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04"/>
  <workbookPr defaultThemeVersion="166925"/>
  <mc:AlternateContent xmlns:mc="http://schemas.openxmlformats.org/markup-compatibility/2006">
    <mc:Choice Requires="x15">
      <x15ac:absPath xmlns:x15ac="http://schemas.microsoft.com/office/spreadsheetml/2010/11/ac" url="D:\LE2 DDRE_vs_Ducking\LE2 Data\LE2 Data SIN test\"/>
    </mc:Choice>
  </mc:AlternateContent>
  <xr:revisionPtr revIDLastSave="205" documentId="13_ncr:1_{BD1AA071-B4F6-4B82-9636-DDB027EBA841}" xr6:coauthVersionLast="47" xr6:coauthVersionMax="47" xr10:uidLastSave="{9A910A22-E6D8-4D00-ADCB-39B52E4E70DE}"/>
  <bookViews>
    <workbookView xWindow="20370" yWindow="-120" windowWidth="20730" windowHeight="11160" activeTab="11" xr2:uid="{1A6DA34A-1F88-430F-94E6-794C35A84338}"/>
  </bookViews>
  <sheets>
    <sheet name="Summary" sheetId="2" r:id="rId1"/>
    <sheet name="Combined_Data" sheetId="17" r:id="rId2"/>
    <sheet name="TotalWordScores" sheetId="1" r:id="rId3"/>
    <sheet name="WordRecognition%" sheetId="3" r:id="rId4"/>
    <sheet name="StudentizedResiduals" sheetId="5" r:id="rId5"/>
    <sheet name="ShapiroWilk" sheetId="4" r:id="rId6"/>
    <sheet name="MaskerDDRE" sheetId="6" r:id="rId7"/>
    <sheet name="MaskerDucking" sheetId="7" r:id="rId8"/>
    <sheet name="PairedTtest" sheetId="9" r:id="rId9"/>
    <sheet name="3wayRMANOVA" sheetId="8" r:id="rId10"/>
    <sheet name="AMP_Stats" sheetId="16" r:id="rId11"/>
    <sheet name="HEGP" sheetId="15" r:id="rId12"/>
    <sheet name="DynamicRange_dB" sheetId="10" r:id="rId13"/>
    <sheet name="DR_dB" sheetId="14" r:id="rId14"/>
    <sheet name="LoudnessLUFS" sheetId="11" r:id="rId15"/>
    <sheet name="PeakGain_dB" sheetId="12" r:id="rId16"/>
    <sheet name="TotalRMSGain_dB" sheetId="13" r:id="rId17"/>
  </sheet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0" i="15" l="1"/>
  <c r="F181" i="15"/>
  <c r="P162" i="15"/>
  <c r="F162" i="15"/>
  <c r="P143" i="15"/>
  <c r="Q143" i="15" s="1"/>
  <c r="F143" i="15"/>
  <c r="M128" i="15"/>
  <c r="L128" i="15"/>
  <c r="C128" i="15"/>
  <c r="B128" i="15"/>
  <c r="N128" i="15" l="1"/>
  <c r="Q119" i="15" s="1"/>
  <c r="D128" i="15"/>
  <c r="G120" i="15" s="1"/>
  <c r="M91" i="14"/>
  <c r="L91" i="14"/>
  <c r="N91" i="14" s="1"/>
  <c r="Q81" i="14" s="1"/>
  <c r="C91" i="14"/>
  <c r="B91" i="14"/>
  <c r="Q118" i="15" l="1"/>
  <c r="Q120" i="15"/>
  <c r="G119" i="15"/>
  <c r="G118" i="15"/>
  <c r="Q83" i="14"/>
  <c r="Q82" i="14"/>
  <c r="D91" i="14"/>
  <c r="G82" i="14" s="1"/>
  <c r="Q120" i="11"/>
  <c r="Q119" i="11"/>
  <c r="Q118" i="11"/>
  <c r="G120" i="11"/>
  <c r="G119" i="11"/>
  <c r="G118" i="11"/>
  <c r="M128" i="13"/>
  <c r="L128" i="13"/>
  <c r="N128" i="13" s="1"/>
  <c r="D128" i="13"/>
  <c r="C128" i="13"/>
  <c r="B128" i="13"/>
  <c r="M128" i="12"/>
  <c r="L128" i="12"/>
  <c r="N128" i="12" s="1"/>
  <c r="C128" i="12"/>
  <c r="B128" i="12"/>
  <c r="D128" i="12" s="1"/>
  <c r="M128" i="11"/>
  <c r="L128" i="11"/>
  <c r="C128" i="11"/>
  <c r="B128" i="11"/>
  <c r="M128" i="10"/>
  <c r="L128" i="10"/>
  <c r="C128" i="10"/>
  <c r="B128" i="10"/>
  <c r="G83" i="14" l="1"/>
  <c r="G81" i="14"/>
  <c r="N128" i="11"/>
  <c r="D128" i="11"/>
  <c r="N128" i="10"/>
  <c r="D128" i="10"/>
  <c r="G118" i="10" l="1"/>
  <c r="G120" i="10"/>
  <c r="G119" i="10"/>
  <c r="Q118" i="10"/>
  <c r="Q120" i="10"/>
  <c r="Q119" i="10"/>
  <c r="Y16" i="9"/>
  <c r="Y17" i="9"/>
  <c r="Y18" i="9"/>
  <c r="Y19" i="9"/>
  <c r="Y21" i="9"/>
  <c r="Y23" i="9"/>
  <c r="Y15" i="9"/>
  <c r="C56" i="8"/>
  <c r="B56" i="8"/>
  <c r="F134" i="7"/>
  <c r="F125" i="7"/>
  <c r="F116" i="7"/>
  <c r="F111" i="7"/>
  <c r="F102" i="7"/>
  <c r="F89" i="7"/>
  <c r="F71" i="7"/>
  <c r="F131" i="6"/>
  <c r="F122" i="6"/>
  <c r="F113" i="6"/>
  <c r="F108" i="6"/>
  <c r="F99" i="6"/>
  <c r="F88" i="6"/>
  <c r="F71" i="6"/>
  <c r="C42" i="7"/>
  <c r="B42" i="7"/>
  <c r="D56" i="8" l="1"/>
  <c r="G38" i="8" s="1"/>
  <c r="D42" i="7"/>
  <c r="G31" i="7" s="1"/>
  <c r="G41" i="8" l="1"/>
  <c r="G39" i="8"/>
  <c r="G43" i="8"/>
  <c r="G37" i="8"/>
  <c r="G42" i="8"/>
  <c r="G40" i="8"/>
  <c r="G32" i="7"/>
  <c r="G33" i="7"/>
  <c r="C42" i="6" l="1"/>
  <c r="B42" i="6"/>
  <c r="D42" i="6" l="1"/>
  <c r="G33" i="6" l="1"/>
  <c r="G32" i="6"/>
  <c r="G31" i="6"/>
  <c r="B122" i="10"/>
  <c r="B122"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<sst xmlns="http://schemas.openxmlformats.org/spreadsheetml/2006/main" count="70091" uniqueCount="6367">
  <si>
    <t>SPEECH IN NOISE TEST OF SPEECH INTELLIGIBILITY</t>
  </si>
  <si>
    <t xml:space="preserve">Independent variables: </t>
  </si>
  <si>
    <t>related groups:</t>
  </si>
  <si>
    <t>KEY</t>
  </si>
  <si>
    <t>masking noise:</t>
  </si>
  <si>
    <t>speech modulated noise (SMN)</t>
  </si>
  <si>
    <t>music: excerpt from 'Enkosi' by Segun Akinola (2017)  https://soundcloud.com/segunakinola/enkosi</t>
  </si>
  <si>
    <t>DDRE</t>
  </si>
  <si>
    <t>Downward dynamic range expansion</t>
  </si>
  <si>
    <t>audio engineering application:</t>
  </si>
  <si>
    <t>downward dynamic range expansion (4 sublevels)</t>
  </si>
  <si>
    <t>ducking (4 sublevels)</t>
  </si>
  <si>
    <t>Tlow</t>
  </si>
  <si>
    <t>Threshold - low</t>
  </si>
  <si>
    <t>control condition</t>
  </si>
  <si>
    <t>Thigh</t>
  </si>
  <si>
    <t>Threshold - high</t>
  </si>
  <si>
    <t>Rlow</t>
  </si>
  <si>
    <t>DDRE Ratio - low</t>
  </si>
  <si>
    <t>The amount of ducking applied has been matched to the corresponding amount of downward dynamic range expansion</t>
  </si>
  <si>
    <t>Rhigh</t>
  </si>
  <si>
    <t>DDRE Ratio - high</t>
  </si>
  <si>
    <t>in terms of matching high energy glimpse proportion (HEGP) from Cooke and Tang's (2016) HEGP objective intelligibility metrics</t>
  </si>
  <si>
    <t>NoApp</t>
  </si>
  <si>
    <t>Control condition - no audio engineering manipulation applied; set to signal-to-noise ratio for ~50% speech intelligibility</t>
  </si>
  <si>
    <t>18 combinations of independent variables total (see table)</t>
  </si>
  <si>
    <t>Speech Modulated Noise (SMN)</t>
  </si>
  <si>
    <t>Music</t>
  </si>
  <si>
    <t>DDRE Threshold (Tlow vs Thigh)</t>
  </si>
  <si>
    <t>DDRE Ratio</t>
  </si>
  <si>
    <t>Other Settings</t>
  </si>
  <si>
    <t>Amplitude Statistics: averaged over 100 spoken sentence .wav files (calibrated playback at 63 dB A)</t>
  </si>
  <si>
    <t>Amplitude Statistics: averaged over 100 speech-modulated noise .wav files (-14 dB SNR)</t>
  </si>
  <si>
    <t>Amplitude Statistics: averaged over 100 'Enkosi' music .wav files (-18 dB SNR)</t>
  </si>
  <si>
    <t>10 trials per combination</t>
  </si>
  <si>
    <t>Ducking</t>
  </si>
  <si>
    <t>SMN</t>
  </si>
  <si>
    <t>(Rlow vs Rhigh)</t>
  </si>
  <si>
    <t>Mean</t>
  </si>
  <si>
    <t>St. Dev.</t>
  </si>
  <si>
    <t>5 target words per trial</t>
  </si>
  <si>
    <t>Tlow_Rlow</t>
  </si>
  <si>
    <t>Low</t>
  </si>
  <si>
    <t>-54.4 dB</t>
  </si>
  <si>
    <t>-27.9 dB</t>
  </si>
  <si>
    <t>1:1.5</t>
  </si>
  <si>
    <t>Attack Time (ms)</t>
  </si>
  <si>
    <t>Peak Gain (dB)</t>
  </si>
  <si>
    <t>900 data per participant</t>
  </si>
  <si>
    <t>Tlow_Rhigh</t>
  </si>
  <si>
    <t>High</t>
  </si>
  <si>
    <t>-24.2 dB</t>
  </si>
  <si>
    <t>-22.2 dB</t>
  </si>
  <si>
    <t>1:3</t>
  </si>
  <si>
    <t>Release Time (ms)</t>
  </si>
  <si>
    <t>Total RMS amplitude (dB)</t>
  </si>
  <si>
    <t>27 participants (excluding PID19, who did not finish)</t>
  </si>
  <si>
    <t>Thigh_Rlow</t>
  </si>
  <si>
    <t>Shift Time (ms)</t>
  </si>
  <si>
    <t>na</t>
  </si>
  <si>
    <t>Max. RMS amplitude (dB)</t>
  </si>
  <si>
    <t>24300 data collected total</t>
  </si>
  <si>
    <t>Thigh_Rhigh</t>
  </si>
  <si>
    <t>Hold Time (ms)</t>
  </si>
  <si>
    <t>Min. RMS amplitude (dB)</t>
  </si>
  <si>
    <t>NoApp (-14 dB SNR)</t>
  </si>
  <si>
    <t>NoApp (-18 dB SNR)</t>
  </si>
  <si>
    <t>Dynamic Range (dB)</t>
  </si>
  <si>
    <t>Correct word scores:</t>
  </si>
  <si>
    <t>Loudness (LUFS)</t>
  </si>
  <si>
    <t>Assigned to each trial (up to 5 points total)</t>
  </si>
  <si>
    <t>Summed by independent variable combination and by participant</t>
  </si>
  <si>
    <t>Average for each combo and for each participant is: total correct word scores divided by 50</t>
  </si>
  <si>
    <t>Research Questions</t>
  </si>
  <si>
    <t xml:space="preserve">1) </t>
  </si>
  <si>
    <t>Can the application of downward dynamic range expansion to the background (masking noise) improve the intelligibility of the foreground speech?</t>
  </si>
  <si>
    <t>yes</t>
  </si>
  <si>
    <t xml:space="preserve">2) </t>
  </si>
  <si>
    <t>Can the application of ducking to the background (masking noise) improve the intelligibility of the foreground speech?</t>
  </si>
  <si>
    <t xml:space="preserve">3) </t>
  </si>
  <si>
    <t>How does the effect of downward dynamic range expansion on speech intelligibility compare to the effect of ducking?</t>
  </si>
  <si>
    <t xml:space="preserve">4) </t>
  </si>
  <si>
    <t>What is the optimal amount of downward dynamic range expansion to apply to background (masking noise)? Determine this from the effect on speech intelligibility vs. the effect on perceived sound quality and preference.</t>
  </si>
  <si>
    <t>RESULTS</t>
  </si>
  <si>
    <t>2-way RMANOVA</t>
  </si>
  <si>
    <t>DDRE * Masking Noise</t>
  </si>
  <si>
    <t>F(4,104) = 32.426, p &lt; 0.001, eta^2 = 0.188, Power = 1.000</t>
  </si>
  <si>
    <t>significant and large interactive effect</t>
  </si>
  <si>
    <t>Ducking * Masking Noise</t>
  </si>
  <si>
    <t>F(3.497,90.814) = 22.376, p &lt; 0.001, eta^2 = 0.130, Power = 1.000</t>
  </si>
  <si>
    <t>CONDITIONAL MAIN EFFECTS</t>
  </si>
  <si>
    <r>
      <t xml:space="preserve">A) DIFFERENCES DUE TO APPLICATION SETTING (INCLUDING CONTROL CONDITION): </t>
    </r>
    <r>
      <rPr>
        <b/>
        <u/>
        <sz val="11"/>
        <color rgb="FFFF0000"/>
        <rFont val="Calibri"/>
        <family val="2"/>
        <scheme val="minor"/>
      </rPr>
      <t>SMN</t>
    </r>
  </si>
  <si>
    <t>F(2.455,63.837) = 124.604, p &lt; 0.001, eta^2 = 0.828, Power = 1.000</t>
  </si>
  <si>
    <t>F(4,104) = 201.898, p &lt; 0.001, eta^2 = 0.889, Power = 1.000</t>
  </si>
  <si>
    <t>Tlow_Rlow vs. NoApp</t>
  </si>
  <si>
    <t>+7.3 +/- 2.1%, p=0.02</t>
  </si>
  <si>
    <t>+12.7 +/-2.0%, p &lt; 0.001</t>
  </si>
  <si>
    <t>Tlow_Rhigh vs. NoApp</t>
  </si>
  <si>
    <t>No significant difference</t>
  </si>
  <si>
    <t>+15.9 +/-1.7%, p &lt; 0.001</t>
  </si>
  <si>
    <t>Thigh_Rlow vs. NoApp</t>
  </si>
  <si>
    <t>+25.4 +/-1.9%, p &lt; 0.001</t>
  </si>
  <si>
    <t>+32.8 +/-2.2%. P &lt; 0.001</t>
  </si>
  <si>
    <t>Thigh_Rhigh vs. Noapp</t>
  </si>
  <si>
    <t>+37.5 +/-1.9%. P &lt; 0.001</t>
  </si>
  <si>
    <t>+54.7 +/- 1.9%, p &lt; 0.001</t>
  </si>
  <si>
    <t>Other differences</t>
  </si>
  <si>
    <r>
      <rPr>
        <b/>
        <sz val="11"/>
        <color theme="1"/>
        <rFont val="Calibri"/>
        <family val="2"/>
        <scheme val="minor"/>
      </rPr>
      <t>Low Threshold Setting:</t>
    </r>
    <r>
      <rPr>
        <sz val="11"/>
        <color theme="1"/>
        <rFont val="Calibri"/>
        <family val="2"/>
        <scheme val="minor"/>
      </rPr>
      <t xml:space="preserve"> there are no significant differences in mean word recognition percentages with respect to DDRE ratio level, i.e. between Tlow_Rlow and Tlow_Rhigh for either DDRE or ducking for a SMN masker</t>
    </r>
  </si>
  <si>
    <r>
      <rPr>
        <b/>
        <sz val="11"/>
        <color theme="1"/>
        <rFont val="Calibri"/>
        <family val="2"/>
        <scheme val="minor"/>
      </rPr>
      <t>High Threshold Setting:</t>
    </r>
    <r>
      <rPr>
        <sz val="11"/>
        <color theme="1"/>
        <rFont val="Calibri"/>
        <family val="2"/>
        <scheme val="minor"/>
      </rPr>
      <t xml:space="preserve"> there are significant differences between mean word recognition percentages with respect to DDRE ratio level</t>
    </r>
  </si>
  <si>
    <t>SMN_DDRE_Thigh_Rhigh vs. SMN_DDRE_Thigh_Rlow: +12.1 +/-2.4%, p &lt; 0.001</t>
  </si>
  <si>
    <t>SMN_Ducking_Thigh_Rhigh vs. SMN_Ducking_Thigh_Rlow: +21.9 +/-2.0%, p &lt; 0.001</t>
  </si>
  <si>
    <r>
      <rPr>
        <b/>
        <u/>
        <sz val="11"/>
        <color theme="4" tint="-0.499984740745262"/>
        <rFont val="Calibri"/>
        <family val="2"/>
        <scheme val="minor"/>
      </rPr>
      <t xml:space="preserve">B) DIFFERENCES DUE TO APPLICATION SETTING (INCLUDING CONTROL CONDITION): </t>
    </r>
    <r>
      <rPr>
        <b/>
        <u/>
        <sz val="11"/>
        <color rgb="FFFF0000"/>
        <rFont val="Calibri"/>
        <family val="2"/>
        <scheme val="minor"/>
      </rPr>
      <t>MUSIC</t>
    </r>
  </si>
  <si>
    <t>F(2.791,32.563) = 5.033, p = 0.004, eta^2 = 0.162, Power = 0.887</t>
  </si>
  <si>
    <t>F(2.854,74.191) = 10.422), p &lt; 0.001, eta^2 = 0.286, Power = 0.997</t>
  </si>
  <si>
    <t>+14.1 +/- 4.2%, p = 0.026</t>
  </si>
  <si>
    <t>+11.0 +/-2.8%, p = 0.006</t>
  </si>
  <si>
    <t>+21.5 +/-2.6%, p  &lt; 0.001</t>
  </si>
  <si>
    <r>
      <t xml:space="preserve">Low Threshold Setting: </t>
    </r>
    <r>
      <rPr>
        <sz val="11"/>
        <color theme="1"/>
        <rFont val="Calibri"/>
        <family val="2"/>
        <scheme val="minor"/>
      </rPr>
      <t>there is no significant difference in mean word recognition percentages with respect to DDRE ratio level when the application is DDRE. However, there is a difference for ducking:</t>
    </r>
  </si>
  <si>
    <t>Music_Ducking_Tlow_Rhigh vs. Music_Ducking_Tlow_Rlow: +14.2 +/-2.7%, p &lt; 0.001</t>
  </si>
  <si>
    <r>
      <t xml:space="preserve">High Threshold Setting: </t>
    </r>
    <r>
      <rPr>
        <sz val="11"/>
        <color theme="1"/>
        <rFont val="Calibri"/>
        <family val="2"/>
        <scheme val="minor"/>
      </rPr>
      <t>there is no significant difference in mean word recognition percentages with respect to DDRE ratio level, with one exception:</t>
    </r>
  </si>
  <si>
    <t>Music_DDRE_Thigh_Rhigh vs. Music_DDRE_Tlow_Rlow: +9.9 +/-2.2%, p = 0.001</t>
  </si>
  <si>
    <r>
      <t xml:space="preserve">C) DIFFERENCES DUE TO MASKING NOISE: </t>
    </r>
    <r>
      <rPr>
        <b/>
        <u/>
        <sz val="11"/>
        <color rgb="FFFF0000"/>
        <rFont val="Calibri"/>
        <family val="2"/>
        <scheme val="minor"/>
      </rPr>
      <t>SMN VS. MUSIC</t>
    </r>
    <r>
      <rPr>
        <b/>
        <u/>
        <sz val="11"/>
        <color theme="4" tint="-0.249977111117893"/>
        <rFont val="Calibri"/>
        <family val="2"/>
        <scheme val="minor"/>
      </rPr>
      <t xml:space="preserve"> - control condition</t>
    </r>
  </si>
  <si>
    <t>Music_NoApp vs. SMN_NoApp:</t>
  </si>
  <si>
    <t>F(1,26) = 24.281, p &lt; 0.001, eta^2 = 0.483, Power = 0.997</t>
  </si>
  <si>
    <t>+12.4 +/-2.5%, p &lt; 0.001</t>
  </si>
  <si>
    <t xml:space="preserve">In theory, there should have been no significant difference between the word recognition percentages for speech modulated noise versus music without any audio engineering manipulation applied, </t>
  </si>
  <si>
    <t>other than both being set to signal-to-noise ratios for ~50% speech intelligibility based on the results from the pilot test. This result could be due to one of three causes:</t>
  </si>
  <si>
    <t xml:space="preserve">* </t>
  </si>
  <si>
    <t>The masking noises were not set to the correct signal-to-noise ratios for ~50% speech intelligibility</t>
  </si>
  <si>
    <t>Or there is noise in the data due to the participants of this listening experiment</t>
  </si>
  <si>
    <t>Or there are differences due to different HARVARD sentence lists being used with the music masking versus for the SMN masker. However, playlists were randomised, so this potential cause can be ruled out.</t>
  </si>
  <si>
    <r>
      <t xml:space="preserve">D) DIFFERENCES DUE TO MASKING NOISE: </t>
    </r>
    <r>
      <rPr>
        <b/>
        <u/>
        <sz val="11"/>
        <color rgb="FFFF0000"/>
        <rFont val="Calibri"/>
        <family val="2"/>
        <scheme val="minor"/>
      </rPr>
      <t>SMN VS. MUSIC</t>
    </r>
    <r>
      <rPr>
        <b/>
        <u/>
        <sz val="11"/>
        <color theme="4" tint="-0.249977111117893"/>
        <rFont val="Calibri"/>
        <family val="2"/>
        <scheme val="minor"/>
      </rPr>
      <t xml:space="preserve"> - Tlow_Rlow</t>
    </r>
  </si>
  <si>
    <t>No significant difference in mean word recognition percentages</t>
  </si>
  <si>
    <r>
      <t xml:space="preserve">E) DIFFERENCES DUE TO MASKING NOISE: </t>
    </r>
    <r>
      <rPr>
        <b/>
        <u/>
        <sz val="11"/>
        <color rgb="FFFF0000"/>
        <rFont val="Calibri"/>
        <family val="2"/>
        <scheme val="minor"/>
      </rPr>
      <t>SMN VS. MUSIC</t>
    </r>
    <r>
      <rPr>
        <b/>
        <u/>
        <sz val="11"/>
        <color theme="4" tint="-0.249977111117893"/>
        <rFont val="Calibri"/>
        <family val="2"/>
        <scheme val="minor"/>
      </rPr>
      <t xml:space="preserve"> - Tlow_Rhigh</t>
    </r>
  </si>
  <si>
    <t>Music_Tlow_Rhigh vs. SMN_Tlow_Rhigh</t>
  </si>
  <si>
    <t>F(1,26) = 54.441, p &lt; 0.001, eta^2 = 0.677, Power = 1.000</t>
  </si>
  <si>
    <t>F(1,26) = 14.504, p = 0.001, eta^2 = 0.758, Power = 0.956</t>
  </si>
  <si>
    <t>+20.5 +/-2.9%, p &lt; 0.001</t>
  </si>
  <si>
    <t>+10.6 +/-2.8%, p = 0.001</t>
  </si>
  <si>
    <r>
      <t xml:space="preserve">F) DIFFERENCES DUE TO MASKING NOISE: </t>
    </r>
    <r>
      <rPr>
        <b/>
        <u/>
        <sz val="11"/>
        <color rgb="FFFF0000"/>
        <rFont val="Calibri"/>
        <family val="2"/>
        <scheme val="minor"/>
      </rPr>
      <t>SMN VS. MUSIC</t>
    </r>
    <r>
      <rPr>
        <b/>
        <u/>
        <sz val="11"/>
        <color theme="4" tint="-0.249977111117893"/>
        <rFont val="Calibri"/>
        <family val="2"/>
        <scheme val="minor"/>
      </rPr>
      <t xml:space="preserve"> - Thigh_Rlow</t>
    </r>
  </si>
  <si>
    <t>Music_Thigh_Rlow vs. SMN_Thigh_Rlow</t>
  </si>
  <si>
    <t>F(1,26) = 7.603, p = 0.011, eta^2 = 0.226, Power = 0.756</t>
  </si>
  <si>
    <t>F(1,26) = 15.713, p = 0.001, eta^2 = 0.377, Power = 0.968</t>
  </si>
  <si>
    <t>+6.4 +/-2.3%, p = 0.011</t>
  </si>
  <si>
    <t>+13.7 +/-3.5%, p = 0.968</t>
  </si>
  <si>
    <r>
      <t xml:space="preserve">G) DIFFERENCES DUE TO MASKING NOISE: </t>
    </r>
    <r>
      <rPr>
        <b/>
        <u/>
        <sz val="11"/>
        <color rgb="FFFF0000"/>
        <rFont val="Calibri"/>
        <family val="2"/>
        <scheme val="minor"/>
      </rPr>
      <t>SMN VS. MUSIC</t>
    </r>
    <r>
      <rPr>
        <b/>
        <u/>
        <sz val="11"/>
        <color theme="4" tint="-0.249977111117893"/>
        <rFont val="Calibri"/>
        <family val="2"/>
        <scheme val="minor"/>
      </rPr>
      <t xml:space="preserve"> - Thigh_Rhigh</t>
    </r>
  </si>
  <si>
    <t>Music_Thigh_Rhigh vs. SMN_Thigh_Rhigh</t>
  </si>
  <si>
    <t>F(1,26) = 28.152, p &lt; 0.001, eta^2 = 0.520, Power = 0.999</t>
  </si>
  <si>
    <t>F(1,26) = 48.264, p &lt; 0.001, eta^2 = 0.650, Power = 0.968</t>
  </si>
  <si>
    <t>+14.1 +/-2.7%, p &lt; 0.001</t>
  </si>
  <si>
    <t>+20.9 +- 3.0%, p &lt; 0.001</t>
  </si>
  <si>
    <t xml:space="preserve">D) and E) are the low threshold settings. F) and G) are the high threshold settings. </t>
  </si>
  <si>
    <t xml:space="preserve">These results suggest that with respect to the effect of masking noise on speech intelligibility, the DDRE ratio has a greater influence than the DDRE threshold </t>
  </si>
  <si>
    <t>PAIRED T-TEST: EFFECT OF DDRES VS. EFFECT OF DUCKING ON SPEECH INTELLIGIBILITY</t>
  </si>
  <si>
    <t>DDRE vs. DUCKING</t>
  </si>
  <si>
    <t>MUSIC</t>
  </si>
  <si>
    <t xml:space="preserve">-5.5 +/-2.1%, p = 0.015; medium effect </t>
  </si>
  <si>
    <t xml:space="preserve">-16.6 +/- 2.3%, p &lt; 0.001; large effect </t>
  </si>
  <si>
    <t xml:space="preserve">-6.7 +/-2.5%, p = 0.012; medium effect </t>
  </si>
  <si>
    <t xml:space="preserve">-7.4 +/-2.7%, p = 0.011; medium effect </t>
  </si>
  <si>
    <t xml:space="preserve">-17.3 +/- 2.0%, p &lt; 0.001; large effect </t>
  </si>
  <si>
    <t xml:space="preserve">-10.5 +/-3.4%, p = 0.005; medium effect </t>
  </si>
  <si>
    <t>When the background noise is speech-shaped noise, the application of ducking to the background produces a significantly better improvement in speech intelligibility compared to downward dynamic range expansion.</t>
  </si>
  <si>
    <t>However, when the background noise is music, the application of ducking only produces a significantly different improvement to speech intelligibility when attenuation equates to the high DDRE ratio setting.</t>
  </si>
  <si>
    <t>The different threshold settings do not produce a significant difference between the effect of DDRE vs. ducking.</t>
  </si>
  <si>
    <t>PID</t>
  </si>
  <si>
    <t>PO</t>
  </si>
  <si>
    <t>SENTENCE</t>
  </si>
  <si>
    <t>MASKER</t>
  </si>
  <si>
    <t>HEARD</t>
  </si>
  <si>
    <t>CWS</t>
  </si>
  <si>
    <t>CWF</t>
  </si>
  <si>
    <t>SNR</t>
  </si>
  <si>
    <t>GP</t>
  </si>
  <si>
    <t>HEGP</t>
  </si>
  <si>
    <t>PeakGain</t>
  </si>
  <si>
    <t>TotalRMS</t>
  </si>
  <si>
    <t>MaxRMS</t>
  </si>
  <si>
    <t>MinRMS</t>
  </si>
  <si>
    <t>DynamicRange</t>
  </si>
  <si>
    <t>Loudness</t>
  </si>
  <si>
    <t>TARGET1</t>
  </si>
  <si>
    <t>TARGET2</t>
  </si>
  <si>
    <t>TARGET3</t>
  </si>
  <si>
    <t>TARGET4</t>
  </si>
  <si>
    <t>TARGET5</t>
  </si>
  <si>
    <t>ALT1</t>
  </si>
  <si>
    <t>NOISE</t>
  </si>
  <si>
    <t>APP</t>
  </si>
  <si>
    <t>THRESH</t>
  </si>
  <si>
    <t>RATIO</t>
  </si>
  <si>
    <t>PID01</t>
  </si>
  <si>
    <t>Harvard_L27_S01</t>
  </si>
  <si>
    <t>'Harvard_L27_S01_SIN_SMN_lpc_Ducking_-14dBSNR_Thigh_Rhigh_AT200ms_RT200ms_ST200ms_HT0ms.wav'</t>
  </si>
  <si>
    <t>the dark pot hung in the front closet</t>
  </si>
  <si>
    <t>dark</t>
  </si>
  <si>
    <t>pot</t>
  </si>
  <si>
    <t>hung</t>
  </si>
  <si>
    <t>front</t>
  </si>
  <si>
    <t>closet</t>
  </si>
  <si>
    <t>Harvard_L55_S02</t>
  </si>
  <si>
    <t>'Harvard_L55_S02_SIN_SMN_lpc_DDRE_-14dBSNR_Thigh_Rlow_AT50ms_RT2ms.wav'</t>
  </si>
  <si>
    <t>he wrote his letter badly</t>
  </si>
  <si>
    <t>wrote</t>
  </si>
  <si>
    <t>name</t>
  </si>
  <si>
    <t>boldly</t>
  </si>
  <si>
    <t>top</t>
  </si>
  <si>
    <t>sheet</t>
  </si>
  <si>
    <t>Harvard_L17_S02</t>
  </si>
  <si>
    <t>'Harvard_L17_S02_SIN_SMN_lpc_NoApp_-14dBSNR_mono.wav'</t>
  </si>
  <si>
    <t>at high levels pure</t>
  </si>
  <si>
    <t>at</t>
  </si>
  <si>
    <t>high</t>
  </si>
  <si>
    <t>level</t>
  </si>
  <si>
    <t>air</t>
  </si>
  <si>
    <t>pure</t>
  </si>
  <si>
    <t>Harvard_L15_S04</t>
  </si>
  <si>
    <t>'Harvard_L15_S04_SIN_Music_Ducking_-18dBSNR_Tlow_Rhigh_AT200ms_RT200ms_ST200ms_HT0ms.wav'</t>
  </si>
  <si>
    <t>just claimed that heard it</t>
  </si>
  <si>
    <t>just</t>
  </si>
  <si>
    <t>claim</t>
  </si>
  <si>
    <t>got</t>
  </si>
  <si>
    <t>right</t>
  </si>
  <si>
    <t>verdict</t>
  </si>
  <si>
    <t>Harvard_L13_S01</t>
  </si>
  <si>
    <t>'Harvard_L13_S01_SIN_Music_DDRE_-18dBSNR_Thigh_Rlow_AT50ms_RT2ms.wav'</t>
  </si>
  <si>
    <t>type one of three</t>
  </si>
  <si>
    <t>type</t>
  </si>
  <si>
    <t>out</t>
  </si>
  <si>
    <t>three</t>
  </si>
  <si>
    <t>lists</t>
  </si>
  <si>
    <t>orders</t>
  </si>
  <si>
    <t>Harvard_L15_S03</t>
  </si>
  <si>
    <t>'Harvard_L15_S03_SIN_Music_DDRE_-18dBSNR_Tlow_Rlow_AT50ms_RT2ms.wav'</t>
  </si>
  <si>
    <t>salt tastes fine with ham</t>
  </si>
  <si>
    <t>salt</t>
  </si>
  <si>
    <t>pickle</t>
  </si>
  <si>
    <t>taste</t>
  </si>
  <si>
    <t>fine</t>
  </si>
  <si>
    <t>ham</t>
  </si>
  <si>
    <t>Harvard_L23_S04</t>
  </si>
  <si>
    <t>'Harvard_L23_S04_SIN_SMN_lpc_Ducking_-14dBSNR_Tlow_Rhigh_AT200ms_RT200ms_ST200ms_HT0ms.wav'</t>
  </si>
  <si>
    <t>the lamp shone with a light</t>
  </si>
  <si>
    <t>lamp</t>
  </si>
  <si>
    <t>shone</t>
  </si>
  <si>
    <t>steady</t>
  </si>
  <si>
    <t>green</t>
  </si>
  <si>
    <t>flame</t>
  </si>
  <si>
    <t>Harvard_L02_S08</t>
  </si>
  <si>
    <t>'Harvard_L02_S08_SIN_Music_DDRE_-18dBSNR_Tlow_Rlow_AT50ms_RT2ms.wav'</t>
  </si>
  <si>
    <t>burned the man's fur</t>
  </si>
  <si>
    <t>soft</t>
  </si>
  <si>
    <t>cushion</t>
  </si>
  <si>
    <t>broke</t>
  </si>
  <si>
    <t>man's</t>
  </si>
  <si>
    <t>fall</t>
  </si>
  <si>
    <t>mans</t>
  </si>
  <si>
    <t>Harvard_L23_S05</t>
  </si>
  <si>
    <t>'Harvard_L23_S05_SIN_SMN_lpc_Ducking_-14dBSNR_Tlow_Rhigh_AT200ms_RT200ms_ST200ms_HT0ms.wav'</t>
  </si>
  <si>
    <t>they took the cat to the forest</t>
  </si>
  <si>
    <t>they</t>
  </si>
  <si>
    <t>took</t>
  </si>
  <si>
    <t>axe</t>
  </si>
  <si>
    <t>saw</t>
  </si>
  <si>
    <t>forest</t>
  </si>
  <si>
    <t>Harvard_L34_S02</t>
  </si>
  <si>
    <t>'Harvard_L34_S02_SIN_SMN_lpc_Ducking_-14dBSNR_Tlow_Rlow_AT200ms_RT200ms_ST200ms_HT0ms.wav'</t>
  </si>
  <si>
    <t>beaches dry at low tide</t>
  </si>
  <si>
    <t>beach</t>
  </si>
  <si>
    <t>dry</t>
  </si>
  <si>
    <t>shallow</t>
  </si>
  <si>
    <t>low</t>
  </si>
  <si>
    <t>tide</t>
  </si>
  <si>
    <t>Harvard_L10_S07</t>
  </si>
  <si>
    <t>'Harvard_L10_S07_SIN_Music_DDRE_-18dBSNR_Thigh_Rlow_AT50ms_RT2ms.wav'</t>
  </si>
  <si>
    <t>the term ended at</t>
  </si>
  <si>
    <t>term</t>
  </si>
  <si>
    <t>ended</t>
  </si>
  <si>
    <t>late</t>
  </si>
  <si>
    <t>June</t>
  </si>
  <si>
    <t>year</t>
  </si>
  <si>
    <t>Harvard_L04_S09</t>
  </si>
  <si>
    <t>'Harvard_L04_S09_SIN_Music_DDRE_-18dBSNR_Thigh_Rlow_AT50ms_RT2ms.wav'</t>
  </si>
  <si>
    <t>the man's coat</t>
  </si>
  <si>
    <t>meal</t>
  </si>
  <si>
    <t>cooked</t>
  </si>
  <si>
    <t>before</t>
  </si>
  <si>
    <t>bell</t>
  </si>
  <si>
    <t>rang</t>
  </si>
  <si>
    <t>Harvard_L25_S05</t>
  </si>
  <si>
    <t>'Harvard_L25_S05_SIN_SMN_lpc_DDRE_-14dBSNR_Tlow_Rhigh_AT50ms_RT2ms.wav'</t>
  </si>
  <si>
    <t>the rushful funds reached its</t>
  </si>
  <si>
    <t>rush</t>
  </si>
  <si>
    <t>funds</t>
  </si>
  <si>
    <t>reached</t>
  </si>
  <si>
    <t>peak</t>
  </si>
  <si>
    <t>Tuesday</t>
  </si>
  <si>
    <t>tuesday</t>
  </si>
  <si>
    <t>Harvard_L23_S10</t>
  </si>
  <si>
    <t>'Harvard_L23_S10_SIN_SMN_lpc_Ducking_-14dBSNR_Thigh_Rhigh_AT200ms_RT200ms_ST200ms_HT0ms.wav'</t>
  </si>
  <si>
    <t>slashed the gold cloth into fine ribbons</t>
  </si>
  <si>
    <t>slash</t>
  </si>
  <si>
    <t>gold</t>
  </si>
  <si>
    <t>cloth</t>
  </si>
  <si>
    <t>ribbons</t>
  </si>
  <si>
    <t>Harvard_L38_S05</t>
  </si>
  <si>
    <t>'Harvard_L38_S05_SIN_SMN_lpc_Ducking_-14dBSNR_Thigh_Rlow_AT200ms_RT200ms_ST200ms_HT0ms.wav'</t>
  </si>
  <si>
    <t>north winds blow cold in weadens</t>
  </si>
  <si>
    <t>north</t>
  </si>
  <si>
    <t>winds</t>
  </si>
  <si>
    <t>bring</t>
  </si>
  <si>
    <t>colds</t>
  </si>
  <si>
    <t>fevers</t>
  </si>
  <si>
    <t>Harvard_L16_S09</t>
  </si>
  <si>
    <t>'Harvard_L16_S09_SIN_Music_DDRE_-18dBSNR_Tlow_Rlow_AT50ms_RT2ms.wav'</t>
  </si>
  <si>
    <t>she saw the tall coat quite weakly</t>
  </si>
  <si>
    <t>sewed</t>
  </si>
  <si>
    <t>torn</t>
  </si>
  <si>
    <t>coat</t>
  </si>
  <si>
    <t>quite</t>
  </si>
  <si>
    <t>neatly</t>
  </si>
  <si>
    <t>Harvard_L25_S09</t>
  </si>
  <si>
    <t>'Harvard_L25_S09_SIN_SMN_lpc_Ducking_-14dBSNR_Thigh_Rhigh_AT200ms_RT200ms_ST200ms_HT0ms.wav'</t>
  </si>
  <si>
    <t>the first worm gets snapped early</t>
  </si>
  <si>
    <t>first</t>
  </si>
  <si>
    <t>worm</t>
  </si>
  <si>
    <t>gets</t>
  </si>
  <si>
    <t>snapped</t>
  </si>
  <si>
    <t>early</t>
  </si>
  <si>
    <t>Harvard_L04_S10</t>
  </si>
  <si>
    <t>'Harvard_L04_S10_SIN_Music_Ducking_-18dBSNR_Thigh_Rhigh_AT200ms_RT200ms_ST200ms_HT0ms.wav'</t>
  </si>
  <si>
    <t>what joys they're living</t>
  </si>
  <si>
    <t>what</t>
  </si>
  <si>
    <t>joy</t>
  </si>
  <si>
    <t>there</t>
  </si>
  <si>
    <t>is</t>
  </si>
  <si>
    <t>living</t>
  </si>
  <si>
    <t>Harvard_L27_S05</t>
  </si>
  <si>
    <t>'Harvard_L27_S05_SIN_SMN_lpc_DDRE_-14dBSNR_Thigh_Rlow_AT50ms_RT2ms.wav'</t>
  </si>
  <si>
    <t>grey pain stretched from miles around</t>
  </si>
  <si>
    <t>grey</t>
  </si>
  <si>
    <t>paint</t>
  </si>
  <si>
    <t>stretched</t>
  </si>
  <si>
    <t>miles</t>
  </si>
  <si>
    <t>around</t>
  </si>
  <si>
    <t>Harvard_L04_S06</t>
  </si>
  <si>
    <t>'Harvard_L04_S06_SIN_Music_NoApp_-18dBSNR_mono.wav'</t>
  </si>
  <si>
    <t>prettiest miles strange</t>
  </si>
  <si>
    <t>wrist</t>
  </si>
  <si>
    <t>badly</t>
  </si>
  <si>
    <t>strained</t>
  </si>
  <si>
    <t>limp</t>
  </si>
  <si>
    <t>Harvard_L38_S06</t>
  </si>
  <si>
    <t>'Harvard_L38_S06_SIN_SMN_lpc_NoApp_-14dBSNR_mono.wav'</t>
  </si>
  <si>
    <t>no person would vouch for him</t>
  </si>
  <si>
    <t>asks</t>
  </si>
  <si>
    <t>no</t>
  </si>
  <si>
    <t>person</t>
  </si>
  <si>
    <t>vouch</t>
  </si>
  <si>
    <t>him</t>
  </si>
  <si>
    <t>Harvard_L30_S09</t>
  </si>
  <si>
    <t>'Harvard_L30_S09_SIN_SMN_lpc_DDRE_-14dBSNR_Tlow_Rhigh_AT50ms_RT2ms.wav'</t>
  </si>
  <si>
    <t>ferral brew</t>
  </si>
  <si>
    <t>barrel</t>
  </si>
  <si>
    <t>beer</t>
  </si>
  <si>
    <t>brew</t>
  </si>
  <si>
    <t>malt</t>
  </si>
  <si>
    <t>hops</t>
  </si>
  <si>
    <t>Harvard_L55_S07</t>
  </si>
  <si>
    <t>'Harvard_L55_S07_SIN_SMN_lpc_Ducking_-14dBSNR_Tlow_Rhigh_AT200ms_RT200ms_ST200ms_HT0ms.wav'</t>
  </si>
  <si>
    <t>a few mumbled you'll be lost</t>
  </si>
  <si>
    <t>if</t>
  </si>
  <si>
    <t>mumble</t>
  </si>
  <si>
    <t>speech</t>
  </si>
  <si>
    <t>be</t>
  </si>
  <si>
    <t>lost</t>
  </si>
  <si>
    <t>Harvard_L32_S09</t>
  </si>
  <si>
    <t>Harvard_L32_S09_SIN_SMN_lpc_DDRE_-14dBSNR_Thigh_Rlow_AT50ms_RT2ms.wav'</t>
  </si>
  <si>
    <t>the purple tie was ten years old</t>
  </si>
  <si>
    <t>purple</t>
  </si>
  <si>
    <t>ties</t>
  </si>
  <si>
    <t>ten</t>
  </si>
  <si>
    <t>years</t>
  </si>
  <si>
    <t>old</t>
  </si>
  <si>
    <t>Harvard_L13_S08</t>
  </si>
  <si>
    <t>'Harvard_L13_S08_SIN_Music_Ducking_-18dBSNR_Thigh_Rlow_AT200ms_RT200ms_ST200ms_HT0ms.wav'</t>
  </si>
  <si>
    <t>could be seen from above the share</t>
  </si>
  <si>
    <t>wharf</t>
  </si>
  <si>
    <t>could</t>
  </si>
  <si>
    <t>seen</t>
  </si>
  <si>
    <t>farther</t>
  </si>
  <si>
    <t>shore</t>
  </si>
  <si>
    <t>Harvard_L16_S05</t>
  </si>
  <si>
    <t>'Harvard_L16_S05_SIN_Music_DDRE_-18dBSNR_Thigh_Rlow_AT50ms_RT2ms.wav'</t>
  </si>
  <si>
    <t>urged to</t>
  </si>
  <si>
    <t>urge</t>
  </si>
  <si>
    <t>write</t>
  </si>
  <si>
    <t>short</t>
  </si>
  <si>
    <t>stories</t>
  </si>
  <si>
    <t>rare</t>
  </si>
  <si>
    <t>Harvard_L09_S06</t>
  </si>
  <si>
    <t>'Harvard_L09_S06_SIN_Music_DDRE_-18dBSNR_Thigh_Rhigh_AT50ms_RT2ms.wav'</t>
  </si>
  <si>
    <t>the grassed curled around the fence</t>
  </si>
  <si>
    <t>grass</t>
  </si>
  <si>
    <t>curled</t>
  </si>
  <si>
    <t>fence</t>
  </si>
  <si>
    <t>post</t>
  </si>
  <si>
    <t>Harvard_L17_S05</t>
  </si>
  <si>
    <t>'Harvard_L17_S05_SIN_SMN_lpc_DDRE_-14dBSNR_Thigh_Rhigh_AT50ms_RT2ms.wav'</t>
  </si>
  <si>
    <t>an abrupt start had not win the prize</t>
  </si>
  <si>
    <t>abrupt</t>
  </si>
  <si>
    <t>start</t>
  </si>
  <si>
    <t>does</t>
  </si>
  <si>
    <t>win</t>
  </si>
  <si>
    <t>prize</t>
  </si>
  <si>
    <t>Harvard_L38_S10</t>
  </si>
  <si>
    <t>'Harvard_L38_S10_SIN_SMN_lpc_DDRE_-14dBSNR_Tlow_Rhigh_AT50ms_RT2ms.wav'</t>
  </si>
  <si>
    <t>absolute means the</t>
  </si>
  <si>
    <t>that</t>
  </si>
  <si>
    <t>move</t>
  </si>
  <si>
    <t>means</t>
  </si>
  <si>
    <t>game</t>
  </si>
  <si>
    <t>over</t>
  </si>
  <si>
    <t>Harvard_L17_S07</t>
  </si>
  <si>
    <t>'Harvard_L17_S07_SIN_SMN_lpc_DDRE_-14dBSNR_Thigh_Rhigh_AT50ms_RT2ms.wav'</t>
  </si>
  <si>
    <t>the office bleeds the severed hand</t>
  </si>
  <si>
    <t>office</t>
  </si>
  <si>
    <t>dull</t>
  </si>
  <si>
    <t>sad</t>
  </si>
  <si>
    <t>tan</t>
  </si>
  <si>
    <t>Harvard_L15_S10</t>
  </si>
  <si>
    <t>'Harvard_L15_S10_SIN_Music_DDRE_-18dBSNR_Tlow_Rhigh_AT50ms_RT2ms.wav'</t>
  </si>
  <si>
    <t>the start of the null destitute</t>
  </si>
  <si>
    <t>cigar</t>
  </si>
  <si>
    <t>burned</t>
  </si>
  <si>
    <t>hole</t>
  </si>
  <si>
    <t>desk</t>
  </si>
  <si>
    <t>Harvard_L11_S08</t>
  </si>
  <si>
    <t>'Harvard_L11_S08_SIN_Music_Ducking_-18dBSNR_Thigh_Rlow_AT200ms_RT200ms_ST200ms_HT0ms.wav'</t>
  </si>
  <si>
    <t>out of these in great speed</t>
  </si>
  <si>
    <t>act</t>
  </si>
  <si>
    <t>these</t>
  </si>
  <si>
    <t>great</t>
  </si>
  <si>
    <t>speed</t>
  </si>
  <si>
    <t>Harvard_L27_S06</t>
  </si>
  <si>
    <t>'Harvard_L27_S06_SIN_SMN_lpc_DDRE_-14dBSNR_Thigh_Rhigh_AT50ms_RT2ms.wav'</t>
  </si>
  <si>
    <t>rused lost filled the room</t>
  </si>
  <si>
    <t>rude</t>
  </si>
  <si>
    <t>laugh</t>
  </si>
  <si>
    <t>filled</t>
  </si>
  <si>
    <t>empty</t>
  </si>
  <si>
    <t>room</t>
  </si>
  <si>
    <t>Harvard_L23_S03</t>
  </si>
  <si>
    <t>'Harvard_L23_S03_SIN_SMN_lpc_DDRE_-14dBSNR_Thigh_Rhigh_AT50ms_RT2ms.wav'</t>
  </si>
  <si>
    <t>schools released charms trace</t>
  </si>
  <si>
    <t>schools</t>
  </si>
  <si>
    <t>ladies</t>
  </si>
  <si>
    <t>teach</t>
  </si>
  <si>
    <t>charm</t>
  </si>
  <si>
    <t>grace</t>
  </si>
  <si>
    <t>Harvard_L30_S02</t>
  </si>
  <si>
    <t>'Harvard_L30_S02_SIN_SMN_lpc_DDRE_-14dBSNR_Tlow_Rlow_AT50ms_RT2ms.wav'</t>
  </si>
  <si>
    <t>the appears here</t>
  </si>
  <si>
    <t>ring</t>
  </si>
  <si>
    <t>fits</t>
  </si>
  <si>
    <t>pierced</t>
  </si>
  <si>
    <t>ear</t>
  </si>
  <si>
    <t>Harvard_L11_S04</t>
  </si>
  <si>
    <t>'Harvard_L11_S04_SIN_Music_DDRE_-18dBSNR_Thigh_Rhigh_AT50ms_RT2ms.wav'</t>
  </si>
  <si>
    <t>open the crate but don't break the glass</t>
  </si>
  <si>
    <t>open</t>
  </si>
  <si>
    <t>crate</t>
  </si>
  <si>
    <t>don't</t>
  </si>
  <si>
    <t>break</t>
  </si>
  <si>
    <t>glass</t>
  </si>
  <si>
    <t>Harvard_L13_S04</t>
  </si>
  <si>
    <t>'Harvard_L13_S04_SIN_Music_NoApp_-18dBSNR_mono.wav'</t>
  </si>
  <si>
    <t>the cup cracked and spilled its contents</t>
  </si>
  <si>
    <t>cup</t>
  </si>
  <si>
    <t>cracked</t>
  </si>
  <si>
    <t>spilled</t>
  </si>
  <si>
    <t>its</t>
  </si>
  <si>
    <t>contents</t>
  </si>
  <si>
    <t>Harvard_L06_S01</t>
  </si>
  <si>
    <t>'Harvard_L06_S01_SIN_Music_DDRE_-18dBSNR_Tlow_Rhigh_AT50ms_RT2ms.wav'</t>
  </si>
  <si>
    <t>frosty air passed through the coach</t>
  </si>
  <si>
    <t>frosty</t>
  </si>
  <si>
    <t>passed</t>
  </si>
  <si>
    <t>through</t>
  </si>
  <si>
    <t>Harvard_L11_S06</t>
  </si>
  <si>
    <t>'Harvard_L11_S06_SIN_Music_DDRE_-18dBSNR_Thigh_Rlow_AT50ms_RT2ms.wav'</t>
  </si>
  <si>
    <t>thieves who rob friends deserve jail</t>
  </si>
  <si>
    <t>thieves</t>
  </si>
  <si>
    <t>rob</t>
  </si>
  <si>
    <t>friends</t>
  </si>
  <si>
    <t>deserve</t>
  </si>
  <si>
    <t>jail</t>
  </si>
  <si>
    <t>Harvard_L16_S03</t>
  </si>
  <si>
    <t>'Harvard_L16_S03_SIN_Music_DDRE_-18dBSNR_Thigh_Rhigh_AT50ms_RT2ms.wav'</t>
  </si>
  <si>
    <t>broke a new shoelace that day</t>
  </si>
  <si>
    <t>new</t>
  </si>
  <si>
    <t>shoelace</t>
  </si>
  <si>
    <t>days</t>
  </si>
  <si>
    <t>Harvard_L10_S02</t>
  </si>
  <si>
    <t>'Harvard_L10_S02_SIN_Music_DDRE_-18dBSNR_Tlow_Rhigh_AT50ms_RT2ms.wav'</t>
  </si>
  <si>
    <t>a wisp of cloud in the blue air</t>
  </si>
  <si>
    <t>wisp</t>
  </si>
  <si>
    <t>cloud</t>
  </si>
  <si>
    <t>blue</t>
  </si>
  <si>
    <t>Harvard_L06_S08</t>
  </si>
  <si>
    <t>'Harvard_L06_S08_SIN_Music_DDRE_-18dBSNR_Tlow_Rlow_AT50ms_RT2ms.wav'</t>
  </si>
  <si>
    <t>a cup of sugar makes sweet fudge</t>
  </si>
  <si>
    <t>sugar</t>
  </si>
  <si>
    <t>makes</t>
  </si>
  <si>
    <t>sweet</t>
  </si>
  <si>
    <t>fudge</t>
  </si>
  <si>
    <t>Harvard_L13_S03</t>
  </si>
  <si>
    <t>'Harvard_L13_S03_SIN_Music_Ducking_-18dBSNR_Thigh_Rlow_AT200ms_RT200ms_ST200ms_HT0ms.wav'</t>
  </si>
  <si>
    <t>the boss ran the show with a watchful eye</t>
  </si>
  <si>
    <t>boss</t>
  </si>
  <si>
    <t>ran</t>
  </si>
  <si>
    <t>show</t>
  </si>
  <si>
    <t>watchful</t>
  </si>
  <si>
    <t>eye</t>
  </si>
  <si>
    <t>Harvard_L10_S01</t>
  </si>
  <si>
    <t>'Harvard_L10_S01_SIN_Music_DDRE_-18dBSNR_Tlow_Rhigh_AT50ms_RT2ms.wav'</t>
  </si>
  <si>
    <t>the slush ran down along the street</t>
  </si>
  <si>
    <t>slush</t>
  </si>
  <si>
    <t>lay</t>
  </si>
  <si>
    <t>deep</t>
  </si>
  <si>
    <t>along</t>
  </si>
  <si>
    <t>street</t>
  </si>
  <si>
    <t>Harvard_L02_S02</t>
  </si>
  <si>
    <t>'Harvard_L02_S02_SIN_Music_NoApp_-18dBSNR_mono.wav'</t>
  </si>
  <si>
    <t>used to make salmon</t>
  </si>
  <si>
    <t>rod</t>
  </si>
  <si>
    <t>used</t>
  </si>
  <si>
    <t>catch</t>
  </si>
  <si>
    <t>pink</t>
  </si>
  <si>
    <t>salmon</t>
  </si>
  <si>
    <t>Harvard_L30_S05</t>
  </si>
  <si>
    <t>'Harvard_L30_S05_SIN_SMN_lpc_NoApp_-14dBSNR_mono.wav'</t>
  </si>
  <si>
    <t>Johns daily</t>
  </si>
  <si>
    <t>node</t>
  </si>
  <si>
    <t>stalk</t>
  </si>
  <si>
    <t>wheat</t>
  </si>
  <si>
    <t>grew</t>
  </si>
  <si>
    <t>daily</t>
  </si>
  <si>
    <t>Harvard_L30_S06</t>
  </si>
  <si>
    <t>'Harvard_L30_S06_SIN_SMN_lpc_DDRE_-14dBSNR_Thigh_Rlow_AT50ms_RT2ms.wav'</t>
  </si>
  <si>
    <t>people full on leash to stay on fire</t>
  </si>
  <si>
    <t>heap</t>
  </si>
  <si>
    <t>fallen</t>
  </si>
  <si>
    <t>leaves</t>
  </si>
  <si>
    <t>set</t>
  </si>
  <si>
    <t>fire</t>
  </si>
  <si>
    <t>Harvard_L55_S05</t>
  </si>
  <si>
    <t>'Harvard_L55_S05_SIN_SMN_lpc_DDRE_-14dBSNR_Thigh_Rlow_AT50ms_RT2ms.wav'</t>
  </si>
  <si>
    <t>even mud and dust on the tides</t>
  </si>
  <si>
    <t>mud</t>
  </si>
  <si>
    <t>dust</t>
  </si>
  <si>
    <t>found</t>
  </si>
  <si>
    <t>all</t>
  </si>
  <si>
    <t>times</t>
  </si>
  <si>
    <t>Harvard_L30_S03</t>
  </si>
  <si>
    <t>'Harvard_L30_S03_SIN_SMN_lpc_Ducking_-14dBSNR_Thigh_Rlow_AT200ms_RT200ms_ST200ms_HT0ms.wav'</t>
  </si>
  <si>
    <t>the old pans covered in old fudge</t>
  </si>
  <si>
    <t>pan</t>
  </si>
  <si>
    <t>covered</t>
  </si>
  <si>
    <t>hard</t>
  </si>
  <si>
    <t>Harvard_L25_S06</t>
  </si>
  <si>
    <t>'Harvard_L25_S06_SIN_SMN_lpc_NoApp_-14dBSNR_mono.wav'</t>
  </si>
  <si>
    <t>white lonesome</t>
  </si>
  <si>
    <t>birch</t>
  </si>
  <si>
    <t>looked</t>
  </si>
  <si>
    <t>stark</t>
  </si>
  <si>
    <t>white</t>
  </si>
  <si>
    <t>lonesome</t>
  </si>
  <si>
    <t>Harvard_L27_S10</t>
  </si>
  <si>
    <t>'Harvard_L27_S10_SIN_SMN_lpc_Ducking_-14dBSNR_Thigh_Rhigh_AT200ms_RT200ms_ST200ms_HT0ms.wav'</t>
  </si>
  <si>
    <t>possessful food is the hot cross bun</t>
  </si>
  <si>
    <t>zestful</t>
  </si>
  <si>
    <t>food</t>
  </si>
  <si>
    <t>hot</t>
  </si>
  <si>
    <t>cross</t>
  </si>
  <si>
    <t>bun</t>
  </si>
  <si>
    <t>Harvard_L11_S07</t>
  </si>
  <si>
    <t>'Harvard_L11_S07_SIN_Music_Ducking_-18dBSNR_Thigh_Rhigh_AT200ms_RT200ms_ST200ms_HT0ms.wav'</t>
  </si>
  <si>
    <t>ripe taste of cheese improves with age</t>
  </si>
  <si>
    <t>ripe</t>
  </si>
  <si>
    <t>cheese</t>
  </si>
  <si>
    <t>improves</t>
  </si>
  <si>
    <t>age</t>
  </si>
  <si>
    <t>Harvard_L10_S08</t>
  </si>
  <si>
    <t>'Harvard_L10_S08_SIN_Music_Ducking_-18dBSNR_Tlow_Rlow_AT200ms_RT200ms_ST200ms_HT0ms.wav'</t>
  </si>
  <si>
    <t>the task to use to make costly gifts</t>
  </si>
  <si>
    <t>tusk</t>
  </si>
  <si>
    <t>make</t>
  </si>
  <si>
    <t>costly</t>
  </si>
  <si>
    <t>gifts</t>
  </si>
  <si>
    <t>Harvard_L25_S10</t>
  </si>
  <si>
    <t>'Harvard_L25_S10_SIN_SMN_lpc_DDRE_-14dBSNR_Tlow_Rhigh_AT50ms_RT2ms.wav'</t>
  </si>
  <si>
    <t>just defence</t>
  </si>
  <si>
    <t>jump</t>
  </si>
  <si>
    <t>hurry</t>
  </si>
  <si>
    <t>up</t>
  </si>
  <si>
    <t>bank</t>
  </si>
  <si>
    <t>Harvard_L30_S07</t>
  </si>
  <si>
    <t>'Harvard_L30_S07_SIN_SMN_lpc_DDRE_-14dBSNR_Thigh_Rlow_AT50ms_RT2ms.wav'</t>
  </si>
  <si>
    <t>tried class to finish early</t>
  </si>
  <si>
    <t>fast</t>
  </si>
  <si>
    <t>want</t>
  </si>
  <si>
    <t>finish</t>
  </si>
  <si>
    <t>Harvard_L06_S07</t>
  </si>
  <si>
    <t>'Harvard_L06_S07_SIN_Music_Ducking_-18dBSNR_Thigh_Rlow_AT200ms_RT200ms_ST200ms_HT0ms.wav'</t>
  </si>
  <si>
    <t>marched the soldiers past the next hill</t>
  </si>
  <si>
    <t>march</t>
  </si>
  <si>
    <t>soldiers</t>
  </si>
  <si>
    <t>past</t>
  </si>
  <si>
    <t>next</t>
  </si>
  <si>
    <t>hill</t>
  </si>
  <si>
    <t>Harvard_L32_S06</t>
  </si>
  <si>
    <t>Harvard_L32_S06_SIN_SMN_lpc_DDRE_-14dBSNR_Tlow_Rhigh_AT50ms_RT2ms.wav'</t>
  </si>
  <si>
    <t>the misused firehose passed</t>
  </si>
  <si>
    <t>nozzle</t>
  </si>
  <si>
    <t>hose</t>
  </si>
  <si>
    <t>bright</t>
  </si>
  <si>
    <t>brass</t>
  </si>
  <si>
    <t>Harvard_L27_S07</t>
  </si>
  <si>
    <t>'Harvard_L27_S07_SIN_SMN_lpc_Ducking_-14dBSNR_Thigh_Rlow_AT200ms_RT200ms_ST200ms_HT0ms.wav'</t>
  </si>
  <si>
    <t>ice football fans</t>
  </si>
  <si>
    <t>seats</t>
  </si>
  <si>
    <t>best</t>
  </si>
  <si>
    <t>football</t>
  </si>
  <si>
    <t>fans</t>
  </si>
  <si>
    <t>Harvard_L16_S06</t>
  </si>
  <si>
    <t>'Harvard_L16_S06_SIN_Music_Ducking_-18dBSNR_Thigh_Rhigh_AT200ms_RT200ms_ST200ms_HT0ms.wav'</t>
  </si>
  <si>
    <t>pencils have all been used</t>
  </si>
  <si>
    <t>pencils</t>
  </si>
  <si>
    <t>have</t>
  </si>
  <si>
    <t>been</t>
  </si>
  <si>
    <t>Harvard_L16_S04</t>
  </si>
  <si>
    <t>'Harvard_L16_S04_SIN_Music_Ducking_-18dBSNR_Tlow_Rlow_AT200ms_RT200ms_ST200ms_HT0ms.wav'</t>
  </si>
  <si>
    <t>police stands too high for the catch</t>
  </si>
  <si>
    <t>coffee</t>
  </si>
  <si>
    <t>stand</t>
  </si>
  <si>
    <t>too</t>
  </si>
  <si>
    <t>couch</t>
  </si>
  <si>
    <t>Harvard_L06_S06</t>
  </si>
  <si>
    <t>'Harvard_L06_S06_SIN_Music_NoApp_-18dBSNR_mono.wav'</t>
  </si>
  <si>
    <t>the wagon moved while pulled the fives</t>
  </si>
  <si>
    <t>wagon</t>
  </si>
  <si>
    <t>moved</t>
  </si>
  <si>
    <t>well</t>
  </si>
  <si>
    <t>oiled</t>
  </si>
  <si>
    <t>wheels</t>
  </si>
  <si>
    <t>Harvard_L09_S03</t>
  </si>
  <si>
    <t>'Harvard_L09_S03_SIN_Music_Ducking_-18dBSNR_Thigh_Rlow_AT200ms_RT200ms_ST200ms_HT0ms.wav'</t>
  </si>
  <si>
    <t>there are more than two factors in the end</t>
  </si>
  <si>
    <t>more</t>
  </si>
  <si>
    <t>two</t>
  </si>
  <si>
    <t>factors</t>
  </si>
  <si>
    <t>here</t>
  </si>
  <si>
    <t>Harvard_L02_S06</t>
  </si>
  <si>
    <t>'Harvard_L02_S06_SIN_Music_Ducking_-18dBSNR_Tlow_Rhigh_AT200ms_RT200ms_ST200ms_HT0ms.wav'</t>
  </si>
  <si>
    <t>a pot of tea helps to pass the evening</t>
  </si>
  <si>
    <t>tea</t>
  </si>
  <si>
    <t>helps</t>
  </si>
  <si>
    <t>pass</t>
  </si>
  <si>
    <t>evening</t>
  </si>
  <si>
    <t>Harvard_L32_S07</t>
  </si>
  <si>
    <t>Harvard_L32_S07_SIN_SMN_lpc_Ducking_-14dBSNR_Thigh_Rhigh_AT200ms_RT200ms_ST200ms_HT0ms.wav'</t>
  </si>
  <si>
    <t>screw the round cap on as tight as needed</t>
  </si>
  <si>
    <t>screw</t>
  </si>
  <si>
    <t>round</t>
  </si>
  <si>
    <t>cap</t>
  </si>
  <si>
    <t>tight</t>
  </si>
  <si>
    <t>needed</t>
  </si>
  <si>
    <t>Harvard_L23_S02</t>
  </si>
  <si>
    <t>'Harvard_L23_S02_SIN_SMN_lpc_DDRE_-14dBSNR_Tlow_Rlow_AT50ms_RT2ms.wav'</t>
  </si>
  <si>
    <t>hopes to drink from the cup</t>
  </si>
  <si>
    <t>coax</t>
  </si>
  <si>
    <t>young</t>
  </si>
  <si>
    <t>calf</t>
  </si>
  <si>
    <t>drink</t>
  </si>
  <si>
    <t>bucket</t>
  </si>
  <si>
    <t>Harvard_L15_S01</t>
  </si>
  <si>
    <t>'Harvard_L15_S01_SIN_Music_Ducking_-18dBSNR_Thigh_Rlow_AT200ms_RT200ms_ST200ms_HT0ms.wav'</t>
  </si>
  <si>
    <t>the young kid jumped across the gate</t>
  </si>
  <si>
    <t>kid</t>
  </si>
  <si>
    <t>jumped</t>
  </si>
  <si>
    <t>rusty</t>
  </si>
  <si>
    <t>gate</t>
  </si>
  <si>
    <t>Harvard_L11_S09</t>
  </si>
  <si>
    <t>'Harvard_L11_S09_SIN_Music_DDRE_-18dBSNR_Tlow_Rhigh_AT50ms_RT2ms.wav'</t>
  </si>
  <si>
    <t>the probed under the high fence</t>
  </si>
  <si>
    <t>hog</t>
  </si>
  <si>
    <t>crawled</t>
  </si>
  <si>
    <t>under</t>
  </si>
  <si>
    <t>Harvard_L04_S01</t>
  </si>
  <si>
    <t>'Harvard_L04_S01_SIN_Music_Ducking_-18dBSNR_Thigh_Rlow_AT200ms_RT200ms_ST200ms_HT0ms.wav'</t>
  </si>
  <si>
    <t>christ below the head shoulder</t>
  </si>
  <si>
    <t>hoist</t>
  </si>
  <si>
    <t>load</t>
  </si>
  <si>
    <t>your</t>
  </si>
  <si>
    <t>left</t>
  </si>
  <si>
    <t>shoulder</t>
  </si>
  <si>
    <t>Harvard_L27_S02</t>
  </si>
  <si>
    <t>'Harvard_L27_S02_SIN_SMN_lpc_DDRE_-14dBSNR_Tlow_Rlow_AT50ms_RT2ms.wav'</t>
  </si>
  <si>
    <t>carry the pail of water there</t>
  </si>
  <si>
    <t>carry</t>
  </si>
  <si>
    <t>pail</t>
  </si>
  <si>
    <t>wall</t>
  </si>
  <si>
    <t>spill</t>
  </si>
  <si>
    <t>Harvard_L34_S06</t>
  </si>
  <si>
    <t>'Harvard_L34_S06_SIN_SMN_lpc_DDRE_-14dBSNR_Tlow_Rhigh_AT50ms_RT2ms.wav'</t>
  </si>
  <si>
    <t>try to face the white lines</t>
  </si>
  <si>
    <t>try</t>
  </si>
  <si>
    <t>trace</t>
  </si>
  <si>
    <t>lines</t>
  </si>
  <si>
    <t>painting</t>
  </si>
  <si>
    <t>Harvard_L23_S01</t>
  </si>
  <si>
    <t>'Harvard_L23_S01_SIN_SMN_lpc_Ducking_-14dBSNR_Thigh_Rlow_AT200ms_RT200ms_ST200ms_HT0ms.wav'</t>
  </si>
  <si>
    <t>the pencil with black lead writes best</t>
  </si>
  <si>
    <t>pencil</t>
  </si>
  <si>
    <t>black</t>
  </si>
  <si>
    <t>lead</t>
  </si>
  <si>
    <t>writes</t>
  </si>
  <si>
    <t>Harvard_L34_S01</t>
  </si>
  <si>
    <t>'Harvard_L34_S01_SIN_SMN_lpc_DDRE_-14dBSNR_Thigh_Rlow_AT50ms_RT2ms.wav'</t>
  </si>
  <si>
    <t>the blind muscle soldiers line</t>
  </si>
  <si>
    <t>nine</t>
  </si>
  <si>
    <t>rows</t>
  </si>
  <si>
    <t>stood</t>
  </si>
  <si>
    <t>line</t>
  </si>
  <si>
    <t>Harvard_L38_S07</t>
  </si>
  <si>
    <t>'Harvard_L38_S07_SIN_SMN_lpc_Ducking_-14dBSNR_Tlow_Rlow_AT200ms_RT200ms_ST200ms_HT0ms.wav'</t>
  </si>
  <si>
    <t>go now and come here later</t>
  </si>
  <si>
    <t>go</t>
  </si>
  <si>
    <t>now</t>
  </si>
  <si>
    <t>come</t>
  </si>
  <si>
    <t>later</t>
  </si>
  <si>
    <t>Harvard_L04_S02</t>
  </si>
  <si>
    <t>'Harvard_L04_S02_SIN_Music_DDRE_-18dBSNR_Tlow_Rlow_AT50ms_RT2ms.wav'</t>
  </si>
  <si>
    <t>take the windy path to reach the lake</t>
  </si>
  <si>
    <t>take</t>
  </si>
  <si>
    <t>winding</t>
  </si>
  <si>
    <t>path</t>
  </si>
  <si>
    <t>reach</t>
  </si>
  <si>
    <t>lake</t>
  </si>
  <si>
    <t>Harvard_L04_S07</t>
  </si>
  <si>
    <t>'Harvard_L04_S07_SIN_Music_DDRE_-18dBSNR_Tlow_Rlow_AT50ms_RT2ms.wav'</t>
  </si>
  <si>
    <t>stray cat gave birth to twins</t>
  </si>
  <si>
    <t>stray</t>
  </si>
  <si>
    <t>cat</t>
  </si>
  <si>
    <t>gave</t>
  </si>
  <si>
    <t>birth</t>
  </si>
  <si>
    <t>kittens</t>
  </si>
  <si>
    <t>Harvard_L16_S02</t>
  </si>
  <si>
    <t>'Harvard_L16_S02_SIN_Music_DDRE_-18dBSNR_Thigh_Rlow_AT50ms_RT2ms.wav'</t>
  </si>
  <si>
    <t>the speedy man spins the track off</t>
  </si>
  <si>
    <t>speedy</t>
  </si>
  <si>
    <t>man</t>
  </si>
  <si>
    <t>beat</t>
  </si>
  <si>
    <t>track</t>
  </si>
  <si>
    <t>mark</t>
  </si>
  <si>
    <t>Harvard_L13_S02</t>
  </si>
  <si>
    <t>'Harvard_L13_S02_SIN_Music_Ducking_-18dBSNR_Tlow_Rlow_AT200ms_RT200ms_ST200ms_HT0ms.wav'</t>
  </si>
  <si>
    <t>the harding tried to please the</t>
  </si>
  <si>
    <t>harder</t>
  </si>
  <si>
    <t>tried</t>
  </si>
  <si>
    <t>less</t>
  </si>
  <si>
    <t>done</t>
  </si>
  <si>
    <t>Harvard_L55_S01</t>
  </si>
  <si>
    <t>'Harvard_L55_S01_SIN_SMN_lpc_Ducking_-14dBSNR_Tlow_Rlow_AT200ms_RT200ms_ST200ms_HT0ms.wav'</t>
  </si>
  <si>
    <t>those last words were strong sounds</t>
  </si>
  <si>
    <t>those</t>
  </si>
  <si>
    <t>last</t>
  </si>
  <si>
    <t>words</t>
  </si>
  <si>
    <t>strong</t>
  </si>
  <si>
    <t>statement</t>
  </si>
  <si>
    <t>Harvard_L09_S09</t>
  </si>
  <si>
    <t>'Harvard_L09_S09_SIN_Music_DDRE_-18dBSNR_Thigh_Rlow_AT50ms_RT2ms.wav'</t>
  </si>
  <si>
    <t>he always closed the garden door tight</t>
  </si>
  <si>
    <t>always</t>
  </si>
  <si>
    <t>close</t>
  </si>
  <si>
    <t>barn</t>
  </si>
  <si>
    <t>door</t>
  </si>
  <si>
    <t>Harvard_L17_S10</t>
  </si>
  <si>
    <t>'Harvard_L17_S10_SIN_SMN_lpc_NoApp_-14dBSNR_mono.wav'</t>
  </si>
  <si>
    <t>a shower of through cold pipes</t>
  </si>
  <si>
    <t>shower</t>
  </si>
  <si>
    <t>dirt</t>
  </si>
  <si>
    <t>fell</t>
  </si>
  <si>
    <t>pipes</t>
  </si>
  <si>
    <t>Harvard_L10_S10</t>
  </si>
  <si>
    <t>'Harvard_L10_S10_SIN_Music_NoApp_-18dBSNR_mono.wav'</t>
  </si>
  <si>
    <t>the bill has paid a third back</t>
  </si>
  <si>
    <t>bill</t>
  </si>
  <si>
    <t>paid</t>
  </si>
  <si>
    <t>every</t>
  </si>
  <si>
    <t>third</t>
  </si>
  <si>
    <t>week</t>
  </si>
  <si>
    <t>Harvard_L23_S06</t>
  </si>
  <si>
    <t>'Harvard_L23_S06_SIN_SMN_lpc_NoApp_-14dBSNR_mono.wav'</t>
  </si>
  <si>
    <t>each coin was worn</t>
  </si>
  <si>
    <t>ancient</t>
  </si>
  <si>
    <t>coin</t>
  </si>
  <si>
    <t>worn</t>
  </si>
  <si>
    <t>Harvard_L30_S01</t>
  </si>
  <si>
    <t>'Harvard_L30_S01_SIN_SMN_lpc_DDRE_-14dBSNR_Tlow_Rhigh_AT50ms_RT2ms.wav'</t>
  </si>
  <si>
    <t>the mutes struggled</t>
  </si>
  <si>
    <t>mute</t>
  </si>
  <si>
    <t>muffled</t>
  </si>
  <si>
    <t>tones</t>
  </si>
  <si>
    <t>horn</t>
  </si>
  <si>
    <t>Harvard_L11_S01</t>
  </si>
  <si>
    <t>'Harvard_L11_S01_SIN_Music_Ducking_-18dBSNR_Tlow_Rhigh_AT200ms_RT200ms_ST200ms_HT0ms.wav'</t>
  </si>
  <si>
    <t>open strong against</t>
  </si>
  <si>
    <t>oak</t>
  </si>
  <si>
    <t>also</t>
  </si>
  <si>
    <t>gives</t>
  </si>
  <si>
    <t>shade</t>
  </si>
  <si>
    <t>Harvard_L09_S04</t>
  </si>
  <si>
    <t>'Harvard_L09_S04_SIN_Music_Ducking_-18dBSNR_Tlow_Rlow_AT200ms_RT200ms_ST200ms_HT0ms.wav'</t>
  </si>
  <si>
    <t>the hat brings light to day</t>
  </si>
  <si>
    <t>hat</t>
  </si>
  <si>
    <t>brim</t>
  </si>
  <si>
    <t>wide</t>
  </si>
  <si>
    <t>droopy</t>
  </si>
  <si>
    <t>Harvard_L06_S03</t>
  </si>
  <si>
    <t>'Harvard_L06_S03_SIN_Music_Ducking_-18dBSNR_Tlow_Rhigh_AT200ms_RT200ms_ST200ms_HT0ms.wav'</t>
  </si>
  <si>
    <t>adding fast leads to one sounds</t>
  </si>
  <si>
    <t>adding</t>
  </si>
  <si>
    <t>leads</t>
  </si>
  <si>
    <t>wrong</t>
  </si>
  <si>
    <t>sums</t>
  </si>
  <si>
    <t>Harvard_L25_S04</t>
  </si>
  <si>
    <t>'Harvard_L25_S04_SIN_SMN_lpc_DDRE_-14dBSNR_Thigh_Rhigh_AT50ms_RT2ms.wav'</t>
  </si>
  <si>
    <t>add salt before you fry the eggs</t>
  </si>
  <si>
    <t>add</t>
  </si>
  <si>
    <t>fry</t>
  </si>
  <si>
    <t>egg</t>
  </si>
  <si>
    <t>Harvard_L32_S02</t>
  </si>
  <si>
    <t>Harvard_L32_S02_SIN_SMN_lpc_DDRE_-14dBSNR_Tlow_Rhigh_AT50ms_RT2ms.wav'</t>
  </si>
  <si>
    <t>the geeses met disgusting hands</t>
  </si>
  <si>
    <t>peace</t>
  </si>
  <si>
    <t>league</t>
  </si>
  <si>
    <t>met</t>
  </si>
  <si>
    <t>discuss</t>
  </si>
  <si>
    <t>plans</t>
  </si>
  <si>
    <t>Harvard_L09_S02</t>
  </si>
  <si>
    <t>'Harvard_L09_S02_SIN_Music_DDRE_-18dBSNR_Tlow_Rlow_AT50ms_RT2ms.wav'</t>
  </si>
  <si>
    <t>seeing the count down scared the mouse</t>
  </si>
  <si>
    <t>see</t>
  </si>
  <si>
    <t>glaring</t>
  </si>
  <si>
    <t>scared</t>
  </si>
  <si>
    <t>mouse</t>
  </si>
  <si>
    <t>Harvard_L06_S05</t>
  </si>
  <si>
    <t>'Harvard_L06_S05_SIN_Music_DDRE_-18dBSNR_Tlow_Rhigh_AT50ms_RT2ms.wav'</t>
  </si>
  <si>
    <t>the swamp is a tool</t>
  </si>
  <si>
    <t>tool</t>
  </si>
  <si>
    <t>making</t>
  </si>
  <si>
    <t>boards</t>
  </si>
  <si>
    <t>Harvard_L15_S09</t>
  </si>
  <si>
    <t>'Harvard_L15_S09_SIN_Music_Ducking_-18dBSNR_Thigh_Rhigh_AT200ms_RT200ms_ST200ms_HT0ms.wav'</t>
  </si>
  <si>
    <t>mud was splattered on the front of his white shirt</t>
  </si>
  <si>
    <t>spattered</t>
  </si>
  <si>
    <t>shirt</t>
  </si>
  <si>
    <t>Harvard_L32_S01</t>
  </si>
  <si>
    <t>Harvard_L32_S01_SIN_SMN_lpc_Ducking_-14dBSNR_Tlow_Rhigh_AT200ms_RT200ms_ST200ms_HT0ms.wav'</t>
  </si>
  <si>
    <t>stall walls in the large box</t>
  </si>
  <si>
    <t>store</t>
  </si>
  <si>
    <t>walls</t>
  </si>
  <si>
    <t>lined</t>
  </si>
  <si>
    <t>coloured</t>
  </si>
  <si>
    <t>frocks</t>
  </si>
  <si>
    <t>Harvard_L55_S04</t>
  </si>
  <si>
    <t>'Harvard_L55_S04_SIN_SMN_lpc_Ducking_-14dBSNR_Tlow_Rlow_AT200ms_RT200ms_ST200ms_HT0ms.wav'</t>
  </si>
  <si>
    <t>way to friend</t>
  </si>
  <si>
    <t>down</t>
  </si>
  <si>
    <t>road</t>
  </si>
  <si>
    <t>way</t>
  </si>
  <si>
    <t>grain</t>
  </si>
  <si>
    <t>farmer</t>
  </si>
  <si>
    <t>Harvard_L10_S04</t>
  </si>
  <si>
    <t>'Harvard_L10_S04_SIN_Music_Ducking_-18dBSNR_Tlow_Rhigh_AT200ms_RT200ms_ST200ms_HT0ms.wav'</t>
  </si>
  <si>
    <t>the fin was sharp and came with the tail</t>
  </si>
  <si>
    <t>fin</t>
  </si>
  <si>
    <t>sharp</t>
  </si>
  <si>
    <t>cut</t>
  </si>
  <si>
    <t>clear</t>
  </si>
  <si>
    <t>water</t>
  </si>
  <si>
    <t>Harvard_L02_S01</t>
  </si>
  <si>
    <t>'Harvard_L02_S01_SIN_Music_DDRE_-18dBSNR_Thigh_Rhigh_AT50ms_RT2ms.wav'</t>
  </si>
  <si>
    <t>he was there when the sun rose</t>
  </si>
  <si>
    <t>boy</t>
  </si>
  <si>
    <t>when</t>
  </si>
  <si>
    <t>sun</t>
  </si>
  <si>
    <t>rose</t>
  </si>
  <si>
    <t>Harvard_L38_S01</t>
  </si>
  <si>
    <t>'Harvard_L38_S01_SIN_SMN_lpc_Ducking_-14dBSNR_Thigh_Rlow_AT200ms_RT200ms_ST200ms_HT0ms.wav'</t>
  </si>
  <si>
    <t>takes a lot of help to finish the</t>
  </si>
  <si>
    <t>takes</t>
  </si>
  <si>
    <t>lot</t>
  </si>
  <si>
    <t>help</t>
  </si>
  <si>
    <t>Harvard_L32_S03</t>
  </si>
  <si>
    <t>Harvard_L32_S03_SIN_SMN_lpc_DDRE_-14dBSNR_Tlow_Rlow_AT50ms_RT2ms.wav'</t>
  </si>
  <si>
    <t>the voice person stuck</t>
  </si>
  <si>
    <t>rise</t>
  </si>
  <si>
    <t>fame</t>
  </si>
  <si>
    <t>luck</t>
  </si>
  <si>
    <t>Harvard_L30_S10</t>
  </si>
  <si>
    <t>'Harvard_L30_S10_SIN_SMN_lpc_Ducking_-14dBSNR_Thigh_Rhigh_AT200ms_RT200ms_ST200ms_HT0ms.wav'</t>
  </si>
  <si>
    <t>tin cans are absent from store shelves</t>
  </si>
  <si>
    <t>tin</t>
  </si>
  <si>
    <t>cans</t>
  </si>
  <si>
    <t>absent</t>
  </si>
  <si>
    <t>shelves</t>
  </si>
  <si>
    <t>Harvard_L27_S09</t>
  </si>
  <si>
    <t>'Harvard_L27_S09_SIN_SMN_lpc_DDRE_-14dBSNR_Thigh_Rlow_AT50ms_RT2ms.wav'</t>
  </si>
  <si>
    <t>a dash of pepper spoils beef stew</t>
  </si>
  <si>
    <t>dash</t>
  </si>
  <si>
    <t>pepper</t>
  </si>
  <si>
    <t>spoils</t>
  </si>
  <si>
    <t>beef</t>
  </si>
  <si>
    <t>stew</t>
  </si>
  <si>
    <t>Harvard_L30_S04</t>
  </si>
  <si>
    <t>'Harvard_L30_S04_SIN_SMN_lpc_Ducking_-14dBSNR_Tlow_Rhigh_AT200ms_RT200ms_ST200ms_HT0ms.wav'</t>
  </si>
  <si>
    <t>watch the small road quiet river</t>
  </si>
  <si>
    <t>watch</t>
  </si>
  <si>
    <t>log</t>
  </si>
  <si>
    <t>float</t>
  </si>
  <si>
    <t>river</t>
  </si>
  <si>
    <t>Harvard_L09_S07</t>
  </si>
  <si>
    <t>'Harvard_L09_S07_SIN_Music_Ducking_-18dBSNR_Thigh_Rlow_AT200ms_RT200ms_ST200ms_HT0ms.wav'</t>
  </si>
  <si>
    <t>cut the pie into large parts</t>
  </si>
  <si>
    <t>pie</t>
  </si>
  <si>
    <t>into</t>
  </si>
  <si>
    <t>large</t>
  </si>
  <si>
    <t>parts</t>
  </si>
  <si>
    <t>Harvard_L17_S01</t>
  </si>
  <si>
    <t>'Harvard_L17_S01_SIN_SMN_lpc_DDRE_-14dBSNR_Thigh_Rhigh_AT50ms_RT2ms.wav'</t>
  </si>
  <si>
    <t>the jacket hung on to the back of the white chair</t>
  </si>
  <si>
    <t>jacket</t>
  </si>
  <si>
    <t>back</t>
  </si>
  <si>
    <t>chair</t>
  </si>
  <si>
    <t>Harvard_L55_S09</t>
  </si>
  <si>
    <t>'Harvard_L55_S09_SIN_SMN_lpc_DDRE_-14dBSNR_Tlow_Rlow_AT50ms_RT2ms.wav'</t>
  </si>
  <si>
    <t>three just meters says</t>
  </si>
  <si>
    <t>read</t>
  </si>
  <si>
    <t>meter</t>
  </si>
  <si>
    <t>says</t>
  </si>
  <si>
    <t>Harvard_L32_S05</t>
  </si>
  <si>
    <t>Harvard_L32_S05_SIN_SMN_lpc_DDRE_-14dBSNR_Tlow_Rhigh_AT50ms_RT2ms.wav'</t>
  </si>
  <si>
    <t>the slick fox jumped on the sleeping cat</t>
  </si>
  <si>
    <t>quick</t>
  </si>
  <si>
    <t>fox</t>
  </si>
  <si>
    <t>sleeping</t>
  </si>
  <si>
    <t>Harvard_L32_S04</t>
  </si>
  <si>
    <t>Harvard_L32_S04_SIN_SMN_lpc_DDRE_-14dBSNR_Thigh_Rhigh_AT50ms_RT2ms.wav'</t>
  </si>
  <si>
    <t>paper is scarce so make sure you care</t>
  </si>
  <si>
    <t>paper</t>
  </si>
  <si>
    <t>scarce</t>
  </si>
  <si>
    <t>much</t>
  </si>
  <si>
    <t>care</t>
  </si>
  <si>
    <t>Harvard_L34_S05</t>
  </si>
  <si>
    <t>'Harvard_L34_S05_SIN_SMN_lpc_Ducking_-14dBSNR_Tlow_Rlow_AT200ms_RT200ms_ST200ms_HT0ms.wav'</t>
  </si>
  <si>
    <t>pages bound in book</t>
  </si>
  <si>
    <t>pages</t>
  </si>
  <si>
    <t>bound</t>
  </si>
  <si>
    <t>book</t>
  </si>
  <si>
    <t>Harvard_L16_S08</t>
  </si>
  <si>
    <t>'Harvard_L16_S08_SIN_Music_NoApp_-18dBSNR_mono.wav'</t>
  </si>
  <si>
    <t>they tried to replace the coin but failed</t>
  </si>
  <si>
    <t>replace</t>
  </si>
  <si>
    <t>but</t>
  </si>
  <si>
    <t>failed</t>
  </si>
  <si>
    <t>Harvard_L27_S03</t>
  </si>
  <si>
    <t>'Harvard_L27_S03_SIN_SMN_lpc_Ducking_-14dBSNR_Thigh_Rlow_AT200ms_RT200ms_ST200ms_HT0ms.wav'</t>
  </si>
  <si>
    <t>train brought our hero to the big town</t>
  </si>
  <si>
    <t>train</t>
  </si>
  <si>
    <t>brought</t>
  </si>
  <si>
    <t>hero</t>
  </si>
  <si>
    <t>big</t>
  </si>
  <si>
    <t>town</t>
  </si>
  <si>
    <t>Harvard_L04_S04</t>
  </si>
  <si>
    <t>'Harvard_L04_S04_SIN_Music_Ducking_-18dBSNR_Tlow_Rhigh_AT200ms_RT200ms_ST200ms_HT0ms.wav'</t>
  </si>
  <si>
    <t>wiped the grease off his dirty face</t>
  </si>
  <si>
    <t>wipe</t>
  </si>
  <si>
    <t>grease</t>
  </si>
  <si>
    <t>off</t>
  </si>
  <si>
    <t>dirty</t>
  </si>
  <si>
    <t>face</t>
  </si>
  <si>
    <t>Harvard_L23_S07</t>
  </si>
  <si>
    <t>'Harvard_L23_S07_SIN_SMN_lpc_DDRE_-14dBSNR_Tlow_Rlow_AT50ms_RT2ms.wav'</t>
  </si>
  <si>
    <t>shaky barn fell with a loud crash</t>
  </si>
  <si>
    <t>shaky</t>
  </si>
  <si>
    <t>loud</t>
  </si>
  <si>
    <t>crash</t>
  </si>
  <si>
    <t>Harvard_L13_S10</t>
  </si>
  <si>
    <t>'Harvard_L13_S10_SIN_Music_Ducking_-18dBSNR_Tlow_Rhigh_AT200ms_RT200ms_ST200ms_HT0ms.wav'</t>
  </si>
  <si>
    <t>tiny girl took off her hat</t>
  </si>
  <si>
    <t>tiny</t>
  </si>
  <si>
    <t>girl</t>
  </si>
  <si>
    <t>Harvard_L38_S04</t>
  </si>
  <si>
    <t>'Harvard_L38_S04_SIN_SMN_lpc_Ducking_-14dBSNR_Tlow_Rhigh_AT200ms_RT200ms_ST200ms_HT0ms.wav'</t>
  </si>
  <si>
    <t>the flurry nails</t>
  </si>
  <si>
    <t>fur</t>
  </si>
  <si>
    <t>cats</t>
  </si>
  <si>
    <t>goes</t>
  </si>
  <si>
    <t>many</t>
  </si>
  <si>
    <t>names</t>
  </si>
  <si>
    <t>Harvard_L25_S02</t>
  </si>
  <si>
    <t>'Harvard_L25_S02_SIN_SMN_lpc_DDRE_-14dBSNR_Thigh_Rhigh_AT50ms_RT2ms.wav'</t>
  </si>
  <si>
    <t>the play began as soon as we sat down</t>
  </si>
  <si>
    <t>play</t>
  </si>
  <si>
    <t>began</t>
  </si>
  <si>
    <t>soon</t>
  </si>
  <si>
    <t>sat</t>
  </si>
  <si>
    <t>Harvard_L17_S09</t>
  </si>
  <si>
    <t>'Harvard_L17_S09_SIN_SMN_lpc_Ducking_-14dBSNR_Tlow_Rlow_AT200ms_RT200ms_ST200ms_HT0ms.wav'</t>
  </si>
  <si>
    <t>a rattle water</t>
  </si>
  <si>
    <t>rag</t>
  </si>
  <si>
    <t>will</t>
  </si>
  <si>
    <t>soak</t>
  </si>
  <si>
    <t>Harvard_L02_S09</t>
  </si>
  <si>
    <t>'Harvard_L02_S09_SIN_Music_Ducking_-18dBSNR_Tlow_Rlow_AT200ms_RT200ms_ST200ms_HT0ms.wav'</t>
  </si>
  <si>
    <t>the salt breeze came across the sea</t>
  </si>
  <si>
    <t>breeze</t>
  </si>
  <si>
    <t>came</t>
  </si>
  <si>
    <t>across</t>
  </si>
  <si>
    <t>sea</t>
  </si>
  <si>
    <t>Harvard_L10_S03</t>
  </si>
  <si>
    <t>'Harvard_L10_S03_SIN_Music_DDRE_-18dBSNR_Tlow_Rlow_AT50ms_RT2ms.wav'</t>
  </si>
  <si>
    <t>a pound of sugar costs more less</t>
  </si>
  <si>
    <t>pound</t>
  </si>
  <si>
    <t>costs</t>
  </si>
  <si>
    <t>eggs</t>
  </si>
  <si>
    <t>Harvard_L10_S05</t>
  </si>
  <si>
    <t>'Harvard_L10_S05_SIN_Music_NoApp_-18dBSNR_mono.wav'</t>
  </si>
  <si>
    <t>play sees doll playing stupid</t>
  </si>
  <si>
    <t>seems</t>
  </si>
  <si>
    <t>stupid</t>
  </si>
  <si>
    <t>Harvard_L55_S03</t>
  </si>
  <si>
    <t>'Harvard_L55_S03_SIN_SMN_lpc_DDRE_-14dBSNR_Thigh_Rhigh_AT50ms_RT2ms.wav'</t>
  </si>
  <si>
    <t>dillon peppers are sour but tastes fine</t>
  </si>
  <si>
    <t>dill</t>
  </si>
  <si>
    <t>pickles</t>
  </si>
  <si>
    <t>sour</t>
  </si>
  <si>
    <t>Harvard_L09_S10</t>
  </si>
  <si>
    <t>'Harvard_L09_S10_SIN_Music_Ducking_-18dBSNR_Thigh_Rhigh_AT200ms_RT200ms_ST200ms_HT0ms.wav'</t>
  </si>
  <si>
    <t>pay moved a lip</t>
  </si>
  <si>
    <t>prone</t>
  </si>
  <si>
    <t>hardly</t>
  </si>
  <si>
    <t>limb</t>
  </si>
  <si>
    <t>Harvard_L25_S01</t>
  </si>
  <si>
    <t>'Harvard_L25_S01_SIN_SMN_lpc_DDRE_-14dBSNR_Tlow_Rhigh_AT50ms_RT2ms.wav'</t>
  </si>
  <si>
    <t>on the islands moved soft and wild</t>
  </si>
  <si>
    <t>islands</t>
  </si>
  <si>
    <t>mild</t>
  </si>
  <si>
    <t>Harvard_L09_S01</t>
  </si>
  <si>
    <t>'Harvard_L09_S01_SIN_Music_Ducking_-18dBSNR_Thigh_Rhigh_AT200ms_RT200ms_ST200ms_HT0ms.wav'</t>
  </si>
  <si>
    <t>the navy attacked the big task force</t>
  </si>
  <si>
    <t>navy</t>
  </si>
  <si>
    <t>attacked</t>
  </si>
  <si>
    <t>task</t>
  </si>
  <si>
    <t>force</t>
  </si>
  <si>
    <t>Harvard_L55_S08</t>
  </si>
  <si>
    <t>'Harvard_L55_S08_SIN_SMN_lpc_NoApp_-14dBSNR_mono.wav'</t>
  </si>
  <si>
    <t>at nice around cheeks</t>
  </si>
  <si>
    <t>night</t>
  </si>
  <si>
    <t>alarm</t>
  </si>
  <si>
    <t>roused</t>
  </si>
  <si>
    <t>sleep</t>
  </si>
  <si>
    <t>Harvard_L06_S02</t>
  </si>
  <si>
    <t>'Harvard_L06_S02_SIN_Music_DDRE_-18dBSNR_Thigh_Rhigh_AT50ms_RT2ms.wav'</t>
  </si>
  <si>
    <t>the crooked maze fell before the mouse</t>
  </si>
  <si>
    <t>crooked</t>
  </si>
  <si>
    <t>maze</t>
  </si>
  <si>
    <t>fool</t>
  </si>
  <si>
    <t>Harvard_L15_S05</t>
  </si>
  <si>
    <t>'Harvard_L15_S05_SIN_Music_Ducking_-18dBSNR_Thigh_Rlow_AT200ms_RT200ms_ST200ms_HT0ms.wav'</t>
  </si>
  <si>
    <t>these crystals end</t>
  </si>
  <si>
    <t>thistles</t>
  </si>
  <si>
    <t>bend</t>
  </si>
  <si>
    <t>wind</t>
  </si>
  <si>
    <t>Harvard_L11_S02</t>
  </si>
  <si>
    <t>'Harvard_L11_S02_SIN_Music_DDRE_-18dBSNR_Tlow_Rlow_AT50ms_RT2ms.wav'</t>
  </si>
  <si>
    <t>cats and dogs each</t>
  </si>
  <si>
    <t>dogs</t>
  </si>
  <si>
    <t>each</t>
  </si>
  <si>
    <t>hate</t>
  </si>
  <si>
    <t>other</t>
  </si>
  <si>
    <t>Harvard_L15_S08</t>
  </si>
  <si>
    <t>'Harvard_L15_S08_SIN_Music_DDRE_-18dBSNR_Thigh_Rlow_AT50ms_RT2ms.wav'</t>
  </si>
  <si>
    <t>the spot on the bottom was made by green ink</t>
  </si>
  <si>
    <t>spot</t>
  </si>
  <si>
    <t>blotter</t>
  </si>
  <si>
    <t>made</t>
  </si>
  <si>
    <t>ink</t>
  </si>
  <si>
    <t>Harvard_L32_S10</t>
  </si>
  <si>
    <t>Harvard_L32_S10_SIN_SMN_lpc_NoApp_-14dBSNR_mono.wav'</t>
  </si>
  <si>
    <t>men fail a man hat</t>
  </si>
  <si>
    <t>men</t>
  </si>
  <si>
    <t>think</t>
  </si>
  <si>
    <t>plan</t>
  </si>
  <si>
    <t>sometimes</t>
  </si>
  <si>
    <t>Harvard_L16_S07</t>
  </si>
  <si>
    <t>'Harvard_L16_S07_SIN_Music_Ducking_-18dBSNR_Tlow_Rhigh_AT200ms_RT200ms_ST200ms_HT0ms.wav'</t>
  </si>
  <si>
    <t>pirate sees the crew on ship</t>
  </si>
  <si>
    <t>pirates</t>
  </si>
  <si>
    <t>seized</t>
  </si>
  <si>
    <t>crew</t>
  </si>
  <si>
    <t>ship</t>
  </si>
  <si>
    <t>Harvard_L23_S08</t>
  </si>
  <si>
    <t>'Harvard_L23_S08_SIN_SMN_lpc_Ducking_-14dBSNR_Tlow_Rlow_AT200ms_RT200ms_ST200ms_HT0ms.wav'</t>
  </si>
  <si>
    <t>jazz playing fans like fast music</t>
  </si>
  <si>
    <t>jazz</t>
  </si>
  <si>
    <t>swing</t>
  </si>
  <si>
    <t>music</t>
  </si>
  <si>
    <t>Harvard_L02_S05</t>
  </si>
  <si>
    <t>'Harvard_L02_S05_SIN_Music_DDRE_-18dBSNR_Thigh_Rhigh_AT50ms_RT2ms.wav'</t>
  </si>
  <si>
    <t>how will the woman get back to her foot</t>
  </si>
  <si>
    <t>woman</t>
  </si>
  <si>
    <t>get</t>
  </si>
  <si>
    <t>feet</t>
  </si>
  <si>
    <t>Harvard_L06_S04</t>
  </si>
  <si>
    <t>'Harvard_L06_S04_SIN_Music_DDRE_-18dBSNR_Thigh_Rhigh_AT50ms_RT2ms.wav'</t>
  </si>
  <si>
    <t>the show from the very start</t>
  </si>
  <si>
    <t>flop</t>
  </si>
  <si>
    <t>from</t>
  </si>
  <si>
    <t>very</t>
  </si>
  <si>
    <t>Harvard_L17_S04</t>
  </si>
  <si>
    <t>'Harvard_L17_S04_SIN_SMN_lpc_Ducking_-14dBSNR_Tlow_Rhigh_AT200ms_RT200ms_ST200ms_HT0ms.wav'</t>
  </si>
  <si>
    <t>a highly case is new</t>
  </si>
  <si>
    <t>filing</t>
  </si>
  <si>
    <t>case</t>
  </si>
  <si>
    <t>buy</t>
  </si>
  <si>
    <t>Harvard_L34_S08</t>
  </si>
  <si>
    <t>'Harvard_L34_S08_SIN_SMN_lpc_Ducking_-14dBSNR_Thigh_Rlow_AT200ms_RT200ms_ST200ms_HT0ms.wav'</t>
  </si>
  <si>
    <t>zones emerge on the central part of town</t>
  </si>
  <si>
    <t>zones</t>
  </si>
  <si>
    <t>merge</t>
  </si>
  <si>
    <t>central</t>
  </si>
  <si>
    <t>part</t>
  </si>
  <si>
    <t>Harvard_L17_S08</t>
  </si>
  <si>
    <t>'Harvard_L17_S08_SIN_SMN_lpc_DDRE_-14dBSNR_Tlow_Rlow_AT50ms_RT2ms.wav'</t>
  </si>
  <si>
    <t>view the actress</t>
  </si>
  <si>
    <t>knew</t>
  </si>
  <si>
    <t>skill</t>
  </si>
  <si>
    <t>actress</t>
  </si>
  <si>
    <t>Harvard_L04_S08</t>
  </si>
  <si>
    <t>'Harvard_L04_S08_SIN_Music_Ducking_-18dBSNR_Tlow_Rlow_AT200ms_RT200ms_ST200ms_HT0ms.wav'</t>
  </si>
  <si>
    <t>the young girl gave no clear response</t>
  </si>
  <si>
    <t>response</t>
  </si>
  <si>
    <t>Harvard_L11_S03</t>
  </si>
  <si>
    <t>'Harvard_L11_S03_SIN_Music_Ducking_-18dBSNR_Thigh_Rlow_AT200ms_RT200ms_ST200ms_HT0ms.wav'</t>
  </si>
  <si>
    <t>pilot began to rest on new</t>
  </si>
  <si>
    <t>pipe</t>
  </si>
  <si>
    <t>rust</t>
  </si>
  <si>
    <t>while</t>
  </si>
  <si>
    <t>Harvard_L55_S10</t>
  </si>
  <si>
    <t>'Harvard_L55_S10_SIN_SMN_lpc_Ducking_-14dBSNR_Thigh_Rhigh_AT200ms_RT200ms_ST200ms_HT0ms.wav'</t>
  </si>
  <si>
    <t>all your pack with bright trinkets for the poor</t>
  </si>
  <si>
    <t>fill</t>
  </si>
  <si>
    <t>pack</t>
  </si>
  <si>
    <t>trinkets</t>
  </si>
  <si>
    <t>poor</t>
  </si>
  <si>
    <t>Harvard_L11_S10</t>
  </si>
  <si>
    <t>'Harvard_L11_S10_SIN_Music_Ducking_-18dBSNR_Thigh_Rhigh_AT200ms_RT200ms_ST200ms_HT0ms.wav'</t>
  </si>
  <si>
    <t>move the vat over the hot fire</t>
  </si>
  <si>
    <t>vat</t>
  </si>
  <si>
    <t>Harvard_L04_S03</t>
  </si>
  <si>
    <t>'Harvard_L04_S03_SIN_Music_DDRE_-18dBSNR_Thigh_Rhigh_AT50ms_RT2ms.wav'</t>
  </si>
  <si>
    <t>move closely to the guest tank</t>
  </si>
  <si>
    <t>note</t>
  </si>
  <si>
    <t>closely</t>
  </si>
  <si>
    <t>size</t>
  </si>
  <si>
    <t>gas</t>
  </si>
  <si>
    <t>tank</t>
  </si>
  <si>
    <t>Harvard_L13_S06</t>
  </si>
  <si>
    <t>'Harvard_L13_S06_SIN_Music_DDRE_-18dBSNR_Tlow_Rhigh_AT50ms_RT2ms.wav'</t>
  </si>
  <si>
    <t>the slang word for is boobs</t>
  </si>
  <si>
    <t>slang</t>
  </si>
  <si>
    <t>raw</t>
  </si>
  <si>
    <t>whiskey</t>
  </si>
  <si>
    <t>booze</t>
  </si>
  <si>
    <t>Harvard_L06_S09</t>
  </si>
  <si>
    <t>'Harvard_L06_S09_SIN_Music_Ducking_-18dBSNR_Thigh_Rhigh_AT200ms_RT200ms_ST200ms_HT0ms.wav'</t>
  </si>
  <si>
    <t>place a rose bush near the posh steps</t>
  </si>
  <si>
    <t>place</t>
  </si>
  <si>
    <t>rosebush</t>
  </si>
  <si>
    <t>near</t>
  </si>
  <si>
    <t>porch</t>
  </si>
  <si>
    <t>steps</t>
  </si>
  <si>
    <t>Harvard_L13_S05</t>
  </si>
  <si>
    <t>'Harvard_L13_S05_SIN_Music_Ducking_-18dBSNR_Tlow_Rlow_AT200ms_RT200ms_ST200ms_HT0ms.wav'</t>
  </si>
  <si>
    <t>please don't the most dirty paths</t>
  </si>
  <si>
    <t>paste</t>
  </si>
  <si>
    <t>cleanse</t>
  </si>
  <si>
    <t>most</t>
  </si>
  <si>
    <t>Harvard_L02_S03</t>
  </si>
  <si>
    <t>'Harvard_L02_S03_SIN_Music_DDRE_-18dBSNR_Tlow_Rlow_AT50ms_RT2ms.wav'</t>
  </si>
  <si>
    <t>the source of the is the clear stream</t>
  </si>
  <si>
    <t>source</t>
  </si>
  <si>
    <t>huge</t>
  </si>
  <si>
    <t>spring</t>
  </si>
  <si>
    <t>Harvard_L34_S03</t>
  </si>
  <si>
    <t>'Harvard_L34_S03_SIN_SMN_lpc_Ducking_-14dBSNR_Thigh_Rlow_AT200ms_RT200ms_ST200ms_HT0ms.wav'</t>
  </si>
  <si>
    <t>the idea is to sew both edges straight</t>
  </si>
  <si>
    <t>idea</t>
  </si>
  <si>
    <t>sew</t>
  </si>
  <si>
    <t>both</t>
  </si>
  <si>
    <t>edges</t>
  </si>
  <si>
    <t>straight</t>
  </si>
  <si>
    <t>Harvard_L02_S10</t>
  </si>
  <si>
    <t>'Harvard_L02_S10_SIN_Music_NoApp_-18dBSNR_mono.wav'</t>
  </si>
  <si>
    <t>the girl in booth sold fifty bottles</t>
  </si>
  <si>
    <t>booth</t>
  </si>
  <si>
    <t>sold</t>
  </si>
  <si>
    <t>fifty</t>
  </si>
  <si>
    <t>bonds</t>
  </si>
  <si>
    <t>Harvard_L38_S08</t>
  </si>
  <si>
    <t>'Harvard_L38_S08_SIN_SMN_lpc_DDRE_-14dBSNR_Thigh_Rlow_AT50ms_RT2ms.wav'</t>
  </si>
  <si>
    <t>the sash of gold silk will</t>
  </si>
  <si>
    <t>sash</t>
  </si>
  <si>
    <t>silk</t>
  </si>
  <si>
    <t>trim</t>
  </si>
  <si>
    <t>dress</t>
  </si>
  <si>
    <t>Harvard_L16_S10</t>
  </si>
  <si>
    <t>'Harvard_L16_S10_SIN_Music_Ducking_-18dBSNR_Thigh_Rhigh_AT200ms_RT200ms_ST200ms_HT0ms.wav'</t>
  </si>
  <si>
    <t>the sofa conditions is red and lightweight</t>
  </si>
  <si>
    <t>sofa</t>
  </si>
  <si>
    <t>red</t>
  </si>
  <si>
    <t>light</t>
  </si>
  <si>
    <t>weight</t>
  </si>
  <si>
    <t>Harvard_L02_S04</t>
  </si>
  <si>
    <t>'Harvard_L02_S04_SIN_Music_Ducking_-18dBSNR_Tlow_Rhigh_AT200ms_RT200ms_ST200ms_HT0ms.wav'</t>
  </si>
  <si>
    <t>keep the move straight and follow through</t>
  </si>
  <si>
    <t>kick</t>
  </si>
  <si>
    <t>ball</t>
  </si>
  <si>
    <t>follow</t>
  </si>
  <si>
    <t>Harvard_L13_S09</t>
  </si>
  <si>
    <t>'Harvard_L13_S09_SIN_Music_DDRE_-18dBSNR_Thigh_Rhigh_AT50ms_RT2ms.wav'</t>
  </si>
  <si>
    <t>feel the heat of the dying frame</t>
  </si>
  <si>
    <t>feel</t>
  </si>
  <si>
    <t>heat</t>
  </si>
  <si>
    <t>weak</t>
  </si>
  <si>
    <t>dying</t>
  </si>
  <si>
    <t>Harvard_L38_S09</t>
  </si>
  <si>
    <t>'Harvard_L38_S09_SIN_SMN_lpc_Ducking_-14dBSNR_Thigh_Rhigh_AT200ms_RT200ms_ST200ms_HT0ms.wav'</t>
  </si>
  <si>
    <t>soap can wash most dirt away</t>
  </si>
  <si>
    <t>soap</t>
  </si>
  <si>
    <t>wash</t>
  </si>
  <si>
    <t>away</t>
  </si>
  <si>
    <t>Harvard_L38_S03</t>
  </si>
  <si>
    <t>'Harvard_L38_S03_SIN_SMN_lpc_DDRE_-14dBSNR_Tlow_Rlow_AT50ms_RT2ms.wav'</t>
  </si>
  <si>
    <t>make a shares is a fair profit</t>
  </si>
  <si>
    <t>shares</t>
  </si>
  <si>
    <t>fair</t>
  </si>
  <si>
    <t>profit</t>
  </si>
  <si>
    <t>Harvard_L15_S02</t>
  </si>
  <si>
    <t>'Harvard_L15_S02_SIN_Music_NoApp_-18dBSNR_mono.wav'</t>
  </si>
  <si>
    <t>guess the results from the first noise</t>
  </si>
  <si>
    <t>guess</t>
  </si>
  <si>
    <t>results</t>
  </si>
  <si>
    <t>scores</t>
  </si>
  <si>
    <t>Harvard_L15_S07</t>
  </si>
  <si>
    <t>'Harvard_L15_S07_SIN_Music_Ducking_-18dBSNR_Tlow_Rlow_AT200ms_RT200ms_ST200ms_HT0ms.wav'</t>
  </si>
  <si>
    <t>the tree top waved in a graceful way</t>
  </si>
  <si>
    <t>tree</t>
  </si>
  <si>
    <t>waved</t>
  </si>
  <si>
    <t>graceful</t>
  </si>
  <si>
    <t>Harvard_L34_S04</t>
  </si>
  <si>
    <t>'Harvard_L34_S04_SIN_SMN_lpc_NoApp_-14dBSNR_mono.wav'</t>
  </si>
  <si>
    <t>tea chased the greed</t>
  </si>
  <si>
    <t>kitten</t>
  </si>
  <si>
    <t>chased</t>
  </si>
  <si>
    <t>dog</t>
  </si>
  <si>
    <t>Harvard_L55_S06</t>
  </si>
  <si>
    <t>'Harvard_L55_S06_SIN_SMN_lpc_Ducking_-14dBSNR_Thigh_Rhigh_AT200ms_RT200ms_ST200ms_HT0ms.wav'</t>
  </si>
  <si>
    <t>the belt method is to fit it in place with clips</t>
  </si>
  <si>
    <t>method</t>
  </si>
  <si>
    <t>fix</t>
  </si>
  <si>
    <t>clips</t>
  </si>
  <si>
    <t>Harvard_L10_S09</t>
  </si>
  <si>
    <t>'Harvard_L10_S09_SIN_Music_DDRE_-18dBSNR_Thigh_Rlow_AT50ms_RT2ms.wav'</t>
  </si>
  <si>
    <t>ten pins were set in order</t>
  </si>
  <si>
    <t>pins</t>
  </si>
  <si>
    <t>were</t>
  </si>
  <si>
    <t>order</t>
  </si>
  <si>
    <t>Harvard_L09_S05</t>
  </si>
  <si>
    <t>'Harvard_L09_S05_SIN_Music_DDRE_-18dBSNR_Thigh_Rlow_AT50ms_RT2ms.wav'</t>
  </si>
  <si>
    <t>the lawyer tried to refuse hise case</t>
  </si>
  <si>
    <t>lawyer</t>
  </si>
  <si>
    <t>lose</t>
  </si>
  <si>
    <t>his</t>
  </si>
  <si>
    <t>Harvard_L11_S05</t>
  </si>
  <si>
    <t>'Harvard_L11_S05_SIN_Music_DDRE_-18dBSNR_Tlow_Rhigh_AT50ms_RT2ms.wav'</t>
  </si>
  <si>
    <t>add the sum to the product of these three</t>
  </si>
  <si>
    <t>sum</t>
  </si>
  <si>
    <t>product</t>
  </si>
  <si>
    <t>Harvard_L34_S09</t>
  </si>
  <si>
    <t>'Harvard_L34_S09_SIN_SMN_lpc_DDRE_-14dBSNR_Thigh_Rhigh_AT50ms_RT2ms.wav'</t>
  </si>
  <si>
    <t>gem work polish</t>
  </si>
  <si>
    <t>gem</t>
  </si>
  <si>
    <t>rough</t>
  </si>
  <si>
    <t>needs</t>
  </si>
  <si>
    <t>work</t>
  </si>
  <si>
    <t>polish</t>
  </si>
  <si>
    <t>Harvard_L06_S10</t>
  </si>
  <si>
    <t>'Harvard_L06_S10_SIN_Music_DDRE_-18dBSNR_Tlow_Rhigh_AT50ms_RT2ms.wav'</t>
  </si>
  <si>
    <t>both risked their lives in the storm</t>
  </si>
  <si>
    <t>lives</t>
  </si>
  <si>
    <t>raging</t>
  </si>
  <si>
    <t>storm</t>
  </si>
  <si>
    <t>Harvard_L17_S06</t>
  </si>
  <si>
    <t>'Harvard_L17_S06_SIN_SMN_lpc_Ducking_-14dBSNR_Tlow_Rhigh_AT200ms_RT200ms_ST200ms_HT0ms.wav'</t>
  </si>
  <si>
    <t>wood is best for making toys and blocks</t>
  </si>
  <si>
    <t>wood</t>
  </si>
  <si>
    <t>toys</t>
  </si>
  <si>
    <t>blocks</t>
  </si>
  <si>
    <t>Harvard_L04_S05</t>
  </si>
  <si>
    <t>'Harvard_L04_S05_SIN_Music_Ducking_-18dBSNR_Tlow_Rhigh_AT200ms_RT200ms_ST200ms_HT0ms.wav'</t>
  </si>
  <si>
    <t>help the womn get back to her feet</t>
  </si>
  <si>
    <t>mend</t>
  </si>
  <si>
    <t>Harvard_L25_S08</t>
  </si>
  <si>
    <t>'Harvard_L25_S08_SIN_SMN_lpc_DDRE_-14dBSNR_Tlow_Rlow_AT50ms_RT2ms.wav'</t>
  </si>
  <si>
    <t>to make the ice you freeze water</t>
  </si>
  <si>
    <t>ice</t>
  </si>
  <si>
    <t>freeze</t>
  </si>
  <si>
    <t>Harvard_L34_S07</t>
  </si>
  <si>
    <t>'Harvard_L34_S07_SIN_SMN_lpc_Ducking_-14dBSNR_Thigh_Rhigh_AT200ms_RT200ms_ST200ms_HT0ms.wav'</t>
  </si>
  <si>
    <t>women form less than half the group</t>
  </si>
  <si>
    <t>women</t>
  </si>
  <si>
    <t>form</t>
  </si>
  <si>
    <t>half</t>
  </si>
  <si>
    <t>group</t>
  </si>
  <si>
    <t>Harvard_L25_S03</t>
  </si>
  <si>
    <t>'Harvard_L25_S03_SIN_SMN_lpc_Ducking_-14dBSNR_Tlow_Rhigh_AT200ms_RT200ms_ST200ms_HT0ms.wav'</t>
  </si>
  <si>
    <t>this will lead the world to</t>
  </si>
  <si>
    <t>world</t>
  </si>
  <si>
    <t>sound</t>
  </si>
  <si>
    <t>fury</t>
  </si>
  <si>
    <t>Harvard_L10_S06</t>
  </si>
  <si>
    <t>'Harvard_L10_S06_SIN_Music_DDRE_-18dBSNR_Tlow_Rhigh_AT50ms_RT2ms.wav'</t>
  </si>
  <si>
    <t>move boat to stop it from sinking</t>
  </si>
  <si>
    <t>bail</t>
  </si>
  <si>
    <t>boat</t>
  </si>
  <si>
    <t>stop</t>
  </si>
  <si>
    <t>sinking</t>
  </si>
  <si>
    <t>Harvard_L30_S08</t>
  </si>
  <si>
    <t>'Harvard_L30_S08_SIN_SMN_lpc_Ducking_-14dBSNR_Thigh_Rlow_AT200ms_RT200ms_ST200ms_HT0ms.wav'</t>
  </si>
  <si>
    <t>the shirt was clean but one button is gone</t>
  </si>
  <si>
    <t>clean</t>
  </si>
  <si>
    <t>one</t>
  </si>
  <si>
    <t>button</t>
  </si>
  <si>
    <t>gone</t>
  </si>
  <si>
    <t>Harvard_L02_S07</t>
  </si>
  <si>
    <t>'Harvard_L02_S07_SIN_Music_DDRE_-18dBSNR_Thigh_Rhigh_AT50ms_RT2ms.wav'</t>
  </si>
  <si>
    <t>smoky fires lack flame and heat</t>
  </si>
  <si>
    <t>smoky</t>
  </si>
  <si>
    <t>fires</t>
  </si>
  <si>
    <t>lack</t>
  </si>
  <si>
    <t>Harvard_L27_S08</t>
  </si>
  <si>
    <t>'Harvard_L27_S08_SIN_SMN_lpc_Ducking_-14dBSNR_Tlow_Rlow_AT200ms_RT200ms_ST200ms_HT0ms.wav'</t>
  </si>
  <si>
    <t>surf from the brown surf is tasty</t>
  </si>
  <si>
    <t>served</t>
  </si>
  <si>
    <t>brown</t>
  </si>
  <si>
    <t>jug</t>
  </si>
  <si>
    <t>tasty</t>
  </si>
  <si>
    <t>Harvard_L23_S09</t>
  </si>
  <si>
    <t>'Harvard_L23_S09_SIN_SMN_lpc_DDRE_-14dBSNR_Thigh_Rlow_AT50ms_RT2ms.wav'</t>
  </si>
  <si>
    <t>red hair net</t>
  </si>
  <si>
    <t>rake</t>
  </si>
  <si>
    <t>rubbish</t>
  </si>
  <si>
    <t>burn</t>
  </si>
  <si>
    <t>it</t>
  </si>
  <si>
    <t>Harvard_L13_S07</t>
  </si>
  <si>
    <t>'Harvard_L13_S07_SIN_Music_Ducking_-18dBSNR_Thigh_Rhigh_AT200ms_RT200ms_ST200ms_HT0ms.wav'</t>
  </si>
  <si>
    <t>a crow inside caught trap</t>
  </si>
  <si>
    <t>caught</t>
  </si>
  <si>
    <t>hind</t>
  </si>
  <si>
    <t>paw</t>
  </si>
  <si>
    <t>trap</t>
  </si>
  <si>
    <t>Harvard_L38_S02</t>
  </si>
  <si>
    <t>'Harvard_L38_S02_SIN_SMN_lpc_NoApp_-14dBSNR_mono.wav'</t>
  </si>
  <si>
    <t>sand painted red</t>
  </si>
  <si>
    <t>sign</t>
  </si>
  <si>
    <t>painted</t>
  </si>
  <si>
    <t>Harvard_L09_S08</t>
  </si>
  <si>
    <t>'Harvard_L09_S08_SIN_Music_Ducking_-18dBSNR_Tlow_Rlow_AT200ms_RT200ms_ST200ms_HT0ms.wav'</t>
  </si>
  <si>
    <t>men strive but seldom get rich</t>
  </si>
  <si>
    <t>strive</t>
  </si>
  <si>
    <t>seldom</t>
  </si>
  <si>
    <t>rich</t>
  </si>
  <si>
    <t>Harvard_L15_S06</t>
  </si>
  <si>
    <t>'Harvard_L15_S06_SIN_Music_NoApp_-18dBSNR_mono.wav'</t>
  </si>
  <si>
    <t>cute race give bites</t>
  </si>
  <si>
    <t>bred</t>
  </si>
  <si>
    <t>poodles</t>
  </si>
  <si>
    <t>curls</t>
  </si>
  <si>
    <t>Harvard_L32_S08</t>
  </si>
  <si>
    <t>Harvard_L32_S08_SIN_SMN_lpc_Ducking_-14dBSNR_Tlow_Rlow_AT200ms_RT200ms_ST200ms_HT0ms.wav'</t>
  </si>
  <si>
    <t>time brings us many changes</t>
  </si>
  <si>
    <t>time</t>
  </si>
  <si>
    <t>brings</t>
  </si>
  <si>
    <t>us</t>
  </si>
  <si>
    <t>changes</t>
  </si>
  <si>
    <t>Harvard_L25_S07</t>
  </si>
  <si>
    <t>'Harvard_L25_S07_SIN_SMN_lpc_Ducking_-14dBSNR_Thigh_Rlow_AT200ms_RT200ms_ST200ms_HT0ms.wav'</t>
  </si>
  <si>
    <t>foxes helped by a bright red snapper</t>
  </si>
  <si>
    <t>box</t>
  </si>
  <si>
    <t>held</t>
  </si>
  <si>
    <t>snapper</t>
  </si>
  <si>
    <t>Harvard_L34_S10</t>
  </si>
  <si>
    <t>'Harvard_L34_S10_SIN_SMN_lpc_Ducking_-14dBSNR_Tlow_Rhigh_AT200ms_RT200ms_ST200ms_HT0ms.wav'</t>
  </si>
  <si>
    <t>used when secrets are</t>
  </si>
  <si>
    <t>code</t>
  </si>
  <si>
    <t>secrets</t>
  </si>
  <si>
    <t>sent</t>
  </si>
  <si>
    <t>Harvard_L27_S04</t>
  </si>
  <si>
    <t>'Harvard_L27_S04_SIN_SMN_lpc_Ducking_-14dBSNR_Tlow_Rlow_AT200ms_RT200ms_ST200ms_HT0ms.wav'</t>
  </si>
  <si>
    <t>we are sure that one is not enough</t>
  </si>
  <si>
    <t>sure</t>
  </si>
  <si>
    <t>war</t>
  </si>
  <si>
    <t>enough</t>
  </si>
  <si>
    <t>Harvard_L17_S03</t>
  </si>
  <si>
    <t>'Harvard_L17_S03_SIN_SMN_lpc_DDRE_-14dBSNR_Tlow_Rlow_AT50ms_RT2ms.wav'</t>
  </si>
  <si>
    <t>propped the tube if you add the force</t>
  </si>
  <si>
    <t>drop</t>
  </si>
  <si>
    <t>figures</t>
  </si>
  <si>
    <t>Harvard_L16_S01</t>
  </si>
  <si>
    <t>'Harvard_L16_S01_SIN_Music_Ducking_-18dBSNR_Tlow_Rlow_AT200ms_RT200ms_ST200ms_HT0ms.wav'</t>
  </si>
  <si>
    <t>eighty glasses stood ninety trays</t>
  </si>
  <si>
    <t>flask</t>
  </si>
  <si>
    <t>tray</t>
  </si>
  <si>
    <t>PID02</t>
  </si>
  <si>
    <t>'Harvard_L09_S08_SIN_Music_DDRE_-18dBSNR_Thigh_Rhigh_AT50ms_RT2ms.wav'</t>
  </si>
  <si>
    <t>pens strike damage</t>
  </si>
  <si>
    <t>on the island</t>
  </si>
  <si>
    <t>the right taste of cheese increases with age</t>
  </si>
  <si>
    <t>'Harvard_L30_S10_SIN_SMN_lpc_DDRE_-14dBSNR_Tlow_Rhigh_AT50ms_RT2ms.wav'</t>
  </si>
  <si>
    <t>tin cans</t>
  </si>
  <si>
    <t>'Harvard_L04_S01_SIN_Music_DDRE_-18dBSNR_Tlow_Rlow_AT50ms_RT2ms.wav'</t>
  </si>
  <si>
    <t>please say hello to your left shoulder</t>
  </si>
  <si>
    <t>'Harvard_L04_S02_SIN_Music_Ducking_-18dBSNR_Tlow_Rhigh_AT200ms_RT200ms_ST200ms_HT0ms.wav'</t>
  </si>
  <si>
    <t>take the winding to reach the lake</t>
  </si>
  <si>
    <t>'Harvard_L25_S02_SIN_SMN_lpc_Ducking_-14dBSNR_Tlow_Rhigh_AT200ms_RT200ms_ST200ms_HT0ms.wav'</t>
  </si>
  <si>
    <t>the song began as soon as we sat down</t>
  </si>
  <si>
    <t>'Harvard_L38_S06_SIN_SMN_lpc_DDRE_-14dBSNR_Thigh_Rlow_AT50ms_RT2ms.wav'</t>
  </si>
  <si>
    <t>he asked for no person to vouch for him</t>
  </si>
  <si>
    <t>'Harvard_L23_S10_SIN_SMN_lpc_Ducking_-14dBSNR_Thigh_Rlow_AT200ms_RT200ms_ST200ms_HT0ms.wav'</t>
  </si>
  <si>
    <t>slash the golf club</t>
  </si>
  <si>
    <t>'Harvard_L30_S02_SIN_SMN_lpc_DDRE_-14dBSNR_Thigh_Rhigh_AT50ms_RT2ms.wav'</t>
  </si>
  <si>
    <t>gold ring fits on pierced ear</t>
  </si>
  <si>
    <t>'Harvard_L17_S01_SIN_SMN_lpc_DDRE_-14dBSNR_Tlow_Rlow_AT50ms_RT2ms.wav'</t>
  </si>
  <si>
    <t>the jacket hung on the back of chair</t>
  </si>
  <si>
    <t>'Harvard_L13_S07_SIN_Music_DDRE_-18dBSNR_Tlow_Rhigh_AT50ms_RT2ms.wav'</t>
  </si>
  <si>
    <t>could trap</t>
  </si>
  <si>
    <t>'Harvard_L34_S04_SIN_SMN_lpc_Ducking_-14dBSNR_Thigh_Rlow_AT200ms_RT200ms_ST200ms_HT0ms.wav'</t>
  </si>
  <si>
    <t>the kitten chased the dog down the street</t>
  </si>
  <si>
    <t>'Harvard_L09_S10_SIN_Music_DDRE_-18dBSNR_Thigh_Rlow_AT50ms_RT2ms.wav'</t>
  </si>
  <si>
    <t>'Harvard_L16_S06_SIN_Music_DDRE_-18dBSNR_Thigh_Rhigh_AT50ms_RT2ms.wav'</t>
  </si>
  <si>
    <t>the pencils have all been used</t>
  </si>
  <si>
    <t>'Harvard_L04_S07_SIN_Music_DDRE_-18dBSNR_Thigh_Rlow_AT50ms_RT2ms.wav'</t>
  </si>
  <si>
    <t>the stray cat gave birth to kittens</t>
  </si>
  <si>
    <t>'Harvard_L55_S03_SIN_SMN_lpc_Ducking_-14dBSNR_Tlow_Rhigh_AT200ms_RT200ms_ST200ms_HT0ms.wav'</t>
  </si>
  <si>
    <t>tastes sour but taste vile</t>
  </si>
  <si>
    <t>march the hill just past</t>
  </si>
  <si>
    <t>'Harvard_L10_S02_SIN_Music_DDRE_-18dBSNR_Tlow_Rlow_AT50ms_RT2ms.wav'</t>
  </si>
  <si>
    <t>the whisper cloud in the air</t>
  </si>
  <si>
    <t>'Harvard_L15_S09_SIN_Music_Ducking_-18dBSNR_Tlow_Rlow_AT200ms_RT200ms_ST200ms_HT0ms.wav'</t>
  </si>
  <si>
    <t>x</t>
  </si>
  <si>
    <t>'Harvard_L06_S02_SIN_Music_Ducking_-18dBSNR_Tlow_Rhigh_AT200ms_RT200ms_ST200ms_HT0ms.wav'</t>
  </si>
  <si>
    <t>the crooked maze fell toward the mouse</t>
  </si>
  <si>
    <t>'Harvard_L17_S06_SIN_SMN_lpc_DDRE_-14dBSNR_Thigh_Rlow_AT50ms_RT2ms.wav'</t>
  </si>
  <si>
    <t>wood is best for making toys and logs</t>
  </si>
  <si>
    <t>'Harvard_L30_S01_SIN_SMN_lpc_NoApp_-14dBSNR_mono.wav'</t>
  </si>
  <si>
    <t>the mute</t>
  </si>
  <si>
    <t>'Harvard_L30_S07_SIN_SMN_lpc_Ducking_-14dBSNR_Thigh_Rhigh_AT200ms_RT200ms_ST200ms_HT0ms.wav'</t>
  </si>
  <si>
    <t>write fast if you want to finish early</t>
  </si>
  <si>
    <t>'Harvard_L02_S02_SIN_Music_Ducking_-18dBSNR_Thigh_Rlow_AT200ms_RT200ms_ST200ms_HT0ms.wav'</t>
  </si>
  <si>
    <t>is used to make a sound which</t>
  </si>
  <si>
    <t>box is held by bright red snapper</t>
  </si>
  <si>
    <t>'Harvard_L15_S07_SIN_Music_DDRE_-18dBSNR_Tlow_Rlow_AT50ms_RT2ms.wav'</t>
  </si>
  <si>
    <t>the tree top range wind</t>
  </si>
  <si>
    <t>'Harvard_L13_S05_SIN_Music_DDRE_-18dBSNR_Thigh_Rhigh_AT50ms_RT2ms.wav'</t>
  </si>
  <si>
    <t>dirty grass</t>
  </si>
  <si>
    <t>'Harvard_L30_S04_SIN_SMN_lpc_DDRE_-14dBSNR_Tlow_Rhigh_AT50ms_RT2ms.wav'</t>
  </si>
  <si>
    <t>what in the river</t>
  </si>
  <si>
    <t>'Harvard_L23_S05_SIN_SMN_lpc_DDRE_-14dBSNR_Tlow_Rhigh_AT50ms_RT2ms.wav'</t>
  </si>
  <si>
    <t>'Harvard_L11_S06_SIN_Music_Ducking_-18dBSNR_Tlow_Rlow_AT200ms_RT200ms_ST200ms_HT0ms.wav'</t>
  </si>
  <si>
    <t>friends deserve drinks</t>
  </si>
  <si>
    <t>'Harvard_L16_S09_SIN_Music_Ducking_-18dBSNR_Tlow_Rhigh_AT200ms_RT200ms_ST200ms_HT0ms.wav'</t>
  </si>
  <si>
    <t>she stored the tall coat quite neatly</t>
  </si>
  <si>
    <t>'Harvard_L30_S06_SIN_SMN_lpc_Ducking_-14dBSNR_Tlow_Rlow_AT200ms_RT200ms_ST200ms_HT0ms.wav'</t>
  </si>
  <si>
    <t>if you fall sweat on</t>
  </si>
  <si>
    <t>Harvard_L32_S01_SIN_SMN_lpc_Ducking_-14dBSNR_Thigh_Rlow_AT200ms_RT200ms_ST200ms_HT0ms.wav'</t>
  </si>
  <si>
    <t>the stored wall colour box</t>
  </si>
  <si>
    <t>'Harvard_L11_S01_SIN_Music_NoApp_-18dBSNR_mono.wav'</t>
  </si>
  <si>
    <t>odin is strong</t>
  </si>
  <si>
    <t>'Harvard_L13_S04_SIN_Music_Ducking_-18dBSNR_Thigh_Rlow_AT200ms_RT200ms_ST200ms_HT0ms.wav'</t>
  </si>
  <si>
    <t>the cup cracked</t>
  </si>
  <si>
    <t>'Harvard_L27_S09_SIN_SMN_lpc_Ducking_-14dBSNR_Tlow_Rlow_AT200ms_RT200ms_ST200ms_HT0ms.wav'</t>
  </si>
  <si>
    <t>a dash of pepper for beef stew</t>
  </si>
  <si>
    <t>'Harvard_L06_S09_SIN_Music_DDRE_-18dBSNR_Thigh_Rlow_AT50ms_RT2ms.wav'</t>
  </si>
  <si>
    <t>place or rose bush</t>
  </si>
  <si>
    <t>'Harvard_L55_S02_SIN_SMN_lpc_DDRE_-14dBSNR_Tlow_Rhigh_AT50ms_RT2ms.wav'</t>
  </si>
  <si>
    <t>he wrote kindly</t>
  </si>
  <si>
    <t>'Harvard_L17_S05_SIN_SMN_lpc_NoApp_-14dBSNR_mono.wav'</t>
  </si>
  <si>
    <t>an abrupt stop</t>
  </si>
  <si>
    <t>'Harvard_L11_S02_SIN_Music_DDRE_-18dBSNR_Thigh_Rhigh_AT50ms_RT2ms.wav'</t>
  </si>
  <si>
    <t>cats and dogs each other</t>
  </si>
  <si>
    <t>'Harvard_L25_S10_SIN_SMN_lpc_Ducking_-14dBSNR_Thigh_Rhigh_AT200ms_RT200ms_ST200ms_HT0ms.wav'</t>
  </si>
  <si>
    <t>jump the fence and hurry up the von</t>
  </si>
  <si>
    <t>'Harvard_L34_S09_SIN_SMN_lpc_DDRE_-14dBSNR_Tlow_Rlow_AT50ms_RT2ms.wav'</t>
  </si>
  <si>
    <t>'Harvard_L23_S04_SIN_SMN_lpc_Ducking_-14dBSNR_Tlow_Rlow_AT200ms_RT200ms_ST200ms_HT0ms.wav'</t>
  </si>
  <si>
    <t>the moon shone in bright blue</t>
  </si>
  <si>
    <t>'Harvard_L15_S04_SIN_Music_DDRE_-18dBSNR_Thigh_Rhigh_AT50ms_RT2ms.wav'</t>
  </si>
  <si>
    <t>the jester played verdict</t>
  </si>
  <si>
    <t>'Harvard_L11_S04_SIN_Music_Ducking_-18dBSNR_Tlow_Rhigh_AT200ms_RT200ms_ST200ms_HT0ms.wav'</t>
  </si>
  <si>
    <t>open crate but don't break glass</t>
  </si>
  <si>
    <t>'Harvard_L10_S05_SIN_Music_Ducking_-18dBSNR_Thigh_Rhigh_AT200ms_RT200ms_ST200ms_HT0ms.wav'</t>
  </si>
  <si>
    <t>a place seems dull and bit stupid</t>
  </si>
  <si>
    <t>'Harvard_L04_S10_SIN_Music_Ducking_-18dBSNR_Thigh_Rlow_AT200ms_RT200ms_ST200ms_HT0ms.wav'</t>
  </si>
  <si>
    <t>what joy there is</t>
  </si>
  <si>
    <t>Harvard_L32_S02_SIN_SMN_lpc_DDRE_-14dBSNR_Tlow_Rlow_AT50ms_RT2ms.wav'</t>
  </si>
  <si>
    <t>the police met to discuss their plans</t>
  </si>
  <si>
    <t>'Harvard_L17_S10_SIN_SMN_lpc_DDRE_-14dBSNR_Thigh_Rlow_AT50ms_RT2ms.wav'</t>
  </si>
  <si>
    <t>a shower of dirt in hot place</t>
  </si>
  <si>
    <t>'Harvard_L23_S09_SIN_SMN_lpc_NoApp_-14dBSNR_mono.wav'</t>
  </si>
  <si>
    <t>bring a large cup</t>
  </si>
  <si>
    <t>'Harvard_L55_S06_SIN_SMN_lpc_DDRE_-14dBSNR_Thigh_Rhigh_AT50ms_RT2ms.wav'</t>
  </si>
  <si>
    <t>the best method is to fix with clips</t>
  </si>
  <si>
    <t>'Harvard_L38_S10_SIN_SMN_lpc_Ducking_-14dBSNR_Thigh_Rhigh_AT200ms_RT200ms_ST200ms_HT0ms.wav'</t>
  </si>
  <si>
    <t>that move means the game is over</t>
  </si>
  <si>
    <t>'Harvard_L02_S01_SIN_Music_DDRE_-18dBSNR_Tlow_Rlow_AT50ms_RT2ms.wav'</t>
  </si>
  <si>
    <t>we was there</t>
  </si>
  <si>
    <t>the tiny girl took off her hat</t>
  </si>
  <si>
    <t>'Harvard_L13_S06_SIN_Music_NoApp_-18dBSNR_mono.wav'</t>
  </si>
  <si>
    <t>the slang word for is</t>
  </si>
  <si>
    <t>'Harvard_L10_S08_SIN_Music_Ducking_-18dBSNR_Thigh_Rhigh_AT200ms_RT200ms_ST200ms_HT0ms.wav'</t>
  </si>
  <si>
    <t>a tusk is used to make costly gifts</t>
  </si>
  <si>
    <t>young girl gave all in her response</t>
  </si>
  <si>
    <t>'Harvard_L02_S05_SIN_Music_NoApp_-18dBSNR_mono.wav'</t>
  </si>
  <si>
    <t>help get back to bed</t>
  </si>
  <si>
    <t>'Harvard_L55_S09_SIN_SMN_lpc_Ducking_-14dBSNR_Tlow_Rhigh_AT200ms_RT200ms_ST200ms_HT0ms.wav'</t>
  </si>
  <si>
    <t>'Harvard_L13_S03_SIN_Music_DDRE_-18dBSNR_Tlow_Rlow_AT50ms_RT2ms.wav'</t>
  </si>
  <si>
    <t>the horse ran the show while looking behind</t>
  </si>
  <si>
    <t>Harvard_L32_S06_SIN_SMN_lpc_Ducking_-14dBSNR_Tlow_Rlow_AT200ms_RT200ms_ST200ms_HT0ms.wav'</t>
  </si>
  <si>
    <t>a fire hose was far from</t>
  </si>
  <si>
    <t>'Harvard_L17_S04_SIN_SMN_lpc_Ducking_-14dBSNR_Thigh_Rlow_AT200ms_RT200ms_ST200ms_HT0ms.wav'</t>
  </si>
  <si>
    <t>the filing case is part of tie</t>
  </si>
  <si>
    <t>'Harvard_L13_S08_SIN_Music_Ducking_-18dBSNR_Thigh_Rhigh_AT200ms_RT200ms_ST200ms_HT0ms.wav'</t>
  </si>
  <si>
    <t>both can be seen</t>
  </si>
  <si>
    <t>'Harvard_L06_S10_SIN_Music_Ducking_-18dBSNR_Thigh_Rhigh_AT200ms_RT200ms_ST200ms_HT0ms.wav'</t>
  </si>
  <si>
    <t>the sofa cushion was red like lead</t>
  </si>
  <si>
    <t>'Harvard_L13_S09_SIN_Music_DDRE_-18dBSNR_Tlow_Rlow_AT50ms_RT2ms.wav'</t>
  </si>
  <si>
    <t>'Harvard_L34_S02_SIN_SMN_lpc_DDRE_-14dBSNR_Thigh_Rhigh_AT50ms_RT2ms.wav'</t>
  </si>
  <si>
    <t>the beach is dry at low tide</t>
  </si>
  <si>
    <t>'Harvard_L34_S06_SIN_SMN_lpc_NoApp_-14dBSNR_mono.wav'</t>
  </si>
  <si>
    <t>try and colour between fine lines</t>
  </si>
  <si>
    <t>'Harvard_L06_S08_SIN_Music_Ducking_-18dBSNR_Tlow_Rlow_AT200ms_RT200ms_ST200ms_HT0ms.wav'</t>
  </si>
  <si>
    <t>cup of sugar makes sweet fudge</t>
  </si>
  <si>
    <t>'Harvard_L27_S04_SIN_SMN_lpc_DDRE_-14dBSNR_Tlow_Rhigh_AT50ms_RT2ms.wav'</t>
  </si>
  <si>
    <t>we was unsure</t>
  </si>
  <si>
    <t>dessert was off white</t>
  </si>
  <si>
    <t>'Harvard_L02_S08_SIN_Music_DDRE_-18dBSNR_Tlow_Rhigh_AT50ms_RT2ms.wav'</t>
  </si>
  <si>
    <t>the soft cushion broke man's hair</t>
  </si>
  <si>
    <t>'Harvard_L38_S03_SIN_SMN_lpc_Ducking_-14dBSNR_Tlow_Rhigh_AT200ms_RT200ms_ST200ms_HT0ms.wav'</t>
  </si>
  <si>
    <t>take two shares is a fair profit</t>
  </si>
  <si>
    <t>'Harvard_L17_S09_SIN_SMN_lpc_Ducking_-14dBSNR_Tlow_Rhigh_AT200ms_RT200ms_ST200ms_HT0ms.wav'</t>
  </si>
  <si>
    <t>on a spill water</t>
  </si>
  <si>
    <t>'Harvard_L34_S08_SIN_SMN_lpc_Ducking_-14dBSNR_Thigh_Rhigh_AT200ms_RT200ms_ST200ms_HT0ms.wav'</t>
  </si>
  <si>
    <t>the zones merge in central part of town</t>
  </si>
  <si>
    <t>'Harvard_L04_S05_SIN_Music_DDRE_-18dBSNR_Tlow_Rhigh_AT50ms_RT2ms.wav'</t>
  </si>
  <si>
    <t>mend the coat before we go out</t>
  </si>
  <si>
    <t>'Harvard_L09_S05_SIN_Music_DDRE_-18dBSNR_Thigh_Rhigh_AT50ms_RT2ms.wav'</t>
  </si>
  <si>
    <t>the lawyer tries to</t>
  </si>
  <si>
    <t>'Harvard_L38_S07_SIN_SMN_lpc_DDRE_-14dBSNR_Tlow_Rlow_AT50ms_RT2ms.wav'</t>
  </si>
  <si>
    <t>'Harvard_L10_S06_SIN_Music_Ducking_-18dBSNR_Tlow_Rlow_AT200ms_RT200ms_ST200ms_HT0ms.wav'</t>
  </si>
  <si>
    <t>'Harvard_L09_S02_SIN_Music_DDRE_-18dBSNR_Thigh_Rhigh_AT50ms_RT2ms.wav'</t>
  </si>
  <si>
    <t>see the cat was glaring at scared mouse</t>
  </si>
  <si>
    <t>'Harvard_L30_S08_SIN_SMN_lpc_Ducking_-14dBSNR_Thigh_Rhigh_AT200ms_RT200ms_ST200ms_HT0ms.wav'</t>
  </si>
  <si>
    <t>shirt was clean but one button was gone</t>
  </si>
  <si>
    <t>'Harvard_L25_S08_SIN_SMN_lpc_Ducking_-14dBSNR_Tlow_Rlow_AT200ms_RT200ms_ST200ms_HT0ms.wav'</t>
  </si>
  <si>
    <t>the make ice freeze water</t>
  </si>
  <si>
    <t>'Harvard_L09_S01_SIN_Music_DDRE_-18dBSNR_Tlow_Rlow_AT50ms_RT2ms.wav'</t>
  </si>
  <si>
    <t>the navy attacked</t>
  </si>
  <si>
    <t>'Harvard_L25_S03_SIN_SMN_lpc_DDRE_-14dBSNR_Tlow_Rlow_AT50ms_RT2ms.wav'</t>
  </si>
  <si>
    <t>'Harvard_L25_S05_SIN_SMN_lpc_DDRE_-14dBSNR_Thigh_Rhigh_AT50ms_RT2ms.wav'</t>
  </si>
  <si>
    <t>the rush for funds turning</t>
  </si>
  <si>
    <t>Harvard_L32_S07_SIN_SMN_lpc_DDRE_-14dBSNR_Thigh_Rlow_AT50ms_RT2ms.wav'</t>
  </si>
  <si>
    <t>through round a cap is needed</t>
  </si>
  <si>
    <t>'Harvard_L38_S04_SIN_SMN_lpc_DDRE_-14dBSNR_Thigh_Rhigh_AT50ms_RT2ms.wav'</t>
  </si>
  <si>
    <t>fairy goes by many names</t>
  </si>
  <si>
    <t>'Harvard_L23_S01_SIN_SMN_lpc_DDRE_-14dBSNR_Tlow_Rlow_AT50ms_RT2ms.wav'</t>
  </si>
  <si>
    <t>people write with black pen write less</t>
  </si>
  <si>
    <t>'Harvard_L13_S01_SIN_Music_Ducking_-18dBSNR_Thigh_Rhigh_AT200ms_RT200ms_ST200ms_HT0ms.wav'</t>
  </si>
  <si>
    <t>'Harvard_L23_S07_SIN_SMN_lpc_DDRE_-14dBSNR_Thigh_Rlow_AT50ms_RT2ms.wav'</t>
  </si>
  <si>
    <t>shaky barn fell with loud crash</t>
  </si>
  <si>
    <t>'Harvard_L15_S01_SIN_Music_DDRE_-18dBSNR_Thigh_Rlow_AT50ms_RT2ms.wav'</t>
  </si>
  <si>
    <t>young kid jumped across the gate</t>
  </si>
  <si>
    <t>'Harvard_L04_S06_SIN_Music_Ducking_-18dBSNR_Tlow_Rhigh_AT200ms_RT200ms_ST200ms_HT0ms.wav'</t>
  </si>
  <si>
    <t>voice was badly strained</t>
  </si>
  <si>
    <t>'Harvard_L02_S03_SIN_Music_DDRE_-18dBSNR_Tlow_Rhigh_AT50ms_RT2ms.wav'</t>
  </si>
  <si>
    <t>the source of is huge spring</t>
  </si>
  <si>
    <t>'Harvard_L34_S03_SIN_SMN_lpc_DDRE_-14dBSNR_Tlow_Rlow_AT50ms_RT2ms.wav'</t>
  </si>
  <si>
    <t>'Harvard_L15_S03_SIN_Music_Ducking_-18dBSNR_Tlow_Rhigh_AT200ms_RT200ms_ST200ms_HT0ms.wav'</t>
  </si>
  <si>
    <t>wagon moved</t>
  </si>
  <si>
    <t>'Harvard_L34_S05_SIN_SMN_lpc_DDRE_-14dBSNR_Thigh_Rhigh_AT50ms_RT2ms.wav'</t>
  </si>
  <si>
    <t>pages bounded up make a book</t>
  </si>
  <si>
    <t>'Harvard_L15_S05_SIN_Music_Ducking_-18dBSNR_Tlow_Rlow_AT200ms_RT200ms_ST200ms_HT0ms.wav'</t>
  </si>
  <si>
    <t>'Harvard_L27_S01_SIN_SMN_lpc_DDRE_-14dBSNR_Tlow_Rlow_AT50ms_RT2ms.wav'</t>
  </si>
  <si>
    <t>dark pot in the front closet</t>
  </si>
  <si>
    <t>'Harvard_L55_S01_SIN_SMN_lpc_NoApp_-14dBSNR_mono.wav'</t>
  </si>
  <si>
    <t>those last words than said</t>
  </si>
  <si>
    <t>'Harvard_L55_S04_SIN_SMN_lpc_Ducking_-14dBSNR_Thigh_Rlow_AT200ms_RT200ms_ST200ms_HT0ms.wav'</t>
  </si>
  <si>
    <t>down that road is where you came from</t>
  </si>
  <si>
    <t>'Harvard_L02_S06_SIN_Music_DDRE_-18dBSNR_Thigh_Rlow_AT50ms_RT2ms.wav'</t>
  </si>
  <si>
    <t>'Harvard_L10_S03_SIN_Music_Ducking_-18dBSNR_Thigh_Rhigh_AT200ms_RT200ms_ST200ms_HT0ms.wav'</t>
  </si>
  <si>
    <t>pound of sugar cost more than six eggs</t>
  </si>
  <si>
    <t>'Harvard_L34_S01_SIN_SMN_lpc_Ducking_-14dBSNR_Thigh_Rhigh_AT200ms_RT200ms_ST200ms_HT0ms.wav'</t>
  </si>
  <si>
    <t>nine rows of soldiers stood in line</t>
  </si>
  <si>
    <t>'Harvard_L02_S09_SIN_Music_Ducking_-18dBSNR_Tlow_Rhigh_AT200ms_RT200ms_ST200ms_HT0ms.wav'</t>
  </si>
  <si>
    <t>'Harvard_L15_S08_SIN_Music_Ducking_-18dBSNR_Thigh_Rhigh_AT200ms_RT200ms_ST200ms_HT0ms.wav'</t>
  </si>
  <si>
    <t>the school kept ringing</t>
  </si>
  <si>
    <t>'Harvard_L02_S07_SIN_Music_Ducking_-18dBSNR_Tlow_Rlow_AT200ms_RT200ms_ST200ms_HT0ms.wav'</t>
  </si>
  <si>
    <t>smoke and fire is flame and heat</t>
  </si>
  <si>
    <t>'Harvard_L02_S04_SIN_Music_Ducking_-18dBSNR_Thigh_Rlow_AT200ms_RT200ms_ST200ms_HT0ms.wav'</t>
  </si>
  <si>
    <t>go straight and follow through</t>
  </si>
  <si>
    <t>'Harvard_L11_S03_SIN_Music_NoApp_-18dBSNR_mono.wav'</t>
  </si>
  <si>
    <t>began to last all year</t>
  </si>
  <si>
    <t>'Harvard_L17_S02_SIN_SMN_lpc_Ducking_-14dBSNR_Thigh_Rlow_AT200ms_RT200ms_ST200ms_HT0ms.wav'</t>
  </si>
  <si>
    <t>at that high level the end is pure</t>
  </si>
  <si>
    <t>'Harvard_L38_S09_SIN_SMN_lpc_Ducking_-14dBSNR_Tlow_Rlow_AT200ms_RT200ms_ST200ms_HT0ms.wav'</t>
  </si>
  <si>
    <t>soak wash may dirty</t>
  </si>
  <si>
    <t>'Harvard_L06_S04_SIN_Music_Ducking_-18dBSNR_Thigh_Rlow_AT200ms_RT200ms_ST200ms_HT0ms.wav'</t>
  </si>
  <si>
    <t>the show didn't have the best start</t>
  </si>
  <si>
    <t>'Harvard_L16_S08_SIN_Music_DDRE_-18dBSNR_Thigh_Rlow_AT50ms_RT2ms.wav'</t>
  </si>
  <si>
    <t>we tried to replace the but we failed</t>
  </si>
  <si>
    <t>'Harvard_L16_S10_SIN_Music_DDRE_-18dBSNR_Tlow_Rlow_AT50ms_RT2ms.wav'</t>
  </si>
  <si>
    <t>Harvard_L32_S09_SIN_SMN_lpc_Ducking_-14dBSNR_Thigh_Rhigh_AT200ms_RT200ms_ST200ms_HT0ms.wav'</t>
  </si>
  <si>
    <t>purple tie was ten years old</t>
  </si>
  <si>
    <t>'Harvard_L11_S08_SIN_Music_DDRE_-18dBSNR_Tlow_Rlow_AT50ms_RT2ms.wav'</t>
  </si>
  <si>
    <t>great speech</t>
  </si>
  <si>
    <t>'Harvard_L09_S09_SIN_Music_Ducking_-18dBSNR_Tlow_Rlow_AT200ms_RT200ms_ST200ms_HT0ms.wav'</t>
  </si>
  <si>
    <t>always close the alarm door</t>
  </si>
  <si>
    <t>the term ended in nineteen eighty three</t>
  </si>
  <si>
    <t>'Harvard_L11_S05_SIN_Music_DDRE_-18dBSNR_Thigh_Rhigh_AT50ms_RT2ms.wav'</t>
  </si>
  <si>
    <t>add the sum of the product to these three</t>
  </si>
  <si>
    <t>Harvard_L32_S04_SIN_SMN_lpc_Ducking_-14dBSNR_Tlow_Rhigh_AT200ms_RT200ms_ST200ms_HT0ms.wav'</t>
  </si>
  <si>
    <t>paper is scarce so write with much</t>
  </si>
  <si>
    <t>'Harvard_L16_S07_SIN_Music_Ducking_-18dBSNR_Tlow_Rlow_AT200ms_RT200ms_ST200ms_HT0ms.wav'</t>
  </si>
  <si>
    <t>the pirate sees lost ship</t>
  </si>
  <si>
    <t>'Harvard_L27_S05_SIN_SMN_lpc_DDRE_-14dBSNR_Thigh_Rhigh_AT50ms_RT2ms.wav'</t>
  </si>
  <si>
    <t>the grey paint stretched for miles around</t>
  </si>
  <si>
    <t>painted red</t>
  </si>
  <si>
    <t>code is used when secrets are sent</t>
  </si>
  <si>
    <t>'Harvard_L09_S07_SIN_Music_Ducking_-18dBSNR_Tlow_Rhigh_AT200ms_RT200ms_ST200ms_HT0ms.wav'</t>
  </si>
  <si>
    <t>'Harvard_L30_S03_SIN_SMN_lpc_Ducking_-14dBSNR_Thigh_Rhigh_AT200ms_RT200ms_ST200ms_HT0ms.wav'</t>
  </si>
  <si>
    <t>the old pan was covered in hard fudge</t>
  </si>
  <si>
    <t>'Harvard_L10_S01_SIN_Music_Ducking_-18dBSNR_Thigh_Rlow_AT200ms_RT200ms_ST200ms_HT0ms.wav'</t>
  </si>
  <si>
    <t>in the street</t>
  </si>
  <si>
    <t>'Harvard_L30_S05_SIN_SMN_lpc_Ducking_-14dBSNR_Thigh_Rhigh_AT200ms_RT200ms_ST200ms_HT0ms.wav'</t>
  </si>
  <si>
    <t>the storm on the daily</t>
  </si>
  <si>
    <t>Harvard_L32_S08_SIN_SMN_lpc_DDRE_-14dBSNR_Tlow_Rlow_AT50ms_RT2ms.wav'</t>
  </si>
  <si>
    <t>try and make as many changes</t>
  </si>
  <si>
    <t>'Harvard_L16_S02_SIN_Music_DDRE_-18dBSNR_Tlow_Rhigh_AT50ms_RT2ms.wav'</t>
  </si>
  <si>
    <t>speeding man leaves a track mark</t>
  </si>
  <si>
    <t>'Harvard_L55_S08_SIN_SMN_lpc_DDRE_-14dBSNR_Thigh_Rlow_AT50ms_RT2ms.wav'</t>
  </si>
  <si>
    <t>deep sea</t>
  </si>
  <si>
    <t>'Harvard_L38_S05_SIN_SMN_lpc_Ducking_-14dBSNR_Tlow_Rlow_AT200ms_RT200ms_ST200ms_HT0ms.wav'</t>
  </si>
  <si>
    <t>north winds</t>
  </si>
  <si>
    <t>frosty air passed through coach</t>
  </si>
  <si>
    <t>Harvard_L32_S05_SIN_SMN_lpc_DDRE_-14dBSNR_Thigh_Rhigh_AT50ms_RT2ms.wav'</t>
  </si>
  <si>
    <t>queen fox bounced on sleeping cat</t>
  </si>
  <si>
    <t>'Harvard_L17_S08_SIN_SMN_lpc_DDRE_-14dBSNR_Tlow_Rhigh_AT50ms_RT2ms.wav'</t>
  </si>
  <si>
    <t>the skills</t>
  </si>
  <si>
    <t>'Harvard_L55_S10_SIN_SMN_lpc_DDRE_-14dBSNR_Tlow_Rlow_AT50ms_RT2ms.wav'</t>
  </si>
  <si>
    <t>billy poor</t>
  </si>
  <si>
    <t>'Harvard_L06_S05_SIN_Music_DDRE_-18dBSNR_Thigh_Rhigh_AT50ms_RT2ms.wav'</t>
  </si>
  <si>
    <t>'Harvard_L10_S04_SIN_Music_DDRE_-18dBSNR_Tlow_Rhigh_AT50ms_RT2ms.wav'</t>
  </si>
  <si>
    <t>the pin was sharp and</t>
  </si>
  <si>
    <t>'Harvard_L10_S10_SIN_Music_Ducking_-18dBSNR_Thigh_Rlow_AT200ms_RT200ms_ST200ms_HT0ms.wav'</t>
  </si>
  <si>
    <t>bill must be paid every third week</t>
  </si>
  <si>
    <t>'Harvard_L17_S07_SIN_SMN_lpc_Ducking_-14dBSNR_Tlow_Rlow_AT200ms_RT200ms_ST200ms_HT0ms.wav'</t>
  </si>
  <si>
    <t>the office stood holding hand to hand</t>
  </si>
  <si>
    <t>'Harvard_L17_S03_SIN_SMN_lpc_DDRE_-14dBSNR_Tlow_Rhigh_AT50ms_RT2ms.wav'</t>
  </si>
  <si>
    <t>drop the and add the</t>
  </si>
  <si>
    <t>'Harvard_L38_S08_SIN_SMN_lpc_Ducking_-14dBSNR_Thigh_Rhigh_AT200ms_RT200ms_ST200ms_HT0ms.wav'</t>
  </si>
  <si>
    <t>a dash of gold silk will trim dress</t>
  </si>
  <si>
    <t>'Harvard_L23_S06_SIN_SMN_lpc_Ducking_-14dBSNR_Tlow_Rhigh_AT200ms_RT200ms_ST200ms_HT0ms.wav'</t>
  </si>
  <si>
    <t>ancient coin</t>
  </si>
  <si>
    <t>'Harvard_L27_S08_SIN_SMN_lpc_DDRE_-14dBSNR_Thigh_Rhigh_AT50ms_RT2ms.wav'</t>
  </si>
  <si>
    <t>the fleas from brown dog</t>
  </si>
  <si>
    <t>Harvard_L32_S10_SIN_SMN_lpc_Ducking_-14dBSNR_Thigh_Rlow_AT200ms_RT200ms_ST200ms_HT0ms.wav'</t>
  </si>
  <si>
    <t>man think and sometimes act</t>
  </si>
  <si>
    <t>'Harvard_L09_S06_SIN_Music_NoApp_-18dBSNR_mono.wav'</t>
  </si>
  <si>
    <t>'Harvard_L11_S10_SIN_Music_DDRE_-18dBSNR_Tlow_Rhigh_AT50ms_RT2ms.wav'</t>
  </si>
  <si>
    <t>move the cat over there</t>
  </si>
  <si>
    <t>there are more than two factors here</t>
  </si>
  <si>
    <t>'Harvard_L04_S04_SIN_Music_Ducking_-18dBSNR_Tlow_Rlow_AT200ms_RT200ms_ST200ms_HT0ms.wav'</t>
  </si>
  <si>
    <t>wipe the grease off your dirty face</t>
  </si>
  <si>
    <t>'Harvard_L23_S02_SIN_SMN_lpc_Ducking_-14dBSNR_Tlow_Rhigh_AT200ms_RT200ms_ST200ms_HT0ms.wav'</t>
  </si>
  <si>
    <t>hopes to drink for a carton</t>
  </si>
  <si>
    <t>'Harvard_L55_S05_SIN_SMN_lpc_NoApp_-14dBSNR_mono.wav'</t>
  </si>
  <si>
    <t>'Harvard_L06_S03_SIN_Music_DDRE_-18dBSNR_Tlow_Rlow_AT50ms_RT2ms.wav'</t>
  </si>
  <si>
    <t>'Harvard_L02_S10_SIN_Music_DDRE_-18dBSNR_Thigh_Rlow_AT50ms_RT2ms.wav'</t>
  </si>
  <si>
    <t>girl at the booth sold fifty coins</t>
  </si>
  <si>
    <t>'Harvard_L27_S10_SIN_SMN_lpc_DDRE_-14dBSNR_Thigh_Rlow_AT50ms_RT2ms.wav'</t>
  </si>
  <si>
    <t>this will do a hot cross bun</t>
  </si>
  <si>
    <t>'Harvard_L38_S01_SIN_SMN_lpc_DDRE_-14dBSNR_Thigh_Rlow_AT50ms_RT2ms.wav'</t>
  </si>
  <si>
    <t>takes some help to finish this</t>
  </si>
  <si>
    <t>'Harvard_L15_S10_SIN_Music_Ducking_-18dBSNR_Thigh_Rhigh_AT200ms_RT200ms_ST200ms_HT0ms.wav'</t>
  </si>
  <si>
    <t>cigar burned a hole in a desk drawer</t>
  </si>
  <si>
    <t>'Harvard_L55_S07_SIN_SMN_lpc_Ducking_-14dBSNR_Tlow_Rlow_AT200ms_RT200ms_ST200ms_HT0ms.wav'</t>
  </si>
  <si>
    <t>if you mumble you'll seem really lost</t>
  </si>
  <si>
    <t>'Harvard_L11_S09_SIN_Music_Ducking_-18dBSNR_Thigh_Rhigh_AT200ms_RT200ms_ST200ms_HT0ms.wav'</t>
  </si>
  <si>
    <t>the dog dug under the high fence</t>
  </si>
  <si>
    <t>'Harvard_L27_S06_SIN_SMN_lpc_NoApp_-14dBSNR_mono.wav'</t>
  </si>
  <si>
    <t>empty room</t>
  </si>
  <si>
    <t>'Harvard_L16_S01_SIN_Music_NoApp_-18dBSNR_mono.wav'</t>
  </si>
  <si>
    <t>'Harvard_L10_S09_SIN_Music_DDRE_-18dBSNR_Tlow_Rhigh_AT50ms_RT2ms.wav'</t>
  </si>
  <si>
    <t>ten pence was set</t>
  </si>
  <si>
    <t>'Harvard_L09_S04_SIN_Music_DDRE_-18dBSNR_Tlow_Rhigh_AT50ms_RT2ms.wav'</t>
  </si>
  <si>
    <t>the hat brings</t>
  </si>
  <si>
    <t>'Harvard_L25_S09_SIN_SMN_lpc_DDRE_-14dBSNR_Thigh_Rlow_AT50ms_RT2ms.wav'</t>
  </si>
  <si>
    <t>the first word sounded early</t>
  </si>
  <si>
    <t>'Harvard_L27_S07_SIN_SMN_lpc_Ducking_-14dBSNR_Tlow_Rhigh_AT200ms_RT200ms_ST200ms_HT0ms.wav'</t>
  </si>
  <si>
    <t>high seas football fans</t>
  </si>
  <si>
    <t>'Harvard_L04_S03_SIN_Music_DDRE_-18dBSNR_Thigh_Rlow_AT50ms_RT2ms.wav'</t>
  </si>
  <si>
    <t>note closely size gas tank</t>
  </si>
  <si>
    <t>the train brought our hero</t>
  </si>
  <si>
    <t>'Harvard_L16_S04_SIN_Music_Ducking_-18dBSNR_Thigh_Rlow_AT200ms_RT200ms_ST200ms_HT0ms.wav'</t>
  </si>
  <si>
    <t>the stand is too high to catch</t>
  </si>
  <si>
    <t>'Harvard_L13_S02_SIN_Music_DDRE_-18dBSNR_Thigh_Rhigh_AT50ms_RT2ms.wav'</t>
  </si>
  <si>
    <t>the harder you try</t>
  </si>
  <si>
    <t>'Harvard_L15_S06_SIN_Music_DDRE_-18dBSNR_Thigh_Rlow_AT50ms_RT2ms.wav'</t>
  </si>
  <si>
    <t>'Harvard_L25_S04_SIN_SMN_lpc_Ducking_-14dBSNR_Thigh_Rlow_AT200ms_RT200ms_ST200ms_HT0ms.wav'</t>
  </si>
  <si>
    <t>add salt before you fry the egg</t>
  </si>
  <si>
    <t>'Harvard_L04_S09_SIN_Music_NoApp_-18dBSNR_mono.wav'</t>
  </si>
  <si>
    <t>'Harvard_L34_S07_SIN_SMN_lpc_DDRE_-14dBSNR_Tlow_Rhigh_AT50ms_RT2ms.wav'</t>
  </si>
  <si>
    <t>'Harvard_L16_S03_SIN_Music_Ducking_-18dBSNR_Tlow_Rhigh_AT200ms_RT200ms_ST200ms_HT0ms.wav'</t>
  </si>
  <si>
    <t>broken a new shoelace that day</t>
  </si>
  <si>
    <t>Harvard_L32_S03_SIN_SMN_lpc_NoApp_-14dBSNR_mono.wav'</t>
  </si>
  <si>
    <t>the raise of</t>
  </si>
  <si>
    <t>'Harvard_L16_S05_SIN_Music_NoApp_-18dBSNR_mono.wav'</t>
  </si>
  <si>
    <t>ace the results</t>
  </si>
  <si>
    <t>'Harvard_L27_S02_SIN_SMN_lpc_DDRE_-14dBSNR_Thigh_Rhigh_AT50ms_RT2ms.wav'</t>
  </si>
  <si>
    <t>the pale poor bear</t>
  </si>
  <si>
    <t>'Harvard_L23_S03_SIN_SMN_lpc_DDRE_-14dBSNR_Thigh_Rlow_AT50ms_RT2ms.wav'</t>
  </si>
  <si>
    <t>school dinner ladies</t>
  </si>
  <si>
    <t>PID03</t>
  </si>
  <si>
    <t>the dark pot hung in the closet</t>
  </si>
  <si>
    <t>he wrote his name</t>
  </si>
  <si>
    <t>high level pure air</t>
  </si>
  <si>
    <t>edit</t>
  </si>
  <si>
    <t>the salt</t>
  </si>
  <si>
    <t>the lamp shone</t>
  </si>
  <si>
    <t>they took the</t>
  </si>
  <si>
    <t>the turn ended</t>
  </si>
  <si>
    <t>bell rang</t>
  </si>
  <si>
    <t>slash the gold cloth into fine ribbons</t>
  </si>
  <si>
    <t>north wind</t>
  </si>
  <si>
    <t>she coat</t>
  </si>
  <si>
    <t>what joy is there</t>
  </si>
  <si>
    <t>the great planes stretched for miles around</t>
  </si>
  <si>
    <t>mumbled lost</t>
  </si>
  <si>
    <t>urged</t>
  </si>
  <si>
    <t>an abrupt start did not wine</t>
  </si>
  <si>
    <t>the office</t>
  </si>
  <si>
    <t>the sky</t>
  </si>
  <si>
    <t>great speed</t>
  </si>
  <si>
    <t>rude laugh filled the empty room</t>
  </si>
  <si>
    <t>appears here</t>
  </si>
  <si>
    <t>frost air passed through the</t>
  </si>
  <si>
    <t>cloud in the air</t>
  </si>
  <si>
    <t>a cup of sugar makes fruit punch</t>
  </si>
  <si>
    <t>boss ran the show with a watchful eye</t>
  </si>
  <si>
    <t>god has used</t>
  </si>
  <si>
    <t>plainly</t>
  </si>
  <si>
    <t>people set on fire</t>
  </si>
  <si>
    <t>mud and dust</t>
  </si>
  <si>
    <t>the old hands covered with</t>
  </si>
  <si>
    <t>birch looked</t>
  </si>
  <si>
    <t>a zestful food is the hot cross bun</t>
  </si>
  <si>
    <t>ripe taste of cheese</t>
  </si>
  <si>
    <t>used to mend</t>
  </si>
  <si>
    <t>jump the fence</t>
  </si>
  <si>
    <t>class finish early</t>
  </si>
  <si>
    <t>march the soldiers along the</t>
  </si>
  <si>
    <t>fire hose</t>
  </si>
  <si>
    <t>ice skates football fans</t>
  </si>
  <si>
    <t>too high for the catch</t>
  </si>
  <si>
    <t>the</t>
  </si>
  <si>
    <t>there are more than two factors</t>
  </si>
  <si>
    <t>a pot of tea</t>
  </si>
  <si>
    <t>drink from the</t>
  </si>
  <si>
    <t>the hog</t>
  </si>
  <si>
    <t>small shoulder</t>
  </si>
  <si>
    <t>harry the pear</t>
  </si>
  <si>
    <t>try to face the fine line</t>
  </si>
  <si>
    <t>a pencil with black lead works best</t>
  </si>
  <si>
    <t>go now and</t>
  </si>
  <si>
    <t>take the winding path to reach the lake</t>
  </si>
  <si>
    <t>stray cat gave kittens</t>
  </si>
  <si>
    <t>the speeding man completed the track</t>
  </si>
  <si>
    <t>those last words were</t>
  </si>
  <si>
    <t>always close the barn door tonight</t>
  </si>
  <si>
    <t>a shower of</t>
  </si>
  <si>
    <t>bill was paid</t>
  </si>
  <si>
    <t>each coin</t>
  </si>
  <si>
    <t>open strong</t>
  </si>
  <si>
    <t>the hat brim</t>
  </si>
  <si>
    <t>adding fast</t>
  </si>
  <si>
    <t>met to discuss plans</t>
  </si>
  <si>
    <t>scared the mouse</t>
  </si>
  <si>
    <t>the sea</t>
  </si>
  <si>
    <t>spat white shield</t>
  </si>
  <si>
    <t>store hall</t>
  </si>
  <si>
    <t>the thin was shot</t>
  </si>
  <si>
    <t>he was there</t>
  </si>
  <si>
    <t>takes a lot of help to finish things</t>
  </si>
  <si>
    <t>the boys</t>
  </si>
  <si>
    <t>a dash of pepper beef stew</t>
  </si>
  <si>
    <t>watch the widen</t>
  </si>
  <si>
    <t>the cup large</t>
  </si>
  <si>
    <t>the jacket hung on the back of the white chair</t>
  </si>
  <si>
    <t>assess</t>
  </si>
  <si>
    <t>the playing foxed jumped on the sleeping cat</t>
  </si>
  <si>
    <t>paper is scarce</t>
  </si>
  <si>
    <t>he tried to replace the coin</t>
  </si>
  <si>
    <t>the brain brought our hero to the big town</t>
  </si>
  <si>
    <t>wiping the grease from his dirty face</t>
  </si>
  <si>
    <t>shaky barn crash</t>
  </si>
  <si>
    <t>twenty girl took off her hat</t>
  </si>
  <si>
    <t>the fur</t>
  </si>
  <si>
    <t>spilled water</t>
  </si>
  <si>
    <t>the salt breeze these</t>
  </si>
  <si>
    <t>a pound of sugar</t>
  </si>
  <si>
    <t>the play seems dull and quite stupid</t>
  </si>
  <si>
    <t>dill peppers are sour but taste fine</t>
  </si>
  <si>
    <t>the navy attacked the</t>
  </si>
  <si>
    <t>the crooked mates</t>
  </si>
  <si>
    <t>cats and dogs</t>
  </si>
  <si>
    <t>politics</t>
  </si>
  <si>
    <t>the pirates seized</t>
  </si>
  <si>
    <t>how</t>
  </si>
  <si>
    <t>the show</t>
  </si>
  <si>
    <t>a highly case</t>
  </si>
  <si>
    <t>central part of town</t>
  </si>
  <si>
    <t>the young girl gave a muted response</t>
  </si>
  <si>
    <t>began to rise by noon</t>
  </si>
  <si>
    <t>fill your pack</t>
  </si>
  <si>
    <t>closely the size of the gas tank</t>
  </si>
  <si>
    <t>sang more</t>
  </si>
  <si>
    <t>place a rose bush near the horse radish</t>
  </si>
  <si>
    <t>dirty baths</t>
  </si>
  <si>
    <t>the sauce</t>
  </si>
  <si>
    <t>the girl at the booth sold fifty</t>
  </si>
  <si>
    <t>will trim the</t>
  </si>
  <si>
    <t>the sofa</t>
  </si>
  <si>
    <t>hit the wall straight and follow through</t>
  </si>
  <si>
    <t>feel the heat</t>
  </si>
  <si>
    <t>make two shares for fair profit</t>
  </si>
  <si>
    <t>guess the</t>
  </si>
  <si>
    <t>the true</t>
  </si>
  <si>
    <t>tim chased the girls around the school field</t>
  </si>
  <si>
    <t>the best method is to fix a tin plate of clips</t>
  </si>
  <si>
    <t>set in order</t>
  </si>
  <si>
    <t>the lawyer tried to use his case</t>
  </si>
  <si>
    <t>add the sum to the product</t>
  </si>
  <si>
    <t>gem needs work polish</t>
  </si>
  <si>
    <t>both saved lives in the storm</t>
  </si>
  <si>
    <t>helping the woman get back</t>
  </si>
  <si>
    <t>you freeze water</t>
  </si>
  <si>
    <t>women form a mess</t>
  </si>
  <si>
    <t>the shirt is clean but one button was gone</t>
  </si>
  <si>
    <t>smoky fires lack flame and</t>
  </si>
  <si>
    <t>tea is served from the</t>
  </si>
  <si>
    <t>red pepper wash then turn it</t>
  </si>
  <si>
    <t>he caught his side on a rusty trap</t>
  </si>
  <si>
    <t>mend the stripe out of reach</t>
  </si>
  <si>
    <t>bread</t>
  </si>
  <si>
    <t>mainly changes</t>
  </si>
  <si>
    <t>the box is held by a bright red waffer</t>
  </si>
  <si>
    <t>is used by the secret society</t>
  </si>
  <si>
    <t>assured that one is enough</t>
  </si>
  <si>
    <t>drop the two and you add the fifths</t>
  </si>
  <si>
    <t>glasses tv tray</t>
  </si>
  <si>
    <t>PID04</t>
  </si>
  <si>
    <t>on the island the breeze is soft</t>
  </si>
  <si>
    <t>the ripe taste of cheese increases with age</t>
  </si>
  <si>
    <t>four shores</t>
  </si>
  <si>
    <t>hoist to your left shoulder</t>
  </si>
  <si>
    <t>the train began as soon as we sat down</t>
  </si>
  <si>
    <t>he asked no person to vouch for him</t>
  </si>
  <si>
    <t>the gold ring only fits a pierced ear</t>
  </si>
  <si>
    <t>the jacket</t>
  </si>
  <si>
    <t>he caught in the group</t>
  </si>
  <si>
    <t>moved a lip</t>
  </si>
  <si>
    <t>the dull look sour but taste fine</t>
  </si>
  <si>
    <t>march the soldiers past the next hill</t>
  </si>
  <si>
    <t>a wisp of cloud went</t>
  </si>
  <si>
    <t>mud was splattered across his white shirt</t>
  </si>
  <si>
    <t>the crooked mace the mouse</t>
  </si>
  <si>
    <t>wood is best for making toys and</t>
  </si>
  <si>
    <t>a net is used to catch the salmon</t>
  </si>
  <si>
    <t>the fox is held by a bright red snapper</t>
  </si>
  <si>
    <t>the tree tops in did sway</t>
  </si>
  <si>
    <t>cleans the most dirty brass</t>
  </si>
  <si>
    <t>egg salt</t>
  </si>
  <si>
    <t>thieves who give up their friends</t>
  </si>
  <si>
    <t>she folded the white coat quite neatly</t>
  </si>
  <si>
    <t>fallen leaves set on fire</t>
  </si>
  <si>
    <t>the tall walls rocks</t>
  </si>
  <si>
    <t>oak is strong but also gives shade</t>
  </si>
  <si>
    <t>a dash of pepper warms beef stew</t>
  </si>
  <si>
    <t>place a rose bush under a</t>
  </si>
  <si>
    <t>he wrote his name boldly on the timing sheet</t>
  </si>
  <si>
    <t>an abrupt start does not win a prize</t>
  </si>
  <si>
    <t>cats and dogs give</t>
  </si>
  <si>
    <t>jump the fence and hurry up the plank</t>
  </si>
  <si>
    <t>a in the thrush is worth two in the bush</t>
  </si>
  <si>
    <t>the shone with a glistening mane</t>
  </si>
  <si>
    <t>the justice claimed the right verdict</t>
  </si>
  <si>
    <t>what joy is there in leaving</t>
  </si>
  <si>
    <t>the met to discuss their plans</t>
  </si>
  <si>
    <t>a shower of dirt fell from the</t>
  </si>
  <si>
    <t>best method is to fit the with dips</t>
  </si>
  <si>
    <t>where was thou when the sun arose</t>
  </si>
  <si>
    <t>the slang word for alcohol is booze</t>
  </si>
  <si>
    <t>the young girl gave no</t>
  </si>
  <si>
    <t>help the woman get back to her feet</t>
  </si>
  <si>
    <t>the fire hose was bright brass</t>
  </si>
  <si>
    <t>dividing case hard</t>
  </si>
  <si>
    <t>the wars could be seen from the far shore</t>
  </si>
  <si>
    <t>the sofa cushion was red with white</t>
  </si>
  <si>
    <t>feel the heat of the dying flame</t>
  </si>
  <si>
    <t>the beach is shallow at low tide</t>
  </si>
  <si>
    <t>fine lines</t>
  </si>
  <si>
    <t>we are sure that</t>
  </si>
  <si>
    <t>the dessert was</t>
  </si>
  <si>
    <t>the soft cushion broke the man's fall</t>
  </si>
  <si>
    <t>a pair of shoes makes a fair profit</t>
  </si>
  <si>
    <t>a spilled water</t>
  </si>
  <si>
    <t>the in the central part of town</t>
  </si>
  <si>
    <t>mend the coat before you go out</t>
  </si>
  <si>
    <t>the lawyer tried to win his case</t>
  </si>
  <si>
    <t>go out and come back</t>
  </si>
  <si>
    <t>the male</t>
  </si>
  <si>
    <t>see the cat glaring at the scared mouse</t>
  </si>
  <si>
    <t>the shirt was clean but one button was gone</t>
  </si>
  <si>
    <t>with pure ice when you freeze water</t>
  </si>
  <si>
    <t>the navy attacked the task force</t>
  </si>
  <si>
    <t>this will lead the world</t>
  </si>
  <si>
    <t>the rush for sounds peaked its peak</t>
  </si>
  <si>
    <t>screw the round cap on when it is needed</t>
  </si>
  <si>
    <t>the furry goes by many names</t>
  </si>
  <si>
    <t>writes best</t>
  </si>
  <si>
    <t>type down the three letters</t>
  </si>
  <si>
    <t>the shaky barn fell with a large crash</t>
  </si>
  <si>
    <t>the young kid jumped the rusty gate</t>
  </si>
  <si>
    <t>the had its write restrained</t>
  </si>
  <si>
    <t>the source of the huge meadows was the</t>
  </si>
  <si>
    <t>the idea is to smoke both edges straight</t>
  </si>
  <si>
    <t>the salt tastes fine with ham</t>
  </si>
  <si>
    <t>the blanket moved on well worn clothes</t>
  </si>
  <si>
    <t>pages bound in make a book</t>
  </si>
  <si>
    <t>high wind</t>
  </si>
  <si>
    <t>the dark pot hung in the dark closet</t>
  </si>
  <si>
    <t>those last words made a strong</t>
  </si>
  <si>
    <t>down that</t>
  </si>
  <si>
    <t>a pot of tea helps pass an evening</t>
  </si>
  <si>
    <t>a pound of sugar costs more than three eggs</t>
  </si>
  <si>
    <t>the salty breeze came from the sea</t>
  </si>
  <si>
    <t>the spot on the blotter was made from red ink</t>
  </si>
  <si>
    <t>smoky fires lack light and heat</t>
  </si>
  <si>
    <t>keep the ball straight and follow through</t>
  </si>
  <si>
    <t>began to rust</t>
  </si>
  <si>
    <t>at that high level the air is pure</t>
  </si>
  <si>
    <t>posh most</t>
  </si>
  <si>
    <t>the show was off from the very start</t>
  </si>
  <si>
    <t>we tried to replace the coin but failed</t>
  </si>
  <si>
    <t>the sofa was red with white</t>
  </si>
  <si>
    <t>barrel of malt honey</t>
  </si>
  <si>
    <t>out on his horse with great speed</t>
  </si>
  <si>
    <t>always close the barn door each night</t>
  </si>
  <si>
    <t>the turn ended and they dueled</t>
  </si>
  <si>
    <t>add the sum of the product of those</t>
  </si>
  <si>
    <t>the paper is scarce so write with much care</t>
  </si>
  <si>
    <t>the pirate seized the crew of the lost ship</t>
  </si>
  <si>
    <t>grey pain stretched for miles around</t>
  </si>
  <si>
    <t>hearts painted red</t>
  </si>
  <si>
    <t>is used when secrets are kept</t>
  </si>
  <si>
    <t>the old pan was covered in large fudge</t>
  </si>
  <si>
    <t>slush lay the street</t>
  </si>
  <si>
    <t>the on the stalk of wheat grew daily</t>
  </si>
  <si>
    <t>many changes</t>
  </si>
  <si>
    <t>the speedy man could beat the track mark</t>
  </si>
  <si>
    <t>north winds blew</t>
  </si>
  <si>
    <t>the frost airy passed through the coat</t>
  </si>
  <si>
    <t>the great fox jumped on the sleepy cat</t>
  </si>
  <si>
    <t>he knew the skin wound make a</t>
  </si>
  <si>
    <t>the halt</t>
  </si>
  <si>
    <t>the song was made from</t>
  </si>
  <si>
    <t>the fin was sharp and cut the clear water</t>
  </si>
  <si>
    <t>the bill must be paid every third week</t>
  </si>
  <si>
    <t>the off spring</t>
  </si>
  <si>
    <t>drop the tube when you add the</t>
  </si>
  <si>
    <t>a sash of gold silk will trim the dress</t>
  </si>
  <si>
    <t>the ancient coin was</t>
  </si>
  <si>
    <t>tea served from the brown jug is tasty</t>
  </si>
  <si>
    <t>men think and plan and sometimes act</t>
  </si>
  <si>
    <t>the grass was cut by the fencing post</t>
  </si>
  <si>
    <t>move the vat over the fire</t>
  </si>
  <si>
    <t>there are more than two here</t>
  </si>
  <si>
    <t>wipe the grease off his dirty face</t>
  </si>
  <si>
    <t>coax the young cat to drink from the bucket</t>
  </si>
  <si>
    <t>thin cans make fast music</t>
  </si>
  <si>
    <t>mud or dust</t>
  </si>
  <si>
    <t>adding fast will make wrong sums</t>
  </si>
  <si>
    <t>the girl at the booth sold fifteen</t>
  </si>
  <si>
    <t>he who hot crossed bun</t>
  </si>
  <si>
    <t>takes a lot of helpt to finish the list</t>
  </si>
  <si>
    <t>the skull burned a hole in the desk</t>
  </si>
  <si>
    <t>the hawk over the high fence</t>
  </si>
  <si>
    <t>filled the empty room</t>
  </si>
  <si>
    <t>the empty glass stood on the tin tray</t>
  </si>
  <si>
    <t>the hat was applied</t>
  </si>
  <si>
    <t>the first worm is out early</t>
  </si>
  <si>
    <t>the high are football fans</t>
  </si>
  <si>
    <t>note closely size gas</t>
  </si>
  <si>
    <t>the train brought our hero to the big town</t>
  </si>
  <si>
    <t>the coffee stand is too high for the catch</t>
  </si>
  <si>
    <t>the harder he tried the less he got done</t>
  </si>
  <si>
    <t>made glass</t>
  </si>
  <si>
    <t>coat before the bell rang</t>
  </si>
  <si>
    <t>I broke a new shoelace that day</t>
  </si>
  <si>
    <t>the suck</t>
  </si>
  <si>
    <t>the girls told short stories as they ran</t>
  </si>
  <si>
    <t>guess the results from the</t>
  </si>
  <si>
    <t>carry the pail to the it these</t>
  </si>
  <si>
    <t>school for</t>
  </si>
  <si>
    <t>PID05</t>
  </si>
  <si>
    <t>'Harvard_L13_S10_SIN_Music_Ducking_-18dBSNR_Thigh_Rlow_AT200ms_RT200ms_ST200ms_HT0ms.wav'</t>
  </si>
  <si>
    <t>'Harvard_L06_S06_SIN_Music_DDRE_-18dBSNR_Tlow_Rhigh_AT50ms_RT2ms.wav'</t>
  </si>
  <si>
    <t>the wagon moved well with the horse</t>
  </si>
  <si>
    <t>those last words were strong</t>
  </si>
  <si>
    <t>place your earlobe to your left shoulder</t>
  </si>
  <si>
    <t>'Harvard_L17_S04_SIN_SMN_lpc_DDRE_-14dBSNR_Thigh_Rhigh_AT50ms_RT2ms.wav'</t>
  </si>
  <si>
    <t>the falling curse</t>
  </si>
  <si>
    <t>'Harvard_L06_S08_SIN_Music_DDRE_-18dBSNR_Thigh_Rlow_AT50ms_RT2ms.wav'</t>
  </si>
  <si>
    <t>'Harvard_L02_S09_SIN_Music_Ducking_-18dBSNR_Thigh_Rlow_AT200ms_RT200ms_ST200ms_HT0ms.wav'</t>
  </si>
  <si>
    <t>the salt breeze came across from the sea</t>
  </si>
  <si>
    <t>the mute high toed horse</t>
  </si>
  <si>
    <t>'Harvard_L11_S07_SIN_Music_Ducking_-18dBSNR_Thigh_Rlow_AT200ms_RT200ms_ST200ms_HT0ms.wav'</t>
  </si>
  <si>
    <t>the ripe taste of cheese comes with age</t>
  </si>
  <si>
    <t>'Harvard_L30_S10_SIN_SMN_lpc_Ducking_-14dBSNR_Tlow_Rlow_AT200ms_RT200ms_ST200ms_HT0ms.wav'</t>
  </si>
  <si>
    <t>tins cans are absent from store shelves</t>
  </si>
  <si>
    <t>'Harvard_L27_S04_SIN_SMN_lpc_Ducking_-14dBSNR_Tlow_Rhigh_AT200ms_RT200ms_ST200ms_HT0ms.wav'</t>
  </si>
  <si>
    <t>'Harvard_L16_S07_SIN_Music_DDRE_-18dBSNR_Thigh_Rhigh_AT50ms_RT2ms.wav'</t>
  </si>
  <si>
    <t>pirate sees the ship</t>
  </si>
  <si>
    <t>'Harvard_L09_S01_SIN_Music_NoApp_-18dBSNR_mono.wav'</t>
  </si>
  <si>
    <t>the navy attacked with a task force</t>
  </si>
  <si>
    <t>'Harvard_L38_S08_SIN_SMN_lpc_DDRE_-14dBSNR_Tlow_Rlow_AT50ms_RT2ms.wav'</t>
  </si>
  <si>
    <t>a sash of gold silk will</t>
  </si>
  <si>
    <t>'Harvard_L16_S03_SIN_Music_DDRE_-18dBSNR_Tlow_Rlow_AT50ms_RT2ms.wav'</t>
  </si>
  <si>
    <t>you broke your shoelace that day</t>
  </si>
  <si>
    <t>'Harvard_L55_S05_SIN_SMN_lpc_DDRE_-14dBSNR_Tlow_Rhigh_AT50ms_RT2ms.wav'</t>
  </si>
  <si>
    <t>even must sometimes</t>
  </si>
  <si>
    <t>'Harvard_L11_S09_SIN_Music_DDRE_-18dBSNR_Thigh_Rlow_AT50ms_RT2ms.wav'</t>
  </si>
  <si>
    <t>the hog crawled under the fence</t>
  </si>
  <si>
    <t>'Harvard_L02_S10_SIN_Music_DDRE_-18dBSNR_Thigh_Rhigh_AT50ms_RT2ms.wav'</t>
  </si>
  <si>
    <t>the girl at the booth sold fifty bonds</t>
  </si>
  <si>
    <t>'Harvard_L06_S07_SIN_Music_Ducking_-18dBSNR_Thigh_Rhigh_AT200ms_RT200ms_ST200ms_HT0ms.wav'</t>
  </si>
  <si>
    <t>'Harvard_L11_S03_SIN_Music_DDRE_-18dBSNR_Thigh_Rlow_AT50ms_RT2ms.wav'</t>
  </si>
  <si>
    <t>light the</t>
  </si>
  <si>
    <t>'Harvard_L38_S05_SIN_SMN_lpc_DDRE_-14dBSNR_Thigh_Rlow_AT50ms_RT2ms.wav'</t>
  </si>
  <si>
    <t>north winds bring colds and fevers</t>
  </si>
  <si>
    <t>'Harvard_L17_S08_SIN_SMN_lpc_NoApp_-14dBSNR_mono.wav'</t>
  </si>
  <si>
    <t>you need to be skilled to put down a matress</t>
  </si>
  <si>
    <t>'Harvard_L15_S06_SIN_Music_Ducking_-18dBSNR_Tlow_Rlow_AT200ms_RT200ms_ST200ms_HT0ms.wav'</t>
  </si>
  <si>
    <t>'Harvard_L38_S04_SIN_SMN_lpc_Ducking_-14dBSNR_Thigh_Rlow_AT200ms_RT200ms_ST200ms_HT0ms.wav'</t>
  </si>
  <si>
    <t>the fur is on many animals</t>
  </si>
  <si>
    <t>'Harvard_L27_S01_SIN_SMN_lpc_NoApp_-14dBSNR_mono.wav'</t>
  </si>
  <si>
    <t>the dark cod comes from the dark closet</t>
  </si>
  <si>
    <t>'Harvard_L09_S08_SIN_Music_Ducking_-18dBSNR_Thigh_Rhigh_AT200ms_RT200ms_ST200ms_HT0ms.wav'</t>
  </si>
  <si>
    <t>men strive yet seldom get rich</t>
  </si>
  <si>
    <t>'Harvard_L30_S06_SIN_SMN_lpc_DDRE_-14dBSNR_Tlow_Rlow_AT50ms_RT2ms.wav'</t>
  </si>
  <si>
    <t>'Harvard_L10_S04_SIN_Music_NoApp_-18dBSNR_mono.wav'</t>
  </si>
  <si>
    <t>the fin was sharp above the water</t>
  </si>
  <si>
    <t>'Harvard_L38_S07_SIN_SMN_lpc_Ducking_-14dBSNR_Thigh_Rhigh_AT200ms_RT200ms_ST200ms_HT0ms.wav'</t>
  </si>
  <si>
    <t>'Harvard_L11_S02_SIN_Music_NoApp_-18dBSNR_mono.wav'</t>
  </si>
  <si>
    <t>cats and dogs eating each other</t>
  </si>
  <si>
    <t>'Harvard_L10_S02_SIN_Music_Ducking_-18dBSNR_Tlow_Rlow_AT200ms_RT200ms_ST200ms_HT0ms.wav'</t>
  </si>
  <si>
    <t>a wisp of cloud in the air</t>
  </si>
  <si>
    <t>the salt in the east river is a case for spring</t>
  </si>
  <si>
    <t>'Harvard_L23_S04_SIN_SMN_lpc_DDRE_-14dBSNR_Tlow_Rhigh_AT50ms_RT2ms.wav'</t>
  </si>
  <si>
    <t>latch on with</t>
  </si>
  <si>
    <t>'Harvard_L30_S02_SIN_SMN_lpc_NoApp_-14dBSNR_mono.wav'</t>
  </si>
  <si>
    <t>'Harvard_L09_S03_SIN_Music_DDRE_-18dBSNR_Tlow_Rlow_AT50ms_RT2ms.wav'</t>
  </si>
  <si>
    <t>'Harvard_L16_S04_SIN_Music_NoApp_-18dBSNR_mono.wav'</t>
  </si>
  <si>
    <t>the coffee stand is too high for the couch</t>
  </si>
  <si>
    <t>'Harvard_L10_S08_SIN_Music_Ducking_-18dBSNR_Tlow_Rhigh_AT200ms_RT200ms_ST200ms_HT0ms.wav'</t>
  </si>
  <si>
    <t>'Harvard_L11_S10_SIN_Music_Ducking_-18dBSNR_Tlow_Rlow_AT200ms_RT200ms_ST200ms_HT0ms.wav'</t>
  </si>
  <si>
    <t>move the vat over the</t>
  </si>
  <si>
    <t>break the rubber shard then burn it</t>
  </si>
  <si>
    <t>'Harvard_L30_S05_SIN_SMN_lpc_DDRE_-14dBSNR_Thigh_Rhigh_AT50ms_RT2ms.wav'</t>
  </si>
  <si>
    <t>the node daily</t>
  </si>
  <si>
    <t>'Harvard_L23_S03_SIN_SMN_lpc_Ducking_-14dBSNR_Tlow_Rhigh_AT200ms_RT200ms_ST200ms_HT0ms.wav'</t>
  </si>
  <si>
    <t>school child and</t>
  </si>
  <si>
    <t>the idea is to sow discord in the state</t>
  </si>
  <si>
    <t>'Harvard_L25_S09_SIN_SMN_lpc_Ducking_-14dBSNR_Tlow_Rlow_AT200ms_RT200ms_ST200ms_HT0ms.wav'</t>
  </si>
  <si>
    <t>the first worm is caught early</t>
  </si>
  <si>
    <t>sofa cushions are red with white</t>
  </si>
  <si>
    <t>'Harvard_L09_S04_SIN_Music_Ducking_-18dBSNR_Tlow_Rhigh_AT200ms_RT200ms_ST200ms_HT0ms.wav'</t>
  </si>
  <si>
    <t>the hat brings pride</t>
  </si>
  <si>
    <t>'Harvard_L34_S08_SIN_SMN_lpc_Ducking_-14dBSNR_Tlow_Rlow_AT200ms_RT200ms_ST200ms_HT0ms.wav'</t>
  </si>
  <si>
    <t>the zone in central</t>
  </si>
  <si>
    <t>'Harvard_L27_S03_SIN_SMN_lpc_DDRE_-14dBSNR_Tlow_Rlow_AT50ms_RT2ms.wav'</t>
  </si>
  <si>
    <t>the frame brought our hero to the beginning</t>
  </si>
  <si>
    <t>'Harvard_L25_S10_SIN_SMN_lpc_Ducking_-14dBSNR_Thigh_Rlow_AT200ms_RT200ms_ST200ms_HT0ms.wav'</t>
  </si>
  <si>
    <t>jump the fence and hurry up the bank</t>
  </si>
  <si>
    <t>'Harvard_L15_S09_SIN_Music_Ducking_-18dBSNR_Tlow_Rhigh_AT200ms_RT200ms_ST200ms_HT0ms.wav'</t>
  </si>
  <si>
    <t>mud was spattered onto the front of his red shirt</t>
  </si>
  <si>
    <t>'Harvard_L17_S07_SIN_SMN_lpc_NoApp_-14dBSNR_mono.wav'</t>
  </si>
  <si>
    <t>'Harvard_L06_S10_SIN_Music_Ducking_-18dBSNR_Thigh_Rlow_AT200ms_RT200ms_ST200ms_HT0ms.wav'</t>
  </si>
  <si>
    <t>both lost their lives in the of the storm</t>
  </si>
  <si>
    <t>'Harvard_L13_S04_SIN_Music_DDRE_-18dBSNR_Thigh_Rhigh_AT50ms_RT2ms.wav'</t>
  </si>
  <si>
    <t>'Harvard_L02_S01_SIN_Music_Ducking_-18dBSNR_Thigh_Rhigh_AT200ms_RT200ms_ST200ms_HT0ms.wav'</t>
  </si>
  <si>
    <t>'Harvard_L23_S10_SIN_SMN_lpc_NoApp_-14dBSNR_mono.wav'</t>
  </si>
  <si>
    <t>'Harvard_L17_S05_SIN_SMN_lpc_Ducking_-14dBSNR_Thigh_Rlow_AT200ms_RT200ms_ST200ms_HT0ms.wav'</t>
  </si>
  <si>
    <t>'Harvard_L02_S07_SIN_Music_NoApp_-18dBSNR_mono.wav'</t>
  </si>
  <si>
    <t>Harvard_L32_S01_SIN_SMN_lpc_DDRE_-14dBSNR_Thigh_Rhigh_AT50ms_RT2ms.wav'</t>
  </si>
  <si>
    <t>tall walls lined the coloured box</t>
  </si>
  <si>
    <t>Harvard_L32_S02_SIN_SMN_lpc_Ducking_-14dBSNR_Tlow_Rlow_AT200ms_RT200ms_ST200ms_HT0ms.wav'</t>
  </si>
  <si>
    <t>the met to discuss the plans</t>
  </si>
  <si>
    <t>'Harvard_L55_S03_SIN_SMN_lpc_DDRE_-14dBSNR_Tlow_Rlow_AT50ms_RT2ms.wav'</t>
  </si>
  <si>
    <t>its a little bit sour yet tastes fine</t>
  </si>
  <si>
    <t>'Harvard_L23_S02_SIN_SMN_lpc_Ducking_-14dBSNR_Thigh_Rhigh_AT200ms_RT200ms_ST200ms_HT0ms.wav'</t>
  </si>
  <si>
    <t>coax the young calf to drink from a bucket</t>
  </si>
  <si>
    <t>'Harvard_L16_S05_SIN_Music_DDRE_-18dBSNR_Tlow_Rhigh_AT50ms_RT2ms.wav'</t>
  </si>
  <si>
    <t>urge to right ships to harbour</t>
  </si>
  <si>
    <t>'Harvard_L55_S09_SIN_SMN_lpc_DDRE_-14dBSNR_Thigh_Rlow_AT50ms_RT2ms.wav'</t>
  </si>
  <si>
    <t>read just what the meter says</t>
  </si>
  <si>
    <t>empty glasses went onto the tray</t>
  </si>
  <si>
    <t>pens with black lead write best</t>
  </si>
  <si>
    <t>'Harvard_L30_S07_SIN_SMN_lpc_Ducking_-14dBSNR_Thigh_Rlow_AT200ms_RT200ms_ST200ms_HT0ms.wav'</t>
  </si>
  <si>
    <t>'Harvard_L23_S05_SIN_SMN_lpc_Ducking_-14dBSNR_Thigh_Rlow_AT200ms_RT200ms_ST200ms_HT0ms.wav'</t>
  </si>
  <si>
    <t>they took the axe and the sword to the forest</t>
  </si>
  <si>
    <t>'Harvard_L04_S10_SIN_Music_NoApp_-18dBSNR_mono.wav'</t>
  </si>
  <si>
    <t>slang word for</t>
  </si>
  <si>
    <t>'Harvard_L23_S07_SIN_SMN_lpc_DDRE_-14dBSNR_Tlow_Rhigh_AT50ms_RT2ms.wav'</t>
  </si>
  <si>
    <t>the shaky the large</t>
  </si>
  <si>
    <t>take two shares as a fair profit</t>
  </si>
  <si>
    <t>drop the two and you add the</t>
  </si>
  <si>
    <t>'Harvard_L13_S01_SIN_Music_NoApp_-18dBSNR_mono.wav'</t>
  </si>
  <si>
    <t>type out three lists</t>
  </si>
  <si>
    <t>'Harvard_L34_S04_SIN_SMN_lpc_DDRE_-14dBSNR_Thigh_Rhigh_AT50ms_RT2ms.wav'</t>
  </si>
  <si>
    <t>'Harvard_L06_S04_SIN_Music_DDRE_-18dBSNR_Thigh_Rlow_AT50ms_RT2ms.wav'</t>
  </si>
  <si>
    <t>the show before the very start</t>
  </si>
  <si>
    <t>'Harvard_L09_S10_SIN_Music_Ducking_-18dBSNR_Tlow_Rhigh_AT200ms_RT200ms_ST200ms_HT0ms.wav'</t>
  </si>
  <si>
    <t>Harvard_L32_S10_SIN_SMN_lpc_Ducking_-14dBSNR_Thigh_Rhigh_AT200ms_RT200ms_ST200ms_HT0ms.wav'</t>
  </si>
  <si>
    <t>'Harvard_L27_S08_SIN_SMN_lpc_Ducking_-14dBSNR_Thigh_Rhigh_AT200ms_RT200ms_ST200ms_HT0ms.wav'</t>
  </si>
  <si>
    <t>tea served from a brown jug is tasty</t>
  </si>
  <si>
    <t>'Harvard_L10_S07_SIN_Music_DDRE_-18dBSNR_Tlow_Rlow_AT50ms_RT2ms.wav'</t>
  </si>
  <si>
    <t>'Harvard_L55_S07_SIN_SMN_lpc_DDRE_-14dBSNR_Thigh_Rhigh_AT50ms_RT2ms.wav'</t>
  </si>
  <si>
    <t>if you mumble your speech will be lost</t>
  </si>
  <si>
    <t>'Harvard_L16_S09_SIN_Music_DDRE_-18dBSNR_Thigh_Rlow_AT50ms_RT2ms.wav'</t>
  </si>
  <si>
    <t>she sold the coat quite</t>
  </si>
  <si>
    <t>'Harvard_L55_S04_SIN_SMN_lpc_NoApp_-14dBSNR_mono.wav'</t>
  </si>
  <si>
    <t>round edges is the way to frame cut</t>
  </si>
  <si>
    <t>boss around to show to watch from</t>
  </si>
  <si>
    <t>'Harvard_L04_S04_SIN_Music_DDRE_-18dBSNR_Tlow_Rhigh_AT50ms_RT2ms.wav'</t>
  </si>
  <si>
    <t>wipe the grease off the dirty face</t>
  </si>
  <si>
    <t>'Harvard_L38_S09_SIN_SMN_lpc_Ducking_-14dBSNR_Tlow_Rhigh_AT200ms_RT200ms_ST200ms_HT0ms.wav'</t>
  </si>
  <si>
    <t>soap will crash most any day</t>
  </si>
  <si>
    <t>'Harvard_L55_S06_SIN_SMN_lpc_Ducking_-14dBSNR_Thigh_Rlow_AT200ms_RT200ms_ST200ms_HT0ms.wav'</t>
  </si>
  <si>
    <t>the best method is to</t>
  </si>
  <si>
    <t>dirty glass</t>
  </si>
  <si>
    <t>'Harvard_L02_S06_SIN_Music_DDRE_-18dBSNR_Tlow_Rhigh_AT50ms_RT2ms.wav'</t>
  </si>
  <si>
    <t>a bit of tea helps pass the evening</t>
  </si>
  <si>
    <t>'Harvard_L11_S01_SIN_Music_DDRE_-18dBSNR_Tlow_Rhigh_AT50ms_RT2ms.wav'</t>
  </si>
  <si>
    <t>smoke is strong</t>
  </si>
  <si>
    <t>'Harvard_L02_S05_SIN_Music_Ducking_-18dBSNR_Thigh_Rlow_AT200ms_RT200ms_ST200ms_HT0ms.wav'</t>
  </si>
  <si>
    <t>'Harvard_L04_S05_SIN_Music_Ducking_-18dBSNR_Thigh_Rlow_AT200ms_RT200ms_ST200ms_HT0ms.wav'</t>
  </si>
  <si>
    <t>mend the coat before you got out</t>
  </si>
  <si>
    <t>Harvard_L32_S06_SIN_SMN_lpc_DDRE_-14dBSNR_Thigh_Rhigh_AT50ms_RT2ms.wav'</t>
  </si>
  <si>
    <t>do not set the fire hose on bright grass</t>
  </si>
  <si>
    <t>'Harvard_L55_S08_SIN_SMN_lpc_Ducking_-14dBSNR_Tlow_Rhigh_AT200ms_RT200ms_ST200ms_HT0ms.wav'</t>
  </si>
  <si>
    <t>a night allows</t>
  </si>
  <si>
    <t>'Harvard_L55_S02_SIN_SMN_lpc_Ducking_-14dBSNR_Thigh_Rlow_AT200ms_RT200ms_ST200ms_HT0ms.wav'</t>
  </si>
  <si>
    <t>he wrote his name boldly at the top</t>
  </si>
  <si>
    <t>'Harvard_L15_S05_SIN_Music_DDRE_-18dBSNR_Thigh_Rlow_AT50ms_RT2ms.wav'</t>
  </si>
  <si>
    <t>these are the salts of my</t>
  </si>
  <si>
    <t>'Harvard_L25_S07_SIN_SMN_lpc_Ducking_-14dBSNR_Thigh_Rhigh_AT200ms_RT200ms_ST200ms_HT0ms.wav'</t>
  </si>
  <si>
    <t>the box is held by a bright red snapper</t>
  </si>
  <si>
    <t>'Harvard_L10_S01_SIN_Music_DDRE_-18dBSNR_Thigh_Rhigh_AT50ms_RT2ms.wav'</t>
  </si>
  <si>
    <t>the dim on the street</t>
  </si>
  <si>
    <t>'Harvard_L02_S02_SIN_Music_DDRE_-18dBSNR_Thigh_Rlow_AT50ms_RT2ms.wav'</t>
  </si>
  <si>
    <t>the sandal</t>
  </si>
  <si>
    <t>'Harvard_L30_S09_SIN_SMN_lpc_DDRE_-14dBSNR_Thigh_Rlow_AT50ms_RT2ms.wav'</t>
  </si>
  <si>
    <t>a brew of molten sludge</t>
  </si>
  <si>
    <t>'Harvard_L23_S08_SIN_SMN_lpc_Ducking_-14dBSNR_Tlow_Rhigh_AT200ms_RT200ms_ST200ms_HT0ms.wav'</t>
  </si>
  <si>
    <t>jazz and swing bands like fast music</t>
  </si>
  <si>
    <t>a salted meat tastes fine with ham</t>
  </si>
  <si>
    <t>pages bound to make a book</t>
  </si>
  <si>
    <t>'Harvard_L17_S02_SIN_SMN_lpc_DDRE_-14dBSNR_Thigh_Rlow_AT50ms_RT2ms.wav'</t>
  </si>
  <si>
    <t>a that is pure</t>
  </si>
  <si>
    <t>'Harvard_L15_S08_SIN_Music_DDRE_-18dBSNR_Tlow_Rlow_AT50ms_RT2ms.wav'</t>
  </si>
  <si>
    <t>the spot in the water is made by green ink</t>
  </si>
  <si>
    <t>'Harvard_L25_S06_SIN_SMN_lpc_DDRE_-14dBSNR_Tlow_Rhigh_AT50ms_RT2ms.wav'</t>
  </si>
  <si>
    <t>stark white and</t>
  </si>
  <si>
    <t>watch the</t>
  </si>
  <si>
    <t>'Harvard_L13_S09_SIN_Music_DDRE_-18dBSNR_Tlow_Rhigh_AT50ms_RT2ms.wav'</t>
  </si>
  <si>
    <t>behold the heat of an undying flame</t>
  </si>
  <si>
    <t>'Harvard_L15_S01_SIN_Music_DDRE_-18dBSNR_Tlow_Rhigh_AT50ms_RT2ms.wav'</t>
  </si>
  <si>
    <t>it put its right horn against the trap</t>
  </si>
  <si>
    <t>'Harvard_L06_S05_SIN_Music_Ducking_-18dBSNR_Tlow_Rhigh_AT200ms_RT200ms_ST200ms_HT0ms.wav'</t>
  </si>
  <si>
    <t>tool for making boards</t>
  </si>
  <si>
    <t>'Harvard_L25_S05_SIN_SMN_lpc_Ducking_-14dBSNR_Tlow_Rhigh_AT200ms_RT200ms_ST200ms_HT0ms.wav'</t>
  </si>
  <si>
    <t>the russian funds will reach you by Tuesday</t>
  </si>
  <si>
    <t>'Harvard_L30_S08_SIN_SMN_lpc_Ducking_-14dBSNR_Tlow_Rhigh_AT200ms_RT200ms_ST200ms_HT0ms.wav'</t>
  </si>
  <si>
    <t>fill your pack with bright trinkets for the poor</t>
  </si>
  <si>
    <t>carry the pail to the wall and set it there</t>
  </si>
  <si>
    <t>'Harvard_L09_S09_SIN_Music_DDRE_-18dBSNR_Tlow_Rlow_AT50ms_RT2ms.wav'</t>
  </si>
  <si>
    <t>'Harvard_L10_S03_SIN_Music_DDRE_-18dBSNR_Tlow_Rhigh_AT50ms_RT2ms.wav'</t>
  </si>
  <si>
    <t>a pound of sugar helps base</t>
  </si>
  <si>
    <t>'Harvard_L09_S07_SIN_Music_Ducking_-18dBSNR_Thigh_Rhigh_AT200ms_RT200ms_ST200ms_HT0ms.wav'</t>
  </si>
  <si>
    <t>'Harvard_L15_S07_SIN_Music_Ducking_-18dBSNR_Thigh_Rhigh_AT200ms_RT200ms_ST200ms_HT0ms.wav'</t>
  </si>
  <si>
    <t>the tree top swayed in a graceful way</t>
  </si>
  <si>
    <t>Harvard_L32_S04_SIN_SMN_lpc_NoApp_-14dBSNR_mono.wav'</t>
  </si>
  <si>
    <t>Harvard_L32_S05_SIN_SMN_lpc_Ducking_-14dBSNR_Tlow_Rlow_AT200ms_RT200ms_ST200ms_HT0ms.wav'</t>
  </si>
  <si>
    <t>the fox jumped on the sleeping cat</t>
  </si>
  <si>
    <t>'Harvard_L04_S08_SIN_Music_Ducking_-18dBSNR_Tlow_Rhigh_AT200ms_RT200ms_ST200ms_HT0ms.wav'</t>
  </si>
  <si>
    <t>the young girl gave no clear spots</t>
  </si>
  <si>
    <t>'Harvard_L06_S03_SIN_Music_Ducking_-18dBSNR_Tlow_Rlow_AT200ms_RT200ms_ST200ms_HT0ms.wav'</t>
  </si>
  <si>
    <t>adding fast leads to</t>
  </si>
  <si>
    <t>'Harvard_L04_S07_SIN_Music_DDRE_-18dBSNR_Tlow_Rhigh_AT50ms_RT2ms.wav'</t>
  </si>
  <si>
    <t>'Harvard_L16_S06_SIN_Music_Ducking_-18dBSNR_Thigh_Rlow_AT200ms_RT200ms_ST200ms_HT0ms.wav'</t>
  </si>
  <si>
    <t>'Harvard_L11_S08_SIN_Music_Ducking_-18dBSNR_Tlow_Rhigh_AT200ms_RT200ms_ST200ms_HT0ms.wav'</t>
  </si>
  <si>
    <t>at great speed</t>
  </si>
  <si>
    <t>'Harvard_L34_S02_SIN_SMN_lpc_DDRE_-14dBSNR_Tlow_Rlow_AT50ms_RT2ms.wav'</t>
  </si>
  <si>
    <t>'Harvard_L17_S09_SIN_SMN_lpc_Ducking_-14dBSNR_Thigh_Rlow_AT200ms_RT200ms_ST200ms_HT0ms.wav'</t>
  </si>
  <si>
    <t>'Harvard_L04_S03_SIN_Music_Ducking_-18dBSNR_Tlow_Rhigh_AT200ms_RT200ms_ST200ms_HT0ms.wav'</t>
  </si>
  <si>
    <t>closely the light at your left</t>
  </si>
  <si>
    <t>ten beans are set in order</t>
  </si>
  <si>
    <t>'Harvard_L06_S01_SIN_Music_Ducking_-18dBSNR_Thigh_Rhigh_AT200ms_RT200ms_ST200ms_HT0ms.wav'</t>
  </si>
  <si>
    <t>the frosty air passed through the coach</t>
  </si>
  <si>
    <t>'Harvard_L30_S03_SIN_SMN_lpc_DDRE_-14dBSNR_Thigh_Rlow_AT50ms_RT2ms.wav'</t>
  </si>
  <si>
    <t>the old man was covered with hot fudge</t>
  </si>
  <si>
    <t>'Harvard_L27_S10_SIN_SMN_lpc_Ducking_-14dBSNR_Tlow_Rhigh_AT200ms_RT200ms_ST200ms_HT0ms.wav'</t>
  </si>
  <si>
    <t>the zestful is a hot crossed bun</t>
  </si>
  <si>
    <t>'Harvard_L10_S06_SIN_Music_DDRE_-18dBSNR_Thigh_Rhigh_AT50ms_RT2ms.wav'</t>
  </si>
  <si>
    <t>to stop it from sinking</t>
  </si>
  <si>
    <t>'Harvard_L25_S08_SIN_SMN_lpc_DDRE_-14dBSNR_Thigh_Rlow_AT50ms_RT2ms.wav'</t>
  </si>
  <si>
    <t>to make pure ice you freeze water</t>
  </si>
  <si>
    <t>'Harvard_L04_S02_SIN_Music_Ducking_-18dBSNR_Thigh_Rhigh_AT200ms_RT200ms_ST200ms_HT0ms.wav'</t>
  </si>
  <si>
    <t>'Harvard_L13_S08_SIN_Music_Ducking_-18dBSNR_Tlow_Rlow_AT200ms_RT200ms_ST200ms_HT0ms.wav'</t>
  </si>
  <si>
    <t>the board could be seen at the far shore</t>
  </si>
  <si>
    <t>the lawyer tried to make his case</t>
  </si>
  <si>
    <t>Harvard_L32_S03_SIN_SMN_lpc_DDRE_-14dBSNR_Tlow_Rhigh_AT50ms_RT2ms.wav'</t>
  </si>
  <si>
    <t>rise to the challenge</t>
  </si>
  <si>
    <t>rip the crate but don't break</t>
  </si>
  <si>
    <t>women form less than half of the group</t>
  </si>
  <si>
    <t>'Harvard_L27_S07_SIN_SMN_lpc_Ducking_-14dBSNR_Thigh_Rhigh_AT200ms_RT200ms_ST200ms_HT0ms.wav'</t>
  </si>
  <si>
    <t>high seats are best for football fans</t>
  </si>
  <si>
    <t>'Harvard_L38_S06_SIN_SMN_lpc_Ducking_-14dBSNR_Tlow_Rlow_AT200ms_RT200ms_ST200ms_HT0ms.wav'</t>
  </si>
  <si>
    <t>'Harvard_L25_S02_SIN_SMN_lpc_NoApp_-14dBSNR_mono.wav'</t>
  </si>
  <si>
    <t>to be sat down</t>
  </si>
  <si>
    <t>'Harvard_L27_S09_SIN_SMN_lpc_DDRE_-14dBSNR_Tlow_Rlow_AT50ms_RT2ms.wav'</t>
  </si>
  <si>
    <t>a dash of peppre beef stew</t>
  </si>
  <si>
    <t>'Harvard_L34_S10_SIN_SMN_lpc_Ducking_-14dBSNR_Thigh_Rlow_AT200ms_RT200ms_ST200ms_HT0ms.wav'</t>
  </si>
  <si>
    <t>codes are used when secrets are</t>
  </si>
  <si>
    <t>'Harvard_L11_S06_SIN_Music_DDRE_-18dBSNR_Tlow_Rlow_AT50ms_RT2ms.wav'</t>
  </si>
  <si>
    <t>friends deserve</t>
  </si>
  <si>
    <t>'Harvard_L25_S01_SIN_SMN_lpc_Ducking_-14dBSNR_Thigh_Rhigh_AT200ms_RT200ms_ST200ms_HT0ms.wav'</t>
  </si>
  <si>
    <t>the islands sea breeze is mild</t>
  </si>
  <si>
    <t>'Harvard_L15_S10_SIN_Music_DDRE_-18dBSNR_Thigh_Rhigh_AT50ms_RT2ms.wav'</t>
  </si>
  <si>
    <t>the cigar burnt a hole in the desktop</t>
  </si>
  <si>
    <t>before the program</t>
  </si>
  <si>
    <t>Harvard_L32_S07_SIN_SMN_lpc_DDRE_-14dBSNR_Tlow_Rlow_AT50ms_RT2ms.wav'</t>
  </si>
  <si>
    <t>'Harvard_L27_S06_SIN_SMN_lpc_Ducking_-14dBSNR_Tlow_Rlow_AT200ms_RT200ms_ST200ms_HT0ms.wav'</t>
  </si>
  <si>
    <t>it is rude to ask filthy</t>
  </si>
  <si>
    <t>'Harvard_L17_S06_SIN_SMN_lpc_DDRE_-14dBSNR_Tlow_Rhigh_AT50ms_RT2ms.wav'</t>
  </si>
  <si>
    <t>try to</t>
  </si>
  <si>
    <t>'Harvard_L34_S09_SIN_SMN_lpc_DDRE_-14dBSNR_Tlow_Rhigh_AT50ms_RT2ms.wav'</t>
  </si>
  <si>
    <t>needs a good polish</t>
  </si>
  <si>
    <t>'Harvard_L15_S04_SIN_Music_Ducking_-18dBSNR_Thigh_Rlow_AT200ms_RT200ms_ST200ms_HT0ms.wav'</t>
  </si>
  <si>
    <t>'Harvard_L25_S04_SIN_SMN_lpc_DDRE_-14dBSNR_Thigh_Rlow_AT50ms_RT2ms.wav'</t>
  </si>
  <si>
    <t>a salt before you fry the egg</t>
  </si>
  <si>
    <t>'Harvard_L38_S10_SIN_SMN_lpc_DDRE_-14dBSNR_Thigh_Rhigh_AT50ms_RT2ms.wav'</t>
  </si>
  <si>
    <t>mark the spot to sign it is what you read</t>
  </si>
  <si>
    <t>'Harvard_L10_S10_SIN_Music_Ducking_-18dBSNR_Thigh_Rhigh_AT200ms_RT200ms_ST200ms_HT0ms.wav'</t>
  </si>
  <si>
    <t>the bill is paid every third week</t>
  </si>
  <si>
    <t>'Harvard_L13_S02_SIN_Music_DDRE_-18dBSNR_Tlow_Rlow_AT50ms_RT2ms.wav'</t>
  </si>
  <si>
    <t>the harder you try the</t>
  </si>
  <si>
    <t>'Harvard_L02_S04_SIN_Music_DDRE_-18dBSNR_Thigh_Rhigh_AT50ms_RT2ms.wav'</t>
  </si>
  <si>
    <t>keep the ball straight</t>
  </si>
  <si>
    <t>'Harvard_L17_S10_SIN_SMN_lpc_DDRE_-14dBSNR_Thigh_Rhigh_AT50ms_RT2ms.wav'</t>
  </si>
  <si>
    <t>a shower of cats seldom come from hot pipes</t>
  </si>
  <si>
    <t>'Harvard_L38_S01_SIN_SMN_lpc_DDRE_-14dBSNR_Tlow_Rhigh_AT50ms_RT2ms.wav'</t>
  </si>
  <si>
    <t>it will take a little help to finish this</t>
  </si>
  <si>
    <t>ten years old</t>
  </si>
  <si>
    <t>'Harvard_L17_S01_SIN_SMN_lpc_Ducking_-14dBSNR_Thigh_Rhigh_AT200ms_RT200ms_ST200ms_HT0ms.wav'</t>
  </si>
  <si>
    <t>the jacked hung on the back of the white chair</t>
  </si>
  <si>
    <t>'Harvard_L23_S06_SIN_SMN_lpc_DDRE_-14dBSNR_Thigh_Rhigh_AT50ms_RT2ms.wav'</t>
  </si>
  <si>
    <t>ancient coin was quite and warm</t>
  </si>
  <si>
    <t>'Harvard_L09_S06_SIN_Music_Ducking_-18dBSNR_Tlow_Rlow_AT200ms_RT200ms_ST200ms_HT0ms.wav'</t>
  </si>
  <si>
    <t>'Harvard_L06_S09_SIN_Music_Ducking_-18dBSNR_Tlow_Rlow_AT200ms_RT200ms_ST200ms_HT0ms.wav'</t>
  </si>
  <si>
    <t>place a rose bush</t>
  </si>
  <si>
    <t>'Harvard_L04_S06_SIN_Music_DDRE_-18dBSNR_Thigh_Rhigh_AT50ms_RT2ms.wav'</t>
  </si>
  <si>
    <t>the wrist that was restrained became limp</t>
  </si>
  <si>
    <t>'Harvard_L16_S08_SIN_Music_Ducking_-18dBSNR_Tlow_Rhigh_AT200ms_RT200ms_ST200ms_HT0ms.wav'</t>
  </si>
  <si>
    <t>we tried to replace the coin yet failed</t>
  </si>
  <si>
    <t>'Harvard_L10_S05_SIN_Music_Ducking_-18dBSNR_Tlow_Rlow_AT200ms_RT200ms_ST200ms_HT0ms.wav'</t>
  </si>
  <si>
    <t>the place seems dark for a student</t>
  </si>
  <si>
    <t>'Harvard_L34_S01_SIN_SMN_lpc_NoApp_-14dBSNR_mono.wav'</t>
  </si>
  <si>
    <t>'Harvard_L16_S02_SIN_Music_Ducking_-18dBSNR_Thigh_Rlow_AT200ms_RT200ms_ST200ms_HT0ms.wav'</t>
  </si>
  <si>
    <t>a speedy man can leave a track mark</t>
  </si>
  <si>
    <t>'Harvard_L25_S03_SIN_SMN_lpc_Ducking_-14dBSNR_Tlow_Rlow_AT200ms_RT200ms_ST200ms_HT0ms.wav'</t>
  </si>
  <si>
    <t>I will with fury</t>
  </si>
  <si>
    <t>'Harvard_L02_S08_SIN_Music_NoApp_-18dBSNR_mono.wav'</t>
  </si>
  <si>
    <t>on the mans phone</t>
  </si>
  <si>
    <t>'Harvard_L06_S02_SIN_Music_NoApp_-18dBSNR_mono.wav'</t>
  </si>
  <si>
    <t>the crooked fell</t>
  </si>
  <si>
    <t>Harvard_L32_S08_SIN_SMN_lpc_Ducking_-14dBSNR_Tlow_Rhigh_AT200ms_RT200ms_ST200ms_HT0ms.wav'</t>
  </si>
  <si>
    <t>PID06</t>
  </si>
  <si>
    <t>sudden damage</t>
  </si>
  <si>
    <t>island</t>
  </si>
  <si>
    <t>taste cheese</t>
  </si>
  <si>
    <t>about</t>
  </si>
  <si>
    <t>left shoulder</t>
  </si>
  <si>
    <t>asked personal him</t>
  </si>
  <si>
    <t>slashed into fine ribbons</t>
  </si>
  <si>
    <t>the gold ring fits in the pierced ear</t>
  </si>
  <si>
    <t>the jacket wet hair</t>
  </si>
  <si>
    <t>it could</t>
  </si>
  <si>
    <t>moved a little</t>
  </si>
  <si>
    <t>tasted sour but were fine</t>
  </si>
  <si>
    <t>march the soldiers past the knight hill</t>
  </si>
  <si>
    <t>a wisp of cloud hair</t>
  </si>
  <si>
    <t>the crooked mouse</t>
  </si>
  <si>
    <t>the mute corn</t>
  </si>
  <si>
    <t>bright red snapper</t>
  </si>
  <si>
    <t>the tree took the weight</t>
  </si>
  <si>
    <t>dirty brass guess</t>
  </si>
  <si>
    <t>what river</t>
  </si>
  <si>
    <t>sword</t>
  </si>
  <si>
    <t>thieves who rob friends deserve</t>
  </si>
  <si>
    <t>she had sewn the torn coat quite neatly</t>
  </si>
  <si>
    <t>fallen set on fire</t>
  </si>
  <si>
    <t>the stall walls box</t>
  </si>
  <si>
    <t>oak is strong and also</t>
  </si>
  <si>
    <t>the cap cracked and spilled it contents</t>
  </si>
  <si>
    <t>he wrote his name boldly on top of the time sheet</t>
  </si>
  <si>
    <t>an abrupt start win the prize</t>
  </si>
  <si>
    <t>cats and dogs at each other</t>
  </si>
  <si>
    <t>german</t>
  </si>
  <si>
    <t>the lamp shone sparkling</t>
  </si>
  <si>
    <t>the judge right verdict</t>
  </si>
  <si>
    <t>place doll stupid</t>
  </si>
  <si>
    <t>met to discuss the plans</t>
  </si>
  <si>
    <t>a shower of dirt hot place</t>
  </si>
  <si>
    <t>boil it</t>
  </si>
  <si>
    <t>best method is to fix it in place with clips</t>
  </si>
  <si>
    <t>that moves means</t>
  </si>
  <si>
    <t>sauna</t>
  </si>
  <si>
    <t>the slang word for roll</t>
  </si>
  <si>
    <t>the young girl gave a close response</t>
  </si>
  <si>
    <t>let the women get back to her</t>
  </si>
  <si>
    <t>filing case is hard to buy</t>
  </si>
  <si>
    <t>the wolf could be seen shove</t>
  </si>
  <si>
    <t>the sofa was red and lightweight</t>
  </si>
  <si>
    <t>the beach is tight and shallow</t>
  </si>
  <si>
    <t>try to taste the fine wines</t>
  </si>
  <si>
    <t>sure wild</t>
  </si>
  <si>
    <t>the birch was stark white</t>
  </si>
  <si>
    <t>the bush broke the man's fall</t>
  </si>
  <si>
    <t>a rattlesnake filled with water</t>
  </si>
  <si>
    <t>the zones merge into the central part of town</t>
  </si>
  <si>
    <t>the lawyer tried to pass his case</t>
  </si>
  <si>
    <t>His shirt was clean but one button was gone</t>
  </si>
  <si>
    <t>freeze water</t>
  </si>
  <si>
    <t>the naming attacked</t>
  </si>
  <si>
    <t>the rush for funds reached its peak on Tuesday</t>
  </si>
  <si>
    <t>through the received cap on</t>
  </si>
  <si>
    <t>the fur goes by many names</t>
  </si>
  <si>
    <t>black lead</t>
  </si>
  <si>
    <t>tight free vest of hoarders</t>
  </si>
  <si>
    <t>the shaky barn fell with a loud crash</t>
  </si>
  <si>
    <t>badly strained and had leaked</t>
  </si>
  <si>
    <t>the source of the huge river</t>
  </si>
  <si>
    <t>idea is to</t>
  </si>
  <si>
    <t>a salted pickle tastes as fine as ham</t>
  </si>
  <si>
    <t>the wagon moved on well oiled</t>
  </si>
  <si>
    <t>pages bound together make a book</t>
  </si>
  <si>
    <t>these bend in high wind</t>
  </si>
  <si>
    <t>the dark pot in the front closet</t>
  </si>
  <si>
    <t>those last words</t>
  </si>
  <si>
    <t>down that road is the way to</t>
  </si>
  <si>
    <t>the pot of tea helps to pass the evening</t>
  </si>
  <si>
    <t>a pound of sugar costs more than eggs</t>
  </si>
  <si>
    <t>the salty breeze came across from the sea</t>
  </si>
  <si>
    <t>smoky fires lack flames and heat</t>
  </si>
  <si>
    <t>straight and follow through</t>
  </si>
  <si>
    <t>the pipe began to rise while</t>
  </si>
  <si>
    <t>at that high level the is pure</t>
  </si>
  <si>
    <t>soak and wash the most dirty plate</t>
  </si>
  <si>
    <t>the sofa was real red and lightweight</t>
  </si>
  <si>
    <t>brew molten</t>
  </si>
  <si>
    <t>cut on these corners with great speed</t>
  </si>
  <si>
    <t>paper is scarce so write</t>
  </si>
  <si>
    <t>pirates seized the crew of the war ship</t>
  </si>
  <si>
    <t>sign painted red</t>
  </si>
  <si>
    <t>is used when secrets are sent</t>
  </si>
  <si>
    <t>the old pan was covered with old fudge</t>
  </si>
  <si>
    <t>laid street</t>
  </si>
  <si>
    <t>the node on the stalk grew daily</t>
  </si>
  <si>
    <t>the speedy man track marker</t>
  </si>
  <si>
    <t>at night deep sleep</t>
  </si>
  <si>
    <t>the frost air passed through the coat</t>
  </si>
  <si>
    <t>the grey fox sleeping cat</t>
  </si>
  <si>
    <t>skills actress</t>
  </si>
  <si>
    <t>the office dull saggy hand</t>
  </si>
  <si>
    <t>drop the tube when you add</t>
  </si>
  <si>
    <t>a sash of gold silk will trim her dress</t>
  </si>
  <si>
    <t>ancient coin one</t>
  </si>
  <si>
    <t>tea served from the ground up</t>
  </si>
  <si>
    <t>men think and sometimes act</t>
  </si>
  <si>
    <t>grass cut</t>
  </si>
  <si>
    <t>the more than two factors in here</t>
  </si>
  <si>
    <t>hope drink</t>
  </si>
  <si>
    <t>the girl at the booth sold fifty bombs</t>
  </si>
  <si>
    <t>hot cross buns</t>
  </si>
  <si>
    <t>it takes a lot of help to finish</t>
  </si>
  <si>
    <t>the skull desert wall</t>
  </si>
  <si>
    <t>if you mumble you've essentially lost</t>
  </si>
  <si>
    <t>high fence</t>
  </si>
  <si>
    <t>tin tray</t>
  </si>
  <si>
    <t>ten games were set in order</t>
  </si>
  <si>
    <t>the hub brim was wide and too droopy</t>
  </si>
  <si>
    <t>the first worm</t>
  </si>
  <si>
    <t>high seats football fans</t>
  </si>
  <si>
    <t>bell man</t>
  </si>
  <si>
    <t>the rise</t>
  </si>
  <si>
    <t>the urge to write short stories is real</t>
  </si>
  <si>
    <t>guess the results</t>
  </si>
  <si>
    <t>carry the pail ball</t>
  </si>
  <si>
    <t>school plays charm</t>
  </si>
  <si>
    <t>PID07</t>
  </si>
  <si>
    <t>took off her hat</t>
  </si>
  <si>
    <t>the findling case</t>
  </si>
  <si>
    <t>assult degrees</t>
  </si>
  <si>
    <t>behind her</t>
  </si>
  <si>
    <t>tin can still shows</t>
  </si>
  <si>
    <t>we are sure one might be enough</t>
  </si>
  <si>
    <t>sash a golds on</t>
  </si>
  <si>
    <t>fair at times</t>
  </si>
  <si>
    <t>the hog crawled under the high fence</t>
  </si>
  <si>
    <t>the girl at the booth saw fifty swans</t>
  </si>
  <si>
    <t>many names</t>
  </si>
  <si>
    <t>dark pot</t>
  </si>
  <si>
    <t>men strive</t>
  </si>
  <si>
    <t>set on fire</t>
  </si>
  <si>
    <t>the fin was sharp</t>
  </si>
  <si>
    <t>a whisper of cloud</t>
  </si>
  <si>
    <t>source of the huge river</t>
  </si>
  <si>
    <t>is clear</t>
  </si>
  <si>
    <t>coffee stand is too high for the couch</t>
  </si>
  <si>
    <t>cost for gifts</t>
  </si>
  <si>
    <t>move the</t>
  </si>
  <si>
    <t>break the rubbish up then burn it</t>
  </si>
  <si>
    <t>the idea</t>
  </si>
  <si>
    <t>first words come early</t>
  </si>
  <si>
    <t>sofa cushions</t>
  </si>
  <si>
    <t>central park</t>
  </si>
  <si>
    <t>cup cracked and spilled its contents</t>
  </si>
  <si>
    <t>when was that</t>
  </si>
  <si>
    <t>smoky fires</t>
  </si>
  <si>
    <t>stall walls</t>
  </si>
  <si>
    <t>hands</t>
  </si>
  <si>
    <t>sour but taste fine</t>
  </si>
  <si>
    <t>drink from a bucket</t>
  </si>
  <si>
    <t>storms ruined</t>
  </si>
  <si>
    <t>eat too fast</t>
  </si>
  <si>
    <t>pens with black lid</t>
  </si>
  <si>
    <t>they took the axe and sword to the forest</t>
  </si>
  <si>
    <t>what joy is there in living</t>
  </si>
  <si>
    <t>slang word has always been used</t>
  </si>
  <si>
    <t>shaky pond</t>
  </si>
  <si>
    <t>two shares is a fair profit</t>
  </si>
  <si>
    <t>drop the tube</t>
  </si>
  <si>
    <t>the show from the start</t>
  </si>
  <si>
    <t>move to base</t>
  </si>
  <si>
    <t>sometimes act</t>
  </si>
  <si>
    <t>tall hand</t>
  </si>
  <si>
    <t>way to</t>
  </si>
  <si>
    <t>watch from behind</t>
  </si>
  <si>
    <t>dirty face</t>
  </si>
  <si>
    <t>best liquid with lips</t>
  </si>
  <si>
    <t>pot of tea helps pass the evening</t>
  </si>
  <si>
    <t>now the woman</t>
  </si>
  <si>
    <t>before you go out</t>
  </si>
  <si>
    <t>bright grass</t>
  </si>
  <si>
    <t>lamb</t>
  </si>
  <si>
    <t>wrote his name</t>
  </si>
  <si>
    <t>boxes held by a bright red snapper</t>
  </si>
  <si>
    <t>jazz and swing music</t>
  </si>
  <si>
    <t>pages in the book</t>
  </si>
  <si>
    <t>air is pure</t>
  </si>
  <si>
    <t>bird</t>
  </si>
  <si>
    <t>dying frame</t>
  </si>
  <si>
    <t>its a trap</t>
  </si>
  <si>
    <t>calls</t>
  </si>
  <si>
    <t>the shirt was clean</t>
  </si>
  <si>
    <t>carry the wall</t>
  </si>
  <si>
    <t>close the button</t>
  </si>
  <si>
    <t>pound of sugar cost more than eggs</t>
  </si>
  <si>
    <t>tree top moved in a graceful way</t>
  </si>
  <si>
    <t>fox jumped and scared the cat</t>
  </si>
  <si>
    <t>see the cat clearing the scared mouse</t>
  </si>
  <si>
    <t>stray cat both</t>
  </si>
  <si>
    <t>drying</t>
  </si>
  <si>
    <t>a rag will soak up spilled water</t>
  </si>
  <si>
    <t>in order</t>
  </si>
  <si>
    <t>the frosty air passed through the coat</t>
  </si>
  <si>
    <t>hot fudge</t>
  </si>
  <si>
    <t>from sinking</t>
  </si>
  <si>
    <t>to make ice you freeze water</t>
  </si>
  <si>
    <t>the lawyer tried to lose his case</t>
  </si>
  <si>
    <t>don't break the curse</t>
  </si>
  <si>
    <t>women group</t>
  </si>
  <si>
    <t>vouch for him</t>
  </si>
  <si>
    <t>sat down</t>
  </si>
  <si>
    <t>sea breeze soft and mild</t>
  </si>
  <si>
    <t>desk top</t>
  </si>
  <si>
    <t>filthy empty room</t>
  </si>
  <si>
    <t>gemma needs a polish</t>
  </si>
  <si>
    <t>throw the egg</t>
  </si>
  <si>
    <t>game is over</t>
  </si>
  <si>
    <t>designed</t>
  </si>
  <si>
    <t>bills</t>
  </si>
  <si>
    <t>the harder you try the less</t>
  </si>
  <si>
    <t>shower on hot pipes</t>
  </si>
  <si>
    <t>jacket hung on the back of the white chair</t>
  </si>
  <si>
    <t>warm</t>
  </si>
  <si>
    <t>band was strange</t>
  </si>
  <si>
    <t>replace the coin</t>
  </si>
  <si>
    <t>dull and stupid</t>
  </si>
  <si>
    <t>speedy man</t>
  </si>
  <si>
    <t>this is the worlds</t>
  </si>
  <si>
    <t>micky mouse</t>
  </si>
  <si>
    <t>PID08</t>
  </si>
  <si>
    <t>he wrote his</t>
  </si>
  <si>
    <t>at that high level is pure</t>
  </si>
  <si>
    <t>the just got the right verdict</t>
  </si>
  <si>
    <t>the salted tastes just fine with ham</t>
  </si>
  <si>
    <t>they took an axe and saw to the forest</t>
  </si>
  <si>
    <t>at low tide</t>
  </si>
  <si>
    <t>the term ended in</t>
  </si>
  <si>
    <t>the music was good until the bell rang</t>
  </si>
  <si>
    <t>the rush</t>
  </si>
  <si>
    <t>slash the gold clock into gold ribbons</t>
  </si>
  <si>
    <t>north winds and colds and fevers</t>
  </si>
  <si>
    <t>grey paint stretches for miles around</t>
  </si>
  <si>
    <t>the nurse was the only person who vouched for him</t>
  </si>
  <si>
    <t>the barrel</t>
  </si>
  <si>
    <t>if you mumble you are lost</t>
  </si>
  <si>
    <t>more could be seen by the shore</t>
  </si>
  <si>
    <t>the urge to write short stories is rare</t>
  </si>
  <si>
    <t>the grass curled around the fencing post</t>
  </si>
  <si>
    <t>an abrupt start does not win the prize</t>
  </si>
  <si>
    <t>the office had a dull sad time</t>
  </si>
  <si>
    <t>the sun burned a hole in the desert</t>
  </si>
  <si>
    <t>with great speed</t>
  </si>
  <si>
    <t>frosty air passed through the vilage</t>
  </si>
  <si>
    <t>broke a new shoelace thta day</t>
  </si>
  <si>
    <t>the cloud filled the clear air</t>
  </si>
  <si>
    <t>the boss ran the show</t>
  </si>
  <si>
    <t>the came in from the street</t>
  </si>
  <si>
    <t>don't use comic sans</t>
  </si>
  <si>
    <t>the people thta fall on leaves set on fire</t>
  </si>
  <si>
    <t>eat with much</t>
  </si>
  <si>
    <t>the old pan is covered in hard fudge</t>
  </si>
  <si>
    <t>the tusk is used to make costly gifts</t>
  </si>
  <si>
    <t>jump the fence and hurry up</t>
  </si>
  <si>
    <t>march the soldiers across the next hill</t>
  </si>
  <si>
    <t>the fire hose</t>
  </si>
  <si>
    <t>are football fans</t>
  </si>
  <si>
    <t>the frisbee was too high to catch</t>
  </si>
  <si>
    <t>the wagon weaved well</t>
  </si>
  <si>
    <t>screw the round cap as tight as needed</t>
  </si>
  <si>
    <t>coax the gold cub to drink from a bucket</t>
  </si>
  <si>
    <t>the hog and frog jumped the high fence</t>
  </si>
  <si>
    <t>right below your left shoulder</t>
  </si>
  <si>
    <t>prince harry has red hair</t>
  </si>
  <si>
    <t>try to trace</t>
  </si>
  <si>
    <t>a pencil with black lead writes best</t>
  </si>
  <si>
    <t>five rows of soldiers stood in line</t>
  </si>
  <si>
    <t>a speedy man completed the track</t>
  </si>
  <si>
    <t>those lost birds have a strong seed</t>
  </si>
  <si>
    <t>always close the bard door tight</t>
  </si>
  <si>
    <t>the cold shower had some hot parts</t>
  </si>
  <si>
    <t>the ancient coin was found in Rome</t>
  </si>
  <si>
    <t>oak is strong</t>
  </si>
  <si>
    <t>was wide</t>
  </si>
  <si>
    <t>running fast back to soles</t>
  </si>
  <si>
    <t>met disgusting pans</t>
  </si>
  <si>
    <t>scared the cat down</t>
  </si>
  <si>
    <t>the song is a to make him worse</t>
  </si>
  <si>
    <t>takes some help to finish these</t>
  </si>
  <si>
    <t>watch the road</t>
  </si>
  <si>
    <t>we just had some weetabix</t>
  </si>
  <si>
    <t>the fake fox jumped on the sleeping cat</t>
  </si>
  <si>
    <t>page is bound is the book</t>
  </si>
  <si>
    <t>the train to replace the failed</t>
  </si>
  <si>
    <t>the salt breeze came from across the sea</t>
  </si>
  <si>
    <t>a pound of sugar will some eggs</t>
  </si>
  <si>
    <t>the place seemed dull and quite stupid</t>
  </si>
  <si>
    <t>dill pickles are sour but taste quite fine</t>
  </si>
  <si>
    <t>the man hardly moved a limb</t>
  </si>
  <si>
    <t>on this island</t>
  </si>
  <si>
    <t>the crooked maze failed to fool the mouse</t>
  </si>
  <si>
    <t>these thistles</t>
  </si>
  <si>
    <t>the score on the bottom was made by green ink</t>
  </si>
  <si>
    <t>the wind chimes sound like fast music</t>
  </si>
  <si>
    <t>how will the woman get back to her flat</t>
  </si>
  <si>
    <t>the show was from the start</t>
  </si>
  <si>
    <t>a filing case is now</t>
  </si>
  <si>
    <t>zones arranged in the central part of town</t>
  </si>
  <si>
    <t>the was green for St Patrick</t>
  </si>
  <si>
    <t>the iron began to rust</t>
  </si>
  <si>
    <t>fill your packs with trinkets for the poor</t>
  </si>
  <si>
    <t>note closely the size of the gas tank</t>
  </si>
  <si>
    <t>place a rose bush on your desk</t>
  </si>
  <si>
    <t>these don't clean the dirty parts</t>
  </si>
  <si>
    <t>clear spring</t>
  </si>
  <si>
    <t>the idea is so both edges are straight</t>
  </si>
  <si>
    <t>the girl at the booth sold fifty pounds</t>
  </si>
  <si>
    <t>the sofa cushion is red</t>
  </si>
  <si>
    <t>keep the wall straight if you follow through</t>
  </si>
  <si>
    <t>soap must wash most dirt away</t>
  </si>
  <si>
    <t>selling two shares is a fair profit</t>
  </si>
  <si>
    <t>the best method is to fix it in place with clips</t>
  </si>
  <si>
    <t>the tens pins are set in order</t>
  </si>
  <si>
    <t>gem rough needs work polish</t>
  </si>
  <si>
    <t>both lost their lives</t>
  </si>
  <si>
    <t>wood is best for making toys and clocks</t>
  </si>
  <si>
    <t>I deeply advise that you freeze water</t>
  </si>
  <si>
    <t>they mned the boat to stop them from sinking</t>
  </si>
  <si>
    <t>smoky fires lack</t>
  </si>
  <si>
    <t>tea served from the is tasty</t>
  </si>
  <si>
    <t>they caught in the rusty trap</t>
  </si>
  <si>
    <t>marked painted the sun as red</t>
  </si>
  <si>
    <t>this Christmas has many changes</t>
  </si>
  <si>
    <t>the fox was helped by a bright red snapper</t>
  </si>
  <si>
    <t>notes are used when secrets are sent</t>
  </si>
  <si>
    <t>we are sure that one was enough</t>
  </si>
  <si>
    <t>the candy floss stuck to the tray</t>
  </si>
  <si>
    <t>PID09</t>
  </si>
  <si>
    <t>the wagon moved well tyres</t>
  </si>
  <si>
    <t>the filing case is high</t>
  </si>
  <si>
    <t>ripe taste of cheese that with age</t>
  </si>
  <si>
    <t>tin can</t>
  </si>
  <si>
    <t>we are sure that one will be enough</t>
  </si>
  <si>
    <t>sees the</t>
  </si>
  <si>
    <t>big task force</t>
  </si>
  <si>
    <t>sash a will trim</t>
  </si>
  <si>
    <t>the girl at the booth sold</t>
  </si>
  <si>
    <t>soldiers past the next hill</t>
  </si>
  <si>
    <t>began to rust while new</t>
  </si>
  <si>
    <t>north wind brings cold and fevers</t>
  </si>
  <si>
    <t>the skill</t>
  </si>
  <si>
    <t>the furry fox goes by many names</t>
  </si>
  <si>
    <t>from the front closet</t>
  </si>
  <si>
    <t>fallen leaves set on</t>
  </si>
  <si>
    <t>a fin sharp</t>
  </si>
  <si>
    <t>a cloud of air</t>
  </si>
  <si>
    <t>huge river has</t>
  </si>
  <si>
    <t>small green</t>
  </si>
  <si>
    <t>rains</t>
  </si>
  <si>
    <t>coffee is too high for the couch</t>
  </si>
  <si>
    <t>a tusk is used to make gifts</t>
  </si>
  <si>
    <t>the first worm is early</t>
  </si>
  <si>
    <t>so the is read</t>
  </si>
  <si>
    <t>the hat brim was wide and too droopy</t>
  </si>
  <si>
    <t>in central</t>
  </si>
  <si>
    <t>play guitar hero until the</t>
  </si>
  <si>
    <t>jump the fence and hurry up the</t>
  </si>
  <si>
    <t>on the front of his white shirt</t>
  </si>
  <si>
    <t>both lost their lives in the storm</t>
  </si>
  <si>
    <t>the boy was there on the</t>
  </si>
  <si>
    <t>school walls</t>
  </si>
  <si>
    <t>storms</t>
  </si>
  <si>
    <t>flasks stood on the tea tray</t>
  </si>
  <si>
    <t>with balck lead writes best</t>
  </si>
  <si>
    <t>what joys they are</t>
  </si>
  <si>
    <t>slang word for brought is</t>
  </si>
  <si>
    <t>shaky bomb over the</t>
  </si>
  <si>
    <t>two shares is a fiar</t>
  </si>
  <si>
    <t>drop the two when you add</t>
  </si>
  <si>
    <t>type one three lists</t>
  </si>
  <si>
    <t>the show was from the very start</t>
  </si>
  <si>
    <t>moved to</t>
  </si>
  <si>
    <t>men think and plan act</t>
  </si>
  <si>
    <t>the term ended</t>
  </si>
  <si>
    <t>if you mumble will be lost</t>
  </si>
  <si>
    <t>she quite neatly</t>
  </si>
  <si>
    <t>is the way to</t>
  </si>
  <si>
    <t>soapy washed</t>
  </si>
  <si>
    <t>post of tea helps to pass the evening</t>
  </si>
  <si>
    <t>how did the woman get</t>
  </si>
  <si>
    <t>mend he coat before you go out</t>
  </si>
  <si>
    <t>fire hose was bright brass</t>
  </si>
  <si>
    <t>at night the</t>
  </si>
  <si>
    <t>these whistles</t>
  </si>
  <si>
    <t>the slush lay deep on the street</t>
  </si>
  <si>
    <t>what is used to catch</t>
  </si>
  <si>
    <t>is a brew of malt and wheat</t>
  </si>
  <si>
    <t>jazz and swing fans like fast music</t>
  </si>
  <si>
    <t>a salt pickle tastes fine with ham</t>
  </si>
  <si>
    <t>pages bound together</t>
  </si>
  <si>
    <t>at that high level his hair is pure</t>
  </si>
  <si>
    <t>the spot on this was made by green ink</t>
  </si>
  <si>
    <t>the bird looks white and</t>
  </si>
  <si>
    <t>watch the float in the wide river</t>
  </si>
  <si>
    <t>heat from a dying flame</t>
  </si>
  <si>
    <t>the young kid jumped the last gate</t>
  </si>
  <si>
    <t>guess the results for the</t>
  </si>
  <si>
    <t>in court it's fine to trap</t>
  </si>
  <si>
    <t>is a tool</t>
  </si>
  <si>
    <t>the rush of reached his</t>
  </si>
  <si>
    <t>the shed was clean but</t>
  </si>
  <si>
    <t>fill your pack with bright trinkets for the</t>
  </si>
  <si>
    <t>carry the and sell it there</t>
  </si>
  <si>
    <t>always close the front door tight</t>
  </si>
  <si>
    <t>a pound of sugar costs more than</t>
  </si>
  <si>
    <t>cut the pipe into large parts</t>
  </si>
  <si>
    <t>the tree in a graceful way</t>
  </si>
  <si>
    <t>paper is scarce so write with care</t>
  </si>
  <si>
    <t>stray cat gave birth to kittens</t>
  </si>
  <si>
    <t>a soaks up spilled water</t>
  </si>
  <si>
    <t>the old pan is covered with hot fudge</t>
  </si>
  <si>
    <t>the food is the hot crossed bun</t>
  </si>
  <si>
    <t>bail the boat to stop it from sinking</t>
  </si>
  <si>
    <t>to make ice freeze water</t>
  </si>
  <si>
    <t>take the winding path to reach the lane</t>
  </si>
  <si>
    <t>could be seen from</t>
  </si>
  <si>
    <t>don't break the</t>
  </si>
  <si>
    <t>person to vouch for him</t>
  </si>
  <si>
    <t>we sat down</t>
  </si>
  <si>
    <t>codes are used when secrets suspect</t>
  </si>
  <si>
    <t>thieves who deserve jail</t>
  </si>
  <si>
    <t>in the islands the sea breeze is soft and mild</t>
  </si>
  <si>
    <t>burned a hold in the desk top</t>
  </si>
  <si>
    <t>grey paint stretched for miles around</t>
  </si>
  <si>
    <t>the meal was cooked before the bell rang</t>
  </si>
  <si>
    <t>cap on until it is needed</t>
  </si>
  <si>
    <t>wood is best for making toys and dolls</t>
  </si>
  <si>
    <t>to college</t>
  </si>
  <si>
    <t>hear it</t>
  </si>
  <si>
    <t>the bill has paid every third week</t>
  </si>
  <si>
    <t>hit the ball straight and follow through</t>
  </si>
  <si>
    <t>fell on hot</t>
  </si>
  <si>
    <t>to finish the</t>
  </si>
  <si>
    <t>the jacket hung on the back of the wide chair</t>
  </si>
  <si>
    <t>the ancient coin was quite dull and worn</t>
  </si>
  <si>
    <t>rose bush</t>
  </si>
  <si>
    <t>the wrist was badly strained</t>
  </si>
  <si>
    <t>trying to replace the but failed</t>
  </si>
  <si>
    <t>call it stupid</t>
  </si>
  <si>
    <t>still in line</t>
  </si>
  <si>
    <t>the speedy man</t>
  </si>
  <si>
    <t>the world jury</t>
  </si>
  <si>
    <t>salt the man's</t>
  </si>
  <si>
    <t>the maze fell mouse</t>
  </si>
  <si>
    <t>as many changes</t>
  </si>
  <si>
    <t>PID10</t>
  </si>
  <si>
    <t>the moved</t>
  </si>
  <si>
    <t>twice the blow to your left shoulder</t>
  </si>
  <si>
    <t>her filing case is now</t>
  </si>
  <si>
    <t>the soft breeze came off of the sea</t>
  </si>
  <si>
    <t>the ripe taste of cheese</t>
  </si>
  <si>
    <t>we are sure that one</t>
  </si>
  <si>
    <t>the pirates seized the crew of the ship</t>
  </si>
  <si>
    <t>a sash of gold silk will trim</t>
  </si>
  <si>
    <t>she broke a new shoelace that day</t>
  </si>
  <si>
    <t>the hawk crawled over the fence</t>
  </si>
  <si>
    <t>the girl at the booth saw fifty</t>
  </si>
  <si>
    <t>the people set on</t>
  </si>
  <si>
    <t>the fin was sharp and cut the</t>
  </si>
  <si>
    <t>a wispy cloud went through the air</t>
  </si>
  <si>
    <t>the source of the huge river is spring</t>
  </si>
  <si>
    <t>there are more than two factors at play</t>
  </si>
  <si>
    <t>move the fat over</t>
  </si>
  <si>
    <t>break the rubber then burn it</t>
  </si>
  <si>
    <t>the store daily</t>
  </si>
  <si>
    <t>school for ladies</t>
  </si>
  <si>
    <t>the idea is to</t>
  </si>
  <si>
    <t>the first worm earlier</t>
  </si>
  <si>
    <t>the sofa cushion is red with white</t>
  </si>
  <si>
    <t>the brings the load in two</t>
  </si>
  <si>
    <t>dump the force and hurry up the bank</t>
  </si>
  <si>
    <t>both risked their lives going into the storm</t>
  </si>
  <si>
    <t>the was there in the</t>
  </si>
  <si>
    <t>slash the gold</t>
  </si>
  <si>
    <t>an abrupt does not win the prize</t>
  </si>
  <si>
    <t>smoky fires lept flame and</t>
  </si>
  <si>
    <t>tall walls lined the box</t>
  </si>
  <si>
    <t>the committee met to discuss the plans</t>
  </si>
  <si>
    <t>old pickles are sour but taste fine</t>
  </si>
  <si>
    <t>meet to discuss</t>
  </si>
  <si>
    <t>empty tray</t>
  </si>
  <si>
    <t>they took the axe and sword in the forest</t>
  </si>
  <si>
    <t>a shaky pot for a</t>
  </si>
  <si>
    <t>the show was before it began to start</t>
  </si>
  <si>
    <t>men think they can and sometimes act</t>
  </si>
  <si>
    <t>the term ended in late June</t>
  </si>
  <si>
    <t>she saw the coat</t>
  </si>
  <si>
    <t>down that hill is the way you came through</t>
  </si>
  <si>
    <t>wipe the grease of his dirty face</t>
  </si>
  <si>
    <t>watch people</t>
  </si>
  <si>
    <t>the best method is to fit it on later</t>
  </si>
  <si>
    <t>cleanse the most dirty grass</t>
  </si>
  <si>
    <t>a spot of tea helps to pass the evening</t>
  </si>
  <si>
    <t>focus strong and also use your head</t>
  </si>
  <si>
    <t>the fire hose would the grass</t>
  </si>
  <si>
    <t>at night the alarm</t>
  </si>
  <si>
    <t>the rod is used to catch big salmon</t>
  </si>
  <si>
    <t>the brew of a molten</t>
  </si>
  <si>
    <t>the like fast music</t>
  </si>
  <si>
    <t>the pages make a book</t>
  </si>
  <si>
    <t>the spot at the bottom is by a green</t>
  </si>
  <si>
    <t>feel the heat on the</t>
  </si>
  <si>
    <t>face the results of the</t>
  </si>
  <si>
    <t>it caught its it must have trapped</t>
  </si>
  <si>
    <t>the song is a</t>
  </si>
  <si>
    <t>the rush of funds reached</t>
  </si>
  <si>
    <t>his shirt was clean but</t>
  </si>
  <si>
    <t>at the sum of the product</t>
  </si>
  <si>
    <t>fill your pack with bright trinkets for the tour</t>
  </si>
  <si>
    <t>carry the wool and sell it here</t>
  </si>
  <si>
    <t>you must close the barn door</t>
  </si>
  <si>
    <t>a pound of sugar makes more cakes</t>
  </si>
  <si>
    <t>the treat of weight in the most graceful way</t>
  </si>
  <si>
    <t>paper is scarce so arrive with care</t>
  </si>
  <si>
    <t>the fake fox jumped on the cat</t>
  </si>
  <si>
    <t>adding fast leads to more results</t>
  </si>
  <si>
    <t>the stray cat ate over</t>
  </si>
  <si>
    <t>the beaches at low tid</t>
  </si>
  <si>
    <t>a wrangled water</t>
  </si>
  <si>
    <t>note closely at the seat</t>
  </si>
  <si>
    <t>ten were set in order</t>
  </si>
  <si>
    <t>the old pan was covered with hot fudge</t>
  </si>
  <si>
    <t>a successful tune is the hot cross bun</t>
  </si>
  <si>
    <t>nail the boat to stop it from sinking</t>
  </si>
  <si>
    <t>could be seen from far</t>
  </si>
  <si>
    <t>the lawyer to use his case</t>
  </si>
  <si>
    <t>lift the crate but don't break the glass</t>
  </si>
  <si>
    <t>to vouch for him</t>
  </si>
  <si>
    <t>we played piano then sat down</t>
  </si>
  <si>
    <t>a dash of pepper in the beef stew</t>
  </si>
  <si>
    <t>code is used in a secret society</t>
  </si>
  <si>
    <t>the skull desktop</t>
  </si>
  <si>
    <t>grey paint stretched from miles around</t>
  </si>
  <si>
    <t>the man was kept before the</t>
  </si>
  <si>
    <t>screw the round cap on until its needed</t>
  </si>
  <si>
    <t>trace the fine lines</t>
  </si>
  <si>
    <t>mark the spot where the sign is to be read</t>
  </si>
  <si>
    <t>the bill as paid every third week</t>
  </si>
  <si>
    <t>get the straight and go through</t>
  </si>
  <si>
    <t>the shower of on the hot</t>
  </si>
  <si>
    <t>it takes someones help to finish this</t>
  </si>
  <si>
    <t>is ten years old</t>
  </si>
  <si>
    <t>grass grows around the fence post</t>
  </si>
  <si>
    <t>place a rose bush under the porch steps</t>
  </si>
  <si>
    <t>the wrist was banded straight with a</t>
  </si>
  <si>
    <t>we're trying to replace the coin but failed</t>
  </si>
  <si>
    <t>seems dark and humid</t>
  </si>
  <si>
    <t>in line</t>
  </si>
  <si>
    <t>a speedy man</t>
  </si>
  <si>
    <t>this will leave the world wth</t>
  </si>
  <si>
    <t>the broke the man's fall</t>
  </si>
  <si>
    <t>the crooked maze feel on the mouse</t>
  </si>
  <si>
    <t>time frankly has many changes</t>
  </si>
  <si>
    <t>PID11</t>
  </si>
  <si>
    <t>ben strive</t>
  </si>
  <si>
    <t>on the boilers soft tiles</t>
  </si>
  <si>
    <t>the ripe taste of cheese increase with age</t>
  </si>
  <si>
    <t>voice alone</t>
  </si>
  <si>
    <t>take the path to reach the lake</t>
  </si>
  <si>
    <t>the play began as soon as they sat down</t>
  </si>
  <si>
    <t>he lost vouch for him</t>
  </si>
  <si>
    <t>slash the gold to find</t>
  </si>
  <si>
    <t>ring pierced ear</t>
  </si>
  <si>
    <t>the jacket his hair</t>
  </si>
  <si>
    <t>if you chasing down the street</t>
  </si>
  <si>
    <t>march the soldiers past the next building</t>
  </si>
  <si>
    <t>whisper cloud</t>
  </si>
  <si>
    <t>the cricket maze to the mouse</t>
  </si>
  <si>
    <t>the mute high end performer</t>
  </si>
  <si>
    <t>used salmon</t>
  </si>
  <si>
    <t>helped by a bright red snapper</t>
  </si>
  <si>
    <t>the loop way</t>
  </si>
  <si>
    <t>what is river</t>
  </si>
  <si>
    <t>voice</t>
  </si>
  <si>
    <t>she sewed the torn coat quite neatly</t>
  </si>
  <si>
    <t>poll box</t>
  </si>
  <si>
    <t>the cup cracked as</t>
  </si>
  <si>
    <t>a dash of vodka</t>
  </si>
  <si>
    <t>place som</t>
  </si>
  <si>
    <t>an abrupt start</t>
  </si>
  <si>
    <t>a german</t>
  </si>
  <si>
    <t>the just played</t>
  </si>
  <si>
    <t>late start seem stupid</t>
  </si>
  <si>
    <t>what joy in</t>
  </si>
  <si>
    <t>a shower and a hot</t>
  </si>
  <si>
    <t>best method is to close lips</t>
  </si>
  <si>
    <t>slang word for is</t>
  </si>
  <si>
    <t>a tusk is used to make costly</t>
  </si>
  <si>
    <t>the young girl</t>
  </si>
  <si>
    <t>get back to your feet</t>
  </si>
  <si>
    <t>random show watch</t>
  </si>
  <si>
    <t>clues hard to find</t>
  </si>
  <si>
    <t>the wolf be seen shore</t>
  </si>
  <si>
    <t>heat flare</t>
  </si>
  <si>
    <t>beach is shallow tide</t>
  </si>
  <si>
    <t>to find of</t>
  </si>
  <si>
    <t>cold sugar makes sweet fudge</t>
  </si>
  <si>
    <t>we are sure that one was</t>
  </si>
  <si>
    <t>to while</t>
  </si>
  <si>
    <t>make two shares a fair profit</t>
  </si>
  <si>
    <t>a rattle small water</t>
  </si>
  <si>
    <t>the smudge central part of town</t>
  </si>
  <si>
    <t>mend of the coat before you go out</t>
  </si>
  <si>
    <t>the lawyer tried to</t>
  </si>
  <si>
    <t>go now and cut me an</t>
  </si>
  <si>
    <t>the shirt as clean but one button was gone</t>
  </si>
  <si>
    <t>purity freeze water</t>
  </si>
  <si>
    <t>rush for funds</t>
  </si>
  <si>
    <t>through the ramp is needed</t>
  </si>
  <si>
    <t>the feral monsters many names</t>
  </si>
  <si>
    <t>tyre the car</t>
  </si>
  <si>
    <t>the shaky barn fell crash</t>
  </si>
  <si>
    <t>the young kid jumped to the rusty gate</t>
  </si>
  <si>
    <t>the wrist was restrained</t>
  </si>
  <si>
    <t>the source of the is</t>
  </si>
  <si>
    <t>the idea is</t>
  </si>
  <si>
    <t>taste fine with ham</t>
  </si>
  <si>
    <t>the moved a mile</t>
  </si>
  <si>
    <t>suspect behind</t>
  </si>
  <si>
    <t>those last words strong</t>
  </si>
  <si>
    <t>is the way</t>
  </si>
  <si>
    <t>tought team past</t>
  </si>
  <si>
    <t>a pound of</t>
  </si>
  <si>
    <t>the salt breeze the sea</t>
  </si>
  <si>
    <t>the spot on the made by green ink</t>
  </si>
  <si>
    <t>smoke and fires flame</t>
  </si>
  <si>
    <t>and new</t>
  </si>
  <si>
    <t>let that high level the air is pure</t>
  </si>
  <si>
    <t>soak and wash dirty</t>
  </si>
  <si>
    <t>from the rest</t>
  </si>
  <si>
    <t>tried to replace the coin but failed</t>
  </si>
  <si>
    <t>the sofa cushion is red and lightweight</t>
  </si>
  <si>
    <t>rings speed</t>
  </si>
  <si>
    <t>always close</t>
  </si>
  <si>
    <t>at the summit of the product</t>
  </si>
  <si>
    <t>paper is scarce to much care</t>
  </si>
  <si>
    <t>pirate sails lost ship</t>
  </si>
  <si>
    <t>used when secret</t>
  </si>
  <si>
    <t>cut the pie into much</t>
  </si>
  <si>
    <t>the old pan was covered with hard fudge</t>
  </si>
  <si>
    <t>the on the street</t>
  </si>
  <si>
    <t>no door daily</t>
  </si>
  <si>
    <t>friend many changes</t>
  </si>
  <si>
    <t>the speedy man can beat his track mark</t>
  </si>
  <si>
    <t>knife deep</t>
  </si>
  <si>
    <t>cold winds</t>
  </si>
  <si>
    <t>frosty air passed through the</t>
  </si>
  <si>
    <t>fox sleeping cat</t>
  </si>
  <si>
    <t>the saw boards</t>
  </si>
  <si>
    <t>the fin was sharp and cut</t>
  </si>
  <si>
    <t>the bill was paid third</t>
  </si>
  <si>
    <t>the office at hand</t>
  </si>
  <si>
    <t>the sash of gold silk will the dress</t>
  </si>
  <si>
    <t>tea served from the is tea</t>
  </si>
  <si>
    <t>men think on a plan and sometimes act</t>
  </si>
  <si>
    <t>move the boat over</t>
  </si>
  <si>
    <t>even task</t>
  </si>
  <si>
    <t>hot cross bun</t>
  </si>
  <si>
    <t>takes a lot of help finish</t>
  </si>
  <si>
    <t>the star broke desert</t>
  </si>
  <si>
    <t>a few models lost</t>
  </si>
  <si>
    <t>the hawk high fence</t>
  </si>
  <si>
    <t>empty glass still</t>
  </si>
  <si>
    <t>ten in order</t>
  </si>
  <si>
    <t>the hat was</t>
  </si>
  <si>
    <t>first worm</t>
  </si>
  <si>
    <t>football fans</t>
  </si>
  <si>
    <t>the train big town</t>
  </si>
  <si>
    <t>the hearty</t>
  </si>
  <si>
    <t>half hour group</t>
  </si>
  <si>
    <t>broken your shoelace that day</t>
  </si>
  <si>
    <t>rise pay</t>
  </si>
  <si>
    <t>place the receipts</t>
  </si>
  <si>
    <t>carry the pail right there</t>
  </si>
  <si>
    <t>school was delayed</t>
  </si>
  <si>
    <t>PID12</t>
  </si>
  <si>
    <t>the wagon moved</t>
  </si>
  <si>
    <t>a cup of sugar makes sweet</t>
  </si>
  <si>
    <t>taste of cheese comes with age</t>
  </si>
  <si>
    <t>tinned on store shelves</t>
  </si>
  <si>
    <t>a flash of gold silk will trim</t>
  </si>
  <si>
    <t>crawled under the high fence</t>
  </si>
  <si>
    <t>the bike began to rust while new</t>
  </si>
  <si>
    <t>north wind brings colds and fevers</t>
  </si>
  <si>
    <t>goes by many names</t>
  </si>
  <si>
    <t>hung in the closet</t>
  </si>
  <si>
    <t>cats and dogs hate each other</t>
  </si>
  <si>
    <t>break the then burn it</t>
  </si>
  <si>
    <t>the sofa cushion was red in the white</t>
  </si>
  <si>
    <t>the hat brim was wide and too</t>
  </si>
  <si>
    <t>the train brought our hero to the</t>
  </si>
  <si>
    <t>the boy was there</t>
  </si>
  <si>
    <t>an abrupt</t>
  </si>
  <si>
    <t>smoking fires</t>
  </si>
  <si>
    <t>met to discuss their plans</t>
  </si>
  <si>
    <t>coax the young calf to drink from the bucket</t>
  </si>
  <si>
    <t>just what the meter says</t>
  </si>
  <si>
    <t>they took the axe and the saw to the forest</t>
  </si>
  <si>
    <t>what joys</t>
  </si>
  <si>
    <t>the slang word for is boots</t>
  </si>
  <si>
    <t>two shares as the</t>
  </si>
  <si>
    <t>drop the</t>
  </si>
  <si>
    <t>think and plan and sometimes act</t>
  </si>
  <si>
    <t>grease with his dirty face</t>
  </si>
  <si>
    <t>best effort is</t>
  </si>
  <si>
    <t>the boat is strong and</t>
  </si>
  <si>
    <t>the nozzle of the fire hose was brass</t>
  </si>
  <si>
    <t>he wrote his name boldly</t>
  </si>
  <si>
    <t>the laid on the street</t>
  </si>
  <si>
    <t>fast music</t>
  </si>
  <si>
    <t>tastes fine with ham</t>
  </si>
  <si>
    <t>pages bound make a book</t>
  </si>
  <si>
    <t>made by green ink</t>
  </si>
  <si>
    <t>the birch looks white and lonesome</t>
  </si>
  <si>
    <t>of a dying flame</t>
  </si>
  <si>
    <t>the young jumped the rusty gate</t>
  </si>
  <si>
    <t>guess the results from scores</t>
  </si>
  <si>
    <t>the shed was cleaned but</t>
  </si>
  <si>
    <t>carry the paint to the wall</t>
  </si>
  <si>
    <t>always close the door</t>
  </si>
  <si>
    <t>cut the into large parts</t>
  </si>
  <si>
    <t>the pencils had all been used</t>
  </si>
  <si>
    <t>act on these orders with great speed</t>
  </si>
  <si>
    <t>note closely</t>
  </si>
  <si>
    <t>hot crossed bun</t>
  </si>
  <si>
    <t>the laywer tried to his case</t>
  </si>
  <si>
    <t>seats are best for football fans</t>
  </si>
  <si>
    <t>codes are used when secrets are sent</t>
  </si>
  <si>
    <t>on the islands the sea breeze is soft and mild</t>
  </si>
  <si>
    <t>the cigar burned on the desktop</t>
  </si>
  <si>
    <t>spray pain stretched from miles around</t>
  </si>
  <si>
    <t>gemma the</t>
  </si>
  <si>
    <t>mark the spot</t>
  </si>
  <si>
    <t>the bill was paid every third week</t>
  </si>
  <si>
    <t>a shower of dirt</t>
  </si>
  <si>
    <t>was ten years od</t>
  </si>
  <si>
    <t>place a rose bush at the steps</t>
  </si>
  <si>
    <t>the wrist was badly strained and limp</t>
  </si>
  <si>
    <t>stood in line</t>
  </si>
  <si>
    <t>the soft cushion the man's fall</t>
  </si>
  <si>
    <t>night brings us many changes</t>
  </si>
  <si>
    <t>PID13</t>
  </si>
  <si>
    <t>he wrote his name boldly with the tile</t>
  </si>
  <si>
    <t>he just claimed that Mike heard it</t>
  </si>
  <si>
    <t>tyre now penis</t>
  </si>
  <si>
    <t>a salted pickle tastes fine with ham</t>
  </si>
  <si>
    <t>the lamp shone with a dim blue</t>
  </si>
  <si>
    <t>the soft tissue broke the man's fall</t>
  </si>
  <si>
    <t>they took an axe and a saw to the forest</t>
  </si>
  <si>
    <t>the turn ended with two</t>
  </si>
  <si>
    <t>the man cooked with</t>
  </si>
  <si>
    <t>north wind brings cold and feelers</t>
  </si>
  <si>
    <t>she saw the torn coat quite neatly</t>
  </si>
  <si>
    <t>the Christmas card</t>
  </si>
  <si>
    <t>there is no person too much for him</t>
  </si>
  <si>
    <t>barrels hold brew malted</t>
  </si>
  <si>
    <t>the wolf could be seen in the farmers shop</t>
  </si>
  <si>
    <t>urged white shots</t>
  </si>
  <si>
    <t>the grass cut around the fences</t>
  </si>
  <si>
    <t>at means the can is over</t>
  </si>
  <si>
    <t>the office group had a small sad tan</t>
  </si>
  <si>
    <t>the burned a hole in the desktop</t>
  </si>
  <si>
    <t>the car turned the corners with great speed</t>
  </si>
  <si>
    <t>rude love filled the empty room</t>
  </si>
  <si>
    <t>a school will leave charm and grace</t>
  </si>
  <si>
    <t>the white ring gives a fierce ear</t>
  </si>
  <si>
    <t>a cup cracked and spilled its contents</t>
  </si>
  <si>
    <t>who have friends deserve Joe</t>
  </si>
  <si>
    <t>wisp of cloud over the UK</t>
  </si>
  <si>
    <t>the boss ran the show with a rich wool eye</t>
  </si>
  <si>
    <t>the lay across the street</t>
  </si>
  <si>
    <t>the golfer to catch big salmon</t>
  </si>
  <si>
    <t>people fall in and sit on farms</t>
  </si>
  <si>
    <t>even mud and dust times</t>
  </si>
  <si>
    <t>the task is used to make costly gifts</t>
  </si>
  <si>
    <t>jump the fence and hurry</t>
  </si>
  <si>
    <t>write to ask if you finish early</t>
  </si>
  <si>
    <t>the last fire hose was brass</t>
  </si>
  <si>
    <t>I skate the most impactful fans</t>
  </si>
  <si>
    <t>the wagon weaved around all the tyres</t>
  </si>
  <si>
    <t>hope the young cub drinks the market</t>
  </si>
  <si>
    <t>the dog crawled under the high fence</t>
  </si>
  <si>
    <t>carry the and straight hair</t>
  </si>
  <si>
    <t>try to trace the fine lines</t>
  </si>
  <si>
    <t>the speedy man track</t>
  </si>
  <si>
    <t>hardy fry to please god</t>
  </si>
  <si>
    <t>those last words were a scone</t>
  </si>
  <si>
    <t>always close the door tight</t>
  </si>
  <si>
    <t>a shower of cats pots plants</t>
  </si>
  <si>
    <t>bill has paid every third</t>
  </si>
  <si>
    <t>each coin was wall</t>
  </si>
  <si>
    <t>the mutes muffled the whole town</t>
  </si>
  <si>
    <t>oak is strong but also needs</t>
  </si>
  <si>
    <t>the brim was wide on drinking</t>
  </si>
  <si>
    <t>adding fast leads to long hours</t>
  </si>
  <si>
    <t>brisket met discusting pans</t>
  </si>
  <si>
    <t>see the cat glare at the scared mouse</t>
  </si>
  <si>
    <t>a sloth is a</t>
  </si>
  <si>
    <t>was splattered on the cardinal's white shirt</t>
  </si>
  <si>
    <t>store falls</t>
  </si>
  <si>
    <t>the weight</t>
  </si>
  <si>
    <t>the fin was sharp and cut the clay mortar</t>
  </si>
  <si>
    <t>sun rose</t>
  </si>
  <si>
    <t>takes them finish</t>
  </si>
  <si>
    <t>the race</t>
  </si>
  <si>
    <t>tin cans are absent form store shelves</t>
  </si>
  <si>
    <t>that jacket hun on the back of the white chair</t>
  </si>
  <si>
    <t>readujust the mistresses</t>
  </si>
  <si>
    <t>the quick fox jumped on the sleeping cat</t>
  </si>
  <si>
    <t>paper is scarce so take great care</t>
  </si>
  <si>
    <t>papers bounding a book</t>
  </si>
  <si>
    <t>the train brought our her to the big towns</t>
  </si>
  <si>
    <t>the pharaoh custom has many names</t>
  </si>
  <si>
    <t>the salty breeze kept crossing the sea</t>
  </si>
  <si>
    <t>a ound of sugar costs more than eggs</t>
  </si>
  <si>
    <t>place seats doll is stupid</t>
  </si>
  <si>
    <t>dill pickles are sour but taste fine</t>
  </si>
  <si>
    <t>the hardly moved a little</t>
  </si>
  <si>
    <t>on the islands it is soft and mile</t>
  </si>
  <si>
    <t>I rise dep</t>
  </si>
  <si>
    <t>the crooked maze falls mouse</t>
  </si>
  <si>
    <t>there thistles spend</t>
  </si>
  <si>
    <t>escorting the plotter used green ink</t>
  </si>
  <si>
    <t>men faint and fan</t>
  </si>
  <si>
    <t>the pirate seized the crew of the ship</t>
  </si>
  <si>
    <t>mine watering cans like fast music</t>
  </si>
  <si>
    <t>the show was a from the very start</t>
  </si>
  <si>
    <t>a filing case is now half as high</t>
  </si>
  <si>
    <t>zones merged in the central part of town</t>
  </si>
  <si>
    <t>view the</t>
  </si>
  <si>
    <t>rust while new</t>
  </si>
  <si>
    <t>the slang word for is booze</t>
  </si>
  <si>
    <t>place the rose bush near the porch steps</t>
  </si>
  <si>
    <t>the source of the huge river is the clear spring</t>
  </si>
  <si>
    <t>the idea is to sew both images straight</t>
  </si>
  <si>
    <t>the girl fifty ponds</t>
  </si>
  <si>
    <t>the sofa cushion is red and midweight</t>
  </si>
  <si>
    <t>pip the bull straight and follow through</t>
  </si>
  <si>
    <t>feel the heat of the weak dying flame</t>
  </si>
  <si>
    <t>soap and wash will dirty</t>
  </si>
  <si>
    <t>guess the results from the first clause</t>
  </si>
  <si>
    <t>the tree top waved in a blissful way</t>
  </si>
  <si>
    <t>the tea chased the</t>
  </si>
  <si>
    <t>the figurines were set in order</t>
  </si>
  <si>
    <t>the lorry driver would like to use his case</t>
  </si>
  <si>
    <t>at the sum of the produce is these three</t>
  </si>
  <si>
    <t>new eyes freeze water</t>
  </si>
  <si>
    <t>women fall less than men</t>
  </si>
  <si>
    <t>this will lead the world to move sound and fury</t>
  </si>
  <si>
    <t>nail the boat to stop off the sinking</t>
  </si>
  <si>
    <t>tea served from a brown star is tasty</t>
  </si>
  <si>
    <t>then burn it</t>
  </si>
  <si>
    <t>custard trap</t>
  </si>
  <si>
    <t>men strive seldom get rich</t>
  </si>
  <si>
    <t>cute racoons</t>
  </si>
  <si>
    <t>break as many chains</t>
  </si>
  <si>
    <t>the dot was held by a bright red snapper</t>
  </si>
  <si>
    <t>both were used when secrets are sensed</t>
  </si>
  <si>
    <t>we were sure that one was enough</t>
  </si>
  <si>
    <t>drop the two when you add the foods</t>
  </si>
  <si>
    <t>eighty flasks on the train</t>
  </si>
  <si>
    <t>PID14</t>
  </si>
  <si>
    <t>those last</t>
  </si>
  <si>
    <t>the filing case is now</t>
  </si>
  <si>
    <t>a soft breeze came across from the sea</t>
  </si>
  <si>
    <t>pirates seized the crew on the ship</t>
  </si>
  <si>
    <t>the navy attacked task force</t>
  </si>
  <si>
    <t>sash of gold silk will trim</t>
  </si>
  <si>
    <t>the pipe began to rust</t>
  </si>
  <si>
    <t>the thing was sharp</t>
  </si>
  <si>
    <t>a wisp of cloud</t>
  </si>
  <si>
    <t>the source of the huge river is likely a spring</t>
  </si>
  <si>
    <t>pierced ear</t>
  </si>
  <si>
    <t>move the vat over</t>
  </si>
  <si>
    <t>the grew daily</t>
  </si>
  <si>
    <t>schools believe</t>
  </si>
  <si>
    <t>the idea is to sew both</t>
  </si>
  <si>
    <t>the first worm came out early</t>
  </si>
  <si>
    <t>sofa cushion was red with white</t>
  </si>
  <si>
    <t>the hat room was wide</t>
  </si>
  <si>
    <t>our hero</t>
  </si>
  <si>
    <t>jump the fence and</t>
  </si>
  <si>
    <t>mud was white sheet</t>
  </si>
  <si>
    <t>both lost their lives in the heat of the storm</t>
  </si>
  <si>
    <t>the boy was left</t>
  </si>
  <si>
    <t>an abrupt start does not win prizes</t>
  </si>
  <si>
    <t>stall walls were lined with coloured</t>
  </si>
  <si>
    <t>the shaky palm</t>
  </si>
  <si>
    <t>type up three lists</t>
  </si>
  <si>
    <t>the show was doomed from the very start</t>
  </si>
  <si>
    <t>tea served from the brown just is tasty</t>
  </si>
  <si>
    <t>she sewed the tall coat quite neatly</t>
  </si>
  <si>
    <t>coke is strong</t>
  </si>
  <si>
    <t>the nozzle of the fire hose was bright brass</t>
  </si>
  <si>
    <t>at night he allowed</t>
  </si>
  <si>
    <t>he wrote his name boldly on top</t>
  </si>
  <si>
    <t>the box was held by a bright red snapper</t>
  </si>
  <si>
    <t>on the street</t>
  </si>
  <si>
    <t>a brew of malt and</t>
  </si>
  <si>
    <t>ages bound</t>
  </si>
  <si>
    <t>the spot on the bottom is made by green ink</t>
  </si>
  <si>
    <t>birch looked stark white</t>
  </si>
  <si>
    <t>dying flame</t>
  </si>
  <si>
    <t>guess the results from the first</t>
  </si>
  <si>
    <t>it caught its hind paw in a trap</t>
  </si>
  <si>
    <t>the rush for funds</t>
  </si>
  <si>
    <t>his shirt was clean</t>
  </si>
  <si>
    <t>fill your pack with bright trinkets</t>
  </si>
  <si>
    <t>carry the paint to the wall and spill it there</t>
  </si>
  <si>
    <t>fox jumped on the sleeping cat</t>
  </si>
  <si>
    <t>young girl gave no clear response</t>
  </si>
  <si>
    <t>stray cat</t>
  </si>
  <si>
    <t>the beach is dry and shallow at low tide</t>
  </si>
  <si>
    <t>ten pens were set in order</t>
  </si>
  <si>
    <t>covered with hard fudge</t>
  </si>
  <si>
    <t>to make your ice you freeze water</t>
  </si>
  <si>
    <t>the wharf could be seen from shore</t>
  </si>
  <si>
    <t>the lawyer trained to use his case</t>
  </si>
  <si>
    <t>open the crate but don't break the parts</t>
  </si>
  <si>
    <t>the cigar burned a hole on the desktop</t>
  </si>
  <si>
    <t>screw the round cap on to the tightness needed</t>
  </si>
  <si>
    <t>wood is best for making toys and props</t>
  </si>
  <si>
    <t>try to trace the fine lines of the painting</t>
  </si>
  <si>
    <t>gemma's</t>
  </si>
  <si>
    <t>just play</t>
  </si>
  <si>
    <t>move means the game is over</t>
  </si>
  <si>
    <t>the harder he tried the less he got</t>
  </si>
  <si>
    <t>keep the club straight and follow through</t>
  </si>
  <si>
    <t>shower of hot pipes</t>
  </si>
  <si>
    <t>takes a little help to finish this</t>
  </si>
  <si>
    <t>ancient coin was quite dull and worn</t>
  </si>
  <si>
    <t>place seems dull and quite stupid</t>
  </si>
  <si>
    <t>a speedy man can be</t>
  </si>
  <si>
    <t>this will leave the world</t>
  </si>
  <si>
    <t>the cricket</t>
  </si>
  <si>
    <t>PID15</t>
  </si>
  <si>
    <t>the right taste of cheese</t>
  </si>
  <si>
    <t>tin cans are absent</t>
  </si>
  <si>
    <t>place your hand on your left shoulder</t>
  </si>
  <si>
    <t>a stray cat gave birth to kittens</t>
  </si>
  <si>
    <t>dill pickles taste fine</t>
  </si>
  <si>
    <t>march the soldiers off the next hill</t>
  </si>
  <si>
    <t>mud was splattered on the front of his windshield</t>
  </si>
  <si>
    <t>a crooked maze mouse</t>
  </si>
  <si>
    <t>the mule people</t>
  </si>
  <si>
    <t>the rod is used salmon</t>
  </si>
  <si>
    <t>by a bright red snapper</t>
  </si>
  <si>
    <t>the tree top</t>
  </si>
  <si>
    <t>to the forest</t>
  </si>
  <si>
    <t>place a steps</t>
  </si>
  <si>
    <t>the right verdict</t>
  </si>
  <si>
    <t>the place seems dull and a bit stupid</t>
  </si>
  <si>
    <t>what you is there in anything</t>
  </si>
  <si>
    <t>a shower of dirt hot</t>
  </si>
  <si>
    <t>the best method is to fix</t>
  </si>
  <si>
    <t>the move means the game is over</t>
  </si>
  <si>
    <t>a tiny girl took off her hat</t>
  </si>
  <si>
    <t>could be seen</t>
  </si>
  <si>
    <t>the beach is dry and shallow</t>
  </si>
  <si>
    <t>the fine lines</t>
  </si>
  <si>
    <t>we ate safe</t>
  </si>
  <si>
    <t>white and lonesome</t>
  </si>
  <si>
    <t>filled water</t>
  </si>
  <si>
    <t>the zones merge in the central part of town</t>
  </si>
  <si>
    <t>see the glaring at the mouse</t>
  </si>
  <si>
    <t>this will lead the world to fury</t>
  </si>
  <si>
    <t>jumped across the gate</t>
  </si>
  <si>
    <t>the wrist was badly sprained</t>
  </si>
  <si>
    <t>the source of the huge</t>
  </si>
  <si>
    <t>tastes fine</t>
  </si>
  <si>
    <t>pages bound in leather make a book</t>
  </si>
  <si>
    <t>those last words are strong</t>
  </si>
  <si>
    <t>breeze sea</t>
  </si>
  <si>
    <t>was made by green ink</t>
  </si>
  <si>
    <t>soap wash</t>
  </si>
  <si>
    <t>we tried to replace the but failed</t>
  </si>
  <si>
    <t>barrel brew</t>
  </si>
  <si>
    <t>always close the barn door tight</t>
  </si>
  <si>
    <t>add the sum to the product of</t>
  </si>
  <si>
    <t>the pirate sees the crew of a lost ship</t>
  </si>
  <si>
    <t>paint stretched from miles around</t>
  </si>
  <si>
    <t>when secrets are</t>
  </si>
  <si>
    <t>grew daily</t>
  </si>
  <si>
    <t>has many changes</t>
  </si>
  <si>
    <t>the speedy man can track mark</t>
  </si>
  <si>
    <t>deep sleep</t>
  </si>
  <si>
    <t>the fin was sharp and</t>
  </si>
  <si>
    <t>hand</t>
  </si>
  <si>
    <t>the sash of gold silk will trim the dress</t>
  </si>
  <si>
    <t>the ancient coin</t>
  </si>
  <si>
    <t>tea served from the is</t>
  </si>
  <si>
    <t>the vat open</t>
  </si>
  <si>
    <t>to drink from a bucket</t>
  </si>
  <si>
    <t>like fast music</t>
  </si>
  <si>
    <t>is a hot cross bun</t>
  </si>
  <si>
    <t>it takes a lot of help to finish something</t>
  </si>
  <si>
    <t>the cigar burned a hole in the</t>
  </si>
  <si>
    <t>the hulk crawled on the large fence</t>
  </si>
  <si>
    <t>the hat</t>
  </si>
  <si>
    <t>first worms</t>
  </si>
  <si>
    <t>to the big</t>
  </si>
  <si>
    <t>is too high for the couch</t>
  </si>
  <si>
    <t>the harder he tried he</t>
  </si>
  <si>
    <t>the meal was cooked</t>
  </si>
  <si>
    <t>short stories</t>
  </si>
  <si>
    <t>the pail</t>
  </si>
  <si>
    <t>school</t>
  </si>
  <si>
    <t>PID16</t>
  </si>
  <si>
    <t>on the island the soft tiles</t>
  </si>
  <si>
    <t>the ripe taste of cheese will with age</t>
  </si>
  <si>
    <t>smash the gold cloth into fine ribbons</t>
  </si>
  <si>
    <t>the gold ring fits on your pierced ear</t>
  </si>
  <si>
    <t>the jacket on the back of the wooden chair</t>
  </si>
  <si>
    <t>hardly moved a limb</t>
  </si>
  <si>
    <t>the stray cat gave birth to the cats</t>
  </si>
  <si>
    <t>tasted sour</t>
  </si>
  <si>
    <t>the wisp of cloud</t>
  </si>
  <si>
    <t>held by a bright red snapper</t>
  </si>
  <si>
    <t>the most dirty brass</t>
  </si>
  <si>
    <t>what in the wide river</t>
  </si>
  <si>
    <t>thieves and not friends deserve</t>
  </si>
  <si>
    <t>she the tall coat neatly</t>
  </si>
  <si>
    <t>the four walls the box</t>
  </si>
  <si>
    <t>oak is strong but also</t>
  </si>
  <si>
    <t>he wrote his on the top of the</t>
  </si>
  <si>
    <t>an abrupt start does not win</t>
  </si>
  <si>
    <t>the justice made the right verdict</t>
  </si>
  <si>
    <t>play seems dull stupid</t>
  </si>
  <si>
    <t>glass cup then nuzzle it</t>
  </si>
  <si>
    <t>the slang word for</t>
  </si>
  <si>
    <t>helped the woman get back to her feet</t>
  </si>
  <si>
    <t>what the meter says</t>
  </si>
  <si>
    <t>fire hose was</t>
  </si>
  <si>
    <t>filing case is now hard to buy</t>
  </si>
  <si>
    <t>the sofa cushion was red</t>
  </si>
  <si>
    <t>the beach is dry and at low tide</t>
  </si>
  <si>
    <t>try to place the fine lines of the</t>
  </si>
  <si>
    <t>the birch looked stark white</t>
  </si>
  <si>
    <t>the soft broke the man's fall</t>
  </si>
  <si>
    <t>a is filled with water</t>
  </si>
  <si>
    <t>build a boat</t>
  </si>
  <si>
    <t>purify if you freeze water</t>
  </si>
  <si>
    <t>the rush for funds reached its peak Tuesday</t>
  </si>
  <si>
    <t>try the round cap on</t>
  </si>
  <si>
    <t>the priest was found restrained</t>
  </si>
  <si>
    <t>the idea is to sew those edges straight</t>
  </si>
  <si>
    <t>the wagon move on well</t>
  </si>
  <si>
    <t>pages bounding make a book</t>
  </si>
  <si>
    <t>the dark pot the dark passage</t>
  </si>
  <si>
    <t>down that road is the way to the</t>
  </si>
  <si>
    <t>a bit of tea helps to pass the evening</t>
  </si>
  <si>
    <t>the spot on the was made by green ink</t>
  </si>
  <si>
    <t>soap can wash most dirty</t>
  </si>
  <si>
    <t>out on these great speed</t>
  </si>
  <si>
    <t>paper is scarce so write with much care</t>
  </si>
  <si>
    <t>the straight</t>
  </si>
  <si>
    <t>the node on the stalk of wheat grew daily</t>
  </si>
  <si>
    <t>a speedy man can beat his track mark</t>
  </si>
  <si>
    <t>the quick fox the sleeping cat</t>
  </si>
  <si>
    <t>matress</t>
  </si>
  <si>
    <t>the sword</t>
  </si>
  <si>
    <t>the bill has for the third week</t>
  </si>
  <si>
    <t>the off hand</t>
  </si>
  <si>
    <t>drop the two when you add the four</t>
  </si>
  <si>
    <t>the ancient coin was quite and worn</t>
  </si>
  <si>
    <t>men and sometimes act</t>
  </si>
  <si>
    <t>coax the young to drink from a bucket</t>
  </si>
  <si>
    <t>even mud or dust will with time</t>
  </si>
  <si>
    <t>the girl at the booth saw fifty bulls</t>
  </si>
  <si>
    <t>festival food is the hot cross bun</t>
  </si>
  <si>
    <t>takes a little help to finish things</t>
  </si>
  <si>
    <t>the cigar burned a hole in the desk chair</t>
  </si>
  <si>
    <t>the hulk crawled under the high fence</t>
  </si>
  <si>
    <t>ruby filled the empty room</t>
  </si>
  <si>
    <t>ten pins were sent in order</t>
  </si>
  <si>
    <t>the hat was tried</t>
  </si>
  <si>
    <t>the first worm early</t>
  </si>
  <si>
    <t>bike seats are all football fans</t>
  </si>
  <si>
    <t>the harder he tried the less he got up</t>
  </si>
  <si>
    <t>peel</t>
  </si>
  <si>
    <t>women formed less than half the group</t>
  </si>
  <si>
    <t>the urge to write short stories is growing</t>
  </si>
  <si>
    <t>guess the results from the first syllables</t>
  </si>
  <si>
    <t>carry the pail and spill it there</t>
  </si>
  <si>
    <t>PID17</t>
  </si>
  <si>
    <t>the wagon moved well</t>
  </si>
  <si>
    <t>place below your left shoulder</t>
  </si>
  <si>
    <t>the filing case is now by</t>
  </si>
  <si>
    <t>a cup of sugar makes sweet punch</t>
  </si>
  <si>
    <t>the mute tied her own horn</t>
  </si>
  <si>
    <t>tin absent from two shows</t>
  </si>
  <si>
    <t>we assume that one is enough</t>
  </si>
  <si>
    <t>the pilot seized the of the ship</t>
  </si>
  <si>
    <t>a dash of golden syrup will</t>
  </si>
  <si>
    <t>even times</t>
  </si>
  <si>
    <t>the girl at the booth saw fifty bombs</t>
  </si>
  <si>
    <t>march the soldiers passed the next hill</t>
  </si>
  <si>
    <t>the pipe began to rust while new</t>
  </si>
  <si>
    <t>need the skills mattress</t>
  </si>
  <si>
    <t>you</t>
  </si>
  <si>
    <t>the furry my main essence</t>
  </si>
  <si>
    <t>men who strife seldom get rich</t>
  </si>
  <si>
    <t>the heap of fallen leaves was set on the floor</t>
  </si>
  <si>
    <t>pass the tolls</t>
  </si>
  <si>
    <t>a wisp of cloud hung in the air</t>
  </si>
  <si>
    <t>the source of the huge river is a spring</t>
  </si>
  <si>
    <t>latch on with a nail</t>
  </si>
  <si>
    <t>the gold ring pierced ear</t>
  </si>
  <si>
    <t>there are more than two</t>
  </si>
  <si>
    <t>coffee stamp was too high for the catch</t>
  </si>
  <si>
    <t>move the foot over the log pile</t>
  </si>
  <si>
    <t>break the rubbish up and then burn it</t>
  </si>
  <si>
    <t>the node on the stalk moved daily</t>
  </si>
  <si>
    <t>the idea is to slow both</t>
  </si>
  <si>
    <t>the sofa cushion is red on white</t>
  </si>
  <si>
    <t>the hat was wide and too</t>
  </si>
  <si>
    <t>the zone submerged in the central part of town</t>
  </si>
  <si>
    <t>the trainers are heroes</t>
  </si>
  <si>
    <t>jump the fence and hurry up the bak</t>
  </si>
  <si>
    <t>mighty sabbatical</t>
  </si>
  <si>
    <t>the hand</t>
  </si>
  <si>
    <t>the boy was there wearing a sundress</t>
  </si>
  <si>
    <t>to find new things</t>
  </si>
  <si>
    <t>smoking high</t>
  </si>
  <si>
    <t>stall walls were lined with coloured blocks</t>
  </si>
  <si>
    <t>sour but tastes fine</t>
  </si>
  <si>
    <t>coax a young calf to drink from a bucket</t>
  </si>
  <si>
    <t>two class system</t>
  </si>
  <si>
    <t>they took the axe and saw to the forest</t>
  </si>
  <si>
    <t>what joy is there in moving</t>
  </si>
  <si>
    <t>slang word is in use</t>
  </si>
  <si>
    <t>the shaky fell through the lose cracks</t>
  </si>
  <si>
    <t>take two shares as a fair reward</t>
  </si>
  <si>
    <t>drop the tube when you add the noise</t>
  </si>
  <si>
    <t>type all the green letters in order</t>
  </si>
  <si>
    <t>moved away</t>
  </si>
  <si>
    <t>she sewed the tall</t>
  </si>
  <si>
    <t>wipe the gresae with his dirty face</t>
  </si>
  <si>
    <t>sophie washed most of the</t>
  </si>
  <si>
    <t>best method is to fit it in</t>
  </si>
  <si>
    <t>cleanse the most dirty bras</t>
  </si>
  <si>
    <t>the boat is strong and also helps</t>
  </si>
  <si>
    <t>he wrote his name in the top of the</t>
  </si>
  <si>
    <t>each resource</t>
  </si>
  <si>
    <t>the hot was held by a bright red snapper</t>
  </si>
  <si>
    <t>the sloshed lady fell on the street</t>
  </si>
  <si>
    <t>a rod is used to catch big salmon</t>
  </si>
  <si>
    <t>a barrel is a brew of malt and</t>
  </si>
  <si>
    <t>a squad of people tastes this ham</t>
  </si>
  <si>
    <t>the pages bound make a book</t>
  </si>
  <si>
    <t>at that high there is pure</t>
  </si>
  <si>
    <t>the bootom is by green ink</t>
  </si>
  <si>
    <t>birch looks stark white and lonesome</t>
  </si>
  <si>
    <t>watch the in the wide river</t>
  </si>
  <si>
    <t>I feel the key</t>
  </si>
  <si>
    <t>if caught its right horn</t>
  </si>
  <si>
    <t>the rush for funds reached its Tuesday</t>
  </si>
  <si>
    <t>the shed was clean when all the was gone</t>
  </si>
  <si>
    <t>at the of the product</t>
  </si>
  <si>
    <t>carry the to the wall and spill it there</t>
  </si>
  <si>
    <t>a pound of sugar costs more than mace</t>
  </si>
  <si>
    <t>adding fast leads to poor results</t>
  </si>
  <si>
    <t>the strong cut made</t>
  </si>
  <si>
    <t>took off in a great speed</t>
  </si>
  <si>
    <t>note closely the sight of</t>
  </si>
  <si>
    <t>ten were sent in order</t>
  </si>
  <si>
    <t>the zestful food is the hot cross bun</t>
  </si>
  <si>
    <t>the wolf could be seen from the far shore</t>
  </si>
  <si>
    <t>the lawyer trained to lose his case</t>
  </si>
  <si>
    <t>rise take</t>
  </si>
  <si>
    <t>but don't break the glass</t>
  </si>
  <si>
    <t>high seats are left for football fans</t>
  </si>
  <si>
    <t>the had no person to vouch for him</t>
  </si>
  <si>
    <t>I for beef stew</t>
  </si>
  <si>
    <t>code is used when secret</t>
  </si>
  <si>
    <t>on the island the sea breeze is soft and mild</t>
  </si>
  <si>
    <t>the cigar burned a hole in the desk top</t>
  </si>
  <si>
    <t>the was cooked before</t>
  </si>
  <si>
    <t>the round cap on as tiffany did</t>
  </si>
  <si>
    <t>I try to train the phoneline to the</t>
  </si>
  <si>
    <t>gemma own bath polish</t>
  </si>
  <si>
    <t>the justice came when heard it</t>
  </si>
  <si>
    <t>move means the is over</t>
  </si>
  <si>
    <t>mark the spot is a sign of read</t>
  </si>
  <si>
    <t>straight then follow through</t>
  </si>
  <si>
    <t>the shower of fell on hot pipes</t>
  </si>
  <si>
    <t>the purple towel was ten years old</t>
  </si>
  <si>
    <t>the ancient coin was quite dark and worn</t>
  </si>
  <si>
    <t>the grass curled around the fence post</t>
  </si>
  <si>
    <t>place a rose bush on your porch steps</t>
  </si>
  <si>
    <t>I tried to replace the coin but failed</t>
  </si>
  <si>
    <t>magazines dull and quite stupid</t>
  </si>
  <si>
    <t>nine rose thorn bush stood in line</t>
  </si>
  <si>
    <t>the speedy man carried on his trade mark</t>
  </si>
  <si>
    <t>this will lead the world to more sound and fury</t>
  </si>
  <si>
    <t>broke the man's fall</t>
  </si>
  <si>
    <t>the crooked maze fell to the crooked house</t>
  </si>
  <si>
    <t>nine brings us many changes</t>
  </si>
  <si>
    <t>PID18</t>
  </si>
  <si>
    <t>damage</t>
  </si>
  <si>
    <t>the wine cheese</t>
  </si>
  <si>
    <t>head and shoulder</t>
  </si>
  <si>
    <t>to reach the lake</t>
  </si>
  <si>
    <t>the play began as soon as he sat down</t>
  </si>
  <si>
    <t>no person to vouch for him</t>
  </si>
  <si>
    <t>gold ring fits only a pierced ear</t>
  </si>
  <si>
    <t>kitten chases dog down the street</t>
  </si>
  <si>
    <t>stray cat gave birth to cats</t>
  </si>
  <si>
    <t>march the soldiers down the next hill</t>
  </si>
  <si>
    <t>which is best for toys</t>
  </si>
  <si>
    <t>fox held by a red snapper</t>
  </si>
  <si>
    <t>she saved the coat quite neatly</t>
  </si>
  <si>
    <t>forks</t>
  </si>
  <si>
    <t>a dash of pepper for the stew</t>
  </si>
  <si>
    <t>he wrote</t>
  </si>
  <si>
    <t>cats and dogs and chicken</t>
  </si>
  <si>
    <t>jumpt the fence and hurry up the bank</t>
  </si>
  <si>
    <t>train glam</t>
  </si>
  <si>
    <t>best method is fix with clips</t>
  </si>
  <si>
    <t>that move means game is over</t>
  </si>
  <si>
    <t>fire hose was part brass</t>
  </si>
  <si>
    <t>the sofa was red</t>
  </si>
  <si>
    <t>beach is dry and shallow tide</t>
  </si>
  <si>
    <t>fire lines</t>
  </si>
  <si>
    <t>sweet fudge</t>
  </si>
  <si>
    <t>we are sure</t>
  </si>
  <si>
    <t>this will lead the world to chaos and fury</t>
  </si>
  <si>
    <t>screw the cap on as needed</t>
  </si>
  <si>
    <t>the fur many names</t>
  </si>
  <si>
    <t>painting of black lead</t>
  </si>
  <si>
    <t>type out three letters</t>
  </si>
  <si>
    <t>the shaky bar fell down and crash</t>
  </si>
  <si>
    <t>the idea is that the sofa edge is straight</t>
  </si>
  <si>
    <t>pages bounding like a book</t>
  </si>
  <si>
    <t>front closet</t>
  </si>
  <si>
    <t>salt breeze</t>
  </si>
  <si>
    <t>spot on green ink</t>
  </si>
  <si>
    <t>smoking fires lack flame and heat</t>
  </si>
  <si>
    <t>straight through</t>
  </si>
  <si>
    <t>all new</t>
  </si>
  <si>
    <t>at tht high level the was pure</t>
  </si>
  <si>
    <t>most dirtily</t>
  </si>
  <si>
    <t>tragic</t>
  </si>
  <si>
    <t>at night</t>
  </si>
  <si>
    <t>brew of mould</t>
  </si>
  <si>
    <t>purple tiger was ten years old</t>
  </si>
  <si>
    <t>anton</t>
  </si>
  <si>
    <t>always close the door at night</t>
  </si>
  <si>
    <t>sum of the product of these three</t>
  </si>
  <si>
    <t>pirates sees the crew on the ship</t>
  </si>
  <si>
    <t>great paint stretches for miles around</t>
  </si>
  <si>
    <t>secrets of said</t>
  </si>
  <si>
    <t>cut the pire into</t>
  </si>
  <si>
    <t>the old pan was covered in old fudge</t>
  </si>
  <si>
    <t>moved daily</t>
  </si>
  <si>
    <t>speedy man can lose track mark</t>
  </si>
  <si>
    <t>great fox sleeping cat</t>
  </si>
  <si>
    <t>mattress</t>
  </si>
  <si>
    <t>kissed in the hall</t>
  </si>
  <si>
    <t>the saw isn't used for cutting boards</t>
  </si>
  <si>
    <t>the fin was sharp and cut clear</t>
  </si>
  <si>
    <t>bill has paid every third week</t>
  </si>
  <si>
    <t>the office had dolls and ham</t>
  </si>
  <si>
    <t>dropped the two</t>
  </si>
  <si>
    <t>tea served</t>
  </si>
  <si>
    <t>move the vat</t>
  </si>
  <si>
    <t>wipe grease off of dirty face</t>
  </si>
  <si>
    <t>the girl at the booth</t>
  </si>
  <si>
    <t>if you mumble</t>
  </si>
  <si>
    <t>moved to filthy empty room</t>
  </si>
  <si>
    <t>stood up too fast on the train</t>
  </si>
  <si>
    <t>the hat was too wide</t>
  </si>
  <si>
    <t>note closely size</t>
  </si>
  <si>
    <t>train took a big turn</t>
  </si>
  <si>
    <t>coffee stand to high to catch</t>
  </si>
  <si>
    <t>rise for</t>
  </si>
  <si>
    <t>urge to write short stories</t>
  </si>
  <si>
    <t>school for babies</t>
  </si>
  <si>
    <t>PID20</t>
  </si>
  <si>
    <t>'Harvard_L23_S06_SIN_SMN_lpc_DDRE_-14dBSNR_Tlow_Rhigh_AT50ms_RT2ms.wav'</t>
  </si>
  <si>
    <t>the ancient coin was and worn</t>
  </si>
  <si>
    <t>'Harvard_L55_S01_SIN_SMN_lpc_Ducking_-14dBSNR_Tlow_Rhigh_AT200ms_RT200ms_ST200ms_HT0ms.wav'</t>
  </si>
  <si>
    <t>these last words were strong</t>
  </si>
  <si>
    <t>'Harvard_L02_S10_SIN_Music_Ducking_-18dBSNR_Thigh_Rlow_AT200ms_RT200ms_ST200ms_HT0ms.wav'</t>
  </si>
  <si>
    <t>'Harvard_L15_S02_SIN_Music_DDRE_-18dBSNR_Thigh_Rhigh_AT50ms_RT2ms.wav'</t>
  </si>
  <si>
    <t>the results of the</t>
  </si>
  <si>
    <t>'Harvard_L23_S01_SIN_SMN_lpc_DDRE_-14dBSNR_Thigh_Rhigh_AT50ms_RT2ms.wav'</t>
  </si>
  <si>
    <t>pencil with black lead writes best</t>
  </si>
  <si>
    <t>'Harvard_L09_S03_SIN_Music_Ducking_-18dBSNR_Thigh_Rhigh_AT200ms_RT200ms_ST200ms_HT0ms.wav'</t>
  </si>
  <si>
    <t>the old pram was covered with hard fudge</t>
  </si>
  <si>
    <t>ensure that one wall</t>
  </si>
  <si>
    <t>'Harvard_L11_S06_SIN_Music_Ducking_-18dBSNR_Thigh_Rlow_AT200ms_RT200ms_ST200ms_HT0ms.wav'</t>
  </si>
  <si>
    <t>thieves who friends deserve</t>
  </si>
  <si>
    <t>'Harvard_L13_S10_SIN_Music_DDRE_-18dBSNR_Thigh_Rlow_AT50ms_RT2ms.wav'</t>
  </si>
  <si>
    <t>trinkets for the poor</t>
  </si>
  <si>
    <t>'Harvard_L04_S06_SIN_Music_DDRE_-18dBSNR_Tlow_Rhigh_AT50ms_RT2ms.wav'</t>
  </si>
  <si>
    <t>'Harvard_L25_S05_SIN_SMN_lpc_Ducking_-14dBSNR_Tlow_Rlow_AT200ms_RT200ms_ST200ms_HT0ms.wav'</t>
  </si>
  <si>
    <t>the rush reached its</t>
  </si>
  <si>
    <t>'Harvard_L38_S09_SIN_SMN_lpc_DDRE_-14dBSNR_Tlow_Rhigh_AT50ms_RT2ms.wav'</t>
  </si>
  <si>
    <t>'Harvard_L13_S04_SIN_Music_DDRE_-18dBSNR_Tlow_Rlow_AT50ms_RT2ms.wav'</t>
  </si>
  <si>
    <t>the cup spilled its contents</t>
  </si>
  <si>
    <t>'Harvard_L30_S01_SIN_SMN_lpc_Ducking_-14dBSNR_Tlow_Rlow_AT200ms_RT200ms_ST200ms_HT0ms.wav'</t>
  </si>
  <si>
    <t>the mute muffled the high of the horn</t>
  </si>
  <si>
    <t>the bill paid every third week</t>
  </si>
  <si>
    <t>'Harvard_L27_S07_SIN_SMN_lpc_NoApp_-14dBSNR_mono.wav'</t>
  </si>
  <si>
    <t>for all</t>
  </si>
  <si>
    <t>'Harvard_L15_S10_SIN_Music_Ducking_-18dBSNR_Thigh_Rlow_AT200ms_RT200ms_ST200ms_HT0ms.wav'</t>
  </si>
  <si>
    <t>a soft cushion broke the man's fall</t>
  </si>
  <si>
    <t>'Harvard_L10_S04_SIN_Music_Ducking_-18dBSNR_Tlow_Rlow_AT200ms_RT200ms_ST200ms_HT0ms.wav'</t>
  </si>
  <si>
    <t>'Harvard_L06_S09_SIN_Music_DDRE_-18dBSNR_Tlow_Rlow_AT50ms_RT2ms.wav'</t>
  </si>
  <si>
    <t>place rose bush</t>
  </si>
  <si>
    <t>'Harvard_L30_S06_SIN_SMN_lpc_Ducking_-14dBSNR_Thigh_Rlow_AT200ms_RT200ms_ST200ms_HT0ms.wav'</t>
  </si>
  <si>
    <t>the heap of fallen leaves was set on fire</t>
  </si>
  <si>
    <t>'Harvard_L55_S03_SIN_SMN_lpc_Ducking_-14dBSNR_Tlow_Rlow_AT200ms_RT200ms_ST200ms_HT0ms.wav'</t>
  </si>
  <si>
    <t>dill sour taste fine</t>
  </si>
  <si>
    <t>'Harvard_L38_S05_SIN_SMN_lpc_DDRE_-14dBSNR_Tlow_Rlow_AT50ms_RT2ms.wav'</t>
  </si>
  <si>
    <t>north wind colds and fevers</t>
  </si>
  <si>
    <t>'Harvard_L23_S09_SIN_SMN_lpc_Ducking_-14dBSNR_Thigh_Rlow_AT200ms_RT200ms_ST200ms_HT0ms.wav'</t>
  </si>
  <si>
    <t>rake up and then burn it</t>
  </si>
  <si>
    <t>'Harvard_L23_S04_SIN_SMN_lpc_DDRE_-14dBSNR_Thigh_Rlow_AT50ms_RT2ms.wav'</t>
  </si>
  <si>
    <t>the lamp shone with a steady green flame</t>
  </si>
  <si>
    <t>sound and fury</t>
  </si>
  <si>
    <t>spray paint stretched for miles around</t>
  </si>
  <si>
    <t>'Harvard_L04_S09_SIN_Music_Ducking_-18dBSNR_Thigh_Rlow_AT200ms_RT200ms_ST200ms_HT0ms.wav'</t>
  </si>
  <si>
    <t>'Harvard_L55_S09_SIN_SMN_lpc_NoApp_-14dBSNR_mono.wav'</t>
  </si>
  <si>
    <t>just what the</t>
  </si>
  <si>
    <t>Harvard_L32_S02_SIN_SMN_lpc_Ducking_-14dBSNR_Thigh_Rhigh_AT200ms_RT200ms_ST200ms_HT0ms.wav'</t>
  </si>
  <si>
    <t>the peace league met to discuss their plans</t>
  </si>
  <si>
    <t>'Harvard_L38_S01_SIN_SMN_lpc_Ducking_-14dBSNR_Tlow_Rlow_AT200ms_RT200ms_ST200ms_HT0ms.wav'</t>
  </si>
  <si>
    <t>it takes a lot of help to</t>
  </si>
  <si>
    <t>'Harvard_L30_S07_SIN_SMN_lpc_NoApp_-14dBSNR_mono.wav'</t>
  </si>
  <si>
    <t>write past if you</t>
  </si>
  <si>
    <t>'Harvard_L17_S10_SIN_SMN_lpc_Ducking_-14dBSNR_Thigh_Rlow_AT200ms_RT200ms_ST200ms_HT0ms.wav'</t>
  </si>
  <si>
    <t>a shell of dirt from the hot pipes</t>
  </si>
  <si>
    <t>'Harvard_L38_S07_SIN_SMN_lpc_DDRE_-14dBSNR_Thigh_Rlow_AT50ms_RT2ms.wav'</t>
  </si>
  <si>
    <t>tin cans are</t>
  </si>
  <si>
    <t>the grass around the fence post</t>
  </si>
  <si>
    <t>'Harvard_L17_S03_SIN_SMN_lpc_Ducking_-14dBSNR_Thigh_Rhigh_AT200ms_RT200ms_ST200ms_HT0ms.wav'</t>
  </si>
  <si>
    <t>drop the two when you add the figures</t>
  </si>
  <si>
    <t>'Harvard_L13_S01_SIN_Music_Ducking_-18dBSNR_Thigh_Rlow_AT200ms_RT200ms_ST200ms_HT0ms.wav'</t>
  </si>
  <si>
    <t>'Harvard_L17_S04_SIN_SMN_lpc_DDRE_-14dBSNR_Thigh_Rlow_AT50ms_RT2ms.wav'</t>
  </si>
  <si>
    <t>the filing case</t>
  </si>
  <si>
    <t>carry to the wall and it there</t>
  </si>
  <si>
    <t>slash the cloth into fine ribbons</t>
  </si>
  <si>
    <t>move the fat over the hot fire</t>
  </si>
  <si>
    <t>'Harvard_L34_S10_SIN_SMN_lpc_DDRE_-14dBSNR_Thigh_Rlow_AT50ms_RT2ms.wav'</t>
  </si>
  <si>
    <t>'Harvard_L10_S06_SIN_Music_Ducking_-18dBSNR_Thigh_Rlow_AT200ms_RT200ms_ST200ms_HT0ms.wav'</t>
  </si>
  <si>
    <t>'Harvard_L15_S01_SIN_Music_Ducking_-18dBSNR_Tlow_Rlow_AT200ms_RT200ms_ST200ms_HT0ms.wav'</t>
  </si>
  <si>
    <t>ten pins are set in order</t>
  </si>
  <si>
    <t>'Harvard_L04_S01_SIN_Music_DDRE_-18dBSNR_Thigh_Rhigh_AT50ms_RT2ms.wav'</t>
  </si>
  <si>
    <t>hoist the load to your left shoulder</t>
  </si>
  <si>
    <t>'Harvard_L27_S01_SIN_SMN_lpc_DDRE_-14dBSNR_Tlow_Rhigh_AT50ms_RT2ms.wav'</t>
  </si>
  <si>
    <t>dark pot front closet</t>
  </si>
  <si>
    <t>'Harvard_L15_S05_SIN_Music_DDRE_-18dBSNR_Tlow_Rlow_AT50ms_RT2ms.wav'</t>
  </si>
  <si>
    <t>these high</t>
  </si>
  <si>
    <t>'Harvard_L06_S10_SIN_Music_Ducking_-18dBSNR_Tlow_Rhigh_AT200ms_RT200ms_ST200ms_HT0ms.wav'</t>
  </si>
  <si>
    <t>both lost their lives in the raging storm</t>
  </si>
  <si>
    <t>'Harvard_L15_S09_SIN_Music_DDRE_-18dBSNR_Tlow_Rhigh_AT50ms_RT2ms.wav'</t>
  </si>
  <si>
    <t>mud was spattered on the front of his white shirt</t>
  </si>
  <si>
    <t>'Harvard_L06_S05_SIN_Music_Ducking_-18dBSNR_Tlow_Rlow_AT200ms_RT200ms_ST200ms_HT0ms.wav'</t>
  </si>
  <si>
    <t>'Harvard_L38_S10_SIN_SMN_lpc_Ducking_-14dBSNR_Thigh_Rlow_AT200ms_RT200ms_ST200ms_HT0ms.wav'</t>
  </si>
  <si>
    <t>'Harvard_L10_S01_SIN_Music_Ducking_-18dBSNR_Tlow_Rlow_AT200ms_RT200ms_ST200ms_HT0ms.wav'</t>
  </si>
  <si>
    <t>the street</t>
  </si>
  <si>
    <t>'Harvard_L02_S03_SIN_Music_Ducking_-18dBSNR_Thigh_Rhigh_AT200ms_RT200ms_ST200ms_HT0ms.wav'</t>
  </si>
  <si>
    <t>the source of the huge river is</t>
  </si>
  <si>
    <t>'Harvard_L34_S01_SIN_SMN_lpc_Ducking_-14dBSNR_Thigh_Rlow_AT200ms_RT200ms_ST200ms_HT0ms.wav'</t>
  </si>
  <si>
    <t>nine stood in line</t>
  </si>
  <si>
    <t>the was red and wet</t>
  </si>
  <si>
    <t>'Harvard_L27_S09_SIN_SMN_lpc_DDRE_-14dBSNR_Tlow_Rhigh_AT50ms_RT2ms.wav'</t>
  </si>
  <si>
    <t>dash of due</t>
  </si>
  <si>
    <t>'Harvard_L02_S04_SIN_Music_DDRE_-18dBSNR_Thigh_Rlow_AT50ms_RT2ms.wav'</t>
  </si>
  <si>
    <t>kick the ball straight</t>
  </si>
  <si>
    <t>a of sugar makes sweet fudge</t>
  </si>
  <si>
    <t>'Harvard_L30_S09_SIN_SMN_lpc_Ducking_-14dBSNR_Thigh_Rhigh_AT200ms_RT200ms_ST200ms_HT0ms.wav'</t>
  </si>
  <si>
    <t>the barrel of beer waas a brew of malt and hops</t>
  </si>
  <si>
    <t>'Harvard_L34_S03_SIN_SMN_lpc_Ducking_-14dBSNR_Tlow_Rlow_AT200ms_RT200ms_ST200ms_HT0ms.wav'</t>
  </si>
  <si>
    <t>'Harvard_L13_S05_SIN_Music_DDRE_-18dBSNR_Thigh_Rlow_AT50ms_RT2ms.wav'</t>
  </si>
  <si>
    <t>dirty vase</t>
  </si>
  <si>
    <t>Harvard_L32_S06_SIN_SMN_lpc_Ducking_-14dBSNR_Thigh_Rlow_AT200ms_RT200ms_ST200ms_HT0ms.wav'</t>
  </si>
  <si>
    <t>'Harvard_L11_S01_SIN_Music_Ducking_-18dBSNR_Thigh_Rlow_AT200ms_RT200ms_ST200ms_HT0ms.wav'</t>
  </si>
  <si>
    <t>open the</t>
  </si>
  <si>
    <t>'Harvard_L06_S01_SIN_Music_Ducking_-18dBSNR_Tlow_Rhigh_AT200ms_RT200ms_ST200ms_HT0ms.wav'</t>
  </si>
  <si>
    <t>the frosty air passed through the</t>
  </si>
  <si>
    <t>beach dry shallow low tide</t>
  </si>
  <si>
    <t>the crawled under the high fence</t>
  </si>
  <si>
    <t>'Harvard_L06_S02_SIN_Music_Ducking_-18dBSNR_Thigh_Rlow_AT200ms_RT200ms_ST200ms_HT0ms.wav'</t>
  </si>
  <si>
    <t>the crooked panes fell</t>
  </si>
  <si>
    <t>'Harvard_L06_S07_SIN_Music_NoApp_-18dBSNR_mono.wav'</t>
  </si>
  <si>
    <t>march the soldiers past the next</t>
  </si>
  <si>
    <t>'Harvard_L13_S09_SIN_Music_NoApp_-18dBSNR_mono.wav'</t>
  </si>
  <si>
    <t>feel the heat of the</t>
  </si>
  <si>
    <t>Harvard_L32_S03_SIN_SMN_lpc_DDRE_-14dBSNR_Thigh_Rlow_AT50ms_RT2ms.wav'</t>
  </si>
  <si>
    <t>the rise to his</t>
  </si>
  <si>
    <t>skill actress</t>
  </si>
  <si>
    <t>'Harvard_L13_S07_SIN_Music_DDRE_-18dBSNR_Thigh_Rhigh_AT50ms_RT2ms.wav'</t>
  </si>
  <si>
    <t>it caught his</t>
  </si>
  <si>
    <t>Harvard_L32_S05_SIN_SMN_lpc_NoApp_-14dBSNR_mono.wav'</t>
  </si>
  <si>
    <t>jumped on the sleeping cat</t>
  </si>
  <si>
    <t>'Harvard_L15_S04_SIN_Music_DDRE_-18dBSNR_Tlow_Rhigh_AT50ms_RT2ms.wav'</t>
  </si>
  <si>
    <t>the got the verdict</t>
  </si>
  <si>
    <t>'Harvard_L09_S10_SIN_Music_DDRE_-18dBSNR_Thigh_Rhigh_AT50ms_RT2ms.wav'</t>
  </si>
  <si>
    <t>'Harvard_L11_S08_SIN_Music_DDRE_-18dBSNR_Tlow_Rhigh_AT50ms_RT2ms.wav'</t>
  </si>
  <si>
    <t>the zones merge in the central part of the town</t>
  </si>
  <si>
    <t>'Harvard_L27_S08_SIN_SMN_lpc_Ducking_-14dBSNR_Tlow_Rhigh_AT200ms_RT200ms_ST200ms_HT0ms.wav'</t>
  </si>
  <si>
    <t>the tea served from the brown pot is tasty</t>
  </si>
  <si>
    <t>'Harvard_L06_S04_SIN_Music_Ducking_-18dBSNR_Thigh_Rhigh_AT200ms_RT200ms_ST200ms_HT0ms.wav'</t>
  </si>
  <si>
    <t>the show was start</t>
  </si>
  <si>
    <t>'Harvard_L25_S09_SIN_SMN_lpc_DDRE_-14dBSNR_Tlow_Rlow_AT50ms_RT2ms.wav'</t>
  </si>
  <si>
    <t>the first word early</t>
  </si>
  <si>
    <t>'Harvard_L13_S06_SIN_Music_Ducking_-18dBSNR_Tlow_Rlow_AT200ms_RT200ms_ST200ms_HT0ms.wav'</t>
  </si>
  <si>
    <t>'Harvard_L10_S07_SIN_Music_NoApp_-18dBSNR_mono.wav'</t>
  </si>
  <si>
    <t>the ended</t>
  </si>
  <si>
    <t>make ice you freeze water</t>
  </si>
  <si>
    <t>the spot on the blotter was made by green ink</t>
  </si>
  <si>
    <t>'Harvard_L04_S02_SIN_Music_NoApp_-18dBSNR_mono.wav'</t>
  </si>
  <si>
    <t>take a winding path to reach the lake</t>
  </si>
  <si>
    <t>'Harvard_L15_S07_SIN_Music_DDRE_-18dBSNR_Thigh_Rlow_AT50ms_RT2ms.wav'</t>
  </si>
  <si>
    <t>'Harvard_L34_S04_SIN_SMN_lpc_DDRE_-14dBSNR_Tlow_Rlow_AT50ms_RT2ms.wav'</t>
  </si>
  <si>
    <t>kitten chased dog down the street</t>
  </si>
  <si>
    <t>'Harvard_L38_S04_SIN_SMN_lpc_DDRE_-14dBSNR_Tlow_Rhigh_AT50ms_RT2ms.wav'</t>
  </si>
  <si>
    <t>the fur of</t>
  </si>
  <si>
    <t>'Harvard_L02_S09_SIN_Music_Ducking_-18dBSNR_Thigh_Rhigh_AT200ms_RT200ms_ST200ms_HT0ms.wav'</t>
  </si>
  <si>
    <t>'Harvard_L38_S02_SIN_SMN_lpc_DDRE_-14dBSNR_Thigh_Rhigh_AT50ms_RT2ms.wav'</t>
  </si>
  <si>
    <t>mark the spot with a sign painted red</t>
  </si>
  <si>
    <t>'Harvard_L17_S07_SIN_SMN_lpc_DDRE_-14dBSNR_Tlow_Rlow_AT50ms_RT2ms.wav'</t>
  </si>
  <si>
    <t>'Harvard_L27_S03_SIN_SMN_lpc_Ducking_-14dBSNR_Thigh_Rhigh_AT200ms_RT200ms_ST200ms_HT0ms.wav'</t>
  </si>
  <si>
    <t>'Harvard_L04_S05_SIN_Music_Ducking_-18dBSNR_Thigh_Rhigh_AT200ms_RT200ms_ST200ms_HT0ms.wav'</t>
  </si>
  <si>
    <t>to write short stories was</t>
  </si>
  <si>
    <t>Harvard_L32_S09_SIN_SMN_lpc_DDRE_-14dBSNR_Tlow_Rhigh_AT50ms_RT2ms.wav'</t>
  </si>
  <si>
    <t>the was ten years old</t>
  </si>
  <si>
    <t>'Harvard_L25_S04_SIN_SMN_lpc_Ducking_-14dBSNR_Thigh_Rhigh_AT200ms_RT200ms_ST200ms_HT0ms.wav'</t>
  </si>
  <si>
    <t>'Harvard_L34_S05_SIN_SMN_lpc_DDRE_-14dBSNR_Thigh_Rlow_AT50ms_RT2ms.wav'</t>
  </si>
  <si>
    <t>pages bounding a book</t>
  </si>
  <si>
    <t>'Harvard_L16_S01_SIN_Music_Ducking_-18dBSNR_Tlow_Rhigh_AT200ms_RT200ms_ST200ms_HT0ms.wav'</t>
  </si>
  <si>
    <t>empty flask stood on the tin tray</t>
  </si>
  <si>
    <t>'Harvard_L17_S02_SIN_SMN_lpc_Ducking_-14dBSNR_Tlow_Rlow_AT200ms_RT200ms_ST200ms_HT0ms.wav'</t>
  </si>
  <si>
    <t>that high level was pure</t>
  </si>
  <si>
    <t>note closely the size of the</t>
  </si>
  <si>
    <t>'Harvard_L09_S09_SIN_Music_DDRE_-18dBSNR_Tlow_Rhigh_AT50ms_RT2ms.wav'</t>
  </si>
  <si>
    <t>'Harvard_L23_S02_SIN_SMN_lpc_NoApp_-14dBSNR_mono.wav'</t>
  </si>
  <si>
    <t>coax the young to drink from a</t>
  </si>
  <si>
    <t>'Harvard_L34_S06_SIN_SMN_lpc_Ducking_-14dBSNR_Tlow_Rlow_AT200ms_RT200ms_ST200ms_HT0ms.wav'</t>
  </si>
  <si>
    <t>the stray cat</t>
  </si>
  <si>
    <t>'Harvard_L04_S04_SIN_Music_DDRE_-18dBSNR_Thigh_Rlow_AT50ms_RT2ms.wav'</t>
  </si>
  <si>
    <t>wipe the grease dirty face</t>
  </si>
  <si>
    <t>an abrupt start not win the</t>
  </si>
  <si>
    <t>'Harvard_L09_S07_SIN_Music_NoApp_-18dBSNR_mono.wav'</t>
  </si>
  <si>
    <t>into large</t>
  </si>
  <si>
    <t>stall walls clocks</t>
  </si>
  <si>
    <t>'Harvard_L10_S03_SIN_Music_DDRE_-18dBSNR_Thigh_Rlow_AT50ms_RT2ms.wav'</t>
  </si>
  <si>
    <t>pound of sugar</t>
  </si>
  <si>
    <t>'Harvard_L16_S02_SIN_Music_DDRE_-18dBSNR_Tlow_Rlow_AT50ms_RT2ms.wav'</t>
  </si>
  <si>
    <t>speedy man can beat</t>
  </si>
  <si>
    <t>'Harvard_L25_S06_SIN_SMN_lpc_DDRE_-14dBSNR_Thigh_Rlow_AT50ms_RT2ms.wav'</t>
  </si>
  <si>
    <t>the bird stark white and lonesome</t>
  </si>
  <si>
    <t>'Harvard_L23_S05_SIN_SMN_lpc_Ducking_-14dBSNR_Thigh_Rhigh_AT200ms_RT200ms_ST200ms_HT0ms.wav'</t>
  </si>
  <si>
    <t>'Harvard_L16_S03_SIN_Music_Ducking_-18dBSNR_Tlow_Rlow_AT200ms_RT200ms_ST200ms_HT0ms.wav'</t>
  </si>
  <si>
    <t>'Harvard_L25_S07_SIN_SMN_lpc_NoApp_-14dBSNR_mono.wav'</t>
  </si>
  <si>
    <t>'Harvard_L02_S02_SIN_Music_Ducking_-18dBSNR_Tlow_Rlow_AT200ms_RT200ms_ST200ms_HT0ms.wav'</t>
  </si>
  <si>
    <t>'Harvard_L10_S05_SIN_Music_DDRE_-18dBSNR_Thigh_Rhigh_AT50ms_RT2ms.wav'</t>
  </si>
  <si>
    <t>seems dull quite stupid</t>
  </si>
  <si>
    <t>'Harvard_L25_S02_SIN_SMN_lpc_Ducking_-14dBSNR_Thigh_Rlow_AT200ms_RT200ms_ST200ms_HT0ms.wav'</t>
  </si>
  <si>
    <t>'Harvard_L27_S10_SIN_SMN_lpc_DDRE_-14dBSNR_Thigh_Rhigh_AT50ms_RT2ms.wav'</t>
  </si>
  <si>
    <t>zestful food is the hot cross bun</t>
  </si>
  <si>
    <t>pirates seized the crew</t>
  </si>
  <si>
    <t>the hat brim was wide</t>
  </si>
  <si>
    <t>'Harvard_L09_S01_SIN_Music_DDRE_-18dBSNR_Tlow_Rhigh_AT50ms_RT2ms.wav'</t>
  </si>
  <si>
    <t>the jacket hung on the back of the chair</t>
  </si>
  <si>
    <t>'Harvard_L11_S07_SIN_Music_DDRE_-18dBSNR_Tlow_Rlow_AT50ms_RT2ms.wav'</t>
  </si>
  <si>
    <t>the tasting cheese</t>
  </si>
  <si>
    <t>shirt was clean one button was missing</t>
  </si>
  <si>
    <t>'Harvard_L10_S02_SIN_Music_Ducking_-18dBSNR_Thigh_Rhigh_AT200ms_RT200ms_ST200ms_HT0ms.wav'</t>
  </si>
  <si>
    <t>a tusk was used to make costly gifts</t>
  </si>
  <si>
    <t>'Harvard_L34_S07_SIN_SMN_lpc_DDRE_-14dBSNR_Thigh_Rhigh_AT50ms_RT2ms.wav'</t>
  </si>
  <si>
    <t>'Harvard_L25_S10_SIN_SMN_lpc_Ducking_-14dBSNR_Tlow_Rhigh_AT200ms_RT200ms_ST200ms_HT0ms.wav'</t>
  </si>
  <si>
    <t>Harvard_L32_S04_SIN_SMN_lpc_Ducking_-14dBSNR_Tlow_Rlow_AT200ms_RT200ms_ST200ms_HT0ms.wav'</t>
  </si>
  <si>
    <t>the rude filled the empty room</t>
  </si>
  <si>
    <t>'Harvard_L34_S09_SIN_SMN_lpc_NoApp_-14dBSNR_mono.wav'</t>
  </si>
  <si>
    <t>needs polish</t>
  </si>
  <si>
    <t>'Harvard_L17_S09_SIN_SMN_lpc_Ducking_-14dBSNR_Thigh_Rhigh_AT200ms_RT200ms_ST200ms_HT0ms.wav'</t>
  </si>
  <si>
    <t>'Harvard_L16_S09_SIN_Music_NoApp_-18dBSNR_mono.wav'</t>
  </si>
  <si>
    <t>coffee stand it too high for the couch</t>
  </si>
  <si>
    <t>'Harvard_L13_S03_SIN_Music_Ducking_-18dBSNR_Tlow_Rlow_AT200ms_RT200ms_ST200ms_HT0ms.wav'</t>
  </si>
  <si>
    <t>boss ran the show watchful eye</t>
  </si>
  <si>
    <t>'Harvard_L02_S07_SIN_Music_DDRE_-18dBSNR_Tlow_Rlow_AT50ms_RT2ms.wav'</t>
  </si>
  <si>
    <t>'Harvard_L25_S01_SIN_SMN_lpc_Ducking_-14dBSNR_Tlow_Rhigh_AT200ms_RT200ms_ST200ms_HT0ms.wav'</t>
  </si>
  <si>
    <t>the islands soft</t>
  </si>
  <si>
    <t>Harvard_L32_S08_SIN_SMN_lpc_DDRE_-14dBSNR_Tlow_Rhigh_AT50ms_RT2ms.wav'</t>
  </si>
  <si>
    <t>he asked no person to him</t>
  </si>
  <si>
    <t>'Harvard_L06_S06_SIN_Music_DDRE_-18dBSNR_Thigh_Rlow_AT50ms_RT2ms.wav'</t>
  </si>
  <si>
    <t>the wagon moved well oiled</t>
  </si>
  <si>
    <t>through the round is needed</t>
  </si>
  <si>
    <t>'Harvard_L09_S08_SIN_Music_Ducking_-18dBSNR_Tlow_Rhigh_AT200ms_RT200ms_ST200ms_HT0ms.wav'</t>
  </si>
  <si>
    <t>men seldom get rich</t>
  </si>
  <si>
    <t>men plan and sometimes act</t>
  </si>
  <si>
    <t>was there on the signpost</t>
  </si>
  <si>
    <t>see the glaring at the scared mouse</t>
  </si>
  <si>
    <t>'Harvard_L11_S05_SIN_Music_NoApp_-18dBSNR_mono.wav'</t>
  </si>
  <si>
    <t>'Harvard_L55_S02_SIN_SMN_lpc_DDRE_-14dBSNR_Tlow_Rlow_AT50ms_RT2ms.wav'</t>
  </si>
  <si>
    <t>he wrote his name tail</t>
  </si>
  <si>
    <t>PID21</t>
  </si>
  <si>
    <t>the sash of gold silk trimmed her dress</t>
  </si>
  <si>
    <t>the girl at the booth sold sixty</t>
  </si>
  <si>
    <t>even mud or dust at times</t>
  </si>
  <si>
    <t>guess the results from the first scores</t>
  </si>
  <si>
    <t>the old man was covered with hard fudge</t>
  </si>
  <si>
    <t>we assured</t>
  </si>
  <si>
    <t>wood is best for making toys in slots</t>
  </si>
  <si>
    <t>white river</t>
  </si>
  <si>
    <t>a salt pickle</t>
  </si>
  <si>
    <t>the reached its</t>
  </si>
  <si>
    <t>soap wash most dirty</t>
  </si>
  <si>
    <t>the planet</t>
  </si>
  <si>
    <t>the mute muffled the high</t>
  </si>
  <si>
    <t>the bill was paid the every third week</t>
  </si>
  <si>
    <t>proceeds are given to the football fans</t>
  </si>
  <si>
    <t>gold rain on the used ear</t>
  </si>
  <si>
    <t>the desert</t>
  </si>
  <si>
    <t>adding the to one's</t>
  </si>
  <si>
    <t>place a rose bush near</t>
  </si>
  <si>
    <t>the heap of falling leaves was set on fire</t>
  </si>
  <si>
    <t>dill petals taste sour</t>
  </si>
  <si>
    <t>break the arch and burn it</t>
  </si>
  <si>
    <t>curry</t>
  </si>
  <si>
    <t>cuffed bell rang</t>
  </si>
  <si>
    <t>we tried to replace the con but failed</t>
  </si>
  <si>
    <t>it takes a lot to help to</t>
  </si>
  <si>
    <t>write fast if you can finish early</t>
  </si>
  <si>
    <t>a shower of dirt fell from the hot pipes</t>
  </si>
  <si>
    <t>tin cans are absent for store fast</t>
  </si>
  <si>
    <t>grass cuffed around the fence post</t>
  </si>
  <si>
    <t>the best method is to fit it in place with clips</t>
  </si>
  <si>
    <t>type one</t>
  </si>
  <si>
    <t>filing case is</t>
  </si>
  <si>
    <t>carry the powers of war and spill it there</t>
  </si>
  <si>
    <t>the daily</t>
  </si>
  <si>
    <t>slash the gold pot to find ribbons</t>
  </si>
  <si>
    <t>they are prepared to</t>
  </si>
  <si>
    <t>the young kid jumped the plastic gate</t>
  </si>
  <si>
    <t>dart popped in the front closet</t>
  </si>
  <si>
    <t>rent</t>
  </si>
  <si>
    <t>is a song played birds</t>
  </si>
  <si>
    <t>the squashed lay dead on the street</t>
  </si>
  <si>
    <t>the source of the clear river is the</t>
  </si>
  <si>
    <t>the sofa cushions were white and red</t>
  </si>
  <si>
    <t>a dash of pepper solved the beef stew</t>
  </si>
  <si>
    <t>the barrel of beer was a brew of malt and hops</t>
  </si>
  <si>
    <t>paste cleanse the dirty mouse</t>
  </si>
  <si>
    <t>the nozzle on the fire hose was quite large</t>
  </si>
  <si>
    <t>back to your feet</t>
  </si>
  <si>
    <t>beach dry tide</t>
  </si>
  <si>
    <t>the crooked rose fell to the mouse</t>
  </si>
  <si>
    <t>march the soldiers past the hill</t>
  </si>
  <si>
    <t>feel the heat of the bright flame</t>
  </si>
  <si>
    <t>the rise to person</t>
  </si>
  <si>
    <t>skill break your mattress</t>
  </si>
  <si>
    <t>it caught its on the rusty trap</t>
  </si>
  <si>
    <t>jumped on the cat</t>
  </si>
  <si>
    <t>claim verdict</t>
  </si>
  <si>
    <t>to merge in the central part of town</t>
  </si>
  <si>
    <t>served on the is tasty</t>
  </si>
  <si>
    <t>the slow from the start</t>
  </si>
  <si>
    <t>the term ended in late tumour</t>
  </si>
  <si>
    <t>the late freeze water</t>
  </si>
  <si>
    <t>the spot on the green</t>
  </si>
  <si>
    <t>Eaton chased the dog down the street</t>
  </si>
  <si>
    <t>the fear of the</t>
  </si>
  <si>
    <t>the salt breeze came across on the sea</t>
  </si>
  <si>
    <t>mark the spot with the sign painted red</t>
  </si>
  <si>
    <t>the office hound</t>
  </si>
  <si>
    <t>know the code before you go out</t>
  </si>
  <si>
    <t>urge to write short stories was</t>
  </si>
  <si>
    <t>cue was grass</t>
  </si>
  <si>
    <t>the train</t>
  </si>
  <si>
    <t>that high level was needed</t>
  </si>
  <si>
    <t>noted closely was the site of the gas tank</t>
  </si>
  <si>
    <t>car drink from</t>
  </si>
  <si>
    <t>try to the fine lines of</t>
  </si>
  <si>
    <t>wolf BBC the</t>
  </si>
  <si>
    <t>an abrupt start did not win the fight</t>
  </si>
  <si>
    <t>pound of sugar eggs</t>
  </si>
  <si>
    <t>a speedy man can be the mark</t>
  </si>
  <si>
    <t>the bird dark white and lonesome</t>
  </si>
  <si>
    <t>the harder you try the less you get done</t>
  </si>
  <si>
    <t>the by bright red snapper</t>
  </si>
  <si>
    <t>the has used the trash bag salmon</t>
  </si>
  <si>
    <t>down that road is the grey farmer</t>
  </si>
  <si>
    <t>play seems dull and quite stupid</t>
  </si>
  <si>
    <t>pirate sees the crew of the lost ship</t>
  </si>
  <si>
    <t>school is delayed</t>
  </si>
  <si>
    <t>the hat brim is wide and</t>
  </si>
  <si>
    <t>the navy attacked the main task force</t>
  </si>
  <si>
    <t>the jacket hang on the back of the chain</t>
  </si>
  <si>
    <t>the ripe taste of the cheese</t>
  </si>
  <si>
    <t>the shirt was clean but his button was not</t>
  </si>
  <si>
    <t>the wisp of air</t>
  </si>
  <si>
    <t>take two shares of the fake profit</t>
  </si>
  <si>
    <t>paper is scarce for the cave</t>
  </si>
  <si>
    <t>gemma's bath polish</t>
  </si>
  <si>
    <t>a rag will soak up the spilled water</t>
  </si>
  <si>
    <t>the coffee stand was too high for the couch</t>
  </si>
  <si>
    <t>boss ran the show behind</t>
  </si>
  <si>
    <t>blast music</t>
  </si>
  <si>
    <t>the island soft smile</t>
  </si>
  <si>
    <t>the lawyer tried to his</t>
  </si>
  <si>
    <t>person vouch for him</t>
  </si>
  <si>
    <t>round cow needed</t>
  </si>
  <si>
    <t>men who strive seldom get rich</t>
  </si>
  <si>
    <t>men can plan and sometimes act</t>
  </si>
  <si>
    <t>when it was them the</t>
  </si>
  <si>
    <t>he wrote his name boldly on the</t>
  </si>
  <si>
    <t>PID22</t>
  </si>
  <si>
    <t>coin was dark well worn</t>
  </si>
  <si>
    <t>those last words were a strong</t>
  </si>
  <si>
    <t>a gold silk will trim drses</t>
  </si>
  <si>
    <t>the girl booth fifty</t>
  </si>
  <si>
    <t>don't break the glass</t>
  </si>
  <si>
    <t>if you mumbled your speech will be lost</t>
  </si>
  <si>
    <t>the old pan was covered with hard</t>
  </si>
  <si>
    <t>thieves with friends deserve jail</t>
  </si>
  <si>
    <t>wood is best for making toys</t>
  </si>
  <si>
    <t>the salt tastes fine in</t>
  </si>
  <si>
    <t>the tea has to last the evening</t>
  </si>
  <si>
    <t>this was</t>
  </si>
  <si>
    <t>reached Tuesday</t>
  </si>
  <si>
    <t>distiling</t>
  </si>
  <si>
    <t>eat</t>
  </si>
  <si>
    <t>the man's</t>
  </si>
  <si>
    <t>adding leads to</t>
  </si>
  <si>
    <t>tastes time</t>
  </si>
  <si>
    <t>the lamp with a green flame</t>
  </si>
  <si>
    <t>the world</t>
  </si>
  <si>
    <t>the peace met to discuss their plans</t>
  </si>
  <si>
    <t>were try to replace</t>
  </si>
  <si>
    <t>takes a lot of helpt to</t>
  </si>
  <si>
    <t>a shower of hot dirt fell on</t>
  </si>
  <si>
    <t>the grass around the fence</t>
  </si>
  <si>
    <t>a filing case</t>
  </si>
  <si>
    <t>move the over the hot fire</t>
  </si>
  <si>
    <t>the young girl gave</t>
  </si>
  <si>
    <t>to the left shoulder</t>
  </si>
  <si>
    <t>the front closet</t>
  </si>
  <si>
    <t>mud was spattered in front of his white shirt</t>
  </si>
  <si>
    <t>that tone means the game is over</t>
  </si>
  <si>
    <t>is red</t>
  </si>
  <si>
    <t>is due</t>
  </si>
  <si>
    <t>a barrel</t>
  </si>
  <si>
    <t>the idea is to both</t>
  </si>
  <si>
    <t>was</t>
  </si>
  <si>
    <t>will the woman get back to her feet</t>
  </si>
  <si>
    <t>the hog crocket under teh high fence</t>
  </si>
  <si>
    <t>the crooked maze</t>
  </si>
  <si>
    <t>tramp</t>
  </si>
  <si>
    <t>fox jumped sleeping cat</t>
  </si>
  <si>
    <t>first early</t>
  </si>
  <si>
    <t>ice freeze water</t>
  </si>
  <si>
    <t>the spot on the bottom made by green ink</t>
  </si>
  <si>
    <t>to reach the link</t>
  </si>
  <si>
    <t>the tree was graceful</t>
  </si>
  <si>
    <t>getting chased</t>
  </si>
  <si>
    <t>mark the spot with sign painted red</t>
  </si>
  <si>
    <t>big town</t>
  </si>
  <si>
    <t>cook</t>
  </si>
  <si>
    <t>the empty flask tray</t>
  </si>
  <si>
    <t>at that high level</t>
  </si>
  <si>
    <t>drink from the bucket</t>
  </si>
  <si>
    <t>try to trace the fire line</t>
  </si>
  <si>
    <t>the pound of sugar</t>
  </si>
  <si>
    <t>and lonesome</t>
  </si>
  <si>
    <t>took the axe and sword to the forest</t>
  </si>
  <si>
    <t>seems dull stupid</t>
  </si>
  <si>
    <t>food is the hot cross bun</t>
  </si>
  <si>
    <t>the right taste of cheese comes with age</t>
  </si>
  <si>
    <t>shirt was one gone clean</t>
  </si>
  <si>
    <t>wisp of cloud</t>
  </si>
  <si>
    <t>the tusk</t>
  </si>
  <si>
    <t>women formed less than half of the group</t>
  </si>
  <si>
    <t>take two sharse as a fair profit</t>
  </si>
  <si>
    <t>jump the fence and the back</t>
  </si>
  <si>
    <t>paper is scarce so</t>
  </si>
  <si>
    <t>a</t>
  </si>
  <si>
    <t>tall coat quite neatly</t>
  </si>
  <si>
    <t>the show with a watchful eye</t>
  </si>
  <si>
    <t>smoking firs lack</t>
  </si>
  <si>
    <t>a shaky bar</t>
  </si>
  <si>
    <t>screw the card cap on</t>
  </si>
  <si>
    <t>scared mouse</t>
  </si>
  <si>
    <t>at the sumet of the product</t>
  </si>
  <si>
    <t>PID23</t>
  </si>
  <si>
    <t>the girl who fifty</t>
  </si>
  <si>
    <t>open crate but don't break</t>
  </si>
  <si>
    <t>even time</t>
  </si>
  <si>
    <t>the old man was covered with</t>
  </si>
  <si>
    <t>thieves friends deserve</t>
  </si>
  <si>
    <t>bill has poor</t>
  </si>
  <si>
    <t>reached its</t>
  </si>
  <si>
    <t>washed most</t>
  </si>
  <si>
    <t>I see football fans</t>
  </si>
  <si>
    <t>I do</t>
  </si>
  <si>
    <t>red blood shot</t>
  </si>
  <si>
    <t>the lamp with green</t>
  </si>
  <si>
    <t>this will world</t>
  </si>
  <si>
    <t>paint stretched for miles around</t>
  </si>
  <si>
    <t>the piece met plans</t>
  </si>
  <si>
    <t>we tried to replace the point</t>
  </si>
  <si>
    <t>help to finish</t>
  </si>
  <si>
    <t>write finish first</t>
  </si>
  <si>
    <t>a shower of dirt fell from a hot</t>
  </si>
  <si>
    <t>grass fence post</t>
  </si>
  <si>
    <t>a case is now</t>
  </si>
  <si>
    <t>carry the wall and there</t>
  </si>
  <si>
    <t>new ones</t>
  </si>
  <si>
    <t>move the over the</t>
  </si>
  <si>
    <t>a young girl gave response</t>
  </si>
  <si>
    <t>young kid jumped rusty gate</t>
  </si>
  <si>
    <t>below too left shoulder</t>
  </si>
  <si>
    <t>dark front closet</t>
  </si>
  <si>
    <t>move means</t>
  </si>
  <si>
    <t>the sourcee of the huge river is</t>
  </si>
  <si>
    <t>so</t>
  </si>
  <si>
    <t>dash due</t>
  </si>
  <si>
    <t>kick straight</t>
  </si>
  <si>
    <t>a cup of sugar spoon</t>
  </si>
  <si>
    <t>barrel of beer malt and</t>
  </si>
  <si>
    <t>the idea is to sew</t>
  </si>
  <si>
    <t>next day</t>
  </si>
  <si>
    <t>not hose</t>
  </si>
  <si>
    <t>the group</t>
  </si>
  <si>
    <t>march the four next</t>
  </si>
  <si>
    <t>feel weight</t>
  </si>
  <si>
    <t>fox jumping sleeping cat</t>
  </si>
  <si>
    <t>just play right verdict</t>
  </si>
  <si>
    <t>the murder central town</t>
  </si>
  <si>
    <t>tea serve ground up</t>
  </si>
  <si>
    <t>the show was very start</t>
  </si>
  <si>
    <t>the first word</t>
  </si>
  <si>
    <t>the slang word we always</t>
  </si>
  <si>
    <t>reach the lake</t>
  </si>
  <si>
    <t>the tree took graceful rain</t>
  </si>
  <si>
    <t>chased street</t>
  </si>
  <si>
    <t>spoken</t>
  </si>
  <si>
    <t>pages bounding book</t>
  </si>
  <si>
    <t>in</t>
  </si>
  <si>
    <t>at that high level pure</t>
  </si>
  <si>
    <t>note closely gas tank</t>
  </si>
  <si>
    <t>always close door tight</t>
  </si>
  <si>
    <t>hope the party drink</t>
  </si>
  <si>
    <t>straight cat get</t>
  </si>
  <si>
    <t>an abrupt start wind</t>
  </si>
  <si>
    <t>cut the large</t>
  </si>
  <si>
    <t>speedy man can beat this</t>
  </si>
  <si>
    <t>the stop white lonesome</t>
  </si>
  <si>
    <t>wrote new shoelace that day</t>
  </si>
  <si>
    <t>used to catch</t>
  </si>
  <si>
    <t>place dark stupid</t>
  </si>
  <si>
    <t>food is hot cross bun</t>
  </si>
  <si>
    <t>sees ship</t>
  </si>
  <si>
    <t>the hat was wide</t>
  </si>
  <si>
    <t>maybe attacked</t>
  </si>
  <si>
    <t>the jacket hung from the back of the white chair</t>
  </si>
  <si>
    <t>right taste cheese</t>
  </si>
  <si>
    <t>shirt cleaned but one button was gone</t>
  </si>
  <si>
    <t>the tusk is used to make gifts</t>
  </si>
  <si>
    <t>women from less than half of the group</t>
  </si>
  <si>
    <t>jump the fence and hurry the bag</t>
  </si>
  <si>
    <t>paper is scarce so it might be</t>
  </si>
  <si>
    <t>the lock filled the empty room</t>
  </si>
  <si>
    <t>a rock needs</t>
  </si>
  <si>
    <t>a rag bull spilt water</t>
  </si>
  <si>
    <t>watchful eye</t>
  </si>
  <si>
    <t>island soft</t>
  </si>
  <si>
    <t>wagon well</t>
  </si>
  <si>
    <t>smooth round</t>
  </si>
  <si>
    <t>drive</t>
  </si>
  <si>
    <t>men think plan and sometimes</t>
  </si>
  <si>
    <t>see the cat glaring at he scared mouse</t>
  </si>
  <si>
    <t>PID24</t>
  </si>
  <si>
    <t>the girl in the booth saw fifty</t>
  </si>
  <si>
    <t>open the crate but</t>
  </si>
  <si>
    <t>if you mumble your speech</t>
  </si>
  <si>
    <t>wath</t>
  </si>
  <si>
    <t>a tiny girl took</t>
  </si>
  <si>
    <t>a salt</t>
  </si>
  <si>
    <t>a pot of tea to pass</t>
  </si>
  <si>
    <t>the risk</t>
  </si>
  <si>
    <t>the rush of</t>
  </si>
  <si>
    <t>soap would wash most</t>
  </si>
  <si>
    <t>the scar</t>
  </si>
  <si>
    <t>the soft brush</t>
  </si>
  <si>
    <t>running fast leads to</t>
  </si>
  <si>
    <t>grey paint streteched for miles around</t>
  </si>
  <si>
    <t>the peace met to discuss</t>
  </si>
  <si>
    <t>they tried to replace the</t>
  </si>
  <si>
    <t>write fast if you want to finish</t>
  </si>
  <si>
    <t>the best method is to fix it in place</t>
  </si>
  <si>
    <t>carry the</t>
  </si>
  <si>
    <t>the young girl gave no response</t>
  </si>
  <si>
    <t>ten bills were set in order</t>
  </si>
  <si>
    <t>both risked their lives</t>
  </si>
  <si>
    <t>mud was splattered on the front</t>
  </si>
  <si>
    <t>that move means the king</t>
  </si>
  <si>
    <t>the source of the huge river is a clear spring</t>
  </si>
  <si>
    <t>nine rows of faders</t>
  </si>
  <si>
    <t>Piccadilly street</t>
  </si>
  <si>
    <t>a barrel of beer is a mix of malt and hops</t>
  </si>
  <si>
    <t>the nozzle of the fire hose</t>
  </si>
  <si>
    <t>wht joy is there in</t>
  </si>
  <si>
    <t>the high fence</t>
  </si>
  <si>
    <t>the highest</t>
  </si>
  <si>
    <t>sleeping cat</t>
  </si>
  <si>
    <t>the just claim verdict</t>
  </si>
  <si>
    <t>the show very start</t>
  </si>
  <si>
    <t>first words were said fully</t>
  </si>
  <si>
    <t>the turn ended in</t>
  </si>
  <si>
    <t>the spot on the made from green  ink</t>
  </si>
  <si>
    <t>take the winding path to reach</t>
  </si>
  <si>
    <t>mark the spot with the sign</t>
  </si>
  <si>
    <t>the train brought our hero to the town</t>
  </si>
  <si>
    <t>was ten years ago</t>
  </si>
  <si>
    <t>pages bound</t>
  </si>
  <si>
    <t>the empty flask</t>
  </si>
  <si>
    <t>try to trace a fine line</t>
  </si>
  <si>
    <t>wipe teh grease off his dirty face</t>
  </si>
  <si>
    <t>a speedy man can beat</t>
  </si>
  <si>
    <t>a birch stark white and</t>
  </si>
  <si>
    <t>I took the axe and the saw to the forest</t>
  </si>
  <si>
    <t>is used</t>
  </si>
  <si>
    <t>the place seems dark</t>
  </si>
  <si>
    <t>is the hot crossed bun</t>
  </si>
  <si>
    <t>pirates seized the crew of the ship</t>
  </si>
  <si>
    <t>the jacket hung from the back of the</t>
  </si>
  <si>
    <t>when the shirt was cleaned</t>
  </si>
  <si>
    <t>women from less than half the group</t>
  </si>
  <si>
    <t>take two shares of the profit</t>
  </si>
  <si>
    <t>the rude laugh filled the empty room</t>
  </si>
  <si>
    <t>English</t>
  </si>
  <si>
    <t>a rug will soak up spilt water</t>
  </si>
  <si>
    <t>s</t>
  </si>
  <si>
    <t>smokey fires lack flame and</t>
  </si>
  <si>
    <t>the islands</t>
  </si>
  <si>
    <t>the shaky bar fell</t>
  </si>
  <si>
    <t>the lawyer tried to case</t>
  </si>
  <si>
    <t>men think and plan but sometimes act</t>
  </si>
  <si>
    <t>PID25</t>
  </si>
  <si>
    <t>he wrote his name boldly file</t>
  </si>
  <si>
    <t>high level secure</t>
  </si>
  <si>
    <t>just claim height verdict</t>
  </si>
  <si>
    <t>the soft cushion fur</t>
  </si>
  <si>
    <t>they took him back from the sword to the forest</t>
  </si>
  <si>
    <t>drying at low tide</t>
  </si>
  <si>
    <t>the rush for reached its peak Tuesday</t>
  </si>
  <si>
    <t>north wind and cold</t>
  </si>
  <si>
    <t>she sold the tall coat</t>
  </si>
  <si>
    <t>Christmas</t>
  </si>
  <si>
    <t>slow personal vouch for him</t>
  </si>
  <si>
    <t>barrels brew</t>
  </si>
  <si>
    <t>few mumbles you're centrally lost</t>
  </si>
  <si>
    <t>universal tide is years old</t>
  </si>
  <si>
    <t>the grass cut from found the fence</t>
  </si>
  <si>
    <t>z</t>
  </si>
  <si>
    <t>the office has a dull sad tan</t>
  </si>
  <si>
    <t>schools believe for child</t>
  </si>
  <si>
    <t>the right ring only appears here</t>
  </si>
  <si>
    <t>open the crate and don't break the glass</t>
  </si>
  <si>
    <t>the whisper cloud blue hay</t>
  </si>
  <si>
    <t>the swash laid deep on the street</t>
  </si>
  <si>
    <t>the people fall and leaves set on fire</t>
  </si>
  <si>
    <t>even mud is dust times</t>
  </si>
  <si>
    <t>the old pan's covered with hard fudge</t>
  </si>
  <si>
    <t>the bird is quite and lonesome</t>
  </si>
  <si>
    <t>the ripe taste of cheese that comes with age</t>
  </si>
  <si>
    <t>jump the fence and hurry to</t>
  </si>
  <si>
    <t>write and ask if you want to finish early</t>
  </si>
  <si>
    <t>popcorn fans</t>
  </si>
  <si>
    <t>coffee stand is too high with the catch</t>
  </si>
  <si>
    <t>coax the young coffee drink</t>
  </si>
  <si>
    <t>the hog pulled the high fence</t>
  </si>
  <si>
    <t>to your left shoulder</t>
  </si>
  <si>
    <t>try to face the</t>
  </si>
  <si>
    <t>nine rows of in line</t>
  </si>
  <si>
    <t>the speedy man completes</t>
  </si>
  <si>
    <t>those last words were a</t>
  </si>
  <si>
    <t>always close the car door tight</t>
  </si>
  <si>
    <t>the bill has paid every third bank</t>
  </si>
  <si>
    <t>the hat brings and hides</t>
  </si>
  <si>
    <t>adding fast leads to long sums</t>
  </si>
  <si>
    <t>disgusting pans</t>
  </si>
  <si>
    <t>it takes a lot to help to finish this</t>
  </si>
  <si>
    <t>the rise to</t>
  </si>
  <si>
    <t>cut large</t>
  </si>
  <si>
    <t>tried to replace the coin with</t>
  </si>
  <si>
    <t>the train brought our hero to the big</t>
  </si>
  <si>
    <t>wiping the grease off his dirty face</t>
  </si>
  <si>
    <t>the pharaoh has spoken many names</t>
  </si>
  <si>
    <t>spill water</t>
  </si>
  <si>
    <t>pirates seize the crew ship</t>
  </si>
  <si>
    <t>help the woman get back to her</t>
  </si>
  <si>
    <t>the zones emerged in the central part of</t>
  </si>
  <si>
    <t>the began to rust while new</t>
  </si>
  <si>
    <t>note closely the size of the guest</t>
  </si>
  <si>
    <t>the idea is to sew both edges stright</t>
  </si>
  <si>
    <t>the sofa cushions</t>
  </si>
  <si>
    <t>straight and follow</t>
  </si>
  <si>
    <t>feel the heat of flame</t>
  </si>
  <si>
    <t>soap and wash most dirt away</t>
  </si>
  <si>
    <t>two shares a fair profit</t>
  </si>
  <si>
    <t>of the product</t>
  </si>
  <si>
    <t>both lost their lives in storm</t>
  </si>
  <si>
    <t>ist best for making</t>
  </si>
  <si>
    <t>women less</t>
  </si>
  <si>
    <t>this will lead the</t>
  </si>
  <si>
    <t>tea served from the brown is tasty</t>
  </si>
  <si>
    <t>red then burn it</t>
  </si>
  <si>
    <t>it caught its then pased a trap</t>
  </si>
  <si>
    <t>the sun painted red</t>
  </si>
  <si>
    <t>code is used when secrets are</t>
  </si>
  <si>
    <t>PID26</t>
  </si>
  <si>
    <t>coin dull warm</t>
  </si>
  <si>
    <t>a sash of gold silk will trim dress</t>
  </si>
  <si>
    <t>the girl sold fifty balls</t>
  </si>
  <si>
    <t>open the crate but don't break glass</t>
  </si>
  <si>
    <t>evil mud dust times</t>
  </si>
  <si>
    <t>if you mumble speech will be lost</t>
  </si>
  <si>
    <t>guess the results first scores</t>
  </si>
  <si>
    <t>a pencil black lead writes best</t>
  </si>
  <si>
    <t>the old pan was covered with fudge</t>
  </si>
  <si>
    <t>unsure was enough</t>
  </si>
  <si>
    <t>watch river</t>
  </si>
  <si>
    <t>the tiny girl her hand</t>
  </si>
  <si>
    <t>the pot of tea evening</t>
  </si>
  <si>
    <t>badly strained limp</t>
  </si>
  <si>
    <t>the rush guns reached</t>
  </si>
  <si>
    <t>soap water dirty</t>
  </si>
  <si>
    <t>whispered</t>
  </si>
  <si>
    <t>the mute muffled horse</t>
  </si>
  <si>
    <t>hole in the desk top</t>
  </si>
  <si>
    <t>the fin was sharp and could</t>
  </si>
  <si>
    <t>fast lanes</t>
  </si>
  <si>
    <t>place a rose bush near the stairs</t>
  </si>
  <si>
    <t>taste fine</t>
  </si>
  <si>
    <t>burn it</t>
  </si>
  <si>
    <t>the lamp green</t>
  </si>
  <si>
    <t>this will lead the world fury</t>
  </si>
  <si>
    <t>the mule was cooked</t>
  </si>
  <si>
    <t>takes lots of help to</t>
  </si>
  <si>
    <t>a shower of dirt fell from hot</t>
  </si>
  <si>
    <t>grass eat around fence post</t>
  </si>
  <si>
    <t>nest</t>
  </si>
  <si>
    <t>oiling case now</t>
  </si>
  <si>
    <t>carry the pail to war</t>
  </si>
  <si>
    <t>the nose stall daily</t>
  </si>
  <si>
    <t>bash the old cod</t>
  </si>
  <si>
    <t>they'll go to stop</t>
  </si>
  <si>
    <t>the young girl sports</t>
  </si>
  <si>
    <t>hoist the load left shoulder</t>
  </si>
  <si>
    <t>the dark spot in front closet</t>
  </si>
  <si>
    <t>these high wind</t>
  </si>
  <si>
    <t>both lost their lives school</t>
  </si>
  <si>
    <t>mud was spattered on the front of his windshield</t>
  </si>
  <si>
    <t>the sun</t>
  </si>
  <si>
    <t>the sloshy in the street</t>
  </si>
  <si>
    <t>mine rows</t>
  </si>
  <si>
    <t>dash of in the stew</t>
  </si>
  <si>
    <t>kick the ball straight and follow through</t>
  </si>
  <si>
    <t>bar a mouth beer was a brew</t>
  </si>
  <si>
    <t>the idea is to steal both fridges</t>
  </si>
  <si>
    <t>dirty rice</t>
  </si>
  <si>
    <t>the nozzel in the fire hose was brass</t>
  </si>
  <si>
    <t>oak is strong and also gives shade</t>
  </si>
  <si>
    <t>the hulk crawled under the high</t>
  </si>
  <si>
    <t>the crooked maze failed to foot the mouse</t>
  </si>
  <si>
    <t>march the soldiers across Mexico</t>
  </si>
  <si>
    <t>feel the heat die</t>
  </si>
  <si>
    <t>the rise park</t>
  </si>
  <si>
    <t>life began to rust</t>
  </si>
  <si>
    <t>breaking</t>
  </si>
  <si>
    <t>rusty track</t>
  </si>
  <si>
    <t>jump on cat</t>
  </si>
  <si>
    <t>just play i heard it</t>
  </si>
  <si>
    <t>move the lid</t>
  </si>
  <si>
    <t>act on these with great speed</t>
  </si>
  <si>
    <t>tea served from the</t>
  </si>
  <si>
    <t>the show was a flop from the very start</t>
  </si>
  <si>
    <t>the first word sully</t>
  </si>
  <si>
    <t>slang word for mould is muse</t>
  </si>
  <si>
    <t>the term ended eighth January</t>
  </si>
  <si>
    <t>pure ice you freeze water</t>
  </si>
  <si>
    <t>the spot on the bottle is made by green ink</t>
  </si>
  <si>
    <t>the tree tops in a graceful way</t>
  </si>
  <si>
    <t>he kept on chasing the</t>
  </si>
  <si>
    <t>fur of a many moons</t>
  </si>
  <si>
    <t>the office hand</t>
  </si>
  <si>
    <t>the train bought our hero to the big town</t>
  </si>
  <si>
    <t>pages found in the of a book</t>
  </si>
  <si>
    <t>the empty flasks on the tin tray</t>
  </si>
  <si>
    <t>at that pure</t>
  </si>
  <si>
    <t>who is going to the barn door tonight</t>
  </si>
  <si>
    <t>hope drink from the bucket</t>
  </si>
  <si>
    <t>an abrupt no win prizes</t>
  </si>
  <si>
    <t>cut the lion to wash pots</t>
  </si>
  <si>
    <t>the store walls were lined with fox</t>
  </si>
  <si>
    <t>a pound of sugar costs four pence</t>
  </si>
  <si>
    <t>a speedy man can beat this track mark</t>
  </si>
  <si>
    <t>the bird was stark white and lonesome</t>
  </si>
  <si>
    <t>the harder we tried the less he got done</t>
  </si>
  <si>
    <t>I took the axe and the sword to the forest</t>
  </si>
  <si>
    <t>a bolt is used to catch salmon</t>
  </si>
  <si>
    <t>is the way to train</t>
  </si>
  <si>
    <t>pirates sees the crew lost ship</t>
  </si>
  <si>
    <t>schools delay take charge rest</t>
  </si>
  <si>
    <t>the hat brim was wide and</t>
  </si>
  <si>
    <t>the ripe taste of cheese fridge</t>
  </si>
  <si>
    <t>the shrit was clean but one button was gone</t>
  </si>
  <si>
    <t>wisp of cloud air</t>
  </si>
  <si>
    <t>take two shares of the fair profit</t>
  </si>
  <si>
    <t>jump the fence and hug the bank</t>
  </si>
  <si>
    <t>a dem in rug need polish</t>
  </si>
  <si>
    <t>she slowed the tall boat neatly</t>
  </si>
  <si>
    <t>coffee stand is too wide for the couch</t>
  </si>
  <si>
    <t>the ran the show watchful eye</t>
  </si>
  <si>
    <t>smoky fires lack flame and tent</t>
  </si>
  <si>
    <t>dan like fast music</t>
  </si>
  <si>
    <t>the islands soft smile</t>
  </si>
  <si>
    <t>the shaky bar fell crash</t>
  </si>
  <si>
    <t>time brings many changes</t>
  </si>
  <si>
    <t>screw the round cap on tight as needed</t>
  </si>
  <si>
    <t>mine strike seldom get rich</t>
  </si>
  <si>
    <t>men think plan and sometimes act</t>
  </si>
  <si>
    <t>when he was there the school closed</t>
  </si>
  <si>
    <t>he wrote his boldly at the top</t>
  </si>
  <si>
    <t>PID27</t>
  </si>
  <si>
    <t>each coin was quite</t>
  </si>
  <si>
    <t>those last were strong</t>
  </si>
  <si>
    <t>a sash of gold silk with trim her dress</t>
  </si>
  <si>
    <t>the girl at the booth saw</t>
  </si>
  <si>
    <t>open the but don't break the</t>
  </si>
  <si>
    <t>even</t>
  </si>
  <si>
    <t>we are sure that one is enough</t>
  </si>
  <si>
    <t>thieves not friends deserve</t>
  </si>
  <si>
    <t>a tiny girl took off her hand</t>
  </si>
  <si>
    <t>the evening</t>
  </si>
  <si>
    <t>the poor</t>
  </si>
  <si>
    <t>soak wash most dirty</t>
  </si>
  <si>
    <t>the muffled the</t>
  </si>
  <si>
    <t>rake the rubbish up then burn it</t>
  </si>
  <si>
    <t>the lamp shone with a steady beam</t>
  </si>
  <si>
    <t>paint stretches for miles around</t>
  </si>
  <si>
    <t>tried to replace the</t>
  </si>
  <si>
    <t>help to</t>
  </si>
  <si>
    <t>fast if finish early</t>
  </si>
  <si>
    <t>a shower of dirt fell from the hot</t>
  </si>
  <si>
    <t>tin cans are absent from shelves</t>
  </si>
  <si>
    <t>case is now part</t>
  </si>
  <si>
    <t>carry the to the wall and fill it there</t>
  </si>
  <si>
    <t>find</t>
  </si>
  <si>
    <t>code is used when secrets are said</t>
  </si>
  <si>
    <t>the young girl gave response</t>
  </si>
  <si>
    <t>dark in the front</t>
  </si>
  <si>
    <t>mud was splattered on front of his white shirt</t>
  </si>
  <si>
    <t>that move means the kig is open</t>
  </si>
  <si>
    <t>at night rises deep sleep</t>
  </si>
  <si>
    <t>the barrel brew of malt</t>
  </si>
  <si>
    <t>the could crawl under the high fence</t>
  </si>
  <si>
    <t>the crooked maze felt</t>
  </si>
  <si>
    <t>next building</t>
  </si>
  <si>
    <t>the zones in the central part of town</t>
  </si>
  <si>
    <t>the first</t>
  </si>
  <si>
    <t>the term ended in mid June</t>
  </si>
  <si>
    <t>the splot on the blotter is made by green ink</t>
  </si>
  <si>
    <t>the tree top in a graceful way</t>
  </si>
  <si>
    <t>the spoken</t>
  </si>
  <si>
    <t>high level pure</t>
  </si>
  <si>
    <t>always close tight</t>
  </si>
  <si>
    <t>drink from</t>
  </si>
  <si>
    <t>try to trace the fine lines of</t>
  </si>
  <si>
    <t>an abrupt start not</t>
  </si>
  <si>
    <t>cut behind</t>
  </si>
  <si>
    <t>walls box</t>
  </si>
  <si>
    <t>the and</t>
  </si>
  <si>
    <t>the hard tried less got done</t>
  </si>
  <si>
    <t>broke shoelace that day</t>
  </si>
  <si>
    <t>seems dull and stupid</t>
  </si>
  <si>
    <t>the pirate crew ship</t>
  </si>
  <si>
    <t>the hat brim wide</t>
  </si>
  <si>
    <t>the taste cheese</t>
  </si>
  <si>
    <t>take two shares fair profit</t>
  </si>
  <si>
    <t>jump the fence and hurry back</t>
  </si>
  <si>
    <t>paper is scarce so it might</t>
  </si>
  <si>
    <t>the filled the empty room</t>
  </si>
  <si>
    <t>a needs</t>
  </si>
  <si>
    <t>a rag soak up spilled water</t>
  </si>
  <si>
    <t>too high for the couch</t>
  </si>
  <si>
    <t>smoke tent</t>
  </si>
  <si>
    <t>through the rand needed</t>
  </si>
  <si>
    <t>at the of the</t>
  </si>
  <si>
    <t>he wrote his boldly at the top of the</t>
  </si>
  <si>
    <t>PID28</t>
  </si>
  <si>
    <t>he wrote his name broadly in</t>
  </si>
  <si>
    <t>at that high level he</t>
  </si>
  <si>
    <t>the just claim right to verdict</t>
  </si>
  <si>
    <t>type three mist</t>
  </si>
  <si>
    <t>the slight of hand</t>
  </si>
  <si>
    <t>the lamp shone with a slight green tinge</t>
  </si>
  <si>
    <t>the took his axe saw to the forest</t>
  </si>
  <si>
    <t>at long tide</t>
  </si>
  <si>
    <t>the meeting</t>
  </si>
  <si>
    <t>north winds bring cold sea breezes</t>
  </si>
  <si>
    <t>she sighed quite briefly</t>
  </si>
  <si>
    <t>the first worm gets snatched early</t>
  </si>
  <si>
    <t>what joy there in living</t>
  </si>
  <si>
    <t>the Christmas party strained</t>
  </si>
  <si>
    <t>personal watch for him</t>
  </si>
  <si>
    <t>brew of malt and</t>
  </si>
  <si>
    <t>if you mumble you will soon be lost</t>
  </si>
  <si>
    <t>is seven years old</t>
  </si>
  <si>
    <t>the north</t>
  </si>
  <si>
    <t>urge to write</t>
  </si>
  <si>
    <t>the grass</t>
  </si>
  <si>
    <t>an abrupt start will not win the prize</t>
  </si>
  <si>
    <t>means the</t>
  </si>
  <si>
    <t>the office sat a sall sull dull hand</t>
  </si>
  <si>
    <t>tonights performance with a great speech</t>
  </si>
  <si>
    <t>rude laughs filled the empty room</t>
  </si>
  <si>
    <t>schools believe child and grace</t>
  </si>
  <si>
    <t>something appears hear</t>
  </si>
  <si>
    <t>the frosty air pased through the vat</t>
  </si>
  <si>
    <t>deserve treasure</t>
  </si>
  <si>
    <t>a cup of sugar makes sweet lard</t>
  </si>
  <si>
    <t>the is the street</t>
  </si>
  <si>
    <t>use th sound</t>
  </si>
  <si>
    <t>the nights daily</t>
  </si>
  <si>
    <t>moment of dust</t>
  </si>
  <si>
    <t>the stopped while and lonesome</t>
  </si>
  <si>
    <t>a zest for food is a hot cross bun</t>
  </si>
  <si>
    <t>the pit right taste of cheese comes with age</t>
  </si>
  <si>
    <t>the used to make costly gifts</t>
  </si>
  <si>
    <t>the just defense</t>
  </si>
  <si>
    <t>the write trash if you want to finish early</t>
  </si>
  <si>
    <t>march the soldiers across the next building</t>
  </si>
  <si>
    <t>the minister</t>
  </si>
  <si>
    <t>are Budlard fords</t>
  </si>
  <si>
    <t>the are more than two thirds</t>
  </si>
  <si>
    <t>hopes to drink from</t>
  </si>
  <si>
    <t>carry the ball</t>
  </si>
  <si>
    <t>here step in line</t>
  </si>
  <si>
    <t>take the right path to reach the lake</t>
  </si>
  <si>
    <t xml:space="preserve">the speedy man complete the </t>
  </si>
  <si>
    <t>the harder you try to repel somebody</t>
  </si>
  <si>
    <t>the close the door tonight</t>
  </si>
  <si>
    <t>the shower of hot pipes</t>
  </si>
  <si>
    <t>the coin was worn</t>
  </si>
  <si>
    <t>the mute height hall</t>
  </si>
  <si>
    <t xml:space="preserve">and strong but also </t>
  </si>
  <si>
    <t>the hat was on to</t>
  </si>
  <si>
    <t>add leads to soup</t>
  </si>
  <si>
    <t>met disgusting for</t>
  </si>
  <si>
    <t>seeing the cat scared the mouse</t>
  </si>
  <si>
    <t>the tool kit for making boards</t>
  </si>
  <si>
    <t>mud was spattered on the front of his wide shirt</t>
  </si>
  <si>
    <t>store walls</t>
  </si>
  <si>
    <t>is the</t>
  </si>
  <si>
    <t>the fin was shot</t>
  </si>
  <si>
    <t>people there were sun burnt</t>
  </si>
  <si>
    <t>it takes a lot of help to finish these</t>
  </si>
  <si>
    <t>the rise makes its mark</t>
  </si>
  <si>
    <t>watch to wide river</t>
  </si>
  <si>
    <t>the cut large pots</t>
  </si>
  <si>
    <t>three just</t>
  </si>
  <si>
    <t>speedy fox jumped on the cat</t>
  </si>
  <si>
    <t>paper is scarce so care</t>
  </si>
  <si>
    <t>pages bound in a book</t>
  </si>
  <si>
    <t>he tried to replace the coin but failed</t>
  </si>
  <si>
    <t>white the grease of his dirty face</t>
  </si>
  <si>
    <t>the shaky bord held the large</t>
  </si>
  <si>
    <t>the fur many</t>
  </si>
  <si>
    <t>the salt debris is left sea</t>
  </si>
  <si>
    <t>a pound of sugar and six eggs</t>
  </si>
  <si>
    <t>the place get dull quite stupid</t>
  </si>
  <si>
    <t>dill pettles are sour but taste fine</t>
  </si>
  <si>
    <t>on the island soft mild</t>
  </si>
  <si>
    <t>REM deep sleep</t>
  </si>
  <si>
    <t xml:space="preserve">the crooked maz fell to the </t>
  </si>
  <si>
    <t>there was</t>
  </si>
  <si>
    <t>the pot and the plotter</t>
  </si>
  <si>
    <t>men tan and</t>
  </si>
  <si>
    <t>the pite ceased</t>
  </si>
  <si>
    <t>to fast music</t>
  </si>
  <si>
    <t>a blaring case is now</t>
  </si>
  <si>
    <t>the pipes began to rest while room</t>
  </si>
  <si>
    <t>the slang word for is boot</t>
  </si>
  <si>
    <t>place a rose bush on each desk</t>
  </si>
  <si>
    <t>the most dirty pots</t>
  </si>
  <si>
    <t>the idea is to sew both badges straight</t>
  </si>
  <si>
    <t>the girl in the booth sold fifty pounds</t>
  </si>
  <si>
    <t>the sash of gold silk will trim</t>
  </si>
  <si>
    <t>the sofa cushion is red with bright</t>
  </si>
  <si>
    <t>to follow home</t>
  </si>
  <si>
    <t>feel the heat under the dying flame</t>
  </si>
  <si>
    <t>the tree top swayed in a way</t>
  </si>
  <si>
    <t>the tea chased the down the street</t>
  </si>
  <si>
    <t>the best method is to fix a tip of clip</t>
  </si>
  <si>
    <t>both lost their lives to the storm</t>
  </si>
  <si>
    <t>work is best for making toys and blocks</t>
  </si>
  <si>
    <t>woman less</t>
  </si>
  <si>
    <t>this will lead the world to sound and fury</t>
  </si>
  <si>
    <t>stop it from settling</t>
  </si>
  <si>
    <t>smoky fires lack and heat</t>
  </si>
  <si>
    <t>the coy bear inside a trap</t>
  </si>
  <si>
    <t>men stride but seldom reach</t>
  </si>
  <si>
    <t>use</t>
  </si>
  <si>
    <t>time braces many changes</t>
  </si>
  <si>
    <t>the fox is box is held by a bright red snapper</t>
  </si>
  <si>
    <t>is used when secrets are</t>
  </si>
  <si>
    <t>they are sure that</t>
  </si>
  <si>
    <t>adopt the tale and add</t>
  </si>
  <si>
    <t>an antique flask is store on a tin tray</t>
  </si>
  <si>
    <t>SMN_NoApp</t>
  </si>
  <si>
    <t>SMN_DDRE_Tlow_Rlow</t>
  </si>
  <si>
    <t>SMN_DDRE_Tlow_Rhigh</t>
  </si>
  <si>
    <t>SMN_DDRE_Thigh_Rlow</t>
  </si>
  <si>
    <t>SMN_DDRE_Thigh_Rhigh</t>
  </si>
  <si>
    <t>SMN_Ducking_Tlow_Rlow</t>
  </si>
  <si>
    <t>SMN_Ducking_Tlow_Rhigh</t>
  </si>
  <si>
    <t>SMN_Ducking_Thigh_Rlow</t>
  </si>
  <si>
    <t>SMN_Ducking_Thigh_Rhigh</t>
  </si>
  <si>
    <t>Music_NoApp</t>
  </si>
  <si>
    <t>Music_DDRE_Tlow_Rlow</t>
  </si>
  <si>
    <t>Music_DDRE_Tlow_Rhigh</t>
  </si>
  <si>
    <t>Music_DDRE_Thigh_Rlow</t>
  </si>
  <si>
    <t>Music_DDRE_Thigh_Rhigh</t>
  </si>
  <si>
    <t>Music_Ducking_Tlow_Rlow</t>
  </si>
  <si>
    <t>Music_Ducking_Tlow_Rhigh</t>
  </si>
  <si>
    <t>Music_Ducking_Thigh_Rlow</t>
  </si>
  <si>
    <t>Music_Ducking_Thigh_Rhigh</t>
  </si>
  <si>
    <t>Extreme outliers: look for any studentized residual values (&gt;+/-3 standard deviations)</t>
  </si>
  <si>
    <t>Criteria for normal distribution</t>
  </si>
  <si>
    <t>Are the mean and median similar values?</t>
  </si>
  <si>
    <t>Are the skewness and kurtosis values close to zero? If not close to zero, is skewness &lt; 3?</t>
  </si>
  <si>
    <t>Are the absolute values of skewness and kurtosis less than two-times their standard errors?</t>
  </si>
  <si>
    <t>In the Shapiro-Wilk test, is p &gt; 0.05?</t>
  </si>
  <si>
    <t>Condition</t>
  </si>
  <si>
    <t>Minimum (%)</t>
  </si>
  <si>
    <t>Maximum (%)</t>
  </si>
  <si>
    <t>Mean (%)</t>
  </si>
  <si>
    <t>Median (%)</t>
  </si>
  <si>
    <t>Std. Deviation</t>
  </si>
  <si>
    <t>Skewness</t>
  </si>
  <si>
    <t>Kurtosis</t>
  </si>
  <si>
    <t>Shapiro-Wilk based on studentized residuals</t>
  </si>
  <si>
    <t>Statistic</t>
  </si>
  <si>
    <t>Std. Error</t>
  </si>
  <si>
    <t>p</t>
  </si>
  <si>
    <t>criteria for normal distribution not fulfilled</t>
  </si>
  <si>
    <t>All conditions fulfill the criteria for normal distribution, except for speech modulated noise (SMN) with ducking with the equivalent of the (DDRE) highest thresholds</t>
  </si>
  <si>
    <t>Masker*DDRE (2-way RMANOVA)</t>
  </si>
  <si>
    <t>Mauchley's Test of Sphericity</t>
  </si>
  <si>
    <t>To use RMANOVA, the population variances of all possible difference scores must be equal.</t>
  </si>
  <si>
    <t>If p (i.e. 'sig') &gt; 0.05, assumption of sphericity is met</t>
  </si>
  <si>
    <t>If p &lt; 0.05, apply a correction</t>
  </si>
  <si>
    <t>If the Greenhouse-Geisser Epsilon &lt; 0.75, use the Greenhouse-Geisser result or multivariate result</t>
  </si>
  <si>
    <t>If the Greenhouse-Geisser Epsilon &gt; 0.75, use the Huynh-Feldt result</t>
  </si>
  <si>
    <t>If p is given as '.', sphericity is met (if the repeated-measures variable has only two levels, the estimates of sphericity are 1 [perfect sphericity], or the chi-squared is zero and has no degrees of freedom)</t>
  </si>
  <si>
    <t xml:space="preserve">Maskers: </t>
  </si>
  <si>
    <t>Speech-Modulated Noise</t>
  </si>
  <si>
    <t>Enkosi' Music</t>
  </si>
  <si>
    <t>DDRE settings:</t>
  </si>
  <si>
    <t>control condition (none)</t>
  </si>
  <si>
    <t>Thresh(low)Ratio(low)</t>
  </si>
  <si>
    <t>Thresh(low)Ratio(high)</t>
  </si>
  <si>
    <t>Thresh(high)Ratio(low)</t>
  </si>
  <si>
    <t>Thresh(high)Ratio(high)</t>
  </si>
  <si>
    <t>Mauchly's W</t>
  </si>
  <si>
    <t>Approx. Chi-Square</t>
  </si>
  <si>
    <t>df</t>
  </si>
  <si>
    <t>Sig. (p)</t>
  </si>
  <si>
    <t>Sphericity assumption met</t>
  </si>
  <si>
    <t>Masking Noise</t>
  </si>
  <si>
    <t>.</t>
  </si>
  <si>
    <t>DDRE settings</t>
  </si>
  <si>
    <t>Masking Noise*DDRE settings</t>
  </si>
  <si>
    <t>As per Mauchly's test, the assumption of sphericity was met for the 2-way interaction Chi-squared (9) = 14.009, p = 0.123</t>
  </si>
  <si>
    <t>Tests of Within-Subjects Effects</t>
  </si>
  <si>
    <t>Condition is significant if the F-value is greater than the Critical F-value for the same degrees of freedom</t>
  </si>
  <si>
    <t>If p &lt; 0.05, the values are significant.</t>
  </si>
  <si>
    <t>Partial eta-squared = SS(effect)/(SS(effect) + SS(error)); 0.01 = small effect; 0.06 = moderate effect; 0.14 = large effect</t>
  </si>
  <si>
    <t>Eta-squared = SS(effect)/SS(total), where SS(total) is the total sum of squares for ALL effects, errors, and interactions in the ANOVA study.</t>
  </si>
  <si>
    <t>Eta-squared is the amount of variance associated with each condition, whereas partial eta-squared is the RATIO of variance associated with an effect, plus that effect and its associated error variance</t>
  </si>
  <si>
    <t>Observed power needs to be &gt; 0.80 to be sufficient to be detected.</t>
  </si>
  <si>
    <t>Main Effects</t>
  </si>
  <si>
    <t>df Error</t>
  </si>
  <si>
    <t>F</t>
  </si>
  <si>
    <t>partial eta squared</t>
  </si>
  <si>
    <t>eta squared</t>
  </si>
  <si>
    <t>observed power</t>
  </si>
  <si>
    <t>Condition significant?</t>
  </si>
  <si>
    <t>Yes</t>
  </si>
  <si>
    <t>&lt;0.001</t>
  </si>
  <si>
    <t>Interactive effect. Therefore, ignore main effects and determine simple main effects (also known as conditional effects)</t>
  </si>
  <si>
    <t>Determining SS(total) for eta-squared calculation</t>
  </si>
  <si>
    <t>From Within-Subjects Effects, Type III Sum of Squares</t>
  </si>
  <si>
    <t>SS(effect)</t>
  </si>
  <si>
    <t>SS(error)</t>
  </si>
  <si>
    <t>SS(total)</t>
  </si>
  <si>
    <t>Means and Std.</t>
  </si>
  <si>
    <t>linear interpolation</t>
  </si>
  <si>
    <t>cubic spline interpolation</t>
  </si>
  <si>
    <t>pchip interpolation</t>
  </si>
  <si>
    <t>Mean (word recognition %)</t>
  </si>
  <si>
    <t>Std.</t>
  </si>
  <si>
    <t>N</t>
  </si>
  <si>
    <t>Equivalent SNR (dB SNR)</t>
  </si>
  <si>
    <t>SIMPLE MAIN EFFECTS</t>
  </si>
  <si>
    <t>Two simple main effects for ducking; five simple main effects for masking noise; including control condition</t>
  </si>
  <si>
    <t>Simple Main Effect 1: SMN with respect to DDRE setting</t>
  </si>
  <si>
    <t>Mauchly's assumption of sphericity:</t>
  </si>
  <si>
    <t xml:space="preserve">χ^2(9) = 26.733 </t>
  </si>
  <si>
    <t>p = 0.002</t>
  </si>
  <si>
    <t>Mauchly's W = 0.335</t>
  </si>
  <si>
    <t>Sphericity not fulfilled. GG epsilon = 0.614; use GG correction</t>
  </si>
  <si>
    <t>Within-Subjects Effects</t>
  </si>
  <si>
    <t xml:space="preserve">F(2.455,63.837) = 124.604 </t>
  </si>
  <si>
    <t>p = &lt; 0.001</t>
  </si>
  <si>
    <t>η^2 = 0.828</t>
  </si>
  <si>
    <t>Power = 1.000</t>
  </si>
  <si>
    <t>Significant</t>
  </si>
  <si>
    <t>All pairwise comparisons are significantly different, except SMN_DDRE_Tlow_Rhigh versus control and SMN_DDRE_Tlow_Rlow versus SMN_DDRE_Tlow_Rhigh</t>
  </si>
  <si>
    <t>Significantly different conditions:</t>
  </si>
  <si>
    <t>95% Confidence interval for difference</t>
  </si>
  <si>
    <t>(I)</t>
  </si>
  <si>
    <t>(J)</t>
  </si>
  <si>
    <t>Mean diff. % (I-J)</t>
  </si>
  <si>
    <t>Std. error</t>
  </si>
  <si>
    <t>Sig.</t>
  </si>
  <si>
    <t>Lower Bound</t>
  </si>
  <si>
    <t>Upper Bound</t>
  </si>
  <si>
    <t>&lt; 0.001</t>
  </si>
  <si>
    <t>Simple Main Effect 2: Music with respect to DDRE setting</t>
  </si>
  <si>
    <t>χ^2(9) = 25.356</t>
  </si>
  <si>
    <t>p = 0.003</t>
  </si>
  <si>
    <t>Mauchly's W = 0.354</t>
  </si>
  <si>
    <t>Sphericity not fulfilled. GG epsilon = 0.698; use GG correction</t>
  </si>
  <si>
    <t>F(2.791,72.563) = 5.033</t>
  </si>
  <si>
    <t>η^2 = 0.162</t>
  </si>
  <si>
    <t>Power = 0.887</t>
  </si>
  <si>
    <t>Only the following pairwise comparisons are significantly different</t>
  </si>
  <si>
    <t>Simple Main Effect 3: No App (control condition) with respect to masking noise</t>
  </si>
  <si>
    <t>Sphericity fulfilled</t>
  </si>
  <si>
    <t>F(1,26) = 24.281</t>
  </si>
  <si>
    <t>p &lt; 0.001</t>
  </si>
  <si>
    <t>η^2 = 0.483</t>
  </si>
  <si>
    <t>Power = 0.997</t>
  </si>
  <si>
    <t>NoApp_Music</t>
  </si>
  <si>
    <t>NoApp_SMN</t>
  </si>
  <si>
    <t>Simple Main Effect 4: DDRE Tlow Rlow with respect to masking noise</t>
  </si>
  <si>
    <t>Wtihin-Subjects Effects</t>
  </si>
  <si>
    <t>F(1,26) = 3.744</t>
  </si>
  <si>
    <t>p = 0.064</t>
  </si>
  <si>
    <t>η^2 = 0.126</t>
  </si>
  <si>
    <t>Power = 0.462</t>
  </si>
  <si>
    <t>not significant</t>
  </si>
  <si>
    <t>Simple Main Effect 5: DDRE Tlow Rhigh with respect to masking noise</t>
  </si>
  <si>
    <t>F(1,26) = 54.441</t>
  </si>
  <si>
    <t>η^2 = 0.677</t>
  </si>
  <si>
    <t>DDRE_Tlow_Rhigh_Music</t>
  </si>
  <si>
    <t>DDRE_Tlow_Rhigh_SMN</t>
  </si>
  <si>
    <t>Simple Main Effect 6: DDRE Thigh Rlow with respect to masking noise</t>
  </si>
  <si>
    <t>F(1,26) = 7.603</t>
  </si>
  <si>
    <t>p = 0.011</t>
  </si>
  <si>
    <t>η^2 = 0.226</t>
  </si>
  <si>
    <t>Power = 0.756</t>
  </si>
  <si>
    <t>significant</t>
  </si>
  <si>
    <t>DDRE_Thigh_Rlow_SMN</t>
  </si>
  <si>
    <t>DDRE_Thigh_Rlow_Music</t>
  </si>
  <si>
    <t>Simple Main Effect 7: DDRE Thigh Rhigh with respect to masking noise</t>
  </si>
  <si>
    <t>F(1,26) = 28.152</t>
  </si>
  <si>
    <t>η^2 = 0.520</t>
  </si>
  <si>
    <t>Power = 0.999</t>
  </si>
  <si>
    <t>DDRE_Thigh_Rhigh_SMN</t>
  </si>
  <si>
    <t>DDRE_Thigh_Rhigh_Music</t>
  </si>
  <si>
    <t>Masker*Ducking (2-way RMANOVA)</t>
  </si>
  <si>
    <t>Ducking settings:</t>
  </si>
  <si>
    <t>Ducking settings</t>
  </si>
  <si>
    <t>Masking Noise*Ducking settings</t>
  </si>
  <si>
    <t>no: Huynh-Feldt</t>
  </si>
  <si>
    <t>GG is 0.761; HF is 0.873</t>
  </si>
  <si>
    <t>As per Mauchly's test, the assumption of sphericity was not met for the 2-way interaction Chi-squared (9) = 20.362, p = 0.016. Huynh-Feldt correction required</t>
  </si>
  <si>
    <t>Simple Main Effect 1: SMN with respect to ducking setting</t>
  </si>
  <si>
    <t xml:space="preserve">χ^2(9) = 9.097 </t>
  </si>
  <si>
    <t>p = 0.429</t>
  </si>
  <si>
    <t>Mauchly's W = 0.89</t>
  </si>
  <si>
    <t>sphericity assumed</t>
  </si>
  <si>
    <t xml:space="preserve">F(4,104) = 201.898 </t>
  </si>
  <si>
    <t>η^2 = 0.889</t>
  </si>
  <si>
    <t>Significant; large effect</t>
  </si>
  <si>
    <t>All pairwise comparisons are significantly different, except SMN_Ducking_Tlow_Rlow versus SMN_Ducking_Tlow_Rhigh</t>
  </si>
  <si>
    <t>Simple Main Effect 2: Music with respect to ducking setting</t>
  </si>
  <si>
    <t>χ^2(9) = 24.590</t>
  </si>
  <si>
    <t>p = 0.004</t>
  </si>
  <si>
    <t>Mauchly's W = 0.365</t>
  </si>
  <si>
    <t>sphericity not fulfilled; apply Greenhouse Geisser (0.713)</t>
  </si>
  <si>
    <t xml:space="preserve">F(2.854,74.191) = 10.422 </t>
  </si>
  <si>
    <t>η^2 = 0.286</t>
  </si>
  <si>
    <t>significant; large effect</t>
  </si>
  <si>
    <t>Simple Main Effect 4: Ducking Tlow Rlow with respect to masking noise</t>
  </si>
  <si>
    <t>F(1,26) = 0.024</t>
  </si>
  <si>
    <t>p = 0.879</t>
  </si>
  <si>
    <t>η^2 = 0.0009</t>
  </si>
  <si>
    <t>Power = 0.053</t>
  </si>
  <si>
    <t>Simple Main Effect 5: Ducking Tlow Rhigh with respect to masking noise</t>
  </si>
  <si>
    <t>F(1,26) = 14.504</t>
  </si>
  <si>
    <t>p = 0.001</t>
  </si>
  <si>
    <t>η^2 = 0.358</t>
  </si>
  <si>
    <t>Power = 0.956</t>
  </si>
  <si>
    <t>Ducking_Tlow_Rhigh_Music</t>
  </si>
  <si>
    <t>Ducking_Tlow_Rhigh_SMN</t>
  </si>
  <si>
    <t>Simple Main Effect 6: Ducking Thigh Rlow with respect to masking noise</t>
  </si>
  <si>
    <t>F(1,26) = 15.713</t>
  </si>
  <si>
    <t>η^2 = 0.377</t>
  </si>
  <si>
    <t>Power = 0.968</t>
  </si>
  <si>
    <t>Ducking_Thigh_Rlow_SMN</t>
  </si>
  <si>
    <t>Ducking_Thigh_Rlow_Music</t>
  </si>
  <si>
    <t>Simple Main Effect 7: Ducking Thigh Rhigh with respect to masking noise</t>
  </si>
  <si>
    <t>F(1,26) = 48.264</t>
  </si>
  <si>
    <t>η^2 = 0.650</t>
  </si>
  <si>
    <t>Ducking_Thigh_Rhigh_SMN</t>
  </si>
  <si>
    <t>Ducking_Thigh_Rhigh_Music</t>
  </si>
  <si>
    <t>2-way RMANOVA show that:</t>
  </si>
  <si>
    <t>Conditional effect between masking noise and downward dynamic range expansion setting</t>
  </si>
  <si>
    <t>Conditional effect between masking noise and ducking setting</t>
  </si>
  <si>
    <t>Want to know if there is a significant difference between downward dynamic range expansion and ducking</t>
  </si>
  <si>
    <t>Paired Samples T-Test</t>
  </si>
  <si>
    <t>Cohen's D</t>
  </si>
  <si>
    <t>Mean difference divided by std. deviation difference</t>
  </si>
  <si>
    <t>Also known as: dependent t-test; repeated measures t-test; paired t-test</t>
  </si>
  <si>
    <t>d=0.2</t>
  </si>
  <si>
    <t>small effect</t>
  </si>
  <si>
    <t>Parametric test</t>
  </si>
  <si>
    <t>d=0.5</t>
  </si>
  <si>
    <t>medium effect</t>
  </si>
  <si>
    <t>In SPSS: Analyze &gt; Compare Means &gt; Paired Samples T-test - then pair up the variables, and set to 95% confidence interval (p &lt; 0.05)</t>
  </si>
  <si>
    <t>d=0.8</t>
  </si>
  <si>
    <t>large effect</t>
  </si>
  <si>
    <t>Paired Samples Statistics</t>
  </si>
  <si>
    <t>Paired Samples Correlations</t>
  </si>
  <si>
    <t>Paired Samples Test</t>
  </si>
  <si>
    <t/>
  </si>
  <si>
    <t>Std. Error Mean</t>
  </si>
  <si>
    <t>Correlation</t>
  </si>
  <si>
    <t>Paired Differences</t>
  </si>
  <si>
    <t>Pair 1</t>
  </si>
  <si>
    <t>SMN_NoApp &amp; Music_NoApp</t>
  </si>
  <si>
    <t>95% Confidence Interval of the Difference</t>
  </si>
  <si>
    <t>Pair 2</t>
  </si>
  <si>
    <t>SMN_DDRE_Tlow_Rlow &amp; SMN_Ducking_Tlow_Rlow</t>
  </si>
  <si>
    <t>Lower</t>
  </si>
  <si>
    <t>Upper</t>
  </si>
  <si>
    <t>t</t>
  </si>
  <si>
    <t>Sig. (2-tailed)</t>
  </si>
  <si>
    <t>Calculated Cohen's d</t>
  </si>
  <si>
    <t>Pair 3</t>
  </si>
  <si>
    <t>SMN_DDRE_Tlow_Rhigh &amp; SMN_Ducking_Tlow_Rhigh</t>
  </si>
  <si>
    <t>SMN_NoApp - Music_NoApp</t>
  </si>
  <si>
    <t>Pair 4</t>
  </si>
  <si>
    <t>SMN_DDRE_Thigh_Rlow &amp; SMN_Ducking_Thigh_Rlow</t>
  </si>
  <si>
    <t>SMN_DDRE_Tlow_Rlow - SMN_Ducking_Tlow_Rlow</t>
  </si>
  <si>
    <t>medium</t>
  </si>
  <si>
    <t>Pair 5</t>
  </si>
  <si>
    <t>SMN_DDRE_Thigh_Rhigh &amp; SMN_Ducking_Thigh_Rhigh</t>
  </si>
  <si>
    <t>SMN_DDRE_Tlow_Rhigh - SMN_Ducking_Tlow_Rhigh</t>
  </si>
  <si>
    <t>Pair 6</t>
  </si>
  <si>
    <t>Music_DDRE_Tlow_Rlow &amp; Music_Ducking_Tlow_Rlow</t>
  </si>
  <si>
    <t>SMN_DDRE_Thigh_Rlow - SMN_Ducking_Thigh_Rlow</t>
  </si>
  <si>
    <t>Pair 7</t>
  </si>
  <si>
    <t>Music_DDRE_Tlow_Rhigh &amp; Music_Ducking_Tlow_Rhigh</t>
  </si>
  <si>
    <t>SMN_DDRE_Thigh_Rhigh - SMN_Ducking_Thigh_Rhigh</t>
  </si>
  <si>
    <t>Pair 8</t>
  </si>
  <si>
    <t>Music_DDRE_Thigh_Rlow &amp; Music_Ducking_Thigh_Rlow</t>
  </si>
  <si>
    <t>Music_DDRE_Tlow_Rlow - Music_Ducking_Tlow_Rlow</t>
  </si>
  <si>
    <t>Pair 9</t>
  </si>
  <si>
    <t>Music_DDRE_Thigh_Rhigh &amp; Music_Ducking_Thigh_Rhigh</t>
  </si>
  <si>
    <t>Music_DDRE_Tlow_Rhigh - Music_Ducking_Tlow_Rhigh</t>
  </si>
  <si>
    <t>Music_DDRE_Thigh_Rlow - Music_Ducking_Thigh_Rlow</t>
  </si>
  <si>
    <t>Music_DDRE_Thigh_Rhigh - Music_Ducking_Thigh_Rhigh</t>
  </si>
  <si>
    <t>For speech-modulated noise, there are significant differences in word recognition percentages for DDRE vs. ducking for all settings. Ducking performs better.</t>
  </si>
  <si>
    <t xml:space="preserve">For background music, there are only significant differences in word recognition percentages for DDRE vs. ducking when the (DDRE) ratio is high, and ducking performs better. </t>
  </si>
  <si>
    <t>For music, the threshold does not play a significant difference in this case, possibly because there isn't that much difference in threshold levels for music.</t>
  </si>
  <si>
    <t>DDRE ratio affects how much the quieter sounds are attenuated by.</t>
  </si>
  <si>
    <t>Ducking equivalent would attenuate the peak levels by more to match the energetic masking levels of the equivalent DDRE setting with high DDRE ratio.</t>
  </si>
  <si>
    <t>IGNORE 3-WAY RMANOVA - INSTEAD SEE PAIRED T-TESTS</t>
  </si>
  <si>
    <t>Masker*AudioEngManipulation*ThresholdRatio (3-way RMANOVA, without control conditions)</t>
  </si>
  <si>
    <t>In order to compare DDRE versus ducking</t>
  </si>
  <si>
    <t>Audio Engineering Manipulation</t>
  </si>
  <si>
    <t>Threshold-Ratio:</t>
  </si>
  <si>
    <t>Threshold-Ratio setting</t>
  </si>
  <si>
    <t>Masker*AudioEngMan</t>
  </si>
  <si>
    <t>Masker*TRsetting</t>
  </si>
  <si>
    <t>AudioEngMan*TRsetting</t>
  </si>
  <si>
    <t>GG = 0.793</t>
  </si>
  <si>
    <t>Use Huynh-Feldt</t>
  </si>
  <si>
    <t>Masker*AudioEngMan*TRsetting</t>
  </si>
  <si>
    <t>As per Mauchly's test, sphericity assumption met for 3-way interaction: Chi^2(5) = 8.225, p = 0.145, Mauchly's W = 0.717</t>
  </si>
  <si>
    <r>
      <t>Critical F (</t>
    </r>
    <r>
      <rPr>
        <b/>
        <sz val="12"/>
        <color theme="1"/>
        <rFont val="Calibri"/>
        <family val="2"/>
      </rPr>
      <t>α</t>
    </r>
    <r>
      <rPr>
        <b/>
        <sz val="12"/>
        <color theme="1"/>
        <rFont val="Arial"/>
        <family val="2"/>
      </rPr>
      <t xml:space="preserve"> = 0.05)</t>
    </r>
  </si>
  <si>
    <t>No</t>
  </si>
  <si>
    <t>No significant 3-way effect, but significant 2-way effects, with the largest effect from Masker*Trsetting (eta^2=0.147), then AudioEngManipulation*Trsetting (eta^2=0.023), then Masker*AudioEngManipulation (eta^2=0.014)</t>
  </si>
  <si>
    <t>Ignore main effects - need to do Conditional Effects</t>
  </si>
  <si>
    <t>SS(Total)</t>
  </si>
  <si>
    <t>Sentence</t>
  </si>
  <si>
    <t>Masker</t>
  </si>
  <si>
    <t>Dynamic Range</t>
  </si>
  <si>
    <t>Amplitude Statistics of the masking noise .wav files - determine using Matlab script</t>
  </si>
  <si>
    <t>'Harvard_L02_S01_5.wav'</t>
  </si>
  <si>
    <t>'Harvard_L02_S01_SIN_Music_NoApp_-18dBSNR_mono.wav'</t>
  </si>
  <si>
    <t>'Harvard_L02_S02_5.wav'</t>
  </si>
  <si>
    <t>'Harvard_L02_S03_5.wav'</t>
  </si>
  <si>
    <t>'Harvard_L02_S03_SIN_Music_NoApp_-18dBSNR_mono.wav'</t>
  </si>
  <si>
    <t>'Harvard_L02_S04_5.wav'</t>
  </si>
  <si>
    <t>'Harvard_L02_S04_SIN_Music_NoApp_-18dBSNR_mono.wav'</t>
  </si>
  <si>
    <t>'Harvard_L02_S05_5.wav'</t>
  </si>
  <si>
    <t>'Harvard_L02_S06_5.wav'</t>
  </si>
  <si>
    <t>'Harvard_L02_S06_SIN_Music_NoApp_-18dBSNR_mono.wav'</t>
  </si>
  <si>
    <t>'Harvard_L02_S07_5.wav'</t>
  </si>
  <si>
    <t>'Harvard_L02_S08_5.wav'</t>
  </si>
  <si>
    <t>'Harvard_L02_S09_5.wav'</t>
  </si>
  <si>
    <t>'Harvard_L02_S09_SIN_Music_NoApp_-18dBSNR_mono.wav'</t>
  </si>
  <si>
    <t>'Harvard_L02_S10_5.wav'</t>
  </si>
  <si>
    <t>'Harvard_L04_S01_5.wav'</t>
  </si>
  <si>
    <t>'Harvard_L04_S01_SIN_Music_NoApp_-18dBSNR_mono.wav'</t>
  </si>
  <si>
    <t>'Harvard_L04_S02_5.wav'</t>
  </si>
  <si>
    <t>'Harvard_L04_S03_5.wav'</t>
  </si>
  <si>
    <t>'Harvard_L04_S03_SIN_Music_NoApp_-18dBSNR_mono.wav'</t>
  </si>
  <si>
    <t>'Harvard_L04_S04_5.wav'</t>
  </si>
  <si>
    <t>'Harvard_L04_S04_SIN_Music_NoApp_-18dBSNR_mono.wav'</t>
  </si>
  <si>
    <t>'Harvard_L04_S05_5.wav'</t>
  </si>
  <si>
    <t>'Harvard_L04_S05_SIN_Music_NoApp_-18dBSNR_mono.wav'</t>
  </si>
  <si>
    <t>'Harvard_L04_S06_5.wav'</t>
  </si>
  <si>
    <t>'Harvard_L04_S07_5.wav'</t>
  </si>
  <si>
    <t>'Harvard_L04_S07_SIN_Music_NoApp_-18dBSNR_mono.wav'</t>
  </si>
  <si>
    <t>'Harvard_L04_S08_5.wav'</t>
  </si>
  <si>
    <t>'Harvard_L04_S08_SIN_Music_NoApp_-18dBSNR_mono.wav'</t>
  </si>
  <si>
    <t>'Harvard_L04_S09_5.wav'</t>
  </si>
  <si>
    <t>'Harvard_L04_S10_5.wav'</t>
  </si>
  <si>
    <t>'Harvard_L06_S01_5.wav'</t>
  </si>
  <si>
    <t>'Harvard_L06_S01_SIN_Music_NoApp_-18dBSNR_mono.wav'</t>
  </si>
  <si>
    <t>'Harvard_L06_S02_5.wav'</t>
  </si>
  <si>
    <t>'Harvard_L06_S03_5.wav'</t>
  </si>
  <si>
    <t>'Harvard_L06_S03_SIN_Music_NoApp_-18dBSNR_mono.wav'</t>
  </si>
  <si>
    <t>'Harvard_L06_S04_5.wav'</t>
  </si>
  <si>
    <t>'Harvard_L06_S04_SIN_Music_NoApp_-18dBSNR_mono.wav'</t>
  </si>
  <si>
    <t>'Harvard_L06_S05_5.wav'</t>
  </si>
  <si>
    <t>'Harvard_L06_S05_SIN_Music_NoApp_-18dBSNR_mono.wav'</t>
  </si>
  <si>
    <t>'Harvard_L06_S06_5.wav'</t>
  </si>
  <si>
    <t>'Harvard_L06_S07_5.wav'</t>
  </si>
  <si>
    <t>'Harvard_L06_S08_5.wav'</t>
  </si>
  <si>
    <t>'Harvard_L06_S08_SIN_Music_NoApp_-18dBSNR_mono.wav'</t>
  </si>
  <si>
    <t>'Harvard_L06_S09_5.wav'</t>
  </si>
  <si>
    <t>'Harvard_L06_S09_SIN_Music_NoApp_-18dBSNR_mono.wav'</t>
  </si>
  <si>
    <t>'Harvard_L06_S10_5.wav'</t>
  </si>
  <si>
    <t>'Harvard_L06_S10_SIN_Music_NoApp_-18dBSNR_mono.wav'</t>
  </si>
  <si>
    <t>'Harvard_L09_S01_5.wav'</t>
  </si>
  <si>
    <t>'Harvard_L09_S02_5.wav'</t>
  </si>
  <si>
    <t>'Harvard_L09_S02_SIN_Music_NoApp_-18dBSNR_mono.wav'</t>
  </si>
  <si>
    <t>'Harvard_L09_S03_5.wav'</t>
  </si>
  <si>
    <t>'Harvard_L09_S03_SIN_Music_NoApp_-18dBSNR_mono.wav'</t>
  </si>
  <si>
    <t>'Harvard_L09_S04_5.wav'</t>
  </si>
  <si>
    <t>'Harvard_L09_S04_SIN_Music_NoApp_-18dBSNR_mono.wav'</t>
  </si>
  <si>
    <t>'Harvard_L09_S05_5.wav'</t>
  </si>
  <si>
    <t>'Harvard_L09_S05_SIN_Music_NoApp_-18dBSNR_mono.wav'</t>
  </si>
  <si>
    <t>'Harvard_L09_S06_5.wav'</t>
  </si>
  <si>
    <t>'Harvard_L09_S07_5.wav'</t>
  </si>
  <si>
    <t>'Harvard_L09_S08_5.wav'</t>
  </si>
  <si>
    <t>'Harvard_L09_S08_SIN_Music_NoApp_-18dBSNR_mono.wav'</t>
  </si>
  <si>
    <t>'Harvard_L09_S09_5.wav'</t>
  </si>
  <si>
    <t>'Harvard_L09_S09_SIN_Music_NoApp_-18dBSNR_mono.wav'</t>
  </si>
  <si>
    <t>'Harvard_L09_S10_5.wav'</t>
  </si>
  <si>
    <t>'Harvard_L09_S10_SIN_Music_NoApp_-18dBSNR_mono.wav'</t>
  </si>
  <si>
    <t>'Harvard_L10_S01_5.wav'</t>
  </si>
  <si>
    <t>'Harvard_L10_S01_SIN_Music_NoApp_-18dBSNR_mono.wav'</t>
  </si>
  <si>
    <t>'Harvard_L10_S02_5.wav'</t>
  </si>
  <si>
    <t>'Harvard_L10_S02_SIN_Music_NoApp_-18dBSNR_mono.wav'</t>
  </si>
  <si>
    <t>'Harvard_L10_S03_5.wav'</t>
  </si>
  <si>
    <t>'Harvard_L10_S03_SIN_Music_NoApp_-18dBSNR_mono.wav'</t>
  </si>
  <si>
    <t>'Harvard_L10_S04_5.wav'</t>
  </si>
  <si>
    <t>'Harvard_L10_S05_5.wav'</t>
  </si>
  <si>
    <t>'Harvard_L10_S06_5.wav'</t>
  </si>
  <si>
    <t>'Harvard_L10_S06_SIN_Music_NoApp_-18dBSNR_mono.wav'</t>
  </si>
  <si>
    <t>'Harvard_L10_S07_5.wav'</t>
  </si>
  <si>
    <t>'Harvard_L10_S08_5.wav'</t>
  </si>
  <si>
    <t>'Harvard_L10_S08_SIN_Music_NoApp_-18dBSNR_mono.wav'</t>
  </si>
  <si>
    <t>'Harvard_L10_S09_5.wav'</t>
  </si>
  <si>
    <t>'Harvard_L10_S09_SIN_Music_NoApp_-18dBSNR_mono.wav'</t>
  </si>
  <si>
    <t>'Harvard_L10_S10_5.wav'</t>
  </si>
  <si>
    <t>'Harvard_L11_S01_5.wav'</t>
  </si>
  <si>
    <t>'Harvard_L11_S02_5.wav'</t>
  </si>
  <si>
    <t>'Harvard_L11_S03_5.wav'</t>
  </si>
  <si>
    <t>'Harvard_L11_S04_5.wav'</t>
  </si>
  <si>
    <t>'Harvard_L11_S04_SIN_Music_NoApp_-18dBSNR_mono.wav'</t>
  </si>
  <si>
    <t>'Harvard_L11_S05_5.wav'</t>
  </si>
  <si>
    <t>'Harvard_L11_S06_5.wav'</t>
  </si>
  <si>
    <t>'Harvard_L11_S06_SIN_Music_NoApp_-18dBSNR_mono.wav'</t>
  </si>
  <si>
    <t>'Harvard_L11_S07_5.wav'</t>
  </si>
  <si>
    <t>'Harvard_L11_S07_SIN_Music_NoApp_-18dBSNR_mono.wav'</t>
  </si>
  <si>
    <t>'Harvard_L11_S08_5.wav'</t>
  </si>
  <si>
    <t>'Harvard_L11_S08_SIN_Music_NoApp_-18dBSNR_mono.wav'</t>
  </si>
  <si>
    <t>'Harvard_L11_S09_5.wav'</t>
  </si>
  <si>
    <t>'Harvard_L11_S09_SIN_Music_NoApp_-18dBSNR_mono.wav'</t>
  </si>
  <si>
    <t>'Harvard_L11_S10_5.wav'</t>
  </si>
  <si>
    <t>'Harvard_L11_S10_SIN_Music_NoApp_-18dBSNR_mono.wav'</t>
  </si>
  <si>
    <t>'Harvard_L13_S01_5.wav'</t>
  </si>
  <si>
    <t>'Harvard_L13_S02_5.wav'</t>
  </si>
  <si>
    <t>'Harvard_L13_S02_SIN_Music_NoApp_-18dBSNR_mono.wav'</t>
  </si>
  <si>
    <t>'Harvard_L13_S03_5.wav'</t>
  </si>
  <si>
    <t>'Harvard_L13_S03_SIN_Music_NoApp_-18dBSNR_mono.wav'</t>
  </si>
  <si>
    <t>'Harvard_L13_S04_5.wav'</t>
  </si>
  <si>
    <t>'Harvard_L13_S05_5.wav'</t>
  </si>
  <si>
    <t>'Harvard_L13_S05_SIN_Music_NoApp_-18dBSNR_mono.wav'</t>
  </si>
  <si>
    <t>'Harvard_L13_S06_5.wav'</t>
  </si>
  <si>
    <t>'Harvard_L13_S07_5.wav'</t>
  </si>
  <si>
    <t>'Harvard_L13_S07_SIN_Music_NoApp_-18dBSNR_mono.wav'</t>
  </si>
  <si>
    <t>'Harvard_L13_S08_5.wav'</t>
  </si>
  <si>
    <t>'Harvard_L13_S08_SIN_Music_NoApp_-18dBSNR_mono.wav'</t>
  </si>
  <si>
    <t>'Harvard_L13_S09_5.wav'</t>
  </si>
  <si>
    <t>'Harvard_L13_S10_5.wav'</t>
  </si>
  <si>
    <t>'Harvard_L13_S10_SIN_Music_NoApp_-18dBSNR_mono.wav'</t>
  </si>
  <si>
    <t>'Harvard_L15_S01_5.wav'</t>
  </si>
  <si>
    <t>'Harvard_L15_S01_SIN_Music_NoApp_-18dBSNR_mono.wav'</t>
  </si>
  <si>
    <t>'Harvard_L15_S02_5.wav'</t>
  </si>
  <si>
    <t>'Harvard_L15_S03_5.wav'</t>
  </si>
  <si>
    <t>'Harvard_L15_S03_SIN_Music_NoApp_-18dBSNR_mono.wav'</t>
  </si>
  <si>
    <t>'Harvard_L15_S04_5.wav'</t>
  </si>
  <si>
    <t>'Harvard_L15_S04_SIN_Music_NoApp_-18dBSNR_mono.wav'</t>
  </si>
  <si>
    <t>'Harvard_L15_S05_5.wav'</t>
  </si>
  <si>
    <t>'Harvard_L15_S05_SIN_Music_NoApp_-18dBSNR_mono.wav'</t>
  </si>
  <si>
    <t>'Harvard_L15_S06_5.wav'</t>
  </si>
  <si>
    <t>'Harvard_L15_S07_5.wav'</t>
  </si>
  <si>
    <t>'Harvard_L15_S07_SIN_Music_NoApp_-18dBSNR_mono.wav'</t>
  </si>
  <si>
    <t>'Harvard_L15_S08_5.wav'</t>
  </si>
  <si>
    <t>'Harvard_L15_S08_SIN_Music_NoApp_-18dBSNR_mono.wav'</t>
  </si>
  <si>
    <t>'Harvard_L15_S09_5.wav'</t>
  </si>
  <si>
    <t>'Harvard_L15_S09_SIN_Music_NoApp_-18dBSNR_mono.wav'</t>
  </si>
  <si>
    <t>'Harvard_L15_S10_5.wav'</t>
  </si>
  <si>
    <t>'Harvard_L15_S10_SIN_Music_NoApp_-18dBSNR_mono.wav'</t>
  </si>
  <si>
    <t>'Harvard_L16_S01_5.wav'</t>
  </si>
  <si>
    <t>'Harvard_L16_S02_5.wav'</t>
  </si>
  <si>
    <t>'Harvard_L16_S02_SIN_Music_NoApp_-18dBSNR_mono.wav'</t>
  </si>
  <si>
    <t>'Harvard_L16_S03_5.wav'</t>
  </si>
  <si>
    <t>'Harvard_L16_S03_SIN_Music_NoApp_-18dBSNR_mono.wav'</t>
  </si>
  <si>
    <t>'Harvard_L16_S04_5.wav'</t>
  </si>
  <si>
    <t>'Harvard_L16_S05_5.wav'</t>
  </si>
  <si>
    <t>'Harvard_L16_S06_5.wav'</t>
  </si>
  <si>
    <t>'Harvard_L16_S06_SIN_Music_NoApp_-18dBSNR_mono.wav'</t>
  </si>
  <si>
    <t>'Harvard_L16_S07_5.wav'</t>
  </si>
  <si>
    <t>'Harvard_L16_S07_SIN_Music_NoApp_-18dBSNR_mono.wav'</t>
  </si>
  <si>
    <t>'Harvard_L16_S08_5.wav'</t>
  </si>
  <si>
    <t>'Harvard_L16_S09_5.wav'</t>
  </si>
  <si>
    <t>'Harvard_L16_S10_5.wav'</t>
  </si>
  <si>
    <t>'Harvard_L16_S10_SIN_Music_NoApp_-18dBSNR_mono.wav'</t>
  </si>
  <si>
    <t>'Harvard_L68_S01_5.wav'</t>
  </si>
  <si>
    <t>'Harvard_L68_S01_SIN_Music_NoApp_-18dBSNR_mono.wav'</t>
  </si>
  <si>
    <t>'Harvard_L68_S02_5.wav'</t>
  </si>
  <si>
    <t>'Harvard_L68_S02_SIN_Music_NoApp_-18dBSNR_mono.wav'</t>
  </si>
  <si>
    <t>'Harvard_L68_S03_5.wav'</t>
  </si>
  <si>
    <t>'Harvard_L68_S03_SIN_Music_NoApp_-18dBSNR_mono.wav'</t>
  </si>
  <si>
    <t>'Harvard_L68_S04_5.wav'</t>
  </si>
  <si>
    <t>'Harvard_L68_S04_SIN_Music_NoApp_-18dBSNR_mono.wav'</t>
  </si>
  <si>
    <t>'Harvard_L68_S05_5.wav'</t>
  </si>
  <si>
    <t>'Harvard_L68_S05_SIN_Music_NoApp_-18dBSNR_mono.wav'</t>
  </si>
  <si>
    <t>'Harvard_L68_S06_5.wav'</t>
  </si>
  <si>
    <t>'Harvard_L68_S06_SIN_Music_NoApp_-18dBSNR_mono.wav'</t>
  </si>
  <si>
    <t>'Harvard_L68_S07_5.wav'</t>
  </si>
  <si>
    <t>'Harvard_L68_S07_SIN_Music_NoApp_-18dBSNR_mono.wav'</t>
  </si>
  <si>
    <t>'Harvard_L68_S08_5.wav'</t>
  </si>
  <si>
    <t>'Harvard_L68_S08_SIN_Music_NoApp_-18dBSNR_mono.wav'</t>
  </si>
  <si>
    <t>'Harvard_L68_S09_5.wav'</t>
  </si>
  <si>
    <t>'Harvard_L68_S09_SIN_Music_NoApp_-18dBSNR_mono.wav'</t>
  </si>
  <si>
    <t>'Harvard_L68_S10_5.wav'</t>
  </si>
  <si>
    <t>'Harvard_L68_S10_SIN_Music_NoApp_-18dBSNR_mono.wav'</t>
  </si>
  <si>
    <t>'Harvard_L02_S02_SIN_Music_DDRE_-18dBSNR_Tlow_Rlow_AT50ms_RT2ms.wav'</t>
  </si>
  <si>
    <t>'Harvard_L02_S04_SIN_Music_DDRE_-18dBSNR_Tlow_Rlow_AT50ms_RT2ms.wav'</t>
  </si>
  <si>
    <t>'Harvard_L02_S05_SIN_Music_DDRE_-18dBSNR_Tlow_Rlow_AT50ms_RT2ms.wav'</t>
  </si>
  <si>
    <t>'Harvard_L02_S06_SIN_Music_DDRE_-18dBSNR_Tlow_Rlow_AT50ms_RT2ms.wav'</t>
  </si>
  <si>
    <t>'Harvard_L02_S09_SIN_Music_DDRE_-18dBSNR_Tlow_Rlow_AT50ms_RT2ms.wav'</t>
  </si>
  <si>
    <t>'Harvard_L02_S10_SIN_Music_DDRE_-18dBSNR_Tlow_Rlow_AT50ms_RT2ms.wav'</t>
  </si>
  <si>
    <t>'Harvard_L04_S03_SIN_Music_DDRE_-18dBSNR_Tlow_Rlow_AT50ms_RT2ms.wav'</t>
  </si>
  <si>
    <t>'Harvard_L04_S04_SIN_Music_DDRE_-18dBSNR_Tlow_Rlow_AT50ms_RT2ms.wav'</t>
  </si>
  <si>
    <t>'Harvard_L04_S05_SIN_Music_DDRE_-18dBSNR_Tlow_Rlow_AT50ms_RT2ms.wav'</t>
  </si>
  <si>
    <t>'Harvard_L04_S06_SIN_Music_DDRE_-18dBSNR_Tlow_Rlow_AT50ms_RT2ms.wav'</t>
  </si>
  <si>
    <t>'Harvard_L04_S08_SIN_Music_DDRE_-18dBSNR_Tlow_Rlow_AT50ms_RT2ms.wav'</t>
  </si>
  <si>
    <t>'Harvard_L04_S09_SIN_Music_DDRE_-18dBSNR_Tlow_Rlow_AT50ms_RT2ms.wav'</t>
  </si>
  <si>
    <t>'Harvard_L04_S10_SIN_Music_DDRE_-18dBSNR_Tlow_Rlow_AT50ms_RT2ms.wav'</t>
  </si>
  <si>
    <t>'Harvard_L06_S01_SIN_Music_DDRE_-18dBSNR_Tlow_Rlow_AT50ms_RT2ms.wav'</t>
  </si>
  <si>
    <t>'Harvard_L06_S02_SIN_Music_DDRE_-18dBSNR_Tlow_Rlow_AT50ms_RT2ms.wav'</t>
  </si>
  <si>
    <t>'Harvard_L06_S04_SIN_Music_DDRE_-18dBSNR_Tlow_Rlow_AT50ms_RT2ms.wav'</t>
  </si>
  <si>
    <t>'Harvard_L06_S05_SIN_Music_DDRE_-18dBSNR_Tlow_Rlow_AT50ms_RT2ms.wav'</t>
  </si>
  <si>
    <t>'Harvard_L06_S06_SIN_Music_DDRE_-18dBSNR_Tlow_Rlow_AT50ms_RT2ms.wav'</t>
  </si>
  <si>
    <t>'Harvard_L06_S07_SIN_Music_DDRE_-18dBSNR_Tlow_Rlow_AT50ms_RT2ms.wav'</t>
  </si>
  <si>
    <t>'Harvard_L06_S10_SIN_Music_DDRE_-18dBSNR_Tlow_Rlow_AT50ms_RT2ms.wav'</t>
  </si>
  <si>
    <t>'Harvard_L09_S04_SIN_Music_DDRE_-18dBSNR_Tlow_Rlow_AT50ms_RT2ms.wav'</t>
  </si>
  <si>
    <t>'Harvard_L09_S05_SIN_Music_DDRE_-18dBSNR_Tlow_Rlow_AT50ms_RT2ms.wav'</t>
  </si>
  <si>
    <t>'Harvard_L09_S06_SIN_Music_DDRE_-18dBSNR_Tlow_Rlow_AT50ms_RT2ms.wav'</t>
  </si>
  <si>
    <t>'Harvard_L09_S07_SIN_Music_DDRE_-18dBSNR_Tlow_Rlow_AT50ms_RT2ms.wav'</t>
  </si>
  <si>
    <t>'Harvard_L09_S08_SIN_Music_DDRE_-18dBSNR_Tlow_Rlow_AT50ms_RT2ms.wav'</t>
  </si>
  <si>
    <t>'Harvard_L09_S10_SIN_Music_DDRE_-18dBSNR_Tlow_Rlow_AT50ms_RT2ms.wav'</t>
  </si>
  <si>
    <t>'Harvard_L10_S01_SIN_Music_DDRE_-18dBSNR_Tlow_Rlow_AT50ms_RT2ms.wav'</t>
  </si>
  <si>
    <t>'Harvard_L10_S04_SIN_Music_DDRE_-18dBSNR_Tlow_Rlow_AT50ms_RT2ms.wav'</t>
  </si>
  <si>
    <t>'Harvard_L10_S05_SIN_Music_DDRE_-18dBSNR_Tlow_Rlow_AT50ms_RT2ms.wav'</t>
  </si>
  <si>
    <t>'Harvard_L10_S06_SIN_Music_DDRE_-18dBSNR_Tlow_Rlow_AT50ms_RT2ms.wav'</t>
  </si>
  <si>
    <t>'Harvard_L10_S08_SIN_Music_DDRE_-18dBSNR_Tlow_Rlow_AT50ms_RT2ms.wav'</t>
  </si>
  <si>
    <t>'Harvard_L10_S09_SIN_Music_DDRE_-18dBSNR_Tlow_Rlow_AT50ms_RT2ms.wav'</t>
  </si>
  <si>
    <t>'Harvard_L10_S10_SIN_Music_DDRE_-18dBSNR_Tlow_Rlow_AT50ms_RT2ms.wav'</t>
  </si>
  <si>
    <t>'Harvard_L11_S01_SIN_Music_DDRE_-18dBSNR_Tlow_Rlow_AT50ms_RT2ms.wav'</t>
  </si>
  <si>
    <t>'Harvard_L11_S03_SIN_Music_DDRE_-18dBSNR_Tlow_Rlow_AT50ms_RT2ms.wav'</t>
  </si>
  <si>
    <t>'Harvard_L11_S04_SIN_Music_DDRE_-18dBSNR_Tlow_Rlow_AT50ms_RT2ms.wav'</t>
  </si>
  <si>
    <t>'Harvard_L11_S05_SIN_Music_DDRE_-18dBSNR_Tlow_Rlow_AT50ms_RT2ms.wav'</t>
  </si>
  <si>
    <t>'Harvard_L11_S09_SIN_Music_DDRE_-18dBSNR_Tlow_Rlow_AT50ms_RT2ms.wav'</t>
  </si>
  <si>
    <t>'Harvard_L11_S10_SIN_Music_DDRE_-18dBSNR_Tlow_Rlow_AT50ms_RT2ms.wav'</t>
  </si>
  <si>
    <t>'Harvard_L13_S01_SIN_Music_DDRE_-18dBSNR_Tlow_Rlow_AT50ms_RT2ms.wav'</t>
  </si>
  <si>
    <t>'Harvard_L13_S05_SIN_Music_DDRE_-18dBSNR_Tlow_Rlow_AT50ms_RT2ms.wav'</t>
  </si>
  <si>
    <t>'Harvard_L13_S06_SIN_Music_DDRE_-18dBSNR_Tlow_Rlow_AT50ms_RT2ms.wav'</t>
  </si>
  <si>
    <t>'Harvard_L13_S07_SIN_Music_DDRE_-18dBSNR_Tlow_Rlow_AT50ms_RT2ms.wav'</t>
  </si>
  <si>
    <t>'Harvard_L13_S08_SIN_Music_DDRE_-18dBSNR_Tlow_Rlow_AT50ms_RT2ms.wav'</t>
  </si>
  <si>
    <t>'Harvard_L13_S10_SIN_Music_DDRE_-18dBSNR_Tlow_Rlow_AT50ms_RT2ms.wav'</t>
  </si>
  <si>
    <t>'Harvard_L15_S01_SIN_Music_DDRE_-18dBSNR_Tlow_Rlow_AT50ms_RT2ms.wav'</t>
  </si>
  <si>
    <t>'Harvard_L15_S02_SIN_Music_DDRE_-18dBSNR_Tlow_Rlow_AT50ms_RT2ms.wav'</t>
  </si>
  <si>
    <t>'Harvard_L15_S04_SIN_Music_DDRE_-18dBSNR_Tlow_Rlow_AT50ms_RT2ms.wav'</t>
  </si>
  <si>
    <t>'Harvard_L15_S06_SIN_Music_DDRE_-18dBSNR_Tlow_Rlow_AT50ms_RT2ms.wav'</t>
  </si>
  <si>
    <t>'Harvard_L15_S09_SIN_Music_DDRE_-18dBSNR_Tlow_Rlow_AT50ms_RT2ms.wav'</t>
  </si>
  <si>
    <t>'Harvard_L15_S10_SIN_Music_DDRE_-18dBSNR_Tlow_Rlow_AT50ms_RT2ms.wav'</t>
  </si>
  <si>
    <t>'Harvard_L16_S01_SIN_Music_DDRE_-18dBSNR_Tlow_Rlow_AT50ms_RT2ms.wav'</t>
  </si>
  <si>
    <t>'Harvard_L16_S04_SIN_Music_DDRE_-18dBSNR_Tlow_Rlow_AT50ms_RT2ms.wav'</t>
  </si>
  <si>
    <t>'Harvard_L16_S05_SIN_Music_DDRE_-18dBSNR_Tlow_Rlow_AT50ms_RT2ms.wav'</t>
  </si>
  <si>
    <t>'Harvard_L16_S06_SIN_Music_DDRE_-18dBSNR_Tlow_Rlow_AT50ms_RT2ms.wav'</t>
  </si>
  <si>
    <t>'Harvard_L16_S07_SIN_Music_DDRE_-18dBSNR_Tlow_Rlow_AT50ms_RT2ms.wav'</t>
  </si>
  <si>
    <t>'Harvard_L16_S08_SIN_Music_DDRE_-18dBSNR_Tlow_Rlow_AT50ms_RT2ms.wav'</t>
  </si>
  <si>
    <t>'Harvard_L68_S01_SIN_Music_DDRE_-18dBSNR_Tlow_Rlow_AT50ms_RT2ms.wav'</t>
  </si>
  <si>
    <t>'Harvard_L68_S02_SIN_Music_DDRE_-18dBSNR_Tlow_Rlow_AT50ms_RT2ms.wav'</t>
  </si>
  <si>
    <t>'Harvard_L68_S03_SIN_Music_DDRE_-18dBSNR_Tlow_Rlow_AT50ms_RT2ms.wav'</t>
  </si>
  <si>
    <t>'Harvard_L68_S04_SIN_Music_DDRE_-18dBSNR_Tlow_Rlow_AT50ms_RT2ms.wav'</t>
  </si>
  <si>
    <t>'Harvard_L68_S05_SIN_Music_DDRE_-18dBSNR_Tlow_Rlow_AT50ms_RT2ms.wav'</t>
  </si>
  <si>
    <t>'Harvard_L68_S06_SIN_Music_DDRE_-18dBSNR_Tlow_Rlow_AT50ms_RT2ms.wav'</t>
  </si>
  <si>
    <t>'Harvard_L68_S07_SIN_Music_DDRE_-18dBSNR_Tlow_Rlow_AT50ms_RT2ms.wav'</t>
  </si>
  <si>
    <t>'Harvard_L68_S08_SIN_Music_DDRE_-18dBSNR_Tlow_Rlow_AT50ms_RT2ms.wav'</t>
  </si>
  <si>
    <t>'Harvard_L68_S09_SIN_Music_DDRE_-18dBSNR_Tlow_Rlow_AT50ms_RT2ms.wav'</t>
  </si>
  <si>
    <t>'Harvard_L68_S10_SIN_Music_DDRE_-18dBSNR_Tlow_Rlow_AT50ms_RT2ms.wav'</t>
  </si>
  <si>
    <t>'Harvard_L02_S01_SIN_Music_DDRE_-18dBSNR_Tlow_Rhigh_AT50ms_RT2ms.wav'</t>
  </si>
  <si>
    <t>'Harvard_L02_S02_SIN_Music_DDRE_-18dBSNR_Tlow_Rhigh_AT50ms_RT2ms.wav'</t>
  </si>
  <si>
    <t>'Harvard_L02_S04_SIN_Music_DDRE_-18dBSNR_Tlow_Rhigh_AT50ms_RT2ms.wav'</t>
  </si>
  <si>
    <t>'Harvard_L02_S05_SIN_Music_DDRE_-18dBSNR_Tlow_Rhigh_AT50ms_RT2ms.wav'</t>
  </si>
  <si>
    <t>'Harvard_L02_S07_SIN_Music_DDRE_-18dBSNR_Tlow_Rhigh_AT50ms_RT2ms.wav'</t>
  </si>
  <si>
    <t>'Harvard_L02_S09_SIN_Music_DDRE_-18dBSNR_Tlow_Rhigh_AT50ms_RT2ms.wav'</t>
  </si>
  <si>
    <t>'Harvard_L02_S10_SIN_Music_DDRE_-18dBSNR_Tlow_Rhigh_AT50ms_RT2ms.wav'</t>
  </si>
  <si>
    <t>'Harvard_L04_S01_SIN_Music_DDRE_-18dBSNR_Tlow_Rhigh_AT50ms_RT2ms.wav'</t>
  </si>
  <si>
    <t>'Harvard_L04_S02_SIN_Music_DDRE_-18dBSNR_Tlow_Rhigh_AT50ms_RT2ms.wav'</t>
  </si>
  <si>
    <t>'Harvard_L04_S03_SIN_Music_DDRE_-18dBSNR_Tlow_Rhigh_AT50ms_RT2ms.wav'</t>
  </si>
  <si>
    <t>'Harvard_L04_S08_SIN_Music_DDRE_-18dBSNR_Tlow_Rhigh_AT50ms_RT2ms.wav'</t>
  </si>
  <si>
    <t>'Harvard_L04_S09_SIN_Music_DDRE_-18dBSNR_Tlow_Rhigh_AT50ms_RT2ms.wav'</t>
  </si>
  <si>
    <t>'Harvard_L04_S10_SIN_Music_DDRE_-18dBSNR_Tlow_Rhigh_AT50ms_RT2ms.wav'</t>
  </si>
  <si>
    <t>'Harvard_L06_S02_SIN_Music_DDRE_-18dBSNR_Tlow_Rhigh_AT50ms_RT2ms.wav'</t>
  </si>
  <si>
    <t>'Harvard_L06_S03_SIN_Music_DDRE_-18dBSNR_Tlow_Rhigh_AT50ms_RT2ms.wav'</t>
  </si>
  <si>
    <t>'Harvard_L06_S04_SIN_Music_DDRE_-18dBSNR_Tlow_Rhigh_AT50ms_RT2ms.wav'</t>
  </si>
  <si>
    <t>'Harvard_L06_S07_SIN_Music_DDRE_-18dBSNR_Tlow_Rhigh_AT50ms_RT2ms.wav'</t>
  </si>
  <si>
    <t>'Harvard_L06_S08_SIN_Music_DDRE_-18dBSNR_Tlow_Rhigh_AT50ms_RT2ms.wav'</t>
  </si>
  <si>
    <t>'Harvard_L06_S09_SIN_Music_DDRE_-18dBSNR_Tlow_Rhigh_AT50ms_RT2ms.wav'</t>
  </si>
  <si>
    <t>'Harvard_L09_S02_SIN_Music_DDRE_-18dBSNR_Tlow_Rhigh_AT50ms_RT2ms.wav'</t>
  </si>
  <si>
    <t>'Harvard_L09_S03_SIN_Music_DDRE_-18dBSNR_Tlow_Rhigh_AT50ms_RT2ms.wav'</t>
  </si>
  <si>
    <t>'Harvard_L09_S05_SIN_Music_DDRE_-18dBSNR_Tlow_Rhigh_AT50ms_RT2ms.wav'</t>
  </si>
  <si>
    <t>'Harvard_L09_S06_SIN_Music_DDRE_-18dBSNR_Tlow_Rhigh_AT50ms_RT2ms.wav'</t>
  </si>
  <si>
    <t>'Harvard_L09_S07_SIN_Music_DDRE_-18dBSNR_Tlow_Rhigh_AT50ms_RT2ms.wav'</t>
  </si>
  <si>
    <t>'Harvard_L09_S08_SIN_Music_DDRE_-18dBSNR_Tlow_Rhigh_AT50ms_RT2ms.wav'</t>
  </si>
  <si>
    <t>'Harvard_L09_S10_SIN_Music_DDRE_-18dBSNR_Tlow_Rhigh_AT50ms_RT2ms.wav'</t>
  </si>
  <si>
    <t>'Harvard_L10_S05_SIN_Music_DDRE_-18dBSNR_Tlow_Rhigh_AT50ms_RT2ms.wav'</t>
  </si>
  <si>
    <t>'Harvard_L10_S07_SIN_Music_DDRE_-18dBSNR_Tlow_Rhigh_AT50ms_RT2ms.wav'</t>
  </si>
  <si>
    <t>'Harvard_L10_S08_SIN_Music_DDRE_-18dBSNR_Tlow_Rhigh_AT50ms_RT2ms.wav'</t>
  </si>
  <si>
    <t>'Harvard_L10_S10_SIN_Music_DDRE_-18dBSNR_Tlow_Rhigh_AT50ms_RT2ms.wav'</t>
  </si>
  <si>
    <t>'Harvard_L11_S02_SIN_Music_DDRE_-18dBSNR_Tlow_Rhigh_AT50ms_RT2ms.wav'</t>
  </si>
  <si>
    <t>'Harvard_L11_S03_SIN_Music_DDRE_-18dBSNR_Tlow_Rhigh_AT50ms_RT2ms.wav'</t>
  </si>
  <si>
    <t>'Harvard_L11_S04_SIN_Music_DDRE_-18dBSNR_Tlow_Rhigh_AT50ms_RT2ms.wav'</t>
  </si>
  <si>
    <t>'Harvard_L11_S06_SIN_Music_DDRE_-18dBSNR_Tlow_Rhigh_AT50ms_RT2ms.wav'</t>
  </si>
  <si>
    <t>'Harvard_L11_S07_SIN_Music_DDRE_-18dBSNR_Tlow_Rhigh_AT50ms_RT2ms.wav'</t>
  </si>
  <si>
    <t>'Harvard_L13_S01_SIN_Music_DDRE_-18dBSNR_Tlow_Rhigh_AT50ms_RT2ms.wav'</t>
  </si>
  <si>
    <t>'Harvard_L13_S02_SIN_Music_DDRE_-18dBSNR_Tlow_Rhigh_AT50ms_RT2ms.wav'</t>
  </si>
  <si>
    <t>'Harvard_L13_S03_SIN_Music_DDRE_-18dBSNR_Tlow_Rhigh_AT50ms_RT2ms.wav'</t>
  </si>
  <si>
    <t>'Harvard_L13_S04_SIN_Music_DDRE_-18dBSNR_Tlow_Rhigh_AT50ms_RT2ms.wav'</t>
  </si>
  <si>
    <t>'Harvard_L13_S05_SIN_Music_DDRE_-18dBSNR_Tlow_Rhigh_AT50ms_RT2ms.wav'</t>
  </si>
  <si>
    <t>'Harvard_L13_S08_SIN_Music_DDRE_-18dBSNR_Tlow_Rhigh_AT50ms_RT2ms.wav'</t>
  </si>
  <si>
    <t>'Harvard_L13_S10_SIN_Music_DDRE_-18dBSNR_Tlow_Rhigh_AT50ms_RT2ms.wav'</t>
  </si>
  <si>
    <t>'Harvard_L15_S02_SIN_Music_DDRE_-18dBSNR_Tlow_Rhigh_AT50ms_RT2ms.wav'</t>
  </si>
  <si>
    <t>'Harvard_L15_S03_SIN_Music_DDRE_-18dBSNR_Tlow_Rhigh_AT50ms_RT2ms.wav'</t>
  </si>
  <si>
    <t>'Harvard_L15_S05_SIN_Music_DDRE_-18dBSNR_Tlow_Rhigh_AT50ms_RT2ms.wav'</t>
  </si>
  <si>
    <t>'Harvard_L15_S06_SIN_Music_DDRE_-18dBSNR_Tlow_Rhigh_AT50ms_RT2ms.wav'</t>
  </si>
  <si>
    <t>'Harvard_L15_S07_SIN_Music_DDRE_-18dBSNR_Tlow_Rhigh_AT50ms_RT2ms.wav'</t>
  </si>
  <si>
    <t>'Harvard_L15_S08_SIN_Music_DDRE_-18dBSNR_Tlow_Rhigh_AT50ms_RT2ms.wav'</t>
  </si>
  <si>
    <t>'Harvard_L16_S01_SIN_Music_DDRE_-18dBSNR_Tlow_Rhigh_AT50ms_RT2ms.wav'</t>
  </si>
  <si>
    <t>'Harvard_L16_S03_SIN_Music_DDRE_-18dBSNR_Tlow_Rhigh_AT50ms_RT2ms.wav'</t>
  </si>
  <si>
    <t>'Harvard_L16_S04_SIN_Music_DDRE_-18dBSNR_Tlow_Rhigh_AT50ms_RT2ms.wav'</t>
  </si>
  <si>
    <t>'Harvard_L16_S06_SIN_Music_DDRE_-18dBSNR_Tlow_Rhigh_AT50ms_RT2ms.wav'</t>
  </si>
  <si>
    <t>'Harvard_L16_S07_SIN_Music_DDRE_-18dBSNR_Tlow_Rhigh_AT50ms_RT2ms.wav'</t>
  </si>
  <si>
    <t>'Harvard_L16_S08_SIN_Music_DDRE_-18dBSNR_Tlow_Rhigh_AT50ms_RT2ms.wav'</t>
  </si>
  <si>
    <t>'Harvard_L16_S09_SIN_Music_DDRE_-18dBSNR_Tlow_Rhigh_AT50ms_RT2ms.wav'</t>
  </si>
  <si>
    <t>'Harvard_L16_S10_SIN_Music_DDRE_-18dBSNR_Tlow_Rhigh_AT50ms_RT2ms.wav'</t>
  </si>
  <si>
    <t>'Harvard_L68_S01_SIN_Music_DDRE_-18dBSNR_Tlow_Rhigh_AT50ms_RT2ms.wav'</t>
  </si>
  <si>
    <t>'Harvard_L68_S02_SIN_Music_DDRE_-18dBSNR_Tlow_Rhigh_AT50ms_RT2ms.wav'</t>
  </si>
  <si>
    <t>'Harvard_L68_S03_SIN_Music_DDRE_-18dBSNR_Tlow_Rhigh_AT50ms_RT2ms.wav'</t>
  </si>
  <si>
    <t>'Harvard_L68_S04_SIN_Music_DDRE_-18dBSNR_Tlow_Rhigh_AT50ms_RT2ms.wav'</t>
  </si>
  <si>
    <t>'Harvard_L68_S05_SIN_Music_DDRE_-18dBSNR_Tlow_Rhigh_AT50ms_RT2ms.wav'</t>
  </si>
  <si>
    <t>'Harvard_L68_S06_SIN_Music_DDRE_-18dBSNR_Tlow_Rhigh_AT50ms_RT2ms.wav'</t>
  </si>
  <si>
    <t>'Harvard_L68_S07_SIN_Music_DDRE_-18dBSNR_Tlow_Rhigh_AT50ms_RT2ms.wav'</t>
  </si>
  <si>
    <t>'Harvard_L68_S08_SIN_Music_DDRE_-18dBSNR_Tlow_Rhigh_AT50ms_RT2ms.wav'</t>
  </si>
  <si>
    <t>'Harvard_L68_S09_SIN_Music_DDRE_-18dBSNR_Tlow_Rhigh_AT50ms_RT2ms.wav'</t>
  </si>
  <si>
    <t>'Harvard_L68_S10_SIN_Music_DDRE_-18dBSNR_Tlow_Rhigh_AT50ms_RT2ms.wav'</t>
  </si>
  <si>
    <t>'Harvard_L02_S01_SIN_Music_DDRE_-18dBSNR_Thigh_Rlow_AT50ms_RT2ms.wav'</t>
  </si>
  <si>
    <t>'Harvard_L02_S03_SIN_Music_DDRE_-18dBSNR_Thigh_Rlow_AT50ms_RT2ms.wav'</t>
  </si>
  <si>
    <t>'Harvard_L02_S05_SIN_Music_DDRE_-18dBSNR_Thigh_Rlow_AT50ms_RT2ms.wav'</t>
  </si>
  <si>
    <t>'Harvard_L02_S07_SIN_Music_DDRE_-18dBSNR_Thigh_Rlow_AT50ms_RT2ms.wav'</t>
  </si>
  <si>
    <t>'Harvard_L02_S08_SIN_Music_DDRE_-18dBSNR_Thigh_Rlow_AT50ms_RT2ms.wav'</t>
  </si>
  <si>
    <t>'Harvard_L02_S09_SIN_Music_DDRE_-18dBSNR_Thigh_Rlow_AT50ms_RT2ms.wav'</t>
  </si>
  <si>
    <t>'Harvard_L04_S01_SIN_Music_DDRE_-18dBSNR_Thigh_Rlow_AT50ms_RT2ms.wav'</t>
  </si>
  <si>
    <t>'Harvard_L04_S02_SIN_Music_DDRE_-18dBSNR_Thigh_Rlow_AT50ms_RT2ms.wav'</t>
  </si>
  <si>
    <t>'Harvard_L04_S05_SIN_Music_DDRE_-18dBSNR_Thigh_Rlow_AT50ms_RT2ms.wav'</t>
  </si>
  <si>
    <t>'Harvard_L04_S06_SIN_Music_DDRE_-18dBSNR_Thigh_Rlow_AT50ms_RT2ms.wav'</t>
  </si>
  <si>
    <t>'Harvard_L04_S08_SIN_Music_DDRE_-18dBSNR_Thigh_Rlow_AT50ms_RT2ms.wav'</t>
  </si>
  <si>
    <t>'Harvard_L04_S10_SIN_Music_DDRE_-18dBSNR_Thigh_Rlow_AT50ms_RT2ms.wav'</t>
  </si>
  <si>
    <t>'Harvard_L06_S01_SIN_Music_DDRE_-18dBSNR_Thigh_Rlow_AT50ms_RT2ms.wav'</t>
  </si>
  <si>
    <t>'Harvard_L06_S02_SIN_Music_DDRE_-18dBSNR_Thigh_Rlow_AT50ms_RT2ms.wav'</t>
  </si>
  <si>
    <t>'Harvard_L06_S03_SIN_Music_DDRE_-18dBSNR_Thigh_Rlow_AT50ms_RT2ms.wav'</t>
  </si>
  <si>
    <t>'Harvard_L06_S05_SIN_Music_DDRE_-18dBSNR_Thigh_Rlow_AT50ms_RT2ms.wav'</t>
  </si>
  <si>
    <t>'Harvard_L06_S07_SIN_Music_DDRE_-18dBSNR_Thigh_Rlow_AT50ms_RT2ms.wav'</t>
  </si>
  <si>
    <t>'Harvard_L06_S10_SIN_Music_DDRE_-18dBSNR_Thigh_Rlow_AT50ms_RT2ms.wav'</t>
  </si>
  <si>
    <t>'Harvard_L09_S01_SIN_Music_DDRE_-18dBSNR_Thigh_Rlow_AT50ms_RT2ms.wav'</t>
  </si>
  <si>
    <t>'Harvard_L09_S02_SIN_Music_DDRE_-18dBSNR_Thigh_Rlow_AT50ms_RT2ms.wav'</t>
  </si>
  <si>
    <t>'Harvard_L09_S03_SIN_Music_DDRE_-18dBSNR_Thigh_Rlow_AT50ms_RT2ms.wav'</t>
  </si>
  <si>
    <t>'Harvard_L09_S04_SIN_Music_DDRE_-18dBSNR_Thigh_Rlow_AT50ms_RT2ms.wav'</t>
  </si>
  <si>
    <t>'Harvard_L09_S06_SIN_Music_DDRE_-18dBSNR_Thigh_Rlow_AT50ms_RT2ms.wav'</t>
  </si>
  <si>
    <t>'Harvard_L09_S07_SIN_Music_DDRE_-18dBSNR_Thigh_Rlow_AT50ms_RT2ms.wav'</t>
  </si>
  <si>
    <t>'Harvard_L09_S08_SIN_Music_DDRE_-18dBSNR_Thigh_Rlow_AT50ms_RT2ms.wav'</t>
  </si>
  <si>
    <t>'Harvard_L10_S01_SIN_Music_DDRE_-18dBSNR_Thigh_Rlow_AT50ms_RT2ms.wav'</t>
  </si>
  <si>
    <t>'Harvard_L10_S02_SIN_Music_DDRE_-18dBSNR_Thigh_Rlow_AT50ms_RT2ms.wav'</t>
  </si>
  <si>
    <t>'Harvard_L10_S04_SIN_Music_DDRE_-18dBSNR_Thigh_Rlow_AT50ms_RT2ms.wav'</t>
  </si>
  <si>
    <t>'Harvard_L10_S05_SIN_Music_DDRE_-18dBSNR_Thigh_Rlow_AT50ms_RT2ms.wav'</t>
  </si>
  <si>
    <t>'Harvard_L10_S06_SIN_Music_DDRE_-18dBSNR_Thigh_Rlow_AT50ms_RT2ms.wav'</t>
  </si>
  <si>
    <t>'Harvard_L10_S08_SIN_Music_DDRE_-18dBSNR_Thigh_Rlow_AT50ms_RT2ms.wav'</t>
  </si>
  <si>
    <t>'Harvard_L10_S10_SIN_Music_DDRE_-18dBSNR_Thigh_Rlow_AT50ms_RT2ms.wav'</t>
  </si>
  <si>
    <t>'Harvard_L11_S01_SIN_Music_DDRE_-18dBSNR_Thigh_Rlow_AT50ms_RT2ms.wav'</t>
  </si>
  <si>
    <t>'Harvard_L11_S02_SIN_Music_DDRE_-18dBSNR_Thigh_Rlow_AT50ms_RT2ms.wav'</t>
  </si>
  <si>
    <t>'Harvard_L11_S04_SIN_Music_DDRE_-18dBSNR_Thigh_Rlow_AT50ms_RT2ms.wav'</t>
  </si>
  <si>
    <t>'Harvard_L11_S05_SIN_Music_DDRE_-18dBSNR_Thigh_Rlow_AT50ms_RT2ms.wav'</t>
  </si>
  <si>
    <t>'Harvard_L11_S07_SIN_Music_DDRE_-18dBSNR_Thigh_Rlow_AT50ms_RT2ms.wav'</t>
  </si>
  <si>
    <t>'Harvard_L11_S08_SIN_Music_DDRE_-18dBSNR_Thigh_Rlow_AT50ms_RT2ms.wav'</t>
  </si>
  <si>
    <t>'Harvard_L11_S10_SIN_Music_DDRE_-18dBSNR_Thigh_Rlow_AT50ms_RT2ms.wav'</t>
  </si>
  <si>
    <t>'Harvard_L13_S02_SIN_Music_DDRE_-18dBSNR_Thigh_Rlow_AT50ms_RT2ms.wav'</t>
  </si>
  <si>
    <t>'Harvard_L13_S03_SIN_Music_DDRE_-18dBSNR_Thigh_Rlow_AT50ms_RT2ms.wav'</t>
  </si>
  <si>
    <t>'Harvard_L13_S04_SIN_Music_DDRE_-18dBSNR_Thigh_Rlow_AT50ms_RT2ms.wav'</t>
  </si>
  <si>
    <t>'Harvard_L13_S06_SIN_Music_DDRE_-18dBSNR_Thigh_Rlow_AT50ms_RT2ms.wav'</t>
  </si>
  <si>
    <t>'Harvard_L13_S07_SIN_Music_DDRE_-18dBSNR_Thigh_Rlow_AT50ms_RT2ms.wav'</t>
  </si>
  <si>
    <t>'Harvard_L13_S08_SIN_Music_DDRE_-18dBSNR_Thigh_Rlow_AT50ms_RT2ms.wav'</t>
  </si>
  <si>
    <t>'Harvard_L13_S09_SIN_Music_DDRE_-18dBSNR_Thigh_Rlow_AT50ms_RT2ms.wav'</t>
  </si>
  <si>
    <t>'Harvard_L15_S02_SIN_Music_DDRE_-18dBSNR_Thigh_Rlow_AT50ms_RT2ms.wav'</t>
  </si>
  <si>
    <t>'Harvard_L15_S03_SIN_Music_DDRE_-18dBSNR_Thigh_Rlow_AT50ms_RT2ms.wav'</t>
  </si>
  <si>
    <t>'Harvard_L15_S04_SIN_Music_DDRE_-18dBSNR_Thigh_Rlow_AT50ms_RT2ms.wav'</t>
  </si>
  <si>
    <t>'Harvard_L15_S09_SIN_Music_DDRE_-18dBSNR_Thigh_Rlow_AT50ms_RT2ms.wav'</t>
  </si>
  <si>
    <t>'Harvard_L15_S10_SIN_Music_DDRE_-18dBSNR_Thigh_Rlow_AT50ms_RT2ms.wav'</t>
  </si>
  <si>
    <t>'Harvard_L16_S01_SIN_Music_DDRE_-18dBSNR_Thigh_Rlow_AT50ms_RT2ms.wav'</t>
  </si>
  <si>
    <t>'Harvard_L16_S03_SIN_Music_DDRE_-18dBSNR_Thigh_Rlow_AT50ms_RT2ms.wav'</t>
  </si>
  <si>
    <t>'Harvard_L16_S04_SIN_Music_DDRE_-18dBSNR_Thigh_Rlow_AT50ms_RT2ms.wav'</t>
  </si>
  <si>
    <t>'Harvard_L16_S06_SIN_Music_DDRE_-18dBSNR_Thigh_Rlow_AT50ms_RT2ms.wav'</t>
  </si>
  <si>
    <t>'Harvard_L16_S07_SIN_Music_DDRE_-18dBSNR_Thigh_Rlow_AT50ms_RT2ms.wav'</t>
  </si>
  <si>
    <t>'Harvard_L16_S10_SIN_Music_DDRE_-18dBSNR_Thigh_Rlow_AT50ms_RT2ms.wav'</t>
  </si>
  <si>
    <t>'Harvard_L68_S01_SIN_Music_DDRE_-18dBSNR_Thigh_Rlow_AT50ms_RT2ms.wav'</t>
  </si>
  <si>
    <t>'Harvard_L68_S02_SIN_Music_DDRE_-18dBSNR_Thigh_Rlow_AT50ms_RT2ms.wav'</t>
  </si>
  <si>
    <t>'Harvard_L68_S03_SIN_Music_DDRE_-18dBSNR_Thigh_Rlow_AT50ms_RT2ms.wav'</t>
  </si>
  <si>
    <t>'Harvard_L68_S04_SIN_Music_DDRE_-18dBSNR_Thigh_Rlow_AT50ms_RT2ms.wav'</t>
  </si>
  <si>
    <t>'Harvard_L68_S05_SIN_Music_DDRE_-18dBSNR_Thigh_Rlow_AT50ms_RT2ms.wav'</t>
  </si>
  <si>
    <t>'Harvard_L68_S06_SIN_Music_DDRE_-18dBSNR_Thigh_Rlow_AT50ms_RT2ms.wav'</t>
  </si>
  <si>
    <t>'Harvard_L68_S07_SIN_Music_DDRE_-18dBSNR_Thigh_Rlow_AT50ms_RT2ms.wav'</t>
  </si>
  <si>
    <t>'Harvard_L68_S08_SIN_Music_DDRE_-18dBSNR_Thigh_Rlow_AT50ms_RT2ms.wav'</t>
  </si>
  <si>
    <t>'Harvard_L68_S09_SIN_Music_DDRE_-18dBSNR_Thigh_Rlow_AT50ms_RT2ms.wav'</t>
  </si>
  <si>
    <t>'Harvard_L68_S10_SIN_Music_DDRE_-18dBSNR_Thigh_Rlow_AT50ms_RT2ms.wav'</t>
  </si>
  <si>
    <t>'Harvard_L02_S02_SIN_Music_DDRE_-18dBSNR_Thigh_Rhigh_AT50ms_RT2ms.wav'</t>
  </si>
  <si>
    <t>'Harvard_L02_S03_SIN_Music_DDRE_-18dBSNR_Thigh_Rhigh_AT50ms_RT2ms.wav'</t>
  </si>
  <si>
    <t>'Harvard_L02_S06_SIN_Music_DDRE_-18dBSNR_Thigh_Rhigh_AT50ms_RT2ms.wav'</t>
  </si>
  <si>
    <t>'Harvard_L02_S08_SIN_Music_DDRE_-18dBSNR_Thigh_Rhigh_AT50ms_RT2ms.wav'</t>
  </si>
  <si>
    <t>'Harvard_L02_S09_SIN_Music_DDRE_-18dBSNR_Thigh_Rhigh_AT50ms_RT2ms.wav'</t>
  </si>
  <si>
    <t>'Harvard_L04_S02_SIN_Music_DDRE_-18dBSNR_Thigh_Rhigh_AT50ms_RT2ms.wav'</t>
  </si>
  <si>
    <t>'Harvard_L04_S04_SIN_Music_DDRE_-18dBSNR_Thigh_Rhigh_AT50ms_RT2ms.wav'</t>
  </si>
  <si>
    <t>'Harvard_L04_S05_SIN_Music_DDRE_-18dBSNR_Thigh_Rhigh_AT50ms_RT2ms.wav'</t>
  </si>
  <si>
    <t>'Harvard_L04_S07_SIN_Music_DDRE_-18dBSNR_Thigh_Rhigh_AT50ms_RT2ms.wav'</t>
  </si>
  <si>
    <t>'Harvard_L04_S08_SIN_Music_DDRE_-18dBSNR_Thigh_Rhigh_AT50ms_RT2ms.wav'</t>
  </si>
  <si>
    <t>'Harvard_L04_S09_SIN_Music_DDRE_-18dBSNR_Thigh_Rhigh_AT50ms_RT2ms.wav'</t>
  </si>
  <si>
    <t>'Harvard_L04_S10_SIN_Music_DDRE_-18dBSNR_Thigh_Rhigh_AT50ms_RT2ms.wav'</t>
  </si>
  <si>
    <t>'Harvard_L06_S01_SIN_Music_DDRE_-18dBSNR_Thigh_Rhigh_AT50ms_RT2ms.wav'</t>
  </si>
  <si>
    <t>'Harvard_L06_S03_SIN_Music_DDRE_-18dBSNR_Thigh_Rhigh_AT50ms_RT2ms.wav'</t>
  </si>
  <si>
    <t>'Harvard_L06_S06_SIN_Music_DDRE_-18dBSNR_Thigh_Rhigh_AT50ms_RT2ms.wav'</t>
  </si>
  <si>
    <t>'Harvard_L06_S07_SIN_Music_DDRE_-18dBSNR_Thigh_Rhigh_AT50ms_RT2ms.wav'</t>
  </si>
  <si>
    <t>'Harvard_L06_S08_SIN_Music_DDRE_-18dBSNR_Thigh_Rhigh_AT50ms_RT2ms.wav'</t>
  </si>
  <si>
    <t>'Harvard_L06_S09_SIN_Music_DDRE_-18dBSNR_Thigh_Rhigh_AT50ms_RT2ms.wav'</t>
  </si>
  <si>
    <t>'Harvard_L06_S10_SIN_Music_DDRE_-18dBSNR_Thigh_Rhigh_AT50ms_RT2ms.wav'</t>
  </si>
  <si>
    <t>'Harvard_L09_S01_SIN_Music_DDRE_-18dBSNR_Thigh_Rhigh_AT50ms_RT2ms.wav'</t>
  </si>
  <si>
    <t>'Harvard_L09_S03_SIN_Music_DDRE_-18dBSNR_Thigh_Rhigh_AT50ms_RT2ms.wav'</t>
  </si>
  <si>
    <t>'Harvard_L09_S04_SIN_Music_DDRE_-18dBSNR_Thigh_Rhigh_AT50ms_RT2ms.wav'</t>
  </si>
  <si>
    <t>'Harvard_L09_S07_SIN_Music_DDRE_-18dBSNR_Thigh_Rhigh_AT50ms_RT2ms.wav'</t>
  </si>
  <si>
    <t>'Harvard_L09_S09_SIN_Music_DDRE_-18dBSNR_Thigh_Rhigh_AT50ms_RT2ms.wav'</t>
  </si>
  <si>
    <t>'Harvard_L10_S02_SIN_Music_DDRE_-18dBSNR_Thigh_Rhigh_AT50ms_RT2ms.wav'</t>
  </si>
  <si>
    <t>'Harvard_L10_S03_SIN_Music_DDRE_-18dBSNR_Thigh_Rhigh_AT50ms_RT2ms.wav'</t>
  </si>
  <si>
    <t>'Harvard_L10_S04_SIN_Music_DDRE_-18dBSNR_Thigh_Rhigh_AT50ms_RT2ms.wav'</t>
  </si>
  <si>
    <t>'Harvard_L10_S07_SIN_Music_DDRE_-18dBSNR_Thigh_Rhigh_AT50ms_RT2ms.wav'</t>
  </si>
  <si>
    <t>'Harvard_L10_S08_SIN_Music_DDRE_-18dBSNR_Thigh_Rhigh_AT50ms_RT2ms.wav'</t>
  </si>
  <si>
    <t>'Harvard_L10_S09_SIN_Music_DDRE_-18dBSNR_Thigh_Rhigh_AT50ms_RT2ms.wav'</t>
  </si>
  <si>
    <t>'Harvard_L10_S10_SIN_Music_DDRE_-18dBSNR_Thigh_Rhigh_AT50ms_RT2ms.wav'</t>
  </si>
  <si>
    <t>'Harvard_L11_S01_SIN_Music_DDRE_-18dBSNR_Thigh_Rhigh_AT50ms_RT2ms.wav'</t>
  </si>
  <si>
    <t>'Harvard_L11_S03_SIN_Music_DDRE_-18dBSNR_Thigh_Rhigh_AT50ms_RT2ms.wav'</t>
  </si>
  <si>
    <t>'Harvard_L11_S06_SIN_Music_DDRE_-18dBSNR_Thigh_Rhigh_AT50ms_RT2ms.wav'</t>
  </si>
  <si>
    <t>'Harvard_L11_S07_SIN_Music_DDRE_-18dBSNR_Thigh_Rhigh_AT50ms_RT2ms.wav'</t>
  </si>
  <si>
    <t>'Harvard_L11_S08_SIN_Music_DDRE_-18dBSNR_Thigh_Rhigh_AT50ms_RT2ms.wav'</t>
  </si>
  <si>
    <t>'Harvard_L11_S09_SIN_Music_DDRE_-18dBSNR_Thigh_Rhigh_AT50ms_RT2ms.wav'</t>
  </si>
  <si>
    <t>'Harvard_L11_S10_SIN_Music_DDRE_-18dBSNR_Thigh_Rhigh_AT50ms_RT2ms.wav'</t>
  </si>
  <si>
    <t>'Harvard_L13_S01_SIN_Music_DDRE_-18dBSNR_Thigh_Rhigh_AT50ms_RT2ms.wav'</t>
  </si>
  <si>
    <t>'Harvard_L13_S03_SIN_Music_DDRE_-18dBSNR_Thigh_Rhigh_AT50ms_RT2ms.wav'</t>
  </si>
  <si>
    <t>'Harvard_L13_S06_SIN_Music_DDRE_-18dBSNR_Thigh_Rhigh_AT50ms_RT2ms.wav'</t>
  </si>
  <si>
    <t>'Harvard_L13_S08_SIN_Music_DDRE_-18dBSNR_Thigh_Rhigh_AT50ms_RT2ms.wav'</t>
  </si>
  <si>
    <t>'Harvard_L13_S10_SIN_Music_DDRE_-18dBSNR_Thigh_Rhigh_AT50ms_RT2ms.wav'</t>
  </si>
  <si>
    <t>'Harvard_L15_S01_SIN_Music_DDRE_-18dBSNR_Thigh_Rhigh_AT50ms_RT2ms.wav'</t>
  </si>
  <si>
    <t>'Harvard_L15_S03_SIN_Music_DDRE_-18dBSNR_Thigh_Rhigh_AT50ms_RT2ms.wav'</t>
  </si>
  <si>
    <t>'Harvard_L15_S05_SIN_Music_DDRE_-18dBSNR_Thigh_Rhigh_AT50ms_RT2ms.wav'</t>
  </si>
  <si>
    <t>'Harvard_L15_S06_SIN_Music_DDRE_-18dBSNR_Thigh_Rhigh_AT50ms_RT2ms.wav'</t>
  </si>
  <si>
    <t>'Harvard_L15_S07_SIN_Music_DDRE_-18dBSNR_Thigh_Rhigh_AT50ms_RT2ms.wav'</t>
  </si>
  <si>
    <t>'Harvard_L15_S08_SIN_Music_DDRE_-18dBSNR_Thigh_Rhigh_AT50ms_RT2ms.wav'</t>
  </si>
  <si>
    <t>'Harvard_L15_S09_SIN_Music_DDRE_-18dBSNR_Thigh_Rhigh_AT50ms_RT2ms.wav'</t>
  </si>
  <si>
    <t>'Harvard_L16_S01_SIN_Music_DDRE_-18dBSNR_Thigh_Rhigh_AT50ms_RT2ms.wav'</t>
  </si>
  <si>
    <t>'Harvard_L16_S02_SIN_Music_DDRE_-18dBSNR_Thigh_Rhigh_AT50ms_RT2ms.wav'</t>
  </si>
  <si>
    <t>'Harvard_L16_S04_SIN_Music_DDRE_-18dBSNR_Thigh_Rhigh_AT50ms_RT2ms.wav'</t>
  </si>
  <si>
    <t>'Harvard_L16_S05_SIN_Music_DDRE_-18dBSNR_Thigh_Rhigh_AT50ms_RT2ms.wav'</t>
  </si>
  <si>
    <t>'Harvard_L16_S08_SIN_Music_DDRE_-18dBSNR_Thigh_Rhigh_AT50ms_RT2ms.wav'</t>
  </si>
  <si>
    <t>'Harvard_L16_S09_SIN_Music_DDRE_-18dBSNR_Thigh_Rhigh_AT50ms_RT2ms.wav'</t>
  </si>
  <si>
    <t>'Harvard_L16_S10_SIN_Music_DDRE_-18dBSNR_Thigh_Rhigh_AT50ms_RT2ms.wav'</t>
  </si>
  <si>
    <t>'Harvard_L68_S01_SIN_Music_DDRE_-18dBSNR_Thigh_Rhigh_AT50ms_RT2ms.wav'</t>
  </si>
  <si>
    <t>'Harvard_L68_S02_SIN_Music_DDRE_-18dBSNR_Thigh_Rhigh_AT50ms_RT2ms.wav'</t>
  </si>
  <si>
    <t>'Harvard_L68_S03_SIN_Music_DDRE_-18dBSNR_Thigh_Rhigh_AT50ms_RT2ms.wav'</t>
  </si>
  <si>
    <t>'Harvard_L68_S04_SIN_Music_DDRE_-18dBSNR_Thigh_Rhigh_AT50ms_RT2ms.wav'</t>
  </si>
  <si>
    <t>'Harvard_L68_S05_SIN_Music_DDRE_-18dBSNR_Thigh_Rhigh_AT50ms_RT2ms.wav'</t>
  </si>
  <si>
    <t>'Harvard_L68_S06_SIN_Music_DDRE_-18dBSNR_Thigh_Rhigh_AT50ms_RT2ms.wav'</t>
  </si>
  <si>
    <t>'Harvard_L68_S07_SIN_Music_DDRE_-18dBSNR_Thigh_Rhigh_AT50ms_RT2ms.wav'</t>
  </si>
  <si>
    <t>'Harvard_L68_S08_SIN_Music_DDRE_-18dBSNR_Thigh_Rhigh_AT50ms_RT2ms.wav'</t>
  </si>
  <si>
    <t>'Harvard_L68_S09_SIN_Music_DDRE_-18dBSNR_Thigh_Rhigh_AT50ms_RT2ms.wav'</t>
  </si>
  <si>
    <t>'Harvard_L68_S10_SIN_Music_DDRE_-18dBSNR_Thigh_Rhigh_AT50ms_RT2ms.wav'</t>
  </si>
  <si>
    <t>'Harvard_L02_S01_SIN_Music_Ducking_-18dBSNR_Tlow_Rlow_AT200ms_RT200ms_ST200ms_HT0ms.wav'</t>
  </si>
  <si>
    <t>'Harvard_L02_S03_SIN_Music_Ducking_-18dBSNR_Tlow_Rlow_AT200ms_RT200ms_ST200ms_HT0ms.wav'</t>
  </si>
  <si>
    <t>'Harvard_L02_S04_SIN_Music_Ducking_-18dBSNR_Tlow_Rlow_AT200ms_RT200ms_ST200ms_HT0ms.wav'</t>
  </si>
  <si>
    <t>'Harvard_L02_S05_SIN_Music_Ducking_-18dBSNR_Tlow_Rlow_AT200ms_RT200ms_ST200ms_HT0ms.wav'</t>
  </si>
  <si>
    <t>'Harvard_L02_S06_SIN_Music_Ducking_-18dBSNR_Tlow_Rlow_AT200ms_RT200ms_ST200ms_HT0ms.wav'</t>
  </si>
  <si>
    <t>'Harvard_L02_S08_SIN_Music_Ducking_-18dBSNR_Tlow_Rlow_AT200ms_RT200ms_ST200ms_HT0ms.wav'</t>
  </si>
  <si>
    <t>'Harvard_L02_S10_SIN_Music_Ducking_-18dBSNR_Tlow_Rlow_AT200ms_RT200ms_ST200ms_HT0ms.wav'</t>
  </si>
  <si>
    <t>'Harvard_L04_S01_SIN_Music_Ducking_-18dBSNR_Tlow_Rlow_AT200ms_RT200ms_ST200ms_HT0ms.wav'</t>
  </si>
  <si>
    <t>'Harvard_L04_S02_SIN_Music_Ducking_-18dBSNR_Tlow_Rlow_AT200ms_RT200ms_ST200ms_HT0ms.wav'</t>
  </si>
  <si>
    <t>'Harvard_L04_S03_SIN_Music_Ducking_-18dBSNR_Tlow_Rlow_AT200ms_RT200ms_ST200ms_HT0ms.wav'</t>
  </si>
  <si>
    <t>'Harvard_L04_S05_SIN_Music_Ducking_-18dBSNR_Tlow_Rlow_AT200ms_RT200ms_ST200ms_HT0ms.wav'</t>
  </si>
  <si>
    <t>'Harvard_L04_S06_SIN_Music_Ducking_-18dBSNR_Tlow_Rlow_AT200ms_RT200ms_ST200ms_HT0ms.wav'</t>
  </si>
  <si>
    <t>'Harvard_L04_S07_SIN_Music_Ducking_-18dBSNR_Tlow_Rlow_AT200ms_RT200ms_ST200ms_HT0ms.wav'</t>
  </si>
  <si>
    <t>'Harvard_L04_S09_SIN_Music_Ducking_-18dBSNR_Tlow_Rlow_AT200ms_RT200ms_ST200ms_HT0ms.wav'</t>
  </si>
  <si>
    <t>'Harvard_L04_S10_SIN_Music_Ducking_-18dBSNR_Tlow_Rlow_AT200ms_RT200ms_ST200ms_HT0ms.wav'</t>
  </si>
  <si>
    <t>'Harvard_L06_S01_SIN_Music_Ducking_-18dBSNR_Tlow_Rlow_AT200ms_RT200ms_ST200ms_HT0ms.wav'</t>
  </si>
  <si>
    <t>'Harvard_L06_S02_SIN_Music_Ducking_-18dBSNR_Tlow_Rlow_AT200ms_RT200ms_ST200ms_HT0ms.wav'</t>
  </si>
  <si>
    <t>'Harvard_L06_S04_SIN_Music_Ducking_-18dBSNR_Tlow_Rlow_AT200ms_RT200ms_ST200ms_HT0ms.wav'</t>
  </si>
  <si>
    <t>'Harvard_L06_S06_SIN_Music_Ducking_-18dBSNR_Tlow_Rlow_AT200ms_RT200ms_ST200ms_HT0ms.wav'</t>
  </si>
  <si>
    <t>'Harvard_L06_S07_SIN_Music_Ducking_-18dBSNR_Tlow_Rlow_AT200ms_RT200ms_ST200ms_HT0ms.wav'</t>
  </si>
  <si>
    <t>'Harvard_L06_S10_SIN_Music_Ducking_-18dBSNR_Tlow_Rlow_AT200ms_RT200ms_ST200ms_HT0ms.wav'</t>
  </si>
  <si>
    <t>'Harvard_L09_S01_SIN_Music_Ducking_-18dBSNR_Tlow_Rlow_AT200ms_RT200ms_ST200ms_HT0ms.wav'</t>
  </si>
  <si>
    <t>'Harvard_L09_S02_SIN_Music_Ducking_-18dBSNR_Tlow_Rlow_AT200ms_RT200ms_ST200ms_HT0ms.wav'</t>
  </si>
  <si>
    <t>'Harvard_L09_S03_SIN_Music_Ducking_-18dBSNR_Tlow_Rlow_AT200ms_RT200ms_ST200ms_HT0ms.wav'</t>
  </si>
  <si>
    <t>'Harvard_L09_S05_SIN_Music_Ducking_-18dBSNR_Tlow_Rlow_AT200ms_RT200ms_ST200ms_HT0ms.wav'</t>
  </si>
  <si>
    <t>'Harvard_L09_S07_SIN_Music_Ducking_-18dBSNR_Tlow_Rlow_AT200ms_RT200ms_ST200ms_HT0ms.wav'</t>
  </si>
  <si>
    <t>'Harvard_L09_S10_SIN_Music_Ducking_-18dBSNR_Tlow_Rlow_AT200ms_RT200ms_ST200ms_HT0ms.wav'</t>
  </si>
  <si>
    <t>'Harvard_L10_S03_SIN_Music_Ducking_-18dBSNR_Tlow_Rlow_AT200ms_RT200ms_ST200ms_HT0ms.wav'</t>
  </si>
  <si>
    <t>'Harvard_L10_S07_SIN_Music_Ducking_-18dBSNR_Tlow_Rlow_AT200ms_RT200ms_ST200ms_HT0ms.wav'</t>
  </si>
  <si>
    <t>'Harvard_L10_S09_SIN_Music_Ducking_-18dBSNR_Tlow_Rlow_AT200ms_RT200ms_ST200ms_HT0ms.wav'</t>
  </si>
  <si>
    <t>'Harvard_L10_S10_SIN_Music_Ducking_-18dBSNR_Tlow_Rlow_AT200ms_RT200ms_ST200ms_HT0ms.wav'</t>
  </si>
  <si>
    <t>'Harvard_L11_S01_SIN_Music_Ducking_-18dBSNR_Tlow_Rlow_AT200ms_RT200ms_ST200ms_HT0ms.wav'</t>
  </si>
  <si>
    <t>'Harvard_L11_S02_SIN_Music_Ducking_-18dBSNR_Tlow_Rlow_AT200ms_RT200ms_ST200ms_HT0ms.wav'</t>
  </si>
  <si>
    <t>'Harvard_L11_S03_SIN_Music_Ducking_-18dBSNR_Tlow_Rlow_AT200ms_RT200ms_ST200ms_HT0ms.wav'</t>
  </si>
  <si>
    <t>'Harvard_L11_S04_SIN_Music_Ducking_-18dBSNR_Tlow_Rlow_AT200ms_RT200ms_ST200ms_HT0ms.wav'</t>
  </si>
  <si>
    <t>'Harvard_L11_S05_SIN_Music_Ducking_-18dBSNR_Tlow_Rlow_AT200ms_RT200ms_ST200ms_HT0ms.wav'</t>
  </si>
  <si>
    <t>'Harvard_L11_S07_SIN_Music_Ducking_-18dBSNR_Tlow_Rlow_AT200ms_RT200ms_ST200ms_HT0ms.wav'</t>
  </si>
  <si>
    <t>'Harvard_L11_S08_SIN_Music_Ducking_-18dBSNR_Tlow_Rlow_AT200ms_RT200ms_ST200ms_HT0ms.wav'</t>
  </si>
  <si>
    <t>'Harvard_L11_S09_SIN_Music_Ducking_-18dBSNR_Tlow_Rlow_AT200ms_RT200ms_ST200ms_HT0ms.wav'</t>
  </si>
  <si>
    <t>'Harvard_L13_S01_SIN_Music_Ducking_-18dBSNR_Tlow_Rlow_AT200ms_RT200ms_ST200ms_HT0ms.wav'</t>
  </si>
  <si>
    <t>'Harvard_L13_S04_SIN_Music_Ducking_-18dBSNR_Tlow_Rlow_AT200ms_RT200ms_ST200ms_HT0ms.wav'</t>
  </si>
  <si>
    <t>'Harvard_L13_S07_SIN_Music_Ducking_-18dBSNR_Tlow_Rlow_AT200ms_RT200ms_ST200ms_HT0ms.wav'</t>
  </si>
  <si>
    <t>'Harvard_L13_S09_SIN_Music_Ducking_-18dBSNR_Tlow_Rlow_AT200ms_RT200ms_ST200ms_HT0ms.wav'</t>
  </si>
  <si>
    <t>'Harvard_L13_S10_SIN_Music_Ducking_-18dBSNR_Tlow_Rlow_AT200ms_RT200ms_ST200ms_HT0ms.wav'</t>
  </si>
  <si>
    <t>'Harvard_L15_S02_SIN_Music_Ducking_-18dBSNR_Tlow_Rlow_AT200ms_RT200ms_ST200ms_HT0ms.wav'</t>
  </si>
  <si>
    <t>'Harvard_L15_S03_SIN_Music_Ducking_-18dBSNR_Tlow_Rlow_AT200ms_RT200ms_ST200ms_HT0ms.wav'</t>
  </si>
  <si>
    <t>'Harvard_L15_S04_SIN_Music_Ducking_-18dBSNR_Tlow_Rlow_AT200ms_RT200ms_ST200ms_HT0ms.wav'</t>
  </si>
  <si>
    <t>'Harvard_L15_S08_SIN_Music_Ducking_-18dBSNR_Tlow_Rlow_AT200ms_RT200ms_ST200ms_HT0ms.wav'</t>
  </si>
  <si>
    <t>'Harvard_L15_S10_SIN_Music_Ducking_-18dBSNR_Tlow_Rlow_AT200ms_RT200ms_ST200ms_HT0ms.wav'</t>
  </si>
  <si>
    <t>'Harvard_L16_S02_SIN_Music_Ducking_-18dBSNR_Tlow_Rlow_AT200ms_RT200ms_ST200ms_HT0ms.wav'</t>
  </si>
  <si>
    <t>'Harvard_L16_S05_SIN_Music_Ducking_-18dBSNR_Tlow_Rlow_AT200ms_RT200ms_ST200ms_HT0ms.wav'</t>
  </si>
  <si>
    <t>'Harvard_L16_S06_SIN_Music_Ducking_-18dBSNR_Tlow_Rlow_AT200ms_RT200ms_ST200ms_HT0ms.wav'</t>
  </si>
  <si>
    <t>'Harvard_L16_S08_SIN_Music_Ducking_-18dBSNR_Tlow_Rlow_AT200ms_RT200ms_ST200ms_HT0ms.wav'</t>
  </si>
  <si>
    <t>'Harvard_L16_S09_SIN_Music_Ducking_-18dBSNR_Tlow_Rlow_AT200ms_RT200ms_ST200ms_HT0ms.wav'</t>
  </si>
  <si>
    <t>'Harvard_L16_S10_SIN_Music_Ducking_-18dBSNR_Tlow_Rlow_AT200ms_RT200ms_ST200ms_HT0ms.wav'</t>
  </si>
  <si>
    <t>'Harvard_L68_S01_SIN_Music_Ducking_-18dBSNR_Tlow_Rlow_AT200ms_RT200ms_ST200ms_HT0ms.wav'</t>
  </si>
  <si>
    <t>'Harvard_L68_S02_SIN_Music_Ducking_-18dBSNR_Tlow_Rlow_AT200ms_RT200ms_ST200ms_HT0ms.wav'</t>
  </si>
  <si>
    <t>'Harvard_L68_S03_SIN_Music_Ducking_-18dBSNR_Tlow_Rlow_AT200ms_RT200ms_ST200ms_HT0ms.wav'</t>
  </si>
  <si>
    <t>'Harvard_L68_S04_SIN_Music_Ducking_-18dBSNR_Tlow_Rlow_AT200ms_RT200ms_ST200ms_HT0ms.wav'</t>
  </si>
  <si>
    <t>'Harvard_L68_S05_SIN_Music_Ducking_-18dBSNR_Tlow_Rlow_AT200ms_RT200ms_ST200ms_HT0ms.wav'</t>
  </si>
  <si>
    <t>'Harvard_L68_S06_SIN_Music_Ducking_-18dBSNR_Tlow_Rlow_AT200ms_RT200ms_ST200ms_HT0ms.wav'</t>
  </si>
  <si>
    <t>'Harvard_L68_S07_SIN_Music_Ducking_-18dBSNR_Tlow_Rlow_AT200ms_RT200ms_ST200ms_HT0ms.wav'</t>
  </si>
  <si>
    <t>'Harvard_L68_S08_SIN_Music_Ducking_-18dBSNR_Tlow_Rlow_AT200ms_RT200ms_ST200ms_HT0ms.wav'</t>
  </si>
  <si>
    <t>'Harvard_L68_S09_SIN_Music_Ducking_-18dBSNR_Tlow_Rlow_AT200ms_RT200ms_ST200ms_HT0ms.wav'</t>
  </si>
  <si>
    <t>'Harvard_L68_S10_SIN_Music_Ducking_-18dBSNR_Tlow_Rlow_AT200ms_RT200ms_ST200ms_HT0ms.wav'</t>
  </si>
  <si>
    <t>'Harvard_L02_S01_SIN_Music_Ducking_-18dBSNR_Tlow_Rhigh_AT200ms_RT200ms_ST200ms_HT0ms.wav'</t>
  </si>
  <si>
    <t>'Harvard_L02_S02_SIN_Music_Ducking_-18dBSNR_Tlow_Rhigh_AT200ms_RT200ms_ST200ms_HT0ms.wav'</t>
  </si>
  <si>
    <t>'Harvard_L02_S03_SIN_Music_Ducking_-18dBSNR_Tlow_Rhigh_AT200ms_RT200ms_ST200ms_HT0ms.wav'</t>
  </si>
  <si>
    <t>'Harvard_L02_S05_SIN_Music_Ducking_-18dBSNR_Tlow_Rhigh_AT200ms_RT200ms_ST200ms_HT0ms.wav'</t>
  </si>
  <si>
    <t>'Harvard_L02_S07_SIN_Music_Ducking_-18dBSNR_Tlow_Rhigh_AT200ms_RT200ms_ST200ms_HT0ms.wav'</t>
  </si>
  <si>
    <t>'Harvard_L02_S08_SIN_Music_Ducking_-18dBSNR_Tlow_Rhigh_AT200ms_RT200ms_ST200ms_HT0ms.wav'</t>
  </si>
  <si>
    <t>'Harvard_L02_S10_SIN_Music_Ducking_-18dBSNR_Tlow_Rhigh_AT200ms_RT200ms_ST200ms_HT0ms.wav'</t>
  </si>
  <si>
    <t>'Harvard_L04_S01_SIN_Music_Ducking_-18dBSNR_Tlow_Rhigh_AT200ms_RT200ms_ST200ms_HT0ms.wav'</t>
  </si>
  <si>
    <t>'Harvard_L04_S07_SIN_Music_Ducking_-18dBSNR_Tlow_Rhigh_AT200ms_RT200ms_ST200ms_HT0ms.wav'</t>
  </si>
  <si>
    <t>'Harvard_L04_S09_SIN_Music_Ducking_-18dBSNR_Tlow_Rhigh_AT200ms_RT200ms_ST200ms_HT0ms.wav'</t>
  </si>
  <si>
    <t>'Harvard_L04_S10_SIN_Music_Ducking_-18dBSNR_Tlow_Rhigh_AT200ms_RT200ms_ST200ms_HT0ms.wav'</t>
  </si>
  <si>
    <t>'Harvard_L06_S04_SIN_Music_Ducking_-18dBSNR_Tlow_Rhigh_AT200ms_RT200ms_ST200ms_HT0ms.wav'</t>
  </si>
  <si>
    <t>'Harvard_L06_S06_SIN_Music_Ducking_-18dBSNR_Tlow_Rhigh_AT200ms_RT200ms_ST200ms_HT0ms.wav'</t>
  </si>
  <si>
    <t>'Harvard_L06_S07_SIN_Music_Ducking_-18dBSNR_Tlow_Rhigh_AT200ms_RT200ms_ST200ms_HT0ms.wav'</t>
  </si>
  <si>
    <t>'Harvard_L06_S08_SIN_Music_Ducking_-18dBSNR_Tlow_Rhigh_AT200ms_RT200ms_ST200ms_HT0ms.wav'</t>
  </si>
  <si>
    <t>'Harvard_L06_S09_SIN_Music_Ducking_-18dBSNR_Tlow_Rhigh_AT200ms_RT200ms_ST200ms_HT0ms.wav'</t>
  </si>
  <si>
    <t>'Harvard_L09_S01_SIN_Music_Ducking_-18dBSNR_Tlow_Rhigh_AT200ms_RT200ms_ST200ms_HT0ms.wav'</t>
  </si>
  <si>
    <t>'Harvard_L09_S02_SIN_Music_Ducking_-18dBSNR_Tlow_Rhigh_AT200ms_RT200ms_ST200ms_HT0ms.wav'</t>
  </si>
  <si>
    <t>'Harvard_L09_S03_SIN_Music_Ducking_-18dBSNR_Tlow_Rhigh_AT200ms_RT200ms_ST200ms_HT0ms.wav'</t>
  </si>
  <si>
    <t>'Harvard_L09_S05_SIN_Music_Ducking_-18dBSNR_Tlow_Rhigh_AT200ms_RT200ms_ST200ms_HT0ms.wav'</t>
  </si>
  <si>
    <t>'Harvard_L09_S06_SIN_Music_Ducking_-18dBSNR_Tlow_Rhigh_AT200ms_RT200ms_ST200ms_HT0ms.wav'</t>
  </si>
  <si>
    <t>'Harvard_L09_S09_SIN_Music_Ducking_-18dBSNR_Tlow_Rhigh_AT200ms_RT200ms_ST200ms_HT0ms.wav'</t>
  </si>
  <si>
    <t>'Harvard_L10_S01_SIN_Music_Ducking_-18dBSNR_Tlow_Rhigh_AT200ms_RT200ms_ST200ms_HT0ms.wav'</t>
  </si>
  <si>
    <t>'Harvard_L10_S02_SIN_Music_Ducking_-18dBSNR_Tlow_Rhigh_AT200ms_RT200ms_ST200ms_HT0ms.wav'</t>
  </si>
  <si>
    <t>'Harvard_L10_S03_SIN_Music_Ducking_-18dBSNR_Tlow_Rhigh_AT200ms_RT200ms_ST200ms_HT0ms.wav'</t>
  </si>
  <si>
    <t>'Harvard_L10_S05_SIN_Music_Ducking_-18dBSNR_Tlow_Rhigh_AT200ms_RT200ms_ST200ms_HT0ms.wav'</t>
  </si>
  <si>
    <t>'Harvard_L10_S06_SIN_Music_Ducking_-18dBSNR_Tlow_Rhigh_AT200ms_RT200ms_ST200ms_HT0ms.wav'</t>
  </si>
  <si>
    <t>'Harvard_L10_S07_SIN_Music_Ducking_-18dBSNR_Tlow_Rhigh_AT200ms_RT200ms_ST200ms_HT0ms.wav'</t>
  </si>
  <si>
    <t>'Harvard_L10_S09_SIN_Music_Ducking_-18dBSNR_Tlow_Rhigh_AT200ms_RT200ms_ST200ms_HT0ms.wav'</t>
  </si>
  <si>
    <t>'Harvard_L10_S10_SIN_Music_Ducking_-18dBSNR_Tlow_Rhigh_AT200ms_RT200ms_ST200ms_HT0ms.wav'</t>
  </si>
  <si>
    <t>'Harvard_L11_S02_SIN_Music_Ducking_-18dBSNR_Tlow_Rhigh_AT200ms_RT200ms_ST200ms_HT0ms.wav'</t>
  </si>
  <si>
    <t>'Harvard_L11_S03_SIN_Music_Ducking_-18dBSNR_Tlow_Rhigh_AT200ms_RT200ms_ST200ms_HT0ms.wav'</t>
  </si>
  <si>
    <t>'Harvard_L11_S05_SIN_Music_Ducking_-18dBSNR_Tlow_Rhigh_AT200ms_RT200ms_ST200ms_HT0ms.wav'</t>
  </si>
  <si>
    <t>'Harvard_L11_S06_SIN_Music_Ducking_-18dBSNR_Tlow_Rhigh_AT200ms_RT200ms_ST200ms_HT0ms.wav'</t>
  </si>
  <si>
    <t>'Harvard_L11_S07_SIN_Music_Ducking_-18dBSNR_Tlow_Rhigh_AT200ms_RT200ms_ST200ms_HT0ms.wav'</t>
  </si>
  <si>
    <t>'Harvard_L11_S09_SIN_Music_Ducking_-18dBSNR_Tlow_Rhigh_AT200ms_RT200ms_ST200ms_HT0ms.wav'</t>
  </si>
  <si>
    <t>'Harvard_L11_S10_SIN_Music_Ducking_-18dBSNR_Tlow_Rhigh_AT200ms_RT200ms_ST200ms_HT0ms.wav'</t>
  </si>
  <si>
    <t>'Harvard_L13_S01_SIN_Music_Ducking_-18dBSNR_Tlow_Rhigh_AT200ms_RT200ms_ST200ms_HT0ms.wav'</t>
  </si>
  <si>
    <t>'Harvard_L13_S02_SIN_Music_Ducking_-18dBSNR_Tlow_Rhigh_AT200ms_RT200ms_ST200ms_HT0ms.wav'</t>
  </si>
  <si>
    <t>'Harvard_L13_S03_SIN_Music_Ducking_-18dBSNR_Tlow_Rhigh_AT200ms_RT200ms_ST200ms_HT0ms.wav'</t>
  </si>
  <si>
    <t>'Harvard_L13_S04_SIN_Music_Ducking_-18dBSNR_Tlow_Rhigh_AT200ms_RT200ms_ST200ms_HT0ms.wav'</t>
  </si>
  <si>
    <t>'Harvard_L13_S05_SIN_Music_Ducking_-18dBSNR_Tlow_Rhigh_AT200ms_RT200ms_ST200ms_HT0ms.wav'</t>
  </si>
  <si>
    <t>'Harvard_L13_S06_SIN_Music_Ducking_-18dBSNR_Tlow_Rhigh_AT200ms_RT200ms_ST200ms_HT0ms.wav'</t>
  </si>
  <si>
    <t>'Harvard_L13_S07_SIN_Music_Ducking_-18dBSNR_Tlow_Rhigh_AT200ms_RT200ms_ST200ms_HT0ms.wav'</t>
  </si>
  <si>
    <t>'Harvard_L13_S08_SIN_Music_Ducking_-18dBSNR_Tlow_Rhigh_AT200ms_RT200ms_ST200ms_HT0ms.wav'</t>
  </si>
  <si>
    <t>'Harvard_L13_S09_SIN_Music_Ducking_-18dBSNR_Tlow_Rhigh_AT200ms_RT200ms_ST200ms_HT0ms.wav'</t>
  </si>
  <si>
    <t>'Harvard_L15_S01_SIN_Music_Ducking_-18dBSNR_Tlow_Rhigh_AT200ms_RT200ms_ST200ms_HT0ms.wav'</t>
  </si>
  <si>
    <t>'Harvard_L15_S02_SIN_Music_Ducking_-18dBSNR_Tlow_Rhigh_AT200ms_RT200ms_ST200ms_HT0ms.wav'</t>
  </si>
  <si>
    <t>'Harvard_L15_S05_SIN_Music_Ducking_-18dBSNR_Tlow_Rhigh_AT200ms_RT200ms_ST200ms_HT0ms.wav'</t>
  </si>
  <si>
    <t>'Harvard_L15_S06_SIN_Music_Ducking_-18dBSNR_Tlow_Rhigh_AT200ms_RT200ms_ST200ms_HT0ms.wav'</t>
  </si>
  <si>
    <t>'Harvard_L15_S07_SIN_Music_Ducking_-18dBSNR_Tlow_Rhigh_AT200ms_RT200ms_ST200ms_HT0ms.wav'</t>
  </si>
  <si>
    <t>'Harvard_L15_S08_SIN_Music_Ducking_-18dBSNR_Tlow_Rhigh_AT200ms_RT200ms_ST200ms_HT0ms.wav'</t>
  </si>
  <si>
    <t>'Harvard_L15_S10_SIN_Music_Ducking_-18dBSNR_Tlow_Rhigh_AT200ms_RT200ms_ST200ms_HT0ms.wav'</t>
  </si>
  <si>
    <t>'Harvard_L16_S02_SIN_Music_Ducking_-18dBSNR_Tlow_Rhigh_AT200ms_RT200ms_ST200ms_HT0ms.wav'</t>
  </si>
  <si>
    <t>'Harvard_L16_S04_SIN_Music_Ducking_-18dBSNR_Tlow_Rhigh_AT200ms_RT200ms_ST200ms_HT0ms.wav'</t>
  </si>
  <si>
    <t>'Harvard_L16_S05_SIN_Music_Ducking_-18dBSNR_Tlow_Rhigh_AT200ms_RT200ms_ST200ms_HT0ms.wav'</t>
  </si>
  <si>
    <t>'Harvard_L16_S06_SIN_Music_Ducking_-18dBSNR_Tlow_Rhigh_AT200ms_RT200ms_ST200ms_HT0ms.wav'</t>
  </si>
  <si>
    <t>'Harvard_L16_S10_SIN_Music_Ducking_-18dBSNR_Tlow_Rhigh_AT200ms_RT200ms_ST200ms_HT0ms.wav'</t>
  </si>
  <si>
    <t>'Harvard_L68_S01_SIN_Music_Ducking_-18dBSNR_Tlow_Rhigh_AT200ms_RT200ms_ST200ms_HT0ms.wav'</t>
  </si>
  <si>
    <t>'Harvard_L68_S02_SIN_Music_Ducking_-18dBSNR_Tlow_Rhigh_AT200ms_RT200ms_ST200ms_HT0ms.wav'</t>
  </si>
  <si>
    <t>'Harvard_L68_S03_SIN_Music_Ducking_-18dBSNR_Tlow_Rhigh_AT200ms_RT200ms_ST200ms_HT0ms.wav'</t>
  </si>
  <si>
    <t>'Harvard_L68_S04_SIN_Music_Ducking_-18dBSNR_Tlow_Rhigh_AT200ms_RT200ms_ST200ms_HT0ms.wav'</t>
  </si>
  <si>
    <t>'Harvard_L68_S05_SIN_Music_Ducking_-18dBSNR_Tlow_Rhigh_AT200ms_RT200ms_ST200ms_HT0ms.wav'</t>
  </si>
  <si>
    <t>'Harvard_L68_S06_SIN_Music_Ducking_-18dBSNR_Tlow_Rhigh_AT200ms_RT200ms_ST200ms_HT0ms.wav'</t>
  </si>
  <si>
    <t>'Harvard_L68_S07_SIN_Music_Ducking_-18dBSNR_Tlow_Rhigh_AT200ms_RT200ms_ST200ms_HT0ms.wav'</t>
  </si>
  <si>
    <t>'Harvard_L68_S08_SIN_Music_Ducking_-18dBSNR_Tlow_Rhigh_AT200ms_RT200ms_ST200ms_HT0ms.wav'</t>
  </si>
  <si>
    <t>'Harvard_L68_S09_SIN_Music_Ducking_-18dBSNR_Tlow_Rhigh_AT200ms_RT200ms_ST200ms_HT0ms.wav'</t>
  </si>
  <si>
    <t>'Harvard_L68_S10_SIN_Music_Ducking_-18dBSNR_Tlow_Rhigh_AT200ms_RT200ms_ST200ms_HT0ms.wav'</t>
  </si>
  <si>
    <t>'Harvard_L02_S01_SIN_Music_Ducking_-18dBSNR_Thigh_Rlow_AT200ms_RT200ms_ST200ms_HT0ms.wav'</t>
  </si>
  <si>
    <t>'Harvard_L02_S03_SIN_Music_Ducking_-18dBSNR_Thigh_Rlow_AT200ms_RT200ms_ST200ms_HT0ms.wav'</t>
  </si>
  <si>
    <t>'Harvard_L02_S06_SIN_Music_Ducking_-18dBSNR_Thigh_Rlow_AT200ms_RT200ms_ST200ms_HT0ms.wav'</t>
  </si>
  <si>
    <t>'Harvard_L02_S07_SIN_Music_Ducking_-18dBSNR_Thigh_Rlow_AT200ms_RT200ms_ST200ms_HT0ms.wav'</t>
  </si>
  <si>
    <t>'Harvard_L02_S08_SIN_Music_Ducking_-18dBSNR_Thigh_Rlow_AT200ms_RT200ms_ST200ms_HT0ms.wav'</t>
  </si>
  <si>
    <t>'Harvard_L04_S02_SIN_Music_Ducking_-18dBSNR_Thigh_Rlow_AT200ms_RT200ms_ST200ms_HT0ms.wav'</t>
  </si>
  <si>
    <t>'Harvard_L04_S03_SIN_Music_Ducking_-18dBSNR_Thigh_Rlow_AT200ms_RT200ms_ST200ms_HT0ms.wav'</t>
  </si>
  <si>
    <t>'Harvard_L04_S04_SIN_Music_Ducking_-18dBSNR_Thigh_Rlow_AT200ms_RT200ms_ST200ms_HT0ms.wav'</t>
  </si>
  <si>
    <t>'Harvard_L04_S06_SIN_Music_Ducking_-18dBSNR_Thigh_Rlow_AT200ms_RT200ms_ST200ms_HT0ms.wav'</t>
  </si>
  <si>
    <t>'Harvard_L04_S07_SIN_Music_Ducking_-18dBSNR_Thigh_Rlow_AT200ms_RT200ms_ST200ms_HT0ms.wav'</t>
  </si>
  <si>
    <t>'Harvard_L04_S08_SIN_Music_Ducking_-18dBSNR_Thigh_Rlow_AT200ms_RT200ms_ST200ms_HT0ms.wav'</t>
  </si>
  <si>
    <t>'Harvard_L06_S01_SIN_Music_Ducking_-18dBSNR_Thigh_Rlow_AT200ms_RT200ms_ST200ms_HT0ms.wav'</t>
  </si>
  <si>
    <t>'Harvard_L06_S03_SIN_Music_Ducking_-18dBSNR_Thigh_Rlow_AT200ms_RT200ms_ST200ms_HT0ms.wav'</t>
  </si>
  <si>
    <t>'Harvard_L06_S05_SIN_Music_Ducking_-18dBSNR_Thigh_Rlow_AT200ms_RT200ms_ST200ms_HT0ms.wav'</t>
  </si>
  <si>
    <t>'Harvard_L06_S06_SIN_Music_Ducking_-18dBSNR_Thigh_Rlow_AT200ms_RT200ms_ST200ms_HT0ms.wav'</t>
  </si>
  <si>
    <t>'Harvard_L06_S08_SIN_Music_Ducking_-18dBSNR_Thigh_Rlow_AT200ms_RT200ms_ST200ms_HT0ms.wav'</t>
  </si>
  <si>
    <t>'Harvard_L06_S09_SIN_Music_Ducking_-18dBSNR_Thigh_Rlow_AT200ms_RT200ms_ST200ms_HT0ms.wav'</t>
  </si>
  <si>
    <t>'Harvard_L09_S01_SIN_Music_Ducking_-18dBSNR_Thigh_Rlow_AT200ms_RT200ms_ST200ms_HT0ms.wav'</t>
  </si>
  <si>
    <t>'Harvard_L09_S02_SIN_Music_Ducking_-18dBSNR_Thigh_Rlow_AT200ms_RT200ms_ST200ms_HT0ms.wav'</t>
  </si>
  <si>
    <t>'Harvard_L09_S04_SIN_Music_Ducking_-18dBSNR_Thigh_Rlow_AT200ms_RT200ms_ST200ms_HT0ms.wav'</t>
  </si>
  <si>
    <t>'Harvard_L09_S05_SIN_Music_Ducking_-18dBSNR_Thigh_Rlow_AT200ms_RT200ms_ST200ms_HT0ms.wav'</t>
  </si>
  <si>
    <t>'Harvard_L09_S06_SIN_Music_Ducking_-18dBSNR_Thigh_Rlow_AT200ms_RT200ms_ST200ms_HT0ms.wav'</t>
  </si>
  <si>
    <t>'Harvard_L09_S08_SIN_Music_Ducking_-18dBSNR_Thigh_Rlow_AT200ms_RT200ms_ST200ms_HT0ms.wav'</t>
  </si>
  <si>
    <t>'Harvard_L09_S09_SIN_Music_Ducking_-18dBSNR_Thigh_Rlow_AT200ms_RT200ms_ST200ms_HT0ms.wav'</t>
  </si>
  <si>
    <t>'Harvard_L09_S10_SIN_Music_Ducking_-18dBSNR_Thigh_Rlow_AT200ms_RT200ms_ST200ms_HT0ms.wav'</t>
  </si>
  <si>
    <t>'Harvard_L10_S02_SIN_Music_Ducking_-18dBSNR_Thigh_Rlow_AT200ms_RT200ms_ST200ms_HT0ms.wav'</t>
  </si>
  <si>
    <t>'Harvard_L10_S03_SIN_Music_Ducking_-18dBSNR_Thigh_Rlow_AT200ms_RT200ms_ST200ms_HT0ms.wav'</t>
  </si>
  <si>
    <t>'Harvard_L10_S04_SIN_Music_Ducking_-18dBSNR_Thigh_Rlow_AT200ms_RT200ms_ST200ms_HT0ms.wav'</t>
  </si>
  <si>
    <t>'Harvard_L10_S05_SIN_Music_Ducking_-18dBSNR_Thigh_Rlow_AT200ms_RT200ms_ST200ms_HT0ms.wav'</t>
  </si>
  <si>
    <t>'Harvard_L10_S07_SIN_Music_Ducking_-18dBSNR_Thigh_Rlow_AT200ms_RT200ms_ST200ms_HT0ms.wav'</t>
  </si>
  <si>
    <t>'Harvard_L10_S08_SIN_Music_Ducking_-18dBSNR_Thigh_Rlow_AT200ms_RT200ms_ST200ms_HT0ms.wav'</t>
  </si>
  <si>
    <t>'Harvard_L10_S09_SIN_Music_Ducking_-18dBSNR_Thigh_Rlow_AT200ms_RT200ms_ST200ms_HT0ms.wav'</t>
  </si>
  <si>
    <t>'Harvard_L11_S02_SIN_Music_Ducking_-18dBSNR_Thigh_Rlow_AT200ms_RT200ms_ST200ms_HT0ms.wav'</t>
  </si>
  <si>
    <t>'Harvard_L11_S04_SIN_Music_Ducking_-18dBSNR_Thigh_Rlow_AT200ms_RT200ms_ST200ms_HT0ms.wav'</t>
  </si>
  <si>
    <t>'Harvard_L11_S05_SIN_Music_Ducking_-18dBSNR_Thigh_Rlow_AT200ms_RT200ms_ST200ms_HT0ms.wav'</t>
  </si>
  <si>
    <t>'Harvard_L11_S09_SIN_Music_Ducking_-18dBSNR_Thigh_Rlow_AT200ms_RT200ms_ST200ms_HT0ms.wav'</t>
  </si>
  <si>
    <t>'Harvard_L11_S10_SIN_Music_Ducking_-18dBSNR_Thigh_Rlow_AT200ms_RT200ms_ST200ms_HT0ms.wav'</t>
  </si>
  <si>
    <t>'Harvard_L13_S02_SIN_Music_Ducking_-18dBSNR_Thigh_Rlow_AT200ms_RT200ms_ST200ms_HT0ms.wav'</t>
  </si>
  <si>
    <t>'Harvard_L13_S05_SIN_Music_Ducking_-18dBSNR_Thigh_Rlow_AT200ms_RT200ms_ST200ms_HT0ms.wav'</t>
  </si>
  <si>
    <t>'Harvard_L13_S06_SIN_Music_Ducking_-18dBSNR_Thigh_Rlow_AT200ms_RT200ms_ST200ms_HT0ms.wav'</t>
  </si>
  <si>
    <t>'Harvard_L13_S07_SIN_Music_Ducking_-18dBSNR_Thigh_Rlow_AT200ms_RT200ms_ST200ms_HT0ms.wav'</t>
  </si>
  <si>
    <t>'Harvard_L13_S09_SIN_Music_Ducking_-18dBSNR_Thigh_Rlow_AT200ms_RT200ms_ST200ms_HT0ms.wav'</t>
  </si>
  <si>
    <t>'Harvard_L15_S02_SIN_Music_Ducking_-18dBSNR_Thigh_Rlow_AT200ms_RT200ms_ST200ms_HT0ms.wav'</t>
  </si>
  <si>
    <t>'Harvard_L15_S03_SIN_Music_Ducking_-18dBSNR_Thigh_Rlow_AT200ms_RT200ms_ST200ms_HT0ms.wav'</t>
  </si>
  <si>
    <t>'Harvard_L15_S06_SIN_Music_Ducking_-18dBSNR_Thigh_Rlow_AT200ms_RT200ms_ST200ms_HT0ms.wav'</t>
  </si>
  <si>
    <t>'Harvard_L15_S07_SIN_Music_Ducking_-18dBSNR_Thigh_Rlow_AT200ms_RT200ms_ST200ms_HT0ms.wav'</t>
  </si>
  <si>
    <t>'Harvard_L15_S08_SIN_Music_Ducking_-18dBSNR_Thigh_Rlow_AT200ms_RT200ms_ST200ms_HT0ms.wav'</t>
  </si>
  <si>
    <t>'Harvard_L15_S09_SIN_Music_Ducking_-18dBSNR_Thigh_Rlow_AT200ms_RT200ms_ST200ms_HT0ms.wav'</t>
  </si>
  <si>
    <t>'Harvard_L16_S01_SIN_Music_Ducking_-18dBSNR_Thigh_Rlow_AT200ms_RT200ms_ST200ms_HT0ms.wav'</t>
  </si>
  <si>
    <t>'Harvard_L16_S03_SIN_Music_Ducking_-18dBSNR_Thigh_Rlow_AT200ms_RT200ms_ST200ms_HT0ms.wav'</t>
  </si>
  <si>
    <t>'Harvard_L16_S05_SIN_Music_Ducking_-18dBSNR_Thigh_Rlow_AT200ms_RT200ms_ST200ms_HT0ms.wav'</t>
  </si>
  <si>
    <t>'Harvard_L16_S07_SIN_Music_Ducking_-18dBSNR_Thigh_Rlow_AT200ms_RT200ms_ST200ms_HT0ms.wav'</t>
  </si>
  <si>
    <t>'Harvard_L16_S08_SIN_Music_Ducking_-18dBSNR_Thigh_Rlow_AT200ms_RT200ms_ST200ms_HT0ms.wav'</t>
  </si>
  <si>
    <t>'Harvard_L16_S09_SIN_Music_Ducking_-18dBSNR_Thigh_Rlow_AT200ms_RT200ms_ST200ms_HT0ms.wav'</t>
  </si>
  <si>
    <t>'Harvard_L16_S10_SIN_Music_Ducking_-18dBSNR_Thigh_Rlow_AT200ms_RT200ms_ST200ms_HT0ms.wav'</t>
  </si>
  <si>
    <t>'Harvard_L68_S01_SIN_Music_Ducking_-18dBSNR_Thigh_Rlow_AT200ms_RT200ms_ST200ms_HT0ms.wav'</t>
  </si>
  <si>
    <t>'Harvard_L68_S02_SIN_Music_Ducking_-18dBSNR_Thigh_Rlow_AT200ms_RT200ms_ST200ms_HT0ms.wav'</t>
  </si>
  <si>
    <t>'Harvard_L68_S03_SIN_Music_Ducking_-18dBSNR_Thigh_Rlow_AT200ms_RT200ms_ST200ms_HT0ms.wav'</t>
  </si>
  <si>
    <t>'Harvard_L68_S04_SIN_Music_Ducking_-18dBSNR_Thigh_Rlow_AT200ms_RT200ms_ST200ms_HT0ms.wav'</t>
  </si>
  <si>
    <t>'Harvard_L68_S05_SIN_Music_Ducking_-18dBSNR_Thigh_Rlow_AT200ms_RT200ms_ST200ms_HT0ms.wav'</t>
  </si>
  <si>
    <t>'Harvard_L68_S06_SIN_Music_Ducking_-18dBSNR_Thigh_Rlow_AT200ms_RT200ms_ST200ms_HT0ms.wav'</t>
  </si>
  <si>
    <t>'Harvard_L68_S07_SIN_Music_Ducking_-18dBSNR_Thigh_Rlow_AT200ms_RT200ms_ST200ms_HT0ms.wav'</t>
  </si>
  <si>
    <t>'Harvard_L68_S08_SIN_Music_Ducking_-18dBSNR_Thigh_Rlow_AT200ms_RT200ms_ST200ms_HT0ms.wav'</t>
  </si>
  <si>
    <t>'Harvard_L68_S09_SIN_Music_Ducking_-18dBSNR_Thigh_Rlow_AT200ms_RT200ms_ST200ms_HT0ms.wav'</t>
  </si>
  <si>
    <t>'Harvard_L68_S10_SIN_Music_Ducking_-18dBSNR_Thigh_Rlow_AT200ms_RT200ms_ST200ms_HT0ms.wav'</t>
  </si>
  <si>
    <t>'Harvard_L02_S02_SIN_Music_Ducking_-18dBSNR_Thigh_Rhigh_AT200ms_RT200ms_ST200ms_HT0ms.wav'</t>
  </si>
  <si>
    <t>'Harvard_L02_S04_SIN_Music_Ducking_-18dBSNR_Thigh_Rhigh_AT200ms_RT200ms_ST200ms_HT0ms.wav'</t>
  </si>
  <si>
    <t>'Harvard_L02_S05_SIN_Music_Ducking_-18dBSNR_Thigh_Rhigh_AT200ms_RT200ms_ST200ms_HT0ms.wav'</t>
  </si>
  <si>
    <t>'Harvard_L02_S06_SIN_Music_Ducking_-18dBSNR_Thigh_Rhigh_AT200ms_RT200ms_ST200ms_HT0ms.wav'</t>
  </si>
  <si>
    <t>'Harvard_L02_S07_SIN_Music_Ducking_-18dBSNR_Thigh_Rhigh_AT200ms_RT200ms_ST200ms_HT0ms.wav'</t>
  </si>
  <si>
    <t>'Harvard_L02_S08_SIN_Music_Ducking_-18dBSNR_Thigh_Rhigh_AT200ms_RT200ms_ST200ms_HT0ms.wav'</t>
  </si>
  <si>
    <t>'Harvard_L02_S10_SIN_Music_Ducking_-18dBSNR_Thigh_Rhigh_AT200ms_RT200ms_ST200ms_HT0ms.wav'</t>
  </si>
  <si>
    <t>'Harvard_L04_S01_SIN_Music_Ducking_-18dBSNR_Thigh_Rhigh_AT200ms_RT200ms_ST200ms_HT0ms.wav'</t>
  </si>
  <si>
    <t>'Harvard_L04_S03_SIN_Music_Ducking_-18dBSNR_Thigh_Rhigh_AT200ms_RT200ms_ST200ms_HT0ms.wav'</t>
  </si>
  <si>
    <t>'Harvard_L04_S04_SIN_Music_Ducking_-18dBSNR_Thigh_Rhigh_AT200ms_RT200ms_ST200ms_HT0ms.wav'</t>
  </si>
  <si>
    <t>'Harvard_L04_S06_SIN_Music_Ducking_-18dBSNR_Thigh_Rhigh_AT200ms_RT200ms_ST200ms_HT0ms.wav'</t>
  </si>
  <si>
    <t>'Harvard_L04_S07_SIN_Music_Ducking_-18dBSNR_Thigh_Rhigh_AT200ms_RT200ms_ST200ms_HT0ms.wav'</t>
  </si>
  <si>
    <t>'Harvard_L04_S08_SIN_Music_Ducking_-18dBSNR_Thigh_Rhigh_AT200ms_RT200ms_ST200ms_HT0ms.wav'</t>
  </si>
  <si>
    <t>'Harvard_L04_S09_SIN_Music_Ducking_-18dBSNR_Thigh_Rhigh_AT200ms_RT200ms_ST200ms_HT0ms.wav'</t>
  </si>
  <si>
    <t>'Harvard_L06_S02_SIN_Music_Ducking_-18dBSNR_Thigh_Rhigh_AT200ms_RT200ms_ST200ms_HT0ms.wav'</t>
  </si>
  <si>
    <t>'Harvard_L06_S03_SIN_Music_Ducking_-18dBSNR_Thigh_Rhigh_AT200ms_RT200ms_ST200ms_HT0ms.wav'</t>
  </si>
  <si>
    <t>'Harvard_L06_S05_SIN_Music_Ducking_-18dBSNR_Thigh_Rhigh_AT200ms_RT200ms_ST200ms_HT0ms.wav'</t>
  </si>
  <si>
    <t>'Harvard_L06_S06_SIN_Music_Ducking_-18dBSNR_Thigh_Rhigh_AT200ms_RT200ms_ST200ms_HT0ms.wav'</t>
  </si>
  <si>
    <t>'Harvard_L06_S08_SIN_Music_Ducking_-18dBSNR_Thigh_Rhigh_AT200ms_RT200ms_ST200ms_HT0ms.wav'</t>
  </si>
  <si>
    <t>'Harvard_L09_S02_SIN_Music_Ducking_-18dBSNR_Thigh_Rhigh_AT200ms_RT200ms_ST200ms_HT0ms.wav'</t>
  </si>
  <si>
    <t>'Harvard_L09_S04_SIN_Music_Ducking_-18dBSNR_Thigh_Rhigh_AT200ms_RT200ms_ST200ms_HT0ms.wav'</t>
  </si>
  <si>
    <t>'Harvard_L09_S05_SIN_Music_Ducking_-18dBSNR_Thigh_Rhigh_AT200ms_RT200ms_ST200ms_HT0ms.wav'</t>
  </si>
  <si>
    <t>'Harvard_L09_S06_SIN_Music_Ducking_-18dBSNR_Thigh_Rhigh_AT200ms_RT200ms_ST200ms_HT0ms.wav'</t>
  </si>
  <si>
    <t>'Harvard_L09_S09_SIN_Music_Ducking_-18dBSNR_Thigh_Rhigh_AT200ms_RT200ms_ST200ms_HT0ms.wav'</t>
  </si>
  <si>
    <t>'Harvard_L10_S01_SIN_Music_Ducking_-18dBSNR_Thigh_Rhigh_AT200ms_RT200ms_ST200ms_HT0ms.wav'</t>
  </si>
  <si>
    <t>'Harvard_L10_S04_SIN_Music_Ducking_-18dBSNR_Thigh_Rhigh_AT200ms_RT200ms_ST200ms_HT0ms.wav'</t>
  </si>
  <si>
    <t>'Harvard_L10_S06_SIN_Music_Ducking_-18dBSNR_Thigh_Rhigh_AT200ms_RT200ms_ST200ms_HT0ms.wav'</t>
  </si>
  <si>
    <t>'Harvard_L10_S07_SIN_Music_Ducking_-18dBSNR_Thigh_Rhigh_AT200ms_RT200ms_ST200ms_HT0ms.wav'</t>
  </si>
  <si>
    <t>'Harvard_L10_S09_SIN_Music_Ducking_-18dBSNR_Thigh_Rhigh_AT200ms_RT200ms_ST200ms_HT0ms.wav'</t>
  </si>
  <si>
    <t>'Harvard_L11_S01_SIN_Music_Ducking_-18dBSNR_Thigh_Rhigh_AT200ms_RT200ms_ST200ms_HT0ms.wav'</t>
  </si>
  <si>
    <t>'Harvard_L11_S02_SIN_Music_Ducking_-18dBSNR_Thigh_Rhigh_AT200ms_RT200ms_ST200ms_HT0ms.wav'</t>
  </si>
  <si>
    <t>'Harvard_L11_S03_SIN_Music_Ducking_-18dBSNR_Thigh_Rhigh_AT200ms_RT200ms_ST200ms_HT0ms.wav'</t>
  </si>
  <si>
    <t>'Harvard_L11_S04_SIN_Music_Ducking_-18dBSNR_Thigh_Rhigh_AT200ms_RT200ms_ST200ms_HT0ms.wav'</t>
  </si>
  <si>
    <t>'Harvard_L11_S05_SIN_Music_Ducking_-18dBSNR_Thigh_Rhigh_AT200ms_RT200ms_ST200ms_HT0ms.wav'</t>
  </si>
  <si>
    <t>'Harvard_L11_S06_SIN_Music_Ducking_-18dBSNR_Thigh_Rhigh_AT200ms_RT200ms_ST200ms_HT0ms.wav'</t>
  </si>
  <si>
    <t>'Harvard_L11_S08_SIN_Music_Ducking_-18dBSNR_Thigh_Rhigh_AT200ms_RT200ms_ST200ms_HT0ms.wav'</t>
  </si>
  <si>
    <t>'Harvard_L13_S02_SIN_Music_Ducking_-18dBSNR_Thigh_Rhigh_AT200ms_RT200ms_ST200ms_HT0ms.wav'</t>
  </si>
  <si>
    <t>'Harvard_L13_S03_SIN_Music_Ducking_-18dBSNR_Thigh_Rhigh_AT200ms_RT200ms_ST200ms_HT0ms.wav'</t>
  </si>
  <si>
    <t>'Harvard_L13_S04_SIN_Music_Ducking_-18dBSNR_Thigh_Rhigh_AT200ms_RT200ms_ST200ms_HT0ms.wav'</t>
  </si>
  <si>
    <t>'Harvard_L13_S05_SIN_Music_Ducking_-18dBSNR_Thigh_Rhigh_AT200ms_RT200ms_ST200ms_HT0ms.wav'</t>
  </si>
  <si>
    <t>'Harvard_L13_S06_SIN_Music_Ducking_-18dBSNR_Thigh_Rhigh_AT200ms_RT200ms_ST200ms_HT0ms.wav'</t>
  </si>
  <si>
    <t>'Harvard_L13_S09_SIN_Music_Ducking_-18dBSNR_Thigh_Rhigh_AT200ms_RT200ms_ST200ms_HT0ms.wav'</t>
  </si>
  <si>
    <t>'Harvard_L13_S10_SIN_Music_Ducking_-18dBSNR_Thigh_Rhigh_AT200ms_RT200ms_ST200ms_HT0ms.wav'</t>
  </si>
  <si>
    <t>'Harvard_L15_S01_SIN_Music_Ducking_-18dBSNR_Thigh_Rhigh_AT200ms_RT200ms_ST200ms_HT0ms.wav'</t>
  </si>
  <si>
    <t>'Harvard_L15_S02_SIN_Music_Ducking_-18dBSNR_Thigh_Rhigh_AT200ms_RT200ms_ST200ms_HT0ms.wav'</t>
  </si>
  <si>
    <t>'Harvard_L15_S03_SIN_Music_Ducking_-18dBSNR_Thigh_Rhigh_AT200ms_RT200ms_ST200ms_HT0ms.wav'</t>
  </si>
  <si>
    <t>'Harvard_L15_S04_SIN_Music_Ducking_-18dBSNR_Thigh_Rhigh_AT200ms_RT200ms_ST200ms_HT0ms.wav'</t>
  </si>
  <si>
    <t>'Harvard_L15_S05_SIN_Music_Ducking_-18dBSNR_Thigh_Rhigh_AT200ms_RT200ms_ST200ms_HT0ms.wav'</t>
  </si>
  <si>
    <t>'Harvard_L15_S06_SIN_Music_Ducking_-18dBSNR_Thigh_Rhigh_AT200ms_RT200ms_ST200ms_HT0ms.wav'</t>
  </si>
  <si>
    <t>'Harvard_L16_S01_SIN_Music_Ducking_-18dBSNR_Thigh_Rhigh_AT200ms_RT200ms_ST200ms_HT0ms.wav'</t>
  </si>
  <si>
    <t>'Harvard_L16_S02_SIN_Music_Ducking_-18dBSNR_Thigh_Rhigh_AT200ms_RT200ms_ST200ms_HT0ms.wav'</t>
  </si>
  <si>
    <t>'Harvard_L16_S03_SIN_Music_Ducking_-18dBSNR_Thigh_Rhigh_AT200ms_RT200ms_ST200ms_HT0ms.wav'</t>
  </si>
  <si>
    <t>'Harvard_L16_S04_SIN_Music_Ducking_-18dBSNR_Thigh_Rhigh_AT200ms_RT200ms_ST200ms_HT0ms.wav'</t>
  </si>
  <si>
    <t>'Harvard_L16_S05_SIN_Music_Ducking_-18dBSNR_Thigh_Rhigh_AT200ms_RT200ms_ST200ms_HT0ms.wav'</t>
  </si>
  <si>
    <t>'Harvard_L16_S07_SIN_Music_Ducking_-18dBSNR_Thigh_Rhigh_AT200ms_RT200ms_ST200ms_HT0ms.wav'</t>
  </si>
  <si>
    <t>'Harvard_L16_S08_SIN_Music_Ducking_-18dBSNR_Thigh_Rhigh_AT200ms_RT200ms_ST200ms_HT0ms.wav'</t>
  </si>
  <si>
    <t>'Harvard_L16_S09_SIN_Music_Ducking_-18dBSNR_Thigh_Rhigh_AT200ms_RT200ms_ST200ms_HT0ms.wav'</t>
  </si>
  <si>
    <t>'Harvard_L68_S01_SIN_Music_Ducking_-18dBSNR_Thigh_Rhigh_AT200ms_RT200ms_ST200ms_HT0ms.wav'</t>
  </si>
  <si>
    <t>'Harvard_L68_S02_SIN_Music_Ducking_-18dBSNR_Thigh_Rhigh_AT200ms_RT200ms_ST200ms_HT0ms.wav'</t>
  </si>
  <si>
    <t>'Harvard_L68_S03_SIN_Music_Ducking_-18dBSNR_Thigh_Rhigh_AT200ms_RT200ms_ST200ms_HT0ms.wav'</t>
  </si>
  <si>
    <t>'Harvard_L68_S04_SIN_Music_Ducking_-18dBSNR_Thigh_Rhigh_AT200ms_RT200ms_ST200ms_HT0ms.wav'</t>
  </si>
  <si>
    <t>'Harvard_L68_S05_SIN_Music_Ducking_-18dBSNR_Thigh_Rhigh_AT200ms_RT200ms_ST200ms_HT0ms.wav'</t>
  </si>
  <si>
    <t>'Harvard_L68_S06_SIN_Music_Ducking_-18dBSNR_Thigh_Rhigh_AT200ms_RT200ms_ST200ms_HT0ms.wav'</t>
  </si>
  <si>
    <t>'Harvard_L68_S07_SIN_Music_Ducking_-18dBSNR_Thigh_Rhigh_AT200ms_RT200ms_ST200ms_HT0ms.wav'</t>
  </si>
  <si>
    <t>'Harvard_L68_S08_SIN_Music_Ducking_-18dBSNR_Thigh_Rhigh_AT200ms_RT200ms_ST200ms_HT0ms.wav'</t>
  </si>
  <si>
    <t>'Harvard_L68_S09_SIN_Music_Ducking_-18dBSNR_Thigh_Rhigh_AT200ms_RT200ms_ST200ms_HT0ms.wav'</t>
  </si>
  <si>
    <t>'Harvard_L68_S10_SIN_Music_Ducking_-18dBSNR_Thigh_Rhigh_AT200ms_RT200ms_ST200ms_HT0ms.wav'</t>
  </si>
  <si>
    <t>'Harvard_L17_S01_5.wav'</t>
  </si>
  <si>
    <t>'Harvard_L17_S01_SIN_SMN_lpc_NoApp_-14dBSNR_mono.wav'</t>
  </si>
  <si>
    <t>'Harvard_L17_S02_5.wav'</t>
  </si>
  <si>
    <t>'Harvard_L17_S03_5.wav'</t>
  </si>
  <si>
    <t>'Harvard_L17_S03_SIN_SMN_lpc_NoApp_-14dBSNR_mono.wav'</t>
  </si>
  <si>
    <t>'Harvard_L17_S04_5.wav'</t>
  </si>
  <si>
    <t>'Harvard_L17_S04_SIN_SMN_lpc_NoApp_-14dBSNR_mono.wav'</t>
  </si>
  <si>
    <t>'Harvard_L17_S05_5.wav'</t>
  </si>
  <si>
    <t>'Harvard_L17_S06_5.wav'</t>
  </si>
  <si>
    <t>'Harvard_L17_S06_SIN_SMN_lpc_NoApp_-14dBSNR_mono.wav'</t>
  </si>
  <si>
    <t>'Harvard_L17_S07_5.wav'</t>
  </si>
  <si>
    <t>'Harvard_L17_S08_5.wav'</t>
  </si>
  <si>
    <t>'Harvard_L17_S09_5.wav'</t>
  </si>
  <si>
    <t>'Harvard_L17_S09_SIN_SMN_lpc_NoApp_-14dBSNR_mono.wav'</t>
  </si>
  <si>
    <t>'Harvard_L17_S10_5.wav'</t>
  </si>
  <si>
    <t>'Harvard_L23_S01_5.wav'</t>
  </si>
  <si>
    <t>'Harvard_L23_S01_SIN_SMN_lpc_NoApp_-14dBSNR_mono.wav'</t>
  </si>
  <si>
    <t>'Harvard_L23_S02_5.wav'</t>
  </si>
  <si>
    <t>'Harvard_L23_S03_5.wav'</t>
  </si>
  <si>
    <t>'Harvard_L23_S03_SIN_SMN_lpc_NoApp_-14dBSNR_mono.wav'</t>
  </si>
  <si>
    <t>'Harvard_L23_S04_5.wav'</t>
  </si>
  <si>
    <t>'Harvard_L23_S04_SIN_SMN_lpc_NoApp_-14dBSNR_mono.wav'</t>
  </si>
  <si>
    <t>'Harvard_L23_S05_5.wav'</t>
  </si>
  <si>
    <t>'Harvard_L23_S05_SIN_SMN_lpc_NoApp_-14dBSNR_mono.wav'</t>
  </si>
  <si>
    <t>'Harvard_L23_S06_5.wav'</t>
  </si>
  <si>
    <t>'Harvard_L23_S07_5.wav'</t>
  </si>
  <si>
    <t>'Harvard_L23_S07_SIN_SMN_lpc_NoApp_-14dBSNR_mono.wav'</t>
  </si>
  <si>
    <t>'Harvard_L23_S08_5.wav'</t>
  </si>
  <si>
    <t>'Harvard_L23_S08_SIN_SMN_lpc_NoApp_-14dBSNR_mono.wav'</t>
  </si>
  <si>
    <t>'Harvard_L23_S09_5.wav'</t>
  </si>
  <si>
    <t>'Harvard_L23_S10_5.wav'</t>
  </si>
  <si>
    <t>'Harvard_L25_S01_5.wav'</t>
  </si>
  <si>
    <t>'Harvard_L25_S01_SIN_SMN_lpc_NoApp_-14dBSNR_mono.wav'</t>
  </si>
  <si>
    <t>'Harvard_L25_S02_5.wav'</t>
  </si>
  <si>
    <t>'Harvard_L25_S03_5.wav'</t>
  </si>
  <si>
    <t>'Harvard_L25_S03_SIN_SMN_lpc_NoApp_-14dBSNR_mono.wav'</t>
  </si>
  <si>
    <t>'Harvard_L25_S04_5.wav'</t>
  </si>
  <si>
    <t>'Harvard_L25_S04_SIN_SMN_lpc_NoApp_-14dBSNR_mono.wav'</t>
  </si>
  <si>
    <t>'Harvard_L25_S05_5.wav'</t>
  </si>
  <si>
    <t>'Harvard_L25_S05_SIN_SMN_lpc_NoApp_-14dBSNR_mono.wav'</t>
  </si>
  <si>
    <t>'Harvard_L25_S06_5.wav'</t>
  </si>
  <si>
    <t>'Harvard_L25_S07_5.wav'</t>
  </si>
  <si>
    <t>'Harvard_L25_S08_5.wav'</t>
  </si>
  <si>
    <t>'Harvard_L25_S08_SIN_SMN_lpc_NoApp_-14dBSNR_mono.wav'</t>
  </si>
  <si>
    <t>'Harvard_L25_S09_5.wav'</t>
  </si>
  <si>
    <t>'Harvard_L25_S09_SIN_SMN_lpc_NoApp_-14dBSNR_mono.wav'</t>
  </si>
  <si>
    <t>'Harvard_L25_S10_5.wav'</t>
  </si>
  <si>
    <t>'Harvard_L25_S10_SIN_SMN_lpc_NoApp_-14dBSNR_mono.wav'</t>
  </si>
  <si>
    <t>'Harvard_L27_S01_5.wav'</t>
  </si>
  <si>
    <t>'Harvard_L27_S02_5.wav'</t>
  </si>
  <si>
    <t>'Harvard_L27_S02_SIN_SMN_lpc_NoApp_-14dBSNR_mono.wav'</t>
  </si>
  <si>
    <t>'Harvard_L27_S03_5.wav'</t>
  </si>
  <si>
    <t>'Harvard_L27_S03_SIN_SMN_lpc_NoApp_-14dBSNR_mono.wav'</t>
  </si>
  <si>
    <t>'Harvard_L27_S04_5.wav'</t>
  </si>
  <si>
    <t>'Harvard_L27_S04_SIN_SMN_lpc_NoApp_-14dBSNR_mono.wav'</t>
  </si>
  <si>
    <t>'Harvard_L27_S05_5.wav'</t>
  </si>
  <si>
    <t>'Harvard_L27_S05_SIN_SMN_lpc_NoApp_-14dBSNR_mono.wav'</t>
  </si>
  <si>
    <t>'Harvard_L27_S06_5.wav'</t>
  </si>
  <si>
    <t>'Harvard_L27_S07_5.wav'</t>
  </si>
  <si>
    <t>'Harvard_L27_S08_5.wav'</t>
  </si>
  <si>
    <t>'Harvard_L27_S08_SIN_SMN_lpc_NoApp_-14dBSNR_mono.wav'</t>
  </si>
  <si>
    <t>'Harvard_L27_S09_5.wav'</t>
  </si>
  <si>
    <t>'Harvard_L27_S09_SIN_SMN_lpc_NoApp_-14dBSNR_mono.wav'</t>
  </si>
  <si>
    <t>'Harvard_L27_S10_5.wav'</t>
  </si>
  <si>
    <t>'Harvard_L27_S10_SIN_SMN_lpc_NoApp_-14dBSNR_mono.wav'</t>
  </si>
  <si>
    <t>'Harvard_L30_S01_5.wav'</t>
  </si>
  <si>
    <t>'Harvard_L30_S02_5.wav'</t>
  </si>
  <si>
    <t>'Harvard_L30_S03_5.wav'</t>
  </si>
  <si>
    <t>'Harvard_L30_S03_SIN_SMN_lpc_NoApp_-14dBSNR_mono.wav'</t>
  </si>
  <si>
    <t>'Harvard_L30_S04_5.wav'</t>
  </si>
  <si>
    <t>'Harvard_L30_S04_SIN_SMN_lpc_NoApp_-14dBSNR_mono.wav'</t>
  </si>
  <si>
    <t>'Harvard_L30_S05_5.wav'</t>
  </si>
  <si>
    <t>'Harvard_L30_S06_5.wav'</t>
  </si>
  <si>
    <t>'Harvard_L30_S06_SIN_SMN_lpc_NoApp_-14dBSNR_mono.wav'</t>
  </si>
  <si>
    <t>'Harvard_L30_S07_5.wav'</t>
  </si>
  <si>
    <t>'Harvard_L30_S08_5.wav'</t>
  </si>
  <si>
    <t>'Harvard_L30_S08_SIN_SMN_lpc_NoApp_-14dBSNR_mono.wav'</t>
  </si>
  <si>
    <t>'Harvard_L30_S09_5.wav'</t>
  </si>
  <si>
    <t>'Harvard_L30_S09_SIN_SMN_lpc_NoApp_-14dBSNR_mono.wav'</t>
  </si>
  <si>
    <t>'Harvard_L30_S10_5.wav'</t>
  </si>
  <si>
    <t>'Harvard_L30_S10_SIN_SMN_lpc_NoApp_-14dBSNR_mono.wav'</t>
  </si>
  <si>
    <t>'Harvard_L32_S01_5.wav'</t>
  </si>
  <si>
    <t>'Harvard_L32_S01_SIN_SMN_lpc_NoApp_-14dBSNR_mono.wav'</t>
  </si>
  <si>
    <t>'Harvard_L32_S02_5.wav'</t>
  </si>
  <si>
    <t>'Harvard_L32_S02_SIN_SMN_lpc_NoApp_-14dBSNR_mono.wav'</t>
  </si>
  <si>
    <t>'Harvard_L32_S03_5.wav'</t>
  </si>
  <si>
    <t>'Harvard_L32_S03_SIN_SMN_lpc_NoApp_-14dBSNR_mono.wav'</t>
  </si>
  <si>
    <t>'Harvard_L32_S04_5.wav'</t>
  </si>
  <si>
    <t>'Harvard_L32_S04_SIN_SMN_lpc_NoApp_-14dBSNR_mono.wav'</t>
  </si>
  <si>
    <t>'Harvard_L32_S05_5.wav'</t>
  </si>
  <si>
    <t>'Harvard_L32_S05_SIN_SMN_lpc_NoApp_-14dBSNR_mono.wav'</t>
  </si>
  <si>
    <t>'Harvard_L32_S06_5.wav'</t>
  </si>
  <si>
    <t>'Harvard_L32_S06_SIN_SMN_lpc_NoApp_-14dBSNR_mono.wav'</t>
  </si>
  <si>
    <t>'Harvard_L32_S07_5.wav'</t>
  </si>
  <si>
    <t>'Harvard_L32_S07_SIN_SMN_lpc_NoApp_-14dBSNR_mono.wav'</t>
  </si>
  <si>
    <t>'Harvard_L32_S08_5.wav'</t>
  </si>
  <si>
    <t>'Harvard_L32_S08_SIN_SMN_lpc_NoApp_-14dBSNR_mono.wav'</t>
  </si>
  <si>
    <t>'Harvard_L32_S09_5.wav'</t>
  </si>
  <si>
    <t>'Harvard_L32_S09_SIN_SMN_lpc_NoApp_-14dBSNR_mono.wav'</t>
  </si>
  <si>
    <t>'Harvard_L32_S10_5.wav'</t>
  </si>
  <si>
    <t>'Harvard_L32_S10_SIN_SMN_lpc_NoApp_-14dBSNR_mono.wav'</t>
  </si>
  <si>
    <t>'Harvard_L34_S01_5.wav'</t>
  </si>
  <si>
    <t>'Harvard_L34_S02_5.wav'</t>
  </si>
  <si>
    <t>'Harvard_L34_S02_SIN_SMN_lpc_NoApp_-14dBSNR_mono.wav'</t>
  </si>
  <si>
    <t>'Harvard_L34_S03_5.wav'</t>
  </si>
  <si>
    <t>'Harvard_L34_S03_SIN_SMN_lpc_NoApp_-14dBSNR_mono.wav'</t>
  </si>
  <si>
    <t>'Harvard_L34_S04_5.wav'</t>
  </si>
  <si>
    <t>'Harvard_L34_S05_5.wav'</t>
  </si>
  <si>
    <t>'Harvard_L34_S05_SIN_SMN_lpc_NoApp_-14dBSNR_mono.wav'</t>
  </si>
  <si>
    <t>'Harvard_L34_S06_5.wav'</t>
  </si>
  <si>
    <t>'Harvard_L34_S07_5.wav'</t>
  </si>
  <si>
    <t>'Harvard_L34_S07_SIN_SMN_lpc_NoApp_-14dBSNR_mono.wav'</t>
  </si>
  <si>
    <t>'Harvard_L34_S08_5.wav'</t>
  </si>
  <si>
    <t>'Harvard_L34_S08_SIN_SMN_lpc_NoApp_-14dBSNR_mono.wav'</t>
  </si>
  <si>
    <t>'Harvard_L34_S09_5.wav'</t>
  </si>
  <si>
    <t>'Harvard_L34_S10_5.wav'</t>
  </si>
  <si>
    <t>'Harvard_L34_S10_SIN_SMN_lpc_NoApp_-14dBSNR_mono.wav'</t>
  </si>
  <si>
    <t>'Harvard_L38_S01_5.wav'</t>
  </si>
  <si>
    <t>'Harvard_L38_S01_SIN_SMN_lpc_NoApp_-14dBSNR_mono.wav'</t>
  </si>
  <si>
    <t>'Harvard_L38_S02_5.wav'</t>
  </si>
  <si>
    <t>'Harvard_L38_S03_5.wav'</t>
  </si>
  <si>
    <t>'Harvard_L38_S03_SIN_SMN_lpc_NoApp_-14dBSNR_mono.wav'</t>
  </si>
  <si>
    <t>'Harvard_L38_S04_5.wav'</t>
  </si>
  <si>
    <t>'Harvard_L38_S04_SIN_SMN_lpc_NoApp_-14dBSNR_mono.wav'</t>
  </si>
  <si>
    <t>'Harvard_L38_S05_5.wav'</t>
  </si>
  <si>
    <t>'Harvard_L38_S05_SIN_SMN_lpc_NoApp_-14dBSNR_mono.wav'</t>
  </si>
  <si>
    <t>'Harvard_L38_S06_5.wav'</t>
  </si>
  <si>
    <t>'Harvard_L38_S07_5.wav'</t>
  </si>
  <si>
    <t>'Harvard_L38_S07_SIN_SMN_lpc_NoApp_-14dBSNR_mono.wav'</t>
  </si>
  <si>
    <t>'Harvard_L38_S08_5.wav'</t>
  </si>
  <si>
    <t>'Harvard_L38_S08_SIN_SMN_lpc_NoApp_-14dBSNR_mono.wav'</t>
  </si>
  <si>
    <t>'Harvard_L38_S09_5.wav'</t>
  </si>
  <si>
    <t>'Harvard_L38_S09_SIN_SMN_lpc_NoApp_-14dBSNR_mono.wav'</t>
  </si>
  <si>
    <t>'Harvard_L38_S10_5.wav'</t>
  </si>
  <si>
    <t>'Harvard_L38_S10_SIN_SMN_lpc_NoApp_-14dBSNR_mono.wav'</t>
  </si>
  <si>
    <t>'Harvard_L55_S01_5.wav'</t>
  </si>
  <si>
    <t>'Harvard_L55_S02_5.wav'</t>
  </si>
  <si>
    <t>'Harvard_L55_S02_SIN_SMN_lpc_NoApp_-14dBSNR_mono.wav'</t>
  </si>
  <si>
    <t>'Harvard_L55_S03_5.wav'</t>
  </si>
  <si>
    <t>'Harvard_L55_S03_SIN_SMN_lpc_NoApp_-14dBSNR_mono.wav'</t>
  </si>
  <si>
    <t>'Harvard_L55_S04_5.wav'</t>
  </si>
  <si>
    <t>'Harvard_L55_S05_5.wav'</t>
  </si>
  <si>
    <t>'Harvard_L55_S06_5.wav'</t>
  </si>
  <si>
    <t>'Harvard_L55_S06_SIN_SMN_lpc_NoApp_-14dBSNR_mono.wav'</t>
  </si>
  <si>
    <t>'Harvard_L55_S07_5.wav'</t>
  </si>
  <si>
    <t>'Harvard_L55_S07_SIN_SMN_lpc_NoApp_-14dBSNR_mono.wav'</t>
  </si>
  <si>
    <t>'Harvard_L55_S08_5.wav'</t>
  </si>
  <si>
    <t>'Harvard_L55_S09_5.wav'</t>
  </si>
  <si>
    <t>'Harvard_L55_S10_5.wav'</t>
  </si>
  <si>
    <t>'Harvard_L55_S10_SIN_SMN_lpc_NoApp_-14dBSNR_mono.wav'</t>
  </si>
  <si>
    <t>'Harvard_L69_S01_5.wav'</t>
  </si>
  <si>
    <t>'Harvard_L69_S01_SIN_SMN_lpc_NoApp_-14dBSNR_mono.wav'</t>
  </si>
  <si>
    <t>'Harvard_L69_S02_5.wav'</t>
  </si>
  <si>
    <t>'Harvard_L69_S02_SIN_SMN_lpc_NoApp_-14dBSNR_mono.wav'</t>
  </si>
  <si>
    <t>'Harvard_L69_S03_5.wav'</t>
  </si>
  <si>
    <t>'Harvard_L69_S03_SIN_SMN_lpc_NoApp_-14dBSNR_mono.wav'</t>
  </si>
  <si>
    <t>'Harvard_L69_S04_5.wav'</t>
  </si>
  <si>
    <t>'Harvard_L69_S04_SIN_SMN_lpc_NoApp_-14dBSNR_mono.wav'</t>
  </si>
  <si>
    <t>'Harvard_L69_S05_5.wav'</t>
  </si>
  <si>
    <t>'Harvard_L69_S05_SIN_SMN_lpc_NoApp_-14dBSNR_mono.wav'</t>
  </si>
  <si>
    <t>'Harvard_L69_S06_5.wav'</t>
  </si>
  <si>
    <t>'Harvard_L69_S06_SIN_SMN_lpc_NoApp_-14dBSNR_mono.wav'</t>
  </si>
  <si>
    <t>'Harvard_L69_S07_5.wav'</t>
  </si>
  <si>
    <t>'Harvard_L69_S07_SIN_SMN_lpc_NoApp_-14dBSNR_mono.wav'</t>
  </si>
  <si>
    <t>'Harvard_L69_S08_5.wav'</t>
  </si>
  <si>
    <t>'Harvard_L69_S08_SIN_SMN_lpc_NoApp_-14dBSNR_mono.wav'</t>
  </si>
  <si>
    <t>'Harvard_L69_S09_5.wav'</t>
  </si>
  <si>
    <t>'Harvard_L69_S09_SIN_SMN_lpc_NoApp_-14dBSNR_mono.wav'</t>
  </si>
  <si>
    <t>'Harvard_L69_S10_5.wav'</t>
  </si>
  <si>
    <t>'Harvard_L69_S10_SIN_SMN_lpc_NoApp_-14dBSNR_mono.wav'</t>
  </si>
  <si>
    <t>'Harvard_L17_S02_SIN_SMN_lpc_DDRE_-14dBSNR_Tlow_Rlow_AT50ms_RT2ms.wav'</t>
  </si>
  <si>
    <t>'Harvard_L17_S04_SIN_SMN_lpc_DDRE_-14dBSNR_Tlow_Rlow_AT50ms_RT2ms.wav'</t>
  </si>
  <si>
    <t>'Harvard_L17_S05_SIN_SMN_lpc_DDRE_-14dBSNR_Tlow_Rlow_AT50ms_RT2ms.wav'</t>
  </si>
  <si>
    <t>'Harvard_L17_S06_SIN_SMN_lpc_DDRE_-14dBSNR_Tlow_Rlow_AT50ms_RT2ms.wav'</t>
  </si>
  <si>
    <t>'Harvard_L17_S09_SIN_SMN_lpc_DDRE_-14dBSNR_Tlow_Rlow_AT50ms_RT2ms.wav'</t>
  </si>
  <si>
    <t>'Harvard_L17_S10_SIN_SMN_lpc_DDRE_-14dBSNR_Tlow_Rlow_AT50ms_RT2ms.wav'</t>
  </si>
  <si>
    <t>'Harvard_L23_S03_SIN_SMN_lpc_DDRE_-14dBSNR_Tlow_Rlow_AT50ms_RT2ms.wav'</t>
  </si>
  <si>
    <t>'Harvard_L23_S04_SIN_SMN_lpc_DDRE_-14dBSNR_Tlow_Rlow_AT50ms_RT2ms.wav'</t>
  </si>
  <si>
    <t>'Harvard_L23_S05_SIN_SMN_lpc_DDRE_-14dBSNR_Tlow_Rlow_AT50ms_RT2ms.wav'</t>
  </si>
  <si>
    <t>'Harvard_L23_S06_SIN_SMN_lpc_DDRE_-14dBSNR_Tlow_Rlow_AT50ms_RT2ms.wav'</t>
  </si>
  <si>
    <t>'Harvard_L23_S08_SIN_SMN_lpc_DDRE_-14dBSNR_Tlow_Rlow_AT50ms_RT2ms.wav'</t>
  </si>
  <si>
    <t>'Harvard_L23_S09_SIN_SMN_lpc_DDRE_-14dBSNR_Tlow_Rlow_AT50ms_RT2ms.wav'</t>
  </si>
  <si>
    <t>'Harvard_L23_S10_SIN_SMN_lpc_DDRE_-14dBSNR_Tlow_Rlow_AT50ms_RT2ms.wav'</t>
  </si>
  <si>
    <t>'Harvard_L25_S01_SIN_SMN_lpc_DDRE_-14dBSNR_Tlow_Rlow_AT50ms_RT2ms.wav'</t>
  </si>
  <si>
    <t>'Harvard_L25_S02_SIN_SMN_lpc_DDRE_-14dBSNR_Tlow_Rlow_AT50ms_RT2ms.wav'</t>
  </si>
  <si>
    <t>'Harvard_L25_S04_SIN_SMN_lpc_DDRE_-14dBSNR_Tlow_Rlow_AT50ms_RT2ms.wav'</t>
  </si>
  <si>
    <t>'Harvard_L25_S05_SIN_SMN_lpc_DDRE_-14dBSNR_Tlow_Rlow_AT50ms_RT2ms.wav'</t>
  </si>
  <si>
    <t>'Harvard_L25_S06_SIN_SMN_lpc_DDRE_-14dBSNR_Tlow_Rlow_AT50ms_RT2ms.wav'</t>
  </si>
  <si>
    <t>'Harvard_L25_S07_SIN_SMN_lpc_DDRE_-14dBSNR_Tlow_Rlow_AT50ms_RT2ms.wav'</t>
  </si>
  <si>
    <t>'Harvard_L25_S10_SIN_SMN_lpc_DDRE_-14dBSNR_Tlow_Rlow_AT50ms_RT2ms.wav'</t>
  </si>
  <si>
    <t>'Harvard_L27_S04_SIN_SMN_lpc_DDRE_-14dBSNR_Tlow_Rlow_AT50ms_RT2ms.wav'</t>
  </si>
  <si>
    <t>'Harvard_L27_S05_SIN_SMN_lpc_DDRE_-14dBSNR_Tlow_Rlow_AT50ms_RT2ms.wav'</t>
  </si>
  <si>
    <t>'Harvard_L27_S06_SIN_SMN_lpc_DDRE_-14dBSNR_Tlow_Rlow_AT50ms_RT2ms.wav'</t>
  </si>
  <si>
    <t>'Harvard_L27_S07_SIN_SMN_lpc_DDRE_-14dBSNR_Tlow_Rlow_AT50ms_RT2ms.wav'</t>
  </si>
  <si>
    <t>'Harvard_L27_S08_SIN_SMN_lpc_DDRE_-14dBSNR_Tlow_Rlow_AT50ms_RT2ms.wav'</t>
  </si>
  <si>
    <t>'Harvard_L27_S10_SIN_SMN_lpc_DDRE_-14dBSNR_Tlow_Rlow_AT50ms_RT2ms.wav'</t>
  </si>
  <si>
    <t>'Harvard_L30_S01_SIN_SMN_lpc_DDRE_-14dBSNR_Tlow_Rlow_AT50ms_RT2ms.wav'</t>
  </si>
  <si>
    <t>'Harvard_L30_S03_SIN_SMN_lpc_DDRE_-14dBSNR_Tlow_Rlow_AT50ms_RT2ms.wav'</t>
  </si>
  <si>
    <t>'Harvard_L30_S04_SIN_SMN_lpc_DDRE_-14dBSNR_Tlow_Rlow_AT50ms_RT2ms.wav'</t>
  </si>
  <si>
    <t>'Harvard_L30_S05_SIN_SMN_lpc_DDRE_-14dBSNR_Tlow_Rlow_AT50ms_RT2ms.wav'</t>
  </si>
  <si>
    <t>'Harvard_L30_S07_SIN_SMN_lpc_DDRE_-14dBSNR_Tlow_Rlow_AT50ms_RT2ms.wav'</t>
  </si>
  <si>
    <t>'Harvard_L30_S08_SIN_SMN_lpc_DDRE_-14dBSNR_Tlow_Rlow_AT50ms_RT2ms.wav'</t>
  </si>
  <si>
    <t>'Harvard_L30_S09_SIN_SMN_lpc_DDRE_-14dBSNR_Tlow_Rlow_AT50ms_RT2ms.wav'</t>
  </si>
  <si>
    <t>'Harvard_L30_S10_SIN_SMN_lpc_DDRE_-14dBSNR_Tlow_Rlow_AT50ms_RT2ms.wav'</t>
  </si>
  <si>
    <t>'Harvard_L32_S01_SIN_SMN_lpc_DDRE_-14dBSNR_Tlow_Rlow_AT50ms_RT2ms.wav'</t>
  </si>
  <si>
    <t>'Harvard_L32_S02_SIN_SMN_lpc_DDRE_-14dBSNR_Tlow_Rlow_AT50ms_RT2ms.wav'</t>
  </si>
  <si>
    <t>'Harvard_L32_S03_SIN_SMN_lpc_DDRE_-14dBSNR_Tlow_Rlow_AT50ms_RT2ms.wav'</t>
  </si>
  <si>
    <t>'Harvard_L32_S04_SIN_SMN_lpc_DDRE_-14dBSNR_Tlow_Rlow_AT50ms_RT2ms.wav'</t>
  </si>
  <si>
    <t>'Harvard_L32_S05_SIN_SMN_lpc_DDRE_-14dBSNR_Tlow_Rlow_AT50ms_RT2ms.wav'</t>
  </si>
  <si>
    <t>'Harvard_L32_S06_SIN_SMN_lpc_DDRE_-14dBSNR_Tlow_Rlow_AT50ms_RT2ms.wav'</t>
  </si>
  <si>
    <t>'Harvard_L32_S07_SIN_SMN_lpc_DDRE_-14dBSNR_Tlow_Rlow_AT50ms_RT2ms.wav'</t>
  </si>
  <si>
    <t>'Harvard_L32_S08_SIN_SMN_lpc_DDRE_-14dBSNR_Tlow_Rlow_AT50ms_RT2ms.wav'</t>
  </si>
  <si>
    <t>'Harvard_L32_S09_SIN_SMN_lpc_DDRE_-14dBSNR_Tlow_Rlow_AT50ms_RT2ms.wav'</t>
  </si>
  <si>
    <t>'Harvard_L32_S10_SIN_SMN_lpc_DDRE_-14dBSNR_Tlow_Rlow_AT50ms_RT2ms.wav'</t>
  </si>
  <si>
    <t>'Harvard_L34_S01_SIN_SMN_lpc_DDRE_-14dBSNR_Tlow_Rlow_AT50ms_RT2ms.wav'</t>
  </si>
  <si>
    <t>'Harvard_L34_S05_SIN_SMN_lpc_DDRE_-14dBSNR_Tlow_Rlow_AT50ms_RT2ms.wav'</t>
  </si>
  <si>
    <t>'Harvard_L34_S06_SIN_SMN_lpc_DDRE_-14dBSNR_Tlow_Rlow_AT50ms_RT2ms.wav'</t>
  </si>
  <si>
    <t>'Harvard_L34_S07_SIN_SMN_lpc_DDRE_-14dBSNR_Tlow_Rlow_AT50ms_RT2ms.wav'</t>
  </si>
  <si>
    <t>'Harvard_L34_S08_SIN_SMN_lpc_DDRE_-14dBSNR_Tlow_Rlow_AT50ms_RT2ms.wav'</t>
  </si>
  <si>
    <t>'Harvard_L34_S10_SIN_SMN_lpc_DDRE_-14dBSNR_Tlow_Rlow_AT50ms_RT2ms.wav'</t>
  </si>
  <si>
    <t>'Harvard_L38_S01_SIN_SMN_lpc_DDRE_-14dBSNR_Tlow_Rlow_AT50ms_RT2ms.wav'</t>
  </si>
  <si>
    <t>'Harvard_L38_S02_SIN_SMN_lpc_DDRE_-14dBSNR_Tlow_Rlow_AT50ms_RT2ms.wav'</t>
  </si>
  <si>
    <t>'Harvard_L38_S04_SIN_SMN_lpc_DDRE_-14dBSNR_Tlow_Rlow_AT50ms_RT2ms.wav'</t>
  </si>
  <si>
    <t>'Harvard_L38_S06_SIN_SMN_lpc_DDRE_-14dBSNR_Tlow_Rlow_AT50ms_RT2ms.wav'</t>
  </si>
  <si>
    <t>'Harvard_L38_S09_SIN_SMN_lpc_DDRE_-14dBSNR_Tlow_Rlow_AT50ms_RT2ms.wav'</t>
  </si>
  <si>
    <t>'Harvard_L38_S10_SIN_SMN_lpc_DDRE_-14dBSNR_Tlow_Rlow_AT50ms_RT2ms.wav'</t>
  </si>
  <si>
    <t>'Harvard_L55_S01_SIN_SMN_lpc_DDRE_-14dBSNR_Tlow_Rlow_AT50ms_RT2ms.wav'</t>
  </si>
  <si>
    <t>'Harvard_L55_S04_SIN_SMN_lpc_DDRE_-14dBSNR_Tlow_Rlow_AT50ms_RT2ms.wav'</t>
  </si>
  <si>
    <t>'Harvard_L55_S05_SIN_SMN_lpc_DDRE_-14dBSNR_Tlow_Rlow_AT50ms_RT2ms.wav'</t>
  </si>
  <si>
    <t>'Harvard_L55_S06_SIN_SMN_lpc_DDRE_-14dBSNR_Tlow_Rlow_AT50ms_RT2ms.wav'</t>
  </si>
  <si>
    <t>'Harvard_L55_S07_SIN_SMN_lpc_DDRE_-14dBSNR_Tlow_Rlow_AT50ms_RT2ms.wav'</t>
  </si>
  <si>
    <t>'Harvard_L55_S08_SIN_SMN_lpc_DDRE_-14dBSNR_Tlow_Rlow_AT50ms_RT2ms.wav'</t>
  </si>
  <si>
    <t>'Harvard_L69_S01_SIN_SMN_lpc_DDRE_-14dBSNR_Tlow_Rlow_AT50ms_RT2ms.wav'</t>
  </si>
  <si>
    <t>'Harvard_L69_S02_SIN_SMN_lpc_DDRE_-14dBSNR_Tlow_Rlow_AT50ms_RT2ms.wav'</t>
  </si>
  <si>
    <t>'Harvard_L69_S03_SIN_SMN_lpc_DDRE_-14dBSNR_Tlow_Rlow_AT50ms_RT2ms.wav'</t>
  </si>
  <si>
    <t>'Harvard_L69_S04_SIN_SMN_lpc_DDRE_-14dBSNR_Tlow_Rlow_AT50ms_RT2ms.wav'</t>
  </si>
  <si>
    <t>'Harvard_L69_S05_SIN_SMN_lpc_DDRE_-14dBSNR_Tlow_Rlow_AT50ms_RT2ms.wav'</t>
  </si>
  <si>
    <t>'Harvard_L69_S06_SIN_SMN_lpc_DDRE_-14dBSNR_Tlow_Rlow_AT50ms_RT2ms.wav'</t>
  </si>
  <si>
    <t>'Harvard_L69_S07_SIN_SMN_lpc_DDRE_-14dBSNR_Tlow_Rlow_AT50ms_RT2ms.wav'</t>
  </si>
  <si>
    <t>'Harvard_L69_S08_SIN_SMN_lpc_DDRE_-14dBSNR_Tlow_Rlow_AT50ms_RT2ms.wav'</t>
  </si>
  <si>
    <t>'Harvard_L69_S09_SIN_SMN_lpc_DDRE_-14dBSNR_Tlow_Rlow_AT50ms_RT2ms.wav'</t>
  </si>
  <si>
    <t>'Harvard_L69_S10_SIN_SMN_lpc_DDRE_-14dBSNR_Tlow_Rlow_AT50ms_RT2ms.wav'</t>
  </si>
  <si>
    <t>'Harvard_L17_S01_SIN_SMN_lpc_DDRE_-14dBSNR_Tlow_Rhigh_AT50ms_RT2ms.wav'</t>
  </si>
  <si>
    <t>'Harvard_L17_S02_SIN_SMN_lpc_DDRE_-14dBSNR_Tlow_Rhigh_AT50ms_RT2ms.wav'</t>
  </si>
  <si>
    <t>'Harvard_L17_S04_SIN_SMN_lpc_DDRE_-14dBSNR_Tlow_Rhigh_AT50ms_RT2ms.wav'</t>
  </si>
  <si>
    <t>'Harvard_L17_S05_SIN_SMN_lpc_DDRE_-14dBSNR_Tlow_Rhigh_AT50ms_RT2ms.wav'</t>
  </si>
  <si>
    <t>'Harvard_L17_S07_SIN_SMN_lpc_DDRE_-14dBSNR_Tlow_Rhigh_AT50ms_RT2ms.wav'</t>
  </si>
  <si>
    <t>'Harvard_L17_S09_SIN_SMN_lpc_DDRE_-14dBSNR_Tlow_Rhigh_AT50ms_RT2ms.wav'</t>
  </si>
  <si>
    <t>'Harvard_L17_S10_SIN_SMN_lpc_DDRE_-14dBSNR_Tlow_Rhigh_AT50ms_RT2ms.wav'</t>
  </si>
  <si>
    <t>'Harvard_L23_S01_SIN_SMN_lpc_DDRE_-14dBSNR_Tlow_Rhigh_AT50ms_RT2ms.wav'</t>
  </si>
  <si>
    <t>'Harvard_L23_S02_SIN_SMN_lpc_DDRE_-14dBSNR_Tlow_Rhigh_AT50ms_RT2ms.wav'</t>
  </si>
  <si>
    <t>'Harvard_L23_S03_SIN_SMN_lpc_DDRE_-14dBSNR_Tlow_Rhigh_AT50ms_RT2ms.wav'</t>
  </si>
  <si>
    <t>'Harvard_L23_S08_SIN_SMN_lpc_DDRE_-14dBSNR_Tlow_Rhigh_AT50ms_RT2ms.wav'</t>
  </si>
  <si>
    <t>'Harvard_L23_S09_SIN_SMN_lpc_DDRE_-14dBSNR_Tlow_Rhigh_AT50ms_RT2ms.wav'</t>
  </si>
  <si>
    <t>'Harvard_L23_S10_SIN_SMN_lpc_DDRE_-14dBSNR_Tlow_Rhigh_AT50ms_RT2ms.wav'</t>
  </si>
  <si>
    <t>'Harvard_L25_S02_SIN_SMN_lpc_DDRE_-14dBSNR_Tlow_Rhigh_AT50ms_RT2ms.wav'</t>
  </si>
  <si>
    <t>'Harvard_L25_S03_SIN_SMN_lpc_DDRE_-14dBSNR_Tlow_Rhigh_AT50ms_RT2ms.wav'</t>
  </si>
  <si>
    <t>'Harvard_L25_S04_SIN_SMN_lpc_DDRE_-14dBSNR_Tlow_Rhigh_AT50ms_RT2ms.wav'</t>
  </si>
  <si>
    <t>'Harvard_L25_S07_SIN_SMN_lpc_DDRE_-14dBSNR_Tlow_Rhigh_AT50ms_RT2ms.wav'</t>
  </si>
  <si>
    <t>'Harvard_L25_S08_SIN_SMN_lpc_DDRE_-14dBSNR_Tlow_Rhigh_AT50ms_RT2ms.wav'</t>
  </si>
  <si>
    <t>'Harvard_L25_S09_SIN_SMN_lpc_DDRE_-14dBSNR_Tlow_Rhigh_AT50ms_RT2ms.wav'</t>
  </si>
  <si>
    <t>'Harvard_L27_S02_SIN_SMN_lpc_DDRE_-14dBSNR_Tlow_Rhigh_AT50ms_RT2ms.wav'</t>
  </si>
  <si>
    <t>'Harvard_L27_S03_SIN_SMN_lpc_DDRE_-14dBSNR_Tlow_Rhigh_AT50ms_RT2ms.wav'</t>
  </si>
  <si>
    <t>'Harvard_L27_S05_SIN_SMN_lpc_DDRE_-14dBSNR_Tlow_Rhigh_AT50ms_RT2ms.wav'</t>
  </si>
  <si>
    <t>'Harvard_L27_S06_SIN_SMN_lpc_DDRE_-14dBSNR_Tlow_Rhigh_AT50ms_RT2ms.wav'</t>
  </si>
  <si>
    <t>'Harvard_L27_S07_SIN_SMN_lpc_DDRE_-14dBSNR_Tlow_Rhigh_AT50ms_RT2ms.wav'</t>
  </si>
  <si>
    <t>'Harvard_L27_S08_SIN_SMN_lpc_DDRE_-14dBSNR_Tlow_Rhigh_AT50ms_RT2ms.wav'</t>
  </si>
  <si>
    <t>'Harvard_L27_S10_SIN_SMN_lpc_DDRE_-14dBSNR_Tlow_Rhigh_AT50ms_RT2ms.wav'</t>
  </si>
  <si>
    <t>'Harvard_L30_S02_SIN_SMN_lpc_DDRE_-14dBSNR_Tlow_Rhigh_AT50ms_RT2ms.wav'</t>
  </si>
  <si>
    <t>'Harvard_L30_S03_SIN_SMN_lpc_DDRE_-14dBSNR_Tlow_Rhigh_AT50ms_RT2ms.wav'</t>
  </si>
  <si>
    <t>'Harvard_L30_S05_SIN_SMN_lpc_DDRE_-14dBSNR_Tlow_Rhigh_AT50ms_RT2ms.wav'</t>
  </si>
  <si>
    <t>'Harvard_L30_S06_SIN_SMN_lpc_DDRE_-14dBSNR_Tlow_Rhigh_AT50ms_RT2ms.wav'</t>
  </si>
  <si>
    <t>'Harvard_L30_S07_SIN_SMN_lpc_DDRE_-14dBSNR_Tlow_Rhigh_AT50ms_RT2ms.wav'</t>
  </si>
  <si>
    <t>'Harvard_L30_S08_SIN_SMN_lpc_DDRE_-14dBSNR_Tlow_Rhigh_AT50ms_RT2ms.wav'</t>
  </si>
  <si>
    <t>'Harvard_L32_S01_SIN_SMN_lpc_DDRE_-14dBSNR_Tlow_Rhigh_AT50ms_RT2ms.wav'</t>
  </si>
  <si>
    <t>'Harvard_L32_S02_SIN_SMN_lpc_DDRE_-14dBSNR_Tlow_Rhigh_AT50ms_RT2ms.wav'</t>
  </si>
  <si>
    <t>'Harvard_L32_S03_SIN_SMN_lpc_DDRE_-14dBSNR_Tlow_Rhigh_AT50ms_RT2ms.wav'</t>
  </si>
  <si>
    <t>'Harvard_L32_S04_SIN_SMN_lpc_DDRE_-14dBSNR_Tlow_Rhigh_AT50ms_RT2ms.wav'</t>
  </si>
  <si>
    <t>'Harvard_L32_S05_SIN_SMN_lpc_DDRE_-14dBSNR_Tlow_Rhigh_AT50ms_RT2ms.wav'</t>
  </si>
  <si>
    <t>'Harvard_L32_S06_SIN_SMN_lpc_DDRE_-14dBSNR_Tlow_Rhigh_AT50ms_RT2ms.wav'</t>
  </si>
  <si>
    <t>'Harvard_L32_S07_SIN_SMN_lpc_DDRE_-14dBSNR_Tlow_Rhigh_AT50ms_RT2ms.wav'</t>
  </si>
  <si>
    <t>'Harvard_L32_S08_SIN_SMN_lpc_DDRE_-14dBSNR_Tlow_Rhigh_AT50ms_RT2ms.wav'</t>
  </si>
  <si>
    <t>'Harvard_L32_S09_SIN_SMN_lpc_DDRE_-14dBSNR_Tlow_Rhigh_AT50ms_RT2ms.wav'</t>
  </si>
  <si>
    <t>'Harvard_L32_S10_SIN_SMN_lpc_DDRE_-14dBSNR_Tlow_Rhigh_AT50ms_RT2ms.wav'</t>
  </si>
  <si>
    <t>'Harvard_L34_S01_SIN_SMN_lpc_DDRE_-14dBSNR_Tlow_Rhigh_AT50ms_RT2ms.wav'</t>
  </si>
  <si>
    <t>'Harvard_L34_S02_SIN_SMN_lpc_DDRE_-14dBSNR_Tlow_Rhigh_AT50ms_RT2ms.wav'</t>
  </si>
  <si>
    <t>'Harvard_L34_S03_SIN_SMN_lpc_DDRE_-14dBSNR_Tlow_Rhigh_AT50ms_RT2ms.wav'</t>
  </si>
  <si>
    <t>'Harvard_L34_S04_SIN_SMN_lpc_DDRE_-14dBSNR_Tlow_Rhigh_AT50ms_RT2ms.wav'</t>
  </si>
  <si>
    <t>'Harvard_L34_S05_SIN_SMN_lpc_DDRE_-14dBSNR_Tlow_Rhigh_AT50ms_RT2ms.wav'</t>
  </si>
  <si>
    <t>'Harvard_L34_S08_SIN_SMN_lpc_DDRE_-14dBSNR_Tlow_Rhigh_AT50ms_RT2ms.wav'</t>
  </si>
  <si>
    <t>'Harvard_L34_S10_SIN_SMN_lpc_DDRE_-14dBSNR_Tlow_Rhigh_AT50ms_RT2ms.wav'</t>
  </si>
  <si>
    <t>'Harvard_L38_S02_SIN_SMN_lpc_DDRE_-14dBSNR_Tlow_Rhigh_AT50ms_RT2ms.wav'</t>
  </si>
  <si>
    <t>'Harvard_L38_S03_SIN_SMN_lpc_DDRE_-14dBSNR_Tlow_Rhigh_AT50ms_RT2ms.wav'</t>
  </si>
  <si>
    <t>'Harvard_L38_S05_SIN_SMN_lpc_DDRE_-14dBSNR_Tlow_Rhigh_AT50ms_RT2ms.wav'</t>
  </si>
  <si>
    <t>'Harvard_L38_S06_SIN_SMN_lpc_DDRE_-14dBSNR_Tlow_Rhigh_AT50ms_RT2ms.wav'</t>
  </si>
  <si>
    <t>'Harvard_L38_S07_SIN_SMN_lpc_DDRE_-14dBSNR_Tlow_Rhigh_AT50ms_RT2ms.wav'</t>
  </si>
  <si>
    <t>'Harvard_L38_S08_SIN_SMN_lpc_DDRE_-14dBSNR_Tlow_Rhigh_AT50ms_RT2ms.wav'</t>
  </si>
  <si>
    <t>'Harvard_L55_S01_SIN_SMN_lpc_DDRE_-14dBSNR_Tlow_Rhigh_AT50ms_RT2ms.wav'</t>
  </si>
  <si>
    <t>'Harvard_L55_S03_SIN_SMN_lpc_DDRE_-14dBSNR_Tlow_Rhigh_AT50ms_RT2ms.wav'</t>
  </si>
  <si>
    <t>'Harvard_L55_S04_SIN_SMN_lpc_DDRE_-14dBSNR_Tlow_Rhigh_AT50ms_RT2ms.wav'</t>
  </si>
  <si>
    <t>'Harvard_L55_S06_SIN_SMN_lpc_DDRE_-14dBSNR_Tlow_Rhigh_AT50ms_RT2ms.wav'</t>
  </si>
  <si>
    <t>'Harvard_L55_S07_SIN_SMN_lpc_DDRE_-14dBSNR_Tlow_Rhigh_AT50ms_RT2ms.wav'</t>
  </si>
  <si>
    <t>'Harvard_L55_S08_SIN_SMN_lpc_DDRE_-14dBSNR_Tlow_Rhigh_AT50ms_RT2ms.wav'</t>
  </si>
  <si>
    <t>'Harvard_L55_S09_SIN_SMN_lpc_DDRE_-14dBSNR_Tlow_Rhigh_AT50ms_RT2ms.wav'</t>
  </si>
  <si>
    <t>'Harvard_L55_S10_SIN_SMN_lpc_DDRE_-14dBSNR_Tlow_Rhigh_AT50ms_RT2ms.wav'</t>
  </si>
  <si>
    <t>'Harvard_L69_S01_SIN_SMN_lpc_DDRE_-14dBSNR_Tlow_Rhigh_AT50ms_RT2ms.wav'</t>
  </si>
  <si>
    <t>'Harvard_L69_S02_SIN_SMN_lpc_DDRE_-14dBSNR_Tlow_Rhigh_AT50ms_RT2ms.wav'</t>
  </si>
  <si>
    <t>'Harvard_L69_S03_SIN_SMN_lpc_DDRE_-14dBSNR_Tlow_Rhigh_AT50ms_RT2ms.wav'</t>
  </si>
  <si>
    <t>'Harvard_L69_S04_SIN_SMN_lpc_DDRE_-14dBSNR_Tlow_Rhigh_AT50ms_RT2ms.wav'</t>
  </si>
  <si>
    <t>'Harvard_L69_S05_SIN_SMN_lpc_DDRE_-14dBSNR_Tlow_Rhigh_AT50ms_RT2ms.wav'</t>
  </si>
  <si>
    <t>'Harvard_L69_S06_SIN_SMN_lpc_DDRE_-14dBSNR_Tlow_Rhigh_AT50ms_RT2ms.wav'</t>
  </si>
  <si>
    <t>'Harvard_L69_S07_SIN_SMN_lpc_DDRE_-14dBSNR_Tlow_Rhigh_AT50ms_RT2ms.wav'</t>
  </si>
  <si>
    <t>'Harvard_L69_S08_SIN_SMN_lpc_DDRE_-14dBSNR_Tlow_Rhigh_AT50ms_RT2ms.wav'</t>
  </si>
  <si>
    <t>'Harvard_L69_S09_SIN_SMN_lpc_DDRE_-14dBSNR_Tlow_Rhigh_AT50ms_RT2ms.wav'</t>
  </si>
  <si>
    <t>'Harvard_L69_S10_SIN_SMN_lpc_DDRE_-14dBSNR_Tlow_Rhigh_AT50ms_RT2ms.wav'</t>
  </si>
  <si>
    <t>'Harvard_L17_S01_SIN_SMN_lpc_DDRE_-14dBSNR_Thigh_Rlow_AT50ms_RT2ms.wav'</t>
  </si>
  <si>
    <t>'Harvard_L17_S03_SIN_SMN_lpc_DDRE_-14dBSNR_Thigh_Rlow_AT50ms_RT2ms.wav'</t>
  </si>
  <si>
    <t>'Harvard_L17_S05_SIN_SMN_lpc_DDRE_-14dBSNR_Thigh_Rlow_AT50ms_RT2ms.wav'</t>
  </si>
  <si>
    <t>'Harvard_L17_S07_SIN_SMN_lpc_DDRE_-14dBSNR_Thigh_Rlow_AT50ms_RT2ms.wav'</t>
  </si>
  <si>
    <t>'Harvard_L17_S08_SIN_SMN_lpc_DDRE_-14dBSNR_Thigh_Rlow_AT50ms_RT2ms.wav'</t>
  </si>
  <si>
    <t>'Harvard_L17_S09_SIN_SMN_lpc_DDRE_-14dBSNR_Thigh_Rlow_AT50ms_RT2ms.wav'</t>
  </si>
  <si>
    <t>'Harvard_L23_S01_SIN_SMN_lpc_DDRE_-14dBSNR_Thigh_Rlow_AT50ms_RT2ms.wav'</t>
  </si>
  <si>
    <t>'Harvard_L23_S02_SIN_SMN_lpc_DDRE_-14dBSNR_Thigh_Rlow_AT50ms_RT2ms.wav'</t>
  </si>
  <si>
    <t>'Harvard_L23_S05_SIN_SMN_lpc_DDRE_-14dBSNR_Thigh_Rlow_AT50ms_RT2ms.wav'</t>
  </si>
  <si>
    <t>'Harvard_L23_S06_SIN_SMN_lpc_DDRE_-14dBSNR_Thigh_Rlow_AT50ms_RT2ms.wav'</t>
  </si>
  <si>
    <t>'Harvard_L23_S08_SIN_SMN_lpc_DDRE_-14dBSNR_Thigh_Rlow_AT50ms_RT2ms.wav'</t>
  </si>
  <si>
    <t>'Harvard_L23_S10_SIN_SMN_lpc_DDRE_-14dBSNR_Thigh_Rlow_AT50ms_RT2ms.wav'</t>
  </si>
  <si>
    <t>'Harvard_L25_S01_SIN_SMN_lpc_DDRE_-14dBSNR_Thigh_Rlow_AT50ms_RT2ms.wav'</t>
  </si>
  <si>
    <t>'Harvard_L25_S02_SIN_SMN_lpc_DDRE_-14dBSNR_Thigh_Rlow_AT50ms_RT2ms.wav'</t>
  </si>
  <si>
    <t>'Harvard_L25_S03_SIN_SMN_lpc_DDRE_-14dBSNR_Thigh_Rlow_AT50ms_RT2ms.wav'</t>
  </si>
  <si>
    <t>'Harvard_L25_S05_SIN_SMN_lpc_DDRE_-14dBSNR_Thigh_Rlow_AT50ms_RT2ms.wav'</t>
  </si>
  <si>
    <t>'Harvard_L25_S07_SIN_SMN_lpc_DDRE_-14dBSNR_Thigh_Rlow_AT50ms_RT2ms.wav'</t>
  </si>
  <si>
    <t>'Harvard_L25_S10_SIN_SMN_lpc_DDRE_-14dBSNR_Thigh_Rlow_AT50ms_RT2ms.wav'</t>
  </si>
  <si>
    <t>'Harvard_L27_S01_SIN_SMN_lpc_DDRE_-14dBSNR_Thigh_Rlow_AT50ms_RT2ms.wav'</t>
  </si>
  <si>
    <t>'Harvard_L27_S02_SIN_SMN_lpc_DDRE_-14dBSNR_Thigh_Rlow_AT50ms_RT2ms.wav'</t>
  </si>
  <si>
    <t>'Harvard_L27_S03_SIN_SMN_lpc_DDRE_-14dBSNR_Thigh_Rlow_AT50ms_RT2ms.wav'</t>
  </si>
  <si>
    <t>'Harvard_L27_S04_SIN_SMN_lpc_DDRE_-14dBSNR_Thigh_Rlow_AT50ms_RT2ms.wav'</t>
  </si>
  <si>
    <t>'Harvard_L27_S06_SIN_SMN_lpc_DDRE_-14dBSNR_Thigh_Rlow_AT50ms_RT2ms.wav'</t>
  </si>
  <si>
    <t>'Harvard_L27_S07_SIN_SMN_lpc_DDRE_-14dBSNR_Thigh_Rlow_AT50ms_RT2ms.wav'</t>
  </si>
  <si>
    <t>'Harvard_L27_S08_SIN_SMN_lpc_DDRE_-14dBSNR_Thigh_Rlow_AT50ms_RT2ms.wav'</t>
  </si>
  <si>
    <t>'Harvard_L30_S01_SIN_SMN_lpc_DDRE_-14dBSNR_Thigh_Rlow_AT50ms_RT2ms.wav'</t>
  </si>
  <si>
    <t>'Harvard_L30_S02_SIN_SMN_lpc_DDRE_-14dBSNR_Thigh_Rlow_AT50ms_RT2ms.wav'</t>
  </si>
  <si>
    <t>'Harvard_L30_S04_SIN_SMN_lpc_DDRE_-14dBSNR_Thigh_Rlow_AT50ms_RT2ms.wav'</t>
  </si>
  <si>
    <t>'Harvard_L30_S05_SIN_SMN_lpc_DDRE_-14dBSNR_Thigh_Rlow_AT50ms_RT2ms.wav'</t>
  </si>
  <si>
    <t>'Harvard_L30_S08_SIN_SMN_lpc_DDRE_-14dBSNR_Thigh_Rlow_AT50ms_RT2ms.wav'</t>
  </si>
  <si>
    <t>'Harvard_L30_S10_SIN_SMN_lpc_DDRE_-14dBSNR_Thigh_Rlow_AT50ms_RT2ms.wav'</t>
  </si>
  <si>
    <t>'Harvard_L32_S01_SIN_SMN_lpc_DDRE_-14dBSNR_Thigh_Rlow_AT50ms_RT2ms.wav'</t>
  </si>
  <si>
    <t>'Harvard_L32_S02_SIN_SMN_lpc_DDRE_-14dBSNR_Thigh_Rlow_AT50ms_RT2ms.wav'</t>
  </si>
  <si>
    <t>'Harvard_L32_S03_SIN_SMN_lpc_DDRE_-14dBSNR_Thigh_Rlow_AT50ms_RT2ms.wav'</t>
  </si>
  <si>
    <t>'Harvard_L32_S04_SIN_SMN_lpc_DDRE_-14dBSNR_Thigh_Rlow_AT50ms_RT2ms.wav'</t>
  </si>
  <si>
    <t>'Harvard_L32_S05_SIN_SMN_lpc_DDRE_-14dBSNR_Thigh_Rlow_AT50ms_RT2ms.wav'</t>
  </si>
  <si>
    <t>'Harvard_L32_S06_SIN_SMN_lpc_DDRE_-14dBSNR_Thigh_Rlow_AT50ms_RT2ms.wav'</t>
  </si>
  <si>
    <t>'Harvard_L32_S07_SIN_SMN_lpc_DDRE_-14dBSNR_Thigh_Rlow_AT50ms_RT2ms.wav'</t>
  </si>
  <si>
    <t>'Harvard_L32_S08_SIN_SMN_lpc_DDRE_-14dBSNR_Thigh_Rlow_AT50ms_RT2ms.wav'</t>
  </si>
  <si>
    <t>'Harvard_L32_S09_SIN_SMN_lpc_DDRE_-14dBSNR_Thigh_Rlow_AT50ms_RT2ms.wav'</t>
  </si>
  <si>
    <t>'Harvard_L32_S10_SIN_SMN_lpc_DDRE_-14dBSNR_Thigh_Rlow_AT50ms_RT2ms.wav'</t>
  </si>
  <si>
    <t>'Harvard_L34_S02_SIN_SMN_lpc_DDRE_-14dBSNR_Thigh_Rlow_AT50ms_RT2ms.wav'</t>
  </si>
  <si>
    <t>'Harvard_L34_S03_SIN_SMN_lpc_DDRE_-14dBSNR_Thigh_Rlow_AT50ms_RT2ms.wav'</t>
  </si>
  <si>
    <t>'Harvard_L34_S04_SIN_SMN_lpc_DDRE_-14dBSNR_Thigh_Rlow_AT50ms_RT2ms.wav'</t>
  </si>
  <si>
    <t>'Harvard_L34_S06_SIN_SMN_lpc_DDRE_-14dBSNR_Thigh_Rlow_AT50ms_RT2ms.wav'</t>
  </si>
  <si>
    <t>'Harvard_L34_S07_SIN_SMN_lpc_DDRE_-14dBSNR_Thigh_Rlow_AT50ms_RT2ms.wav'</t>
  </si>
  <si>
    <t>'Harvard_L34_S08_SIN_SMN_lpc_DDRE_-14dBSNR_Thigh_Rlow_AT50ms_RT2ms.wav'</t>
  </si>
  <si>
    <t>'Harvard_L34_S09_SIN_SMN_lpc_DDRE_-14dBSNR_Thigh_Rlow_AT50ms_RT2ms.wav'</t>
  </si>
  <si>
    <t>'Harvard_L38_S02_SIN_SMN_lpc_DDRE_-14dBSNR_Thigh_Rlow_AT50ms_RT2ms.wav'</t>
  </si>
  <si>
    <t>'Harvard_L38_S03_SIN_SMN_lpc_DDRE_-14dBSNR_Thigh_Rlow_AT50ms_RT2ms.wav'</t>
  </si>
  <si>
    <t>'Harvard_L38_S04_SIN_SMN_lpc_DDRE_-14dBSNR_Thigh_Rlow_AT50ms_RT2ms.wav'</t>
  </si>
  <si>
    <t>'Harvard_L38_S09_SIN_SMN_lpc_DDRE_-14dBSNR_Thigh_Rlow_AT50ms_RT2ms.wav'</t>
  </si>
  <si>
    <t>'Harvard_L38_S10_SIN_SMN_lpc_DDRE_-14dBSNR_Thigh_Rlow_AT50ms_RT2ms.wav'</t>
  </si>
  <si>
    <t>'Harvard_L55_S01_SIN_SMN_lpc_DDRE_-14dBSNR_Thigh_Rlow_AT50ms_RT2ms.wav'</t>
  </si>
  <si>
    <t>'Harvard_L55_S03_SIN_SMN_lpc_DDRE_-14dBSNR_Thigh_Rlow_AT50ms_RT2ms.wav'</t>
  </si>
  <si>
    <t>'Harvard_L55_S04_SIN_SMN_lpc_DDRE_-14dBSNR_Thigh_Rlow_AT50ms_RT2ms.wav'</t>
  </si>
  <si>
    <t>'Harvard_L55_S06_SIN_SMN_lpc_DDRE_-14dBSNR_Thigh_Rlow_AT50ms_RT2ms.wav'</t>
  </si>
  <si>
    <t>'Harvard_L55_S07_SIN_SMN_lpc_DDRE_-14dBSNR_Thigh_Rlow_AT50ms_RT2ms.wav'</t>
  </si>
  <si>
    <t>'Harvard_L55_S10_SIN_SMN_lpc_DDRE_-14dBSNR_Thigh_Rlow_AT50ms_RT2ms.wav'</t>
  </si>
  <si>
    <t>'Harvard_L69_S01_SIN_SMN_lpc_DDRE_-14dBSNR_Thigh_Rlow_AT50ms_RT2ms.wav'</t>
  </si>
  <si>
    <t>'Harvard_L69_S02_SIN_SMN_lpc_DDRE_-14dBSNR_Thigh_Rlow_AT50ms_RT2ms.wav'</t>
  </si>
  <si>
    <t>'Harvard_L69_S03_SIN_SMN_lpc_DDRE_-14dBSNR_Thigh_Rlow_AT50ms_RT2ms.wav'</t>
  </si>
  <si>
    <t>'Harvard_L69_S04_SIN_SMN_lpc_DDRE_-14dBSNR_Thigh_Rlow_AT50ms_RT2ms.wav'</t>
  </si>
  <si>
    <t>'Harvard_L69_S05_SIN_SMN_lpc_DDRE_-14dBSNR_Thigh_Rlow_AT50ms_RT2ms.wav'</t>
  </si>
  <si>
    <t>'Harvard_L69_S06_SIN_SMN_lpc_DDRE_-14dBSNR_Thigh_Rlow_AT50ms_RT2ms.wav'</t>
  </si>
  <si>
    <t>'Harvard_L69_S07_SIN_SMN_lpc_DDRE_-14dBSNR_Thigh_Rlow_AT50ms_RT2ms.wav'</t>
  </si>
  <si>
    <t>'Harvard_L69_S08_SIN_SMN_lpc_DDRE_-14dBSNR_Thigh_Rlow_AT50ms_RT2ms.wav'</t>
  </si>
  <si>
    <t>'Harvard_L69_S09_SIN_SMN_lpc_DDRE_-14dBSNR_Thigh_Rlow_AT50ms_RT2ms.wav'</t>
  </si>
  <si>
    <t>'Harvard_L69_S10_SIN_SMN_lpc_DDRE_-14dBSNR_Thigh_Rlow_AT50ms_RT2ms.wav'</t>
  </si>
  <si>
    <t>'Harvard_L17_S02_SIN_SMN_lpc_DDRE_-14dBSNR_Thigh_Rhigh_AT50ms_RT2ms.wav'</t>
  </si>
  <si>
    <t>'Harvard_L17_S03_SIN_SMN_lpc_DDRE_-14dBSNR_Thigh_Rhigh_AT50ms_RT2ms.wav'</t>
  </si>
  <si>
    <t>'Harvard_L17_S06_SIN_SMN_lpc_DDRE_-14dBSNR_Thigh_Rhigh_AT50ms_RT2ms.wav'</t>
  </si>
  <si>
    <t>'Harvard_L17_S08_SIN_SMN_lpc_DDRE_-14dBSNR_Thigh_Rhigh_AT50ms_RT2ms.wav'</t>
  </si>
  <si>
    <t>'Harvard_L17_S09_SIN_SMN_lpc_DDRE_-14dBSNR_Thigh_Rhigh_AT50ms_RT2ms.wav'</t>
  </si>
  <si>
    <t>'Harvard_L23_S02_SIN_SMN_lpc_DDRE_-14dBSNR_Thigh_Rhigh_AT50ms_RT2ms.wav'</t>
  </si>
  <si>
    <t>'Harvard_L23_S04_SIN_SMN_lpc_DDRE_-14dBSNR_Thigh_Rhigh_AT50ms_RT2ms.wav'</t>
  </si>
  <si>
    <t>'Harvard_L23_S05_SIN_SMN_lpc_DDRE_-14dBSNR_Thigh_Rhigh_AT50ms_RT2ms.wav'</t>
  </si>
  <si>
    <t>'Harvard_L23_S07_SIN_SMN_lpc_DDRE_-14dBSNR_Thigh_Rhigh_AT50ms_RT2ms.wav'</t>
  </si>
  <si>
    <t>'Harvard_L23_S08_SIN_SMN_lpc_DDRE_-14dBSNR_Thigh_Rhigh_AT50ms_RT2ms.wav'</t>
  </si>
  <si>
    <t>'Harvard_L23_S09_SIN_SMN_lpc_DDRE_-14dBSNR_Thigh_Rhigh_AT50ms_RT2ms.wav'</t>
  </si>
  <si>
    <t>'Harvard_L23_S10_SIN_SMN_lpc_DDRE_-14dBSNR_Thigh_Rhigh_AT50ms_RT2ms.wav'</t>
  </si>
  <si>
    <t>'Harvard_L25_S01_SIN_SMN_lpc_DDRE_-14dBSNR_Thigh_Rhigh_AT50ms_RT2ms.wav'</t>
  </si>
  <si>
    <t>'Harvard_L25_S03_SIN_SMN_lpc_DDRE_-14dBSNR_Thigh_Rhigh_AT50ms_RT2ms.wav'</t>
  </si>
  <si>
    <t>'Harvard_L25_S06_SIN_SMN_lpc_DDRE_-14dBSNR_Thigh_Rhigh_AT50ms_RT2ms.wav'</t>
  </si>
  <si>
    <t>'Harvard_L25_S07_SIN_SMN_lpc_DDRE_-14dBSNR_Thigh_Rhigh_AT50ms_RT2ms.wav'</t>
  </si>
  <si>
    <t>'Harvard_L25_S08_SIN_SMN_lpc_DDRE_-14dBSNR_Thigh_Rhigh_AT50ms_RT2ms.wav'</t>
  </si>
  <si>
    <t>'Harvard_L25_S09_SIN_SMN_lpc_DDRE_-14dBSNR_Thigh_Rhigh_AT50ms_RT2ms.wav'</t>
  </si>
  <si>
    <t>'Harvard_L25_S10_SIN_SMN_lpc_DDRE_-14dBSNR_Thigh_Rhigh_AT50ms_RT2ms.wav'</t>
  </si>
  <si>
    <t>'Harvard_L27_S01_SIN_SMN_lpc_DDRE_-14dBSNR_Thigh_Rhigh_AT50ms_RT2ms.wav'</t>
  </si>
  <si>
    <t>'Harvard_L27_S03_SIN_SMN_lpc_DDRE_-14dBSNR_Thigh_Rhigh_AT50ms_RT2ms.wav'</t>
  </si>
  <si>
    <t>'Harvard_L27_S04_SIN_SMN_lpc_DDRE_-14dBSNR_Thigh_Rhigh_AT50ms_RT2ms.wav'</t>
  </si>
  <si>
    <t>'Harvard_L27_S07_SIN_SMN_lpc_DDRE_-14dBSNR_Thigh_Rhigh_AT50ms_RT2ms.wav'</t>
  </si>
  <si>
    <t>'Harvard_L27_S09_SIN_SMN_lpc_DDRE_-14dBSNR_Thigh_Rhigh_AT50ms_RT2ms.wav'</t>
  </si>
  <si>
    <t>'Harvard_L30_S01_SIN_SMN_lpc_DDRE_-14dBSNR_Thigh_Rhigh_AT50ms_RT2ms.wav'</t>
  </si>
  <si>
    <t>'Harvard_L30_S03_SIN_SMN_lpc_DDRE_-14dBSNR_Thigh_Rhigh_AT50ms_RT2ms.wav'</t>
  </si>
  <si>
    <t>'Harvard_L30_S04_SIN_SMN_lpc_DDRE_-14dBSNR_Thigh_Rhigh_AT50ms_RT2ms.wav'</t>
  </si>
  <si>
    <t>'Harvard_L30_S06_SIN_SMN_lpc_DDRE_-14dBSNR_Thigh_Rhigh_AT50ms_RT2ms.wav'</t>
  </si>
  <si>
    <t>'Harvard_L30_S07_SIN_SMN_lpc_DDRE_-14dBSNR_Thigh_Rhigh_AT50ms_RT2ms.wav'</t>
  </si>
  <si>
    <t>'Harvard_L30_S08_SIN_SMN_lpc_DDRE_-14dBSNR_Thigh_Rhigh_AT50ms_RT2ms.wav'</t>
  </si>
  <si>
    <t>'Harvard_L30_S09_SIN_SMN_lpc_DDRE_-14dBSNR_Thigh_Rhigh_AT50ms_RT2ms.wav'</t>
  </si>
  <si>
    <t>'Harvard_L30_S10_SIN_SMN_lpc_DDRE_-14dBSNR_Thigh_Rhigh_AT50ms_RT2ms.wav'</t>
  </si>
  <si>
    <t>'Harvard_L32_S01_SIN_SMN_lpc_DDRE_-14dBSNR_Thigh_Rhigh_AT50ms_RT2ms.wav'</t>
  </si>
  <si>
    <t>'Harvard_L32_S02_SIN_SMN_lpc_DDRE_-14dBSNR_Thigh_Rhigh_AT50ms_RT2ms.wav'</t>
  </si>
  <si>
    <t>'Harvard_L32_S03_SIN_SMN_lpc_DDRE_-14dBSNR_Thigh_Rhigh_AT50ms_RT2ms.wav'</t>
  </si>
  <si>
    <t>'Harvard_L32_S04_SIN_SMN_lpc_DDRE_-14dBSNR_Thigh_Rhigh_AT50ms_RT2ms.wav'</t>
  </si>
  <si>
    <t>'Harvard_L32_S05_SIN_SMN_lpc_DDRE_-14dBSNR_Thigh_Rhigh_AT50ms_RT2ms.wav'</t>
  </si>
  <si>
    <t>'Harvard_L32_S06_SIN_SMN_lpc_DDRE_-14dBSNR_Thigh_Rhigh_AT50ms_RT2ms.wav'</t>
  </si>
  <si>
    <t>'Harvard_L32_S07_SIN_SMN_lpc_DDRE_-14dBSNR_Thigh_Rhigh_AT50ms_RT2ms.wav'</t>
  </si>
  <si>
    <t>'Harvard_L32_S08_SIN_SMN_lpc_DDRE_-14dBSNR_Thigh_Rhigh_AT50ms_RT2ms.wav'</t>
  </si>
  <si>
    <t>'Harvard_L32_S09_SIN_SMN_lpc_DDRE_-14dBSNR_Thigh_Rhigh_AT50ms_RT2ms.wav'</t>
  </si>
  <si>
    <t>'Harvard_L32_S10_SIN_SMN_lpc_DDRE_-14dBSNR_Thigh_Rhigh_AT50ms_RT2ms.wav'</t>
  </si>
  <si>
    <t>'Harvard_L34_S01_SIN_SMN_lpc_DDRE_-14dBSNR_Thigh_Rhigh_AT50ms_RT2ms.wav'</t>
  </si>
  <si>
    <t>'Harvard_L34_S03_SIN_SMN_lpc_DDRE_-14dBSNR_Thigh_Rhigh_AT50ms_RT2ms.wav'</t>
  </si>
  <si>
    <t>'Harvard_L34_S06_SIN_SMN_lpc_DDRE_-14dBSNR_Thigh_Rhigh_AT50ms_RT2ms.wav'</t>
  </si>
  <si>
    <t>'Harvard_L34_S08_SIN_SMN_lpc_DDRE_-14dBSNR_Thigh_Rhigh_AT50ms_RT2ms.wav'</t>
  </si>
  <si>
    <t>'Harvard_L34_S10_SIN_SMN_lpc_DDRE_-14dBSNR_Thigh_Rhigh_AT50ms_RT2ms.wav'</t>
  </si>
  <si>
    <t>'Harvard_L38_S01_SIN_SMN_lpc_DDRE_-14dBSNR_Thigh_Rhigh_AT50ms_RT2ms.wav'</t>
  </si>
  <si>
    <t>'Harvard_L38_S03_SIN_SMN_lpc_DDRE_-14dBSNR_Thigh_Rhigh_AT50ms_RT2ms.wav'</t>
  </si>
  <si>
    <t>'Harvard_L38_S05_SIN_SMN_lpc_DDRE_-14dBSNR_Thigh_Rhigh_AT50ms_RT2ms.wav'</t>
  </si>
  <si>
    <t>'Harvard_L38_S06_SIN_SMN_lpc_DDRE_-14dBSNR_Thigh_Rhigh_AT50ms_RT2ms.wav'</t>
  </si>
  <si>
    <t>'Harvard_L38_S07_SIN_SMN_lpc_DDRE_-14dBSNR_Thigh_Rhigh_AT50ms_RT2ms.wav'</t>
  </si>
  <si>
    <t>'Harvard_L38_S08_SIN_SMN_lpc_DDRE_-14dBSNR_Thigh_Rhigh_AT50ms_RT2ms.wav'</t>
  </si>
  <si>
    <t>'Harvard_L38_S09_SIN_SMN_lpc_DDRE_-14dBSNR_Thigh_Rhigh_AT50ms_RT2ms.wav'</t>
  </si>
  <si>
    <t>'Harvard_L55_S01_SIN_SMN_lpc_DDRE_-14dBSNR_Thigh_Rhigh_AT50ms_RT2ms.wav'</t>
  </si>
  <si>
    <t>'Harvard_L55_S02_SIN_SMN_lpc_DDRE_-14dBSNR_Thigh_Rhigh_AT50ms_RT2ms.wav'</t>
  </si>
  <si>
    <t>'Harvard_L55_S04_SIN_SMN_lpc_DDRE_-14dBSNR_Thigh_Rhigh_AT50ms_RT2ms.wav'</t>
  </si>
  <si>
    <t>'Harvard_L55_S05_SIN_SMN_lpc_DDRE_-14dBSNR_Thigh_Rhigh_AT50ms_RT2ms.wav'</t>
  </si>
  <si>
    <t>'Harvard_L55_S08_SIN_SMN_lpc_DDRE_-14dBSNR_Thigh_Rhigh_AT50ms_RT2ms.wav'</t>
  </si>
  <si>
    <t>'Harvard_L55_S09_SIN_SMN_lpc_DDRE_-14dBSNR_Thigh_Rhigh_AT50ms_RT2ms.wav'</t>
  </si>
  <si>
    <t>'Harvard_L55_S10_SIN_SMN_lpc_DDRE_-14dBSNR_Thigh_Rhigh_AT50ms_RT2ms.wav'</t>
  </si>
  <si>
    <t>'Harvard_L69_S01_SIN_SMN_lpc_DDRE_-14dBSNR_Thigh_Rhigh_AT50ms_RT2ms.wav'</t>
  </si>
  <si>
    <t>'Harvard_L69_S02_SIN_SMN_lpc_DDRE_-14dBSNR_Thigh_Rhigh_AT50ms_RT2ms.wav'</t>
  </si>
  <si>
    <t>'Harvard_L69_S03_SIN_SMN_lpc_DDRE_-14dBSNR_Thigh_Rhigh_AT50ms_RT2ms.wav'</t>
  </si>
  <si>
    <t>'Harvard_L69_S04_SIN_SMN_lpc_DDRE_-14dBSNR_Thigh_Rhigh_AT50ms_RT2ms.wav'</t>
  </si>
  <si>
    <t>'Harvard_L69_S05_SIN_SMN_lpc_DDRE_-14dBSNR_Thigh_Rhigh_AT50ms_RT2ms.wav'</t>
  </si>
  <si>
    <t>'Harvard_L69_S06_SIN_SMN_lpc_DDRE_-14dBSNR_Thigh_Rhigh_AT50ms_RT2ms.wav'</t>
  </si>
  <si>
    <t>'Harvard_L69_S07_SIN_SMN_lpc_DDRE_-14dBSNR_Thigh_Rhigh_AT50ms_RT2ms.wav'</t>
  </si>
  <si>
    <t>'Harvard_L69_S08_SIN_SMN_lpc_DDRE_-14dBSNR_Thigh_Rhigh_AT50ms_RT2ms.wav'</t>
  </si>
  <si>
    <t>'Harvard_L69_S09_SIN_SMN_lpc_DDRE_-14dBSNR_Thigh_Rhigh_AT50ms_RT2ms.wav'</t>
  </si>
  <si>
    <t>'Harvard_L69_S10_SIN_SMN_lpc_DDRE_-14dBSNR_Thigh_Rhigh_AT50ms_RT2ms.wav'</t>
  </si>
  <si>
    <t>'Harvard_L17_S01_SIN_SMN_lpc_Ducking_-14dBSNR_Tlow_Rlow_AT200ms_RT200ms_ST200ms_HT0ms.wav'</t>
  </si>
  <si>
    <t>'Harvard_L17_S03_SIN_SMN_lpc_Ducking_-14dBSNR_Tlow_Rlow_AT200ms_RT200ms_ST200ms_HT0ms.wav'</t>
  </si>
  <si>
    <t>'Harvard_L17_S04_SIN_SMN_lpc_Ducking_-14dBSNR_Tlow_Rlow_AT200ms_RT200ms_ST200ms_HT0ms.wav'</t>
  </si>
  <si>
    <t>'Harvard_L17_S05_SIN_SMN_lpc_Ducking_-14dBSNR_Tlow_Rlow_AT200ms_RT200ms_ST200ms_HT0ms.wav'</t>
  </si>
  <si>
    <t>'Harvard_L17_S06_SIN_SMN_lpc_Ducking_-14dBSNR_Tlow_Rlow_AT200ms_RT200ms_ST200ms_HT0ms.wav'</t>
  </si>
  <si>
    <t>'Harvard_L17_S08_SIN_SMN_lpc_Ducking_-14dBSNR_Tlow_Rlow_AT200ms_RT200ms_ST200ms_HT0ms.wav'</t>
  </si>
  <si>
    <t>'Harvard_L17_S10_SIN_SMN_lpc_Ducking_-14dBSNR_Tlow_Rlow_AT200ms_RT200ms_ST200ms_HT0ms.wav'</t>
  </si>
  <si>
    <t>'Harvard_L23_S01_SIN_SMN_lpc_Ducking_-14dBSNR_Tlow_Rlow_AT200ms_RT200ms_ST200ms_HT0ms.wav'</t>
  </si>
  <si>
    <t>'Harvard_L23_S02_SIN_SMN_lpc_Ducking_-14dBSNR_Tlow_Rlow_AT200ms_RT200ms_ST200ms_HT0ms.wav'</t>
  </si>
  <si>
    <t>'Harvard_L23_S03_SIN_SMN_lpc_Ducking_-14dBSNR_Tlow_Rlow_AT200ms_RT200ms_ST200ms_HT0ms.wav'</t>
  </si>
  <si>
    <t>'Harvard_L23_S05_SIN_SMN_lpc_Ducking_-14dBSNR_Tlow_Rlow_AT200ms_RT200ms_ST200ms_HT0ms.wav'</t>
  </si>
  <si>
    <t>'Harvard_L23_S06_SIN_SMN_lpc_Ducking_-14dBSNR_Tlow_Rlow_AT200ms_RT200ms_ST200ms_HT0ms.wav'</t>
  </si>
  <si>
    <t>'Harvard_L23_S07_SIN_SMN_lpc_Ducking_-14dBSNR_Tlow_Rlow_AT200ms_RT200ms_ST200ms_HT0ms.wav'</t>
  </si>
  <si>
    <t>'Harvard_L23_S09_SIN_SMN_lpc_Ducking_-14dBSNR_Tlow_Rlow_AT200ms_RT200ms_ST200ms_HT0ms.wav'</t>
  </si>
  <si>
    <t>'Harvard_L23_S10_SIN_SMN_lpc_Ducking_-14dBSNR_Tlow_Rlow_AT200ms_RT200ms_ST200ms_HT0ms.wav'</t>
  </si>
  <si>
    <t>'Harvard_L25_S01_SIN_SMN_lpc_Ducking_-14dBSNR_Tlow_Rlow_AT200ms_RT200ms_ST200ms_HT0ms.wav'</t>
  </si>
  <si>
    <t>'Harvard_L25_S02_SIN_SMN_lpc_Ducking_-14dBSNR_Tlow_Rlow_AT200ms_RT200ms_ST200ms_HT0ms.wav'</t>
  </si>
  <si>
    <t>'Harvard_L25_S04_SIN_SMN_lpc_Ducking_-14dBSNR_Tlow_Rlow_AT200ms_RT200ms_ST200ms_HT0ms.wav'</t>
  </si>
  <si>
    <t>'Harvard_L25_S06_SIN_SMN_lpc_Ducking_-14dBSNR_Tlow_Rlow_AT200ms_RT200ms_ST200ms_HT0ms.wav'</t>
  </si>
  <si>
    <t>'Harvard_L25_S07_SIN_SMN_lpc_Ducking_-14dBSNR_Tlow_Rlow_AT200ms_RT200ms_ST200ms_HT0ms.wav'</t>
  </si>
  <si>
    <t>'Harvard_L25_S10_SIN_SMN_lpc_Ducking_-14dBSNR_Tlow_Rlow_AT200ms_RT200ms_ST200ms_HT0ms.wav'</t>
  </si>
  <si>
    <t>'Harvard_L27_S01_SIN_SMN_lpc_Ducking_-14dBSNR_Tlow_Rlow_AT200ms_RT200ms_ST200ms_HT0ms.wav'</t>
  </si>
  <si>
    <t>'Harvard_L27_S02_SIN_SMN_lpc_Ducking_-14dBSNR_Tlow_Rlow_AT200ms_RT200ms_ST200ms_HT0ms.wav'</t>
  </si>
  <si>
    <t>'Harvard_L27_S03_SIN_SMN_lpc_Ducking_-14dBSNR_Tlow_Rlow_AT200ms_RT200ms_ST200ms_HT0ms.wav'</t>
  </si>
  <si>
    <t>'Harvard_L27_S05_SIN_SMN_lpc_Ducking_-14dBSNR_Tlow_Rlow_AT200ms_RT200ms_ST200ms_HT0ms.wav'</t>
  </si>
  <si>
    <t>'Harvard_L27_S07_SIN_SMN_lpc_Ducking_-14dBSNR_Tlow_Rlow_AT200ms_RT200ms_ST200ms_HT0ms.wav'</t>
  </si>
  <si>
    <t>'Harvard_L27_S10_SIN_SMN_lpc_Ducking_-14dBSNR_Tlow_Rlow_AT200ms_RT200ms_ST200ms_HT0ms.wav'</t>
  </si>
  <si>
    <t>'Harvard_L30_S02_SIN_SMN_lpc_Ducking_-14dBSNR_Tlow_Rlow_AT200ms_RT200ms_ST200ms_HT0ms.wav'</t>
  </si>
  <si>
    <t>'Harvard_L30_S03_SIN_SMN_lpc_Ducking_-14dBSNR_Tlow_Rlow_AT200ms_RT200ms_ST200ms_HT0ms.wav'</t>
  </si>
  <si>
    <t>'Harvard_L30_S04_SIN_SMN_lpc_Ducking_-14dBSNR_Tlow_Rlow_AT200ms_RT200ms_ST200ms_HT0ms.wav'</t>
  </si>
  <si>
    <t>'Harvard_L30_S05_SIN_SMN_lpc_Ducking_-14dBSNR_Tlow_Rlow_AT200ms_RT200ms_ST200ms_HT0ms.wav'</t>
  </si>
  <si>
    <t>'Harvard_L30_S07_SIN_SMN_lpc_Ducking_-14dBSNR_Tlow_Rlow_AT200ms_RT200ms_ST200ms_HT0ms.wav'</t>
  </si>
  <si>
    <t>'Harvard_L30_S08_SIN_SMN_lpc_Ducking_-14dBSNR_Tlow_Rlow_AT200ms_RT200ms_ST200ms_HT0ms.wav'</t>
  </si>
  <si>
    <t>'Harvard_L30_S09_SIN_SMN_lpc_Ducking_-14dBSNR_Tlow_Rlow_AT200ms_RT200ms_ST200ms_HT0ms.wav'</t>
  </si>
  <si>
    <t>'Harvard_L32_S01_SIN_SMN_lpc_Ducking_-14dBSNR_Tlow_Rlow_AT200ms_RT200ms_ST200ms_HT0ms.wav'</t>
  </si>
  <si>
    <t>'Harvard_L32_S02_SIN_SMN_lpc_Ducking_-14dBSNR_Tlow_Rlow_AT200ms_RT200ms_ST200ms_HT0ms.wav'</t>
  </si>
  <si>
    <t>'Harvard_L32_S03_SIN_SMN_lpc_Ducking_-14dBSNR_Tlow_Rlow_AT200ms_RT200ms_ST200ms_HT0ms.wav'</t>
  </si>
  <si>
    <t>'Harvard_L32_S04_SIN_SMN_lpc_Ducking_-14dBSNR_Tlow_Rlow_AT200ms_RT200ms_ST200ms_HT0ms.wav'</t>
  </si>
  <si>
    <t>'Harvard_L32_S05_SIN_SMN_lpc_Ducking_-14dBSNR_Tlow_Rlow_AT200ms_RT200ms_ST200ms_HT0ms.wav'</t>
  </si>
  <si>
    <t>'Harvard_L32_S06_SIN_SMN_lpc_Ducking_-14dBSNR_Tlow_Rlow_AT200ms_RT200ms_ST200ms_HT0ms.wav'</t>
  </si>
  <si>
    <t>'Harvard_L32_S07_SIN_SMN_lpc_Ducking_-14dBSNR_Tlow_Rlow_AT200ms_RT200ms_ST200ms_HT0ms.wav'</t>
  </si>
  <si>
    <t>'Harvard_L32_S08_SIN_SMN_lpc_Ducking_-14dBSNR_Tlow_Rlow_AT200ms_RT200ms_ST200ms_HT0ms.wav'</t>
  </si>
  <si>
    <t>'Harvard_L32_S09_SIN_SMN_lpc_Ducking_-14dBSNR_Tlow_Rlow_AT200ms_RT200ms_ST200ms_HT0ms.wav'</t>
  </si>
  <si>
    <t>'Harvard_L32_S10_SIN_SMN_lpc_Ducking_-14dBSNR_Tlow_Rlow_AT200ms_RT200ms_ST200ms_HT0ms.wav'</t>
  </si>
  <si>
    <t>'Harvard_L34_S01_SIN_SMN_lpc_Ducking_-14dBSNR_Tlow_Rlow_AT200ms_RT200ms_ST200ms_HT0ms.wav'</t>
  </si>
  <si>
    <t>'Harvard_L34_S04_SIN_SMN_lpc_Ducking_-14dBSNR_Tlow_Rlow_AT200ms_RT200ms_ST200ms_HT0ms.wav'</t>
  </si>
  <si>
    <t>'Harvard_L34_S07_SIN_SMN_lpc_Ducking_-14dBSNR_Tlow_Rlow_AT200ms_RT200ms_ST200ms_HT0ms.wav'</t>
  </si>
  <si>
    <t>'Harvard_L34_S09_SIN_SMN_lpc_Ducking_-14dBSNR_Tlow_Rlow_AT200ms_RT200ms_ST200ms_HT0ms.wav'</t>
  </si>
  <si>
    <t>'Harvard_L34_S10_SIN_SMN_lpc_Ducking_-14dBSNR_Tlow_Rlow_AT200ms_RT200ms_ST200ms_HT0ms.wav'</t>
  </si>
  <si>
    <t>'Harvard_L38_S02_SIN_SMN_lpc_Ducking_-14dBSNR_Tlow_Rlow_AT200ms_RT200ms_ST200ms_HT0ms.wav'</t>
  </si>
  <si>
    <t>'Harvard_L38_S03_SIN_SMN_lpc_Ducking_-14dBSNR_Tlow_Rlow_AT200ms_RT200ms_ST200ms_HT0ms.wav'</t>
  </si>
  <si>
    <t>'Harvard_L38_S04_SIN_SMN_lpc_Ducking_-14dBSNR_Tlow_Rlow_AT200ms_RT200ms_ST200ms_HT0ms.wav'</t>
  </si>
  <si>
    <t>'Harvard_L38_S08_SIN_SMN_lpc_Ducking_-14dBSNR_Tlow_Rlow_AT200ms_RT200ms_ST200ms_HT0ms.wav'</t>
  </si>
  <si>
    <t>'Harvard_L38_S10_SIN_SMN_lpc_Ducking_-14dBSNR_Tlow_Rlow_AT200ms_RT200ms_ST200ms_HT0ms.wav'</t>
  </si>
  <si>
    <t>'Harvard_L55_S02_SIN_SMN_lpc_Ducking_-14dBSNR_Tlow_Rlow_AT200ms_RT200ms_ST200ms_HT0ms.wav'</t>
  </si>
  <si>
    <t>'Harvard_L55_S05_SIN_SMN_lpc_Ducking_-14dBSNR_Tlow_Rlow_AT200ms_RT200ms_ST200ms_HT0ms.wav'</t>
  </si>
  <si>
    <t>'Harvard_L55_S06_SIN_SMN_lpc_Ducking_-14dBSNR_Tlow_Rlow_AT200ms_RT200ms_ST200ms_HT0ms.wav'</t>
  </si>
  <si>
    <t>'Harvard_L55_S08_SIN_SMN_lpc_Ducking_-14dBSNR_Tlow_Rlow_AT200ms_RT200ms_ST200ms_HT0ms.wav'</t>
  </si>
  <si>
    <t>'Harvard_L55_S09_SIN_SMN_lpc_Ducking_-14dBSNR_Tlow_Rlow_AT200ms_RT200ms_ST200ms_HT0ms.wav'</t>
  </si>
  <si>
    <t>'Harvard_L55_S10_SIN_SMN_lpc_Ducking_-14dBSNR_Tlow_Rlow_AT200ms_RT200ms_ST200ms_HT0ms.wav'</t>
  </si>
  <si>
    <t>'Harvard_L69_S01_SIN_SMN_lpc_Ducking_-14dBSNR_Tlow_Rlow_AT200ms_RT200ms_ST200ms_HT0ms.wav'</t>
  </si>
  <si>
    <t>'Harvard_L69_S02_SIN_SMN_lpc_Ducking_-14dBSNR_Tlow_Rlow_AT200ms_RT200ms_ST200ms_HT0ms.wav'</t>
  </si>
  <si>
    <t>'Harvard_L69_S03_SIN_SMN_lpc_Ducking_-14dBSNR_Tlow_Rlow_AT200ms_RT200ms_ST200ms_HT0ms.wav'</t>
  </si>
  <si>
    <t>'Harvard_L69_S04_SIN_SMN_lpc_Ducking_-14dBSNR_Tlow_Rlow_AT200ms_RT200ms_ST200ms_HT0ms.wav'</t>
  </si>
  <si>
    <t>'Harvard_L69_S05_SIN_SMN_lpc_Ducking_-14dBSNR_Tlow_Rlow_AT200ms_RT200ms_ST200ms_HT0ms.wav'</t>
  </si>
  <si>
    <t>'Harvard_L69_S06_SIN_SMN_lpc_Ducking_-14dBSNR_Tlow_Rlow_AT200ms_RT200ms_ST200ms_HT0ms.wav'</t>
  </si>
  <si>
    <t>'Harvard_L69_S07_SIN_SMN_lpc_Ducking_-14dBSNR_Tlow_Rlow_AT200ms_RT200ms_ST200ms_HT0ms.wav'</t>
  </si>
  <si>
    <t>'Harvard_L69_S08_SIN_SMN_lpc_Ducking_-14dBSNR_Tlow_Rlow_AT200ms_RT200ms_ST200ms_HT0ms.wav'</t>
  </si>
  <si>
    <t>'Harvard_L69_S09_SIN_SMN_lpc_Ducking_-14dBSNR_Tlow_Rlow_AT200ms_RT200ms_ST200ms_HT0ms.wav'</t>
  </si>
  <si>
    <t>'Harvard_L69_S10_SIN_SMN_lpc_Ducking_-14dBSNR_Tlow_Rlow_AT200ms_RT200ms_ST200ms_HT0ms.wav'</t>
  </si>
  <si>
    <t>'Harvard_L17_S01_SIN_SMN_lpc_Ducking_-14dBSNR_Tlow_Rhigh_AT200ms_RT200ms_ST200ms_HT0ms.wav'</t>
  </si>
  <si>
    <t>'Harvard_L17_S02_SIN_SMN_lpc_Ducking_-14dBSNR_Tlow_Rhigh_AT200ms_RT200ms_ST200ms_HT0ms.wav'</t>
  </si>
  <si>
    <t>'Harvard_L17_S03_SIN_SMN_lpc_Ducking_-14dBSNR_Tlow_Rhigh_AT200ms_RT200ms_ST200ms_HT0ms.wav'</t>
  </si>
  <si>
    <t>'Harvard_L17_S05_SIN_SMN_lpc_Ducking_-14dBSNR_Tlow_Rhigh_AT200ms_RT200ms_ST200ms_HT0ms.wav'</t>
  </si>
  <si>
    <t>'Harvard_L17_S07_SIN_SMN_lpc_Ducking_-14dBSNR_Tlow_Rhigh_AT200ms_RT200ms_ST200ms_HT0ms.wav'</t>
  </si>
  <si>
    <t>'Harvard_L17_S08_SIN_SMN_lpc_Ducking_-14dBSNR_Tlow_Rhigh_AT200ms_RT200ms_ST200ms_HT0ms.wav'</t>
  </si>
  <si>
    <t>'Harvard_L17_S10_SIN_SMN_lpc_Ducking_-14dBSNR_Tlow_Rhigh_AT200ms_RT200ms_ST200ms_HT0ms.wav'</t>
  </si>
  <si>
    <t>'Harvard_L23_S01_SIN_SMN_lpc_Ducking_-14dBSNR_Tlow_Rhigh_AT200ms_RT200ms_ST200ms_HT0ms.wav'</t>
  </si>
  <si>
    <t>'Harvard_L23_S07_SIN_SMN_lpc_Ducking_-14dBSNR_Tlow_Rhigh_AT200ms_RT200ms_ST200ms_HT0ms.wav'</t>
  </si>
  <si>
    <t>'Harvard_L23_S09_SIN_SMN_lpc_Ducking_-14dBSNR_Tlow_Rhigh_AT200ms_RT200ms_ST200ms_HT0ms.wav'</t>
  </si>
  <si>
    <t>'Harvard_L23_S10_SIN_SMN_lpc_Ducking_-14dBSNR_Tlow_Rhigh_AT200ms_RT200ms_ST200ms_HT0ms.wav'</t>
  </si>
  <si>
    <t>'Harvard_L25_S04_SIN_SMN_lpc_Ducking_-14dBSNR_Tlow_Rhigh_AT200ms_RT200ms_ST200ms_HT0ms.wav'</t>
  </si>
  <si>
    <t>'Harvard_L25_S06_SIN_SMN_lpc_Ducking_-14dBSNR_Tlow_Rhigh_AT200ms_RT200ms_ST200ms_HT0ms.wav'</t>
  </si>
  <si>
    <t>'Harvard_L25_S07_SIN_SMN_lpc_Ducking_-14dBSNR_Tlow_Rhigh_AT200ms_RT200ms_ST200ms_HT0ms.wav'</t>
  </si>
  <si>
    <t>'Harvard_L25_S08_SIN_SMN_lpc_Ducking_-14dBSNR_Tlow_Rhigh_AT200ms_RT200ms_ST200ms_HT0ms.wav'</t>
  </si>
  <si>
    <t>'Harvard_L25_S09_SIN_SMN_lpc_Ducking_-14dBSNR_Tlow_Rhigh_AT200ms_RT200ms_ST200ms_HT0ms.wav'</t>
  </si>
  <si>
    <t>'Harvard_L27_S01_SIN_SMN_lpc_Ducking_-14dBSNR_Tlow_Rhigh_AT200ms_RT200ms_ST200ms_HT0ms.wav'</t>
  </si>
  <si>
    <t>'Harvard_L27_S02_SIN_SMN_lpc_Ducking_-14dBSNR_Tlow_Rhigh_AT200ms_RT200ms_ST200ms_HT0ms.wav'</t>
  </si>
  <si>
    <t>'Harvard_L27_S03_SIN_SMN_lpc_Ducking_-14dBSNR_Tlow_Rhigh_AT200ms_RT200ms_ST200ms_HT0ms.wav'</t>
  </si>
  <si>
    <t>'Harvard_L27_S05_SIN_SMN_lpc_Ducking_-14dBSNR_Tlow_Rhigh_AT200ms_RT200ms_ST200ms_HT0ms.wav'</t>
  </si>
  <si>
    <t>'Harvard_L27_S06_SIN_SMN_lpc_Ducking_-14dBSNR_Tlow_Rhigh_AT200ms_RT200ms_ST200ms_HT0ms.wav'</t>
  </si>
  <si>
    <t>'Harvard_L27_S09_SIN_SMN_lpc_Ducking_-14dBSNR_Tlow_Rhigh_AT200ms_RT200ms_ST200ms_HT0ms.wav'</t>
  </si>
  <si>
    <t>'Harvard_L30_S01_SIN_SMN_lpc_Ducking_-14dBSNR_Tlow_Rhigh_AT200ms_RT200ms_ST200ms_HT0ms.wav'</t>
  </si>
  <si>
    <t>'Harvard_L30_S02_SIN_SMN_lpc_Ducking_-14dBSNR_Tlow_Rhigh_AT200ms_RT200ms_ST200ms_HT0ms.wav'</t>
  </si>
  <si>
    <t>'Harvard_L30_S03_SIN_SMN_lpc_Ducking_-14dBSNR_Tlow_Rhigh_AT200ms_RT200ms_ST200ms_HT0ms.wav'</t>
  </si>
  <si>
    <t>'Harvard_L30_S05_SIN_SMN_lpc_Ducking_-14dBSNR_Tlow_Rhigh_AT200ms_RT200ms_ST200ms_HT0ms.wav'</t>
  </si>
  <si>
    <t>'Harvard_L30_S06_SIN_SMN_lpc_Ducking_-14dBSNR_Tlow_Rhigh_AT200ms_RT200ms_ST200ms_HT0ms.wav'</t>
  </si>
  <si>
    <t>'Harvard_L30_S07_SIN_SMN_lpc_Ducking_-14dBSNR_Tlow_Rhigh_AT200ms_RT200ms_ST200ms_HT0ms.wav'</t>
  </si>
  <si>
    <t>'Harvard_L30_S09_SIN_SMN_lpc_Ducking_-14dBSNR_Tlow_Rhigh_AT200ms_RT200ms_ST200ms_HT0ms.wav'</t>
  </si>
  <si>
    <t>'Harvard_L30_S10_SIN_SMN_lpc_Ducking_-14dBSNR_Tlow_Rhigh_AT200ms_RT200ms_ST200ms_HT0ms.wav'</t>
  </si>
  <si>
    <t>'Harvard_L32_S01_SIN_SMN_lpc_Ducking_-14dBSNR_Tlow_Rhigh_AT200ms_RT200ms_ST200ms_HT0ms.wav'</t>
  </si>
  <si>
    <t>'Harvard_L32_S02_SIN_SMN_lpc_Ducking_-14dBSNR_Tlow_Rhigh_AT200ms_RT200ms_ST200ms_HT0ms.wav'</t>
  </si>
  <si>
    <t>'Harvard_L32_S03_SIN_SMN_lpc_Ducking_-14dBSNR_Tlow_Rhigh_AT200ms_RT200ms_ST200ms_HT0ms.wav'</t>
  </si>
  <si>
    <t>'Harvard_L32_S04_SIN_SMN_lpc_Ducking_-14dBSNR_Tlow_Rhigh_AT200ms_RT200ms_ST200ms_HT0ms.wav'</t>
  </si>
  <si>
    <t>'Harvard_L32_S05_SIN_SMN_lpc_Ducking_-14dBSNR_Tlow_Rhigh_AT200ms_RT200ms_ST200ms_HT0ms.wav'</t>
  </si>
  <si>
    <t>'Harvard_L32_S06_SIN_SMN_lpc_Ducking_-14dBSNR_Tlow_Rhigh_AT200ms_RT200ms_ST200ms_HT0ms.wav'</t>
  </si>
  <si>
    <t>'Harvard_L32_S07_SIN_SMN_lpc_Ducking_-14dBSNR_Tlow_Rhigh_AT200ms_RT200ms_ST200ms_HT0ms.wav'</t>
  </si>
  <si>
    <t>'Harvard_L32_S08_SIN_SMN_lpc_Ducking_-14dBSNR_Tlow_Rhigh_AT200ms_RT200ms_ST200ms_HT0ms.wav'</t>
  </si>
  <si>
    <t>'Harvard_L32_S09_SIN_SMN_lpc_Ducking_-14dBSNR_Tlow_Rhigh_AT200ms_RT200ms_ST200ms_HT0ms.wav'</t>
  </si>
  <si>
    <t>'Harvard_L32_S10_SIN_SMN_lpc_Ducking_-14dBSNR_Tlow_Rhigh_AT200ms_RT200ms_ST200ms_HT0ms.wav'</t>
  </si>
  <si>
    <t>'Harvard_L34_S01_SIN_SMN_lpc_Ducking_-14dBSNR_Tlow_Rhigh_AT200ms_RT200ms_ST200ms_HT0ms.wav'</t>
  </si>
  <si>
    <t>'Harvard_L34_S02_SIN_SMN_lpc_Ducking_-14dBSNR_Tlow_Rhigh_AT200ms_RT200ms_ST200ms_HT0ms.wav'</t>
  </si>
  <si>
    <t>'Harvard_L34_S03_SIN_SMN_lpc_Ducking_-14dBSNR_Tlow_Rhigh_AT200ms_RT200ms_ST200ms_HT0ms.wav'</t>
  </si>
  <si>
    <t>'Harvard_L34_S04_SIN_SMN_lpc_Ducking_-14dBSNR_Tlow_Rhigh_AT200ms_RT200ms_ST200ms_HT0ms.wav'</t>
  </si>
  <si>
    <t>'Harvard_L34_S05_SIN_SMN_lpc_Ducking_-14dBSNR_Tlow_Rhigh_AT200ms_RT200ms_ST200ms_HT0ms.wav'</t>
  </si>
  <si>
    <t>'Harvard_L34_S06_SIN_SMN_lpc_Ducking_-14dBSNR_Tlow_Rhigh_AT200ms_RT200ms_ST200ms_HT0ms.wav'</t>
  </si>
  <si>
    <t>'Harvard_L34_S07_SIN_SMN_lpc_Ducking_-14dBSNR_Tlow_Rhigh_AT200ms_RT200ms_ST200ms_HT0ms.wav'</t>
  </si>
  <si>
    <t>'Harvard_L34_S08_SIN_SMN_lpc_Ducking_-14dBSNR_Tlow_Rhigh_AT200ms_RT200ms_ST200ms_HT0ms.wav'</t>
  </si>
  <si>
    <t>'Harvard_L34_S09_SIN_SMN_lpc_Ducking_-14dBSNR_Tlow_Rhigh_AT200ms_RT200ms_ST200ms_HT0ms.wav'</t>
  </si>
  <si>
    <t>'Harvard_L38_S01_SIN_SMN_lpc_Ducking_-14dBSNR_Tlow_Rhigh_AT200ms_RT200ms_ST200ms_HT0ms.wav'</t>
  </si>
  <si>
    <t>'Harvard_L38_S02_SIN_SMN_lpc_Ducking_-14dBSNR_Tlow_Rhigh_AT200ms_RT200ms_ST200ms_HT0ms.wav'</t>
  </si>
  <si>
    <t>'Harvard_L38_S05_SIN_SMN_lpc_Ducking_-14dBSNR_Tlow_Rhigh_AT200ms_RT200ms_ST200ms_HT0ms.wav'</t>
  </si>
  <si>
    <t>'Harvard_L38_S06_SIN_SMN_lpc_Ducking_-14dBSNR_Tlow_Rhigh_AT200ms_RT200ms_ST200ms_HT0ms.wav'</t>
  </si>
  <si>
    <t>'Harvard_L38_S07_SIN_SMN_lpc_Ducking_-14dBSNR_Tlow_Rhigh_AT200ms_RT200ms_ST200ms_HT0ms.wav'</t>
  </si>
  <si>
    <t>'Harvard_L38_S08_SIN_SMN_lpc_Ducking_-14dBSNR_Tlow_Rhigh_AT200ms_RT200ms_ST200ms_HT0ms.wav'</t>
  </si>
  <si>
    <t>'Harvard_L38_S10_SIN_SMN_lpc_Ducking_-14dBSNR_Tlow_Rhigh_AT200ms_RT200ms_ST200ms_HT0ms.wav'</t>
  </si>
  <si>
    <t>'Harvard_L55_S02_SIN_SMN_lpc_Ducking_-14dBSNR_Tlow_Rhigh_AT200ms_RT200ms_ST200ms_HT0ms.wav'</t>
  </si>
  <si>
    <t>'Harvard_L55_S04_SIN_SMN_lpc_Ducking_-14dBSNR_Tlow_Rhigh_AT200ms_RT200ms_ST200ms_HT0ms.wav'</t>
  </si>
  <si>
    <t>'Harvard_L55_S05_SIN_SMN_lpc_Ducking_-14dBSNR_Tlow_Rhigh_AT200ms_RT200ms_ST200ms_HT0ms.wav'</t>
  </si>
  <si>
    <t>'Harvard_L55_S06_SIN_SMN_lpc_Ducking_-14dBSNR_Tlow_Rhigh_AT200ms_RT200ms_ST200ms_HT0ms.wav'</t>
  </si>
  <si>
    <t>'Harvard_L55_S10_SIN_SMN_lpc_Ducking_-14dBSNR_Tlow_Rhigh_AT200ms_RT200ms_ST200ms_HT0ms.wav'</t>
  </si>
  <si>
    <t>'Harvard_L69_S01_SIN_SMN_lpc_Ducking_-14dBSNR_Tlow_Rhigh_AT200ms_RT200ms_ST200ms_HT0ms.wav'</t>
  </si>
  <si>
    <t>'Harvard_L69_S02_SIN_SMN_lpc_Ducking_-14dBSNR_Tlow_Rhigh_AT200ms_RT200ms_ST200ms_HT0ms.wav'</t>
  </si>
  <si>
    <t>'Harvard_L69_S03_SIN_SMN_lpc_Ducking_-14dBSNR_Tlow_Rhigh_AT200ms_RT200ms_ST200ms_HT0ms.wav'</t>
  </si>
  <si>
    <t>'Harvard_L69_S04_SIN_SMN_lpc_Ducking_-14dBSNR_Tlow_Rhigh_AT200ms_RT200ms_ST200ms_HT0ms.wav'</t>
  </si>
  <si>
    <t>'Harvard_L69_S05_SIN_SMN_lpc_Ducking_-14dBSNR_Tlow_Rhigh_AT200ms_RT200ms_ST200ms_HT0ms.wav'</t>
  </si>
  <si>
    <t>'Harvard_L69_S06_SIN_SMN_lpc_Ducking_-14dBSNR_Tlow_Rhigh_AT200ms_RT200ms_ST200ms_HT0ms.wav'</t>
  </si>
  <si>
    <t>'Harvard_L69_S07_SIN_SMN_lpc_Ducking_-14dBSNR_Tlow_Rhigh_AT200ms_RT200ms_ST200ms_HT0ms.wav'</t>
  </si>
  <si>
    <t>'Harvard_L69_S08_SIN_SMN_lpc_Ducking_-14dBSNR_Tlow_Rhigh_AT200ms_RT200ms_ST200ms_HT0ms.wav'</t>
  </si>
  <si>
    <t>'Harvard_L69_S09_SIN_SMN_lpc_Ducking_-14dBSNR_Tlow_Rhigh_AT200ms_RT200ms_ST200ms_HT0ms.wav'</t>
  </si>
  <si>
    <t>'Harvard_L69_S10_SIN_SMN_lpc_Ducking_-14dBSNR_Tlow_Rhigh_AT200ms_RT200ms_ST200ms_HT0ms.wav'</t>
  </si>
  <si>
    <t>'Harvard_L17_S01_SIN_SMN_lpc_Ducking_-14dBSNR_Thigh_Rlow_AT200ms_RT200ms_ST200ms_HT0ms.wav'</t>
  </si>
  <si>
    <t>'Harvard_L17_S03_SIN_SMN_lpc_Ducking_-14dBSNR_Thigh_Rlow_AT200ms_RT200ms_ST200ms_HT0ms.wav'</t>
  </si>
  <si>
    <t>'Harvard_L17_S06_SIN_SMN_lpc_Ducking_-14dBSNR_Thigh_Rlow_AT200ms_RT200ms_ST200ms_HT0ms.wav'</t>
  </si>
  <si>
    <t>'Harvard_L17_S07_SIN_SMN_lpc_Ducking_-14dBSNR_Thigh_Rlow_AT200ms_RT200ms_ST200ms_HT0ms.wav'</t>
  </si>
  <si>
    <t>'Harvard_L17_S08_SIN_SMN_lpc_Ducking_-14dBSNR_Thigh_Rlow_AT200ms_RT200ms_ST200ms_HT0ms.wav'</t>
  </si>
  <si>
    <t>'Harvard_L23_S02_SIN_SMN_lpc_Ducking_-14dBSNR_Thigh_Rlow_AT200ms_RT200ms_ST200ms_HT0ms.wav'</t>
  </si>
  <si>
    <t>'Harvard_L23_S03_SIN_SMN_lpc_Ducking_-14dBSNR_Thigh_Rlow_AT200ms_RT200ms_ST200ms_HT0ms.wav'</t>
  </si>
  <si>
    <t>'Harvard_L23_S04_SIN_SMN_lpc_Ducking_-14dBSNR_Thigh_Rlow_AT200ms_RT200ms_ST200ms_HT0ms.wav'</t>
  </si>
  <si>
    <t>'Harvard_L23_S06_SIN_SMN_lpc_Ducking_-14dBSNR_Thigh_Rlow_AT200ms_RT200ms_ST200ms_HT0ms.wav'</t>
  </si>
  <si>
    <t>'Harvard_L23_S07_SIN_SMN_lpc_Ducking_-14dBSNR_Thigh_Rlow_AT200ms_RT200ms_ST200ms_HT0ms.wav'</t>
  </si>
  <si>
    <t>'Harvard_L23_S08_SIN_SMN_lpc_Ducking_-14dBSNR_Thigh_Rlow_AT200ms_RT200ms_ST200ms_HT0ms.wav'</t>
  </si>
  <si>
    <t>'Harvard_L25_S01_SIN_SMN_lpc_Ducking_-14dBSNR_Thigh_Rlow_AT200ms_RT200ms_ST200ms_HT0ms.wav'</t>
  </si>
  <si>
    <t>'Harvard_L25_S03_SIN_SMN_lpc_Ducking_-14dBSNR_Thigh_Rlow_AT200ms_RT200ms_ST200ms_HT0ms.wav'</t>
  </si>
  <si>
    <t>'Harvard_L25_S05_SIN_SMN_lpc_Ducking_-14dBSNR_Thigh_Rlow_AT200ms_RT200ms_ST200ms_HT0ms.wav'</t>
  </si>
  <si>
    <t>'Harvard_L25_S06_SIN_SMN_lpc_Ducking_-14dBSNR_Thigh_Rlow_AT200ms_RT200ms_ST200ms_HT0ms.wav'</t>
  </si>
  <si>
    <t>'Harvard_L25_S08_SIN_SMN_lpc_Ducking_-14dBSNR_Thigh_Rlow_AT200ms_RT200ms_ST200ms_HT0ms.wav'</t>
  </si>
  <si>
    <t>'Harvard_L25_S09_SIN_SMN_lpc_Ducking_-14dBSNR_Thigh_Rlow_AT200ms_RT200ms_ST200ms_HT0ms.wav'</t>
  </si>
  <si>
    <t>'Harvard_L27_S01_SIN_SMN_lpc_Ducking_-14dBSNR_Thigh_Rlow_AT200ms_RT200ms_ST200ms_HT0ms.wav'</t>
  </si>
  <si>
    <t>'Harvard_L27_S02_SIN_SMN_lpc_Ducking_-14dBSNR_Thigh_Rlow_AT200ms_RT200ms_ST200ms_HT0ms.wav'</t>
  </si>
  <si>
    <t>'Harvard_L27_S04_SIN_SMN_lpc_Ducking_-14dBSNR_Thigh_Rlow_AT200ms_RT200ms_ST200ms_HT0ms.wav'</t>
  </si>
  <si>
    <t>'Harvard_L27_S05_SIN_SMN_lpc_Ducking_-14dBSNR_Thigh_Rlow_AT200ms_RT200ms_ST200ms_HT0ms.wav'</t>
  </si>
  <si>
    <t>'Harvard_L27_S06_SIN_SMN_lpc_Ducking_-14dBSNR_Thigh_Rlow_AT200ms_RT200ms_ST200ms_HT0ms.wav'</t>
  </si>
  <si>
    <t>'Harvard_L27_S08_SIN_SMN_lpc_Ducking_-14dBSNR_Thigh_Rlow_AT200ms_RT200ms_ST200ms_HT0ms.wav'</t>
  </si>
  <si>
    <t>'Harvard_L27_S09_SIN_SMN_lpc_Ducking_-14dBSNR_Thigh_Rlow_AT200ms_RT200ms_ST200ms_HT0ms.wav'</t>
  </si>
  <si>
    <t>'Harvard_L27_S10_SIN_SMN_lpc_Ducking_-14dBSNR_Thigh_Rlow_AT200ms_RT200ms_ST200ms_HT0ms.wav'</t>
  </si>
  <si>
    <t>'Harvard_L30_S01_SIN_SMN_lpc_Ducking_-14dBSNR_Thigh_Rlow_AT200ms_RT200ms_ST200ms_HT0ms.wav'</t>
  </si>
  <si>
    <t>'Harvard_L30_S02_SIN_SMN_lpc_Ducking_-14dBSNR_Thigh_Rlow_AT200ms_RT200ms_ST200ms_HT0ms.wav'</t>
  </si>
  <si>
    <t>'Harvard_L30_S04_SIN_SMN_lpc_Ducking_-14dBSNR_Thigh_Rlow_AT200ms_RT200ms_ST200ms_HT0ms.wav'</t>
  </si>
  <si>
    <t>'Harvard_L30_S05_SIN_SMN_lpc_Ducking_-14dBSNR_Thigh_Rlow_AT200ms_RT200ms_ST200ms_HT0ms.wav'</t>
  </si>
  <si>
    <t>'Harvard_L30_S09_SIN_SMN_lpc_Ducking_-14dBSNR_Thigh_Rlow_AT200ms_RT200ms_ST200ms_HT0ms.wav'</t>
  </si>
  <si>
    <t>'Harvard_L30_S10_SIN_SMN_lpc_Ducking_-14dBSNR_Thigh_Rlow_AT200ms_RT200ms_ST200ms_HT0ms.wav'</t>
  </si>
  <si>
    <t>'Harvard_L32_S01_SIN_SMN_lpc_Ducking_-14dBSNR_Thigh_Rlow_AT200ms_RT200ms_ST200ms_HT0ms.wav'</t>
  </si>
  <si>
    <t>'Harvard_L32_S02_SIN_SMN_lpc_Ducking_-14dBSNR_Thigh_Rlow_AT200ms_RT200ms_ST200ms_HT0ms.wav'</t>
  </si>
  <si>
    <t>'Harvard_L32_S03_SIN_SMN_lpc_Ducking_-14dBSNR_Thigh_Rlow_AT200ms_RT200ms_ST200ms_HT0ms.wav'</t>
  </si>
  <si>
    <t>'Harvard_L32_S04_SIN_SMN_lpc_Ducking_-14dBSNR_Thigh_Rlow_AT200ms_RT200ms_ST200ms_HT0ms.wav'</t>
  </si>
  <si>
    <t>'Harvard_L32_S05_SIN_SMN_lpc_Ducking_-14dBSNR_Thigh_Rlow_AT200ms_RT200ms_ST200ms_HT0ms.wav'</t>
  </si>
  <si>
    <t>'Harvard_L32_S06_SIN_SMN_lpc_Ducking_-14dBSNR_Thigh_Rlow_AT200ms_RT200ms_ST200ms_HT0ms.wav'</t>
  </si>
  <si>
    <t>'Harvard_L32_S07_SIN_SMN_lpc_Ducking_-14dBSNR_Thigh_Rlow_AT200ms_RT200ms_ST200ms_HT0ms.wav'</t>
  </si>
  <si>
    <t>'Harvard_L32_S08_SIN_SMN_lpc_Ducking_-14dBSNR_Thigh_Rlow_AT200ms_RT200ms_ST200ms_HT0ms.wav'</t>
  </si>
  <si>
    <t>'Harvard_L32_S09_SIN_SMN_lpc_Ducking_-14dBSNR_Thigh_Rlow_AT200ms_RT200ms_ST200ms_HT0ms.wav'</t>
  </si>
  <si>
    <t>'Harvard_L32_S10_SIN_SMN_lpc_Ducking_-14dBSNR_Thigh_Rlow_AT200ms_RT200ms_ST200ms_HT0ms.wav'</t>
  </si>
  <si>
    <t>'Harvard_L34_S02_SIN_SMN_lpc_Ducking_-14dBSNR_Thigh_Rlow_AT200ms_RT200ms_ST200ms_HT0ms.wav'</t>
  </si>
  <si>
    <t>'Harvard_L34_S05_SIN_SMN_lpc_Ducking_-14dBSNR_Thigh_Rlow_AT200ms_RT200ms_ST200ms_HT0ms.wav'</t>
  </si>
  <si>
    <t>'Harvard_L34_S06_SIN_SMN_lpc_Ducking_-14dBSNR_Thigh_Rlow_AT200ms_RT200ms_ST200ms_HT0ms.wav'</t>
  </si>
  <si>
    <t>'Harvard_L34_S07_SIN_SMN_lpc_Ducking_-14dBSNR_Thigh_Rlow_AT200ms_RT200ms_ST200ms_HT0ms.wav'</t>
  </si>
  <si>
    <t>'Harvard_L34_S09_SIN_SMN_lpc_Ducking_-14dBSNR_Thigh_Rlow_AT200ms_RT200ms_ST200ms_HT0ms.wav'</t>
  </si>
  <si>
    <t>'Harvard_L38_S02_SIN_SMN_lpc_Ducking_-14dBSNR_Thigh_Rlow_AT200ms_RT200ms_ST200ms_HT0ms.wav'</t>
  </si>
  <si>
    <t>'Harvard_L38_S03_SIN_SMN_lpc_Ducking_-14dBSNR_Thigh_Rlow_AT200ms_RT200ms_ST200ms_HT0ms.wav'</t>
  </si>
  <si>
    <t>'Harvard_L38_S06_SIN_SMN_lpc_Ducking_-14dBSNR_Thigh_Rlow_AT200ms_RT200ms_ST200ms_HT0ms.wav'</t>
  </si>
  <si>
    <t>'Harvard_L38_S07_SIN_SMN_lpc_Ducking_-14dBSNR_Thigh_Rlow_AT200ms_RT200ms_ST200ms_HT0ms.wav'</t>
  </si>
  <si>
    <t>'Harvard_L38_S08_SIN_SMN_lpc_Ducking_-14dBSNR_Thigh_Rlow_AT200ms_RT200ms_ST200ms_HT0ms.wav'</t>
  </si>
  <si>
    <t>'Harvard_L38_S09_SIN_SMN_lpc_Ducking_-14dBSNR_Thigh_Rlow_AT200ms_RT200ms_ST200ms_HT0ms.wav'</t>
  </si>
  <si>
    <t>'Harvard_L55_S01_SIN_SMN_lpc_Ducking_-14dBSNR_Thigh_Rlow_AT200ms_RT200ms_ST200ms_HT0ms.wav'</t>
  </si>
  <si>
    <t>'Harvard_L55_S03_SIN_SMN_lpc_Ducking_-14dBSNR_Thigh_Rlow_AT200ms_RT200ms_ST200ms_HT0ms.wav'</t>
  </si>
  <si>
    <t>'Harvard_L55_S05_SIN_SMN_lpc_Ducking_-14dBSNR_Thigh_Rlow_AT200ms_RT200ms_ST200ms_HT0ms.wav'</t>
  </si>
  <si>
    <t>'Harvard_L55_S07_SIN_SMN_lpc_Ducking_-14dBSNR_Thigh_Rlow_AT200ms_RT200ms_ST200ms_HT0ms.wav'</t>
  </si>
  <si>
    <t>'Harvard_L55_S08_SIN_SMN_lpc_Ducking_-14dBSNR_Thigh_Rlow_AT200ms_RT200ms_ST200ms_HT0ms.wav'</t>
  </si>
  <si>
    <t>'Harvard_L55_S09_SIN_SMN_lpc_Ducking_-14dBSNR_Thigh_Rlow_AT200ms_RT200ms_ST200ms_HT0ms.wav'</t>
  </si>
  <si>
    <t>'Harvard_L55_S10_SIN_SMN_lpc_Ducking_-14dBSNR_Thigh_Rlow_AT200ms_RT200ms_ST200ms_HT0ms.wav'</t>
  </si>
  <si>
    <t>'Harvard_L69_S01_SIN_SMN_lpc_Ducking_-14dBSNR_Thigh_Rlow_AT200ms_RT200ms_ST200ms_HT0ms.wav'</t>
  </si>
  <si>
    <t>'Harvard_L69_S02_SIN_SMN_lpc_Ducking_-14dBSNR_Thigh_Rlow_AT200ms_RT200ms_ST200ms_HT0ms.wav'</t>
  </si>
  <si>
    <t>'Harvard_L69_S03_SIN_SMN_lpc_Ducking_-14dBSNR_Thigh_Rlow_AT200ms_RT200ms_ST200ms_HT0ms.wav'</t>
  </si>
  <si>
    <t>'Harvard_L69_S04_SIN_SMN_lpc_Ducking_-14dBSNR_Thigh_Rlow_AT200ms_RT200ms_ST200ms_HT0ms.wav'</t>
  </si>
  <si>
    <t>'Harvard_L69_S05_SIN_SMN_lpc_Ducking_-14dBSNR_Thigh_Rlow_AT200ms_RT200ms_ST200ms_HT0ms.wav'</t>
  </si>
  <si>
    <t>'Harvard_L69_S06_SIN_SMN_lpc_Ducking_-14dBSNR_Thigh_Rlow_AT200ms_RT200ms_ST200ms_HT0ms.wav'</t>
  </si>
  <si>
    <t>'Harvard_L69_S07_SIN_SMN_lpc_Ducking_-14dBSNR_Thigh_Rlow_AT200ms_RT200ms_ST200ms_HT0ms.wav'</t>
  </si>
  <si>
    <t>'Harvard_L69_S08_SIN_SMN_lpc_Ducking_-14dBSNR_Thigh_Rlow_AT200ms_RT200ms_ST200ms_HT0ms.wav'</t>
  </si>
  <si>
    <t>'Harvard_L69_S09_SIN_SMN_lpc_Ducking_-14dBSNR_Thigh_Rlow_AT200ms_RT200ms_ST200ms_HT0ms.wav'</t>
  </si>
  <si>
    <t>'Harvard_L69_S10_SIN_SMN_lpc_Ducking_-14dBSNR_Thigh_Rlow_AT200ms_RT200ms_ST200ms_HT0ms.wav'</t>
  </si>
  <si>
    <t>'Harvard_L17_S02_SIN_SMN_lpc_Ducking_-14dBSNR_Thigh_Rhigh_AT200ms_RT200ms_ST200ms_HT0ms.wav'</t>
  </si>
  <si>
    <t>'Harvard_L17_S04_SIN_SMN_lpc_Ducking_-14dBSNR_Thigh_Rhigh_AT200ms_RT200ms_ST200ms_HT0ms.wav'</t>
  </si>
  <si>
    <t>'Harvard_L17_S05_SIN_SMN_lpc_Ducking_-14dBSNR_Thigh_Rhigh_AT200ms_RT200ms_ST200ms_HT0ms.wav'</t>
  </si>
  <si>
    <t>'Harvard_L17_S06_SIN_SMN_lpc_Ducking_-14dBSNR_Thigh_Rhigh_AT200ms_RT200ms_ST200ms_HT0ms.wav'</t>
  </si>
  <si>
    <t>'Harvard_L17_S07_SIN_SMN_lpc_Ducking_-14dBSNR_Thigh_Rhigh_AT200ms_RT200ms_ST200ms_HT0ms.wav'</t>
  </si>
  <si>
    <t>'Harvard_L17_S08_SIN_SMN_lpc_Ducking_-14dBSNR_Thigh_Rhigh_AT200ms_RT200ms_ST200ms_HT0ms.wav'</t>
  </si>
  <si>
    <t>'Harvard_L17_S10_SIN_SMN_lpc_Ducking_-14dBSNR_Thigh_Rhigh_AT200ms_RT200ms_ST200ms_HT0ms.wav'</t>
  </si>
  <si>
    <t>'Harvard_L23_S01_SIN_SMN_lpc_Ducking_-14dBSNR_Thigh_Rhigh_AT200ms_RT200ms_ST200ms_HT0ms.wav'</t>
  </si>
  <si>
    <t>'Harvard_L23_S03_SIN_SMN_lpc_Ducking_-14dBSNR_Thigh_Rhigh_AT200ms_RT200ms_ST200ms_HT0ms.wav'</t>
  </si>
  <si>
    <t>'Harvard_L23_S04_SIN_SMN_lpc_Ducking_-14dBSNR_Thigh_Rhigh_AT200ms_RT200ms_ST200ms_HT0ms.wav'</t>
  </si>
  <si>
    <t>'Harvard_L23_S06_SIN_SMN_lpc_Ducking_-14dBSNR_Thigh_Rhigh_AT200ms_RT200ms_ST200ms_HT0ms.wav'</t>
  </si>
  <si>
    <t>'Harvard_L23_S07_SIN_SMN_lpc_Ducking_-14dBSNR_Thigh_Rhigh_AT200ms_RT200ms_ST200ms_HT0ms.wav'</t>
  </si>
  <si>
    <t>'Harvard_L23_S08_SIN_SMN_lpc_Ducking_-14dBSNR_Thigh_Rhigh_AT200ms_RT200ms_ST200ms_HT0ms.wav'</t>
  </si>
  <si>
    <t>'Harvard_L23_S09_SIN_SMN_lpc_Ducking_-14dBSNR_Thigh_Rhigh_AT200ms_RT200ms_ST200ms_HT0ms.wav'</t>
  </si>
  <si>
    <t>'Harvard_L25_S02_SIN_SMN_lpc_Ducking_-14dBSNR_Thigh_Rhigh_AT200ms_RT200ms_ST200ms_HT0ms.wav'</t>
  </si>
  <si>
    <t>'Harvard_L25_S03_SIN_SMN_lpc_Ducking_-14dBSNR_Thigh_Rhigh_AT200ms_RT200ms_ST200ms_HT0ms.wav'</t>
  </si>
  <si>
    <t>'Harvard_L25_S05_SIN_SMN_lpc_Ducking_-14dBSNR_Thigh_Rhigh_AT200ms_RT200ms_ST200ms_HT0ms.wav'</t>
  </si>
  <si>
    <t>'Harvard_L25_S06_SIN_SMN_lpc_Ducking_-14dBSNR_Thigh_Rhigh_AT200ms_RT200ms_ST200ms_HT0ms.wav'</t>
  </si>
  <si>
    <t>'Harvard_L25_S08_SIN_SMN_lpc_Ducking_-14dBSNR_Thigh_Rhigh_AT200ms_RT200ms_ST200ms_HT0ms.wav'</t>
  </si>
  <si>
    <t>'Harvard_L27_S02_SIN_SMN_lpc_Ducking_-14dBSNR_Thigh_Rhigh_AT200ms_RT200ms_ST200ms_HT0ms.wav'</t>
  </si>
  <si>
    <t>'Harvard_L27_S04_SIN_SMN_lpc_Ducking_-14dBSNR_Thigh_Rhigh_AT200ms_RT200ms_ST200ms_HT0ms.wav'</t>
  </si>
  <si>
    <t>'Harvard_L27_S05_SIN_SMN_lpc_Ducking_-14dBSNR_Thigh_Rhigh_AT200ms_RT200ms_ST200ms_HT0ms.wav'</t>
  </si>
  <si>
    <t>'Harvard_L27_S06_SIN_SMN_lpc_Ducking_-14dBSNR_Thigh_Rhigh_AT200ms_RT200ms_ST200ms_HT0ms.wav'</t>
  </si>
  <si>
    <t>'Harvard_L27_S09_SIN_SMN_lpc_Ducking_-14dBSNR_Thigh_Rhigh_AT200ms_RT200ms_ST200ms_HT0ms.wav'</t>
  </si>
  <si>
    <t>'Harvard_L30_S01_SIN_SMN_lpc_Ducking_-14dBSNR_Thigh_Rhigh_AT200ms_RT200ms_ST200ms_HT0ms.wav'</t>
  </si>
  <si>
    <t>'Harvard_L30_S02_SIN_SMN_lpc_Ducking_-14dBSNR_Thigh_Rhigh_AT200ms_RT200ms_ST200ms_HT0ms.wav'</t>
  </si>
  <si>
    <t>'Harvard_L30_S04_SIN_SMN_lpc_Ducking_-14dBSNR_Thigh_Rhigh_AT200ms_RT200ms_ST200ms_HT0ms.wav'</t>
  </si>
  <si>
    <t>'Harvard_L30_S06_SIN_SMN_lpc_Ducking_-14dBSNR_Thigh_Rhigh_AT200ms_RT200ms_ST200ms_HT0ms.wav'</t>
  </si>
  <si>
    <t>'Harvard_L32_S01_SIN_SMN_lpc_Ducking_-14dBSNR_Thigh_Rhigh_AT200ms_RT200ms_ST200ms_HT0ms.wav'</t>
  </si>
  <si>
    <t>'Harvard_L32_S02_SIN_SMN_lpc_Ducking_-14dBSNR_Thigh_Rhigh_AT200ms_RT200ms_ST200ms_HT0ms.wav'</t>
  </si>
  <si>
    <t>'Harvard_L32_S03_SIN_SMN_lpc_Ducking_-14dBSNR_Thigh_Rhigh_AT200ms_RT200ms_ST200ms_HT0ms.wav'</t>
  </si>
  <si>
    <t>'Harvard_L32_S04_SIN_SMN_lpc_Ducking_-14dBSNR_Thigh_Rhigh_AT200ms_RT200ms_ST200ms_HT0ms.wav'</t>
  </si>
  <si>
    <t>'Harvard_L32_S05_SIN_SMN_lpc_Ducking_-14dBSNR_Thigh_Rhigh_AT200ms_RT200ms_ST200ms_HT0ms.wav'</t>
  </si>
  <si>
    <t>'Harvard_L32_S06_SIN_SMN_lpc_Ducking_-14dBSNR_Thigh_Rhigh_AT200ms_RT200ms_ST200ms_HT0ms.wav'</t>
  </si>
  <si>
    <t>'Harvard_L32_S07_SIN_SMN_lpc_Ducking_-14dBSNR_Thigh_Rhigh_AT200ms_RT200ms_ST200ms_HT0ms.wav'</t>
  </si>
  <si>
    <t>'Harvard_L32_S08_SIN_SMN_lpc_Ducking_-14dBSNR_Thigh_Rhigh_AT200ms_RT200ms_ST200ms_HT0ms.wav'</t>
  </si>
  <si>
    <t>'Harvard_L32_S09_SIN_SMN_lpc_Ducking_-14dBSNR_Thigh_Rhigh_AT200ms_RT200ms_ST200ms_HT0ms.wav'</t>
  </si>
  <si>
    <t>'Harvard_L32_S10_SIN_SMN_lpc_Ducking_-14dBSNR_Thigh_Rhigh_AT200ms_RT200ms_ST200ms_HT0ms.wav'</t>
  </si>
  <si>
    <t>'Harvard_L34_S02_SIN_SMN_lpc_Ducking_-14dBSNR_Thigh_Rhigh_AT200ms_RT200ms_ST200ms_HT0ms.wav'</t>
  </si>
  <si>
    <t>'Harvard_L34_S03_SIN_SMN_lpc_Ducking_-14dBSNR_Thigh_Rhigh_AT200ms_RT200ms_ST200ms_HT0ms.wav'</t>
  </si>
  <si>
    <t>'Harvard_L34_S04_SIN_SMN_lpc_Ducking_-14dBSNR_Thigh_Rhigh_AT200ms_RT200ms_ST200ms_HT0ms.wav'</t>
  </si>
  <si>
    <t>'Harvard_L34_S05_SIN_SMN_lpc_Ducking_-14dBSNR_Thigh_Rhigh_AT200ms_RT200ms_ST200ms_HT0ms.wav'</t>
  </si>
  <si>
    <t>'Harvard_L34_S06_SIN_SMN_lpc_Ducking_-14dBSNR_Thigh_Rhigh_AT200ms_RT200ms_ST200ms_HT0ms.wav'</t>
  </si>
  <si>
    <t>'Harvard_L34_S09_SIN_SMN_lpc_Ducking_-14dBSNR_Thigh_Rhigh_AT200ms_RT200ms_ST200ms_HT0ms.wav'</t>
  </si>
  <si>
    <t>'Harvard_L34_S10_SIN_SMN_lpc_Ducking_-14dBSNR_Thigh_Rhigh_AT200ms_RT200ms_ST200ms_HT0ms.wav'</t>
  </si>
  <si>
    <t>'Harvard_L38_S01_SIN_SMN_lpc_Ducking_-14dBSNR_Thigh_Rhigh_AT200ms_RT200ms_ST200ms_HT0ms.wav'</t>
  </si>
  <si>
    <t>'Harvard_L38_S02_SIN_SMN_lpc_Ducking_-14dBSNR_Thigh_Rhigh_AT200ms_RT200ms_ST200ms_HT0ms.wav'</t>
  </si>
  <si>
    <t>'Harvard_L38_S03_SIN_SMN_lpc_Ducking_-14dBSNR_Thigh_Rhigh_AT200ms_RT200ms_ST200ms_HT0ms.wav'</t>
  </si>
  <si>
    <t>'Harvard_L38_S04_SIN_SMN_lpc_Ducking_-14dBSNR_Thigh_Rhigh_AT200ms_RT200ms_ST200ms_HT0ms.wav'</t>
  </si>
  <si>
    <t>'Harvard_L38_S05_SIN_SMN_lpc_Ducking_-14dBSNR_Thigh_Rhigh_AT200ms_RT200ms_ST200ms_HT0ms.wav'</t>
  </si>
  <si>
    <t>'Harvard_L38_S06_SIN_SMN_lpc_Ducking_-14dBSNR_Thigh_Rhigh_AT200ms_RT200ms_ST200ms_HT0ms.wav'</t>
  </si>
  <si>
    <t>'Harvard_L55_S01_SIN_SMN_lpc_Ducking_-14dBSNR_Thigh_Rhigh_AT200ms_RT200ms_ST200ms_HT0ms.wav'</t>
  </si>
  <si>
    <t>'Harvard_L55_S02_SIN_SMN_lpc_Ducking_-14dBSNR_Thigh_Rhigh_AT200ms_RT200ms_ST200ms_HT0ms.wav'</t>
  </si>
  <si>
    <t>'Harvard_L55_S03_SIN_SMN_lpc_Ducking_-14dBSNR_Thigh_Rhigh_AT200ms_RT200ms_ST200ms_HT0ms.wav'</t>
  </si>
  <si>
    <t>'Harvard_L55_S04_SIN_SMN_lpc_Ducking_-14dBSNR_Thigh_Rhigh_AT200ms_RT200ms_ST200ms_HT0ms.wav'</t>
  </si>
  <si>
    <t>'Harvard_L55_S05_SIN_SMN_lpc_Ducking_-14dBSNR_Thigh_Rhigh_AT200ms_RT200ms_ST200ms_HT0ms.wav'</t>
  </si>
  <si>
    <t>'Harvard_L55_S07_SIN_SMN_lpc_Ducking_-14dBSNR_Thigh_Rhigh_AT200ms_RT200ms_ST200ms_HT0ms.wav'</t>
  </si>
  <si>
    <t>'Harvard_L55_S08_SIN_SMN_lpc_Ducking_-14dBSNR_Thigh_Rhigh_AT200ms_RT200ms_ST200ms_HT0ms.wav'</t>
  </si>
  <si>
    <t>'Harvard_L55_S09_SIN_SMN_lpc_Ducking_-14dBSNR_Thigh_Rhigh_AT200ms_RT200ms_ST200ms_HT0ms.wav'</t>
  </si>
  <si>
    <t>'Harvard_L69_S01_SIN_SMN_lpc_Ducking_-14dBSNR_Thigh_Rhigh_AT200ms_RT200ms_ST200ms_HT0ms.wav'</t>
  </si>
  <si>
    <t>'Harvard_L69_S02_SIN_SMN_lpc_Ducking_-14dBSNR_Thigh_Rhigh_AT200ms_RT200ms_ST200ms_HT0ms.wav'</t>
  </si>
  <si>
    <t>'Harvard_L69_S03_SIN_SMN_lpc_Ducking_-14dBSNR_Thigh_Rhigh_AT200ms_RT200ms_ST200ms_HT0ms.wav'</t>
  </si>
  <si>
    <t>'Harvard_L69_S04_SIN_SMN_lpc_Ducking_-14dBSNR_Thigh_Rhigh_AT200ms_RT200ms_ST200ms_HT0ms.wav'</t>
  </si>
  <si>
    <t>'Harvard_L69_S05_SIN_SMN_lpc_Ducking_-14dBSNR_Thigh_Rhigh_AT200ms_RT200ms_ST200ms_HT0ms.wav'</t>
  </si>
  <si>
    <t>'Harvard_L69_S06_SIN_SMN_lpc_Ducking_-14dBSNR_Thigh_Rhigh_AT200ms_RT200ms_ST200ms_HT0ms.wav'</t>
  </si>
  <si>
    <t>'Harvard_L69_S07_SIN_SMN_lpc_Ducking_-14dBSNR_Thigh_Rhigh_AT200ms_RT200ms_ST200ms_HT0ms.wav'</t>
  </si>
  <si>
    <t>'Harvard_L69_S08_SIN_SMN_lpc_Ducking_-14dBSNR_Thigh_Rhigh_AT200ms_RT200ms_ST200ms_HT0ms.wav'</t>
  </si>
  <si>
    <t>'Harvard_L69_S09_SIN_SMN_lpc_Ducking_-14dBSNR_Thigh_Rhigh_AT200ms_RT200ms_ST200ms_HT0ms.wav'</t>
  </si>
  <si>
    <t>'Harvard_L69_S10_SIN_SMN_lpc_Ducking_-14dBSNR_Thigh_Rhigh_AT200ms_RT200ms_ST200ms_HT0ms.wav'</t>
  </si>
  <si>
    <t>STUDENTIZED RESIDUALS</t>
  </si>
  <si>
    <t>Normal distribution criterion not fulfilled for any of the combinations of conditions with respect to high energy glimpse proportion (HEGP)</t>
  </si>
  <si>
    <t>2-RMANOVA: Masker * DDRE setting</t>
  </si>
  <si>
    <t>2-RMANOVA: Masker * Ducking setting</t>
  </si>
  <si>
    <t>Significant interactive effect. Ignore main effects, and look at simple main effects</t>
  </si>
  <si>
    <t>Simple Main Effect 1: SMN with respect to Ducking setting</t>
  </si>
  <si>
    <t>p = .</t>
  </si>
  <si>
    <t>Mauchly's W = 0.000</t>
  </si>
  <si>
    <t>Sphericity fulfiled</t>
  </si>
  <si>
    <t>χ^2(9) = .</t>
  </si>
  <si>
    <t>F(4,104) = 1247.924</t>
  </si>
  <si>
    <t>η^2 = 0.980</t>
  </si>
  <si>
    <t>F(4,104) = 2086.529</t>
  </si>
  <si>
    <t>η^2 = 0.989</t>
  </si>
  <si>
    <t>All pairwise comparisons are significantly different</t>
  </si>
  <si>
    <t>Mean diff. HEGP (I-J)</t>
  </si>
  <si>
    <t>Simple Main Effect 2: Music with respect to Ducking setting</t>
  </si>
  <si>
    <t>F(4,104) = 52.972</t>
  </si>
  <si>
    <t>η^2 = 0.667</t>
  </si>
  <si>
    <t>F(4,104) = 105.724</t>
  </si>
  <si>
    <t>η^2 = 0.805</t>
  </si>
  <si>
    <t>All pairwise comparisons are significantly different, except: Music_DDRE_Thigh_Rlow versus Music_DDRE_Tlow_Rlow, and Music_DDRE_Thigh_Rlow versus Music_DDRE_Tlow_Rhigh</t>
  </si>
  <si>
    <t>All pairwise comparisons are significantly different, except: Music_Ducking_Thigh_Rlow versus Music_Ducking_Tlow_Rlow</t>
  </si>
  <si>
    <t>ignore</t>
  </si>
  <si>
    <t>Ignore</t>
  </si>
  <si>
    <t>F(1,26) = 768.468</t>
  </si>
  <si>
    <t>η^2 = 0.966</t>
  </si>
  <si>
    <t>Mean diff.HEGP (I-J)</t>
  </si>
  <si>
    <t>F(1,26) = 475.933</t>
  </si>
  <si>
    <t>η^2 = 0.949</t>
  </si>
  <si>
    <t>DDRE_Tlow_Rlow_SMN</t>
  </si>
  <si>
    <t>DDRE_Tlow_Rlow_Music</t>
  </si>
  <si>
    <t>Dynamic Range values from Matlab script. Values look incorrect for Music_Ducking</t>
  </si>
  <si>
    <t>Minimum (dB)</t>
  </si>
  <si>
    <t>Maximum (dB)</t>
  </si>
  <si>
    <t>Mean (dB)</t>
  </si>
  <si>
    <t>Median (dB)</t>
  </si>
  <si>
    <t>Check these values!</t>
  </si>
  <si>
    <t>None of these conditions with respect to dynamic range show normal distribution</t>
  </si>
  <si>
    <t xml:space="preserve">If p is given as '.', sphericity is met (if the repeated-measures variable has only two levels, the estimates of sphericity are 1 [perfect sphericity], </t>
  </si>
  <si>
    <t>or the chi-squared is zero and has no degrees of freedom)</t>
  </si>
  <si>
    <t>&lt; 0.0001</t>
  </si>
  <si>
    <t>Interactive effect. Therefore, ignore main effect and look at the 7 conditional effects</t>
  </si>
  <si>
    <t>Dynamic range values from 'Amplitude Statistics' feature in Adobe Audition</t>
  </si>
  <si>
    <t>not all conditions fulfill normal distribution criteria for dependent variable of dynamic range (dB)</t>
  </si>
  <si>
    <t>GG = 0.418</t>
  </si>
  <si>
    <t>Use GG correction</t>
  </si>
  <si>
    <t>GG = 0.264</t>
  </si>
  <si>
    <t>use GG correction</t>
  </si>
  <si>
    <t>GG = 0.551</t>
  </si>
  <si>
    <t>GG = 0.289</t>
  </si>
  <si>
    <t>But posthoc pairwise comparisons do not show any significant results?</t>
  </si>
  <si>
    <t>No Interactive effect, only 2 main effects. If the 2 way interaction had fulfiled the sphericity criterion, then the p value would have been lower, and interaction would have been significant</t>
  </si>
  <si>
    <t>MAIN EFFECTS</t>
  </si>
  <si>
    <t>MASKING NOISE</t>
  </si>
  <si>
    <t>95% confidence interval</t>
  </si>
  <si>
    <t>Mean Dynamic Range (dB)</t>
  </si>
  <si>
    <t>Upper bound</t>
  </si>
  <si>
    <t>95% CI for difference</t>
  </si>
  <si>
    <t>(I) Masking</t>
  </si>
  <si>
    <t>(J) Masking</t>
  </si>
  <si>
    <t>Mean Difference (I-J) (dB)</t>
  </si>
  <si>
    <t>std. Error</t>
  </si>
  <si>
    <t>DUCKING SETTING</t>
  </si>
  <si>
    <t>DuckingTlowRlow</t>
  </si>
  <si>
    <t>DuckingTlowRhigh</t>
  </si>
  <si>
    <t>DuckingThighRlow</t>
  </si>
  <si>
    <t>DuckingThighRhigh</t>
  </si>
  <si>
    <t>Pairwise Comparisons</t>
  </si>
  <si>
    <t xml:space="preserve">Measure: </t>
  </si>
  <si>
    <t>MEASURE_1</t>
  </si>
  <si>
    <t>(I) DuckingSetting</t>
  </si>
  <si>
    <t>Mean Difference (I-J)</t>
  </si>
  <si>
    <r>
      <t>Sig.</t>
    </r>
    <r>
      <rPr>
        <vertAlign val="superscript"/>
        <sz val="9"/>
        <color indexed="62"/>
        <rFont val="Arial"/>
        <family val="2"/>
      </rPr>
      <t>a</t>
    </r>
  </si>
  <si>
    <r>
      <t>95% Confidence Interval for Difference</t>
    </r>
    <r>
      <rPr>
        <vertAlign val="superscript"/>
        <sz val="9"/>
        <color indexed="62"/>
        <rFont val="Arial"/>
        <family val="2"/>
      </rPr>
      <t>a</t>
    </r>
  </si>
  <si>
    <t>1</t>
  </si>
  <si>
    <t>2</t>
  </si>
  <si>
    <t>3</t>
  </si>
  <si>
    <t>4</t>
  </si>
  <si>
    <t>5</t>
  </si>
  <si>
    <t>Based on estimated marginal means</t>
  </si>
  <si>
    <t>a. Adjustment for multiple comparisons: Bonferroni.</t>
  </si>
  <si>
    <t>Minimum (LUFs)</t>
  </si>
  <si>
    <t>Maximum (LUFs)</t>
  </si>
  <si>
    <t>Mean (LUFs)</t>
  </si>
  <si>
    <t>Median (LUFs)</t>
  </si>
  <si>
    <t>Assumption of normal distribution not fulfilled</t>
  </si>
  <si>
    <t>Interactive effect. Ignore main effect and look at conditional effects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</si>
</sst>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0.000"/>
    <numFmt numFmtId="166" formatCode="###0.00"/>
    <numFmt numFmtId="167" formatCode="###0"/>
    <numFmt numFmtId="168" formatCode="###0.000"/>
    <numFmt numFmtId="169" formatCode="0.0000"/>
  </numFmts>
  <fonts count="35">
    <font>
      <sz val="11"/>
      <color theme="1"/>
      <name val="Calibri"/>
      <family val="2"/>
      <scheme val="minor"/>
    </font>
    <font>
      <sz val="11"/>
      <color rgb="FFFF0000"/>
      <name val="Calibri"/>
      <family val="2"/>
      <scheme val="minor"/>
    </font>
    <font>
      <b/>
      <sz val="11"/>
      <color theme="1"/>
      <name val="Calibri"/>
      <family val="2"/>
      <scheme val="minor"/>
    </font>
    <font>
      <b/>
      <u/>
      <sz val="12"/>
      <color rgb="FFFF0000"/>
      <name val="Arial"/>
      <family val="2"/>
    </font>
    <font>
      <sz val="12"/>
      <color theme="1"/>
      <name val="Arial"/>
      <family val="2"/>
    </font>
    <font>
      <sz val="10"/>
      <name val="Arial"/>
      <family val="2"/>
    </font>
    <font>
      <b/>
      <sz val="12"/>
      <color theme="1"/>
      <name val="Arial"/>
      <family val="2"/>
    </font>
    <font>
      <b/>
      <sz val="12"/>
      <name val="Arial"/>
      <family val="2"/>
    </font>
    <font>
      <b/>
      <sz val="11"/>
      <color rgb="FFFF0000"/>
      <name val="Calibri"/>
      <family val="2"/>
      <scheme val="minor"/>
    </font>
    <font>
      <sz val="12"/>
      <name val="Arial"/>
      <family val="2"/>
    </font>
    <font>
      <b/>
      <sz val="12"/>
      <color rgb="FFFF0000"/>
      <name val="Arial"/>
      <family val="2"/>
    </font>
    <font>
      <sz val="12"/>
      <color rgb="FFFF0000"/>
      <name val="Arial"/>
      <family val="2"/>
    </font>
    <font>
      <b/>
      <sz val="12"/>
      <color theme="1"/>
      <name val="Calibri"/>
      <family val="2"/>
    </font>
    <font>
      <i/>
      <sz val="11"/>
      <color rgb="FFFF0000"/>
      <name val="Calibri"/>
      <family val="2"/>
      <scheme val="minor"/>
    </font>
    <font>
      <b/>
      <u/>
      <sz val="11"/>
      <color rgb="FFFF0000"/>
      <name val="Calibri"/>
      <family val="2"/>
      <scheme val="minor"/>
    </font>
    <font>
      <i/>
      <sz val="11"/>
      <color theme="1"/>
      <name val="Calibri"/>
      <family val="2"/>
      <scheme val="minor"/>
    </font>
    <font>
      <sz val="11"/>
      <color theme="1"/>
      <name val="Calibri"/>
      <family val="2"/>
    </font>
    <font>
      <b/>
      <u/>
      <sz val="14"/>
      <color rgb="FFFF0000"/>
      <name val="Calibri"/>
      <family val="2"/>
      <scheme val="minor"/>
    </font>
    <font>
      <b/>
      <sz val="11"/>
      <color indexed="60"/>
      <name val="Arial Bold"/>
    </font>
    <font>
      <sz val="9"/>
      <color indexed="62"/>
      <name val="Arial"/>
      <family val="2"/>
    </font>
    <font>
      <sz val="9"/>
      <color indexed="60"/>
      <name val="Arial"/>
      <family val="2"/>
    </font>
    <font>
      <sz val="10"/>
      <color rgb="FFFF0000"/>
      <name val="Arial"/>
      <family val="2"/>
    </font>
    <font>
      <b/>
      <sz val="11"/>
      <color theme="4" tint="-0.249977111117893"/>
      <name val="Calibri"/>
      <family val="2"/>
      <scheme val="minor"/>
    </font>
    <font>
      <sz val="11"/>
      <color theme="4"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vertAlign val="superscript"/>
      <sz val="9"/>
      <color indexed="62"/>
      <name val="Arial"/>
      <family val="2"/>
    </font>
    <font>
      <b/>
      <u/>
      <sz val="11"/>
      <color theme="1"/>
      <name val="Calibri"/>
      <family val="2"/>
      <scheme val="minor"/>
    </font>
    <font>
      <sz val="11"/>
      <color theme="4" tint="-0.499984740745262"/>
      <name val="Calibri"/>
      <family val="2"/>
      <scheme val="minor"/>
    </font>
    <font>
      <b/>
      <u/>
      <sz val="11"/>
      <color theme="4" tint="-0.499984740745262"/>
      <name val="Calibri"/>
      <family val="2"/>
      <scheme val="minor"/>
    </font>
    <font>
      <b/>
      <u/>
      <sz val="11"/>
      <color theme="4" tint="-0.249977111117893"/>
      <name val="Calibri"/>
      <family val="2"/>
      <scheme val="minor"/>
    </font>
    <font>
      <b/>
      <sz val="11"/>
      <color rgb="FF000000"/>
      <name val="Calibri"/>
    </font>
    <font>
      <b/>
      <sz val="11"/>
      <color rgb="FF444444"/>
      <name val="Calibri"/>
      <family val="2"/>
      <charset val="1"/>
    </font>
  </fonts>
  <fills count="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indexed="31"/>
        <bgColor indexed="64"/>
      </patternFill>
    </fill>
    <fill>
      <patternFill patternType="solid">
        <fgColor theme="7" tint="0.39997558519241921"/>
        <bgColor indexed="64"/>
      </patternFill>
    </fill>
    <fill>
      <patternFill patternType="solid">
        <fgColor indexed="9"/>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1"/>
      </bottom>
      <diagonal/>
    </border>
    <border>
      <left style="thin">
        <color indexed="63"/>
      </left>
      <right style="medium">
        <color indexed="64"/>
      </right>
      <top/>
      <bottom style="thin">
        <color indexed="61"/>
      </bottom>
      <diagonal/>
    </border>
    <border>
      <left style="medium">
        <color indexed="64"/>
      </left>
      <right/>
      <top style="thin">
        <color indexed="61"/>
      </top>
      <bottom style="thin">
        <color indexed="22"/>
      </bottom>
      <diagonal/>
    </border>
    <border>
      <left style="thin">
        <color indexed="63"/>
      </left>
      <right style="medium">
        <color indexed="64"/>
      </right>
      <top style="thin">
        <color indexed="61"/>
      </top>
      <bottom style="thin">
        <color indexed="22"/>
      </bottom>
      <diagonal/>
    </border>
    <border>
      <left style="medium">
        <color indexed="64"/>
      </left>
      <right/>
      <top style="thin">
        <color indexed="22"/>
      </top>
      <bottom style="thin">
        <color indexed="22"/>
      </bottom>
      <diagonal/>
    </border>
    <border>
      <left style="thin">
        <color indexed="63"/>
      </left>
      <right style="medium">
        <color indexed="64"/>
      </right>
      <top style="thin">
        <color indexed="22"/>
      </top>
      <bottom style="thin">
        <color indexed="22"/>
      </bottom>
      <diagonal/>
    </border>
    <border>
      <left style="medium">
        <color indexed="64"/>
      </left>
      <right/>
      <top style="thin">
        <color indexed="22"/>
      </top>
      <bottom style="medium">
        <color indexed="64"/>
      </bottom>
      <diagonal/>
    </border>
    <border>
      <left/>
      <right/>
      <top style="thin">
        <color indexed="22"/>
      </top>
      <bottom style="medium">
        <color indexed="64"/>
      </bottom>
      <diagonal/>
    </border>
    <border>
      <left/>
      <right style="thin">
        <color indexed="63"/>
      </right>
      <top style="thin">
        <color indexed="22"/>
      </top>
      <bottom style="medium">
        <color indexed="64"/>
      </bottom>
      <diagonal/>
    </border>
    <border>
      <left style="thin">
        <color indexed="63"/>
      </left>
      <right style="thin">
        <color indexed="63"/>
      </right>
      <top style="thin">
        <color indexed="22"/>
      </top>
      <bottom style="medium">
        <color indexed="64"/>
      </bottom>
      <diagonal/>
    </border>
    <border>
      <left style="thin">
        <color indexed="63"/>
      </left>
      <right style="medium">
        <color indexed="64"/>
      </right>
      <top style="thin">
        <color indexed="22"/>
      </top>
      <bottom style="medium">
        <color indexed="64"/>
      </bottom>
      <diagonal/>
    </border>
    <border>
      <left/>
      <right/>
      <top style="thin">
        <color indexed="64"/>
      </top>
      <bottom style="thin">
        <color indexed="64"/>
      </bottom>
      <diagonal/>
    </border>
    <border>
      <left/>
      <right style="thin">
        <color indexed="63"/>
      </right>
      <top/>
      <bottom/>
      <diagonal/>
    </border>
    <border>
      <left style="thin">
        <color indexed="63"/>
      </left>
      <right style="thin">
        <color indexed="63"/>
      </right>
      <top/>
      <bottom/>
      <diagonal/>
    </border>
    <border>
      <left style="thin">
        <color indexed="63"/>
      </left>
      <right/>
      <top/>
      <bottom/>
      <diagonal/>
    </border>
    <border>
      <left style="thin">
        <color indexed="63"/>
      </left>
      <right/>
      <top/>
      <bottom style="thin">
        <color indexed="61"/>
      </bottom>
      <diagonal/>
    </border>
    <border>
      <left/>
      <right/>
      <top style="thin">
        <color indexed="61"/>
      </top>
      <bottom/>
      <diagonal/>
    </border>
    <border>
      <left style="thin">
        <color indexed="63"/>
      </left>
      <right/>
      <top style="thin">
        <color indexed="61"/>
      </top>
      <bottom style="thin">
        <color indexed="22"/>
      </bottom>
      <diagonal/>
    </border>
    <border>
      <left style="thin">
        <color indexed="63"/>
      </left>
      <right/>
      <top style="thin">
        <color indexed="22"/>
      </top>
      <bottom style="thin">
        <color indexed="22"/>
      </bottom>
      <diagonal/>
    </border>
    <border>
      <left/>
      <right/>
      <top style="thin">
        <color indexed="22"/>
      </top>
      <bottom/>
      <diagonal/>
    </border>
    <border>
      <left/>
      <right style="thin">
        <color indexed="63"/>
      </right>
      <top style="thin">
        <color indexed="22"/>
      </top>
      <bottom/>
      <diagonal/>
    </border>
    <border>
      <left style="thin">
        <color indexed="63"/>
      </left>
      <right style="thin">
        <color indexed="63"/>
      </right>
      <top style="thin">
        <color indexed="22"/>
      </top>
      <bottom/>
      <diagonal/>
    </border>
    <border>
      <left style="thin">
        <color indexed="63"/>
      </left>
      <right/>
      <top style="thin">
        <color indexed="22"/>
      </top>
      <bottom/>
      <diagonal/>
    </border>
    <border>
      <left/>
      <right/>
      <top style="thin">
        <color indexed="22"/>
      </top>
      <bottom style="thin">
        <color indexed="61"/>
      </bottom>
      <diagonal/>
    </border>
    <border>
      <left/>
      <right style="thin">
        <color indexed="63"/>
      </right>
      <top style="thin">
        <color indexed="22"/>
      </top>
      <bottom style="thin">
        <color indexed="61"/>
      </bottom>
      <diagonal/>
    </border>
    <border>
      <left style="thin">
        <color indexed="63"/>
      </left>
      <right style="thin">
        <color indexed="63"/>
      </right>
      <top style="thin">
        <color indexed="22"/>
      </top>
      <bottom style="thin">
        <color indexed="61"/>
      </bottom>
      <diagonal/>
    </border>
    <border>
      <left style="thin">
        <color indexed="63"/>
      </left>
      <right/>
      <top style="thin">
        <color indexed="22"/>
      </top>
      <bottom style="thin">
        <color indexed="6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5" fillId="0" borderId="0"/>
    <xf numFmtId="0" fontId="5" fillId="0" borderId="0"/>
    <xf numFmtId="0" fontId="5" fillId="0" borderId="0"/>
  </cellStyleXfs>
  <cellXfs count="275">
    <xf numFmtId="0" fontId="0" fillId="0" borderId="0" xfId="0"/>
    <xf numFmtId="0" fontId="0" fillId="0" borderId="0" xfId="0" applyAlignment="1">
      <alignment vertical="top"/>
    </xf>
    <xf numFmtId="0" fontId="0" fillId="0" borderId="0" xfId="0" applyAlignment="1">
      <alignment horizontal="center" vertical="top"/>
    </xf>
    <xf numFmtId="0" fontId="2" fillId="0" borderId="0" xfId="0" applyFont="1" applyAlignment="1">
      <alignment horizontal="center" vertical="top"/>
    </xf>
    <xf numFmtId="164" fontId="3" fillId="0" borderId="0" xfId="0" applyNumberFormat="1" applyFont="1" applyAlignment="1">
      <alignment vertical="top"/>
    </xf>
    <xf numFmtId="164" fontId="4" fillId="0" borderId="0" xfId="0" applyNumberFormat="1" applyFont="1" applyAlignment="1">
      <alignment vertical="top"/>
    </xf>
    <xf numFmtId="2" fontId="6" fillId="0" borderId="1" xfId="1" applyNumberFormat="1" applyFont="1" applyBorder="1" applyAlignment="1">
      <alignment horizontal="center" vertical="top" wrapText="1"/>
    </xf>
    <xf numFmtId="0" fontId="7" fillId="0" borderId="1" xfId="0" applyFont="1" applyBorder="1" applyAlignment="1">
      <alignment horizontal="center" vertical="top" wrapText="1"/>
    </xf>
    <xf numFmtId="2" fontId="7" fillId="0" borderId="1" xfId="1" applyNumberFormat="1" applyFont="1" applyBorder="1" applyAlignment="1">
      <alignment horizontal="center" vertical="top"/>
    </xf>
    <xf numFmtId="0" fontId="2" fillId="0" borderId="0" xfId="0" applyFont="1" applyAlignment="1">
      <alignment vertical="top"/>
    </xf>
    <xf numFmtId="0" fontId="2" fillId="0" borderId="0" xfId="0" applyFont="1"/>
    <xf numFmtId="0" fontId="2" fillId="0" borderId="1" xfId="0" applyFont="1" applyBorder="1" applyAlignment="1">
      <alignment vertical="top"/>
    </xf>
    <xf numFmtId="0" fontId="0" fillId="0" borderId="1" xfId="0" applyBorder="1"/>
    <xf numFmtId="2" fontId="0" fillId="0" borderId="1" xfId="0" applyNumberFormat="1" applyBorder="1"/>
    <xf numFmtId="165" fontId="0" fillId="0" borderId="1" xfId="0" applyNumberFormat="1" applyBorder="1"/>
    <xf numFmtId="0" fontId="2" fillId="2" borderId="1" xfId="0" applyFont="1" applyFill="1" applyBorder="1" applyAlignment="1">
      <alignment vertical="top"/>
    </xf>
    <xf numFmtId="0" fontId="0" fillId="2" borderId="1" xfId="0" applyFill="1" applyBorder="1"/>
    <xf numFmtId="2" fontId="0" fillId="2" borderId="1" xfId="0" applyNumberFormat="1" applyFill="1" applyBorder="1"/>
    <xf numFmtId="165" fontId="0" fillId="2" borderId="1" xfId="0" applyNumberFormat="1" applyFill="1" applyBorder="1"/>
    <xf numFmtId="0" fontId="1" fillId="0" borderId="0" xfId="0" applyFont="1"/>
    <xf numFmtId="0" fontId="8" fillId="0" borderId="0" xfId="0" applyFont="1" applyAlignment="1">
      <alignment vertical="top"/>
    </xf>
    <xf numFmtId="0" fontId="3" fillId="0" borderId="0" xfId="0" applyFont="1" applyAlignment="1">
      <alignment vertical="top"/>
    </xf>
    <xf numFmtId="0" fontId="9" fillId="0" borderId="0" xfId="0" applyFont="1" applyAlignment="1">
      <alignment vertical="top"/>
    </xf>
    <xf numFmtId="0" fontId="9" fillId="0" borderId="0" xfId="0" applyFont="1" applyAlignment="1">
      <alignment horizontal="left" vertical="top"/>
    </xf>
    <xf numFmtId="0" fontId="4" fillId="0" borderId="0" xfId="0" applyFont="1" applyAlignment="1">
      <alignment vertical="top"/>
    </xf>
    <xf numFmtId="0" fontId="6" fillId="0" borderId="1" xfId="0" applyFont="1" applyBorder="1" applyAlignment="1">
      <alignment horizontal="center" vertical="top"/>
    </xf>
    <xf numFmtId="0" fontId="6" fillId="0" borderId="1" xfId="0" applyFont="1" applyBorder="1" applyAlignment="1">
      <alignment horizontal="center" vertical="top" wrapText="1"/>
    </xf>
    <xf numFmtId="0" fontId="0" fillId="0" borderId="1" xfId="0" applyBorder="1" applyAlignment="1">
      <alignment vertical="top" wrapText="1"/>
    </xf>
    <xf numFmtId="0" fontId="0" fillId="0" borderId="1" xfId="0" applyBorder="1" applyAlignment="1">
      <alignment vertical="top"/>
    </xf>
    <xf numFmtId="2" fontId="0" fillId="0" borderId="1" xfId="0" applyNumberFormat="1" applyBorder="1" applyAlignment="1">
      <alignment vertical="top"/>
    </xf>
    <xf numFmtId="164" fontId="0" fillId="0" borderId="1" xfId="0" applyNumberFormat="1" applyBorder="1" applyAlignment="1">
      <alignment vertical="top"/>
    </xf>
    <xf numFmtId="1" fontId="0" fillId="0" borderId="1" xfId="0" applyNumberFormat="1" applyBorder="1" applyAlignment="1">
      <alignment vertical="top"/>
    </xf>
    <xf numFmtId="165" fontId="0" fillId="0" borderId="1" xfId="0" applyNumberFormat="1" applyBorder="1" applyAlignment="1">
      <alignment vertical="top"/>
    </xf>
    <xf numFmtId="0" fontId="1" fillId="0" borderId="0" xfId="0" applyFont="1" applyAlignment="1">
      <alignment vertical="top"/>
    </xf>
    <xf numFmtId="0" fontId="10" fillId="0" borderId="0" xfId="0" applyFont="1" applyAlignment="1">
      <alignment vertical="top"/>
    </xf>
    <xf numFmtId="0" fontId="11" fillId="0" borderId="0" xfId="0" applyFont="1" applyAlignment="1">
      <alignment vertical="top"/>
    </xf>
    <xf numFmtId="0" fontId="11" fillId="0" borderId="0" xfId="0" quotePrefix="1" applyFont="1" applyAlignment="1">
      <alignment vertical="top"/>
    </xf>
    <xf numFmtId="0" fontId="11" fillId="0" borderId="0" xfId="0" applyFont="1" applyAlignment="1">
      <alignment horizontal="left" vertical="top"/>
    </xf>
    <xf numFmtId="0" fontId="6" fillId="0" borderId="1" xfId="0" applyFont="1" applyBorder="1" applyAlignment="1">
      <alignment vertical="top"/>
    </xf>
    <xf numFmtId="0" fontId="8" fillId="0" borderId="1" xfId="0" applyFont="1" applyBorder="1" applyAlignment="1">
      <alignment vertical="top"/>
    </xf>
    <xf numFmtId="0" fontId="1" fillId="0" borderId="1" xfId="0" applyFont="1" applyBorder="1" applyAlignment="1">
      <alignment vertical="top"/>
    </xf>
    <xf numFmtId="2" fontId="0" fillId="0" borderId="0" xfId="0" applyNumberFormat="1" applyAlignment="1">
      <alignment vertical="top"/>
    </xf>
    <xf numFmtId="165" fontId="0" fillId="0" borderId="0" xfId="0" applyNumberFormat="1" applyAlignment="1">
      <alignment vertical="top"/>
    </xf>
    <xf numFmtId="165" fontId="1" fillId="0" borderId="1" xfId="0" applyNumberFormat="1" applyFont="1" applyBorder="1" applyAlignment="1">
      <alignment vertical="top"/>
    </xf>
    <xf numFmtId="0" fontId="13" fillId="0" borderId="1" xfId="0" applyFont="1" applyBorder="1" applyAlignment="1">
      <alignment vertical="top"/>
    </xf>
    <xf numFmtId="2" fontId="1" fillId="0" borderId="0" xfId="0" applyNumberFormat="1" applyFont="1" applyAlignment="1">
      <alignment vertical="top"/>
    </xf>
    <xf numFmtId="165" fontId="0" fillId="0" borderId="0" xfId="0" applyNumberFormat="1"/>
    <xf numFmtId="165" fontId="1" fillId="0" borderId="1" xfId="0" applyNumberFormat="1" applyFont="1" applyBorder="1"/>
    <xf numFmtId="2" fontId="2" fillId="0" borderId="1" xfId="0" applyNumberFormat="1" applyFont="1" applyBorder="1" applyAlignment="1">
      <alignment vertical="top"/>
    </xf>
    <xf numFmtId="2" fontId="0" fillId="3" borderId="1" xfId="0" applyNumberFormat="1" applyFill="1" applyBorder="1" applyAlignment="1">
      <alignment vertical="top"/>
    </xf>
    <xf numFmtId="0" fontId="14" fillId="0" borderId="0" xfId="0" applyFont="1"/>
    <xf numFmtId="0" fontId="0" fillId="0" borderId="0" xfId="0" applyAlignment="1">
      <alignment horizontal="center"/>
    </xf>
    <xf numFmtId="0" fontId="0" fillId="0" borderId="1" xfId="0" applyBorder="1" applyAlignment="1">
      <alignment horizontal="center"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2" xfId="0" applyBorder="1" applyAlignment="1">
      <alignment horizontal="center" vertical="top"/>
    </xf>
    <xf numFmtId="0" fontId="0" fillId="0" borderId="12" xfId="0" applyBorder="1"/>
    <xf numFmtId="0" fontId="0" fillId="0" borderId="13" xfId="0" applyBorder="1"/>
    <xf numFmtId="0" fontId="15" fillId="0" borderId="0" xfId="0" applyFont="1"/>
    <xf numFmtId="0" fontId="16" fillId="0" borderId="0" xfId="0" applyFont="1"/>
    <xf numFmtId="0" fontId="13" fillId="0" borderId="0" xfId="0" applyFont="1" applyAlignment="1">
      <alignment vertical="top"/>
    </xf>
    <xf numFmtId="0" fontId="0" fillId="3" borderId="1" xfId="0" applyFill="1" applyBorder="1" applyAlignment="1">
      <alignment vertical="top"/>
    </xf>
    <xf numFmtId="0" fontId="14" fillId="0" borderId="0" xfId="0" applyFont="1" applyAlignment="1">
      <alignment vertical="top"/>
    </xf>
    <xf numFmtId="0" fontId="0" fillId="3" borderId="1" xfId="0" applyFill="1" applyBorder="1"/>
    <xf numFmtId="164" fontId="0" fillId="3" borderId="1" xfId="0" applyNumberFormat="1" applyFill="1" applyBorder="1"/>
    <xf numFmtId="164" fontId="0" fillId="0" borderId="0" xfId="0" applyNumberFormat="1"/>
    <xf numFmtId="164" fontId="0" fillId="3" borderId="1" xfId="0" applyNumberFormat="1" applyFill="1" applyBorder="1" applyAlignment="1">
      <alignment vertical="top"/>
    </xf>
    <xf numFmtId="165" fontId="0" fillId="3" borderId="1" xfId="0" applyNumberFormat="1" applyFill="1" applyBorder="1" applyAlignment="1">
      <alignment vertical="top"/>
    </xf>
    <xf numFmtId="164" fontId="0" fillId="0" borderId="1" xfId="0" applyNumberFormat="1" applyBorder="1"/>
    <xf numFmtId="165" fontId="1" fillId="0" borderId="0" xfId="0" applyNumberFormat="1" applyFont="1" applyAlignment="1">
      <alignment vertical="top"/>
    </xf>
    <xf numFmtId="0" fontId="17" fillId="0" borderId="0" xfId="0" applyFont="1" applyAlignment="1">
      <alignment vertical="top"/>
    </xf>
    <xf numFmtId="164" fontId="0" fillId="0" borderId="0" xfId="0" applyNumberFormat="1" applyAlignment="1">
      <alignment vertical="top"/>
    </xf>
    <xf numFmtId="1" fontId="0" fillId="0" borderId="0" xfId="0" applyNumberFormat="1" applyAlignment="1">
      <alignment vertical="top"/>
    </xf>
    <xf numFmtId="165" fontId="2" fillId="0" borderId="1" xfId="0" applyNumberFormat="1" applyFont="1" applyBorder="1" applyAlignment="1">
      <alignment horizontal="center" vertical="top"/>
    </xf>
    <xf numFmtId="164" fontId="0" fillId="0" borderId="1" xfId="0" applyNumberFormat="1" applyBorder="1" applyAlignment="1">
      <alignment horizontal="center" vertical="top"/>
    </xf>
    <xf numFmtId="1" fontId="0" fillId="0" borderId="1" xfId="0" applyNumberFormat="1" applyBorder="1" applyAlignment="1">
      <alignment horizontal="center" vertical="top"/>
    </xf>
    <xf numFmtId="165" fontId="1" fillId="0" borderId="0" xfId="0" applyNumberFormat="1" applyFont="1"/>
    <xf numFmtId="165" fontId="8" fillId="0" borderId="0" xfId="0" applyNumberFormat="1" applyFont="1" applyAlignment="1">
      <alignment vertical="top"/>
    </xf>
    <xf numFmtId="165" fontId="9" fillId="0" borderId="0" xfId="0" applyNumberFormat="1" applyFont="1" applyAlignment="1">
      <alignment vertical="top"/>
    </xf>
    <xf numFmtId="165" fontId="11" fillId="0" borderId="0" xfId="0" quotePrefix="1" applyNumberFormat="1" applyFont="1" applyAlignment="1">
      <alignment vertical="top"/>
    </xf>
    <xf numFmtId="165" fontId="11" fillId="0" borderId="0" xfId="0" applyNumberFormat="1" applyFont="1" applyAlignment="1">
      <alignment vertical="top"/>
    </xf>
    <xf numFmtId="165" fontId="6" fillId="0" borderId="1" xfId="0" applyNumberFormat="1" applyFont="1" applyBorder="1" applyAlignment="1">
      <alignment horizontal="center" vertical="top" wrapText="1"/>
    </xf>
    <xf numFmtId="1" fontId="8" fillId="0" borderId="0" xfId="0" applyNumberFormat="1" applyFont="1" applyAlignment="1">
      <alignment vertical="top"/>
    </xf>
    <xf numFmtId="1" fontId="9" fillId="0" borderId="0" xfId="0" applyNumberFormat="1" applyFont="1" applyAlignment="1">
      <alignment vertical="top"/>
    </xf>
    <xf numFmtId="1" fontId="11" fillId="0" borderId="0" xfId="0" applyNumberFormat="1" applyFont="1" applyAlignment="1">
      <alignment vertical="top"/>
    </xf>
    <xf numFmtId="1" fontId="1" fillId="0" borderId="0" xfId="0" applyNumberFormat="1" applyFont="1" applyAlignment="1">
      <alignment vertical="top"/>
    </xf>
    <xf numFmtId="1" fontId="11" fillId="0" borderId="0" xfId="0" applyNumberFormat="1" applyFont="1" applyAlignment="1">
      <alignment horizontal="left" vertical="top"/>
    </xf>
    <xf numFmtId="1" fontId="6" fillId="0" borderId="1" xfId="0" applyNumberFormat="1" applyFont="1" applyBorder="1" applyAlignment="1">
      <alignment horizontal="center" vertical="top" wrapText="1"/>
    </xf>
    <xf numFmtId="165" fontId="9" fillId="0" borderId="0" xfId="0" applyNumberFormat="1" applyFont="1" applyAlignment="1">
      <alignment horizontal="left" vertical="top"/>
    </xf>
    <xf numFmtId="165" fontId="11" fillId="0" borderId="0" xfId="0" applyNumberFormat="1" applyFont="1" applyAlignment="1">
      <alignment horizontal="left" vertical="top"/>
    </xf>
    <xf numFmtId="165" fontId="6" fillId="0" borderId="1" xfId="0" applyNumberFormat="1" applyFont="1" applyBorder="1" applyAlignment="1">
      <alignment horizontal="center" vertical="top"/>
    </xf>
    <xf numFmtId="0" fontId="6" fillId="0" borderId="14" xfId="0" applyFont="1" applyBorder="1" applyAlignment="1">
      <alignment vertical="top"/>
    </xf>
    <xf numFmtId="165" fontId="8" fillId="0" borderId="1" xfId="0" applyNumberFormat="1" applyFont="1" applyBorder="1" applyAlignment="1">
      <alignment vertical="top"/>
    </xf>
    <xf numFmtId="165" fontId="13" fillId="0" borderId="0" xfId="0" applyNumberFormat="1" applyFont="1" applyAlignment="1">
      <alignment vertical="top"/>
    </xf>
    <xf numFmtId="1" fontId="13" fillId="0" borderId="0" xfId="0" applyNumberFormat="1" applyFont="1" applyAlignment="1">
      <alignment vertical="top"/>
    </xf>
    <xf numFmtId="0" fontId="5" fillId="0" borderId="0" xfId="2"/>
    <xf numFmtId="0" fontId="19" fillId="0" borderId="15" xfId="2" applyFont="1" applyBorder="1" applyAlignment="1">
      <alignment horizontal="left" wrapText="1"/>
    </xf>
    <xf numFmtId="0" fontId="19" fillId="0" borderId="16" xfId="2" applyFont="1" applyBorder="1" applyAlignment="1">
      <alignment horizontal="center" wrapText="1"/>
    </xf>
    <xf numFmtId="0" fontId="19" fillId="0" borderId="17" xfId="2" applyFont="1" applyBorder="1" applyAlignment="1">
      <alignment horizontal="center" wrapText="1"/>
    </xf>
    <xf numFmtId="0" fontId="19" fillId="4" borderId="18" xfId="2" applyFont="1" applyFill="1" applyBorder="1" applyAlignment="1">
      <alignment horizontal="left" vertical="top" wrapText="1"/>
    </xf>
    <xf numFmtId="166" fontId="20" fillId="0" borderId="19" xfId="2" applyNumberFormat="1" applyFont="1" applyBorder="1" applyAlignment="1">
      <alignment horizontal="right" vertical="top"/>
    </xf>
    <xf numFmtId="167" fontId="20" fillId="0" borderId="20" xfId="2" applyNumberFormat="1" applyFont="1" applyBorder="1" applyAlignment="1">
      <alignment horizontal="right" vertical="top"/>
    </xf>
    <xf numFmtId="168" fontId="20" fillId="0" borderId="20" xfId="2" applyNumberFormat="1" applyFont="1" applyBorder="1" applyAlignment="1">
      <alignment horizontal="right" vertical="top"/>
    </xf>
    <xf numFmtId="0" fontId="19" fillId="4" borderId="21" xfId="2" applyFont="1" applyFill="1" applyBorder="1" applyAlignment="1">
      <alignment horizontal="left" vertical="top" wrapText="1"/>
    </xf>
    <xf numFmtId="166" fontId="20" fillId="0" borderId="22" xfId="2" applyNumberFormat="1" applyFont="1" applyBorder="1" applyAlignment="1">
      <alignment horizontal="right" vertical="top"/>
    </xf>
    <xf numFmtId="167" fontId="20" fillId="0" borderId="23" xfId="2" applyNumberFormat="1" applyFont="1" applyBorder="1" applyAlignment="1">
      <alignment horizontal="right" vertical="top"/>
    </xf>
    <xf numFmtId="168" fontId="20" fillId="0" borderId="23" xfId="2" applyNumberFormat="1" applyFont="1" applyBorder="1" applyAlignment="1">
      <alignment horizontal="right" vertical="top"/>
    </xf>
    <xf numFmtId="167" fontId="20" fillId="0" borderId="19" xfId="2" applyNumberFormat="1" applyFont="1" applyBorder="1" applyAlignment="1">
      <alignment horizontal="right" vertical="top"/>
    </xf>
    <xf numFmtId="167" fontId="20" fillId="0" borderId="22" xfId="2" applyNumberFormat="1" applyFont="1" applyBorder="1" applyAlignment="1">
      <alignment horizontal="right" vertical="top"/>
    </xf>
    <xf numFmtId="0" fontId="19" fillId="0" borderId="27" xfId="2" applyFont="1" applyBorder="1" applyAlignment="1">
      <alignment horizontal="left" wrapText="1"/>
    </xf>
    <xf numFmtId="0" fontId="19" fillId="0" borderId="28" xfId="2" applyFont="1" applyBorder="1" applyAlignment="1">
      <alignment horizontal="center" wrapText="1"/>
    </xf>
    <xf numFmtId="0" fontId="19" fillId="4" borderId="29" xfId="2" applyFont="1" applyFill="1" applyBorder="1" applyAlignment="1">
      <alignment horizontal="left" vertical="top" wrapText="1"/>
    </xf>
    <xf numFmtId="168" fontId="20" fillId="0" borderId="30" xfId="2" applyNumberFormat="1" applyFont="1" applyBorder="1" applyAlignment="1">
      <alignment horizontal="right" vertical="top"/>
    </xf>
    <xf numFmtId="0" fontId="19" fillId="4" borderId="31" xfId="2" applyFont="1" applyFill="1" applyBorder="1" applyAlignment="1">
      <alignment horizontal="left" vertical="top" wrapText="1"/>
    </xf>
    <xf numFmtId="168" fontId="20" fillId="0" borderId="32" xfId="2" applyNumberFormat="1" applyFont="1" applyBorder="1" applyAlignment="1">
      <alignment horizontal="right" vertical="top"/>
    </xf>
    <xf numFmtId="0" fontId="19" fillId="4" borderId="33" xfId="2" applyFont="1" applyFill="1" applyBorder="1" applyAlignment="1">
      <alignment horizontal="left" vertical="top" wrapText="1"/>
    </xf>
    <xf numFmtId="0" fontId="19" fillId="4" borderId="34" xfId="2" applyFont="1" applyFill="1" applyBorder="1" applyAlignment="1">
      <alignment horizontal="left" vertical="top" wrapText="1"/>
    </xf>
    <xf numFmtId="166" fontId="20" fillId="0" borderId="35" xfId="2" applyNumberFormat="1" applyFont="1" applyBorder="1" applyAlignment="1">
      <alignment horizontal="right" vertical="top"/>
    </xf>
    <xf numFmtId="167" fontId="20" fillId="0" borderId="36" xfId="2" applyNumberFormat="1" applyFont="1" applyBorder="1" applyAlignment="1">
      <alignment horizontal="right" vertical="top"/>
    </xf>
    <xf numFmtId="168" fontId="20" fillId="0" borderId="36" xfId="2" applyNumberFormat="1" applyFont="1" applyBorder="1" applyAlignment="1">
      <alignment horizontal="right" vertical="top"/>
    </xf>
    <xf numFmtId="168" fontId="20" fillId="0" borderId="37" xfId="2" applyNumberFormat="1" applyFont="1" applyBorder="1" applyAlignment="1">
      <alignment horizontal="right" vertical="top"/>
    </xf>
    <xf numFmtId="167" fontId="20" fillId="0" borderId="35" xfId="2" applyNumberFormat="1" applyFont="1" applyBorder="1" applyAlignment="1">
      <alignment horizontal="right" vertical="top"/>
    </xf>
    <xf numFmtId="0" fontId="19" fillId="0" borderId="1" xfId="2" applyFont="1" applyBorder="1" applyAlignment="1">
      <alignment horizontal="left" wrapText="1"/>
    </xf>
    <xf numFmtId="0" fontId="19" fillId="0" borderId="1" xfId="2" applyFont="1" applyBorder="1" applyAlignment="1">
      <alignment horizontal="center" wrapText="1"/>
    </xf>
    <xf numFmtId="0" fontId="19" fillId="4" borderId="1" xfId="2" applyFont="1" applyFill="1" applyBorder="1" applyAlignment="1">
      <alignment horizontal="left" vertical="top" wrapText="1"/>
    </xf>
    <xf numFmtId="168" fontId="20" fillId="0" borderId="1" xfId="2" applyNumberFormat="1" applyFont="1" applyBorder="1" applyAlignment="1">
      <alignment horizontal="right" vertical="top"/>
    </xf>
    <xf numFmtId="167" fontId="20" fillId="0" borderId="1" xfId="2" applyNumberFormat="1" applyFont="1" applyBorder="1" applyAlignment="1">
      <alignment horizontal="right" vertical="top"/>
    </xf>
    <xf numFmtId="0" fontId="19" fillId="0" borderId="6" xfId="2" applyFont="1" applyBorder="1" applyAlignment="1">
      <alignment horizontal="left" wrapText="1"/>
    </xf>
    <xf numFmtId="0" fontId="19" fillId="4" borderId="6" xfId="2" applyFont="1" applyFill="1" applyBorder="1" applyAlignment="1">
      <alignment horizontal="left" vertical="top" wrapText="1"/>
    </xf>
    <xf numFmtId="0" fontId="19" fillId="4" borderId="8" xfId="2" applyFont="1" applyFill="1" applyBorder="1" applyAlignment="1">
      <alignment horizontal="left" vertical="top" wrapText="1"/>
    </xf>
    <xf numFmtId="0" fontId="19" fillId="4" borderId="9" xfId="2" applyFont="1" applyFill="1" applyBorder="1" applyAlignment="1">
      <alignment horizontal="left" vertical="top" wrapText="1"/>
    </xf>
    <xf numFmtId="168" fontId="20" fillId="0" borderId="9" xfId="2" applyNumberFormat="1" applyFont="1" applyBorder="1" applyAlignment="1">
      <alignment horizontal="right" vertical="top"/>
    </xf>
    <xf numFmtId="167" fontId="20" fillId="0" borderId="9" xfId="2" applyNumberFormat="1" applyFont="1" applyBorder="1" applyAlignment="1">
      <alignment horizontal="right" vertical="top"/>
    </xf>
    <xf numFmtId="0" fontId="19" fillId="0" borderId="1" xfId="2" applyFont="1" applyBorder="1" applyAlignment="1">
      <alignment vertical="center" wrapText="1"/>
    </xf>
    <xf numFmtId="0" fontId="1" fillId="0" borderId="0" xfId="0" applyFont="1" applyAlignment="1">
      <alignment horizontal="center"/>
    </xf>
    <xf numFmtId="0" fontId="8" fillId="0" borderId="0" xfId="0" applyFont="1" applyAlignment="1">
      <alignment horizontal="center"/>
    </xf>
    <xf numFmtId="0" fontId="21" fillId="0" borderId="4" xfId="2" applyFont="1" applyBorder="1" applyAlignment="1">
      <alignment horizontal="center"/>
    </xf>
    <xf numFmtId="0" fontId="0" fillId="0" borderId="5" xfId="0" applyBorder="1" applyAlignment="1">
      <alignment horizontal="center"/>
    </xf>
    <xf numFmtId="0" fontId="21" fillId="0" borderId="1" xfId="2" applyFont="1" applyBorder="1" applyAlignment="1">
      <alignment horizontal="center"/>
    </xf>
    <xf numFmtId="0" fontId="0" fillId="0" borderId="7" xfId="0" applyBorder="1" applyAlignment="1">
      <alignment horizontal="center" wrapText="1"/>
    </xf>
    <xf numFmtId="0" fontId="0" fillId="0" borderId="7" xfId="0" applyBorder="1" applyAlignment="1">
      <alignment horizontal="center"/>
    </xf>
    <xf numFmtId="0" fontId="21" fillId="0" borderId="9" xfId="2" applyFont="1" applyBorder="1" applyAlignment="1">
      <alignment horizontal="center"/>
    </xf>
    <xf numFmtId="165" fontId="0" fillId="0" borderId="7" xfId="0" applyNumberFormat="1" applyBorder="1" applyAlignment="1">
      <alignment horizontal="center"/>
    </xf>
    <xf numFmtId="2" fontId="0" fillId="0" borderId="1" xfId="0" applyNumberFormat="1" applyBorder="1" applyAlignment="1">
      <alignment horizontal="center" vertical="top"/>
    </xf>
    <xf numFmtId="0" fontId="2" fillId="0" borderId="1" xfId="0" applyFont="1" applyBorder="1" applyAlignment="1">
      <alignment horizontal="center" vertical="top"/>
    </xf>
    <xf numFmtId="164" fontId="6" fillId="0" borderId="1" xfId="1" applyNumberFormat="1" applyFont="1" applyBorder="1" applyAlignment="1">
      <alignment horizontal="center" vertical="top" wrapText="1"/>
    </xf>
    <xf numFmtId="0" fontId="3" fillId="0" borderId="0" xfId="0" applyFont="1" applyAlignment="1">
      <alignment horizontal="left"/>
    </xf>
    <xf numFmtId="2" fontId="2" fillId="5" borderId="1" xfId="0" applyNumberFormat="1" applyFont="1" applyFill="1" applyBorder="1" applyAlignment="1">
      <alignment vertical="top"/>
    </xf>
    <xf numFmtId="164" fontId="0" fillId="5" borderId="1" xfId="0" applyNumberFormat="1" applyFill="1" applyBorder="1" applyAlignment="1">
      <alignment vertical="top"/>
    </xf>
    <xf numFmtId="2" fontId="0" fillId="5" borderId="1" xfId="0" applyNumberFormat="1" applyFill="1" applyBorder="1" applyAlignment="1">
      <alignment vertical="top"/>
    </xf>
    <xf numFmtId="165" fontId="0" fillId="5" borderId="1" xfId="0" applyNumberFormat="1" applyFill="1" applyBorder="1" applyAlignment="1">
      <alignment vertical="top"/>
    </xf>
    <xf numFmtId="164" fontId="22" fillId="0" borderId="1" xfId="0" applyNumberFormat="1" applyFont="1" applyBorder="1" applyAlignment="1">
      <alignment vertical="top"/>
    </xf>
    <xf numFmtId="164" fontId="23" fillId="0" borderId="1" xfId="0" applyNumberFormat="1" applyFont="1" applyBorder="1" applyAlignment="1">
      <alignment vertical="top"/>
    </xf>
    <xf numFmtId="164" fontId="22" fillId="0" borderId="1" xfId="0" applyNumberFormat="1" applyFont="1" applyBorder="1" applyAlignment="1">
      <alignment horizontal="center" vertical="top"/>
    </xf>
    <xf numFmtId="164" fontId="23" fillId="0" borderId="1" xfId="0" applyNumberFormat="1" applyFont="1" applyBorder="1" applyAlignment="1">
      <alignment horizontal="center" vertical="top"/>
    </xf>
    <xf numFmtId="0" fontId="25" fillId="0" borderId="0" xfId="0" applyFont="1" applyAlignment="1">
      <alignment horizontal="center" vertical="top"/>
    </xf>
    <xf numFmtId="164" fontId="24" fillId="0" borderId="1" xfId="0" applyNumberFormat="1" applyFont="1" applyBorder="1" applyAlignment="1">
      <alignment vertical="top"/>
    </xf>
    <xf numFmtId="164" fontId="26" fillId="0" borderId="0" xfId="0" applyNumberFormat="1" applyFont="1" applyAlignment="1">
      <alignment vertical="top"/>
    </xf>
    <xf numFmtId="164" fontId="27" fillId="0" borderId="0" xfId="0" applyNumberFormat="1" applyFont="1" applyAlignment="1">
      <alignment vertical="top"/>
    </xf>
    <xf numFmtId="165" fontId="25" fillId="0" borderId="1" xfId="0" applyNumberFormat="1" applyFont="1" applyBorder="1" applyAlignment="1">
      <alignment horizontal="center" vertical="top"/>
    </xf>
    <xf numFmtId="164" fontId="24" fillId="0" borderId="1" xfId="0" applyNumberFormat="1" applyFont="1" applyBorder="1" applyAlignment="1">
      <alignment horizontal="center" vertical="top"/>
    </xf>
    <xf numFmtId="0" fontId="8" fillId="0" borderId="0" xfId="0" applyFont="1" applyAlignment="1">
      <alignment horizontal="center" vertical="top"/>
    </xf>
    <xf numFmtId="0" fontId="2" fillId="0" borderId="1" xfId="0" applyFont="1" applyBorder="1" applyAlignment="1">
      <alignment horizontal="center" vertical="top" wrapText="1"/>
    </xf>
    <xf numFmtId="164" fontId="0" fillId="0" borderId="1" xfId="0" applyNumberFormat="1" applyBorder="1" applyAlignment="1">
      <alignment vertical="top" wrapText="1"/>
    </xf>
    <xf numFmtId="0" fontId="13" fillId="0" borderId="0" xfId="0" applyFont="1"/>
    <xf numFmtId="0" fontId="14" fillId="0" borderId="1" xfId="0" applyFont="1" applyBorder="1" applyAlignment="1">
      <alignment vertical="top"/>
    </xf>
    <xf numFmtId="0" fontId="5" fillId="0" borderId="0" xfId="3"/>
    <xf numFmtId="0" fontId="20" fillId="6" borderId="0" xfId="3" applyFont="1" applyFill="1"/>
    <xf numFmtId="0" fontId="19" fillId="0" borderId="0" xfId="3" applyFont="1" applyAlignment="1">
      <alignment horizontal="left" wrapText="1"/>
    </xf>
    <xf numFmtId="0" fontId="19" fillId="0" borderId="39" xfId="3" applyFont="1" applyBorder="1" applyAlignment="1">
      <alignment horizontal="center" wrapText="1"/>
    </xf>
    <xf numFmtId="0" fontId="19" fillId="0" borderId="40" xfId="3" applyFont="1" applyBorder="1" applyAlignment="1">
      <alignment horizontal="center" wrapText="1"/>
    </xf>
    <xf numFmtId="0" fontId="19" fillId="0" borderId="41" xfId="3" applyFont="1" applyBorder="1" applyAlignment="1">
      <alignment horizontal="center" wrapText="1"/>
    </xf>
    <xf numFmtId="0" fontId="19" fillId="0" borderId="15" xfId="3" applyFont="1" applyBorder="1" applyAlignment="1">
      <alignment horizontal="left" wrapText="1"/>
    </xf>
    <xf numFmtId="0" fontId="19" fillId="0" borderId="16" xfId="3" applyFont="1" applyBorder="1" applyAlignment="1">
      <alignment horizontal="center" wrapText="1"/>
    </xf>
    <xf numFmtId="0" fontId="19" fillId="0" borderId="17" xfId="3" applyFont="1" applyBorder="1" applyAlignment="1">
      <alignment horizontal="center" wrapText="1"/>
    </xf>
    <xf numFmtId="0" fontId="19" fillId="0" borderId="42" xfId="3" applyFont="1" applyBorder="1" applyAlignment="1">
      <alignment horizontal="center" wrapText="1"/>
    </xf>
    <xf numFmtId="0" fontId="19" fillId="4" borderId="43" xfId="3" applyFont="1" applyFill="1" applyBorder="1" applyAlignment="1">
      <alignment horizontal="left" vertical="top"/>
    </xf>
    <xf numFmtId="0" fontId="19" fillId="4" borderId="18" xfId="3" applyFont="1" applyFill="1" applyBorder="1" applyAlignment="1">
      <alignment horizontal="left" vertical="top"/>
    </xf>
    <xf numFmtId="168" fontId="20" fillId="0" borderId="19" xfId="3" applyNumberFormat="1" applyFont="1" applyBorder="1" applyAlignment="1">
      <alignment horizontal="right" vertical="top"/>
    </xf>
    <xf numFmtId="168" fontId="20" fillId="0" borderId="20" xfId="3" applyNumberFormat="1" applyFont="1" applyBorder="1" applyAlignment="1">
      <alignment horizontal="right" vertical="top"/>
    </xf>
    <xf numFmtId="168" fontId="20" fillId="0" borderId="44" xfId="3" applyNumberFormat="1" applyFont="1" applyBorder="1" applyAlignment="1">
      <alignment horizontal="right" vertical="top"/>
    </xf>
    <xf numFmtId="0" fontId="19" fillId="4" borderId="21" xfId="3" applyFont="1" applyFill="1" applyBorder="1" applyAlignment="1">
      <alignment horizontal="left" vertical="top" wrapText="1"/>
    </xf>
    <xf numFmtId="0" fontId="19" fillId="4" borderId="21" xfId="3" applyFont="1" applyFill="1" applyBorder="1" applyAlignment="1">
      <alignment horizontal="left" vertical="top"/>
    </xf>
    <xf numFmtId="168" fontId="20" fillId="0" borderId="22" xfId="3" applyNumberFormat="1" applyFont="1" applyBorder="1" applyAlignment="1">
      <alignment horizontal="right" vertical="top"/>
    </xf>
    <xf numFmtId="168" fontId="20" fillId="0" borderId="23" xfId="3" applyNumberFormat="1" applyFont="1" applyBorder="1" applyAlignment="1">
      <alignment horizontal="right" vertical="top"/>
    </xf>
    <xf numFmtId="168" fontId="20" fillId="0" borderId="45" xfId="3" applyNumberFormat="1" applyFont="1" applyBorder="1" applyAlignment="1">
      <alignment horizontal="right" vertical="top"/>
    </xf>
    <xf numFmtId="0" fontId="19" fillId="4" borderId="46" xfId="3" applyFont="1" applyFill="1" applyBorder="1" applyAlignment="1">
      <alignment horizontal="left" vertical="top" wrapText="1"/>
    </xf>
    <xf numFmtId="0" fontId="19" fillId="4" borderId="46" xfId="3" applyFont="1" applyFill="1" applyBorder="1" applyAlignment="1">
      <alignment horizontal="left" vertical="top"/>
    </xf>
    <xf numFmtId="168" fontId="20" fillId="0" borderId="47" xfId="3" applyNumberFormat="1" applyFont="1" applyBorder="1" applyAlignment="1">
      <alignment horizontal="right" vertical="top"/>
    </xf>
    <xf numFmtId="168" fontId="20" fillId="0" borderId="48" xfId="3" applyNumberFormat="1" applyFont="1" applyBorder="1" applyAlignment="1">
      <alignment horizontal="right" vertical="top"/>
    </xf>
    <xf numFmtId="168" fontId="20" fillId="0" borderId="49" xfId="3" applyNumberFormat="1" applyFont="1" applyBorder="1" applyAlignment="1">
      <alignment horizontal="right" vertical="top"/>
    </xf>
    <xf numFmtId="0" fontId="19" fillId="4" borderId="50" xfId="3" applyFont="1" applyFill="1" applyBorder="1" applyAlignment="1">
      <alignment horizontal="left" vertical="top" wrapText="1"/>
    </xf>
    <xf numFmtId="0" fontId="19" fillId="4" borderId="50" xfId="3" applyFont="1" applyFill="1" applyBorder="1" applyAlignment="1">
      <alignment horizontal="left" vertical="top"/>
    </xf>
    <xf numFmtId="168" fontId="20" fillId="0" borderId="51" xfId="3" applyNumberFormat="1" applyFont="1" applyBorder="1" applyAlignment="1">
      <alignment horizontal="right" vertical="top"/>
    </xf>
    <xf numFmtId="168" fontId="20" fillId="0" borderId="52" xfId="3" applyNumberFormat="1" applyFont="1" applyBorder="1" applyAlignment="1">
      <alignment horizontal="right" vertical="top"/>
    </xf>
    <xf numFmtId="168" fontId="20" fillId="0" borderId="53" xfId="3" applyNumberFormat="1" applyFont="1" applyBorder="1" applyAlignment="1">
      <alignment horizontal="right" vertical="top"/>
    </xf>
    <xf numFmtId="0" fontId="20" fillId="0" borderId="0" xfId="3" applyFont="1" applyAlignment="1">
      <alignment horizontal="left" vertical="top" wrapText="1"/>
    </xf>
    <xf numFmtId="44" fontId="5" fillId="0" borderId="0" xfId="3" applyNumberFormat="1"/>
    <xf numFmtId="169" fontId="0" fillId="0" borderId="1" xfId="0" applyNumberFormat="1" applyBorder="1" applyAlignment="1">
      <alignment vertical="top"/>
    </xf>
    <xf numFmtId="169" fontId="2" fillId="0" borderId="1" xfId="0" applyNumberFormat="1" applyFont="1" applyBorder="1" applyAlignment="1">
      <alignment vertical="top"/>
    </xf>
    <xf numFmtId="0" fontId="0" fillId="0" borderId="54" xfId="0" applyBorder="1" applyAlignment="1">
      <alignment vertical="top"/>
    </xf>
    <xf numFmtId="0" fontId="29" fillId="0" borderId="0" xfId="0" applyFont="1"/>
    <xf numFmtId="0" fontId="2" fillId="0" borderId="1" xfId="0" applyFont="1" applyBorder="1" applyAlignment="1">
      <alignment horizontal="center"/>
    </xf>
    <xf numFmtId="0" fontId="30" fillId="0" borderId="1" xfId="0" applyFont="1" applyBorder="1" applyAlignment="1">
      <alignment horizontal="center"/>
    </xf>
    <xf numFmtId="0" fontId="31" fillId="0" borderId="0" xfId="0" applyFont="1"/>
    <xf numFmtId="0" fontId="14" fillId="0" borderId="1" xfId="0" applyFont="1" applyBorder="1" applyAlignment="1">
      <alignment horizontal="center" vertical="top"/>
    </xf>
    <xf numFmtId="49" fontId="0" fillId="0" borderId="1" xfId="0" applyNumberFormat="1" applyBorder="1"/>
    <xf numFmtId="49" fontId="0" fillId="0" borderId="1" xfId="0" applyNumberFormat="1" applyBorder="1" applyAlignment="1">
      <alignment horizontal="center" vertical="top"/>
    </xf>
    <xf numFmtId="0" fontId="23" fillId="0" borderId="1" xfId="0" applyFont="1" applyBorder="1"/>
    <xf numFmtId="0" fontId="32" fillId="0" borderId="0" xfId="0" applyFont="1"/>
    <xf numFmtId="49" fontId="0" fillId="0" borderId="0" xfId="0" applyNumberFormat="1"/>
    <xf numFmtId="49" fontId="30" fillId="0" borderId="1" xfId="0" applyNumberFormat="1" applyFont="1" applyBorder="1"/>
    <xf numFmtId="0" fontId="0" fillId="0" borderId="0" xfId="0" applyAlignment="1">
      <alignment horizontal="center" vertical="center"/>
    </xf>
    <xf numFmtId="0" fontId="0" fillId="0" borderId="0" xfId="0" applyAlignment="1">
      <alignment horizontal="left" vertical="center"/>
    </xf>
    <xf numFmtId="0" fontId="14" fillId="0" borderId="0" xfId="0" applyFont="1" applyAlignment="1">
      <alignment horizontal="center" vertical="center"/>
    </xf>
    <xf numFmtId="0" fontId="14" fillId="0" borderId="1" xfId="0" applyFont="1" applyBorder="1" applyAlignment="1">
      <alignment horizontal="center" vertical="center"/>
    </xf>
    <xf numFmtId="49" fontId="0" fillId="0" borderId="1" xfId="0" applyNumberFormat="1" applyBorder="1" applyAlignment="1">
      <alignment horizontal="center" vertical="center"/>
    </xf>
    <xf numFmtId="0" fontId="2" fillId="0" borderId="0" xfId="0" applyFont="1" applyAlignment="1">
      <alignment horizontal="center" vertical="top"/>
    </xf>
    <xf numFmtId="0" fontId="2" fillId="0" borderId="1" xfId="0" applyFont="1" applyBorder="1" applyAlignment="1">
      <alignment horizontal="center" vertical="top"/>
    </xf>
    <xf numFmtId="0" fontId="30" fillId="0" borderId="1" xfId="0" applyFont="1" applyBorder="1" applyAlignment="1">
      <alignment horizontal="center" vertical="top"/>
    </xf>
    <xf numFmtId="0" fontId="0" fillId="0" borderId="1" xfId="0" applyBorder="1" applyAlignment="1">
      <alignment horizontal="center" vertical="center"/>
    </xf>
    <xf numFmtId="0" fontId="8" fillId="0" borderId="14"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0" fillId="0" borderId="0" xfId="0" applyAlignment="1">
      <alignment horizontal="center" vertical="top"/>
    </xf>
    <xf numFmtId="0" fontId="2" fillId="0" borderId="3" xfId="0" applyFont="1" applyBorder="1" applyAlignment="1">
      <alignment horizontal="center" vertical="top"/>
    </xf>
    <xf numFmtId="0" fontId="2" fillId="0" borderId="5" xfId="0" applyFont="1" applyBorder="1" applyAlignment="1">
      <alignment horizontal="center" vertical="top"/>
    </xf>
    <xf numFmtId="0" fontId="2" fillId="0" borderId="11" xfId="0" applyFont="1" applyBorder="1" applyAlignment="1">
      <alignment horizontal="center" vertical="top"/>
    </xf>
    <xf numFmtId="0" fontId="2" fillId="0" borderId="4" xfId="0" applyFont="1" applyBorder="1" applyAlignment="1">
      <alignment horizontal="center" vertical="top"/>
    </xf>
    <xf numFmtId="0" fontId="18" fillId="0" borderId="24" xfId="2" applyFont="1" applyBorder="1" applyAlignment="1">
      <alignment horizontal="center" vertical="center" wrapText="1"/>
    </xf>
    <xf numFmtId="0" fontId="18" fillId="0" borderId="25" xfId="2" applyFont="1" applyBorder="1" applyAlignment="1">
      <alignment horizontal="center" vertical="center" wrapText="1"/>
    </xf>
    <xf numFmtId="0" fontId="18" fillId="0" borderId="26" xfId="2" applyFont="1" applyBorder="1" applyAlignment="1">
      <alignment horizontal="center" vertical="center" wrapText="1"/>
    </xf>
    <xf numFmtId="0" fontId="18" fillId="0" borderId="3" xfId="2" applyFont="1" applyBorder="1" applyAlignment="1">
      <alignment horizontal="center" vertical="center" wrapText="1"/>
    </xf>
    <xf numFmtId="0" fontId="18" fillId="0" borderId="4" xfId="2" applyFont="1" applyBorder="1" applyAlignment="1">
      <alignment horizontal="center" vertical="center" wrapText="1"/>
    </xf>
    <xf numFmtId="0" fontId="19" fillId="0" borderId="2" xfId="2" applyFont="1" applyBorder="1" applyAlignment="1">
      <alignment horizontal="center" vertical="center" wrapText="1"/>
    </xf>
    <xf numFmtId="0" fontId="19" fillId="0" borderId="12" xfId="2" applyFont="1" applyBorder="1" applyAlignment="1">
      <alignment horizontal="center" vertical="center" wrapText="1"/>
    </xf>
    <xf numFmtId="0" fontId="19" fillId="0" borderId="38" xfId="2" applyFont="1" applyBorder="1" applyAlignment="1">
      <alignment horizontal="center" vertical="center" wrapText="1"/>
    </xf>
    <xf numFmtId="164" fontId="6" fillId="0" borderId="1" xfId="1" applyNumberFormat="1" applyFont="1" applyBorder="1" applyAlignment="1">
      <alignment horizontal="center" vertical="top" wrapText="1"/>
    </xf>
    <xf numFmtId="2" fontId="6" fillId="0" borderId="1" xfId="1" applyNumberFormat="1" applyFont="1" applyBorder="1" applyAlignment="1">
      <alignment horizontal="center" vertical="top" wrapText="1"/>
    </xf>
    <xf numFmtId="0" fontId="18" fillId="0" borderId="0" xfId="3" applyFont="1" applyAlignment="1">
      <alignment horizontal="center" vertical="center" wrapText="1"/>
    </xf>
    <xf numFmtId="0" fontId="19" fillId="0" borderId="40" xfId="3" applyFont="1" applyBorder="1" applyAlignment="1">
      <alignment horizontal="center" wrapText="1"/>
    </xf>
    <xf numFmtId="0" fontId="19" fillId="0" borderId="17" xfId="3" applyFont="1" applyBorder="1" applyAlignment="1">
      <alignment horizontal="center" wrapText="1"/>
    </xf>
    <xf numFmtId="0" fontId="0" fillId="0" borderId="0" xfId="0" applyAlignment="1">
      <alignment wrapText="1"/>
    </xf>
    <xf numFmtId="0" fontId="2" fillId="0" borderId="56" xfId="0" applyFont="1" applyBorder="1" applyAlignment="1">
      <alignment horizontal="center"/>
    </xf>
    <xf numFmtId="0" fontId="0" fillId="0" borderId="56" xfId="0" applyBorder="1"/>
    <xf numFmtId="49" fontId="0" fillId="0" borderId="56" xfId="0" applyNumberFormat="1" applyBorder="1"/>
    <xf numFmtId="0" fontId="2" fillId="0" borderId="56" xfId="0" applyFont="1" applyBorder="1"/>
    <xf numFmtId="0" fontId="34" fillId="0" borderId="56" xfId="0" applyFont="1" applyBorder="1" applyAlignment="1">
      <alignment horizontal="center"/>
    </xf>
    <xf numFmtId="0" fontId="0" fillId="0" borderId="56" xfId="0" applyBorder="1" applyAlignment="1">
      <alignment horizontal="center"/>
    </xf>
    <xf numFmtId="0" fontId="0" fillId="0" borderId="0" xfId="0" applyAlignment="1">
      <alignment horizontal="left" vertical="top"/>
    </xf>
    <xf numFmtId="0" fontId="2" fillId="0" borderId="56" xfId="0" applyFont="1" applyBorder="1" applyAlignment="1">
      <alignment horizontal="center" vertical="top"/>
    </xf>
    <xf numFmtId="0" fontId="33" fillId="0" borderId="56" xfId="0" applyFont="1" applyBorder="1" applyAlignment="1">
      <alignment horizontal="center" vertical="top"/>
    </xf>
    <xf numFmtId="2" fontId="0" fillId="0" borderId="0" xfId="0" applyNumberFormat="1" applyAlignment="1">
      <alignment horizontal="center"/>
    </xf>
    <xf numFmtId="164" fontId="0" fillId="0" borderId="0" xfId="0" applyNumberFormat="1" applyAlignment="1">
      <alignment horizontal="center"/>
    </xf>
    <xf numFmtId="0" fontId="2" fillId="0" borderId="56" xfId="0" applyFont="1" applyBorder="1" applyAlignment="1">
      <alignment horizontal="center" wrapText="1"/>
    </xf>
    <xf numFmtId="0" fontId="2" fillId="0" borderId="56" xfId="0" applyFont="1" applyBorder="1" applyAlignment="1">
      <alignment horizontal="center"/>
    </xf>
    <xf numFmtId="164" fontId="0" fillId="0" borderId="56" xfId="0" applyNumberFormat="1" applyBorder="1" applyAlignment="1">
      <alignment horizontal="center"/>
    </xf>
    <xf numFmtId="164" fontId="0" fillId="0" borderId="56" xfId="0" applyNumberFormat="1" applyBorder="1"/>
    <xf numFmtId="0" fontId="2" fillId="0" borderId="56" xfId="0" applyFont="1" applyBorder="1" applyAlignment="1">
      <alignment horizontal="center" vertical="top" wrapText="1"/>
    </xf>
    <xf numFmtId="164" fontId="0" fillId="0" borderId="56" xfId="0" applyNumberFormat="1" applyFont="1" applyBorder="1" applyAlignment="1">
      <alignment horizontal="center"/>
    </xf>
    <xf numFmtId="2" fontId="2" fillId="0" borderId="1" xfId="0" applyNumberFormat="1" applyFont="1" applyBorder="1" applyAlignment="1">
      <alignment horizontal="center" vertical="top" wrapText="1"/>
    </xf>
    <xf numFmtId="169" fontId="2" fillId="0" borderId="1" xfId="0" applyNumberFormat="1" applyFont="1" applyBorder="1" applyAlignment="1">
      <alignment horizontal="center" vertical="top" wrapText="1"/>
    </xf>
    <xf numFmtId="0" fontId="0" fillId="0" borderId="1" xfId="0" applyBorder="1" applyAlignment="1">
      <alignment horizontal="left" vertical="top"/>
    </xf>
    <xf numFmtId="169" fontId="0" fillId="0" borderId="1" xfId="0" applyNumberFormat="1" applyBorder="1" applyAlignment="1">
      <alignment horizontal="center" vertical="top"/>
    </xf>
    <xf numFmtId="0" fontId="0" fillId="0" borderId="1" xfId="0" quotePrefix="1" applyBorder="1" applyAlignment="1">
      <alignment horizontal="left" vertical="top"/>
    </xf>
    <xf numFmtId="49" fontId="2" fillId="0" borderId="0" xfId="0" applyNumberFormat="1" applyFont="1"/>
    <xf numFmtId="49" fontId="2" fillId="0" borderId="0" xfId="0" applyNumberFormat="1" applyFont="1" applyAlignment="1">
      <alignment horizontal="center" vertical="top"/>
    </xf>
    <xf numFmtId="169" fontId="0" fillId="0" borderId="0" xfId="0" applyNumberFormat="1" applyAlignment="1">
      <alignment horizontal="center"/>
    </xf>
    <xf numFmtId="0" fontId="0" fillId="7" borderId="0" xfId="0" applyFill="1" applyAlignment="1">
      <alignment horizontal="center"/>
    </xf>
    <xf numFmtId="164" fontId="0" fillId="7" borderId="0" xfId="0" applyNumberFormat="1" applyFill="1" applyAlignment="1">
      <alignment horizontal="center"/>
    </xf>
  </cellXfs>
  <cellStyles count="4">
    <cellStyle name="Normal" xfId="0" builtinId="0"/>
    <cellStyle name="Normal_DR_dB" xfId="3" xr:uid="{57E4E728-EC74-40C2-8679-18CD768E519F}"/>
    <cellStyle name="Normal_NormalDistTest" xfId="1" xr:uid="{1BFDE241-DE29-4407-A3C1-FD2424A4B2E8}"/>
    <cellStyle name="Normal_PairedTtest" xfId="2" xr:uid="{67A32BAF-A777-4372-B3D8-37AB1004D8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6CAED-D953-4C9D-BD7B-7FF9D890E103}">
  <dimension ref="A1:AF107"/>
  <sheetViews>
    <sheetView topLeftCell="C8" zoomScale="91" zoomScaleNormal="91" workbookViewId="0">
      <selection activeCell="AF18" sqref="AF18"/>
    </sheetView>
  </sheetViews>
  <sheetFormatPr defaultRowHeight="15"/>
  <cols>
    <col min="2" max="2" width="36" customWidth="1"/>
    <col min="3" max="3" width="58.140625" customWidth="1"/>
    <col min="4" max="4" width="58.85546875" customWidth="1"/>
    <col min="5" max="5" width="4.140625" customWidth="1"/>
    <col min="6" max="6" width="15" customWidth="1"/>
    <col min="7" max="7" width="19.7109375" customWidth="1"/>
    <col min="8" max="8" width="16.5703125" customWidth="1"/>
    <col min="9" max="9" width="16.7109375" customWidth="1"/>
    <col min="10" max="10" width="2.5703125" customWidth="1"/>
    <col min="14" max="14" width="2" customWidth="1"/>
    <col min="15" max="15" width="7.140625" customWidth="1"/>
    <col min="16" max="16" width="7.5703125" customWidth="1"/>
    <col min="17" max="17" width="1.5703125" customWidth="1"/>
    <col min="18" max="18" width="16.7109375" customWidth="1"/>
    <col min="19" max="19" width="6.7109375" customWidth="1"/>
    <col min="20" max="20" width="7.5703125" customWidth="1"/>
    <col min="21" max="21" width="3.42578125" customWidth="1"/>
    <col min="22" max="22" width="22.85546875" customWidth="1"/>
    <col min="23" max="23" width="9.42578125" customWidth="1"/>
    <col min="24" max="24" width="13" customWidth="1"/>
    <col min="25" max="25" width="3.140625" customWidth="1"/>
    <col min="26" max="26" width="22.5703125" customWidth="1"/>
    <col min="27" max="27" width="9.140625" customWidth="1"/>
    <col min="28" max="28" width="11.28515625" customWidth="1"/>
    <col min="29" max="29" width="3" customWidth="1"/>
    <col min="30" max="30" width="22.5703125" customWidth="1"/>
  </cols>
  <sheetData>
    <row r="1" spans="1:32">
      <c r="A1" s="50" t="s">
        <v>0</v>
      </c>
    </row>
    <row r="2" spans="1:32">
      <c r="A2" s="10" t="s">
        <v>1</v>
      </c>
      <c r="B2" s="10"/>
      <c r="C2" s="222" t="s">
        <v>2</v>
      </c>
      <c r="D2" s="222"/>
      <c r="F2" s="206" t="s">
        <v>3</v>
      </c>
    </row>
    <row r="3" spans="1:32" ht="30.75">
      <c r="A3" s="2">
        <v>2</v>
      </c>
      <c r="B3" s="1" t="s">
        <v>4</v>
      </c>
      <c r="C3" s="1" t="s">
        <v>5</v>
      </c>
      <c r="D3" s="247" t="s">
        <v>6</v>
      </c>
      <c r="F3" t="s">
        <v>7</v>
      </c>
      <c r="G3" t="s">
        <v>8</v>
      </c>
    </row>
    <row r="4" spans="1:32">
      <c r="A4" s="2">
        <v>2</v>
      </c>
      <c r="B4" t="s">
        <v>9</v>
      </c>
      <c r="C4" t="s">
        <v>10</v>
      </c>
      <c r="D4" t="s">
        <v>11</v>
      </c>
      <c r="F4" t="s">
        <v>12</v>
      </c>
      <c r="G4" t="s">
        <v>13</v>
      </c>
    </row>
    <row r="5" spans="1:32">
      <c r="C5" t="s">
        <v>14</v>
      </c>
      <c r="D5" t="s">
        <v>14</v>
      </c>
      <c r="F5" t="s">
        <v>15</v>
      </c>
      <c r="G5" t="s">
        <v>16</v>
      </c>
    </row>
    <row r="6" spans="1:32">
      <c r="F6" t="s">
        <v>17</v>
      </c>
      <c r="G6" t="s">
        <v>18</v>
      </c>
    </row>
    <row r="7" spans="1:32">
      <c r="A7" t="s">
        <v>19</v>
      </c>
      <c r="F7" t="s">
        <v>20</v>
      </c>
      <c r="G7" t="s">
        <v>21</v>
      </c>
    </row>
    <row r="8" spans="1:32">
      <c r="A8" t="s">
        <v>22</v>
      </c>
      <c r="F8" t="s">
        <v>23</v>
      </c>
      <c r="G8" t="s">
        <v>24</v>
      </c>
    </row>
    <row r="10" spans="1:32" ht="30.75" customHeight="1">
      <c r="A10" t="s">
        <v>25</v>
      </c>
      <c r="F10" s="223" t="s">
        <v>26</v>
      </c>
      <c r="G10" s="223"/>
      <c r="H10" s="223" t="s">
        <v>27</v>
      </c>
      <c r="I10" s="223"/>
      <c r="K10" s="255" t="s">
        <v>28</v>
      </c>
      <c r="L10" s="255"/>
      <c r="M10" s="255"/>
      <c r="N10" s="2"/>
      <c r="O10" s="256" t="s">
        <v>29</v>
      </c>
      <c r="P10" s="256"/>
      <c r="Q10" s="2"/>
      <c r="R10" s="255" t="s">
        <v>30</v>
      </c>
      <c r="S10" s="255"/>
      <c r="T10" s="255"/>
      <c r="V10" s="259" t="s">
        <v>31</v>
      </c>
      <c r="W10" s="259"/>
      <c r="X10" s="259"/>
      <c r="Z10" s="263" t="s">
        <v>32</v>
      </c>
      <c r="AA10" s="263"/>
      <c r="AB10" s="263"/>
      <c r="AD10" s="263" t="s">
        <v>33</v>
      </c>
      <c r="AE10" s="263"/>
      <c r="AF10" s="263"/>
    </row>
    <row r="11" spans="1:32">
      <c r="A11" t="s">
        <v>34</v>
      </c>
      <c r="F11" s="207" t="s">
        <v>7</v>
      </c>
      <c r="G11" s="207" t="s">
        <v>35</v>
      </c>
      <c r="H11" s="207" t="s">
        <v>7</v>
      </c>
      <c r="I11" s="207" t="s">
        <v>35</v>
      </c>
      <c r="K11" s="249"/>
      <c r="L11" s="251" t="s">
        <v>36</v>
      </c>
      <c r="M11" s="251" t="s">
        <v>27</v>
      </c>
      <c r="O11" s="252" t="s">
        <v>37</v>
      </c>
      <c r="P11" s="248"/>
      <c r="R11" s="249"/>
      <c r="S11" s="251" t="s">
        <v>7</v>
      </c>
      <c r="T11" s="251" t="s">
        <v>35</v>
      </c>
      <c r="V11" s="251"/>
      <c r="W11" s="260" t="s">
        <v>38</v>
      </c>
      <c r="X11" s="260" t="s">
        <v>39</v>
      </c>
      <c r="Z11" s="249"/>
      <c r="AA11" s="260" t="s">
        <v>38</v>
      </c>
      <c r="AB11" s="260" t="s">
        <v>39</v>
      </c>
      <c r="AD11" s="249"/>
      <c r="AE11" s="260" t="s">
        <v>38</v>
      </c>
      <c r="AF11" s="260" t="s">
        <v>39</v>
      </c>
    </row>
    <row r="12" spans="1:32">
      <c r="A12" t="s">
        <v>40</v>
      </c>
      <c r="F12" s="208" t="s">
        <v>41</v>
      </c>
      <c r="G12" s="208" t="s">
        <v>41</v>
      </c>
      <c r="H12" s="208" t="s">
        <v>41</v>
      </c>
      <c r="I12" s="208" t="s">
        <v>41</v>
      </c>
      <c r="K12" s="251" t="s">
        <v>42</v>
      </c>
      <c r="L12" s="249" t="s">
        <v>43</v>
      </c>
      <c r="M12" s="249" t="s">
        <v>44</v>
      </c>
      <c r="O12" s="249" t="s">
        <v>42</v>
      </c>
      <c r="P12" s="250" t="s">
        <v>45</v>
      </c>
      <c r="R12" s="251" t="s">
        <v>46</v>
      </c>
      <c r="S12" s="253">
        <v>50</v>
      </c>
      <c r="T12" s="253">
        <v>200</v>
      </c>
      <c r="V12" s="249" t="s">
        <v>47</v>
      </c>
      <c r="W12" s="261">
        <v>-23.8</v>
      </c>
      <c r="X12" s="261">
        <v>2</v>
      </c>
      <c r="Z12" s="249" t="s">
        <v>47</v>
      </c>
      <c r="AA12" s="264">
        <v>-7.2</v>
      </c>
      <c r="AB12" s="264">
        <v>2.2999999999999998</v>
      </c>
      <c r="AD12" s="249" t="s">
        <v>47</v>
      </c>
      <c r="AE12" s="262">
        <v>-14.8</v>
      </c>
      <c r="AF12" s="262">
        <v>1.4</v>
      </c>
    </row>
    <row r="13" spans="1:32">
      <c r="A13" t="s">
        <v>48</v>
      </c>
      <c r="F13" s="208" t="s">
        <v>49</v>
      </c>
      <c r="G13" s="208" t="s">
        <v>49</v>
      </c>
      <c r="H13" s="208" t="s">
        <v>49</v>
      </c>
      <c r="I13" s="208" t="s">
        <v>49</v>
      </c>
      <c r="K13" s="251" t="s">
        <v>50</v>
      </c>
      <c r="L13" s="249" t="s">
        <v>51</v>
      </c>
      <c r="M13" s="249" t="s">
        <v>52</v>
      </c>
      <c r="O13" s="249" t="s">
        <v>50</v>
      </c>
      <c r="P13" s="250" t="s">
        <v>53</v>
      </c>
      <c r="R13" s="251" t="s">
        <v>54</v>
      </c>
      <c r="S13" s="253">
        <v>2</v>
      </c>
      <c r="T13" s="253">
        <v>200</v>
      </c>
      <c r="V13" s="249" t="s">
        <v>55</v>
      </c>
      <c r="W13" s="261">
        <v>-42</v>
      </c>
      <c r="X13" s="261">
        <v>1.3</v>
      </c>
      <c r="Z13" s="249" t="s">
        <v>55</v>
      </c>
      <c r="AA13" s="264">
        <v>-29</v>
      </c>
      <c r="AB13" s="264">
        <v>1.3</v>
      </c>
      <c r="AD13" s="249" t="s">
        <v>55</v>
      </c>
      <c r="AE13" s="262">
        <v>-24</v>
      </c>
      <c r="AF13" s="262">
        <v>1.3</v>
      </c>
    </row>
    <row r="14" spans="1:32">
      <c r="A14" t="s">
        <v>56</v>
      </c>
      <c r="F14" s="208" t="s">
        <v>57</v>
      </c>
      <c r="G14" s="208" t="s">
        <v>57</v>
      </c>
      <c r="H14" s="208" t="s">
        <v>57</v>
      </c>
      <c r="I14" s="208" t="s">
        <v>57</v>
      </c>
      <c r="R14" s="251" t="s">
        <v>58</v>
      </c>
      <c r="S14" s="253" t="s">
        <v>59</v>
      </c>
      <c r="T14" s="253">
        <v>200</v>
      </c>
      <c r="V14" s="249" t="s">
        <v>60</v>
      </c>
      <c r="W14" s="261">
        <v>-31</v>
      </c>
      <c r="X14" s="261">
        <v>1.6</v>
      </c>
      <c r="Z14" s="249" t="s">
        <v>60</v>
      </c>
      <c r="AA14" s="264">
        <v>-19.399999999999999</v>
      </c>
      <c r="AB14" s="264">
        <v>1.8</v>
      </c>
      <c r="AD14" s="249" t="s">
        <v>60</v>
      </c>
      <c r="AE14" s="262">
        <v>-20.399999999999999</v>
      </c>
      <c r="AF14" s="262">
        <v>1.3</v>
      </c>
    </row>
    <row r="15" spans="1:32">
      <c r="A15" t="s">
        <v>61</v>
      </c>
      <c r="F15" s="208" t="s">
        <v>62</v>
      </c>
      <c r="G15" s="208" t="s">
        <v>62</v>
      </c>
      <c r="H15" s="208" t="s">
        <v>62</v>
      </c>
      <c r="I15" s="208" t="s">
        <v>62</v>
      </c>
      <c r="R15" s="251" t="s">
        <v>63</v>
      </c>
      <c r="S15" s="253" t="s">
        <v>59</v>
      </c>
      <c r="T15" s="253">
        <v>0</v>
      </c>
      <c r="V15" s="249" t="s">
        <v>64</v>
      </c>
      <c r="W15" s="261">
        <v>-124</v>
      </c>
      <c r="X15" s="261">
        <v>0.9</v>
      </c>
      <c r="Z15" s="249" t="s">
        <v>64</v>
      </c>
      <c r="AA15" s="264">
        <v>-79.7</v>
      </c>
      <c r="AB15" s="264">
        <v>1.8</v>
      </c>
      <c r="AD15" s="249" t="s">
        <v>64</v>
      </c>
      <c r="AE15" s="262">
        <v>-31.8</v>
      </c>
      <c r="AF15" s="262">
        <v>1.8</v>
      </c>
    </row>
    <row r="16" spans="1:32">
      <c r="F16" s="224" t="s">
        <v>65</v>
      </c>
      <c r="G16" s="224"/>
      <c r="H16" s="224" t="s">
        <v>66</v>
      </c>
      <c r="I16" s="224"/>
      <c r="V16" s="249" t="s">
        <v>67</v>
      </c>
      <c r="W16" s="261">
        <v>93</v>
      </c>
      <c r="X16" s="261">
        <v>1.7</v>
      </c>
      <c r="Z16" s="249" t="s">
        <v>67</v>
      </c>
      <c r="AA16" s="264">
        <v>60.3</v>
      </c>
      <c r="AB16" s="264">
        <v>1.8</v>
      </c>
      <c r="AD16" s="249" t="s">
        <v>67</v>
      </c>
      <c r="AE16" s="262">
        <v>11.5</v>
      </c>
      <c r="AF16" s="262">
        <v>1.3</v>
      </c>
    </row>
    <row r="17" spans="1:32">
      <c r="A17" s="10" t="s">
        <v>68</v>
      </c>
      <c r="V17" s="249" t="s">
        <v>69</v>
      </c>
      <c r="W17" s="261">
        <v>-38.9</v>
      </c>
      <c r="X17" s="261">
        <v>1.3</v>
      </c>
      <c r="Z17" s="249" t="s">
        <v>69</v>
      </c>
      <c r="AA17" s="264">
        <v>-29</v>
      </c>
      <c r="AB17" s="264">
        <v>1.3</v>
      </c>
      <c r="AD17" s="249" t="s">
        <v>69</v>
      </c>
      <c r="AE17" s="262">
        <v>-25.2</v>
      </c>
      <c r="AF17" s="262">
        <v>1.4</v>
      </c>
    </row>
    <row r="18" spans="1:32">
      <c r="A18" t="s">
        <v>70</v>
      </c>
    </row>
    <row r="19" spans="1:32">
      <c r="A19" t="s">
        <v>71</v>
      </c>
    </row>
    <row r="20" spans="1:32">
      <c r="A20" t="s">
        <v>72</v>
      </c>
    </row>
    <row r="22" spans="1:32">
      <c r="A22" s="206" t="s">
        <v>73</v>
      </c>
    </row>
    <row r="23" spans="1:32">
      <c r="A23" t="s">
        <v>74</v>
      </c>
      <c r="B23" t="s">
        <v>75</v>
      </c>
      <c r="E23" s="19" t="s">
        <v>76</v>
      </c>
    </row>
    <row r="24" spans="1:32">
      <c r="A24" t="s">
        <v>77</v>
      </c>
      <c r="B24" t="s">
        <v>78</v>
      </c>
      <c r="E24" s="19" t="s">
        <v>76</v>
      </c>
    </row>
    <row r="25" spans="1:32">
      <c r="A25" t="s">
        <v>79</v>
      </c>
      <c r="B25" t="s">
        <v>80</v>
      </c>
    </row>
    <row r="26" spans="1:32">
      <c r="A26" t="s">
        <v>81</v>
      </c>
      <c r="B26" t="s">
        <v>82</v>
      </c>
    </row>
    <row r="28" spans="1:32">
      <c r="A28" s="206" t="s">
        <v>83</v>
      </c>
    </row>
    <row r="30" spans="1:32">
      <c r="A30" s="206" t="s">
        <v>84</v>
      </c>
    </row>
    <row r="32" spans="1:32">
      <c r="A32" t="s">
        <v>85</v>
      </c>
      <c r="C32" t="s">
        <v>86</v>
      </c>
      <c r="D32" s="19" t="s">
        <v>87</v>
      </c>
    </row>
    <row r="33" spans="1:4">
      <c r="A33" t="s">
        <v>88</v>
      </c>
      <c r="C33" t="s">
        <v>89</v>
      </c>
      <c r="D33" s="19" t="s">
        <v>87</v>
      </c>
    </row>
    <row r="35" spans="1:4">
      <c r="A35" s="206" t="s">
        <v>90</v>
      </c>
    </row>
    <row r="37" spans="1:4">
      <c r="A37" s="209" t="s">
        <v>91</v>
      </c>
    </row>
    <row r="38" spans="1:4">
      <c r="A38" s="12"/>
      <c r="B38" s="12"/>
      <c r="C38" s="210" t="s">
        <v>7</v>
      </c>
      <c r="D38" s="210" t="s">
        <v>35</v>
      </c>
    </row>
    <row r="39" spans="1:4">
      <c r="A39" s="12"/>
      <c r="B39" s="12"/>
      <c r="C39" s="213" t="s">
        <v>92</v>
      </c>
      <c r="D39" s="213" t="s">
        <v>93</v>
      </c>
    </row>
    <row r="40" spans="1:4">
      <c r="A40" s="226" t="s">
        <v>36</v>
      </c>
      <c r="B40" s="12" t="s">
        <v>94</v>
      </c>
      <c r="C40" s="212" t="s">
        <v>95</v>
      </c>
      <c r="D40" s="212" t="s">
        <v>96</v>
      </c>
    </row>
    <row r="41" spans="1:4">
      <c r="A41" s="227"/>
      <c r="B41" s="12" t="s">
        <v>97</v>
      </c>
      <c r="C41" s="212" t="s">
        <v>98</v>
      </c>
      <c r="D41" s="212" t="s">
        <v>99</v>
      </c>
    </row>
    <row r="42" spans="1:4">
      <c r="A42" s="227"/>
      <c r="B42" s="12" t="s">
        <v>100</v>
      </c>
      <c r="C42" s="212" t="s">
        <v>101</v>
      </c>
      <c r="D42" s="212" t="s">
        <v>102</v>
      </c>
    </row>
    <row r="43" spans="1:4">
      <c r="A43" s="228"/>
      <c r="B43" s="12" t="s">
        <v>103</v>
      </c>
      <c r="C43" s="212" t="s">
        <v>104</v>
      </c>
      <c r="D43" s="212" t="s">
        <v>105</v>
      </c>
    </row>
    <row r="45" spans="1:4">
      <c r="A45" s="214" t="s">
        <v>106</v>
      </c>
    </row>
    <row r="46" spans="1:4">
      <c r="A46" t="s">
        <v>107</v>
      </c>
    </row>
    <row r="48" spans="1:4">
      <c r="A48" t="s">
        <v>108</v>
      </c>
    </row>
    <row r="49" spans="1:4">
      <c r="B49" t="s">
        <v>109</v>
      </c>
    </row>
    <row r="50" spans="1:4">
      <c r="B50" t="s">
        <v>110</v>
      </c>
    </row>
    <row r="52" spans="1:4">
      <c r="A52" s="206" t="s">
        <v>111</v>
      </c>
    </row>
    <row r="53" spans="1:4">
      <c r="A53" s="12"/>
      <c r="B53" s="12"/>
      <c r="C53" s="210" t="s">
        <v>7</v>
      </c>
      <c r="D53" s="210" t="s">
        <v>35</v>
      </c>
    </row>
    <row r="54" spans="1:4">
      <c r="A54" s="12"/>
      <c r="B54" s="12"/>
      <c r="C54" s="213" t="s">
        <v>112</v>
      </c>
      <c r="D54" s="213" t="s">
        <v>113</v>
      </c>
    </row>
    <row r="55" spans="1:4">
      <c r="A55" s="226" t="s">
        <v>27</v>
      </c>
      <c r="B55" s="12" t="s">
        <v>94</v>
      </c>
      <c r="C55" s="212" t="s">
        <v>98</v>
      </c>
      <c r="D55" s="212" t="s">
        <v>98</v>
      </c>
    </row>
    <row r="56" spans="1:4">
      <c r="A56" s="227"/>
      <c r="B56" s="12" t="s">
        <v>97</v>
      </c>
      <c r="C56" s="212" t="s">
        <v>98</v>
      </c>
      <c r="D56" s="212" t="s">
        <v>114</v>
      </c>
    </row>
    <row r="57" spans="1:4">
      <c r="A57" s="227"/>
      <c r="B57" s="12" t="s">
        <v>100</v>
      </c>
      <c r="C57" s="212" t="s">
        <v>98</v>
      </c>
      <c r="D57" s="212" t="s">
        <v>98</v>
      </c>
    </row>
    <row r="58" spans="1:4">
      <c r="A58" s="228"/>
      <c r="B58" s="12" t="s">
        <v>103</v>
      </c>
      <c r="C58" s="212" t="s">
        <v>115</v>
      </c>
      <c r="D58" s="212" t="s">
        <v>116</v>
      </c>
    </row>
    <row r="60" spans="1:4">
      <c r="A60" s="214" t="s">
        <v>106</v>
      </c>
    </row>
    <row r="61" spans="1:4">
      <c r="A61" s="10" t="s">
        <v>117</v>
      </c>
    </row>
    <row r="62" spans="1:4">
      <c r="B62" t="s">
        <v>118</v>
      </c>
    </row>
    <row r="63" spans="1:4">
      <c r="A63" s="10" t="s">
        <v>119</v>
      </c>
    </row>
    <row r="64" spans="1:4">
      <c r="B64" t="s">
        <v>120</v>
      </c>
    </row>
    <row r="66" spans="1:4">
      <c r="A66" s="214" t="s">
        <v>121</v>
      </c>
    </row>
    <row r="67" spans="1:4">
      <c r="B67" s="225" t="s">
        <v>122</v>
      </c>
      <c r="C67" s="211" t="s">
        <v>123</v>
      </c>
    </row>
    <row r="68" spans="1:4">
      <c r="B68" s="225"/>
      <c r="C68" s="211" t="s">
        <v>124</v>
      </c>
      <c r="D68" s="215"/>
    </row>
    <row r="69" spans="1:4">
      <c r="B69" s="217"/>
      <c r="C69" s="215"/>
      <c r="D69" s="215"/>
    </row>
    <row r="70" spans="1:4">
      <c r="A70" t="s">
        <v>125</v>
      </c>
      <c r="B70" s="217"/>
      <c r="C70" s="215"/>
      <c r="D70" s="215"/>
    </row>
    <row r="71" spans="1:4">
      <c r="A71" t="s">
        <v>126</v>
      </c>
      <c r="B71" s="217"/>
      <c r="C71" s="215"/>
      <c r="D71" s="215"/>
    </row>
    <row r="72" spans="1:4">
      <c r="A72" t="s">
        <v>127</v>
      </c>
      <c r="B72" s="218" t="s">
        <v>128</v>
      </c>
      <c r="C72" s="215"/>
      <c r="D72" s="215"/>
    </row>
    <row r="73" spans="1:4">
      <c r="A73" t="s">
        <v>127</v>
      </c>
      <c r="B73" s="218" t="s">
        <v>129</v>
      </c>
      <c r="C73" s="215"/>
      <c r="D73" s="215"/>
    </row>
    <row r="74" spans="1:4">
      <c r="A74" t="s">
        <v>127</v>
      </c>
      <c r="B74" s="218" t="s">
        <v>130</v>
      </c>
      <c r="C74" s="215"/>
      <c r="D74" s="215"/>
    </row>
    <row r="75" spans="1:4">
      <c r="C75" s="215"/>
      <c r="D75" s="215"/>
    </row>
    <row r="76" spans="1:4">
      <c r="A76" s="214" t="s">
        <v>131</v>
      </c>
      <c r="C76" s="215"/>
      <c r="D76" s="215"/>
    </row>
    <row r="77" spans="1:4">
      <c r="B77" t="s">
        <v>132</v>
      </c>
      <c r="C77" s="215"/>
      <c r="D77" s="215"/>
    </row>
    <row r="78" spans="1:4">
      <c r="C78" s="215"/>
      <c r="D78" s="215"/>
    </row>
    <row r="79" spans="1:4">
      <c r="A79" s="214" t="s">
        <v>133</v>
      </c>
      <c r="C79" s="215"/>
      <c r="D79" s="215"/>
    </row>
    <row r="80" spans="1:4">
      <c r="B80" s="12"/>
      <c r="C80" s="210" t="s">
        <v>7</v>
      </c>
      <c r="D80" s="210" t="s">
        <v>35</v>
      </c>
    </row>
    <row r="81" spans="1:4">
      <c r="B81" s="225" t="s">
        <v>134</v>
      </c>
      <c r="C81" s="216" t="s">
        <v>135</v>
      </c>
      <c r="D81" s="216" t="s">
        <v>136</v>
      </c>
    </row>
    <row r="82" spans="1:4">
      <c r="B82" s="225"/>
      <c r="C82" s="211" t="s">
        <v>137</v>
      </c>
      <c r="D82" s="211" t="s">
        <v>138</v>
      </c>
    </row>
    <row r="83" spans="1:4">
      <c r="C83" s="215"/>
      <c r="D83" s="215"/>
    </row>
    <row r="84" spans="1:4">
      <c r="A84" s="214" t="s">
        <v>139</v>
      </c>
    </row>
    <row r="85" spans="1:4">
      <c r="B85" s="12"/>
      <c r="C85" s="210" t="s">
        <v>7</v>
      </c>
      <c r="D85" s="210" t="s">
        <v>35</v>
      </c>
    </row>
    <row r="86" spans="1:4">
      <c r="B86" s="225" t="s">
        <v>140</v>
      </c>
      <c r="C86" s="216" t="s">
        <v>141</v>
      </c>
      <c r="D86" s="216" t="s">
        <v>142</v>
      </c>
    </row>
    <row r="87" spans="1:4">
      <c r="B87" s="225"/>
      <c r="C87" s="211" t="s">
        <v>143</v>
      </c>
      <c r="D87" s="211" t="s">
        <v>144</v>
      </c>
    </row>
    <row r="89" spans="1:4">
      <c r="A89" s="214" t="s">
        <v>145</v>
      </c>
    </row>
    <row r="90" spans="1:4">
      <c r="B90" s="12"/>
      <c r="C90" s="210" t="s">
        <v>7</v>
      </c>
      <c r="D90" s="210" t="s">
        <v>35</v>
      </c>
    </row>
    <row r="91" spans="1:4">
      <c r="B91" s="225" t="s">
        <v>146</v>
      </c>
      <c r="C91" s="216" t="s">
        <v>147</v>
      </c>
      <c r="D91" s="216" t="s">
        <v>148</v>
      </c>
    </row>
    <row r="92" spans="1:4">
      <c r="B92" s="225"/>
      <c r="C92" s="211" t="s">
        <v>149</v>
      </c>
      <c r="D92" s="211" t="s">
        <v>150</v>
      </c>
    </row>
    <row r="94" spans="1:4">
      <c r="A94" t="s">
        <v>151</v>
      </c>
    </row>
    <row r="95" spans="1:4">
      <c r="A95" t="s">
        <v>152</v>
      </c>
    </row>
    <row r="97" spans="1:4">
      <c r="A97" s="206" t="s">
        <v>153</v>
      </c>
    </row>
    <row r="99" spans="1:4" s="219" customFormat="1">
      <c r="B99" s="220" t="s">
        <v>154</v>
      </c>
      <c r="C99" s="220" t="s">
        <v>36</v>
      </c>
      <c r="D99" s="220" t="s">
        <v>155</v>
      </c>
    </row>
    <row r="100" spans="1:4">
      <c r="B100" s="12" t="s">
        <v>41</v>
      </c>
      <c r="C100" s="221" t="s">
        <v>156</v>
      </c>
      <c r="D100" s="221" t="s">
        <v>98</v>
      </c>
    </row>
    <row r="101" spans="1:4">
      <c r="B101" s="12" t="s">
        <v>49</v>
      </c>
      <c r="C101" s="221" t="s">
        <v>157</v>
      </c>
      <c r="D101" s="221" t="s">
        <v>158</v>
      </c>
    </row>
    <row r="102" spans="1:4">
      <c r="B102" s="12" t="s">
        <v>57</v>
      </c>
      <c r="C102" s="221" t="s">
        <v>159</v>
      </c>
      <c r="D102" s="221" t="s">
        <v>98</v>
      </c>
    </row>
    <row r="103" spans="1:4">
      <c r="B103" s="12" t="s">
        <v>62</v>
      </c>
      <c r="C103" s="221" t="s">
        <v>160</v>
      </c>
      <c r="D103" s="221" t="s">
        <v>161</v>
      </c>
    </row>
    <row r="105" spans="1:4">
      <c r="A105" t="s">
        <v>162</v>
      </c>
    </row>
    <row r="106" spans="1:4">
      <c r="A106" t="s">
        <v>163</v>
      </c>
    </row>
    <row r="107" spans="1:4">
      <c r="A107" t="s">
        <v>164</v>
      </c>
    </row>
  </sheetData>
  <mergeCells count="18">
    <mergeCell ref="Z10:AB10"/>
    <mergeCell ref="AD10:AF10"/>
    <mergeCell ref="K10:M10"/>
    <mergeCell ref="O10:P10"/>
    <mergeCell ref="O11:P11"/>
    <mergeCell ref="R10:T10"/>
    <mergeCell ref="V10:X10"/>
    <mergeCell ref="B91:B92"/>
    <mergeCell ref="A40:A43"/>
    <mergeCell ref="A55:A58"/>
    <mergeCell ref="B67:B68"/>
    <mergeCell ref="B81:B82"/>
    <mergeCell ref="B86:B87"/>
    <mergeCell ref="C2:D2"/>
    <mergeCell ref="F10:G10"/>
    <mergeCell ref="H10:I10"/>
    <mergeCell ref="F16:G16"/>
    <mergeCell ref="H16:I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DB69-95F5-4617-9A04-A04686C74FA4}">
  <dimension ref="A1:L56"/>
  <sheetViews>
    <sheetView topLeftCell="A31" workbookViewId="0">
      <selection activeCell="A42" sqref="A42"/>
    </sheetView>
  </sheetViews>
  <sheetFormatPr defaultRowHeight="15"/>
  <cols>
    <col min="1" max="1" width="31" style="1" customWidth="1"/>
    <col min="2" max="2" width="34.7109375" style="1" customWidth="1"/>
    <col min="3" max="3" width="22.7109375" style="42" customWidth="1"/>
    <col min="4" max="4" width="23" style="77" customWidth="1"/>
    <col min="5" max="5" width="23.5703125" style="42" customWidth="1"/>
    <col min="6" max="6" width="13.5703125" style="1" customWidth="1"/>
    <col min="7" max="7" width="10" style="1" customWidth="1"/>
    <col min="8" max="8" width="12.140625" style="1" customWidth="1"/>
    <col min="9" max="9" width="0.85546875" style="1" customWidth="1"/>
    <col min="10" max="10" width="11.28515625" style="1" customWidth="1"/>
    <col min="11" max="11" width="1.7109375" style="1" customWidth="1"/>
    <col min="12" max="12" width="20.5703125" style="1" customWidth="1"/>
    <col min="13" max="16384" width="9.140625" style="1"/>
  </cols>
  <sheetData>
    <row r="1" spans="1:6">
      <c r="A1" s="1" t="s">
        <v>4825</v>
      </c>
    </row>
    <row r="2" spans="1:6" s="20" customFormat="1">
      <c r="A2" s="20" t="s">
        <v>4826</v>
      </c>
      <c r="C2" s="82"/>
      <c r="D2" s="87"/>
      <c r="E2" s="82"/>
    </row>
    <row r="3" spans="1:6">
      <c r="A3" s="1" t="s">
        <v>4827</v>
      </c>
    </row>
    <row r="5" spans="1:6" ht="15.75">
      <c r="A5" s="21" t="s">
        <v>4592</v>
      </c>
      <c r="B5" s="22"/>
      <c r="C5" s="83"/>
      <c r="D5" s="88"/>
      <c r="E5" s="93"/>
      <c r="F5" s="23"/>
    </row>
    <row r="6" spans="1:6">
      <c r="A6" s="24" t="s">
        <v>4593</v>
      </c>
      <c r="B6" s="22"/>
      <c r="C6" s="83"/>
      <c r="D6" s="88"/>
      <c r="E6" s="93"/>
      <c r="F6" s="23"/>
    </row>
    <row r="7" spans="1:6">
      <c r="A7" s="24" t="s">
        <v>4594</v>
      </c>
      <c r="B7" s="22"/>
      <c r="C7" s="83"/>
      <c r="D7" s="88"/>
      <c r="E7" s="93"/>
      <c r="F7" s="23"/>
    </row>
    <row r="8" spans="1:6">
      <c r="A8" s="24" t="s">
        <v>4595</v>
      </c>
      <c r="B8" s="22"/>
      <c r="C8" s="83"/>
      <c r="D8" s="88"/>
      <c r="E8" s="93"/>
      <c r="F8" s="23"/>
    </row>
    <row r="9" spans="1:6">
      <c r="A9" s="24"/>
      <c r="B9" s="24" t="s">
        <v>4596</v>
      </c>
      <c r="C9" s="83"/>
      <c r="D9" s="88"/>
      <c r="E9" s="93"/>
      <c r="F9" s="23"/>
    </row>
    <row r="10" spans="1:6">
      <c r="A10" s="24"/>
      <c r="B10" s="24" t="s">
        <v>4597</v>
      </c>
      <c r="C10" s="83"/>
      <c r="D10" s="88"/>
      <c r="E10" s="93"/>
      <c r="F10" s="23"/>
    </row>
    <row r="11" spans="1:6">
      <c r="A11" s="24" t="s">
        <v>4598</v>
      </c>
      <c r="B11" s="22"/>
      <c r="C11" s="83"/>
      <c r="D11" s="88"/>
      <c r="E11" s="93"/>
      <c r="F11" s="23"/>
    </row>
    <row r="12" spans="1:6">
      <c r="A12" s="24"/>
      <c r="B12" s="22"/>
      <c r="C12" s="83"/>
      <c r="D12" s="88"/>
      <c r="E12" s="93"/>
      <c r="F12" s="23"/>
    </row>
    <row r="13" spans="1:6" ht="15.75">
      <c r="A13" s="34" t="s">
        <v>4599</v>
      </c>
      <c r="B13" s="35" t="s">
        <v>4600</v>
      </c>
      <c r="C13" s="84" t="s">
        <v>4601</v>
      </c>
      <c r="D13" s="89"/>
      <c r="E13" s="94"/>
      <c r="F13" s="37"/>
    </row>
    <row r="14" spans="1:6" s="33" customFormat="1">
      <c r="A14" s="20" t="s">
        <v>4828</v>
      </c>
      <c r="B14" s="33" t="s">
        <v>8</v>
      </c>
      <c r="C14" s="74" t="s">
        <v>35</v>
      </c>
      <c r="D14" s="90"/>
      <c r="E14" s="74"/>
    </row>
    <row r="15" spans="1:6" ht="15.75">
      <c r="A15" s="34" t="s">
        <v>4829</v>
      </c>
      <c r="B15" s="35" t="s">
        <v>4604</v>
      </c>
      <c r="C15" s="85" t="s">
        <v>4605</v>
      </c>
      <c r="D15" s="91" t="s">
        <v>4606</v>
      </c>
      <c r="E15" s="94" t="s">
        <v>4607</v>
      </c>
    </row>
    <row r="16" spans="1:6">
      <c r="A16" s="22"/>
      <c r="B16" s="22"/>
      <c r="C16" s="83"/>
      <c r="D16" s="88"/>
      <c r="E16" s="93"/>
      <c r="F16" s="23"/>
    </row>
    <row r="17" spans="1:12" ht="31.5">
      <c r="A17" s="25" t="s">
        <v>4577</v>
      </c>
      <c r="B17" s="26" t="s">
        <v>4608</v>
      </c>
      <c r="C17" s="86" t="s">
        <v>4609</v>
      </c>
      <c r="D17" s="92" t="s">
        <v>4610</v>
      </c>
      <c r="E17" s="95" t="s">
        <v>4611</v>
      </c>
      <c r="F17" s="26" t="s">
        <v>4612</v>
      </c>
    </row>
    <row r="18" spans="1:12">
      <c r="A18" s="28" t="s">
        <v>4613</v>
      </c>
      <c r="B18" s="32">
        <v>1</v>
      </c>
      <c r="C18" s="32">
        <v>0</v>
      </c>
      <c r="D18" s="31">
        <v>0</v>
      </c>
      <c r="E18" s="32" t="s">
        <v>4614</v>
      </c>
      <c r="F18" s="28" t="s">
        <v>76</v>
      </c>
    </row>
    <row r="19" spans="1:12">
      <c r="A19" s="28" t="s">
        <v>4828</v>
      </c>
      <c r="B19" s="32">
        <v>1</v>
      </c>
      <c r="C19" s="32">
        <v>0</v>
      </c>
      <c r="D19" s="31">
        <v>0</v>
      </c>
      <c r="E19" s="32" t="s">
        <v>4614</v>
      </c>
      <c r="F19" s="28" t="s">
        <v>76</v>
      </c>
    </row>
    <row r="20" spans="1:12">
      <c r="A20" s="28" t="s">
        <v>4830</v>
      </c>
      <c r="B20" s="32">
        <v>0.75900000000000001</v>
      </c>
      <c r="C20" s="32">
        <v>6.8170000000000002</v>
      </c>
      <c r="D20" s="31">
        <v>5</v>
      </c>
      <c r="E20" s="32">
        <v>0.23499999999999999</v>
      </c>
      <c r="F20" s="28" t="s">
        <v>76</v>
      </c>
    </row>
    <row r="21" spans="1:12">
      <c r="A21" s="28" t="s">
        <v>4831</v>
      </c>
      <c r="B21" s="32">
        <v>1</v>
      </c>
      <c r="C21" s="32">
        <v>0</v>
      </c>
      <c r="D21" s="31">
        <v>0</v>
      </c>
      <c r="E21" s="32" t="s">
        <v>4614</v>
      </c>
      <c r="F21" s="28" t="s">
        <v>76</v>
      </c>
    </row>
    <row r="22" spans="1:12">
      <c r="A22" s="28" t="s">
        <v>4832</v>
      </c>
      <c r="B22" s="32">
        <v>0.72299999999999998</v>
      </c>
      <c r="C22" s="32">
        <v>8.0050000000000008</v>
      </c>
      <c r="D22" s="31">
        <v>5</v>
      </c>
      <c r="E22" s="32">
        <v>0.156</v>
      </c>
      <c r="F22" s="28" t="s">
        <v>76</v>
      </c>
    </row>
    <row r="23" spans="1:12">
      <c r="A23" s="28" t="s">
        <v>4833</v>
      </c>
      <c r="B23" s="32">
        <v>0.51800000000000002</v>
      </c>
      <c r="C23" s="32">
        <v>16.248000000000001</v>
      </c>
      <c r="D23" s="31">
        <v>5</v>
      </c>
      <c r="E23" s="32">
        <v>6.0000000000000001E-3</v>
      </c>
      <c r="F23" s="28" t="s">
        <v>356</v>
      </c>
      <c r="G23" s="1" t="s">
        <v>4834</v>
      </c>
      <c r="H23" s="1" t="s">
        <v>4835</v>
      </c>
    </row>
    <row r="24" spans="1:12">
      <c r="A24" s="28" t="s">
        <v>4836</v>
      </c>
      <c r="B24" s="32">
        <v>0.71699999999999997</v>
      </c>
      <c r="C24" s="32">
        <v>8.2249999999999996</v>
      </c>
      <c r="D24" s="31">
        <v>5</v>
      </c>
      <c r="E24" s="32">
        <v>0.14499999999999999</v>
      </c>
      <c r="F24" s="28" t="s">
        <v>76</v>
      </c>
    </row>
    <row r="25" spans="1:12" s="33" customFormat="1">
      <c r="A25" s="33" t="s">
        <v>4837</v>
      </c>
      <c r="B25" s="74"/>
      <c r="C25" s="74"/>
      <c r="D25" s="90"/>
      <c r="E25" s="74"/>
    </row>
    <row r="26" spans="1:12">
      <c r="B26" s="42"/>
    </row>
    <row r="27" spans="1:12" ht="15.75">
      <c r="A27" s="21" t="s">
        <v>4618</v>
      </c>
      <c r="B27" s="22"/>
      <c r="C27" s="22"/>
      <c r="D27" s="22"/>
      <c r="E27" s="22"/>
      <c r="F27" s="22"/>
      <c r="G27" s="22"/>
      <c r="H27" s="22"/>
      <c r="I27" s="22"/>
      <c r="J27" s="22"/>
      <c r="K27" s="22"/>
      <c r="L27" s="22"/>
    </row>
    <row r="28" spans="1:12">
      <c r="A28" s="24" t="s">
        <v>4619</v>
      </c>
      <c r="B28" s="22"/>
      <c r="C28" s="22"/>
      <c r="D28" s="22"/>
      <c r="E28" s="22"/>
      <c r="F28" s="22"/>
      <c r="G28" s="22"/>
      <c r="H28" s="22"/>
      <c r="I28" s="22"/>
      <c r="J28" s="22"/>
      <c r="K28" s="22"/>
      <c r="L28" s="22"/>
    </row>
    <row r="29" spans="1:12">
      <c r="A29" s="24" t="s">
        <v>4620</v>
      </c>
      <c r="B29" s="22"/>
      <c r="C29" s="22"/>
      <c r="D29" s="22"/>
      <c r="E29" s="22"/>
      <c r="F29" s="22"/>
      <c r="G29" s="22"/>
      <c r="H29" s="22"/>
      <c r="I29" s="22"/>
      <c r="J29" s="22"/>
      <c r="K29" s="22"/>
      <c r="L29" s="22"/>
    </row>
    <row r="30" spans="1:12">
      <c r="A30" s="24" t="s">
        <v>4621</v>
      </c>
      <c r="B30" s="22"/>
      <c r="C30" s="22"/>
      <c r="D30" s="22"/>
      <c r="E30" s="22"/>
      <c r="F30" s="22"/>
      <c r="G30" s="22"/>
      <c r="H30" s="22"/>
      <c r="I30" s="22"/>
      <c r="J30" s="22"/>
      <c r="K30" s="22"/>
      <c r="L30" s="22"/>
    </row>
    <row r="31" spans="1:12">
      <c r="A31" s="24" t="s">
        <v>4622</v>
      </c>
      <c r="B31" s="22"/>
      <c r="C31" s="22"/>
      <c r="D31" s="22"/>
      <c r="E31" s="22"/>
      <c r="F31" s="22"/>
      <c r="G31" s="22"/>
      <c r="H31" s="22"/>
      <c r="I31" s="22"/>
      <c r="J31" s="22"/>
      <c r="K31" s="22"/>
      <c r="L31" s="22"/>
    </row>
    <row r="32" spans="1:12">
      <c r="A32" s="24" t="s">
        <v>4623</v>
      </c>
      <c r="B32" s="22"/>
      <c r="C32" s="22"/>
      <c r="D32" s="22"/>
      <c r="E32" s="22"/>
      <c r="F32" s="22"/>
      <c r="G32" s="22"/>
      <c r="H32" s="22"/>
      <c r="I32" s="22"/>
      <c r="J32" s="22"/>
      <c r="K32" s="22"/>
      <c r="L32" s="22"/>
    </row>
    <row r="33" spans="1:12">
      <c r="A33" s="24" t="s">
        <v>4624</v>
      </c>
      <c r="B33" s="22"/>
      <c r="C33" s="22"/>
      <c r="D33" s="22"/>
      <c r="E33" s="22"/>
      <c r="F33" s="22"/>
      <c r="G33" s="22"/>
      <c r="H33" s="22"/>
      <c r="I33" s="22"/>
      <c r="J33" s="22"/>
      <c r="K33" s="22"/>
      <c r="L33" s="22"/>
    </row>
    <row r="34" spans="1:12">
      <c r="A34" s="22"/>
      <c r="B34" s="22"/>
      <c r="C34" s="22"/>
      <c r="D34" s="22"/>
      <c r="E34" s="22"/>
      <c r="F34" s="22"/>
      <c r="G34" s="22"/>
      <c r="H34" s="22"/>
      <c r="I34" s="22"/>
      <c r="J34" s="22"/>
      <c r="K34" s="22"/>
      <c r="L34" s="22"/>
    </row>
    <row r="35" spans="1:12" ht="15.75">
      <c r="A35" s="34" t="s">
        <v>4625</v>
      </c>
      <c r="B35" s="24"/>
      <c r="C35" s="24"/>
      <c r="D35" s="24"/>
      <c r="E35" s="24"/>
      <c r="F35" s="24"/>
      <c r="G35" s="24"/>
      <c r="H35" s="24"/>
      <c r="I35" s="24"/>
      <c r="J35" s="24"/>
      <c r="K35" s="24"/>
      <c r="L35" s="24"/>
    </row>
    <row r="36" spans="1:12" ht="47.25">
      <c r="A36" s="25" t="s">
        <v>4577</v>
      </c>
      <c r="B36" s="25" t="s">
        <v>4610</v>
      </c>
      <c r="C36" s="25" t="s">
        <v>4626</v>
      </c>
      <c r="D36" s="25" t="s">
        <v>4627</v>
      </c>
      <c r="E36" s="25" t="s">
        <v>4588</v>
      </c>
      <c r="F36" s="26" t="s">
        <v>4628</v>
      </c>
      <c r="G36" s="26" t="s">
        <v>4629</v>
      </c>
      <c r="H36" s="26" t="s">
        <v>4630</v>
      </c>
      <c r="I36" s="38"/>
      <c r="J36" s="26" t="s">
        <v>4838</v>
      </c>
      <c r="K36" s="25"/>
      <c r="L36" s="26" t="s">
        <v>4631</v>
      </c>
    </row>
    <row r="37" spans="1:12">
      <c r="A37" s="28" t="s">
        <v>4613</v>
      </c>
      <c r="B37" s="32">
        <v>1</v>
      </c>
      <c r="C37" s="32">
        <v>26</v>
      </c>
      <c r="D37" s="32">
        <v>4.077</v>
      </c>
      <c r="E37" s="32">
        <v>5.3999999999999999E-2</v>
      </c>
      <c r="F37" s="32">
        <v>0.13600000000000001</v>
      </c>
      <c r="G37" s="32">
        <f>$B49/$D$56</f>
        <v>4.8330313925707595E-3</v>
      </c>
      <c r="H37" s="32">
        <v>0.49399999999999999</v>
      </c>
      <c r="I37" s="32"/>
      <c r="J37" s="32"/>
      <c r="K37" s="32"/>
      <c r="L37" s="32" t="s">
        <v>4839</v>
      </c>
    </row>
    <row r="38" spans="1:12">
      <c r="A38" s="28" t="s">
        <v>4828</v>
      </c>
      <c r="B38" s="32">
        <v>1</v>
      </c>
      <c r="C38" s="32">
        <v>26</v>
      </c>
      <c r="D38" s="32">
        <v>69.516999999999996</v>
      </c>
      <c r="E38" s="32" t="s">
        <v>4672</v>
      </c>
      <c r="F38" s="32">
        <v>0.72799999999999998</v>
      </c>
      <c r="G38" s="32">
        <f t="shared" ref="G38:G43" si="0">$B50/$D$56</f>
        <v>5.7100667121538454E-2</v>
      </c>
      <c r="H38" s="32">
        <v>1</v>
      </c>
      <c r="I38" s="32"/>
      <c r="J38" s="32"/>
      <c r="K38" s="32"/>
      <c r="L38" s="32" t="s">
        <v>76</v>
      </c>
    </row>
    <row r="39" spans="1:12">
      <c r="A39" s="28" t="s">
        <v>4830</v>
      </c>
      <c r="B39" s="32">
        <v>3</v>
      </c>
      <c r="C39" s="32">
        <v>78</v>
      </c>
      <c r="D39" s="32">
        <v>110.142</v>
      </c>
      <c r="E39" s="32" t="s">
        <v>4672</v>
      </c>
      <c r="F39" s="32">
        <v>0.80900000000000005</v>
      </c>
      <c r="G39" s="32">
        <f t="shared" si="0"/>
        <v>0.36575265383471894</v>
      </c>
      <c r="H39" s="32">
        <v>1</v>
      </c>
      <c r="I39" s="32"/>
      <c r="J39" s="32"/>
      <c r="K39" s="32"/>
      <c r="L39" s="32" t="s">
        <v>76</v>
      </c>
    </row>
    <row r="40" spans="1:12">
      <c r="A40" s="28" t="s">
        <v>4831</v>
      </c>
      <c r="B40" s="32">
        <v>1</v>
      </c>
      <c r="C40" s="32">
        <v>26</v>
      </c>
      <c r="D40" s="32">
        <v>22.954000000000001</v>
      </c>
      <c r="E40" s="32" t="s">
        <v>4672</v>
      </c>
      <c r="F40" s="32">
        <v>0.46899999999999997</v>
      </c>
      <c r="G40" s="32">
        <f t="shared" si="0"/>
        <v>1.3512199191069682E-2</v>
      </c>
      <c r="H40" s="32">
        <v>0.996</v>
      </c>
      <c r="I40" s="32"/>
      <c r="J40" s="32"/>
      <c r="K40" s="32"/>
      <c r="L40" s="32" t="s">
        <v>76</v>
      </c>
    </row>
    <row r="41" spans="1:12">
      <c r="A41" s="28" t="s">
        <v>4832</v>
      </c>
      <c r="B41" s="32">
        <v>3</v>
      </c>
      <c r="C41" s="32">
        <v>78</v>
      </c>
      <c r="D41" s="32">
        <v>61.741999999999997</v>
      </c>
      <c r="E41" s="32" t="s">
        <v>4672</v>
      </c>
      <c r="F41" s="32">
        <v>0.70399999999999996</v>
      </c>
      <c r="G41" s="32">
        <f t="shared" si="0"/>
        <v>0.14732863489265949</v>
      </c>
      <c r="H41" s="32">
        <v>1</v>
      </c>
      <c r="I41" s="32"/>
      <c r="J41" s="32"/>
      <c r="K41" s="32"/>
      <c r="L41" s="32" t="s">
        <v>76</v>
      </c>
    </row>
    <row r="42" spans="1:12">
      <c r="A42" s="28" t="s">
        <v>4833</v>
      </c>
      <c r="B42" s="32">
        <v>2.6360000000000001</v>
      </c>
      <c r="C42" s="32">
        <v>68.545000000000002</v>
      </c>
      <c r="D42" s="32">
        <v>7.7839999999999998</v>
      </c>
      <c r="E42" s="32" t="s">
        <v>4672</v>
      </c>
      <c r="F42" s="32">
        <v>0.23</v>
      </c>
      <c r="G42" s="32">
        <f t="shared" si="0"/>
        <v>2.3064823509029345E-2</v>
      </c>
      <c r="H42" s="32">
        <v>0.97599999999999998</v>
      </c>
      <c r="I42" s="32"/>
      <c r="J42" s="32"/>
      <c r="K42" s="32"/>
      <c r="L42" s="32" t="s">
        <v>76</v>
      </c>
    </row>
    <row r="43" spans="1:12">
      <c r="A43" s="28" t="s">
        <v>4836</v>
      </c>
      <c r="B43" s="32">
        <v>3</v>
      </c>
      <c r="C43" s="32">
        <v>78</v>
      </c>
      <c r="D43" s="32">
        <v>16.033999999999999</v>
      </c>
      <c r="E43" s="32">
        <v>0.95299999999999996</v>
      </c>
      <c r="F43" s="32">
        <v>4.0000000000000001E-3</v>
      </c>
      <c r="G43" s="32">
        <f t="shared" si="0"/>
        <v>4.1154062511362873E-4</v>
      </c>
      <c r="H43" s="32">
        <v>7.0000000000000007E-2</v>
      </c>
      <c r="I43" s="32"/>
      <c r="J43" s="32"/>
      <c r="K43" s="32"/>
      <c r="L43" s="32" t="s">
        <v>356</v>
      </c>
    </row>
    <row r="44" spans="1:12" s="65" customFormat="1">
      <c r="A44" s="65" t="s">
        <v>4840</v>
      </c>
      <c r="B44" s="98"/>
      <c r="C44" s="98"/>
      <c r="D44" s="99"/>
      <c r="E44" s="98"/>
    </row>
    <row r="45" spans="1:12">
      <c r="A45" s="33" t="s">
        <v>4841</v>
      </c>
      <c r="B45" s="42"/>
    </row>
    <row r="46" spans="1:12" ht="15.75">
      <c r="A46" s="21" t="s">
        <v>4635</v>
      </c>
      <c r="B46" s="24"/>
      <c r="C46" s="24"/>
    </row>
    <row r="47" spans="1:12">
      <c r="A47" s="24" t="s">
        <v>4636</v>
      </c>
      <c r="B47" s="24"/>
      <c r="C47" s="24"/>
    </row>
    <row r="48" spans="1:12" ht="15.75">
      <c r="A48" s="96"/>
      <c r="B48" s="96" t="s">
        <v>4637</v>
      </c>
      <c r="C48" s="96" t="s">
        <v>4638</v>
      </c>
    </row>
    <row r="49" spans="1:5">
      <c r="A49" s="28" t="s">
        <v>4613</v>
      </c>
      <c r="B49" s="32">
        <v>564.89800000000002</v>
      </c>
      <c r="C49" s="32">
        <v>3602.3519999999999</v>
      </c>
      <c r="D49" s="31"/>
    </row>
    <row r="50" spans="1:5">
      <c r="A50" s="28" t="s">
        <v>4828</v>
      </c>
      <c r="B50" s="32">
        <v>6674.0829999999996</v>
      </c>
      <c r="C50" s="32">
        <v>2496.1669999999999</v>
      </c>
      <c r="D50" s="31"/>
    </row>
    <row r="51" spans="1:5">
      <c r="A51" s="28" t="s">
        <v>4830</v>
      </c>
      <c r="B51" s="32">
        <v>42750.175999999999</v>
      </c>
      <c r="C51" s="32">
        <v>10091.574000000001</v>
      </c>
      <c r="D51" s="31"/>
    </row>
    <row r="52" spans="1:5">
      <c r="A52" s="28" t="s">
        <v>4831</v>
      </c>
      <c r="B52" s="32">
        <v>1579.3430000000001</v>
      </c>
      <c r="C52" s="32">
        <v>1788.9069999999999</v>
      </c>
      <c r="D52" s="31"/>
    </row>
    <row r="53" spans="1:5">
      <c r="A53" s="28" t="s">
        <v>4832</v>
      </c>
      <c r="B53" s="32">
        <v>17220.175999999999</v>
      </c>
      <c r="C53" s="32">
        <v>7251.5739999999996</v>
      </c>
      <c r="D53" s="31"/>
    </row>
    <row r="54" spans="1:5">
      <c r="A54" s="28" t="s">
        <v>4833</v>
      </c>
      <c r="B54" s="32">
        <v>2695.88</v>
      </c>
      <c r="C54" s="32">
        <v>9004.8700000000008</v>
      </c>
      <c r="D54" s="31"/>
    </row>
    <row r="55" spans="1:5">
      <c r="A55" s="28" t="s">
        <v>4836</v>
      </c>
      <c r="B55" s="32">
        <v>48.101999999999997</v>
      </c>
      <c r="C55" s="32">
        <v>11114.647999999999</v>
      </c>
      <c r="D55" s="31"/>
    </row>
    <row r="56" spans="1:5" s="20" customFormat="1">
      <c r="A56" s="39" t="s">
        <v>4842</v>
      </c>
      <c r="B56" s="97">
        <f>SUM(B49:B55)</f>
        <v>71532.65800000001</v>
      </c>
      <c r="C56" s="97">
        <f>SUM(C49:C55)</f>
        <v>45350.092000000004</v>
      </c>
      <c r="D56" s="97">
        <f>SUM(B56:C56)</f>
        <v>116882.75000000001</v>
      </c>
      <c r="E56" s="8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EEF3C-13C4-48D3-858A-1FDDFDB56359}">
  <dimension ref="A1:M1801"/>
  <sheetViews>
    <sheetView workbookViewId="0"/>
  </sheetViews>
  <sheetFormatPr defaultRowHeight="15"/>
  <cols>
    <col min="1" max="1" width="23.140625" style="254" bestFit="1" customWidth="1"/>
    <col min="2" max="2" width="96.140625" style="254" customWidth="1"/>
    <col min="3" max="3" width="6.28515625" style="2" bestFit="1" customWidth="1"/>
    <col min="4" max="4" width="7.5703125" style="2" bestFit="1" customWidth="1"/>
    <col min="5" max="5" width="6.5703125" style="2" bestFit="1" customWidth="1"/>
    <col min="6" max="7" width="9.42578125" style="2" bestFit="1" customWidth="1"/>
    <col min="8" max="8" width="8.85546875" style="2" bestFit="1" customWidth="1"/>
    <col min="9" max="10" width="8.5703125" style="2" bestFit="1" customWidth="1"/>
    <col min="11" max="11" width="9.28515625" style="2" bestFit="1" customWidth="1"/>
    <col min="12" max="12" width="9.140625" style="2"/>
    <col min="13" max="13" width="74.85546875" style="2" customWidth="1"/>
    <col min="14" max="16384" width="9.140625" style="2"/>
  </cols>
  <sheetData>
    <row r="1" spans="1:13" ht="30.75">
      <c r="A1" s="167" t="s">
        <v>4843</v>
      </c>
      <c r="B1" s="167" t="s">
        <v>4844</v>
      </c>
      <c r="C1" s="265" t="s">
        <v>172</v>
      </c>
      <c r="D1" s="266" t="s">
        <v>173</v>
      </c>
      <c r="E1" s="266" t="s">
        <v>174</v>
      </c>
      <c r="F1" s="265" t="s">
        <v>175</v>
      </c>
      <c r="G1" s="265" t="s">
        <v>176</v>
      </c>
      <c r="H1" s="265" t="s">
        <v>177</v>
      </c>
      <c r="I1" s="265" t="s">
        <v>178</v>
      </c>
      <c r="J1" s="265" t="s">
        <v>4845</v>
      </c>
      <c r="K1" s="265" t="s">
        <v>180</v>
      </c>
      <c r="M1" s="2" t="s">
        <v>4846</v>
      </c>
    </row>
    <row r="2" spans="1:13">
      <c r="A2" s="267" t="s">
        <v>4847</v>
      </c>
      <c r="B2" s="267" t="s">
        <v>4848</v>
      </c>
      <c r="C2" s="148">
        <v>-18</v>
      </c>
      <c r="D2" s="268">
        <v>0.9</v>
      </c>
      <c r="E2" s="268">
        <v>9.3101261684684106E-2</v>
      </c>
      <c r="F2" s="148">
        <v>-12.5</v>
      </c>
      <c r="G2" s="148">
        <v>-21.56</v>
      </c>
      <c r="H2" s="148">
        <v>-18.43</v>
      </c>
      <c r="I2" s="148">
        <v>-28.57</v>
      </c>
      <c r="J2" s="148">
        <v>10.14</v>
      </c>
      <c r="K2" s="148">
        <v>-22.63</v>
      </c>
    </row>
    <row r="3" spans="1:13">
      <c r="A3" s="267" t="s">
        <v>4849</v>
      </c>
      <c r="B3" s="267" t="s">
        <v>533</v>
      </c>
      <c r="C3" s="148">
        <v>-18</v>
      </c>
      <c r="D3" s="268">
        <v>1.21176470588235</v>
      </c>
      <c r="E3" s="268">
        <v>0.12637930254584201</v>
      </c>
      <c r="F3" s="148">
        <v>-14.95</v>
      </c>
      <c r="G3" s="148">
        <v>-24.24</v>
      </c>
      <c r="H3" s="148">
        <v>-20.34</v>
      </c>
      <c r="I3" s="148">
        <v>-32.44</v>
      </c>
      <c r="J3" s="148">
        <v>12.1</v>
      </c>
      <c r="K3" s="148">
        <v>-25.6</v>
      </c>
    </row>
    <row r="4" spans="1:13">
      <c r="A4" s="267" t="s">
        <v>4850</v>
      </c>
      <c r="B4" s="267" t="s">
        <v>4851</v>
      </c>
      <c r="C4" s="148">
        <v>-18</v>
      </c>
      <c r="D4" s="268">
        <v>1.9117647058823499</v>
      </c>
      <c r="E4" s="268">
        <v>0.16532668522306501</v>
      </c>
      <c r="F4" s="148">
        <v>-14.63</v>
      </c>
      <c r="G4" s="148">
        <v>-23.97</v>
      </c>
      <c r="H4" s="148">
        <v>-20.65</v>
      </c>
      <c r="I4" s="148">
        <v>-29.12</v>
      </c>
      <c r="J4" s="148">
        <v>8.4700000000000006</v>
      </c>
      <c r="K4" s="148">
        <v>-25.18</v>
      </c>
    </row>
    <row r="5" spans="1:13">
      <c r="A5" s="267" t="s">
        <v>4852</v>
      </c>
      <c r="B5" s="267" t="s">
        <v>4853</v>
      </c>
      <c r="C5" s="148">
        <v>-18</v>
      </c>
      <c r="D5" s="268">
        <v>0.95882352941176496</v>
      </c>
      <c r="E5" s="268">
        <v>0.106202603067617</v>
      </c>
      <c r="F5" s="148">
        <v>-12.97</v>
      </c>
      <c r="G5" s="148">
        <v>-22.31</v>
      </c>
      <c r="H5" s="148">
        <v>-18.989999999999998</v>
      </c>
      <c r="I5" s="148">
        <v>-27.47</v>
      </c>
      <c r="J5" s="148">
        <v>8.48</v>
      </c>
      <c r="K5" s="148">
        <v>-23.53</v>
      </c>
    </row>
    <row r="6" spans="1:13">
      <c r="A6" s="267" t="s">
        <v>4854</v>
      </c>
      <c r="B6" s="267" t="s">
        <v>1546</v>
      </c>
      <c r="C6" s="148">
        <v>-18</v>
      </c>
      <c r="D6" s="268">
        <v>1.28823529411765</v>
      </c>
      <c r="E6" s="268">
        <v>0.12094902582556</v>
      </c>
      <c r="F6" s="148">
        <v>-15.1</v>
      </c>
      <c r="G6" s="148">
        <v>-24.48</v>
      </c>
      <c r="H6" s="148">
        <v>-21.12</v>
      </c>
      <c r="I6" s="148">
        <v>-30.17</v>
      </c>
      <c r="J6" s="148">
        <v>9.0500000000000007</v>
      </c>
      <c r="K6" s="148">
        <v>-25.65</v>
      </c>
    </row>
    <row r="7" spans="1:13">
      <c r="A7" s="267" t="s">
        <v>4855</v>
      </c>
      <c r="B7" s="267" t="s">
        <v>4856</v>
      </c>
      <c r="C7" s="148">
        <v>-18</v>
      </c>
      <c r="D7" s="268">
        <v>2.3117647058823501</v>
      </c>
      <c r="E7" s="268">
        <v>0.17921942612012701</v>
      </c>
      <c r="F7" s="148">
        <v>-16.98</v>
      </c>
      <c r="G7" s="148">
        <v>-26.23</v>
      </c>
      <c r="H7" s="148">
        <v>-22.37</v>
      </c>
      <c r="I7" s="148">
        <v>-34.53</v>
      </c>
      <c r="J7" s="148">
        <v>12.16</v>
      </c>
      <c r="K7" s="148">
        <v>-27.64</v>
      </c>
    </row>
    <row r="8" spans="1:13">
      <c r="A8" s="267" t="s">
        <v>4857</v>
      </c>
      <c r="B8" s="267" t="s">
        <v>2136</v>
      </c>
      <c r="C8" s="148">
        <v>-18</v>
      </c>
      <c r="D8" s="268">
        <v>2.8117647058823501</v>
      </c>
      <c r="E8" s="268">
        <v>0.232506280189756</v>
      </c>
      <c r="F8" s="148">
        <v>-17.690000000000001</v>
      </c>
      <c r="G8" s="148">
        <v>-27.03</v>
      </c>
      <c r="H8" s="148">
        <v>-23.07</v>
      </c>
      <c r="I8" s="148">
        <v>-35.24</v>
      </c>
      <c r="J8" s="148">
        <v>12.17</v>
      </c>
      <c r="K8" s="148">
        <v>-28.34</v>
      </c>
    </row>
    <row r="9" spans="1:13">
      <c r="A9" s="267" t="s">
        <v>4858</v>
      </c>
      <c r="B9" s="267" t="s">
        <v>2326</v>
      </c>
      <c r="C9" s="148">
        <v>-18</v>
      </c>
      <c r="D9" s="268">
        <v>2.02941176470588</v>
      </c>
      <c r="E9" s="268">
        <v>0.190243467744377</v>
      </c>
      <c r="F9" s="148">
        <v>-15.68</v>
      </c>
      <c r="G9" s="148">
        <v>-25.06</v>
      </c>
      <c r="H9" s="148">
        <v>-21.06</v>
      </c>
      <c r="I9" s="148">
        <v>-33.229999999999997</v>
      </c>
      <c r="J9" s="148">
        <v>12.17</v>
      </c>
      <c r="K9" s="148">
        <v>-26.43</v>
      </c>
    </row>
    <row r="10" spans="1:13">
      <c r="A10" s="267" t="s">
        <v>4859</v>
      </c>
      <c r="B10" s="267" t="s">
        <v>4860</v>
      </c>
      <c r="C10" s="148">
        <v>-18</v>
      </c>
      <c r="D10" s="268">
        <v>1.8823529411764699</v>
      </c>
      <c r="E10" s="268">
        <v>0.161986693110477</v>
      </c>
      <c r="F10" s="148">
        <v>-17.87</v>
      </c>
      <c r="G10" s="148">
        <v>-26.63</v>
      </c>
      <c r="H10" s="148">
        <v>-23.27</v>
      </c>
      <c r="I10" s="148">
        <v>-35.44</v>
      </c>
      <c r="J10" s="148">
        <v>12.17</v>
      </c>
      <c r="K10" s="148">
        <v>-27.57</v>
      </c>
    </row>
    <row r="11" spans="1:13">
      <c r="A11" s="267" t="s">
        <v>4861</v>
      </c>
      <c r="B11" s="267" t="s">
        <v>1217</v>
      </c>
      <c r="C11" s="148">
        <v>-18</v>
      </c>
      <c r="D11" s="268">
        <v>3.7294117647058802</v>
      </c>
      <c r="E11" s="268">
        <v>0.25432934906170601</v>
      </c>
      <c r="F11" s="148">
        <v>-17.78</v>
      </c>
      <c r="G11" s="148">
        <v>-26.62</v>
      </c>
      <c r="H11" s="148">
        <v>-23.18</v>
      </c>
      <c r="I11" s="148">
        <v>-35.35</v>
      </c>
      <c r="J11" s="148">
        <v>12.17</v>
      </c>
      <c r="K11" s="148">
        <v>-27.73</v>
      </c>
    </row>
    <row r="12" spans="1:13">
      <c r="A12" s="267" t="s">
        <v>4862</v>
      </c>
      <c r="B12" s="267" t="s">
        <v>4863</v>
      </c>
      <c r="C12" s="148">
        <v>-18</v>
      </c>
      <c r="D12" s="268">
        <v>3.1</v>
      </c>
      <c r="E12" s="268">
        <v>0.24065165189819099</v>
      </c>
      <c r="F12" s="148">
        <v>-14.52</v>
      </c>
      <c r="G12" s="148">
        <v>-23.81</v>
      </c>
      <c r="H12" s="148">
        <v>-19.899999999999999</v>
      </c>
      <c r="I12" s="148">
        <v>-32.07</v>
      </c>
      <c r="J12" s="148">
        <v>12.17</v>
      </c>
      <c r="K12" s="148">
        <v>-25.15</v>
      </c>
    </row>
    <row r="13" spans="1:13">
      <c r="A13" s="267" t="s">
        <v>4864</v>
      </c>
      <c r="B13" s="267" t="s">
        <v>3751</v>
      </c>
      <c r="C13" s="148">
        <v>-18</v>
      </c>
      <c r="D13" s="268">
        <v>1.6647058823529399</v>
      </c>
      <c r="E13" s="268">
        <v>0.18034509752320499</v>
      </c>
      <c r="F13" s="148">
        <v>-15.75</v>
      </c>
      <c r="G13" s="148">
        <v>-25.03</v>
      </c>
      <c r="H13" s="148">
        <v>-21.13</v>
      </c>
      <c r="I13" s="148">
        <v>-33.299999999999997</v>
      </c>
      <c r="J13" s="148">
        <v>12.17</v>
      </c>
      <c r="K13" s="148">
        <v>-26.43</v>
      </c>
    </row>
    <row r="14" spans="1:13">
      <c r="A14" s="267" t="s">
        <v>4865</v>
      </c>
      <c r="B14" s="267" t="s">
        <v>4866</v>
      </c>
      <c r="C14" s="148">
        <v>-18</v>
      </c>
      <c r="D14" s="268">
        <v>3.6352941176470601</v>
      </c>
      <c r="E14" s="268">
        <v>0.26667057446345799</v>
      </c>
      <c r="F14" s="148">
        <v>-16.87</v>
      </c>
      <c r="G14" s="148">
        <v>-25.74</v>
      </c>
      <c r="H14" s="148">
        <v>-22.27</v>
      </c>
      <c r="I14" s="148">
        <v>-34.43</v>
      </c>
      <c r="J14" s="148">
        <v>12.16</v>
      </c>
      <c r="K14" s="148">
        <v>-26.78</v>
      </c>
    </row>
    <row r="15" spans="1:13">
      <c r="A15" s="267" t="s">
        <v>4867</v>
      </c>
      <c r="B15" s="267" t="s">
        <v>4868</v>
      </c>
      <c r="C15" s="148">
        <v>-18</v>
      </c>
      <c r="D15" s="268">
        <v>2.7588235294117598</v>
      </c>
      <c r="E15" s="268">
        <v>0.24135358334344501</v>
      </c>
      <c r="F15" s="148">
        <v>-17.78</v>
      </c>
      <c r="G15" s="148">
        <v>-26.61</v>
      </c>
      <c r="H15" s="148">
        <v>-23.18</v>
      </c>
      <c r="I15" s="148">
        <v>-35.35</v>
      </c>
      <c r="J15" s="148">
        <v>12.17</v>
      </c>
      <c r="K15" s="148">
        <v>-27.55</v>
      </c>
    </row>
    <row r="16" spans="1:13">
      <c r="A16" s="267" t="s">
        <v>4869</v>
      </c>
      <c r="B16" s="267" t="s">
        <v>4870</v>
      </c>
      <c r="C16" s="148">
        <v>-18</v>
      </c>
      <c r="D16" s="268">
        <v>2.3529411764705901</v>
      </c>
      <c r="E16" s="268">
        <v>0.19663643873543701</v>
      </c>
      <c r="F16" s="148">
        <v>-16.75</v>
      </c>
      <c r="G16" s="148">
        <v>-25.93</v>
      </c>
      <c r="H16" s="148">
        <v>-22.15</v>
      </c>
      <c r="I16" s="148">
        <v>-34.32</v>
      </c>
      <c r="J16" s="148">
        <v>12.17</v>
      </c>
      <c r="K16" s="148">
        <v>-27.22</v>
      </c>
    </row>
    <row r="17" spans="1:11">
      <c r="A17" s="267" t="s">
        <v>4871</v>
      </c>
      <c r="B17" s="267" t="s">
        <v>346</v>
      </c>
      <c r="C17" s="148">
        <v>-18</v>
      </c>
      <c r="D17" s="268">
        <v>1.4117647058823499</v>
      </c>
      <c r="E17" s="268">
        <v>0.13120010260243201</v>
      </c>
      <c r="F17" s="148">
        <v>-16</v>
      </c>
      <c r="G17" s="148">
        <v>-25.43</v>
      </c>
      <c r="H17" s="148">
        <v>-21.39</v>
      </c>
      <c r="I17" s="148">
        <v>-33.56</v>
      </c>
      <c r="J17" s="148">
        <v>12.17</v>
      </c>
      <c r="K17" s="148">
        <v>-26.83</v>
      </c>
    </row>
    <row r="18" spans="1:11">
      <c r="A18" s="267" t="s">
        <v>4872</v>
      </c>
      <c r="B18" s="267" t="s">
        <v>4873</v>
      </c>
      <c r="C18" s="148">
        <v>-18</v>
      </c>
      <c r="D18" s="268">
        <v>1.48235294117647</v>
      </c>
      <c r="E18" s="268">
        <v>0.174585131705045</v>
      </c>
      <c r="F18" s="148">
        <v>-15.79</v>
      </c>
      <c r="G18" s="148">
        <v>-25.18</v>
      </c>
      <c r="H18" s="148">
        <v>-21.49</v>
      </c>
      <c r="I18" s="148">
        <v>-31.3</v>
      </c>
      <c r="J18" s="148">
        <v>9.81</v>
      </c>
      <c r="K18" s="148">
        <v>-26.33</v>
      </c>
    </row>
    <row r="19" spans="1:11">
      <c r="A19" s="267" t="s">
        <v>4874</v>
      </c>
      <c r="B19" s="267" t="s">
        <v>4875</v>
      </c>
      <c r="C19" s="148">
        <v>-18</v>
      </c>
      <c r="D19" s="268">
        <v>4.00588235294118</v>
      </c>
      <c r="E19" s="268">
        <v>0.28313227751398901</v>
      </c>
      <c r="F19" s="148">
        <v>-15.61</v>
      </c>
      <c r="G19" s="148">
        <v>-24.49</v>
      </c>
      <c r="H19" s="148">
        <v>-21.01</v>
      </c>
      <c r="I19" s="148">
        <v>-33.17</v>
      </c>
      <c r="J19" s="148">
        <v>12.16</v>
      </c>
      <c r="K19" s="148">
        <v>-25.68</v>
      </c>
    </row>
    <row r="20" spans="1:11">
      <c r="A20" s="267" t="s">
        <v>4876</v>
      </c>
      <c r="B20" s="267" t="s">
        <v>1743</v>
      </c>
      <c r="C20" s="148">
        <v>-18</v>
      </c>
      <c r="D20" s="268">
        <v>0.65882352941176503</v>
      </c>
      <c r="E20" s="268">
        <v>7.5803992973465503E-2</v>
      </c>
      <c r="F20" s="148">
        <v>-14.04</v>
      </c>
      <c r="G20" s="148">
        <v>-23.41</v>
      </c>
      <c r="H20" s="148">
        <v>-19.420000000000002</v>
      </c>
      <c r="I20" s="148">
        <v>-31.53</v>
      </c>
      <c r="J20" s="148">
        <v>12.11</v>
      </c>
      <c r="K20" s="148">
        <v>-24.68</v>
      </c>
    </row>
    <row r="21" spans="1:11">
      <c r="A21" s="267" t="s">
        <v>4877</v>
      </c>
      <c r="B21" s="267" t="s">
        <v>2154</v>
      </c>
      <c r="C21" s="148">
        <v>-18</v>
      </c>
      <c r="D21" s="268">
        <v>1.0941176470588201</v>
      </c>
      <c r="E21" s="268">
        <v>0.115058888966041</v>
      </c>
      <c r="F21" s="148">
        <v>-14.53</v>
      </c>
      <c r="G21" s="148">
        <v>-23.99</v>
      </c>
      <c r="H21" s="148">
        <v>-20.55</v>
      </c>
      <c r="I21" s="148">
        <v>-32.619999999999997</v>
      </c>
      <c r="J21" s="148">
        <v>12.07</v>
      </c>
      <c r="K21" s="148">
        <v>-25.14</v>
      </c>
    </row>
    <row r="22" spans="1:11">
      <c r="A22" s="267" t="s">
        <v>4878</v>
      </c>
      <c r="B22" s="267" t="s">
        <v>4879</v>
      </c>
      <c r="C22" s="148">
        <v>-18</v>
      </c>
      <c r="D22" s="268">
        <v>2.9176470588235301</v>
      </c>
      <c r="E22" s="268">
        <v>0.23853487672460999</v>
      </c>
      <c r="F22" s="148">
        <v>-14.86</v>
      </c>
      <c r="G22" s="148">
        <v>-23.64</v>
      </c>
      <c r="H22" s="148">
        <v>-20.260000000000002</v>
      </c>
      <c r="I22" s="148">
        <v>-32.43</v>
      </c>
      <c r="J22" s="148">
        <v>12.17</v>
      </c>
      <c r="K22" s="148">
        <v>-24.71</v>
      </c>
    </row>
    <row r="23" spans="1:11">
      <c r="A23" s="267" t="s">
        <v>4880</v>
      </c>
      <c r="B23" s="267" t="s">
        <v>2328</v>
      </c>
      <c r="C23" s="148">
        <v>-18</v>
      </c>
      <c r="D23" s="268">
        <v>2.71764705882353</v>
      </c>
      <c r="E23" s="268">
        <v>0.21850720446504099</v>
      </c>
      <c r="F23" s="148">
        <v>-14.13</v>
      </c>
      <c r="G23" s="148">
        <v>-23.01</v>
      </c>
      <c r="H23" s="148">
        <v>-19.53</v>
      </c>
      <c r="I23" s="148">
        <v>-31.7</v>
      </c>
      <c r="J23" s="148">
        <v>12.17</v>
      </c>
      <c r="K23" s="148">
        <v>-24.08</v>
      </c>
    </row>
    <row r="24" spans="1:11">
      <c r="A24" s="267" t="s">
        <v>4881</v>
      </c>
      <c r="B24" s="267" t="s">
        <v>4882</v>
      </c>
      <c r="C24" s="148">
        <v>-18</v>
      </c>
      <c r="D24" s="268">
        <v>2.2000000000000002</v>
      </c>
      <c r="E24" s="268">
        <v>0.190709638566847</v>
      </c>
      <c r="F24" s="148">
        <v>-12.64</v>
      </c>
      <c r="G24" s="148">
        <v>-22.1</v>
      </c>
      <c r="H24" s="148">
        <v>-18.66</v>
      </c>
      <c r="I24" s="148">
        <v>-30.72</v>
      </c>
      <c r="J24" s="148">
        <v>12.06</v>
      </c>
      <c r="K24" s="148">
        <v>-23.29</v>
      </c>
    </row>
    <row r="25" spans="1:11">
      <c r="A25" s="267" t="s">
        <v>4883</v>
      </c>
      <c r="B25" s="267" t="s">
        <v>4884</v>
      </c>
      <c r="C25" s="148">
        <v>-18</v>
      </c>
      <c r="D25" s="268">
        <v>2.1882352941176499</v>
      </c>
      <c r="E25" s="268">
        <v>0.21721399642945599</v>
      </c>
      <c r="F25" s="148">
        <v>-13.33</v>
      </c>
      <c r="G25" s="148">
        <v>-22.7</v>
      </c>
      <c r="H25" s="148">
        <v>-19.350000000000001</v>
      </c>
      <c r="I25" s="148">
        <v>-28.41</v>
      </c>
      <c r="J25" s="148">
        <v>9.06</v>
      </c>
      <c r="K25" s="148">
        <v>-23.87</v>
      </c>
    </row>
    <row r="26" spans="1:11">
      <c r="A26" s="267" t="s">
        <v>4885</v>
      </c>
      <c r="B26" s="267" t="s">
        <v>4886</v>
      </c>
      <c r="C26" s="148">
        <v>-18</v>
      </c>
      <c r="D26" s="268">
        <v>1.47647058823529</v>
      </c>
      <c r="E26" s="268">
        <v>0.121267249618874</v>
      </c>
      <c r="F26" s="148">
        <v>-12.73</v>
      </c>
      <c r="G26" s="148">
        <v>-22.23</v>
      </c>
      <c r="H26" s="148">
        <v>-18.11</v>
      </c>
      <c r="I26" s="148">
        <v>-30.28</v>
      </c>
      <c r="J26" s="148">
        <v>12.17</v>
      </c>
      <c r="K26" s="148">
        <v>-23.6</v>
      </c>
    </row>
    <row r="27" spans="1:11">
      <c r="A27" s="267" t="s">
        <v>4887</v>
      </c>
      <c r="B27" s="267" t="s">
        <v>649</v>
      </c>
      <c r="C27" s="148">
        <v>-18</v>
      </c>
      <c r="D27" s="268">
        <v>1.98823529411765</v>
      </c>
      <c r="E27" s="268">
        <v>0.16973856408160001</v>
      </c>
      <c r="F27" s="148">
        <v>-11.69</v>
      </c>
      <c r="G27" s="148">
        <v>-20.78</v>
      </c>
      <c r="H27" s="148">
        <v>-17.09</v>
      </c>
      <c r="I27" s="148">
        <v>-29.26</v>
      </c>
      <c r="J27" s="148">
        <v>12.17</v>
      </c>
      <c r="K27" s="148">
        <v>-22.09</v>
      </c>
    </row>
    <row r="28" spans="1:11">
      <c r="A28" s="267" t="s">
        <v>4888</v>
      </c>
      <c r="B28" s="267" t="s">
        <v>3724</v>
      </c>
      <c r="C28" s="148">
        <v>-18</v>
      </c>
      <c r="D28" s="268">
        <v>3.1117647058823499</v>
      </c>
      <c r="E28" s="268">
        <v>0.22620454765699899</v>
      </c>
      <c r="F28" s="148">
        <v>-15.02</v>
      </c>
      <c r="G28" s="148">
        <v>-23.9</v>
      </c>
      <c r="H28" s="148">
        <v>-20.420000000000002</v>
      </c>
      <c r="I28" s="148">
        <v>-32.590000000000003</v>
      </c>
      <c r="J28" s="148">
        <v>12.17</v>
      </c>
      <c r="K28" s="148">
        <v>-24.96</v>
      </c>
    </row>
    <row r="29" spans="1:11">
      <c r="A29" s="267" t="s">
        <v>4889</v>
      </c>
      <c r="B29" s="267" t="s">
        <v>4890</v>
      </c>
      <c r="C29" s="148">
        <v>-18</v>
      </c>
      <c r="D29" s="268">
        <v>3.3823529411764701</v>
      </c>
      <c r="E29" s="268">
        <v>0.303066824918023</v>
      </c>
      <c r="F29" s="148">
        <v>-16.87</v>
      </c>
      <c r="G29" s="148">
        <v>-26.1</v>
      </c>
      <c r="H29" s="148">
        <v>-22.25</v>
      </c>
      <c r="I29" s="148">
        <v>-34.42</v>
      </c>
      <c r="J29" s="148">
        <v>12.17</v>
      </c>
      <c r="K29" s="148">
        <v>-27.52</v>
      </c>
    </row>
    <row r="30" spans="1:11">
      <c r="A30" s="267" t="s">
        <v>4891</v>
      </c>
      <c r="B30" s="267" t="s">
        <v>4892</v>
      </c>
      <c r="C30" s="148">
        <v>-18</v>
      </c>
      <c r="D30" s="268">
        <v>2.4</v>
      </c>
      <c r="E30" s="268">
        <v>0.23940662798324799</v>
      </c>
      <c r="F30" s="148">
        <v>-15.43</v>
      </c>
      <c r="G30" s="148">
        <v>-24.14</v>
      </c>
      <c r="H30" s="148">
        <v>-20.86</v>
      </c>
      <c r="I30" s="148">
        <v>-33</v>
      </c>
      <c r="J30" s="148">
        <v>12.14</v>
      </c>
      <c r="K30" s="148">
        <v>-25.16</v>
      </c>
    </row>
    <row r="31" spans="1:11">
      <c r="A31" s="267" t="s">
        <v>4893</v>
      </c>
      <c r="B31" s="267" t="s">
        <v>4894</v>
      </c>
      <c r="C31" s="148">
        <v>-18</v>
      </c>
      <c r="D31" s="268">
        <v>2.6</v>
      </c>
      <c r="E31" s="268">
        <v>0.22135944348608799</v>
      </c>
      <c r="F31" s="148">
        <v>-14.29</v>
      </c>
      <c r="G31" s="148">
        <v>-23.04</v>
      </c>
      <c r="H31" s="148">
        <v>-19.690000000000001</v>
      </c>
      <c r="I31" s="148">
        <v>-31.86</v>
      </c>
      <c r="J31" s="148">
        <v>12.17</v>
      </c>
      <c r="K31" s="148">
        <v>-24.11</v>
      </c>
    </row>
    <row r="32" spans="1:11">
      <c r="A32" s="267" t="s">
        <v>4895</v>
      </c>
      <c r="B32" s="267" t="s">
        <v>2066</v>
      </c>
      <c r="C32" s="148">
        <v>-18</v>
      </c>
      <c r="D32" s="268">
        <v>2.78235294117647</v>
      </c>
      <c r="E32" s="268">
        <v>0.223270519381843</v>
      </c>
      <c r="F32" s="148">
        <v>-14.34</v>
      </c>
      <c r="G32" s="148">
        <v>-23.22</v>
      </c>
      <c r="H32" s="148">
        <v>-19.739999999999998</v>
      </c>
      <c r="I32" s="148">
        <v>-31.91</v>
      </c>
      <c r="J32" s="148">
        <v>12.17</v>
      </c>
      <c r="K32" s="148">
        <v>-24.25</v>
      </c>
    </row>
    <row r="33" spans="1:11">
      <c r="A33" s="267" t="s">
        <v>4896</v>
      </c>
      <c r="B33" s="267" t="s">
        <v>4897</v>
      </c>
      <c r="C33" s="148">
        <v>-18</v>
      </c>
      <c r="D33" s="268">
        <v>2.0764705882352898</v>
      </c>
      <c r="E33" s="268">
        <v>0.21548386683911699</v>
      </c>
      <c r="F33" s="148">
        <v>-15.32</v>
      </c>
      <c r="G33" s="148">
        <v>-24.8</v>
      </c>
      <c r="H33" s="148">
        <v>-20.7</v>
      </c>
      <c r="I33" s="148">
        <v>-32.869999999999997</v>
      </c>
      <c r="J33" s="148">
        <v>12.17</v>
      </c>
      <c r="K33" s="148">
        <v>-26.09</v>
      </c>
    </row>
    <row r="34" spans="1:11">
      <c r="A34" s="267" t="s">
        <v>4898</v>
      </c>
      <c r="B34" s="267" t="s">
        <v>4899</v>
      </c>
      <c r="C34" s="148">
        <v>-18</v>
      </c>
      <c r="D34" s="268">
        <v>2.2999999999999998</v>
      </c>
      <c r="E34" s="268">
        <v>0.19992592264147299</v>
      </c>
      <c r="F34" s="148">
        <v>-15.5</v>
      </c>
      <c r="G34" s="148">
        <v>-24.37</v>
      </c>
      <c r="H34" s="148">
        <v>-20.9</v>
      </c>
      <c r="I34" s="148">
        <v>-33.07</v>
      </c>
      <c r="J34" s="148">
        <v>12.17</v>
      </c>
      <c r="K34" s="148">
        <v>-25.42</v>
      </c>
    </row>
    <row r="35" spans="1:11">
      <c r="A35" s="267" t="s">
        <v>4900</v>
      </c>
      <c r="B35" s="267" t="s">
        <v>4901</v>
      </c>
      <c r="C35" s="148">
        <v>-18</v>
      </c>
      <c r="D35" s="268">
        <v>2.7647058823529398</v>
      </c>
      <c r="E35" s="268">
        <v>0.26708261985838699</v>
      </c>
      <c r="F35" s="148">
        <v>-14.4</v>
      </c>
      <c r="G35" s="148">
        <v>-23.21</v>
      </c>
      <c r="H35" s="148">
        <v>-19.8</v>
      </c>
      <c r="I35" s="148">
        <v>-31.97</v>
      </c>
      <c r="J35" s="148">
        <v>12.17</v>
      </c>
      <c r="K35" s="148">
        <v>-24.27</v>
      </c>
    </row>
    <row r="36" spans="1:11">
      <c r="A36" s="267" t="s">
        <v>4902</v>
      </c>
      <c r="B36" s="267" t="s">
        <v>4903</v>
      </c>
      <c r="C36" s="148">
        <v>-18</v>
      </c>
      <c r="D36" s="268">
        <v>1.6352941176470599</v>
      </c>
      <c r="E36" s="268">
        <v>0.14522804143550699</v>
      </c>
      <c r="F36" s="148">
        <v>-14.87</v>
      </c>
      <c r="G36" s="148">
        <v>-24.23</v>
      </c>
      <c r="H36" s="148">
        <v>-20.89</v>
      </c>
      <c r="I36" s="148">
        <v>-29.94</v>
      </c>
      <c r="J36" s="148">
        <v>9.0500000000000007</v>
      </c>
      <c r="K36" s="148">
        <v>-25.41</v>
      </c>
    </row>
    <row r="37" spans="1:11">
      <c r="A37" s="267" t="s">
        <v>4904</v>
      </c>
      <c r="B37" s="267" t="s">
        <v>1700</v>
      </c>
      <c r="C37" s="148">
        <v>-18</v>
      </c>
      <c r="D37" s="268">
        <v>1.0941176470588201</v>
      </c>
      <c r="E37" s="268">
        <v>0.130730933881889</v>
      </c>
      <c r="F37" s="148">
        <v>-14.72</v>
      </c>
      <c r="G37" s="148">
        <v>-24.05</v>
      </c>
      <c r="H37" s="148">
        <v>-20.100000000000001</v>
      </c>
      <c r="I37" s="148">
        <v>-32.21</v>
      </c>
      <c r="J37" s="148">
        <v>12.11</v>
      </c>
      <c r="K37" s="148">
        <v>-25.34</v>
      </c>
    </row>
    <row r="38" spans="1:11">
      <c r="A38" s="267" t="s">
        <v>4905</v>
      </c>
      <c r="B38" s="267" t="s">
        <v>3783</v>
      </c>
      <c r="C38" s="148">
        <v>-18</v>
      </c>
      <c r="D38" s="268">
        <v>1.1117647058823501</v>
      </c>
      <c r="E38" s="268">
        <v>0.14320239350538999</v>
      </c>
      <c r="F38" s="148">
        <v>-15.88</v>
      </c>
      <c r="G38" s="148">
        <v>-25.15</v>
      </c>
      <c r="H38" s="148">
        <v>-21.26</v>
      </c>
      <c r="I38" s="148">
        <v>-33.369999999999997</v>
      </c>
      <c r="J38" s="148">
        <v>12.11</v>
      </c>
      <c r="K38" s="148">
        <v>-26.52</v>
      </c>
    </row>
    <row r="39" spans="1:11">
      <c r="A39" s="267" t="s">
        <v>4906</v>
      </c>
      <c r="B39" s="267" t="s">
        <v>4907</v>
      </c>
      <c r="C39" s="148">
        <v>-18</v>
      </c>
      <c r="D39" s="268">
        <v>3.1823529411764699</v>
      </c>
      <c r="E39" s="268">
        <v>0.25366612050549803</v>
      </c>
      <c r="F39" s="148">
        <v>-14.73</v>
      </c>
      <c r="G39" s="148">
        <v>-23.6</v>
      </c>
      <c r="H39" s="148">
        <v>-20.13</v>
      </c>
      <c r="I39" s="148">
        <v>-32.299999999999997</v>
      </c>
      <c r="J39" s="148">
        <v>12.17</v>
      </c>
      <c r="K39" s="148">
        <v>-24.65</v>
      </c>
    </row>
    <row r="40" spans="1:11">
      <c r="A40" s="267" t="s">
        <v>4908</v>
      </c>
      <c r="B40" s="267" t="s">
        <v>4909</v>
      </c>
      <c r="C40" s="148">
        <v>-18</v>
      </c>
      <c r="D40" s="268">
        <v>0.78823529411764703</v>
      </c>
      <c r="E40" s="268">
        <v>9.5845895438803702E-2</v>
      </c>
      <c r="F40" s="148">
        <v>-14.12</v>
      </c>
      <c r="G40" s="148">
        <v>-22.94</v>
      </c>
      <c r="H40" s="148">
        <v>-20.05</v>
      </c>
      <c r="I40" s="148">
        <v>-31.69</v>
      </c>
      <c r="J40" s="148">
        <v>11.64</v>
      </c>
      <c r="K40" s="148">
        <v>-23.85</v>
      </c>
    </row>
    <row r="41" spans="1:11">
      <c r="A41" s="267" t="s">
        <v>4910</v>
      </c>
      <c r="B41" s="267" t="s">
        <v>4911</v>
      </c>
      <c r="C41" s="148">
        <v>-18</v>
      </c>
      <c r="D41" s="268">
        <v>0.67647058823529405</v>
      </c>
      <c r="E41" s="268">
        <v>7.1765838559530004E-2</v>
      </c>
      <c r="F41" s="148">
        <v>-12.87</v>
      </c>
      <c r="G41" s="148">
        <v>-22.3</v>
      </c>
      <c r="H41" s="148">
        <v>-18.25</v>
      </c>
      <c r="I41" s="148">
        <v>-30.42</v>
      </c>
      <c r="J41" s="148">
        <v>12.17</v>
      </c>
      <c r="K41" s="148">
        <v>-23.7</v>
      </c>
    </row>
    <row r="42" spans="1:11">
      <c r="A42" s="267" t="s">
        <v>4912</v>
      </c>
      <c r="B42" s="267" t="s">
        <v>4913</v>
      </c>
      <c r="C42" s="148">
        <v>-18</v>
      </c>
      <c r="D42" s="268">
        <v>2.2058823529411802</v>
      </c>
      <c r="E42" s="268">
        <v>0.21691681156303999</v>
      </c>
      <c r="F42" s="148">
        <v>-14.69</v>
      </c>
      <c r="G42" s="148">
        <v>-23.4</v>
      </c>
      <c r="H42" s="148">
        <v>-20.09</v>
      </c>
      <c r="I42" s="148">
        <v>-32.26</v>
      </c>
      <c r="J42" s="148">
        <v>12.17</v>
      </c>
      <c r="K42" s="148">
        <v>-24.34</v>
      </c>
    </row>
    <row r="43" spans="1:11">
      <c r="A43" s="267" t="s">
        <v>4914</v>
      </c>
      <c r="B43" s="267" t="s">
        <v>4915</v>
      </c>
      <c r="C43" s="148">
        <v>-18</v>
      </c>
      <c r="D43" s="268">
        <v>1.8176470588235301</v>
      </c>
      <c r="E43" s="268">
        <v>0.17543748301154199</v>
      </c>
      <c r="F43" s="148">
        <v>-13.17</v>
      </c>
      <c r="G43" s="148">
        <v>-22.05</v>
      </c>
      <c r="H43" s="148">
        <v>-18.579999999999998</v>
      </c>
      <c r="I43" s="148">
        <v>-30.74</v>
      </c>
      <c r="J43" s="148">
        <v>12.16</v>
      </c>
      <c r="K43" s="148">
        <v>-23.08</v>
      </c>
    </row>
    <row r="44" spans="1:11">
      <c r="A44" s="267" t="s">
        <v>4916</v>
      </c>
      <c r="B44" s="267" t="s">
        <v>4917</v>
      </c>
      <c r="C44" s="148">
        <v>-18</v>
      </c>
      <c r="D44" s="268">
        <v>2.75294117647059</v>
      </c>
      <c r="E44" s="268">
        <v>0.237939555569921</v>
      </c>
      <c r="F44" s="148">
        <v>-12.74</v>
      </c>
      <c r="G44" s="148">
        <v>-22.25</v>
      </c>
      <c r="H44" s="148">
        <v>-18.760000000000002</v>
      </c>
      <c r="I44" s="148">
        <v>-30.82</v>
      </c>
      <c r="J44" s="148">
        <v>12.06</v>
      </c>
      <c r="K44" s="148">
        <v>-23.48</v>
      </c>
    </row>
    <row r="45" spans="1:11">
      <c r="A45" s="267" t="s">
        <v>4918</v>
      </c>
      <c r="B45" s="267" t="s">
        <v>2093</v>
      </c>
      <c r="C45" s="148">
        <v>-18</v>
      </c>
      <c r="D45" s="268">
        <v>3.5764705882352898</v>
      </c>
      <c r="E45" s="268">
        <v>0.28406840245612802</v>
      </c>
      <c r="F45" s="148">
        <v>-13.92</v>
      </c>
      <c r="G45" s="148">
        <v>-22.75</v>
      </c>
      <c r="H45" s="148">
        <v>-19.329999999999998</v>
      </c>
      <c r="I45" s="148">
        <v>-31.49</v>
      </c>
      <c r="J45" s="148">
        <v>12.16</v>
      </c>
      <c r="K45" s="148">
        <v>-23.93</v>
      </c>
    </row>
    <row r="46" spans="1:11">
      <c r="A46" s="267" t="s">
        <v>4919</v>
      </c>
      <c r="B46" s="267" t="s">
        <v>1040</v>
      </c>
      <c r="C46" s="148">
        <v>-18</v>
      </c>
      <c r="D46" s="268">
        <v>2.1</v>
      </c>
      <c r="E46" s="268">
        <v>0.208574238415309</v>
      </c>
      <c r="F46" s="148">
        <v>-12.33</v>
      </c>
      <c r="G46" s="148">
        <v>-21.62</v>
      </c>
      <c r="H46" s="148">
        <v>-17.71</v>
      </c>
      <c r="I46" s="148">
        <v>-29.88</v>
      </c>
      <c r="J46" s="148">
        <v>12.17</v>
      </c>
      <c r="K46" s="148">
        <v>-23.01</v>
      </c>
    </row>
    <row r="47" spans="1:11">
      <c r="A47" s="267" t="s">
        <v>4920</v>
      </c>
      <c r="B47" s="267" t="s">
        <v>4921</v>
      </c>
      <c r="C47" s="148">
        <v>-18</v>
      </c>
      <c r="D47" s="268">
        <v>1.4058823529411799</v>
      </c>
      <c r="E47" s="268">
        <v>0.167567160804662</v>
      </c>
      <c r="F47" s="148">
        <v>-13.94</v>
      </c>
      <c r="G47" s="148">
        <v>-22.63</v>
      </c>
      <c r="H47" s="148">
        <v>-19.87</v>
      </c>
      <c r="I47" s="148">
        <v>-28.16</v>
      </c>
      <c r="J47" s="148">
        <v>8.2899999999999991</v>
      </c>
      <c r="K47" s="148">
        <v>-23.6</v>
      </c>
    </row>
    <row r="48" spans="1:11">
      <c r="A48" s="267" t="s">
        <v>4922</v>
      </c>
      <c r="B48" s="267" t="s">
        <v>3747</v>
      </c>
      <c r="C48" s="148">
        <v>-18</v>
      </c>
      <c r="D48" s="268">
        <v>1.9411764705882399</v>
      </c>
      <c r="E48" s="268">
        <v>0.19857152947981599</v>
      </c>
      <c r="F48" s="148">
        <v>-14.29</v>
      </c>
      <c r="G48" s="148">
        <v>-23.84</v>
      </c>
      <c r="H48" s="148">
        <v>-20.309999999999999</v>
      </c>
      <c r="I48" s="148">
        <v>-32.380000000000003</v>
      </c>
      <c r="J48" s="148">
        <v>12.07</v>
      </c>
      <c r="K48" s="148">
        <v>-25.06</v>
      </c>
    </row>
    <row r="49" spans="1:11">
      <c r="A49" s="267" t="s">
        <v>4923</v>
      </c>
      <c r="B49" s="267" t="s">
        <v>4924</v>
      </c>
      <c r="C49" s="148">
        <v>-18</v>
      </c>
      <c r="D49" s="268">
        <v>4.1176470588235299</v>
      </c>
      <c r="E49" s="268">
        <v>0.26444377932200003</v>
      </c>
      <c r="F49" s="148">
        <v>-15.5</v>
      </c>
      <c r="G49" s="148">
        <v>-24.85</v>
      </c>
      <c r="H49" s="148">
        <v>-20.89</v>
      </c>
      <c r="I49" s="148">
        <v>-33.06</v>
      </c>
      <c r="J49" s="148">
        <v>12.17</v>
      </c>
      <c r="K49" s="148">
        <v>-26.16</v>
      </c>
    </row>
    <row r="50" spans="1:11">
      <c r="A50" s="267" t="s">
        <v>4925</v>
      </c>
      <c r="B50" s="267" t="s">
        <v>4926</v>
      </c>
      <c r="C50" s="148">
        <v>-18</v>
      </c>
      <c r="D50" s="268">
        <v>1.2</v>
      </c>
      <c r="E50" s="268">
        <v>0.12886435319518999</v>
      </c>
      <c r="F50" s="148">
        <v>-15.83</v>
      </c>
      <c r="G50" s="148">
        <v>-25.12</v>
      </c>
      <c r="H50" s="148">
        <v>-21.2</v>
      </c>
      <c r="I50" s="148">
        <v>-33.369999999999997</v>
      </c>
      <c r="J50" s="148">
        <v>12.17</v>
      </c>
      <c r="K50" s="148">
        <v>-26.46</v>
      </c>
    </row>
    <row r="51" spans="1:11">
      <c r="A51" s="267" t="s">
        <v>4927</v>
      </c>
      <c r="B51" s="267" t="s">
        <v>796</v>
      </c>
      <c r="C51" s="148">
        <v>-18</v>
      </c>
      <c r="D51" s="268">
        <v>2.3705882352941199</v>
      </c>
      <c r="E51" s="268">
        <v>0.18943389018998399</v>
      </c>
      <c r="F51" s="148">
        <v>-15.37</v>
      </c>
      <c r="G51" s="148">
        <v>-24.71</v>
      </c>
      <c r="H51" s="148">
        <v>-20.75</v>
      </c>
      <c r="I51" s="148">
        <v>-32.92</v>
      </c>
      <c r="J51" s="148">
        <v>12.17</v>
      </c>
      <c r="K51" s="148">
        <v>-26.02</v>
      </c>
    </row>
    <row r="52" spans="1:11">
      <c r="A52" s="267" t="s">
        <v>4928</v>
      </c>
      <c r="B52" s="267" t="s">
        <v>1501</v>
      </c>
      <c r="C52" s="148">
        <v>-18</v>
      </c>
      <c r="D52" s="268">
        <v>1.9352941176470599</v>
      </c>
      <c r="E52" s="268">
        <v>0.190349555089003</v>
      </c>
      <c r="F52" s="148">
        <v>-12.42</v>
      </c>
      <c r="G52" s="148">
        <v>-21.11</v>
      </c>
      <c r="H52" s="148">
        <v>-17.829999999999998</v>
      </c>
      <c r="I52" s="148">
        <v>-29.99</v>
      </c>
      <c r="J52" s="148">
        <v>12.16</v>
      </c>
      <c r="K52" s="148">
        <v>-22.09</v>
      </c>
    </row>
    <row r="53" spans="1:11">
      <c r="A53" s="267" t="s">
        <v>4929</v>
      </c>
      <c r="B53" s="267" t="s">
        <v>2096</v>
      </c>
      <c r="C53" s="148">
        <v>-18</v>
      </c>
      <c r="D53" s="268">
        <v>1.1294117647058799</v>
      </c>
      <c r="E53" s="268">
        <v>0.14942031780661599</v>
      </c>
      <c r="F53" s="148">
        <v>-13.14</v>
      </c>
      <c r="G53" s="148">
        <v>-22.63</v>
      </c>
      <c r="H53" s="148">
        <v>-18.84</v>
      </c>
      <c r="I53" s="148">
        <v>-30.63</v>
      </c>
      <c r="J53" s="148">
        <v>11.79</v>
      </c>
      <c r="K53" s="148">
        <v>-23.76</v>
      </c>
    </row>
    <row r="54" spans="1:11">
      <c r="A54" s="267" t="s">
        <v>4930</v>
      </c>
      <c r="B54" s="267" t="s">
        <v>1633</v>
      </c>
      <c r="C54" s="148">
        <v>-18</v>
      </c>
      <c r="D54" s="268">
        <v>2.9823529411764702</v>
      </c>
      <c r="E54" s="268">
        <v>0.241559336903651</v>
      </c>
      <c r="F54" s="148">
        <v>-14.15</v>
      </c>
      <c r="G54" s="148">
        <v>-23.42</v>
      </c>
      <c r="H54" s="148">
        <v>-19.53</v>
      </c>
      <c r="I54" s="148">
        <v>-31.7</v>
      </c>
      <c r="J54" s="148">
        <v>12.17</v>
      </c>
      <c r="K54" s="148">
        <v>-24.76</v>
      </c>
    </row>
    <row r="55" spans="1:11">
      <c r="A55" s="267" t="s">
        <v>4931</v>
      </c>
      <c r="B55" s="267" t="s">
        <v>4932</v>
      </c>
      <c r="C55" s="148">
        <v>-18</v>
      </c>
      <c r="D55" s="268">
        <v>2.1882352941176499</v>
      </c>
      <c r="E55" s="268">
        <v>0.189227936534163</v>
      </c>
      <c r="F55" s="148">
        <v>-12.93</v>
      </c>
      <c r="G55" s="148">
        <v>-22.28</v>
      </c>
      <c r="H55" s="148">
        <v>-18.32</v>
      </c>
      <c r="I55" s="148">
        <v>-30.48</v>
      </c>
      <c r="J55" s="148">
        <v>12.16</v>
      </c>
      <c r="K55" s="148">
        <v>-23.58</v>
      </c>
    </row>
    <row r="56" spans="1:11">
      <c r="A56" s="267" t="s">
        <v>4933</v>
      </c>
      <c r="B56" s="267" t="s">
        <v>3834</v>
      </c>
      <c r="C56" s="148">
        <v>-18</v>
      </c>
      <c r="D56" s="268">
        <v>2.9588235294117702</v>
      </c>
      <c r="E56" s="268">
        <v>0.239242236024722</v>
      </c>
      <c r="F56" s="148">
        <v>-14.92</v>
      </c>
      <c r="G56" s="148">
        <v>-23.81</v>
      </c>
      <c r="H56" s="148">
        <v>-20.32</v>
      </c>
      <c r="I56" s="148">
        <v>-32.49</v>
      </c>
      <c r="J56" s="148">
        <v>12.17</v>
      </c>
      <c r="K56" s="148">
        <v>-24.87</v>
      </c>
    </row>
    <row r="57" spans="1:11">
      <c r="A57" s="267" t="s">
        <v>4934</v>
      </c>
      <c r="B57" s="267" t="s">
        <v>4935</v>
      </c>
      <c r="C57" s="148">
        <v>-18</v>
      </c>
      <c r="D57" s="268">
        <v>2.5764705882352898</v>
      </c>
      <c r="E57" s="268">
        <v>0.21283734088437001</v>
      </c>
      <c r="F57" s="148">
        <v>-15.54</v>
      </c>
      <c r="G57" s="148">
        <v>-24.27</v>
      </c>
      <c r="H57" s="148">
        <v>-20.94</v>
      </c>
      <c r="I57" s="148">
        <v>-33.11</v>
      </c>
      <c r="J57" s="148">
        <v>12.17</v>
      </c>
      <c r="K57" s="148">
        <v>-25.38</v>
      </c>
    </row>
    <row r="58" spans="1:11">
      <c r="A58" s="267" t="s">
        <v>4936</v>
      </c>
      <c r="B58" s="267" t="s">
        <v>4937</v>
      </c>
      <c r="C58" s="148">
        <v>-18</v>
      </c>
      <c r="D58" s="268">
        <v>2.8352941176470599</v>
      </c>
      <c r="E58" s="268">
        <v>0.26008219926010601</v>
      </c>
      <c r="F58" s="148">
        <v>-15.74</v>
      </c>
      <c r="G58" s="148">
        <v>-24.53</v>
      </c>
      <c r="H58" s="148">
        <v>-21.14</v>
      </c>
      <c r="I58" s="148">
        <v>-33.31</v>
      </c>
      <c r="J58" s="148">
        <v>12.17</v>
      </c>
      <c r="K58" s="148">
        <v>-25.47</v>
      </c>
    </row>
    <row r="59" spans="1:11">
      <c r="A59" s="267" t="s">
        <v>4938</v>
      </c>
      <c r="B59" s="267" t="s">
        <v>4939</v>
      </c>
      <c r="C59" s="148">
        <v>-18</v>
      </c>
      <c r="D59" s="268">
        <v>1.01176470588235</v>
      </c>
      <c r="E59" s="268">
        <v>0.11995254780289701</v>
      </c>
      <c r="F59" s="148">
        <v>-16.73</v>
      </c>
      <c r="G59" s="148">
        <v>-26.18</v>
      </c>
      <c r="H59" s="148">
        <v>-22.11</v>
      </c>
      <c r="I59" s="148">
        <v>-34.28</v>
      </c>
      <c r="J59" s="148">
        <v>12.17</v>
      </c>
      <c r="K59" s="148">
        <v>-27.44</v>
      </c>
    </row>
    <row r="60" spans="1:11">
      <c r="A60" s="267" t="s">
        <v>4940</v>
      </c>
      <c r="B60" s="267" t="s">
        <v>4941</v>
      </c>
      <c r="C60" s="148">
        <v>-18</v>
      </c>
      <c r="D60" s="268">
        <v>1.8117647058823501</v>
      </c>
      <c r="E60" s="268">
        <v>0.14548733229649699</v>
      </c>
      <c r="F60" s="148">
        <v>-15.55</v>
      </c>
      <c r="G60" s="148">
        <v>-24.43</v>
      </c>
      <c r="H60" s="148">
        <v>-20.95</v>
      </c>
      <c r="I60" s="148">
        <v>-33.119999999999997</v>
      </c>
      <c r="J60" s="148">
        <v>12.17</v>
      </c>
      <c r="K60" s="148">
        <v>-25.45</v>
      </c>
    </row>
    <row r="61" spans="1:11">
      <c r="A61" s="267" t="s">
        <v>4942</v>
      </c>
      <c r="B61" s="267" t="s">
        <v>4943</v>
      </c>
      <c r="C61" s="148">
        <v>-18</v>
      </c>
      <c r="D61" s="268">
        <v>2.4058823529411799</v>
      </c>
      <c r="E61" s="268">
        <v>0.230593847286828</v>
      </c>
      <c r="F61" s="148">
        <v>-16</v>
      </c>
      <c r="G61" s="148">
        <v>-24.87</v>
      </c>
      <c r="H61" s="148">
        <v>-21.4</v>
      </c>
      <c r="I61" s="148">
        <v>-33.57</v>
      </c>
      <c r="J61" s="148">
        <v>12.17</v>
      </c>
      <c r="K61" s="148">
        <v>-25.94</v>
      </c>
    </row>
    <row r="62" spans="1:11">
      <c r="A62" s="267" t="s">
        <v>4944</v>
      </c>
      <c r="B62" s="267" t="s">
        <v>2160</v>
      </c>
      <c r="C62" s="148">
        <v>-18</v>
      </c>
      <c r="D62" s="268">
        <v>1.21176470588235</v>
      </c>
      <c r="E62" s="268">
        <v>0.13284393021780599</v>
      </c>
      <c r="F62" s="148">
        <v>-14.13</v>
      </c>
      <c r="G62" s="148">
        <v>-23.56</v>
      </c>
      <c r="H62" s="148">
        <v>-19.829999999999998</v>
      </c>
      <c r="I62" s="148">
        <v>-29.64</v>
      </c>
      <c r="J62" s="148">
        <v>9.81</v>
      </c>
      <c r="K62" s="148">
        <v>-24.68</v>
      </c>
    </row>
    <row r="63" spans="1:11">
      <c r="A63" s="267" t="s">
        <v>4945</v>
      </c>
      <c r="B63" s="267" t="s">
        <v>4946</v>
      </c>
      <c r="C63" s="148">
        <v>-18</v>
      </c>
      <c r="D63" s="268">
        <v>1.20588235294118</v>
      </c>
      <c r="E63" s="268">
        <v>0.142950639008285</v>
      </c>
      <c r="F63" s="148">
        <v>-13.57</v>
      </c>
      <c r="G63" s="148">
        <v>-22.84</v>
      </c>
      <c r="H63" s="148">
        <v>-19.28</v>
      </c>
      <c r="I63" s="148">
        <v>-28.06</v>
      </c>
      <c r="J63" s="148">
        <v>8.7799999999999994</v>
      </c>
      <c r="K63" s="148">
        <v>-24.12</v>
      </c>
    </row>
    <row r="64" spans="1:11">
      <c r="A64" s="267" t="s">
        <v>4947</v>
      </c>
      <c r="B64" s="267" t="s">
        <v>4948</v>
      </c>
      <c r="C64" s="148">
        <v>-18</v>
      </c>
      <c r="D64" s="268">
        <v>3.1705882352941201</v>
      </c>
      <c r="E64" s="268">
        <v>0.25409713719247201</v>
      </c>
      <c r="F64" s="148">
        <v>-12.85</v>
      </c>
      <c r="G64" s="148">
        <v>-22.12</v>
      </c>
      <c r="H64" s="148">
        <v>-18.239999999999998</v>
      </c>
      <c r="I64" s="148">
        <v>-30.4</v>
      </c>
      <c r="J64" s="148">
        <v>12.16</v>
      </c>
      <c r="K64" s="148">
        <v>-23.43</v>
      </c>
    </row>
    <row r="65" spans="1:11">
      <c r="A65" s="267" t="s">
        <v>4949</v>
      </c>
      <c r="B65" s="267" t="s">
        <v>476</v>
      </c>
      <c r="C65" s="148">
        <v>-18</v>
      </c>
      <c r="D65" s="268">
        <v>1.7</v>
      </c>
      <c r="E65" s="268">
        <v>0.18750955620554599</v>
      </c>
      <c r="F65" s="148">
        <v>-16.43</v>
      </c>
      <c r="G65" s="148">
        <v>-25.3</v>
      </c>
      <c r="H65" s="148">
        <v>-22.36</v>
      </c>
      <c r="I65" s="148">
        <v>-30.65</v>
      </c>
      <c r="J65" s="148">
        <v>8.2899999999999991</v>
      </c>
      <c r="K65" s="148">
        <v>-26.33</v>
      </c>
    </row>
    <row r="66" spans="1:11">
      <c r="A66" s="267" t="s">
        <v>4950</v>
      </c>
      <c r="B66" s="267" t="s">
        <v>4951</v>
      </c>
      <c r="C66" s="148">
        <v>-18</v>
      </c>
      <c r="D66" s="268">
        <v>2.1294117647058801</v>
      </c>
      <c r="E66" s="268">
        <v>0.18145103412098501</v>
      </c>
      <c r="F66" s="148">
        <v>-14.61</v>
      </c>
      <c r="G66" s="148">
        <v>-24.04</v>
      </c>
      <c r="H66" s="148">
        <v>-19.989999999999998</v>
      </c>
      <c r="I66" s="148">
        <v>-32.159999999999997</v>
      </c>
      <c r="J66" s="148">
        <v>12.17</v>
      </c>
      <c r="K66" s="148">
        <v>-25.45</v>
      </c>
    </row>
    <row r="67" spans="1:11">
      <c r="A67" s="267" t="s">
        <v>4952</v>
      </c>
      <c r="B67" s="267" t="s">
        <v>1541</v>
      </c>
      <c r="C67" s="148">
        <v>-18</v>
      </c>
      <c r="D67" s="268">
        <v>2.9117647058823501</v>
      </c>
      <c r="E67" s="268">
        <v>0.21448107247963299</v>
      </c>
      <c r="F67" s="148">
        <v>-13.2</v>
      </c>
      <c r="G67" s="148">
        <v>-22.08</v>
      </c>
      <c r="H67" s="148">
        <v>-18.600000000000001</v>
      </c>
      <c r="I67" s="148">
        <v>-30.77</v>
      </c>
      <c r="J67" s="148">
        <v>12.17</v>
      </c>
      <c r="K67" s="148">
        <v>-23.27</v>
      </c>
    </row>
    <row r="68" spans="1:11">
      <c r="A68" s="267" t="s">
        <v>4953</v>
      </c>
      <c r="B68" s="267" t="s">
        <v>4954</v>
      </c>
      <c r="C68" s="148">
        <v>-18</v>
      </c>
      <c r="D68" s="268">
        <v>1.1176470588235301</v>
      </c>
      <c r="E68" s="268">
        <v>0.12516081116410099</v>
      </c>
      <c r="F68" s="148">
        <v>-13.91</v>
      </c>
      <c r="G68" s="148">
        <v>-23.18</v>
      </c>
      <c r="H68" s="148">
        <v>-19.29</v>
      </c>
      <c r="I68" s="148">
        <v>-31.4</v>
      </c>
      <c r="J68" s="148">
        <v>12.11</v>
      </c>
      <c r="K68" s="148">
        <v>-24.55</v>
      </c>
    </row>
    <row r="69" spans="1:11">
      <c r="A69" s="267" t="s">
        <v>4955</v>
      </c>
      <c r="B69" s="267" t="s">
        <v>4956</v>
      </c>
      <c r="C69" s="148">
        <v>-18</v>
      </c>
      <c r="D69" s="268">
        <v>1.49411764705882</v>
      </c>
      <c r="E69" s="268">
        <v>0.15161141766580399</v>
      </c>
      <c r="F69" s="148">
        <v>-14.61</v>
      </c>
      <c r="G69" s="148">
        <v>-23.41</v>
      </c>
      <c r="H69" s="148">
        <v>-20.010000000000002</v>
      </c>
      <c r="I69" s="148">
        <v>-32.18</v>
      </c>
      <c r="J69" s="148">
        <v>12.17</v>
      </c>
      <c r="K69" s="148">
        <v>-24.35</v>
      </c>
    </row>
    <row r="70" spans="1:11">
      <c r="A70" s="267" t="s">
        <v>4957</v>
      </c>
      <c r="B70" s="267" t="s">
        <v>3726</v>
      </c>
      <c r="C70" s="148">
        <v>-18</v>
      </c>
      <c r="D70" s="268">
        <v>0.70588235294117696</v>
      </c>
      <c r="E70" s="268">
        <v>8.7385643583490699E-2</v>
      </c>
      <c r="F70" s="148">
        <v>-13.82</v>
      </c>
      <c r="G70" s="148">
        <v>-23.15</v>
      </c>
      <c r="H70" s="148">
        <v>-19.2</v>
      </c>
      <c r="I70" s="148">
        <v>-31.31</v>
      </c>
      <c r="J70" s="148">
        <v>12.11</v>
      </c>
      <c r="K70" s="148">
        <v>-24.44</v>
      </c>
    </row>
    <row r="71" spans="1:11">
      <c r="A71" s="267" t="s">
        <v>4958</v>
      </c>
      <c r="B71" s="267" t="s">
        <v>4959</v>
      </c>
      <c r="C71" s="148">
        <v>-18</v>
      </c>
      <c r="D71" s="268">
        <v>3.2352941176470602</v>
      </c>
      <c r="E71" s="268">
        <v>0.27705148528970902</v>
      </c>
      <c r="F71" s="148">
        <v>-15.35</v>
      </c>
      <c r="G71" s="148">
        <v>-24.57</v>
      </c>
      <c r="H71" s="148">
        <v>-20.73</v>
      </c>
      <c r="I71" s="148">
        <v>-32.9</v>
      </c>
      <c r="J71" s="148">
        <v>12.17</v>
      </c>
      <c r="K71" s="148">
        <v>-25.89</v>
      </c>
    </row>
    <row r="72" spans="1:11">
      <c r="A72" s="267" t="s">
        <v>4960</v>
      </c>
      <c r="B72" s="267" t="s">
        <v>4961</v>
      </c>
      <c r="C72" s="148">
        <v>-18</v>
      </c>
      <c r="D72" s="268">
        <v>3.4058823529411799</v>
      </c>
      <c r="E72" s="268">
        <v>0.27260858822109502</v>
      </c>
      <c r="F72" s="148">
        <v>-13.9</v>
      </c>
      <c r="G72" s="148">
        <v>-23.1</v>
      </c>
      <c r="H72" s="148">
        <v>-19.29</v>
      </c>
      <c r="I72" s="148">
        <v>-31.46</v>
      </c>
      <c r="J72" s="148">
        <v>12.17</v>
      </c>
      <c r="K72" s="148">
        <v>-24.4</v>
      </c>
    </row>
    <row r="73" spans="1:11">
      <c r="A73" s="267" t="s">
        <v>4962</v>
      </c>
      <c r="B73" s="267" t="s">
        <v>1263</v>
      </c>
      <c r="C73" s="148">
        <v>-18</v>
      </c>
      <c r="D73" s="268">
        <v>2.00588235294118</v>
      </c>
      <c r="E73" s="268">
        <v>0.17651119783627001</v>
      </c>
      <c r="F73" s="148">
        <v>-14.3</v>
      </c>
      <c r="G73" s="148">
        <v>-23.56</v>
      </c>
      <c r="H73" s="148">
        <v>-19.68</v>
      </c>
      <c r="I73" s="148">
        <v>-31.85</v>
      </c>
      <c r="J73" s="148">
        <v>12.17</v>
      </c>
      <c r="K73" s="148">
        <v>-24.96</v>
      </c>
    </row>
    <row r="74" spans="1:11">
      <c r="A74" s="267" t="s">
        <v>4963</v>
      </c>
      <c r="B74" s="267" t="s">
        <v>4964</v>
      </c>
      <c r="C74" s="148">
        <v>-18</v>
      </c>
      <c r="D74" s="268">
        <v>1.78823529411765</v>
      </c>
      <c r="E74" s="268">
        <v>0.17769772787942201</v>
      </c>
      <c r="F74" s="148">
        <v>-16</v>
      </c>
      <c r="G74" s="148">
        <v>-25.36</v>
      </c>
      <c r="H74" s="148">
        <v>-22.02</v>
      </c>
      <c r="I74" s="148">
        <v>-31.08</v>
      </c>
      <c r="J74" s="148">
        <v>9.06</v>
      </c>
      <c r="K74" s="148">
        <v>-26.53</v>
      </c>
    </row>
    <row r="75" spans="1:11">
      <c r="A75" s="267" t="s">
        <v>4965</v>
      </c>
      <c r="B75" s="267" t="s">
        <v>4966</v>
      </c>
      <c r="C75" s="148">
        <v>-18</v>
      </c>
      <c r="D75" s="268">
        <v>1.3235294117647101</v>
      </c>
      <c r="E75" s="268">
        <v>0.14502306465804701</v>
      </c>
      <c r="F75" s="148">
        <v>-15.31</v>
      </c>
      <c r="G75" s="148">
        <v>-24.59</v>
      </c>
      <c r="H75" s="148">
        <v>-20.69</v>
      </c>
      <c r="I75" s="148">
        <v>-32.799999999999997</v>
      </c>
      <c r="J75" s="148">
        <v>12.11</v>
      </c>
      <c r="K75" s="148">
        <v>-25.92</v>
      </c>
    </row>
    <row r="76" spans="1:11">
      <c r="A76" s="267" t="s">
        <v>4967</v>
      </c>
      <c r="B76" s="267" t="s">
        <v>4968</v>
      </c>
      <c r="C76" s="148">
        <v>-18</v>
      </c>
      <c r="D76" s="268">
        <v>1.3411764705882401</v>
      </c>
      <c r="E76" s="268">
        <v>0.13450764586692099</v>
      </c>
      <c r="F76" s="148">
        <v>-14.51</v>
      </c>
      <c r="G76" s="148">
        <v>-23.78</v>
      </c>
      <c r="H76" s="148">
        <v>-20.21</v>
      </c>
      <c r="I76" s="148">
        <v>-29</v>
      </c>
      <c r="J76" s="148">
        <v>8.7899999999999991</v>
      </c>
      <c r="K76" s="148">
        <v>-25.06</v>
      </c>
    </row>
    <row r="77" spans="1:11">
      <c r="A77" s="267" t="s">
        <v>4969</v>
      </c>
      <c r="B77" s="267" t="s">
        <v>1398</v>
      </c>
      <c r="C77" s="148">
        <v>-18</v>
      </c>
      <c r="D77" s="268">
        <v>1.24705882352941</v>
      </c>
      <c r="E77" s="268">
        <v>0.14743638067718601</v>
      </c>
      <c r="F77" s="148">
        <v>-14.11</v>
      </c>
      <c r="G77" s="148">
        <v>-23.61</v>
      </c>
      <c r="H77" s="148">
        <v>-19.809999999999999</v>
      </c>
      <c r="I77" s="148">
        <v>-31.6</v>
      </c>
      <c r="J77" s="148">
        <v>11.79</v>
      </c>
      <c r="K77" s="148">
        <v>-24.72</v>
      </c>
    </row>
    <row r="78" spans="1:11">
      <c r="A78" s="267" t="s">
        <v>4970</v>
      </c>
      <c r="B78" s="267" t="s">
        <v>4971</v>
      </c>
      <c r="C78" s="148">
        <v>-18</v>
      </c>
      <c r="D78" s="268">
        <v>1.52352941176471</v>
      </c>
      <c r="E78" s="268">
        <v>0.16976330688845701</v>
      </c>
      <c r="F78" s="148">
        <v>-15.71</v>
      </c>
      <c r="G78" s="148">
        <v>-24.99</v>
      </c>
      <c r="H78" s="148">
        <v>-21.09</v>
      </c>
      <c r="I78" s="148">
        <v>-33.200000000000003</v>
      </c>
      <c r="J78" s="148">
        <v>12.11</v>
      </c>
      <c r="K78" s="148">
        <v>-26.32</v>
      </c>
    </row>
    <row r="79" spans="1:11">
      <c r="A79" s="267" t="s">
        <v>4972</v>
      </c>
      <c r="B79" s="267" t="s">
        <v>4973</v>
      </c>
      <c r="C79" s="148">
        <v>-18</v>
      </c>
      <c r="D79" s="268">
        <v>1.75294117647059</v>
      </c>
      <c r="E79" s="268">
        <v>0.14857107318080101</v>
      </c>
      <c r="F79" s="148">
        <v>-15.38</v>
      </c>
      <c r="G79" s="148">
        <v>-24.65</v>
      </c>
      <c r="H79" s="148">
        <v>-20.76</v>
      </c>
      <c r="I79" s="148">
        <v>-32.93</v>
      </c>
      <c r="J79" s="148">
        <v>12.17</v>
      </c>
      <c r="K79" s="148">
        <v>-26.03</v>
      </c>
    </row>
    <row r="80" spans="1:11">
      <c r="A80" s="267" t="s">
        <v>4974</v>
      </c>
      <c r="B80" s="267" t="s">
        <v>4975</v>
      </c>
      <c r="C80" s="148">
        <v>-18</v>
      </c>
      <c r="D80" s="268">
        <v>2.54117647058824</v>
      </c>
      <c r="E80" s="268">
        <v>0.22917933388110401</v>
      </c>
      <c r="F80" s="148">
        <v>-15.32</v>
      </c>
      <c r="G80" s="148">
        <v>-24.76</v>
      </c>
      <c r="H80" s="148">
        <v>-21.34</v>
      </c>
      <c r="I80" s="148">
        <v>-33.409999999999997</v>
      </c>
      <c r="J80" s="148">
        <v>12.07</v>
      </c>
      <c r="K80" s="148">
        <v>-25.91</v>
      </c>
    </row>
    <row r="81" spans="1:11">
      <c r="A81" s="267" t="s">
        <v>4976</v>
      </c>
      <c r="B81" s="267" t="s">
        <v>4977</v>
      </c>
      <c r="C81" s="148">
        <v>-18</v>
      </c>
      <c r="D81" s="268">
        <v>1.1764705882352899</v>
      </c>
      <c r="E81" s="268">
        <v>0.13044430176685801</v>
      </c>
      <c r="F81" s="148">
        <v>-16.149999999999999</v>
      </c>
      <c r="G81" s="148">
        <v>-24.84</v>
      </c>
      <c r="H81" s="148">
        <v>-22.08</v>
      </c>
      <c r="I81" s="148">
        <v>-30.37</v>
      </c>
      <c r="J81" s="148">
        <v>8.2899999999999991</v>
      </c>
      <c r="K81" s="148">
        <v>-25.77</v>
      </c>
    </row>
    <row r="82" spans="1:11">
      <c r="A82" s="267" t="s">
        <v>4978</v>
      </c>
      <c r="B82" s="267" t="s">
        <v>1724</v>
      </c>
      <c r="C82" s="148">
        <v>-18</v>
      </c>
      <c r="D82" s="268">
        <v>1.3647058823529401</v>
      </c>
      <c r="E82" s="268">
        <v>0.140063841213041</v>
      </c>
      <c r="F82" s="148">
        <v>-13.29</v>
      </c>
      <c r="G82" s="148">
        <v>-22.06</v>
      </c>
      <c r="H82" s="148">
        <v>-19.21</v>
      </c>
      <c r="I82" s="148">
        <v>-27.5</v>
      </c>
      <c r="J82" s="148">
        <v>8.2899999999999991</v>
      </c>
      <c r="K82" s="148">
        <v>-23.09</v>
      </c>
    </row>
    <row r="83" spans="1:11">
      <c r="A83" s="267" t="s">
        <v>4979</v>
      </c>
      <c r="B83" s="267" t="s">
        <v>4980</v>
      </c>
      <c r="C83" s="148">
        <v>-18</v>
      </c>
      <c r="D83" s="268">
        <v>2.6</v>
      </c>
      <c r="E83" s="268">
        <v>0.21947939545791401</v>
      </c>
      <c r="F83" s="148">
        <v>-12.21</v>
      </c>
      <c r="G83" s="148">
        <v>-21.48</v>
      </c>
      <c r="H83" s="148">
        <v>-17.600000000000001</v>
      </c>
      <c r="I83" s="148">
        <v>-29.77</v>
      </c>
      <c r="J83" s="148">
        <v>12.17</v>
      </c>
      <c r="K83" s="148">
        <v>-22.82</v>
      </c>
    </row>
    <row r="84" spans="1:11">
      <c r="A84" s="267" t="s">
        <v>4981</v>
      </c>
      <c r="B84" s="267" t="s">
        <v>4982</v>
      </c>
      <c r="C84" s="148">
        <v>-18</v>
      </c>
      <c r="D84" s="268">
        <v>3.0764705882352898</v>
      </c>
      <c r="E84" s="268">
        <v>0.24145196412789099</v>
      </c>
      <c r="F84" s="148">
        <v>-12.7</v>
      </c>
      <c r="G84" s="148">
        <v>-21.97</v>
      </c>
      <c r="H84" s="148">
        <v>-18.079999999999998</v>
      </c>
      <c r="I84" s="148">
        <v>-30.25</v>
      </c>
      <c r="J84" s="148">
        <v>12.17</v>
      </c>
      <c r="K84" s="148">
        <v>-23.31</v>
      </c>
    </row>
    <row r="85" spans="1:11">
      <c r="A85" s="267" t="s">
        <v>4983</v>
      </c>
      <c r="B85" s="267" t="s">
        <v>2105</v>
      </c>
      <c r="C85" s="148">
        <v>-18</v>
      </c>
      <c r="D85" s="268">
        <v>3.1</v>
      </c>
      <c r="E85" s="268">
        <v>0.26508718656004399</v>
      </c>
      <c r="F85" s="148">
        <v>-16.309999999999999</v>
      </c>
      <c r="G85" s="148">
        <v>-25.76</v>
      </c>
      <c r="H85" s="148">
        <v>-21.69</v>
      </c>
      <c r="I85" s="148">
        <v>-33.86</v>
      </c>
      <c r="J85" s="148">
        <v>12.17</v>
      </c>
      <c r="K85" s="148">
        <v>-27.16</v>
      </c>
    </row>
    <row r="86" spans="1:11">
      <c r="A86" s="267" t="s">
        <v>4984</v>
      </c>
      <c r="B86" s="267" t="s">
        <v>1749</v>
      </c>
      <c r="C86" s="148">
        <v>-18</v>
      </c>
      <c r="D86" s="268">
        <v>2.2352941176470602</v>
      </c>
      <c r="E86" s="268">
        <v>0.219867719286719</v>
      </c>
      <c r="F86" s="148">
        <v>-15.15</v>
      </c>
      <c r="G86" s="148">
        <v>-23.83</v>
      </c>
      <c r="H86" s="148">
        <v>-21.07</v>
      </c>
      <c r="I86" s="148">
        <v>-29.36</v>
      </c>
      <c r="J86" s="148">
        <v>8.2899999999999991</v>
      </c>
      <c r="K86" s="148">
        <v>-24.76</v>
      </c>
    </row>
    <row r="87" spans="1:11">
      <c r="A87" s="267" t="s">
        <v>4985</v>
      </c>
      <c r="B87" s="267" t="s">
        <v>4986</v>
      </c>
      <c r="C87" s="148">
        <v>-18</v>
      </c>
      <c r="D87" s="268">
        <v>1.6588235294117599</v>
      </c>
      <c r="E87" s="268">
        <v>0.15855702429044899</v>
      </c>
      <c r="F87" s="148">
        <v>-16.010000000000002</v>
      </c>
      <c r="G87" s="148">
        <v>-25.38</v>
      </c>
      <c r="H87" s="148">
        <v>-21.4</v>
      </c>
      <c r="I87" s="148">
        <v>-33.57</v>
      </c>
      <c r="J87" s="148">
        <v>12.17</v>
      </c>
      <c r="K87" s="148">
        <v>-26.75</v>
      </c>
    </row>
    <row r="88" spans="1:11">
      <c r="A88" s="267" t="s">
        <v>4987</v>
      </c>
      <c r="B88" s="267" t="s">
        <v>4988</v>
      </c>
      <c r="C88" s="148">
        <v>-18</v>
      </c>
      <c r="D88" s="268">
        <v>1.8588235294117601</v>
      </c>
      <c r="E88" s="268">
        <v>0.20275159642475199</v>
      </c>
      <c r="F88" s="148">
        <v>-15.33</v>
      </c>
      <c r="G88" s="148">
        <v>-24.66</v>
      </c>
      <c r="H88" s="148">
        <v>-21.35</v>
      </c>
      <c r="I88" s="148">
        <v>-29.83</v>
      </c>
      <c r="J88" s="148">
        <v>8.48</v>
      </c>
      <c r="K88" s="148">
        <v>-25.89</v>
      </c>
    </row>
    <row r="89" spans="1:11">
      <c r="A89" s="267" t="s">
        <v>4989</v>
      </c>
      <c r="B89" s="267" t="s">
        <v>973</v>
      </c>
      <c r="C89" s="148">
        <v>-18</v>
      </c>
      <c r="D89" s="268">
        <v>1.6764705882352899</v>
      </c>
      <c r="E89" s="268">
        <v>0.18945087573597499</v>
      </c>
      <c r="F89" s="148">
        <v>-15.83</v>
      </c>
      <c r="G89" s="148">
        <v>-24.55</v>
      </c>
      <c r="H89" s="148">
        <v>-21.23</v>
      </c>
      <c r="I89" s="148">
        <v>-33.4</v>
      </c>
      <c r="J89" s="148">
        <v>12.17</v>
      </c>
      <c r="K89" s="148">
        <v>-25.49</v>
      </c>
    </row>
    <row r="90" spans="1:11">
      <c r="A90" s="267" t="s">
        <v>4990</v>
      </c>
      <c r="B90" s="267" t="s">
        <v>3817</v>
      </c>
      <c r="C90" s="148">
        <v>-18</v>
      </c>
      <c r="D90" s="268">
        <v>1.6647058823529399</v>
      </c>
      <c r="E90" s="268">
        <v>0.15799575884229</v>
      </c>
      <c r="F90" s="148">
        <v>-15.35</v>
      </c>
      <c r="G90" s="148">
        <v>-24.63</v>
      </c>
      <c r="H90" s="148">
        <v>-20.73</v>
      </c>
      <c r="I90" s="148">
        <v>-32.9</v>
      </c>
      <c r="J90" s="148">
        <v>12.17</v>
      </c>
      <c r="K90" s="148">
        <v>-26.03</v>
      </c>
    </row>
    <row r="91" spans="1:11">
      <c r="A91" s="267" t="s">
        <v>4991</v>
      </c>
      <c r="B91" s="267" t="s">
        <v>4992</v>
      </c>
      <c r="C91" s="148">
        <v>-18</v>
      </c>
      <c r="D91" s="268">
        <v>1.77058823529412</v>
      </c>
      <c r="E91" s="268">
        <v>0.185842685946051</v>
      </c>
      <c r="F91" s="148">
        <v>-14.22</v>
      </c>
      <c r="G91" s="148">
        <v>-23.5</v>
      </c>
      <c r="H91" s="148">
        <v>-19.600000000000001</v>
      </c>
      <c r="I91" s="148">
        <v>-31.71</v>
      </c>
      <c r="J91" s="148">
        <v>12.11</v>
      </c>
      <c r="K91" s="148">
        <v>-24.83</v>
      </c>
    </row>
    <row r="92" spans="1:11">
      <c r="A92" s="267" t="s">
        <v>4993</v>
      </c>
      <c r="B92" s="267" t="s">
        <v>4994</v>
      </c>
      <c r="C92" s="148">
        <v>-18</v>
      </c>
      <c r="D92" s="268">
        <v>1.29411764705882</v>
      </c>
      <c r="E92" s="268">
        <v>0.15119430819438801</v>
      </c>
      <c r="F92" s="148">
        <v>-16.47</v>
      </c>
      <c r="G92" s="148">
        <v>-25.75</v>
      </c>
      <c r="H92" s="148">
        <v>-21.86</v>
      </c>
      <c r="I92" s="148">
        <v>-33.97</v>
      </c>
      <c r="J92" s="148">
        <v>12.11</v>
      </c>
      <c r="K92" s="148">
        <v>-27.09</v>
      </c>
    </row>
    <row r="93" spans="1:11">
      <c r="A93" s="267" t="s">
        <v>4995</v>
      </c>
      <c r="B93" s="267" t="s">
        <v>4996</v>
      </c>
      <c r="C93" s="148">
        <v>-18</v>
      </c>
      <c r="D93" s="268">
        <v>0.89411764705882402</v>
      </c>
      <c r="E93" s="268">
        <v>9.8931060134948096E-2</v>
      </c>
      <c r="F93" s="148">
        <v>-14.67</v>
      </c>
      <c r="G93" s="148">
        <v>-24.16</v>
      </c>
      <c r="H93" s="148">
        <v>-20.37</v>
      </c>
      <c r="I93" s="148">
        <v>-32.159999999999997</v>
      </c>
      <c r="J93" s="148">
        <v>11.79</v>
      </c>
      <c r="K93" s="148">
        <v>-25.26</v>
      </c>
    </row>
    <row r="94" spans="1:11">
      <c r="A94" s="267" t="s">
        <v>4997</v>
      </c>
      <c r="B94" s="267" t="s">
        <v>4998</v>
      </c>
      <c r="C94" s="148">
        <v>-18</v>
      </c>
      <c r="D94" s="268">
        <v>1.48823529411765</v>
      </c>
      <c r="E94" s="268">
        <v>0.17102441130516399</v>
      </c>
      <c r="F94" s="148">
        <v>-14.27</v>
      </c>
      <c r="G94" s="148">
        <v>-23.07</v>
      </c>
      <c r="H94" s="148">
        <v>-20.2</v>
      </c>
      <c r="I94" s="148">
        <v>-31.84</v>
      </c>
      <c r="J94" s="148">
        <v>11.64</v>
      </c>
      <c r="K94" s="148">
        <v>-24.02</v>
      </c>
    </row>
    <row r="95" spans="1:11">
      <c r="A95" s="267" t="s">
        <v>4999</v>
      </c>
      <c r="B95" s="267" t="s">
        <v>5000</v>
      </c>
      <c r="C95" s="148">
        <v>-18</v>
      </c>
      <c r="D95" s="268">
        <v>1.28823529411765</v>
      </c>
      <c r="E95" s="268">
        <v>0.13622976767349701</v>
      </c>
      <c r="F95" s="148">
        <v>-14.84</v>
      </c>
      <c r="G95" s="148">
        <v>-23.59</v>
      </c>
      <c r="H95" s="148">
        <v>-20.239999999999998</v>
      </c>
      <c r="I95" s="148">
        <v>-32.409999999999997</v>
      </c>
      <c r="J95" s="148">
        <v>12.17</v>
      </c>
      <c r="K95" s="148">
        <v>-24.53</v>
      </c>
    </row>
    <row r="96" spans="1:11">
      <c r="A96" s="267" t="s">
        <v>5001</v>
      </c>
      <c r="B96" s="267" t="s">
        <v>5002</v>
      </c>
      <c r="C96" s="148">
        <v>-18</v>
      </c>
      <c r="D96" s="268">
        <v>1.44705882352941</v>
      </c>
      <c r="E96" s="268">
        <v>0.148188776210392</v>
      </c>
      <c r="F96" s="148">
        <v>-16.07</v>
      </c>
      <c r="G96" s="148">
        <v>-24.81</v>
      </c>
      <c r="H96" s="148">
        <v>-21.99</v>
      </c>
      <c r="I96" s="148">
        <v>-30.28</v>
      </c>
      <c r="J96" s="148">
        <v>8.2899999999999991</v>
      </c>
      <c r="K96" s="148">
        <v>-25.82</v>
      </c>
    </row>
    <row r="97" spans="1:11">
      <c r="A97" s="267" t="s">
        <v>5003</v>
      </c>
      <c r="B97" s="267" t="s">
        <v>5004</v>
      </c>
      <c r="C97" s="148">
        <v>-18</v>
      </c>
      <c r="D97" s="268">
        <v>1.51176470588235</v>
      </c>
      <c r="E97" s="268">
        <v>0.15507954830620799</v>
      </c>
      <c r="F97" s="148">
        <v>-15.83</v>
      </c>
      <c r="G97" s="148">
        <v>-25.16</v>
      </c>
      <c r="H97" s="148">
        <v>-21.85</v>
      </c>
      <c r="I97" s="148">
        <v>-30.32</v>
      </c>
      <c r="J97" s="148">
        <v>8.4700000000000006</v>
      </c>
      <c r="K97" s="148">
        <v>-26.38</v>
      </c>
    </row>
    <row r="98" spans="1:11">
      <c r="A98" s="267" t="s">
        <v>5005</v>
      </c>
      <c r="B98" s="267" t="s">
        <v>5006</v>
      </c>
      <c r="C98" s="148">
        <v>-18</v>
      </c>
      <c r="D98" s="268">
        <v>0.52352941176470602</v>
      </c>
      <c r="E98" s="268">
        <v>4.57347878922581E-2</v>
      </c>
      <c r="F98" s="148">
        <v>-12.96</v>
      </c>
      <c r="G98" s="148">
        <v>-22.45</v>
      </c>
      <c r="H98" s="148">
        <v>-18.66</v>
      </c>
      <c r="I98" s="148">
        <v>-30.45</v>
      </c>
      <c r="J98" s="148">
        <v>11.79</v>
      </c>
      <c r="K98" s="148">
        <v>-23.56</v>
      </c>
    </row>
    <row r="99" spans="1:11">
      <c r="A99" s="267" t="s">
        <v>5007</v>
      </c>
      <c r="B99" s="267" t="s">
        <v>5008</v>
      </c>
      <c r="C99" s="148">
        <v>-18</v>
      </c>
      <c r="D99" s="268">
        <v>1.1882352941176499</v>
      </c>
      <c r="E99" s="268">
        <v>0.110786445850487</v>
      </c>
      <c r="F99" s="148">
        <v>-15.4</v>
      </c>
      <c r="G99" s="148">
        <v>-24.77</v>
      </c>
      <c r="H99" s="148">
        <v>-21.42</v>
      </c>
      <c r="I99" s="148">
        <v>-29.89</v>
      </c>
      <c r="J99" s="148">
        <v>8.4700000000000006</v>
      </c>
      <c r="K99" s="148">
        <v>-25.94</v>
      </c>
    </row>
    <row r="100" spans="1:11">
      <c r="A100" s="267" t="s">
        <v>5009</v>
      </c>
      <c r="B100" s="267" t="s">
        <v>5010</v>
      </c>
      <c r="C100" s="148">
        <v>-18</v>
      </c>
      <c r="D100" s="268">
        <v>2.1882352941176499</v>
      </c>
      <c r="E100" s="268">
        <v>0.17779776201065001</v>
      </c>
      <c r="F100" s="148">
        <v>-14.5</v>
      </c>
      <c r="G100" s="148">
        <v>-23.77</v>
      </c>
      <c r="H100" s="148">
        <v>-19.89</v>
      </c>
      <c r="I100" s="148">
        <v>-32.049999999999997</v>
      </c>
      <c r="J100" s="148">
        <v>12.16</v>
      </c>
      <c r="K100" s="148">
        <v>-25.11</v>
      </c>
    </row>
    <row r="101" spans="1:11">
      <c r="A101" s="267" t="s">
        <v>5011</v>
      </c>
      <c r="B101" s="267" t="s">
        <v>5012</v>
      </c>
      <c r="C101" s="148">
        <v>-18</v>
      </c>
      <c r="D101" s="268">
        <v>0.73529411764705899</v>
      </c>
      <c r="E101" s="268">
        <v>7.7226481579341005E-2</v>
      </c>
      <c r="F101" s="148">
        <v>-16.100000000000001</v>
      </c>
      <c r="G101" s="148">
        <v>-25.61</v>
      </c>
      <c r="H101" s="148">
        <v>-21.8</v>
      </c>
      <c r="I101" s="148">
        <v>-33.590000000000003</v>
      </c>
      <c r="J101" s="148">
        <v>11.79</v>
      </c>
      <c r="K101" s="148">
        <v>-26.74</v>
      </c>
    </row>
    <row r="102" spans="1:11">
      <c r="A102" s="267" t="s">
        <v>4847</v>
      </c>
      <c r="B102" s="267" t="s">
        <v>1538</v>
      </c>
      <c r="C102" s="148">
        <v>-18</v>
      </c>
      <c r="D102" s="268">
        <v>0.91764705882352904</v>
      </c>
      <c r="E102" s="268">
        <v>9.5699035408749494E-2</v>
      </c>
      <c r="F102" s="148">
        <v>-12.54</v>
      </c>
      <c r="G102" s="148">
        <v>-21.64</v>
      </c>
      <c r="H102" s="148">
        <v>-18.48</v>
      </c>
      <c r="I102" s="148">
        <v>-29.02</v>
      </c>
      <c r="J102" s="148">
        <v>10.54</v>
      </c>
      <c r="K102" s="148">
        <v>-22.71</v>
      </c>
    </row>
    <row r="103" spans="1:11">
      <c r="A103" s="267" t="s">
        <v>4849</v>
      </c>
      <c r="B103" s="267" t="s">
        <v>5013</v>
      </c>
      <c r="C103" s="148">
        <v>-18</v>
      </c>
      <c r="D103" s="268">
        <v>1.26470588235294</v>
      </c>
      <c r="E103" s="268">
        <v>0.13044870907739001</v>
      </c>
      <c r="F103" s="148">
        <v>-14.99</v>
      </c>
      <c r="G103" s="148">
        <v>-24.37</v>
      </c>
      <c r="H103" s="148">
        <v>-20.38</v>
      </c>
      <c r="I103" s="148">
        <v>-33.39</v>
      </c>
      <c r="J103" s="148">
        <v>13.01</v>
      </c>
      <c r="K103" s="148">
        <v>-25.74</v>
      </c>
    </row>
    <row r="104" spans="1:11">
      <c r="A104" s="267" t="s">
        <v>4850</v>
      </c>
      <c r="B104" s="267" t="s">
        <v>1203</v>
      </c>
      <c r="C104" s="148">
        <v>-18</v>
      </c>
      <c r="D104" s="268">
        <v>1.95882352941176</v>
      </c>
      <c r="E104" s="268">
        <v>0.170487244172495</v>
      </c>
      <c r="F104" s="148">
        <v>-14.67</v>
      </c>
      <c r="G104" s="148">
        <v>-24.1</v>
      </c>
      <c r="H104" s="148">
        <v>-20.7</v>
      </c>
      <c r="I104" s="148">
        <v>-29.46</v>
      </c>
      <c r="J104" s="148">
        <v>8.76</v>
      </c>
      <c r="K104" s="148">
        <v>-25.31</v>
      </c>
    </row>
    <row r="105" spans="1:11">
      <c r="A105" s="267" t="s">
        <v>4852</v>
      </c>
      <c r="B105" s="267" t="s">
        <v>5014</v>
      </c>
      <c r="C105" s="148">
        <v>-18</v>
      </c>
      <c r="D105" s="268">
        <v>1</v>
      </c>
      <c r="E105" s="268">
        <v>0.10889957081696899</v>
      </c>
      <c r="F105" s="148">
        <v>-13</v>
      </c>
      <c r="G105" s="148">
        <v>-22.4</v>
      </c>
      <c r="H105" s="148">
        <v>-19.03</v>
      </c>
      <c r="I105" s="148">
        <v>-27.69</v>
      </c>
      <c r="J105" s="148">
        <v>8.66</v>
      </c>
      <c r="K105" s="148">
        <v>-23.62</v>
      </c>
    </row>
    <row r="106" spans="1:11">
      <c r="A106" s="267" t="s">
        <v>4854</v>
      </c>
      <c r="B106" s="267" t="s">
        <v>5015</v>
      </c>
      <c r="C106" s="148">
        <v>-18</v>
      </c>
      <c r="D106" s="268">
        <v>1.3529411764705901</v>
      </c>
      <c r="E106" s="268">
        <v>0.127814094533864</v>
      </c>
      <c r="F106" s="148">
        <v>-15.14</v>
      </c>
      <c r="G106" s="148">
        <v>-24.62</v>
      </c>
      <c r="H106" s="148">
        <v>-21.17</v>
      </c>
      <c r="I106" s="148">
        <v>-30.75</v>
      </c>
      <c r="J106" s="148">
        <v>9.58</v>
      </c>
      <c r="K106" s="148">
        <v>-25.79</v>
      </c>
    </row>
    <row r="107" spans="1:11">
      <c r="A107" s="267" t="s">
        <v>4855</v>
      </c>
      <c r="B107" s="267" t="s">
        <v>5016</v>
      </c>
      <c r="C107" s="148">
        <v>-18</v>
      </c>
      <c r="D107" s="268">
        <v>2.6058823529411801</v>
      </c>
      <c r="E107" s="268">
        <v>0.185962853643033</v>
      </c>
      <c r="F107" s="148">
        <v>-17.05</v>
      </c>
      <c r="G107" s="148">
        <v>-26.44</v>
      </c>
      <c r="H107" s="148">
        <v>-22.43</v>
      </c>
      <c r="I107" s="148">
        <v>-36.21</v>
      </c>
      <c r="J107" s="148">
        <v>13.78</v>
      </c>
      <c r="K107" s="148">
        <v>-27.86</v>
      </c>
    </row>
    <row r="108" spans="1:11">
      <c r="A108" s="267" t="s">
        <v>4857</v>
      </c>
      <c r="B108" s="267" t="s">
        <v>3821</v>
      </c>
      <c r="C108" s="148">
        <v>-18</v>
      </c>
      <c r="D108" s="268">
        <v>3.1352941176470601</v>
      </c>
      <c r="E108" s="268">
        <v>0.24497549874194399</v>
      </c>
      <c r="F108" s="148">
        <v>-17.760000000000002</v>
      </c>
      <c r="G108" s="148">
        <v>-27.28</v>
      </c>
      <c r="H108" s="148">
        <v>-23.14</v>
      </c>
      <c r="I108" s="148">
        <v>-37.200000000000003</v>
      </c>
      <c r="J108" s="148">
        <v>14.06</v>
      </c>
      <c r="K108" s="148">
        <v>-28.6</v>
      </c>
    </row>
    <row r="109" spans="1:11">
      <c r="A109" s="267" t="s">
        <v>4858</v>
      </c>
      <c r="B109" s="267" t="s">
        <v>249</v>
      </c>
      <c r="C109" s="148">
        <v>-18</v>
      </c>
      <c r="D109" s="268">
        <v>2.0882352941176499</v>
      </c>
      <c r="E109" s="268">
        <v>0.195798545416557</v>
      </c>
      <c r="F109" s="148">
        <v>-15.72</v>
      </c>
      <c r="G109" s="148">
        <v>-25.22</v>
      </c>
      <c r="H109" s="148">
        <v>-21.11</v>
      </c>
      <c r="I109" s="148">
        <v>-34.47</v>
      </c>
      <c r="J109" s="148">
        <v>13.36</v>
      </c>
      <c r="K109" s="148">
        <v>-26.6</v>
      </c>
    </row>
    <row r="110" spans="1:11">
      <c r="A110" s="267" t="s">
        <v>4859</v>
      </c>
      <c r="B110" s="267" t="s">
        <v>5017</v>
      </c>
      <c r="C110" s="148">
        <v>-18</v>
      </c>
      <c r="D110" s="268">
        <v>1.98823529411765</v>
      </c>
      <c r="E110" s="268">
        <v>0.17191611004705901</v>
      </c>
      <c r="F110" s="148">
        <v>-17.95</v>
      </c>
      <c r="G110" s="148">
        <v>-26.85</v>
      </c>
      <c r="H110" s="148">
        <v>-23.34</v>
      </c>
      <c r="I110" s="148">
        <v>-37.49</v>
      </c>
      <c r="J110" s="148">
        <v>14.15</v>
      </c>
      <c r="K110" s="148">
        <v>-27.78</v>
      </c>
    </row>
    <row r="111" spans="1:11">
      <c r="A111" s="267" t="s">
        <v>4861</v>
      </c>
      <c r="B111" s="267" t="s">
        <v>5018</v>
      </c>
      <c r="C111" s="148">
        <v>-18</v>
      </c>
      <c r="D111" s="268">
        <v>4.0941176470588196</v>
      </c>
      <c r="E111" s="268">
        <v>0.262573849579114</v>
      </c>
      <c r="F111" s="148">
        <v>-17.87</v>
      </c>
      <c r="G111" s="148">
        <v>-26.84</v>
      </c>
      <c r="H111" s="148">
        <v>-23.25</v>
      </c>
      <c r="I111" s="148">
        <v>-37.36</v>
      </c>
      <c r="J111" s="148">
        <v>14.11</v>
      </c>
      <c r="K111" s="148">
        <v>-27.95</v>
      </c>
    </row>
    <row r="112" spans="1:11">
      <c r="A112" s="267" t="s">
        <v>4862</v>
      </c>
      <c r="B112" s="267" t="s">
        <v>1445</v>
      </c>
      <c r="C112" s="148">
        <v>-18</v>
      </c>
      <c r="D112" s="268">
        <v>3.21764705882353</v>
      </c>
      <c r="E112" s="268">
        <v>0.246745866105225</v>
      </c>
      <c r="F112" s="148">
        <v>-14.57</v>
      </c>
      <c r="G112" s="148">
        <v>-23.94</v>
      </c>
      <c r="H112" s="148">
        <v>-19.940000000000001</v>
      </c>
      <c r="I112" s="148">
        <v>-33.04</v>
      </c>
      <c r="J112" s="148">
        <v>13.1</v>
      </c>
      <c r="K112" s="148">
        <v>-25.28</v>
      </c>
    </row>
    <row r="113" spans="1:11">
      <c r="A113" s="267" t="s">
        <v>4864</v>
      </c>
      <c r="B113" s="267" t="s">
        <v>743</v>
      </c>
      <c r="C113" s="148">
        <v>-18</v>
      </c>
      <c r="D113" s="268">
        <v>1.77647058823529</v>
      </c>
      <c r="E113" s="268">
        <v>0.18583627854134699</v>
      </c>
      <c r="F113" s="148">
        <v>-15.79</v>
      </c>
      <c r="G113" s="148">
        <v>-25.19</v>
      </c>
      <c r="H113" s="148">
        <v>-21.18</v>
      </c>
      <c r="I113" s="148">
        <v>-34.56</v>
      </c>
      <c r="J113" s="148">
        <v>13.38</v>
      </c>
      <c r="K113" s="148">
        <v>-26.59</v>
      </c>
    </row>
    <row r="114" spans="1:11">
      <c r="A114" s="267" t="s">
        <v>4865</v>
      </c>
      <c r="B114" s="267" t="s">
        <v>5019</v>
      </c>
      <c r="C114" s="148">
        <v>-18</v>
      </c>
      <c r="D114" s="268">
        <v>3.8411764705882399</v>
      </c>
      <c r="E114" s="268">
        <v>0.27301849755225999</v>
      </c>
      <c r="F114" s="148">
        <v>-16.95</v>
      </c>
      <c r="G114" s="148">
        <v>-25.92</v>
      </c>
      <c r="H114" s="148">
        <v>-22.33</v>
      </c>
      <c r="I114" s="148">
        <v>-36.07</v>
      </c>
      <c r="J114" s="148">
        <v>13.74</v>
      </c>
      <c r="K114" s="148">
        <v>-26.96</v>
      </c>
    </row>
    <row r="115" spans="1:11">
      <c r="A115" s="267" t="s">
        <v>4867</v>
      </c>
      <c r="B115" s="267" t="s">
        <v>5020</v>
      </c>
      <c r="C115" s="148">
        <v>-18</v>
      </c>
      <c r="D115" s="268">
        <v>3.02941176470588</v>
      </c>
      <c r="E115" s="268">
        <v>0.25074815051669902</v>
      </c>
      <c r="F115" s="148">
        <v>-17.86</v>
      </c>
      <c r="G115" s="148">
        <v>-26.83</v>
      </c>
      <c r="H115" s="148">
        <v>-23.25</v>
      </c>
      <c r="I115" s="148">
        <v>-37.36</v>
      </c>
      <c r="J115" s="148">
        <v>14.11</v>
      </c>
      <c r="K115" s="148">
        <v>-27.77</v>
      </c>
    </row>
    <row r="116" spans="1:11">
      <c r="A116" s="267" t="s">
        <v>4869</v>
      </c>
      <c r="B116" s="267" t="s">
        <v>5021</v>
      </c>
      <c r="C116" s="148">
        <v>-18</v>
      </c>
      <c r="D116" s="268">
        <v>2.5647058823529401</v>
      </c>
      <c r="E116" s="268">
        <v>0.20643396936993999</v>
      </c>
      <c r="F116" s="148">
        <v>-16.829999999999998</v>
      </c>
      <c r="G116" s="148">
        <v>-26.12</v>
      </c>
      <c r="H116" s="148">
        <v>-22.21</v>
      </c>
      <c r="I116" s="148">
        <v>-35.909999999999997</v>
      </c>
      <c r="J116" s="148">
        <v>13.7</v>
      </c>
      <c r="K116" s="148">
        <v>-27.42</v>
      </c>
    </row>
    <row r="117" spans="1:11">
      <c r="A117" s="267" t="s">
        <v>4871</v>
      </c>
      <c r="B117" s="267" t="s">
        <v>5022</v>
      </c>
      <c r="C117" s="148">
        <v>-18</v>
      </c>
      <c r="D117" s="268">
        <v>1.5</v>
      </c>
      <c r="E117" s="268">
        <v>0.13677877133904201</v>
      </c>
      <c r="F117" s="148">
        <v>-16.05</v>
      </c>
      <c r="G117" s="148">
        <v>-25.61</v>
      </c>
      <c r="H117" s="148">
        <v>-21.44</v>
      </c>
      <c r="I117" s="148">
        <v>-34.89</v>
      </c>
      <c r="J117" s="148">
        <v>13.45</v>
      </c>
      <c r="K117" s="148">
        <v>-27.01</v>
      </c>
    </row>
    <row r="118" spans="1:11">
      <c r="A118" s="267" t="s">
        <v>4872</v>
      </c>
      <c r="B118" s="267" t="s">
        <v>751</v>
      </c>
      <c r="C118" s="148">
        <v>-18</v>
      </c>
      <c r="D118" s="268">
        <v>1.55294117647059</v>
      </c>
      <c r="E118" s="268">
        <v>0.18126528526444199</v>
      </c>
      <c r="F118" s="148">
        <v>-15.84</v>
      </c>
      <c r="G118" s="148">
        <v>-25.35</v>
      </c>
      <c r="H118" s="148">
        <v>-21.56</v>
      </c>
      <c r="I118" s="148">
        <v>-31.99</v>
      </c>
      <c r="J118" s="148">
        <v>10.43</v>
      </c>
      <c r="K118" s="148">
        <v>-26.5</v>
      </c>
    </row>
    <row r="119" spans="1:11">
      <c r="A119" s="267" t="s">
        <v>4874</v>
      </c>
      <c r="B119" s="267" t="s">
        <v>5023</v>
      </c>
      <c r="C119" s="148">
        <v>-18</v>
      </c>
      <c r="D119" s="268">
        <v>4.25294117647059</v>
      </c>
      <c r="E119" s="268">
        <v>0.28947405390985798</v>
      </c>
      <c r="F119" s="148">
        <v>-15.68</v>
      </c>
      <c r="G119" s="148">
        <v>-24.62</v>
      </c>
      <c r="H119" s="148">
        <v>-21.06</v>
      </c>
      <c r="I119" s="148">
        <v>-34.4</v>
      </c>
      <c r="J119" s="148">
        <v>13.34</v>
      </c>
      <c r="K119" s="148">
        <v>-25.81</v>
      </c>
    </row>
    <row r="120" spans="1:11">
      <c r="A120" s="267" t="s">
        <v>4876</v>
      </c>
      <c r="B120" s="267" t="s">
        <v>5024</v>
      </c>
      <c r="C120" s="148">
        <v>-18</v>
      </c>
      <c r="D120" s="268">
        <v>0.67647058823529405</v>
      </c>
      <c r="E120" s="268">
        <v>7.9567978516732404E-2</v>
      </c>
      <c r="F120" s="148">
        <v>-14.07</v>
      </c>
      <c r="G120" s="148">
        <v>-23.53</v>
      </c>
      <c r="H120" s="148">
        <v>-19.46</v>
      </c>
      <c r="I120" s="148">
        <v>-32.270000000000003</v>
      </c>
      <c r="J120" s="148">
        <v>12.81</v>
      </c>
      <c r="K120" s="148">
        <v>-24.8</v>
      </c>
    </row>
    <row r="121" spans="1:11">
      <c r="A121" s="267" t="s">
        <v>4877</v>
      </c>
      <c r="B121" s="267" t="s">
        <v>5025</v>
      </c>
      <c r="C121" s="148">
        <v>-18</v>
      </c>
      <c r="D121" s="268">
        <v>1.1411764705882399</v>
      </c>
      <c r="E121" s="268">
        <v>0.119673970954665</v>
      </c>
      <c r="F121" s="148">
        <v>-14.57</v>
      </c>
      <c r="G121" s="148">
        <v>-24.13</v>
      </c>
      <c r="H121" s="148">
        <v>-20.6</v>
      </c>
      <c r="I121" s="148">
        <v>-33.729999999999997</v>
      </c>
      <c r="J121" s="148">
        <v>13.13</v>
      </c>
      <c r="K121" s="148">
        <v>-25.27</v>
      </c>
    </row>
    <row r="122" spans="1:11">
      <c r="A122" s="267" t="s">
        <v>4878</v>
      </c>
      <c r="B122" s="267" t="s">
        <v>5026</v>
      </c>
      <c r="C122" s="148">
        <v>-18</v>
      </c>
      <c r="D122" s="268">
        <v>3.0588235294117601</v>
      </c>
      <c r="E122" s="268">
        <v>0.243483338789931</v>
      </c>
      <c r="F122" s="148">
        <v>-14.9</v>
      </c>
      <c r="G122" s="148">
        <v>-23.76</v>
      </c>
      <c r="H122" s="148">
        <v>-20.3</v>
      </c>
      <c r="I122" s="148">
        <v>-33.47</v>
      </c>
      <c r="J122" s="148">
        <v>13.17</v>
      </c>
      <c r="K122" s="148">
        <v>-24.83</v>
      </c>
    </row>
    <row r="123" spans="1:11">
      <c r="A123" s="267" t="s">
        <v>4880</v>
      </c>
      <c r="B123" s="267" t="s">
        <v>5027</v>
      </c>
      <c r="C123" s="148">
        <v>-18</v>
      </c>
      <c r="D123" s="268">
        <v>2.8529411764705901</v>
      </c>
      <c r="E123" s="268">
        <v>0.22290358948942501</v>
      </c>
      <c r="F123" s="148">
        <v>-14.2</v>
      </c>
      <c r="G123" s="148">
        <v>-23.11</v>
      </c>
      <c r="H123" s="148">
        <v>-19.57</v>
      </c>
      <c r="I123" s="148">
        <v>-32.58</v>
      </c>
      <c r="J123" s="148">
        <v>13.01</v>
      </c>
      <c r="K123" s="148">
        <v>-24.18</v>
      </c>
    </row>
    <row r="124" spans="1:11">
      <c r="A124" s="267" t="s">
        <v>4881</v>
      </c>
      <c r="B124" s="267" t="s">
        <v>1709</v>
      </c>
      <c r="C124" s="148">
        <v>-18</v>
      </c>
      <c r="D124" s="268">
        <v>2.28823529411765</v>
      </c>
      <c r="E124" s="268">
        <v>0.19414336507260699</v>
      </c>
      <c r="F124" s="148">
        <v>-12.67</v>
      </c>
      <c r="G124" s="148">
        <v>-22.19</v>
      </c>
      <c r="H124" s="148">
        <v>-18.690000000000001</v>
      </c>
      <c r="I124" s="148">
        <v>-31.38</v>
      </c>
      <c r="J124" s="148">
        <v>12.69</v>
      </c>
      <c r="K124" s="148">
        <v>-23.39</v>
      </c>
    </row>
    <row r="125" spans="1:11">
      <c r="A125" s="267" t="s">
        <v>4883</v>
      </c>
      <c r="B125" s="267" t="s">
        <v>5028</v>
      </c>
      <c r="C125" s="148">
        <v>-18</v>
      </c>
      <c r="D125" s="268">
        <v>2.22352941176471</v>
      </c>
      <c r="E125" s="268">
        <v>0.22026109678554301</v>
      </c>
      <c r="F125" s="148">
        <v>-13.36</v>
      </c>
      <c r="G125" s="148">
        <v>-22.8</v>
      </c>
      <c r="H125" s="148">
        <v>-19.39</v>
      </c>
      <c r="I125" s="148">
        <v>-28.79</v>
      </c>
      <c r="J125" s="148">
        <v>9.4</v>
      </c>
      <c r="K125" s="148">
        <v>-23.97</v>
      </c>
    </row>
    <row r="126" spans="1:11">
      <c r="A126" s="267" t="s">
        <v>4885</v>
      </c>
      <c r="B126" s="267" t="s">
        <v>5029</v>
      </c>
      <c r="C126" s="148">
        <v>-18</v>
      </c>
      <c r="D126" s="268">
        <v>1.50588235294118</v>
      </c>
      <c r="E126" s="268">
        <v>0.124378884195975</v>
      </c>
      <c r="F126" s="148">
        <v>-12.76</v>
      </c>
      <c r="G126" s="148">
        <v>-22.32</v>
      </c>
      <c r="H126" s="148">
        <v>-18.14</v>
      </c>
      <c r="I126" s="148">
        <v>-30.92</v>
      </c>
      <c r="J126" s="148">
        <v>12.78</v>
      </c>
      <c r="K126" s="148">
        <v>-23.69</v>
      </c>
    </row>
    <row r="127" spans="1:11">
      <c r="A127" s="267" t="s">
        <v>4887</v>
      </c>
      <c r="B127" s="267" t="s">
        <v>5030</v>
      </c>
      <c r="C127" s="148">
        <v>-18</v>
      </c>
      <c r="D127" s="268">
        <v>2.0470588235294098</v>
      </c>
      <c r="E127" s="268">
        <v>0.17492518183647901</v>
      </c>
      <c r="F127" s="148">
        <v>-11.74</v>
      </c>
      <c r="G127" s="148">
        <v>-20.85</v>
      </c>
      <c r="H127" s="148">
        <v>-17.11</v>
      </c>
      <c r="I127" s="148">
        <v>-29.75</v>
      </c>
      <c r="J127" s="148">
        <v>12.64</v>
      </c>
      <c r="K127" s="148">
        <v>-22.16</v>
      </c>
    </row>
    <row r="128" spans="1:11">
      <c r="A128" s="267" t="s">
        <v>4888</v>
      </c>
      <c r="B128" s="267" t="s">
        <v>5031</v>
      </c>
      <c r="C128" s="148">
        <v>-18</v>
      </c>
      <c r="D128" s="268">
        <v>3.2058823529411802</v>
      </c>
      <c r="E128" s="268">
        <v>0.22821867151543301</v>
      </c>
      <c r="F128" s="148">
        <v>-15.09</v>
      </c>
      <c r="G128" s="148">
        <v>-24.02</v>
      </c>
      <c r="H128" s="148">
        <v>-20.47</v>
      </c>
      <c r="I128" s="148">
        <v>-33.68</v>
      </c>
      <c r="J128" s="148">
        <v>13.21</v>
      </c>
      <c r="K128" s="148">
        <v>-25.08</v>
      </c>
    </row>
    <row r="129" spans="1:11">
      <c r="A129" s="267" t="s">
        <v>4889</v>
      </c>
      <c r="B129" s="267" t="s">
        <v>510</v>
      </c>
      <c r="C129" s="148">
        <v>-18</v>
      </c>
      <c r="D129" s="268">
        <v>3.6529411764705899</v>
      </c>
      <c r="E129" s="268">
        <v>0.31151794299944802</v>
      </c>
      <c r="F129" s="148">
        <v>-16.93</v>
      </c>
      <c r="G129" s="148">
        <v>-26.3</v>
      </c>
      <c r="H129" s="148">
        <v>-22.31</v>
      </c>
      <c r="I129" s="148">
        <v>-36.04</v>
      </c>
      <c r="J129" s="148">
        <v>13.73</v>
      </c>
      <c r="K129" s="148">
        <v>-27.73</v>
      </c>
    </row>
    <row r="130" spans="1:11">
      <c r="A130" s="267" t="s">
        <v>4891</v>
      </c>
      <c r="B130" s="267" t="s">
        <v>3646</v>
      </c>
      <c r="C130" s="148">
        <v>-18</v>
      </c>
      <c r="D130" s="268">
        <v>2.4294117647058799</v>
      </c>
      <c r="E130" s="268">
        <v>0.24294349644962801</v>
      </c>
      <c r="F130" s="148">
        <v>-15.48</v>
      </c>
      <c r="G130" s="148">
        <v>-24.27</v>
      </c>
      <c r="H130" s="148">
        <v>-20.9</v>
      </c>
      <c r="I130" s="148">
        <v>-34.18</v>
      </c>
      <c r="J130" s="148">
        <v>13.28</v>
      </c>
      <c r="K130" s="148">
        <v>-25.29</v>
      </c>
    </row>
    <row r="131" spans="1:11">
      <c r="A131" s="267" t="s">
        <v>4893</v>
      </c>
      <c r="B131" s="267" t="s">
        <v>5032</v>
      </c>
      <c r="C131" s="148">
        <v>-18</v>
      </c>
      <c r="D131" s="268">
        <v>2.6941176470588202</v>
      </c>
      <c r="E131" s="268">
        <v>0.225712015674818</v>
      </c>
      <c r="F131" s="148">
        <v>-14.33</v>
      </c>
      <c r="G131" s="148">
        <v>-23.14</v>
      </c>
      <c r="H131" s="148">
        <v>-19.73</v>
      </c>
      <c r="I131" s="148">
        <v>-32.770000000000003</v>
      </c>
      <c r="J131" s="148">
        <v>13.04</v>
      </c>
      <c r="K131" s="148">
        <v>-24.21</v>
      </c>
    </row>
    <row r="132" spans="1:11">
      <c r="A132" s="267" t="s">
        <v>4895</v>
      </c>
      <c r="B132" s="267" t="s">
        <v>1589</v>
      </c>
      <c r="C132" s="148">
        <v>-18</v>
      </c>
      <c r="D132" s="268">
        <v>2.9</v>
      </c>
      <c r="E132" s="268">
        <v>0.227027995786071</v>
      </c>
      <c r="F132" s="148">
        <v>-14.41</v>
      </c>
      <c r="G132" s="148">
        <v>-23.32</v>
      </c>
      <c r="H132" s="148">
        <v>-19.78</v>
      </c>
      <c r="I132" s="148">
        <v>-32.83</v>
      </c>
      <c r="J132" s="148">
        <v>13.05</v>
      </c>
      <c r="K132" s="148">
        <v>-24.35</v>
      </c>
    </row>
    <row r="133" spans="1:11">
      <c r="A133" s="267" t="s">
        <v>4896</v>
      </c>
      <c r="B133" s="267" t="s">
        <v>852</v>
      </c>
      <c r="C133" s="148">
        <v>-18</v>
      </c>
      <c r="D133" s="268">
        <v>2.1529411764705899</v>
      </c>
      <c r="E133" s="268">
        <v>0.220024088985527</v>
      </c>
      <c r="F133" s="148">
        <v>-15.36</v>
      </c>
      <c r="G133" s="148">
        <v>-24.96</v>
      </c>
      <c r="H133" s="148">
        <v>-20.75</v>
      </c>
      <c r="I133" s="148">
        <v>-34.020000000000003</v>
      </c>
      <c r="J133" s="148">
        <v>13.27</v>
      </c>
      <c r="K133" s="148">
        <v>-26.25</v>
      </c>
    </row>
    <row r="134" spans="1:11">
      <c r="A134" s="267" t="s">
        <v>4898</v>
      </c>
      <c r="B134" s="267" t="s">
        <v>2104</v>
      </c>
      <c r="C134" s="148">
        <v>-18</v>
      </c>
      <c r="D134" s="268">
        <v>2.3764705882352901</v>
      </c>
      <c r="E134" s="268">
        <v>0.204418965696885</v>
      </c>
      <c r="F134" s="148">
        <v>-15.57</v>
      </c>
      <c r="G134" s="148">
        <v>-24.51</v>
      </c>
      <c r="H134" s="148">
        <v>-20.95</v>
      </c>
      <c r="I134" s="148">
        <v>-34.270000000000003</v>
      </c>
      <c r="J134" s="148">
        <v>13.32</v>
      </c>
      <c r="K134" s="148">
        <v>-25.55</v>
      </c>
    </row>
    <row r="135" spans="1:11">
      <c r="A135" s="267" t="s">
        <v>4900</v>
      </c>
      <c r="B135" s="267" t="s">
        <v>5033</v>
      </c>
      <c r="C135" s="148">
        <v>-18</v>
      </c>
      <c r="D135" s="268">
        <v>2.8411764705882399</v>
      </c>
      <c r="E135" s="268">
        <v>0.27259086138723798</v>
      </c>
      <c r="F135" s="148">
        <v>-14.45</v>
      </c>
      <c r="G135" s="148">
        <v>-23.31</v>
      </c>
      <c r="H135" s="148">
        <v>-19.84</v>
      </c>
      <c r="I135" s="148">
        <v>-32.93</v>
      </c>
      <c r="J135" s="148">
        <v>13.09</v>
      </c>
      <c r="K135" s="148">
        <v>-24.38</v>
      </c>
    </row>
    <row r="136" spans="1:11">
      <c r="A136" s="267" t="s">
        <v>4902</v>
      </c>
      <c r="B136" s="267" t="s">
        <v>5034</v>
      </c>
      <c r="C136" s="148">
        <v>-18</v>
      </c>
      <c r="D136" s="268">
        <v>1.6823529411764699</v>
      </c>
      <c r="E136" s="268">
        <v>0.14867493001959001</v>
      </c>
      <c r="F136" s="148">
        <v>-14.91</v>
      </c>
      <c r="G136" s="148">
        <v>-24.37</v>
      </c>
      <c r="H136" s="148">
        <v>-20.94</v>
      </c>
      <c r="I136" s="148">
        <v>-30.49</v>
      </c>
      <c r="J136" s="148">
        <v>9.5500000000000007</v>
      </c>
      <c r="K136" s="148">
        <v>-25.55</v>
      </c>
    </row>
    <row r="137" spans="1:11">
      <c r="A137" s="267" t="s">
        <v>4904</v>
      </c>
      <c r="B137" s="267" t="s">
        <v>5035</v>
      </c>
      <c r="C137" s="148">
        <v>-18</v>
      </c>
      <c r="D137" s="268">
        <v>1.1235294117647101</v>
      </c>
      <c r="E137" s="268">
        <v>0.135643860636496</v>
      </c>
      <c r="F137" s="148">
        <v>-14.76</v>
      </c>
      <c r="G137" s="148">
        <v>-24.18</v>
      </c>
      <c r="H137" s="148">
        <v>-20.149999999999999</v>
      </c>
      <c r="I137" s="148">
        <v>-33.1</v>
      </c>
      <c r="J137" s="148">
        <v>12.95</v>
      </c>
      <c r="K137" s="148">
        <v>-25.47</v>
      </c>
    </row>
    <row r="138" spans="1:11">
      <c r="A138" s="267" t="s">
        <v>4905</v>
      </c>
      <c r="B138" s="267" t="s">
        <v>5036</v>
      </c>
      <c r="C138" s="148">
        <v>-18</v>
      </c>
      <c r="D138" s="268">
        <v>1.1529411764705899</v>
      </c>
      <c r="E138" s="268">
        <v>0.14699127483240201</v>
      </c>
      <c r="F138" s="148">
        <v>-15.92</v>
      </c>
      <c r="G138" s="148">
        <v>-25.31</v>
      </c>
      <c r="H138" s="148">
        <v>-21.31</v>
      </c>
      <c r="I138" s="148">
        <v>-34.58</v>
      </c>
      <c r="J138" s="148">
        <v>13.27</v>
      </c>
      <c r="K138" s="148">
        <v>-26.69</v>
      </c>
    </row>
    <row r="139" spans="1:11">
      <c r="A139" s="267" t="s">
        <v>4906</v>
      </c>
      <c r="B139" s="267" t="s">
        <v>5037</v>
      </c>
      <c r="C139" s="148">
        <v>-18</v>
      </c>
      <c r="D139" s="268">
        <v>3.3294117647058799</v>
      </c>
      <c r="E139" s="268">
        <v>0.25876997597597201</v>
      </c>
      <c r="F139" s="148">
        <v>-14.8</v>
      </c>
      <c r="G139" s="148">
        <v>-23.72</v>
      </c>
      <c r="H139" s="148">
        <v>-20.170000000000002</v>
      </c>
      <c r="I139" s="148">
        <v>-33.32</v>
      </c>
      <c r="J139" s="148">
        <v>13.15</v>
      </c>
      <c r="K139" s="148">
        <v>-24.76</v>
      </c>
    </row>
    <row r="140" spans="1:11">
      <c r="A140" s="267" t="s">
        <v>4908</v>
      </c>
      <c r="B140" s="267" t="s">
        <v>2229</v>
      </c>
      <c r="C140" s="148">
        <v>-18</v>
      </c>
      <c r="D140" s="268">
        <v>0.80588235294117705</v>
      </c>
      <c r="E140" s="268">
        <v>9.6888867658035199E-2</v>
      </c>
      <c r="F140" s="148">
        <v>-14.16</v>
      </c>
      <c r="G140" s="148">
        <v>-23.05</v>
      </c>
      <c r="H140" s="148">
        <v>-20.11</v>
      </c>
      <c r="I140" s="148">
        <v>-32.57</v>
      </c>
      <c r="J140" s="148">
        <v>12.46</v>
      </c>
      <c r="K140" s="148">
        <v>-23.95</v>
      </c>
    </row>
    <row r="141" spans="1:11">
      <c r="A141" s="267" t="s">
        <v>4910</v>
      </c>
      <c r="B141" s="267" t="s">
        <v>5038</v>
      </c>
      <c r="C141" s="148">
        <v>-18</v>
      </c>
      <c r="D141" s="268">
        <v>0.71764705882352897</v>
      </c>
      <c r="E141" s="268">
        <v>7.5966091138442701E-2</v>
      </c>
      <c r="F141" s="148">
        <v>-12.9</v>
      </c>
      <c r="G141" s="148">
        <v>-22.39</v>
      </c>
      <c r="H141" s="148">
        <v>-18.28</v>
      </c>
      <c r="I141" s="148">
        <v>-31.08</v>
      </c>
      <c r="J141" s="148">
        <v>12.8</v>
      </c>
      <c r="K141" s="148">
        <v>-23.8</v>
      </c>
    </row>
    <row r="142" spans="1:11">
      <c r="A142" s="267" t="s">
        <v>4912</v>
      </c>
      <c r="B142" s="267" t="s">
        <v>5039</v>
      </c>
      <c r="C142" s="148">
        <v>-18</v>
      </c>
      <c r="D142" s="268">
        <v>2.24705882352941</v>
      </c>
      <c r="E142" s="268">
        <v>0.219788714990683</v>
      </c>
      <c r="F142" s="148">
        <v>-14.73</v>
      </c>
      <c r="G142" s="148">
        <v>-23.51</v>
      </c>
      <c r="H142" s="148">
        <v>-20.13</v>
      </c>
      <c r="I142" s="148">
        <v>-33.270000000000003</v>
      </c>
      <c r="J142" s="148">
        <v>13.14</v>
      </c>
      <c r="K142" s="148">
        <v>-24.45</v>
      </c>
    </row>
    <row r="143" spans="1:11">
      <c r="A143" s="267" t="s">
        <v>4914</v>
      </c>
      <c r="B143" s="267" t="s">
        <v>1471</v>
      </c>
      <c r="C143" s="148">
        <v>-18</v>
      </c>
      <c r="D143" s="268">
        <v>1.8882352941176499</v>
      </c>
      <c r="E143" s="268">
        <v>0.18290713182221399</v>
      </c>
      <c r="F143" s="148">
        <v>-13.24</v>
      </c>
      <c r="G143" s="148">
        <v>-22.14</v>
      </c>
      <c r="H143" s="148">
        <v>-18.61</v>
      </c>
      <c r="I143" s="148">
        <v>-31.46</v>
      </c>
      <c r="J143" s="148">
        <v>12.85</v>
      </c>
      <c r="K143" s="148">
        <v>-23.17</v>
      </c>
    </row>
    <row r="144" spans="1:11">
      <c r="A144" s="267" t="s">
        <v>4916</v>
      </c>
      <c r="B144" s="267" t="s">
        <v>1034</v>
      </c>
      <c r="C144" s="148">
        <v>-18</v>
      </c>
      <c r="D144" s="268">
        <v>2.78823529411765</v>
      </c>
      <c r="E144" s="268">
        <v>0.23984494234489601</v>
      </c>
      <c r="F144" s="148">
        <v>-12.77</v>
      </c>
      <c r="G144" s="148">
        <v>-22.34</v>
      </c>
      <c r="H144" s="148">
        <v>-18.79</v>
      </c>
      <c r="I144" s="148">
        <v>-31.5</v>
      </c>
      <c r="J144" s="148">
        <v>12.71</v>
      </c>
      <c r="K144" s="148">
        <v>-23.58</v>
      </c>
    </row>
    <row r="145" spans="1:11">
      <c r="A145" s="267" t="s">
        <v>4918</v>
      </c>
      <c r="B145" s="267" t="s">
        <v>5040</v>
      </c>
      <c r="C145" s="148">
        <v>-18</v>
      </c>
      <c r="D145" s="268">
        <v>3.7</v>
      </c>
      <c r="E145" s="268">
        <v>0.28709265337599699</v>
      </c>
      <c r="F145" s="148">
        <v>-13.99</v>
      </c>
      <c r="G145" s="148">
        <v>-22.85</v>
      </c>
      <c r="H145" s="148">
        <v>-19.36</v>
      </c>
      <c r="I145" s="148">
        <v>-32.340000000000003</v>
      </c>
      <c r="J145" s="148">
        <v>12.98</v>
      </c>
      <c r="K145" s="148">
        <v>-24.03</v>
      </c>
    </row>
    <row r="146" spans="1:11">
      <c r="A146" s="267" t="s">
        <v>4919</v>
      </c>
      <c r="B146" s="267" t="s">
        <v>5041</v>
      </c>
      <c r="C146" s="148">
        <v>-18</v>
      </c>
      <c r="D146" s="268">
        <v>2.1764705882352899</v>
      </c>
      <c r="E146" s="268">
        <v>0.21486397009574701</v>
      </c>
      <c r="F146" s="148">
        <v>-12.35</v>
      </c>
      <c r="G146" s="148">
        <v>-21.7</v>
      </c>
      <c r="H146" s="148">
        <v>-17.739999999999998</v>
      </c>
      <c r="I146" s="148">
        <v>-30.46</v>
      </c>
      <c r="J146" s="148">
        <v>12.72</v>
      </c>
      <c r="K146" s="148">
        <v>-23.09</v>
      </c>
    </row>
    <row r="147" spans="1:11">
      <c r="A147" s="267" t="s">
        <v>4920</v>
      </c>
      <c r="B147" s="267" t="s">
        <v>5042</v>
      </c>
      <c r="C147" s="148">
        <v>-18</v>
      </c>
      <c r="D147" s="268">
        <v>1.4411764705882399</v>
      </c>
      <c r="E147" s="268">
        <v>0.17013951933197699</v>
      </c>
      <c r="F147" s="148">
        <v>-13.98</v>
      </c>
      <c r="G147" s="148">
        <v>-22.73</v>
      </c>
      <c r="H147" s="148">
        <v>-19.93</v>
      </c>
      <c r="I147" s="148">
        <v>-28.45</v>
      </c>
      <c r="J147" s="148">
        <v>8.52</v>
      </c>
      <c r="K147" s="148">
        <v>-23.69</v>
      </c>
    </row>
    <row r="148" spans="1:11">
      <c r="A148" s="267" t="s">
        <v>4922</v>
      </c>
      <c r="B148" s="267" t="s">
        <v>2169</v>
      </c>
      <c r="C148" s="148">
        <v>-18</v>
      </c>
      <c r="D148" s="268">
        <v>1.97647058823529</v>
      </c>
      <c r="E148" s="268">
        <v>0.20104265478703101</v>
      </c>
      <c r="F148" s="148">
        <v>-14.33</v>
      </c>
      <c r="G148" s="148">
        <v>-23.97</v>
      </c>
      <c r="H148" s="148">
        <v>-20.36</v>
      </c>
      <c r="I148" s="148">
        <v>-33.43</v>
      </c>
      <c r="J148" s="148">
        <v>13.07</v>
      </c>
      <c r="K148" s="148">
        <v>-25.19</v>
      </c>
    </row>
    <row r="149" spans="1:11">
      <c r="A149" s="267" t="s">
        <v>4923</v>
      </c>
      <c r="B149" s="267" t="s">
        <v>5043</v>
      </c>
      <c r="C149" s="148">
        <v>-18</v>
      </c>
      <c r="D149" s="268">
        <v>4.25882352941177</v>
      </c>
      <c r="E149" s="268">
        <v>0.26849838842811702</v>
      </c>
      <c r="F149" s="148">
        <v>-15.56</v>
      </c>
      <c r="G149" s="148">
        <v>-25</v>
      </c>
      <c r="H149" s="148">
        <v>-20.94</v>
      </c>
      <c r="I149" s="148">
        <v>-34.25</v>
      </c>
      <c r="J149" s="148">
        <v>13.31</v>
      </c>
      <c r="K149" s="148">
        <v>-26.32</v>
      </c>
    </row>
    <row r="150" spans="1:11">
      <c r="A150" s="267" t="s">
        <v>4925</v>
      </c>
      <c r="B150" s="267" t="s">
        <v>5044</v>
      </c>
      <c r="C150" s="148">
        <v>-18</v>
      </c>
      <c r="D150" s="268">
        <v>1.27647058823529</v>
      </c>
      <c r="E150" s="268">
        <v>0.134228214302865</v>
      </c>
      <c r="F150" s="148">
        <v>-15.87</v>
      </c>
      <c r="G150" s="148">
        <v>-25.29</v>
      </c>
      <c r="H150" s="148">
        <v>-21.25</v>
      </c>
      <c r="I150" s="148">
        <v>-34.65</v>
      </c>
      <c r="J150" s="148">
        <v>13.4</v>
      </c>
      <c r="K150" s="148">
        <v>-26.63</v>
      </c>
    </row>
    <row r="151" spans="1:11">
      <c r="A151" s="267" t="s">
        <v>4927</v>
      </c>
      <c r="B151" s="267" t="s">
        <v>5045</v>
      </c>
      <c r="C151" s="148">
        <v>-18</v>
      </c>
      <c r="D151" s="268">
        <v>2.5647058823529401</v>
      </c>
      <c r="E151" s="268">
        <v>0.19903227740700899</v>
      </c>
      <c r="F151" s="148">
        <v>-15.42</v>
      </c>
      <c r="G151" s="148">
        <v>-24.86</v>
      </c>
      <c r="H151" s="148">
        <v>-20.8</v>
      </c>
      <c r="I151" s="148">
        <v>-34.090000000000003</v>
      </c>
      <c r="J151" s="148">
        <v>13.29</v>
      </c>
      <c r="K151" s="148">
        <v>-26.18</v>
      </c>
    </row>
    <row r="152" spans="1:11">
      <c r="A152" s="267" t="s">
        <v>4928</v>
      </c>
      <c r="B152" s="267" t="s">
        <v>5046</v>
      </c>
      <c r="C152" s="148">
        <v>-18</v>
      </c>
      <c r="D152" s="268">
        <v>1.95882352941176</v>
      </c>
      <c r="E152" s="268">
        <v>0.19279273240979</v>
      </c>
      <c r="F152" s="148">
        <v>-12.46</v>
      </c>
      <c r="G152" s="148">
        <v>-21.18</v>
      </c>
      <c r="H152" s="148">
        <v>-17.86</v>
      </c>
      <c r="I152" s="148">
        <v>-30.59</v>
      </c>
      <c r="J152" s="148">
        <v>12.73</v>
      </c>
      <c r="K152" s="148">
        <v>-22.17</v>
      </c>
    </row>
    <row r="153" spans="1:11">
      <c r="A153" s="267" t="s">
        <v>4929</v>
      </c>
      <c r="B153" s="267" t="s">
        <v>1088</v>
      </c>
      <c r="C153" s="148">
        <v>-18</v>
      </c>
      <c r="D153" s="268">
        <v>1.1705882352941199</v>
      </c>
      <c r="E153" s="268">
        <v>0.15340327327985001</v>
      </c>
      <c r="F153" s="148">
        <v>-13.17</v>
      </c>
      <c r="G153" s="148">
        <v>-22.74</v>
      </c>
      <c r="H153" s="148">
        <v>-18.88</v>
      </c>
      <c r="I153" s="148">
        <v>-31.21</v>
      </c>
      <c r="J153" s="148">
        <v>12.33</v>
      </c>
      <c r="K153" s="148">
        <v>-23.86</v>
      </c>
    </row>
    <row r="154" spans="1:11">
      <c r="A154" s="267" t="s">
        <v>4930</v>
      </c>
      <c r="B154" s="267" t="s">
        <v>5047</v>
      </c>
      <c r="C154" s="148">
        <v>-18</v>
      </c>
      <c r="D154" s="268">
        <v>3.1176470588235299</v>
      </c>
      <c r="E154" s="268">
        <v>0.24720763806559301</v>
      </c>
      <c r="F154" s="148">
        <v>-14.2</v>
      </c>
      <c r="G154" s="148">
        <v>-23.53</v>
      </c>
      <c r="H154" s="148">
        <v>-19.57</v>
      </c>
      <c r="I154" s="148">
        <v>-32.58</v>
      </c>
      <c r="J154" s="148">
        <v>13.01</v>
      </c>
      <c r="K154" s="148">
        <v>-24.88</v>
      </c>
    </row>
    <row r="155" spans="1:11">
      <c r="A155" s="267" t="s">
        <v>4931</v>
      </c>
      <c r="B155" s="267" t="s">
        <v>5048</v>
      </c>
      <c r="C155" s="148">
        <v>-18</v>
      </c>
      <c r="D155" s="268">
        <v>2.2411764705882402</v>
      </c>
      <c r="E155" s="268">
        <v>0.19081534453361099</v>
      </c>
      <c r="F155" s="148">
        <v>-12.98</v>
      </c>
      <c r="G155" s="148">
        <v>-22.37</v>
      </c>
      <c r="H155" s="148">
        <v>-18.350000000000001</v>
      </c>
      <c r="I155" s="148">
        <v>-31.15</v>
      </c>
      <c r="J155" s="148">
        <v>12.8</v>
      </c>
      <c r="K155" s="148">
        <v>-23.68</v>
      </c>
    </row>
    <row r="156" spans="1:11">
      <c r="A156" s="267" t="s">
        <v>4933</v>
      </c>
      <c r="B156" s="267" t="s">
        <v>5049</v>
      </c>
      <c r="C156" s="148">
        <v>-18</v>
      </c>
      <c r="D156" s="268">
        <v>3.1764705882352899</v>
      </c>
      <c r="E156" s="268">
        <v>0.244900304176042</v>
      </c>
      <c r="F156" s="148">
        <v>-15</v>
      </c>
      <c r="G156" s="148">
        <v>-23.93</v>
      </c>
      <c r="H156" s="148">
        <v>-20.37</v>
      </c>
      <c r="I156" s="148">
        <v>-33.56</v>
      </c>
      <c r="J156" s="148">
        <v>13.19</v>
      </c>
      <c r="K156" s="148">
        <v>-24.98</v>
      </c>
    </row>
    <row r="157" spans="1:11">
      <c r="A157" s="267" t="s">
        <v>4934</v>
      </c>
      <c r="B157" s="267" t="s">
        <v>2278</v>
      </c>
      <c r="C157" s="148">
        <v>-18</v>
      </c>
      <c r="D157" s="268">
        <v>2.6352941176470601</v>
      </c>
      <c r="E157" s="268">
        <v>0.21553643876443199</v>
      </c>
      <c r="F157" s="148">
        <v>-15.59</v>
      </c>
      <c r="G157" s="148">
        <v>-24.4</v>
      </c>
      <c r="H157" s="148">
        <v>-20.99</v>
      </c>
      <c r="I157" s="148">
        <v>-34.32</v>
      </c>
      <c r="J157" s="148">
        <v>13.33</v>
      </c>
      <c r="K157" s="148">
        <v>-25.51</v>
      </c>
    </row>
    <row r="158" spans="1:11">
      <c r="A158" s="267" t="s">
        <v>4936</v>
      </c>
      <c r="B158" s="267" t="s">
        <v>3805</v>
      </c>
      <c r="C158" s="148">
        <v>-18</v>
      </c>
      <c r="D158" s="268">
        <v>2.8647058823529399</v>
      </c>
      <c r="E158" s="268">
        <v>0.26344464547655999</v>
      </c>
      <c r="F158" s="148">
        <v>-15.8</v>
      </c>
      <c r="G158" s="148">
        <v>-24.67</v>
      </c>
      <c r="H158" s="148">
        <v>-21.2</v>
      </c>
      <c r="I158" s="148">
        <v>-34.58</v>
      </c>
      <c r="J158" s="148">
        <v>13.38</v>
      </c>
      <c r="K158" s="148">
        <v>-25.61</v>
      </c>
    </row>
    <row r="159" spans="1:11">
      <c r="A159" s="267" t="s">
        <v>4938</v>
      </c>
      <c r="B159" s="267" t="s">
        <v>1646</v>
      </c>
      <c r="C159" s="148">
        <v>-18</v>
      </c>
      <c r="D159" s="268">
        <v>1.0823529411764701</v>
      </c>
      <c r="E159" s="268">
        <v>0.12956356702511099</v>
      </c>
      <c r="F159" s="148">
        <v>-16.79</v>
      </c>
      <c r="G159" s="148">
        <v>-26.39</v>
      </c>
      <c r="H159" s="148">
        <v>-22.17</v>
      </c>
      <c r="I159" s="148">
        <v>-35.85</v>
      </c>
      <c r="J159" s="148">
        <v>13.68</v>
      </c>
      <c r="K159" s="148">
        <v>-27.65</v>
      </c>
    </row>
    <row r="160" spans="1:11">
      <c r="A160" s="267" t="s">
        <v>4940</v>
      </c>
      <c r="B160" s="267" t="s">
        <v>5050</v>
      </c>
      <c r="C160" s="148">
        <v>-18</v>
      </c>
      <c r="D160" s="268">
        <v>1.9117647058823499</v>
      </c>
      <c r="E160" s="268">
        <v>0.15313486406016</v>
      </c>
      <c r="F160" s="148">
        <v>-15.62</v>
      </c>
      <c r="G160" s="148">
        <v>-24.56</v>
      </c>
      <c r="H160" s="148">
        <v>-21</v>
      </c>
      <c r="I160" s="148">
        <v>-34.33</v>
      </c>
      <c r="J160" s="148">
        <v>13.33</v>
      </c>
      <c r="K160" s="148">
        <v>-25.59</v>
      </c>
    </row>
    <row r="161" spans="1:11">
      <c r="A161" s="267" t="s">
        <v>4942</v>
      </c>
      <c r="B161" s="267" t="s">
        <v>5051</v>
      </c>
      <c r="C161" s="148">
        <v>-18</v>
      </c>
      <c r="D161" s="268">
        <v>2.53529411764706</v>
      </c>
      <c r="E161" s="268">
        <v>0.23631140546072801</v>
      </c>
      <c r="F161" s="148">
        <v>-16.07</v>
      </c>
      <c r="G161" s="148">
        <v>-25.02</v>
      </c>
      <c r="H161" s="148">
        <v>-21.45</v>
      </c>
      <c r="I161" s="148">
        <v>-34.9</v>
      </c>
      <c r="J161" s="148">
        <v>13.45</v>
      </c>
      <c r="K161" s="148">
        <v>-26.08</v>
      </c>
    </row>
    <row r="162" spans="1:11">
      <c r="A162" s="267" t="s">
        <v>4944</v>
      </c>
      <c r="B162" s="267" t="s">
        <v>5052</v>
      </c>
      <c r="C162" s="148">
        <v>-18</v>
      </c>
      <c r="D162" s="268">
        <v>1.23529411764706</v>
      </c>
      <c r="E162" s="268">
        <v>0.13590599870149001</v>
      </c>
      <c r="F162" s="148">
        <v>-14.17</v>
      </c>
      <c r="G162" s="148">
        <v>-23.69</v>
      </c>
      <c r="H162" s="148">
        <v>-19.88</v>
      </c>
      <c r="I162" s="148">
        <v>-30.09</v>
      </c>
      <c r="J162" s="148">
        <v>10.210000000000001</v>
      </c>
      <c r="K162" s="148">
        <v>-24.8</v>
      </c>
    </row>
    <row r="163" spans="1:11">
      <c r="A163" s="267" t="s">
        <v>4945</v>
      </c>
      <c r="B163" s="267" t="s">
        <v>2299</v>
      </c>
      <c r="C163" s="148">
        <v>-18</v>
      </c>
      <c r="D163" s="268">
        <v>1.22941176470588</v>
      </c>
      <c r="E163" s="268">
        <v>0.14668099911304</v>
      </c>
      <c r="F163" s="148">
        <v>-13.6</v>
      </c>
      <c r="G163" s="148">
        <v>-22.94</v>
      </c>
      <c r="H163" s="148">
        <v>-19.329999999999998</v>
      </c>
      <c r="I163" s="148">
        <v>-28.32</v>
      </c>
      <c r="J163" s="148">
        <v>8.99</v>
      </c>
      <c r="K163" s="148">
        <v>-24.23</v>
      </c>
    </row>
    <row r="164" spans="1:11">
      <c r="A164" s="267" t="s">
        <v>4947</v>
      </c>
      <c r="B164" s="267" t="s">
        <v>1549</v>
      </c>
      <c r="C164" s="148">
        <v>-18</v>
      </c>
      <c r="D164" s="268">
        <v>3.2352941176470602</v>
      </c>
      <c r="E164" s="268">
        <v>0.25612445115766902</v>
      </c>
      <c r="F164" s="148">
        <v>-12.9</v>
      </c>
      <c r="G164" s="148">
        <v>-22.21</v>
      </c>
      <c r="H164" s="148">
        <v>-18.27</v>
      </c>
      <c r="I164" s="148">
        <v>-31.06</v>
      </c>
      <c r="J164" s="148">
        <v>12.79</v>
      </c>
      <c r="K164" s="148">
        <v>-23.52</v>
      </c>
    </row>
    <row r="165" spans="1:11">
      <c r="A165" s="267" t="s">
        <v>4949</v>
      </c>
      <c r="B165" s="267" t="s">
        <v>3636</v>
      </c>
      <c r="C165" s="148">
        <v>-18</v>
      </c>
      <c r="D165" s="268">
        <v>1.73529411764706</v>
      </c>
      <c r="E165" s="268">
        <v>0.188877387062026</v>
      </c>
      <c r="F165" s="148">
        <v>-16.5</v>
      </c>
      <c r="G165" s="148">
        <v>-25.47</v>
      </c>
      <c r="H165" s="148">
        <v>-22.45</v>
      </c>
      <c r="I165" s="148">
        <v>-31.18</v>
      </c>
      <c r="J165" s="148">
        <v>8.73</v>
      </c>
      <c r="K165" s="148">
        <v>-26.5</v>
      </c>
    </row>
    <row r="166" spans="1:11">
      <c r="A166" s="267" t="s">
        <v>4950</v>
      </c>
      <c r="B166" s="267" t="s">
        <v>5053</v>
      </c>
      <c r="C166" s="148">
        <v>-18</v>
      </c>
      <c r="D166" s="268">
        <v>2.22352941176471</v>
      </c>
      <c r="E166" s="268">
        <v>0.18594534307822599</v>
      </c>
      <c r="F166" s="148">
        <v>-14.64</v>
      </c>
      <c r="G166" s="148">
        <v>-24.18</v>
      </c>
      <c r="H166" s="148">
        <v>-20.03</v>
      </c>
      <c r="I166" s="148">
        <v>-33.15</v>
      </c>
      <c r="J166" s="148">
        <v>13.12</v>
      </c>
      <c r="K166" s="148">
        <v>-25.59</v>
      </c>
    </row>
    <row r="167" spans="1:11">
      <c r="A167" s="267" t="s">
        <v>4952</v>
      </c>
      <c r="B167" s="267" t="s">
        <v>5054</v>
      </c>
      <c r="C167" s="148">
        <v>-18</v>
      </c>
      <c r="D167" s="268">
        <v>3.0529411764705898</v>
      </c>
      <c r="E167" s="268">
        <v>0.22252500416964599</v>
      </c>
      <c r="F167" s="148">
        <v>-13.26</v>
      </c>
      <c r="G167" s="148">
        <v>-22.17</v>
      </c>
      <c r="H167" s="148">
        <v>-18.63</v>
      </c>
      <c r="I167" s="148">
        <v>-31.48</v>
      </c>
      <c r="J167" s="148">
        <v>12.85</v>
      </c>
      <c r="K167" s="148">
        <v>-23.36</v>
      </c>
    </row>
    <row r="168" spans="1:11">
      <c r="A168" s="267" t="s">
        <v>4953</v>
      </c>
      <c r="B168" s="267" t="s">
        <v>5055</v>
      </c>
      <c r="C168" s="148">
        <v>-18</v>
      </c>
      <c r="D168" s="268">
        <v>1.1647058823529399</v>
      </c>
      <c r="E168" s="268">
        <v>0.12942697899386801</v>
      </c>
      <c r="F168" s="148">
        <v>-13.94</v>
      </c>
      <c r="G168" s="148">
        <v>-23.29</v>
      </c>
      <c r="H168" s="148">
        <v>-19.329999999999998</v>
      </c>
      <c r="I168" s="148">
        <v>-32.119999999999997</v>
      </c>
      <c r="J168" s="148">
        <v>12.79</v>
      </c>
      <c r="K168" s="148">
        <v>-24.67</v>
      </c>
    </row>
    <row r="169" spans="1:11">
      <c r="A169" s="267" t="s">
        <v>4955</v>
      </c>
      <c r="B169" s="267" t="s">
        <v>5056</v>
      </c>
      <c r="C169" s="148">
        <v>-18</v>
      </c>
      <c r="D169" s="268">
        <v>1.53529411764706</v>
      </c>
      <c r="E169" s="268">
        <v>0.154138199251703</v>
      </c>
      <c r="F169" s="148">
        <v>-14.65</v>
      </c>
      <c r="G169" s="148">
        <v>-23.52</v>
      </c>
      <c r="H169" s="148">
        <v>-20.05</v>
      </c>
      <c r="I169" s="148">
        <v>-33.17</v>
      </c>
      <c r="J169" s="148">
        <v>13.12</v>
      </c>
      <c r="K169" s="148">
        <v>-24.45</v>
      </c>
    </row>
    <row r="170" spans="1:11">
      <c r="A170" s="267" t="s">
        <v>4957</v>
      </c>
      <c r="B170" s="267" t="s">
        <v>1559</v>
      </c>
      <c r="C170" s="148">
        <v>-18</v>
      </c>
      <c r="D170" s="268">
        <v>0.752941176470588</v>
      </c>
      <c r="E170" s="268">
        <v>9.2107773382847896E-2</v>
      </c>
      <c r="F170" s="148">
        <v>-13.85</v>
      </c>
      <c r="G170" s="148">
        <v>-23.26</v>
      </c>
      <c r="H170" s="148">
        <v>-19.239999999999998</v>
      </c>
      <c r="I170" s="148">
        <v>-32.01</v>
      </c>
      <c r="J170" s="148">
        <v>12.77</v>
      </c>
      <c r="K170" s="148">
        <v>-24.55</v>
      </c>
    </row>
    <row r="171" spans="1:11">
      <c r="A171" s="267" t="s">
        <v>4958</v>
      </c>
      <c r="B171" s="267" t="s">
        <v>5057</v>
      </c>
      <c r="C171" s="148">
        <v>-18</v>
      </c>
      <c r="D171" s="268">
        <v>3.4235294117647102</v>
      </c>
      <c r="E171" s="268">
        <v>0.28331644698049802</v>
      </c>
      <c r="F171" s="148">
        <v>-15.4</v>
      </c>
      <c r="G171" s="148">
        <v>-24.71</v>
      </c>
      <c r="H171" s="148">
        <v>-20.78</v>
      </c>
      <c r="I171" s="148">
        <v>-34.06</v>
      </c>
      <c r="J171" s="148">
        <v>13.28</v>
      </c>
      <c r="K171" s="148">
        <v>-26.04</v>
      </c>
    </row>
    <row r="172" spans="1:11">
      <c r="A172" s="267" t="s">
        <v>4960</v>
      </c>
      <c r="B172" s="267" t="s">
        <v>5058</v>
      </c>
      <c r="C172" s="148">
        <v>-18</v>
      </c>
      <c r="D172" s="268">
        <v>3.5588235294117601</v>
      </c>
      <c r="E172" s="268">
        <v>0.27823492115763998</v>
      </c>
      <c r="F172" s="148">
        <v>-13.95</v>
      </c>
      <c r="G172" s="148">
        <v>-23.2</v>
      </c>
      <c r="H172" s="148">
        <v>-19.329999999999998</v>
      </c>
      <c r="I172" s="148">
        <v>-32.29</v>
      </c>
      <c r="J172" s="148">
        <v>12.96</v>
      </c>
      <c r="K172" s="148">
        <v>-24.51</v>
      </c>
    </row>
    <row r="173" spans="1:11">
      <c r="A173" s="267" t="s">
        <v>4962</v>
      </c>
      <c r="B173" s="267" t="s">
        <v>5059</v>
      </c>
      <c r="C173" s="148">
        <v>-18</v>
      </c>
      <c r="D173" s="268">
        <v>2.0647058823529401</v>
      </c>
      <c r="E173" s="268">
        <v>0.18022274286602699</v>
      </c>
      <c r="F173" s="148">
        <v>-14.33</v>
      </c>
      <c r="G173" s="148">
        <v>-23.68</v>
      </c>
      <c r="H173" s="148">
        <v>-19.72</v>
      </c>
      <c r="I173" s="148">
        <v>-32.76</v>
      </c>
      <c r="J173" s="148">
        <v>13.04</v>
      </c>
      <c r="K173" s="148">
        <v>-25.09</v>
      </c>
    </row>
    <row r="174" spans="1:11">
      <c r="A174" s="267" t="s">
        <v>4963</v>
      </c>
      <c r="B174" s="267" t="s">
        <v>233</v>
      </c>
      <c r="C174" s="148">
        <v>-18</v>
      </c>
      <c r="D174" s="268">
        <v>1.8294117647058801</v>
      </c>
      <c r="E174" s="268">
        <v>0.181348604829768</v>
      </c>
      <c r="F174" s="148">
        <v>-16.05</v>
      </c>
      <c r="G174" s="148">
        <v>-25.54</v>
      </c>
      <c r="H174" s="148">
        <v>-22.09</v>
      </c>
      <c r="I174" s="148">
        <v>-31.81</v>
      </c>
      <c r="J174" s="148">
        <v>9.7200000000000006</v>
      </c>
      <c r="K174" s="148">
        <v>-26.71</v>
      </c>
    </row>
    <row r="175" spans="1:11">
      <c r="A175" s="267" t="s">
        <v>4965</v>
      </c>
      <c r="B175" s="267" t="s">
        <v>5060</v>
      </c>
      <c r="C175" s="148">
        <v>-18</v>
      </c>
      <c r="D175" s="268">
        <v>1.3823529411764699</v>
      </c>
      <c r="E175" s="268">
        <v>0.15038117726290501</v>
      </c>
      <c r="F175" s="148">
        <v>-15.35</v>
      </c>
      <c r="G175" s="148">
        <v>-24.73</v>
      </c>
      <c r="H175" s="148">
        <v>-20.74</v>
      </c>
      <c r="I175" s="148">
        <v>-33.840000000000003</v>
      </c>
      <c r="J175" s="148">
        <v>13.1</v>
      </c>
      <c r="K175" s="148">
        <v>-26.07</v>
      </c>
    </row>
    <row r="176" spans="1:11">
      <c r="A176" s="267" t="s">
        <v>4967</v>
      </c>
      <c r="B176" s="267" t="s">
        <v>3690</v>
      </c>
      <c r="C176" s="148">
        <v>-18</v>
      </c>
      <c r="D176" s="268">
        <v>1.3647058823529401</v>
      </c>
      <c r="E176" s="268">
        <v>0.13633430676386599</v>
      </c>
      <c r="F176" s="148">
        <v>-14.54</v>
      </c>
      <c r="G176" s="148">
        <v>-23.9</v>
      </c>
      <c r="H176" s="148">
        <v>-20.260000000000002</v>
      </c>
      <c r="I176" s="148">
        <v>-29.33</v>
      </c>
      <c r="J176" s="148">
        <v>9.07</v>
      </c>
      <c r="K176" s="148">
        <v>-25.19</v>
      </c>
    </row>
    <row r="177" spans="1:11">
      <c r="A177" s="267" t="s">
        <v>4969</v>
      </c>
      <c r="B177" s="267" t="s">
        <v>5061</v>
      </c>
      <c r="C177" s="148">
        <v>-18</v>
      </c>
      <c r="D177" s="268">
        <v>1.25882352941176</v>
      </c>
      <c r="E177" s="268">
        <v>0.14810514502580999</v>
      </c>
      <c r="F177" s="148">
        <v>-14.15</v>
      </c>
      <c r="G177" s="148">
        <v>-23.73</v>
      </c>
      <c r="H177" s="148">
        <v>-19.86</v>
      </c>
      <c r="I177" s="148">
        <v>-32.36</v>
      </c>
      <c r="J177" s="148">
        <v>12.5</v>
      </c>
      <c r="K177" s="148">
        <v>-24.84</v>
      </c>
    </row>
    <row r="178" spans="1:11">
      <c r="A178" s="267" t="s">
        <v>4970</v>
      </c>
      <c r="B178" s="267" t="s">
        <v>1486</v>
      </c>
      <c r="C178" s="148">
        <v>-18</v>
      </c>
      <c r="D178" s="268">
        <v>1.6</v>
      </c>
      <c r="E178" s="268">
        <v>0.177131694785951</v>
      </c>
      <c r="F178" s="148">
        <v>-15.75</v>
      </c>
      <c r="G178" s="148">
        <v>-25.15</v>
      </c>
      <c r="H178" s="148">
        <v>-21.14</v>
      </c>
      <c r="I178" s="148">
        <v>-34.35</v>
      </c>
      <c r="J178" s="148">
        <v>13.21</v>
      </c>
      <c r="K178" s="148">
        <v>-26.48</v>
      </c>
    </row>
    <row r="179" spans="1:11">
      <c r="A179" s="267" t="s">
        <v>4972</v>
      </c>
      <c r="B179" s="267" t="s">
        <v>2213</v>
      </c>
      <c r="C179" s="148">
        <v>-18</v>
      </c>
      <c r="D179" s="268">
        <v>1.8235294117647101</v>
      </c>
      <c r="E179" s="268">
        <v>0.15621611991348</v>
      </c>
      <c r="F179" s="148">
        <v>-15.42</v>
      </c>
      <c r="G179" s="148">
        <v>-24.8</v>
      </c>
      <c r="H179" s="148">
        <v>-20.81</v>
      </c>
      <c r="I179" s="148">
        <v>-34.1</v>
      </c>
      <c r="J179" s="148">
        <v>13.29</v>
      </c>
      <c r="K179" s="148">
        <v>-26.18</v>
      </c>
    </row>
    <row r="180" spans="1:11">
      <c r="A180" s="267" t="s">
        <v>4974</v>
      </c>
      <c r="B180" s="267" t="s">
        <v>5062</v>
      </c>
      <c r="C180" s="148">
        <v>-18</v>
      </c>
      <c r="D180" s="268">
        <v>2.5941176470588201</v>
      </c>
      <c r="E180" s="268">
        <v>0.23252898626452301</v>
      </c>
      <c r="F180" s="148">
        <v>-15.36</v>
      </c>
      <c r="G180" s="148">
        <v>-24.91</v>
      </c>
      <c r="H180" s="148">
        <v>-21.4</v>
      </c>
      <c r="I180" s="148">
        <v>-34.729999999999997</v>
      </c>
      <c r="J180" s="148">
        <v>13.33</v>
      </c>
      <c r="K180" s="148">
        <v>-26.07</v>
      </c>
    </row>
    <row r="181" spans="1:11">
      <c r="A181" s="267" t="s">
        <v>4976</v>
      </c>
      <c r="B181" s="267" t="s">
        <v>5063</v>
      </c>
      <c r="C181" s="148">
        <v>-18</v>
      </c>
      <c r="D181" s="268">
        <v>1.21764705882353</v>
      </c>
      <c r="E181" s="268">
        <v>0.13579258514485201</v>
      </c>
      <c r="F181" s="148">
        <v>-16.21</v>
      </c>
      <c r="G181" s="148">
        <v>-24.99</v>
      </c>
      <c r="H181" s="148">
        <v>-22.16</v>
      </c>
      <c r="I181" s="148">
        <v>-30.86</v>
      </c>
      <c r="J181" s="148">
        <v>8.6999999999999993</v>
      </c>
      <c r="K181" s="148">
        <v>-25.92</v>
      </c>
    </row>
    <row r="182" spans="1:11">
      <c r="A182" s="267" t="s">
        <v>4978</v>
      </c>
      <c r="B182" s="267" t="s">
        <v>5064</v>
      </c>
      <c r="C182" s="148">
        <v>-18</v>
      </c>
      <c r="D182" s="268">
        <v>1.3705882352941201</v>
      </c>
      <c r="E182" s="268">
        <v>0.141285041357428</v>
      </c>
      <c r="F182" s="148">
        <v>-13.32</v>
      </c>
      <c r="G182" s="148">
        <v>-22.15</v>
      </c>
      <c r="H182" s="148">
        <v>-19.260000000000002</v>
      </c>
      <c r="I182" s="148">
        <v>-27.76</v>
      </c>
      <c r="J182" s="148">
        <v>8.5</v>
      </c>
      <c r="K182" s="148">
        <v>-23.18</v>
      </c>
    </row>
    <row r="183" spans="1:11">
      <c r="A183" s="267" t="s">
        <v>4979</v>
      </c>
      <c r="B183" s="267" t="s">
        <v>3788</v>
      </c>
      <c r="C183" s="148">
        <v>-18</v>
      </c>
      <c r="D183" s="268">
        <v>2.6294117647058801</v>
      </c>
      <c r="E183" s="268">
        <v>0.221674102072665</v>
      </c>
      <c r="F183" s="148">
        <v>-12.26</v>
      </c>
      <c r="G183" s="148">
        <v>-21.56</v>
      </c>
      <c r="H183" s="148">
        <v>-17.63</v>
      </c>
      <c r="I183" s="148">
        <v>-30.33</v>
      </c>
      <c r="J183" s="148">
        <v>12.7</v>
      </c>
      <c r="K183" s="148">
        <v>-22.91</v>
      </c>
    </row>
    <row r="184" spans="1:11">
      <c r="A184" s="267" t="s">
        <v>4981</v>
      </c>
      <c r="B184" s="267" t="s">
        <v>2070</v>
      </c>
      <c r="C184" s="148">
        <v>-18</v>
      </c>
      <c r="D184" s="268">
        <v>3.1235294117647099</v>
      </c>
      <c r="E184" s="268">
        <v>0.24424154378152299</v>
      </c>
      <c r="F184" s="148">
        <v>-12.74</v>
      </c>
      <c r="G184" s="148">
        <v>-22.06</v>
      </c>
      <c r="H184" s="148">
        <v>-18.11</v>
      </c>
      <c r="I184" s="148">
        <v>-30.88</v>
      </c>
      <c r="J184" s="148">
        <v>12.77</v>
      </c>
      <c r="K184" s="148">
        <v>-23.4</v>
      </c>
    </row>
    <row r="185" spans="1:11">
      <c r="A185" s="267" t="s">
        <v>4983</v>
      </c>
      <c r="B185" s="267" t="s">
        <v>5065</v>
      </c>
      <c r="C185" s="148">
        <v>-18</v>
      </c>
      <c r="D185" s="268">
        <v>3.25294117647059</v>
      </c>
      <c r="E185" s="268">
        <v>0.27281973161331702</v>
      </c>
      <c r="F185" s="148">
        <v>-16.36</v>
      </c>
      <c r="G185" s="148">
        <v>-25.95</v>
      </c>
      <c r="H185" s="148">
        <v>-21.75</v>
      </c>
      <c r="I185" s="148">
        <v>-35.28</v>
      </c>
      <c r="J185" s="148">
        <v>13.53</v>
      </c>
      <c r="K185" s="148">
        <v>-27.36</v>
      </c>
    </row>
    <row r="186" spans="1:11">
      <c r="A186" s="267" t="s">
        <v>4984</v>
      </c>
      <c r="B186" s="267" t="s">
        <v>5066</v>
      </c>
      <c r="C186" s="148">
        <v>-18</v>
      </c>
      <c r="D186" s="268">
        <v>2.27647058823529</v>
      </c>
      <c r="E186" s="268">
        <v>0.2227536793754</v>
      </c>
      <c r="F186" s="148">
        <v>-15.2</v>
      </c>
      <c r="G186" s="148">
        <v>-23.96</v>
      </c>
      <c r="H186" s="148">
        <v>-21.14</v>
      </c>
      <c r="I186" s="148">
        <v>-29.75</v>
      </c>
      <c r="J186" s="148">
        <v>8.61</v>
      </c>
      <c r="K186" s="148">
        <v>-24.88</v>
      </c>
    </row>
    <row r="187" spans="1:11">
      <c r="A187" s="267" t="s">
        <v>4985</v>
      </c>
      <c r="B187" s="267" t="s">
        <v>5067</v>
      </c>
      <c r="C187" s="148">
        <v>-18</v>
      </c>
      <c r="D187" s="268">
        <v>1.71764705882353</v>
      </c>
      <c r="E187" s="268">
        <v>0.164400601070609</v>
      </c>
      <c r="F187" s="148">
        <v>-16.059999999999999</v>
      </c>
      <c r="G187" s="148">
        <v>-25.55</v>
      </c>
      <c r="H187" s="148">
        <v>-21.45</v>
      </c>
      <c r="I187" s="148">
        <v>-34.9</v>
      </c>
      <c r="J187" s="148">
        <v>13.45</v>
      </c>
      <c r="K187" s="148">
        <v>-26.93</v>
      </c>
    </row>
    <row r="188" spans="1:11">
      <c r="A188" s="267" t="s">
        <v>4987</v>
      </c>
      <c r="B188" s="267" t="s">
        <v>5068</v>
      </c>
      <c r="C188" s="148">
        <v>-18</v>
      </c>
      <c r="D188" s="268">
        <v>1.8823529411764699</v>
      </c>
      <c r="E188" s="268">
        <v>0.20549773691481099</v>
      </c>
      <c r="F188" s="148">
        <v>-15.38</v>
      </c>
      <c r="G188" s="148">
        <v>-24.81</v>
      </c>
      <c r="H188" s="148">
        <v>-21.41</v>
      </c>
      <c r="I188" s="148">
        <v>-30.24</v>
      </c>
      <c r="J188" s="148">
        <v>8.83</v>
      </c>
      <c r="K188" s="148">
        <v>-26.04</v>
      </c>
    </row>
    <row r="189" spans="1:11">
      <c r="A189" s="267" t="s">
        <v>4989</v>
      </c>
      <c r="B189" s="267" t="s">
        <v>5069</v>
      </c>
      <c r="C189" s="148">
        <v>-18</v>
      </c>
      <c r="D189" s="268">
        <v>1.70588235294118</v>
      </c>
      <c r="E189" s="268">
        <v>0.192846308591127</v>
      </c>
      <c r="F189" s="148">
        <v>-15.89</v>
      </c>
      <c r="G189" s="148">
        <v>-24.69</v>
      </c>
      <c r="H189" s="148">
        <v>-21.29</v>
      </c>
      <c r="I189" s="148">
        <v>-34.69</v>
      </c>
      <c r="J189" s="148">
        <v>13.4</v>
      </c>
      <c r="K189" s="148">
        <v>-25.63</v>
      </c>
    </row>
    <row r="190" spans="1:11">
      <c r="A190" s="267" t="s">
        <v>4990</v>
      </c>
      <c r="B190" s="267" t="s">
        <v>314</v>
      </c>
      <c r="C190" s="148">
        <v>-18</v>
      </c>
      <c r="D190" s="268">
        <v>1.78235294117647</v>
      </c>
      <c r="E190" s="268">
        <v>0.16763899825194001</v>
      </c>
      <c r="F190" s="148">
        <v>-15.39</v>
      </c>
      <c r="G190" s="148">
        <v>-24.78</v>
      </c>
      <c r="H190" s="148">
        <v>-20.78</v>
      </c>
      <c r="I190" s="148">
        <v>-34.06</v>
      </c>
      <c r="J190" s="148">
        <v>13.28</v>
      </c>
      <c r="K190" s="148">
        <v>-26.18</v>
      </c>
    </row>
    <row r="191" spans="1:11">
      <c r="A191" s="267" t="s">
        <v>4991</v>
      </c>
      <c r="B191" s="267" t="s">
        <v>1643</v>
      </c>
      <c r="C191" s="148">
        <v>-18</v>
      </c>
      <c r="D191" s="268">
        <v>1.8</v>
      </c>
      <c r="E191" s="268">
        <v>0.18930138734704499</v>
      </c>
      <c r="F191" s="148">
        <v>-14.25</v>
      </c>
      <c r="G191" s="148">
        <v>-23.62</v>
      </c>
      <c r="H191" s="148">
        <v>-19.64</v>
      </c>
      <c r="I191" s="148">
        <v>-32.49</v>
      </c>
      <c r="J191" s="148">
        <v>12.85</v>
      </c>
      <c r="K191" s="148">
        <v>-24.95</v>
      </c>
    </row>
    <row r="192" spans="1:11">
      <c r="A192" s="267" t="s">
        <v>4993</v>
      </c>
      <c r="B192" s="267" t="s">
        <v>5070</v>
      </c>
      <c r="C192" s="148">
        <v>-18</v>
      </c>
      <c r="D192" s="268">
        <v>1.3411764705882401</v>
      </c>
      <c r="E192" s="268">
        <v>0.15770099119179501</v>
      </c>
      <c r="F192" s="148">
        <v>-16.53</v>
      </c>
      <c r="G192" s="148">
        <v>-25.94</v>
      </c>
      <c r="H192" s="148">
        <v>-21.92</v>
      </c>
      <c r="I192" s="148">
        <v>-35.36</v>
      </c>
      <c r="J192" s="148">
        <v>13.44</v>
      </c>
      <c r="K192" s="148">
        <v>-27.29</v>
      </c>
    </row>
    <row r="193" spans="1:11">
      <c r="A193" s="267" t="s">
        <v>4995</v>
      </c>
      <c r="B193" s="267" t="s">
        <v>5071</v>
      </c>
      <c r="C193" s="148">
        <v>-18</v>
      </c>
      <c r="D193" s="268">
        <v>0.92352941176470604</v>
      </c>
      <c r="E193" s="268">
        <v>0.101810338217787</v>
      </c>
      <c r="F193" s="148">
        <v>-14.71</v>
      </c>
      <c r="G193" s="148">
        <v>-24.3</v>
      </c>
      <c r="H193" s="148">
        <v>-20.43</v>
      </c>
      <c r="I193" s="148">
        <v>-33.04</v>
      </c>
      <c r="J193" s="148">
        <v>12.61</v>
      </c>
      <c r="K193" s="148">
        <v>-25.39</v>
      </c>
    </row>
    <row r="194" spans="1:11">
      <c r="A194" s="267" t="s">
        <v>4997</v>
      </c>
      <c r="B194" s="267" t="s">
        <v>5072</v>
      </c>
      <c r="C194" s="148">
        <v>-18</v>
      </c>
      <c r="D194" s="268">
        <v>1.51176470588235</v>
      </c>
      <c r="E194" s="268">
        <v>0.173321233248034</v>
      </c>
      <c r="F194" s="148">
        <v>-14.31</v>
      </c>
      <c r="G194" s="148">
        <v>-23.18</v>
      </c>
      <c r="H194" s="148">
        <v>-20.260000000000002</v>
      </c>
      <c r="I194" s="148">
        <v>-32.75</v>
      </c>
      <c r="J194" s="148">
        <v>12.49</v>
      </c>
      <c r="K194" s="148">
        <v>-24.12</v>
      </c>
    </row>
    <row r="195" spans="1:11">
      <c r="A195" s="267" t="s">
        <v>4999</v>
      </c>
      <c r="B195" s="267" t="s">
        <v>5073</v>
      </c>
      <c r="C195" s="148">
        <v>-18</v>
      </c>
      <c r="D195" s="268">
        <v>1.30588235294118</v>
      </c>
      <c r="E195" s="268">
        <v>0.137138744208922</v>
      </c>
      <c r="F195" s="148">
        <v>-14.89</v>
      </c>
      <c r="G195" s="148">
        <v>-23.71</v>
      </c>
      <c r="H195" s="148">
        <v>-20.29</v>
      </c>
      <c r="I195" s="148">
        <v>-33.46</v>
      </c>
      <c r="J195" s="148">
        <v>13.17</v>
      </c>
      <c r="K195" s="148">
        <v>-24.64</v>
      </c>
    </row>
    <row r="196" spans="1:11">
      <c r="A196" s="267" t="s">
        <v>5001</v>
      </c>
      <c r="B196" s="267" t="s">
        <v>5074</v>
      </c>
      <c r="C196" s="148">
        <v>-18</v>
      </c>
      <c r="D196" s="268">
        <v>1.48823529411765</v>
      </c>
      <c r="E196" s="268">
        <v>0.15299347882331699</v>
      </c>
      <c r="F196" s="148">
        <v>-16.13</v>
      </c>
      <c r="G196" s="148">
        <v>-24.96</v>
      </c>
      <c r="H196" s="148">
        <v>-22.07</v>
      </c>
      <c r="I196" s="148">
        <v>-30.76</v>
      </c>
      <c r="J196" s="148">
        <v>8.69</v>
      </c>
      <c r="K196" s="148">
        <v>-25.97</v>
      </c>
    </row>
    <row r="197" spans="1:11">
      <c r="A197" s="267" t="s">
        <v>5003</v>
      </c>
      <c r="B197" s="267" t="s">
        <v>5075</v>
      </c>
      <c r="C197" s="148">
        <v>-18</v>
      </c>
      <c r="D197" s="268">
        <v>1.5647058823529401</v>
      </c>
      <c r="E197" s="268">
        <v>0.160917438748995</v>
      </c>
      <c r="F197" s="148">
        <v>-15.88</v>
      </c>
      <c r="G197" s="148">
        <v>-25.33</v>
      </c>
      <c r="H197" s="148">
        <v>-21.92</v>
      </c>
      <c r="I197" s="148">
        <v>-30.81</v>
      </c>
      <c r="J197" s="148">
        <v>8.89</v>
      </c>
      <c r="K197" s="148">
        <v>-26.55</v>
      </c>
    </row>
    <row r="198" spans="1:11">
      <c r="A198" s="267" t="s">
        <v>5005</v>
      </c>
      <c r="B198" s="267" t="s">
        <v>5076</v>
      </c>
      <c r="C198" s="148">
        <v>-18</v>
      </c>
      <c r="D198" s="268">
        <v>0.52352941176470602</v>
      </c>
      <c r="E198" s="268">
        <v>4.57347878922581E-2</v>
      </c>
      <c r="F198" s="148">
        <v>-12.99</v>
      </c>
      <c r="G198" s="148">
        <v>-22.55</v>
      </c>
      <c r="H198" s="148">
        <v>-18.7</v>
      </c>
      <c r="I198" s="148">
        <v>-31</v>
      </c>
      <c r="J198" s="148">
        <v>12.3</v>
      </c>
      <c r="K198" s="148">
        <v>-23.66</v>
      </c>
    </row>
    <row r="199" spans="1:11">
      <c r="A199" s="267" t="s">
        <v>5007</v>
      </c>
      <c r="B199" s="267" t="s">
        <v>5077</v>
      </c>
      <c r="C199" s="148">
        <v>-18</v>
      </c>
      <c r="D199" s="268">
        <v>1.24705882352941</v>
      </c>
      <c r="E199" s="268">
        <v>0.117631046744975</v>
      </c>
      <c r="F199" s="148">
        <v>-15.44</v>
      </c>
      <c r="G199" s="148">
        <v>-24.93</v>
      </c>
      <c r="H199" s="148">
        <v>-21.48</v>
      </c>
      <c r="I199" s="148">
        <v>-30.32</v>
      </c>
      <c r="J199" s="148">
        <v>8.84</v>
      </c>
      <c r="K199" s="148">
        <v>-26.1</v>
      </c>
    </row>
    <row r="200" spans="1:11">
      <c r="A200" s="267" t="s">
        <v>5009</v>
      </c>
      <c r="B200" s="267" t="s">
        <v>5078</v>
      </c>
      <c r="C200" s="148">
        <v>-18</v>
      </c>
      <c r="D200" s="268">
        <v>2.2647058823529398</v>
      </c>
      <c r="E200" s="268">
        <v>0.184793787561743</v>
      </c>
      <c r="F200" s="148">
        <v>-14.55</v>
      </c>
      <c r="G200" s="148">
        <v>-23.89</v>
      </c>
      <c r="H200" s="148">
        <v>-19.93</v>
      </c>
      <c r="I200" s="148">
        <v>-33.020000000000003</v>
      </c>
      <c r="J200" s="148">
        <v>13.09</v>
      </c>
      <c r="K200" s="148">
        <v>-25.24</v>
      </c>
    </row>
    <row r="201" spans="1:11">
      <c r="A201" s="267" t="s">
        <v>5011</v>
      </c>
      <c r="B201" s="267" t="s">
        <v>5079</v>
      </c>
      <c r="C201" s="148">
        <v>-18</v>
      </c>
      <c r="D201" s="268">
        <v>0.77647058823529402</v>
      </c>
      <c r="E201" s="268">
        <v>8.2840976383210793E-2</v>
      </c>
      <c r="F201" s="148">
        <v>-16.149999999999999</v>
      </c>
      <c r="G201" s="148">
        <v>-25.79</v>
      </c>
      <c r="H201" s="148">
        <v>-21.87</v>
      </c>
      <c r="I201" s="148">
        <v>-34.869999999999997</v>
      </c>
      <c r="J201" s="148">
        <v>13</v>
      </c>
      <c r="K201" s="148">
        <v>-26.92</v>
      </c>
    </row>
    <row r="202" spans="1:11">
      <c r="A202" s="267" t="s">
        <v>4847</v>
      </c>
      <c r="B202" s="267" t="s">
        <v>5080</v>
      </c>
      <c r="C202" s="148">
        <v>-18</v>
      </c>
      <c r="D202" s="268">
        <v>0.96470588235294097</v>
      </c>
      <c r="E202" s="268">
        <v>0.102415446104916</v>
      </c>
      <c r="F202" s="148">
        <v>-12.62</v>
      </c>
      <c r="G202" s="148">
        <v>-21.87</v>
      </c>
      <c r="H202" s="148">
        <v>-18.62</v>
      </c>
      <c r="I202" s="148">
        <v>-30.25</v>
      </c>
      <c r="J202" s="148">
        <v>11.63</v>
      </c>
      <c r="K202" s="148">
        <v>-22.94</v>
      </c>
    </row>
    <row r="203" spans="1:11">
      <c r="A203" s="267" t="s">
        <v>4849</v>
      </c>
      <c r="B203" s="267" t="s">
        <v>5081</v>
      </c>
      <c r="C203" s="148">
        <v>-18</v>
      </c>
      <c r="D203" s="268">
        <v>1.4</v>
      </c>
      <c r="E203" s="268">
        <v>0.143143435099368</v>
      </c>
      <c r="F203" s="148">
        <v>-15.04</v>
      </c>
      <c r="G203" s="148">
        <v>-24.76</v>
      </c>
      <c r="H203" s="148">
        <v>-20.51</v>
      </c>
      <c r="I203" s="148">
        <v>-36.01</v>
      </c>
      <c r="J203" s="148">
        <v>15.5</v>
      </c>
      <c r="K203" s="148">
        <v>-26.15</v>
      </c>
    </row>
    <row r="204" spans="1:11">
      <c r="A204" s="267" t="s">
        <v>4850</v>
      </c>
      <c r="B204" s="267" t="s">
        <v>1607</v>
      </c>
      <c r="C204" s="148">
        <v>-18</v>
      </c>
      <c r="D204" s="268">
        <v>2.1</v>
      </c>
      <c r="E204" s="268">
        <v>0.183582747434063</v>
      </c>
      <c r="F204" s="148">
        <v>-14.72</v>
      </c>
      <c r="G204" s="148">
        <v>-24.48</v>
      </c>
      <c r="H204" s="148">
        <v>-20.85</v>
      </c>
      <c r="I204" s="148">
        <v>-30.41</v>
      </c>
      <c r="J204" s="148">
        <v>9.56</v>
      </c>
      <c r="K204" s="148">
        <v>-25.69</v>
      </c>
    </row>
    <row r="205" spans="1:11">
      <c r="A205" s="267" t="s">
        <v>4852</v>
      </c>
      <c r="B205" s="267" t="s">
        <v>5082</v>
      </c>
      <c r="C205" s="148">
        <v>-18</v>
      </c>
      <c r="D205" s="268">
        <v>1.0764705882352901</v>
      </c>
      <c r="E205" s="268">
        <v>0.115928506545212</v>
      </c>
      <c r="F205" s="148">
        <v>-13.04</v>
      </c>
      <c r="G205" s="148">
        <v>-22.68</v>
      </c>
      <c r="H205" s="148">
        <v>-19.14</v>
      </c>
      <c r="I205" s="148">
        <v>-28.31</v>
      </c>
      <c r="J205" s="148">
        <v>9.17</v>
      </c>
      <c r="K205" s="148">
        <v>-23.91</v>
      </c>
    </row>
    <row r="206" spans="1:11">
      <c r="A206" s="267" t="s">
        <v>4854</v>
      </c>
      <c r="B206" s="267" t="s">
        <v>5083</v>
      </c>
      <c r="C206" s="148">
        <v>-18</v>
      </c>
      <c r="D206" s="268">
        <v>1.52352941176471</v>
      </c>
      <c r="E206" s="268">
        <v>0.14091721134021201</v>
      </c>
      <c r="F206" s="148">
        <v>-15.21</v>
      </c>
      <c r="G206" s="148">
        <v>-25.04</v>
      </c>
      <c r="H206" s="148">
        <v>-21.34</v>
      </c>
      <c r="I206" s="148">
        <v>-32.409999999999997</v>
      </c>
      <c r="J206" s="148">
        <v>11.07</v>
      </c>
      <c r="K206" s="148">
        <v>-26.21</v>
      </c>
    </row>
    <row r="207" spans="1:11">
      <c r="A207" s="267" t="s">
        <v>4855</v>
      </c>
      <c r="B207" s="267" t="s">
        <v>2184</v>
      </c>
      <c r="C207" s="148">
        <v>-18</v>
      </c>
      <c r="D207" s="268">
        <v>3.5705882352941201</v>
      </c>
      <c r="E207" s="268">
        <v>0.209036506993905</v>
      </c>
      <c r="F207" s="148">
        <v>-17.11</v>
      </c>
      <c r="G207" s="148">
        <v>-27.01</v>
      </c>
      <c r="H207" s="148">
        <v>-22.6</v>
      </c>
      <c r="I207" s="148">
        <v>-41.01</v>
      </c>
      <c r="J207" s="148">
        <v>18.41</v>
      </c>
      <c r="K207" s="148">
        <v>-28.46</v>
      </c>
    </row>
    <row r="208" spans="1:11">
      <c r="A208" s="267" t="s">
        <v>4857</v>
      </c>
      <c r="B208" s="267" t="s">
        <v>5084</v>
      </c>
      <c r="C208" s="148">
        <v>-18</v>
      </c>
      <c r="D208" s="268">
        <v>4.2882352941176496</v>
      </c>
      <c r="E208" s="268">
        <v>0.28237372698403002</v>
      </c>
      <c r="F208" s="148">
        <v>-17.84</v>
      </c>
      <c r="G208" s="148">
        <v>-27.97</v>
      </c>
      <c r="H208" s="148">
        <v>-23.33</v>
      </c>
      <c r="I208" s="148">
        <v>-42.87</v>
      </c>
      <c r="J208" s="148">
        <v>19.54</v>
      </c>
      <c r="K208" s="148">
        <v>-29.3</v>
      </c>
    </row>
    <row r="209" spans="1:11">
      <c r="A209" s="267" t="s">
        <v>4858</v>
      </c>
      <c r="B209" s="267" t="s">
        <v>1569</v>
      </c>
      <c r="C209" s="148">
        <v>-18</v>
      </c>
      <c r="D209" s="268">
        <v>2.3117647058823501</v>
      </c>
      <c r="E209" s="268">
        <v>0.209435830421865</v>
      </c>
      <c r="F209" s="148">
        <v>-15.77</v>
      </c>
      <c r="G209" s="148">
        <v>-25.67</v>
      </c>
      <c r="H209" s="148">
        <v>-21.25</v>
      </c>
      <c r="I209" s="148">
        <v>-38.01</v>
      </c>
      <c r="J209" s="148">
        <v>16.760000000000002</v>
      </c>
      <c r="K209" s="148">
        <v>-27.06</v>
      </c>
    </row>
    <row r="210" spans="1:11">
      <c r="A210" s="267" t="s">
        <v>4859</v>
      </c>
      <c r="B210" s="267" t="s">
        <v>5085</v>
      </c>
      <c r="C210" s="148">
        <v>-18</v>
      </c>
      <c r="D210" s="268">
        <v>2.1705882352941201</v>
      </c>
      <c r="E210" s="268">
        <v>0.18554059872634299</v>
      </c>
      <c r="F210" s="148">
        <v>-18.04</v>
      </c>
      <c r="G210" s="148">
        <v>-27.46</v>
      </c>
      <c r="H210" s="148">
        <v>-23.54</v>
      </c>
      <c r="I210" s="148">
        <v>-43.42</v>
      </c>
      <c r="J210" s="148">
        <v>19.88</v>
      </c>
      <c r="K210" s="148">
        <v>-28.37</v>
      </c>
    </row>
    <row r="211" spans="1:11">
      <c r="A211" s="267" t="s">
        <v>4861</v>
      </c>
      <c r="B211" s="267" t="s">
        <v>5086</v>
      </c>
      <c r="C211" s="148">
        <v>-18</v>
      </c>
      <c r="D211" s="268">
        <v>5.2058823529411802</v>
      </c>
      <c r="E211" s="268">
        <v>0.28446846686542199</v>
      </c>
      <c r="F211" s="148">
        <v>-17.95</v>
      </c>
      <c r="G211" s="148">
        <v>-27.44</v>
      </c>
      <c r="H211" s="148">
        <v>-23.44</v>
      </c>
      <c r="I211" s="148">
        <v>-43.17</v>
      </c>
      <c r="J211" s="148">
        <v>19.73</v>
      </c>
      <c r="K211" s="148">
        <v>-28.52</v>
      </c>
    </row>
    <row r="212" spans="1:11">
      <c r="A212" s="267" t="s">
        <v>4862</v>
      </c>
      <c r="B212" s="267" t="s">
        <v>5087</v>
      </c>
      <c r="C212" s="148">
        <v>-18</v>
      </c>
      <c r="D212" s="268">
        <v>3.6117647058823499</v>
      </c>
      <c r="E212" s="268">
        <v>0.26273322426776502</v>
      </c>
      <c r="F212" s="148">
        <v>-14.6</v>
      </c>
      <c r="G212" s="148">
        <v>-24.29</v>
      </c>
      <c r="H212" s="148">
        <v>-20.059999999999999</v>
      </c>
      <c r="I212" s="148">
        <v>-35.81</v>
      </c>
      <c r="J212" s="148">
        <v>15.75</v>
      </c>
      <c r="K212" s="148">
        <v>-25.64</v>
      </c>
    </row>
    <row r="213" spans="1:11">
      <c r="A213" s="267" t="s">
        <v>4864</v>
      </c>
      <c r="B213" s="267" t="s">
        <v>5088</v>
      </c>
      <c r="C213" s="148">
        <v>-18</v>
      </c>
      <c r="D213" s="268">
        <v>2.1470588235294099</v>
      </c>
      <c r="E213" s="268">
        <v>0.201667310624115</v>
      </c>
      <c r="F213" s="148">
        <v>-15.85</v>
      </c>
      <c r="G213" s="148">
        <v>-25.63</v>
      </c>
      <c r="H213" s="148">
        <v>-21.33</v>
      </c>
      <c r="I213" s="148">
        <v>-38.159999999999997</v>
      </c>
      <c r="J213" s="148">
        <v>16.829999999999998</v>
      </c>
      <c r="K213" s="148">
        <v>-27.06</v>
      </c>
    </row>
    <row r="214" spans="1:11">
      <c r="A214" s="267" t="s">
        <v>4865</v>
      </c>
      <c r="B214" s="267" t="s">
        <v>5089</v>
      </c>
      <c r="C214" s="148">
        <v>-18</v>
      </c>
      <c r="D214" s="268">
        <v>4.4352941176470599</v>
      </c>
      <c r="E214" s="268">
        <v>0.29340265371655</v>
      </c>
      <c r="F214" s="148">
        <v>-17.010000000000002</v>
      </c>
      <c r="G214" s="148">
        <v>-26.41</v>
      </c>
      <c r="H214" s="148">
        <v>-22.49</v>
      </c>
      <c r="I214" s="148">
        <v>-40.75</v>
      </c>
      <c r="J214" s="148">
        <v>18.260000000000002</v>
      </c>
      <c r="K214" s="148">
        <v>-27.44</v>
      </c>
    </row>
    <row r="215" spans="1:11">
      <c r="A215" s="267" t="s">
        <v>4867</v>
      </c>
      <c r="B215" s="267" t="s">
        <v>2177</v>
      </c>
      <c r="C215" s="148">
        <v>-18</v>
      </c>
      <c r="D215" s="268">
        <v>3.5647058823529401</v>
      </c>
      <c r="E215" s="268">
        <v>0.26965968224715697</v>
      </c>
      <c r="F215" s="148">
        <v>-17.95</v>
      </c>
      <c r="G215" s="148">
        <v>-27.43</v>
      </c>
      <c r="H215" s="148">
        <v>-23.44</v>
      </c>
      <c r="I215" s="148">
        <v>-43.17</v>
      </c>
      <c r="J215" s="148">
        <v>19.73</v>
      </c>
      <c r="K215" s="148">
        <v>-28.35</v>
      </c>
    </row>
    <row r="216" spans="1:11">
      <c r="A216" s="267" t="s">
        <v>4869</v>
      </c>
      <c r="B216" s="267" t="s">
        <v>1577</v>
      </c>
      <c r="C216" s="148">
        <v>-18</v>
      </c>
      <c r="D216" s="268">
        <v>3.2588235294117598</v>
      </c>
      <c r="E216" s="268">
        <v>0.23517033675846599</v>
      </c>
      <c r="F216" s="148">
        <v>-16.89</v>
      </c>
      <c r="G216" s="148">
        <v>-26.65</v>
      </c>
      <c r="H216" s="148">
        <v>-22.37</v>
      </c>
      <c r="I216" s="148">
        <v>-40.46</v>
      </c>
      <c r="J216" s="148">
        <v>18.09</v>
      </c>
      <c r="K216" s="148">
        <v>-27.96</v>
      </c>
    </row>
    <row r="217" spans="1:11">
      <c r="A217" s="267" t="s">
        <v>4871</v>
      </c>
      <c r="B217" s="267" t="s">
        <v>3632</v>
      </c>
      <c r="C217" s="148">
        <v>-18</v>
      </c>
      <c r="D217" s="268">
        <v>1.72941176470588</v>
      </c>
      <c r="E217" s="268">
        <v>0.15959793661766</v>
      </c>
      <c r="F217" s="148">
        <v>-16.11</v>
      </c>
      <c r="G217" s="148">
        <v>-26.09</v>
      </c>
      <c r="H217" s="148">
        <v>-21.59</v>
      </c>
      <c r="I217" s="148">
        <v>-38.700000000000003</v>
      </c>
      <c r="J217" s="148">
        <v>17.11</v>
      </c>
      <c r="K217" s="148">
        <v>-27.51</v>
      </c>
    </row>
    <row r="218" spans="1:11">
      <c r="A218" s="267" t="s">
        <v>4872</v>
      </c>
      <c r="B218" s="267" t="s">
        <v>2242</v>
      </c>
      <c r="C218" s="148">
        <v>-18</v>
      </c>
      <c r="D218" s="268">
        <v>1.7</v>
      </c>
      <c r="E218" s="268">
        <v>0.19551913029457499</v>
      </c>
      <c r="F218" s="148">
        <v>-15.92</v>
      </c>
      <c r="G218" s="148">
        <v>-25.83</v>
      </c>
      <c r="H218" s="148">
        <v>-21.74</v>
      </c>
      <c r="I218" s="148">
        <v>-33.89</v>
      </c>
      <c r="J218" s="148">
        <v>12.15</v>
      </c>
      <c r="K218" s="148">
        <v>-26.99</v>
      </c>
    </row>
    <row r="219" spans="1:11">
      <c r="A219" s="267" t="s">
        <v>4874</v>
      </c>
      <c r="B219" s="267" t="s">
        <v>5090</v>
      </c>
      <c r="C219" s="148">
        <v>-18</v>
      </c>
      <c r="D219" s="268">
        <v>5.0941176470588196</v>
      </c>
      <c r="E219" s="268">
        <v>0.307940887774586</v>
      </c>
      <c r="F219" s="148">
        <v>-15.72</v>
      </c>
      <c r="G219" s="148">
        <v>-25.01</v>
      </c>
      <c r="H219" s="148">
        <v>-21.2</v>
      </c>
      <c r="I219" s="148">
        <v>-37.9</v>
      </c>
      <c r="J219" s="148">
        <v>16.7</v>
      </c>
      <c r="K219" s="148">
        <v>-26.2</v>
      </c>
    </row>
    <row r="220" spans="1:11">
      <c r="A220" s="267" t="s">
        <v>4876</v>
      </c>
      <c r="B220" s="267" t="s">
        <v>5091</v>
      </c>
      <c r="C220" s="148">
        <v>-18</v>
      </c>
      <c r="D220" s="268">
        <v>0.752941176470588</v>
      </c>
      <c r="E220" s="268">
        <v>8.8621236333345996E-2</v>
      </c>
      <c r="F220" s="148">
        <v>-14.11</v>
      </c>
      <c r="G220" s="148">
        <v>-23.86</v>
      </c>
      <c r="H220" s="148">
        <v>-19.57</v>
      </c>
      <c r="I220" s="148">
        <v>-34.75</v>
      </c>
      <c r="J220" s="148">
        <v>15.18</v>
      </c>
      <c r="K220" s="148">
        <v>-25.13</v>
      </c>
    </row>
    <row r="221" spans="1:11">
      <c r="A221" s="267" t="s">
        <v>4877</v>
      </c>
      <c r="B221" s="267" t="s">
        <v>5092</v>
      </c>
      <c r="C221" s="148">
        <v>-18</v>
      </c>
      <c r="D221" s="268">
        <v>1.28235294117647</v>
      </c>
      <c r="E221" s="268">
        <v>0.131882371921166</v>
      </c>
      <c r="F221" s="148">
        <v>-14.62</v>
      </c>
      <c r="G221" s="148">
        <v>-24.51</v>
      </c>
      <c r="H221" s="148">
        <v>-20.75</v>
      </c>
      <c r="I221" s="148">
        <v>-36.82</v>
      </c>
      <c r="J221" s="148">
        <v>16.07</v>
      </c>
      <c r="K221" s="148">
        <v>-25.65</v>
      </c>
    </row>
    <row r="222" spans="1:11">
      <c r="A222" s="267" t="s">
        <v>4878</v>
      </c>
      <c r="B222" s="267" t="s">
        <v>484</v>
      </c>
      <c r="C222" s="148">
        <v>-18</v>
      </c>
      <c r="D222" s="268">
        <v>3.3588235294117599</v>
      </c>
      <c r="E222" s="268">
        <v>0.25836283699650198</v>
      </c>
      <c r="F222" s="148">
        <v>-14.96</v>
      </c>
      <c r="G222" s="148">
        <v>-24.08</v>
      </c>
      <c r="H222" s="148">
        <v>-20.43</v>
      </c>
      <c r="I222" s="148">
        <v>-36.46</v>
      </c>
      <c r="J222" s="148">
        <v>16.03</v>
      </c>
      <c r="K222" s="148">
        <v>-25.15</v>
      </c>
    </row>
    <row r="223" spans="1:11">
      <c r="A223" s="267" t="s">
        <v>4880</v>
      </c>
      <c r="B223" s="267" t="s">
        <v>5093</v>
      </c>
      <c r="C223" s="148">
        <v>-18</v>
      </c>
      <c r="D223" s="268">
        <v>3.1941176470588202</v>
      </c>
      <c r="E223" s="268">
        <v>0.231832554039028</v>
      </c>
      <c r="F223" s="148">
        <v>-14.23</v>
      </c>
      <c r="G223" s="148">
        <v>-23.4</v>
      </c>
      <c r="H223" s="148">
        <v>-19.690000000000001</v>
      </c>
      <c r="I223" s="148">
        <v>-35.08</v>
      </c>
      <c r="J223" s="148">
        <v>15.39</v>
      </c>
      <c r="K223" s="148">
        <v>-24.46</v>
      </c>
    </row>
    <row r="224" spans="1:11">
      <c r="A224" s="267" t="s">
        <v>4881</v>
      </c>
      <c r="B224" s="267" t="s">
        <v>5094</v>
      </c>
      <c r="C224" s="148">
        <v>-18</v>
      </c>
      <c r="D224" s="268">
        <v>2.3882352941176501</v>
      </c>
      <c r="E224" s="268">
        <v>0.203039533281962</v>
      </c>
      <c r="F224" s="148">
        <v>-12.7</v>
      </c>
      <c r="G224" s="148">
        <v>-22.45</v>
      </c>
      <c r="H224" s="148">
        <v>-18.8</v>
      </c>
      <c r="I224" s="148">
        <v>-33.229999999999997</v>
      </c>
      <c r="J224" s="148">
        <v>14.43</v>
      </c>
      <c r="K224" s="148">
        <v>-23.66</v>
      </c>
    </row>
    <row r="225" spans="1:11">
      <c r="A225" s="267" t="s">
        <v>4883</v>
      </c>
      <c r="B225" s="267" t="s">
        <v>5095</v>
      </c>
      <c r="C225" s="148">
        <v>-18</v>
      </c>
      <c r="D225" s="268">
        <v>2.3235294117647101</v>
      </c>
      <c r="E225" s="268">
        <v>0.22827587415887601</v>
      </c>
      <c r="F225" s="148">
        <v>-13.4</v>
      </c>
      <c r="G225" s="148">
        <v>-23.1</v>
      </c>
      <c r="H225" s="148">
        <v>-19.510000000000002</v>
      </c>
      <c r="I225" s="148">
        <v>-29.9</v>
      </c>
      <c r="J225" s="148">
        <v>10.39</v>
      </c>
      <c r="K225" s="148">
        <v>-24.27</v>
      </c>
    </row>
    <row r="226" spans="1:11">
      <c r="A226" s="267" t="s">
        <v>4885</v>
      </c>
      <c r="B226" s="267" t="s">
        <v>859</v>
      </c>
      <c r="C226" s="148">
        <v>-18</v>
      </c>
      <c r="D226" s="268">
        <v>1.5882352941176501</v>
      </c>
      <c r="E226" s="268">
        <v>0.130263640000811</v>
      </c>
      <c r="F226" s="148">
        <v>-12.79</v>
      </c>
      <c r="G226" s="148">
        <v>-22.58</v>
      </c>
      <c r="H226" s="148">
        <v>-18.23</v>
      </c>
      <c r="I226" s="148">
        <v>-32.74</v>
      </c>
      <c r="J226" s="148">
        <v>14.51</v>
      </c>
      <c r="K226" s="148">
        <v>-23.97</v>
      </c>
    </row>
    <row r="227" spans="1:11">
      <c r="A227" s="267" t="s">
        <v>4887</v>
      </c>
      <c r="B227" s="267" t="s">
        <v>2049</v>
      </c>
      <c r="C227" s="148">
        <v>-18</v>
      </c>
      <c r="D227" s="268">
        <v>2.1647058823529401</v>
      </c>
      <c r="E227" s="268">
        <v>0.179705490856405</v>
      </c>
      <c r="F227" s="148">
        <v>-11.76</v>
      </c>
      <c r="G227" s="148">
        <v>-21.05</v>
      </c>
      <c r="H227" s="148">
        <v>-17.190000000000001</v>
      </c>
      <c r="I227" s="148">
        <v>-31.16</v>
      </c>
      <c r="J227" s="148">
        <v>13.97</v>
      </c>
      <c r="K227" s="148">
        <v>-22.36</v>
      </c>
    </row>
    <row r="228" spans="1:11">
      <c r="A228" s="267" t="s">
        <v>4888</v>
      </c>
      <c r="B228" s="267" t="s">
        <v>5096</v>
      </c>
      <c r="C228" s="148">
        <v>-18</v>
      </c>
      <c r="D228" s="268">
        <v>3.6411764705882401</v>
      </c>
      <c r="E228" s="268">
        <v>0.24154720895685</v>
      </c>
      <c r="F228" s="148">
        <v>-15.13</v>
      </c>
      <c r="G228" s="148">
        <v>-24.36</v>
      </c>
      <c r="H228" s="148">
        <v>-20.6</v>
      </c>
      <c r="I228" s="148">
        <v>-36.76</v>
      </c>
      <c r="J228" s="148">
        <v>16.16</v>
      </c>
      <c r="K228" s="148">
        <v>-25.42</v>
      </c>
    </row>
    <row r="229" spans="1:11">
      <c r="A229" s="267" t="s">
        <v>4889</v>
      </c>
      <c r="B229" s="267" t="s">
        <v>5097</v>
      </c>
      <c r="C229" s="148">
        <v>-18</v>
      </c>
      <c r="D229" s="268">
        <v>4.1411764705882401</v>
      </c>
      <c r="E229" s="268">
        <v>0.32737776299246801</v>
      </c>
      <c r="F229" s="148">
        <v>-16.989999999999998</v>
      </c>
      <c r="G229" s="148">
        <v>-26.85</v>
      </c>
      <c r="H229" s="148">
        <v>-22.48</v>
      </c>
      <c r="I229" s="148">
        <v>-40.71</v>
      </c>
      <c r="J229" s="148">
        <v>18.23</v>
      </c>
      <c r="K229" s="148">
        <v>-28.32</v>
      </c>
    </row>
    <row r="230" spans="1:11">
      <c r="A230" s="267" t="s">
        <v>4891</v>
      </c>
      <c r="B230" s="267" t="s">
        <v>5098</v>
      </c>
      <c r="C230" s="148">
        <v>-18</v>
      </c>
      <c r="D230" s="268">
        <v>2.5647058823529401</v>
      </c>
      <c r="E230" s="268">
        <v>0.253074330628829</v>
      </c>
      <c r="F230" s="148">
        <v>-15.57</v>
      </c>
      <c r="G230" s="148">
        <v>-24.64</v>
      </c>
      <c r="H230" s="148">
        <v>-21.03</v>
      </c>
      <c r="I230" s="148">
        <v>-37.54</v>
      </c>
      <c r="J230" s="148">
        <v>16.510000000000002</v>
      </c>
      <c r="K230" s="148">
        <v>-25.66</v>
      </c>
    </row>
    <row r="231" spans="1:11">
      <c r="A231" s="267" t="s">
        <v>4893</v>
      </c>
      <c r="B231" s="267" t="s">
        <v>1312</v>
      </c>
      <c r="C231" s="148">
        <v>-18</v>
      </c>
      <c r="D231" s="268">
        <v>2.9294117647058799</v>
      </c>
      <c r="E231" s="268">
        <v>0.23729644858218699</v>
      </c>
      <c r="F231" s="148">
        <v>-14.38</v>
      </c>
      <c r="G231" s="148">
        <v>-23.43</v>
      </c>
      <c r="H231" s="148">
        <v>-19.84</v>
      </c>
      <c r="I231" s="148">
        <v>-35.35</v>
      </c>
      <c r="J231" s="148">
        <v>15.51</v>
      </c>
      <c r="K231" s="148">
        <v>-24.5</v>
      </c>
    </row>
    <row r="232" spans="1:11">
      <c r="A232" s="267" t="s">
        <v>4895</v>
      </c>
      <c r="B232" s="267" t="s">
        <v>3803</v>
      </c>
      <c r="C232" s="148">
        <v>-18</v>
      </c>
      <c r="D232" s="268">
        <v>3.1470588235294099</v>
      </c>
      <c r="E232" s="268">
        <v>0.24109482638736601</v>
      </c>
      <c r="F232" s="148">
        <v>-14.44</v>
      </c>
      <c r="G232" s="148">
        <v>-23.62</v>
      </c>
      <c r="H232" s="148">
        <v>-19.899999999999999</v>
      </c>
      <c r="I232" s="148">
        <v>-35.44</v>
      </c>
      <c r="J232" s="148">
        <v>15.54</v>
      </c>
      <c r="K232" s="148">
        <v>-24.65</v>
      </c>
    </row>
    <row r="233" spans="1:11">
      <c r="A233" s="267" t="s">
        <v>4896</v>
      </c>
      <c r="B233" s="267" t="s">
        <v>5099</v>
      </c>
      <c r="C233" s="148">
        <v>-18</v>
      </c>
      <c r="D233" s="268">
        <v>2.4588235294117702</v>
      </c>
      <c r="E233" s="268">
        <v>0.243452353772319</v>
      </c>
      <c r="F233" s="148">
        <v>-15.41</v>
      </c>
      <c r="G233" s="148">
        <v>-25.39</v>
      </c>
      <c r="H233" s="148">
        <v>-20.89</v>
      </c>
      <c r="I233" s="148">
        <v>-37.299999999999997</v>
      </c>
      <c r="J233" s="148">
        <v>16.41</v>
      </c>
      <c r="K233" s="148">
        <v>-26.69</v>
      </c>
    </row>
    <row r="234" spans="1:11">
      <c r="A234" s="267" t="s">
        <v>4898</v>
      </c>
      <c r="B234" s="267" t="s">
        <v>5100</v>
      </c>
      <c r="C234" s="148">
        <v>-18</v>
      </c>
      <c r="D234" s="268">
        <v>2.6294117647058801</v>
      </c>
      <c r="E234" s="268">
        <v>0.21925883202371099</v>
      </c>
      <c r="F234" s="148">
        <v>-15.61</v>
      </c>
      <c r="G234" s="148">
        <v>-24.88</v>
      </c>
      <c r="H234" s="148">
        <v>-21.09</v>
      </c>
      <c r="I234" s="148">
        <v>-37.69</v>
      </c>
      <c r="J234" s="148">
        <v>16.600000000000001</v>
      </c>
      <c r="K234" s="148">
        <v>-25.92</v>
      </c>
    </row>
    <row r="235" spans="1:11">
      <c r="A235" s="267" t="s">
        <v>4900</v>
      </c>
      <c r="B235" s="267" t="s">
        <v>1727</v>
      </c>
      <c r="C235" s="148">
        <v>-18</v>
      </c>
      <c r="D235" s="268">
        <v>3.0705882352941201</v>
      </c>
      <c r="E235" s="268">
        <v>0.28258291718550899</v>
      </c>
      <c r="F235" s="148">
        <v>-14.5</v>
      </c>
      <c r="G235" s="148">
        <v>-23.61</v>
      </c>
      <c r="H235" s="148">
        <v>-19.96</v>
      </c>
      <c r="I235" s="148">
        <v>-35.64</v>
      </c>
      <c r="J235" s="148">
        <v>15.68</v>
      </c>
      <c r="K235" s="148">
        <v>-24.67</v>
      </c>
    </row>
    <row r="236" spans="1:11">
      <c r="A236" s="267" t="s">
        <v>4902</v>
      </c>
      <c r="B236" s="267" t="s">
        <v>5101</v>
      </c>
      <c r="C236" s="148">
        <v>-18</v>
      </c>
      <c r="D236" s="268">
        <v>1.8411764705882401</v>
      </c>
      <c r="E236" s="268">
        <v>0.16542157907008301</v>
      </c>
      <c r="F236" s="148">
        <v>-14.96</v>
      </c>
      <c r="G236" s="148">
        <v>-24.77</v>
      </c>
      <c r="H236" s="148">
        <v>-21.1</v>
      </c>
      <c r="I236" s="148">
        <v>-32.06</v>
      </c>
      <c r="J236" s="148">
        <v>10.96</v>
      </c>
      <c r="K236" s="148">
        <v>-25.95</v>
      </c>
    </row>
    <row r="237" spans="1:11">
      <c r="A237" s="267" t="s">
        <v>4904</v>
      </c>
      <c r="B237" s="267" t="s">
        <v>5102</v>
      </c>
      <c r="C237" s="148">
        <v>-18</v>
      </c>
      <c r="D237" s="268">
        <v>1.2</v>
      </c>
      <c r="E237" s="268">
        <v>0.14169838423023501</v>
      </c>
      <c r="F237" s="148">
        <v>-14.8</v>
      </c>
      <c r="G237" s="148">
        <v>-24.55</v>
      </c>
      <c r="H237" s="148">
        <v>-20.27</v>
      </c>
      <c r="I237" s="148">
        <v>-35.57</v>
      </c>
      <c r="J237" s="148">
        <v>15.3</v>
      </c>
      <c r="K237" s="148">
        <v>-25.86</v>
      </c>
    </row>
    <row r="238" spans="1:11">
      <c r="A238" s="267" t="s">
        <v>4905</v>
      </c>
      <c r="B238" s="267" t="s">
        <v>5103</v>
      </c>
      <c r="C238" s="148">
        <v>-18</v>
      </c>
      <c r="D238" s="268">
        <v>1.3705882352941201</v>
      </c>
      <c r="E238" s="268">
        <v>0.167264028349567</v>
      </c>
      <c r="F238" s="148">
        <v>-15.98</v>
      </c>
      <c r="G238" s="148">
        <v>-25.78</v>
      </c>
      <c r="H238" s="148">
        <v>-21.46</v>
      </c>
      <c r="I238" s="148">
        <v>-37.92</v>
      </c>
      <c r="J238" s="148">
        <v>16.46</v>
      </c>
      <c r="K238" s="148">
        <v>-27.18</v>
      </c>
    </row>
    <row r="239" spans="1:11">
      <c r="A239" s="267" t="s">
        <v>4906</v>
      </c>
      <c r="B239" s="267" t="s">
        <v>5104</v>
      </c>
      <c r="C239" s="148">
        <v>-18</v>
      </c>
      <c r="D239" s="268">
        <v>3.7</v>
      </c>
      <c r="E239" s="268">
        <v>0.272291690248466</v>
      </c>
      <c r="F239" s="148">
        <v>-14.83</v>
      </c>
      <c r="G239" s="148">
        <v>-24.04</v>
      </c>
      <c r="H239" s="148">
        <v>-20.3</v>
      </c>
      <c r="I239" s="148">
        <v>-36.22</v>
      </c>
      <c r="J239" s="148">
        <v>15.92</v>
      </c>
      <c r="K239" s="148">
        <v>-25.08</v>
      </c>
    </row>
    <row r="240" spans="1:11">
      <c r="A240" s="267" t="s">
        <v>4908</v>
      </c>
      <c r="B240" s="267" t="s">
        <v>3775</v>
      </c>
      <c r="C240" s="148">
        <v>-18</v>
      </c>
      <c r="D240" s="268">
        <v>0.85882352941176499</v>
      </c>
      <c r="E240" s="268">
        <v>0.101754923901603</v>
      </c>
      <c r="F240" s="148">
        <v>-14.27</v>
      </c>
      <c r="G240" s="148">
        <v>-23.35</v>
      </c>
      <c r="H240" s="148">
        <v>-20.29</v>
      </c>
      <c r="I240" s="148">
        <v>-35.06</v>
      </c>
      <c r="J240" s="148">
        <v>14.77</v>
      </c>
      <c r="K240" s="148">
        <v>-24.24</v>
      </c>
    </row>
    <row r="241" spans="1:11">
      <c r="A241" s="267" t="s">
        <v>4910</v>
      </c>
      <c r="B241" s="267" t="s">
        <v>5105</v>
      </c>
      <c r="C241" s="148">
        <v>-18</v>
      </c>
      <c r="D241" s="268">
        <v>0.78823529411764703</v>
      </c>
      <c r="E241" s="268">
        <v>8.4246611209506106E-2</v>
      </c>
      <c r="F241" s="148">
        <v>-12.93</v>
      </c>
      <c r="G241" s="148">
        <v>-22.65</v>
      </c>
      <c r="H241" s="148">
        <v>-18.38</v>
      </c>
      <c r="I241" s="148">
        <v>-32.96</v>
      </c>
      <c r="J241" s="148">
        <v>14.58</v>
      </c>
      <c r="K241" s="148">
        <v>-24.07</v>
      </c>
    </row>
    <row r="242" spans="1:11">
      <c r="A242" s="267" t="s">
        <v>4912</v>
      </c>
      <c r="B242" s="267" t="s">
        <v>525</v>
      </c>
      <c r="C242" s="148">
        <v>-18</v>
      </c>
      <c r="D242" s="268">
        <v>2.3058823529411798</v>
      </c>
      <c r="E242" s="268">
        <v>0.22505052442364801</v>
      </c>
      <c r="F242" s="148">
        <v>-14.79</v>
      </c>
      <c r="G242" s="148">
        <v>-23.82</v>
      </c>
      <c r="H242" s="148">
        <v>-20.260000000000002</v>
      </c>
      <c r="I242" s="148">
        <v>-36.15</v>
      </c>
      <c r="J242" s="148">
        <v>15.89</v>
      </c>
      <c r="K242" s="148">
        <v>-24.76</v>
      </c>
    </row>
    <row r="243" spans="1:11">
      <c r="A243" s="267" t="s">
        <v>4914</v>
      </c>
      <c r="B243" s="267" t="s">
        <v>504</v>
      </c>
      <c r="C243" s="148">
        <v>-18</v>
      </c>
      <c r="D243" s="268">
        <v>2.1117647058823499</v>
      </c>
      <c r="E243" s="268">
        <v>0.196161705340507</v>
      </c>
      <c r="F243" s="148">
        <v>-13.26</v>
      </c>
      <c r="G243" s="148">
        <v>-22.38</v>
      </c>
      <c r="H243" s="148">
        <v>-18.71</v>
      </c>
      <c r="I243" s="148">
        <v>-33.49</v>
      </c>
      <c r="J243" s="148">
        <v>14.78</v>
      </c>
      <c r="K243" s="148">
        <v>-23.41</v>
      </c>
    </row>
    <row r="244" spans="1:11">
      <c r="A244" s="267" t="s">
        <v>4916</v>
      </c>
      <c r="B244" s="267" t="s">
        <v>2230</v>
      </c>
      <c r="C244" s="148">
        <v>-18</v>
      </c>
      <c r="D244" s="268">
        <v>2.9529411764705902</v>
      </c>
      <c r="E244" s="268">
        <v>0.249194595216261</v>
      </c>
      <c r="F244" s="148">
        <v>-12.8</v>
      </c>
      <c r="G244" s="148">
        <v>-22.61</v>
      </c>
      <c r="H244" s="148">
        <v>-18.899999999999999</v>
      </c>
      <c r="I244" s="148">
        <v>-33.4</v>
      </c>
      <c r="J244" s="148">
        <v>14.5</v>
      </c>
      <c r="K244" s="148">
        <v>-23.86</v>
      </c>
    </row>
    <row r="245" spans="1:11">
      <c r="A245" s="267" t="s">
        <v>4918</v>
      </c>
      <c r="B245" s="267" t="s">
        <v>1684</v>
      </c>
      <c r="C245" s="148">
        <v>-18</v>
      </c>
      <c r="D245" s="268">
        <v>4.0411764705882396</v>
      </c>
      <c r="E245" s="268">
        <v>0.29363783761449402</v>
      </c>
      <c r="F245" s="148">
        <v>-14.02</v>
      </c>
      <c r="G245" s="148">
        <v>-23.12</v>
      </c>
      <c r="H245" s="148">
        <v>-19.47</v>
      </c>
      <c r="I245" s="148">
        <v>-34.729999999999997</v>
      </c>
      <c r="J245" s="148">
        <v>15.26</v>
      </c>
      <c r="K245" s="148">
        <v>-24.3</v>
      </c>
    </row>
    <row r="246" spans="1:11">
      <c r="A246" s="267" t="s">
        <v>4919</v>
      </c>
      <c r="B246" s="267" t="s">
        <v>5106</v>
      </c>
      <c r="C246" s="148">
        <v>-18</v>
      </c>
      <c r="D246" s="268">
        <v>2.3058823529411798</v>
      </c>
      <c r="E246" s="268">
        <v>0.222945295022796</v>
      </c>
      <c r="F246" s="148">
        <v>-12.39</v>
      </c>
      <c r="G246" s="148">
        <v>-21.93</v>
      </c>
      <c r="H246" s="148">
        <v>-17.829999999999998</v>
      </c>
      <c r="I246" s="148">
        <v>-32.11</v>
      </c>
      <c r="J246" s="148">
        <v>14.28</v>
      </c>
      <c r="K246" s="148">
        <v>-23.33</v>
      </c>
    </row>
    <row r="247" spans="1:11">
      <c r="A247" s="267" t="s">
        <v>4920</v>
      </c>
      <c r="B247" s="267" t="s">
        <v>1346</v>
      </c>
      <c r="C247" s="148">
        <v>-18</v>
      </c>
      <c r="D247" s="268">
        <v>1.50588235294118</v>
      </c>
      <c r="E247" s="268">
        <v>0.17598080527773599</v>
      </c>
      <c r="F247" s="148">
        <v>-14.09</v>
      </c>
      <c r="G247" s="148">
        <v>-23.01</v>
      </c>
      <c r="H247" s="148">
        <v>-20.100000000000001</v>
      </c>
      <c r="I247" s="148">
        <v>-29.28</v>
      </c>
      <c r="J247" s="148">
        <v>9.18</v>
      </c>
      <c r="K247" s="148">
        <v>-23.97</v>
      </c>
    </row>
    <row r="248" spans="1:11">
      <c r="A248" s="267" t="s">
        <v>4922</v>
      </c>
      <c r="B248" s="267" t="s">
        <v>5107</v>
      </c>
      <c r="C248" s="148">
        <v>-18</v>
      </c>
      <c r="D248" s="268">
        <v>2.0941176470588201</v>
      </c>
      <c r="E248" s="268">
        <v>0.21292860322537799</v>
      </c>
      <c r="F248" s="148">
        <v>-14.38</v>
      </c>
      <c r="G248" s="148">
        <v>-24.33</v>
      </c>
      <c r="H248" s="148">
        <v>-20.5</v>
      </c>
      <c r="I248" s="148">
        <v>-36.35</v>
      </c>
      <c r="J248" s="148">
        <v>15.85</v>
      </c>
      <c r="K248" s="148">
        <v>-25.55</v>
      </c>
    </row>
    <row r="249" spans="1:11">
      <c r="A249" s="267" t="s">
        <v>4923</v>
      </c>
      <c r="B249" s="267" t="s">
        <v>5108</v>
      </c>
      <c r="C249" s="148">
        <v>-18</v>
      </c>
      <c r="D249" s="268">
        <v>4.6176470588235299</v>
      </c>
      <c r="E249" s="268">
        <v>0.28547057408535897</v>
      </c>
      <c r="F249" s="148">
        <v>-15.6</v>
      </c>
      <c r="G249" s="148">
        <v>-25.43</v>
      </c>
      <c r="H249" s="148">
        <v>-21.07</v>
      </c>
      <c r="I249" s="148">
        <v>-37.659999999999997</v>
      </c>
      <c r="J249" s="148">
        <v>16.59</v>
      </c>
      <c r="K249" s="148">
        <v>-26.76</v>
      </c>
    </row>
    <row r="250" spans="1:11">
      <c r="A250" s="267" t="s">
        <v>4925</v>
      </c>
      <c r="B250" s="267" t="s">
        <v>1725</v>
      </c>
      <c r="C250" s="148">
        <v>-18</v>
      </c>
      <c r="D250" s="268">
        <v>1.4117647058823499</v>
      </c>
      <c r="E250" s="268">
        <v>0.14002470400049699</v>
      </c>
      <c r="F250" s="148">
        <v>-15.92</v>
      </c>
      <c r="G250" s="148">
        <v>-25.74</v>
      </c>
      <c r="H250" s="148">
        <v>-21.4</v>
      </c>
      <c r="I250" s="148">
        <v>-38.299999999999997</v>
      </c>
      <c r="J250" s="148">
        <v>16.899999999999999</v>
      </c>
      <c r="K250" s="148">
        <v>-27.11</v>
      </c>
    </row>
    <row r="251" spans="1:11">
      <c r="A251" s="267" t="s">
        <v>4927</v>
      </c>
      <c r="B251" s="267" t="s">
        <v>5109</v>
      </c>
      <c r="C251" s="148">
        <v>-18</v>
      </c>
      <c r="D251" s="268">
        <v>2.9823529411764702</v>
      </c>
      <c r="E251" s="268">
        <v>0.21857880944053601</v>
      </c>
      <c r="F251" s="148">
        <v>-15.46</v>
      </c>
      <c r="G251" s="148">
        <v>-25.28</v>
      </c>
      <c r="H251" s="148">
        <v>-20.94</v>
      </c>
      <c r="I251" s="148">
        <v>-37.4</v>
      </c>
      <c r="J251" s="148">
        <v>16.46</v>
      </c>
      <c r="K251" s="148">
        <v>-26.61</v>
      </c>
    </row>
    <row r="252" spans="1:11">
      <c r="A252" s="267" t="s">
        <v>4928</v>
      </c>
      <c r="B252" s="267" t="s">
        <v>2186</v>
      </c>
      <c r="C252" s="148">
        <v>-18</v>
      </c>
      <c r="D252" s="268">
        <v>2.0117647058823498</v>
      </c>
      <c r="E252" s="268">
        <v>0.19713681166243399</v>
      </c>
      <c r="F252" s="148">
        <v>-12.51</v>
      </c>
      <c r="G252" s="148">
        <v>-21.39</v>
      </c>
      <c r="H252" s="148">
        <v>-17.940000000000001</v>
      </c>
      <c r="I252" s="148">
        <v>-32.29</v>
      </c>
      <c r="J252" s="148">
        <v>14.35</v>
      </c>
      <c r="K252" s="148">
        <v>-22.37</v>
      </c>
    </row>
    <row r="253" spans="1:11">
      <c r="A253" s="267" t="s">
        <v>4929</v>
      </c>
      <c r="B253" s="267" t="s">
        <v>5110</v>
      </c>
      <c r="C253" s="148">
        <v>-18</v>
      </c>
      <c r="D253" s="268">
        <v>1.25882352941176</v>
      </c>
      <c r="E253" s="268">
        <v>0.16100613041443301</v>
      </c>
      <c r="F253" s="148">
        <v>-13.21</v>
      </c>
      <c r="G253" s="148">
        <v>-23.03</v>
      </c>
      <c r="H253" s="148">
        <v>-19</v>
      </c>
      <c r="I253" s="148">
        <v>-32.83</v>
      </c>
      <c r="J253" s="148">
        <v>13.83</v>
      </c>
      <c r="K253" s="148">
        <v>-24.15</v>
      </c>
    </row>
    <row r="254" spans="1:11">
      <c r="A254" s="267" t="s">
        <v>4930</v>
      </c>
      <c r="B254" s="267" t="s">
        <v>5111</v>
      </c>
      <c r="C254" s="148">
        <v>-18</v>
      </c>
      <c r="D254" s="268">
        <v>3.5</v>
      </c>
      <c r="E254" s="268">
        <v>0.2665211260475</v>
      </c>
      <c r="F254" s="148">
        <v>-14.23</v>
      </c>
      <c r="G254" s="148">
        <v>-23.86</v>
      </c>
      <c r="H254" s="148">
        <v>-19.690000000000001</v>
      </c>
      <c r="I254" s="148">
        <v>-35.08</v>
      </c>
      <c r="J254" s="148">
        <v>15.39</v>
      </c>
      <c r="K254" s="148">
        <v>-25.22</v>
      </c>
    </row>
    <row r="255" spans="1:11">
      <c r="A255" s="267" t="s">
        <v>4931</v>
      </c>
      <c r="B255" s="267" t="s">
        <v>5112</v>
      </c>
      <c r="C255" s="148">
        <v>-18</v>
      </c>
      <c r="D255" s="268">
        <v>2.5117647058823498</v>
      </c>
      <c r="E255" s="268">
        <v>0.205512269974266</v>
      </c>
      <c r="F255" s="148">
        <v>-13</v>
      </c>
      <c r="G255" s="148">
        <v>-22.64</v>
      </c>
      <c r="H255" s="148">
        <v>-18.440000000000001</v>
      </c>
      <c r="I255" s="148">
        <v>-33.06</v>
      </c>
      <c r="J255" s="148">
        <v>14.62</v>
      </c>
      <c r="K255" s="148">
        <v>-23.95</v>
      </c>
    </row>
    <row r="256" spans="1:11">
      <c r="A256" s="267" t="s">
        <v>4933</v>
      </c>
      <c r="B256" s="267" t="s">
        <v>1299</v>
      </c>
      <c r="C256" s="148">
        <v>-18</v>
      </c>
      <c r="D256" s="268">
        <v>3.6352941176470601</v>
      </c>
      <c r="E256" s="268">
        <v>0.25483237178308199</v>
      </c>
      <c r="F256" s="148">
        <v>-15.03</v>
      </c>
      <c r="G256" s="148">
        <v>-24.26</v>
      </c>
      <c r="H256" s="148">
        <v>-20.5</v>
      </c>
      <c r="I256" s="148">
        <v>-36.58</v>
      </c>
      <c r="J256" s="148">
        <v>16.079999999999998</v>
      </c>
      <c r="K256" s="148">
        <v>-25.31</v>
      </c>
    </row>
    <row r="257" spans="1:11">
      <c r="A257" s="267" t="s">
        <v>4934</v>
      </c>
      <c r="B257" s="267" t="s">
        <v>5113</v>
      </c>
      <c r="C257" s="148">
        <v>-18</v>
      </c>
      <c r="D257" s="268">
        <v>2.8941176470588199</v>
      </c>
      <c r="E257" s="268">
        <v>0.22694921510772101</v>
      </c>
      <c r="F257" s="148">
        <v>-15.65</v>
      </c>
      <c r="G257" s="148">
        <v>-24.77</v>
      </c>
      <c r="H257" s="148">
        <v>-21.13</v>
      </c>
      <c r="I257" s="148">
        <v>-37.770000000000003</v>
      </c>
      <c r="J257" s="148">
        <v>16.64</v>
      </c>
      <c r="K257" s="148">
        <v>-25.88</v>
      </c>
    </row>
    <row r="258" spans="1:11">
      <c r="A258" s="267" t="s">
        <v>4936</v>
      </c>
      <c r="B258" s="267" t="s">
        <v>5114</v>
      </c>
      <c r="C258" s="148">
        <v>-18</v>
      </c>
      <c r="D258" s="268">
        <v>3.02941176470588</v>
      </c>
      <c r="E258" s="268">
        <v>0.27313847976051397</v>
      </c>
      <c r="F258" s="148">
        <v>-15.86</v>
      </c>
      <c r="G258" s="148">
        <v>-25.06</v>
      </c>
      <c r="H258" s="148">
        <v>-21.34</v>
      </c>
      <c r="I258" s="148">
        <v>-38.18</v>
      </c>
      <c r="J258" s="148">
        <v>16.84</v>
      </c>
      <c r="K258" s="148">
        <v>-25.99</v>
      </c>
    </row>
    <row r="259" spans="1:11">
      <c r="A259" s="267" t="s">
        <v>4938</v>
      </c>
      <c r="B259" s="267" t="s">
        <v>3738</v>
      </c>
      <c r="C259" s="148">
        <v>-18</v>
      </c>
      <c r="D259" s="268">
        <v>1.24117647058824</v>
      </c>
      <c r="E259" s="268">
        <v>0.14154458687289201</v>
      </c>
      <c r="F259" s="148">
        <v>-16.850000000000001</v>
      </c>
      <c r="G259" s="148">
        <v>-26.96</v>
      </c>
      <c r="H259" s="148">
        <v>-22.34</v>
      </c>
      <c r="I259" s="148">
        <v>-40.369999999999997</v>
      </c>
      <c r="J259" s="148">
        <v>18.03</v>
      </c>
      <c r="K259" s="148">
        <v>-28.23</v>
      </c>
    </row>
    <row r="260" spans="1:11">
      <c r="A260" s="267" t="s">
        <v>4940</v>
      </c>
      <c r="B260" s="267" t="s">
        <v>694</v>
      </c>
      <c r="C260" s="148">
        <v>-18</v>
      </c>
      <c r="D260" s="268">
        <v>2.1411764705882401</v>
      </c>
      <c r="E260" s="268">
        <v>0.16812527347593401</v>
      </c>
      <c r="F260" s="148">
        <v>-15.66</v>
      </c>
      <c r="G260" s="148">
        <v>-24.94</v>
      </c>
      <c r="H260" s="148">
        <v>-21.14</v>
      </c>
      <c r="I260" s="148">
        <v>-37.79</v>
      </c>
      <c r="J260" s="148">
        <v>16.649999999999999</v>
      </c>
      <c r="K260" s="148">
        <v>-25.96</v>
      </c>
    </row>
    <row r="261" spans="1:11">
      <c r="A261" s="267" t="s">
        <v>4942</v>
      </c>
      <c r="B261" s="267" t="s">
        <v>1701</v>
      </c>
      <c r="C261" s="148">
        <v>-18</v>
      </c>
      <c r="D261" s="268">
        <v>2.8882352941176501</v>
      </c>
      <c r="E261" s="268">
        <v>0.255858963526501</v>
      </c>
      <c r="F261" s="148">
        <v>-16.12</v>
      </c>
      <c r="G261" s="148">
        <v>-25.43</v>
      </c>
      <c r="H261" s="148">
        <v>-21.6</v>
      </c>
      <c r="I261" s="148">
        <v>-38.72</v>
      </c>
      <c r="J261" s="148">
        <v>17.12</v>
      </c>
      <c r="K261" s="148">
        <v>-26.48</v>
      </c>
    </row>
    <row r="262" spans="1:11">
      <c r="A262" s="267" t="s">
        <v>4944</v>
      </c>
      <c r="B262" s="267" t="s">
        <v>5115</v>
      </c>
      <c r="C262" s="148">
        <v>-18</v>
      </c>
      <c r="D262" s="268">
        <v>1.3588235294117601</v>
      </c>
      <c r="E262" s="268">
        <v>0.14924598963257199</v>
      </c>
      <c r="F262" s="148">
        <v>-14.21</v>
      </c>
      <c r="G262" s="148">
        <v>-24.04</v>
      </c>
      <c r="H262" s="148">
        <v>-20.010000000000002</v>
      </c>
      <c r="I262" s="148">
        <v>-31.33</v>
      </c>
      <c r="J262" s="148">
        <v>11.32</v>
      </c>
      <c r="K262" s="148">
        <v>-25.15</v>
      </c>
    </row>
    <row r="263" spans="1:11">
      <c r="A263" s="267" t="s">
        <v>4945</v>
      </c>
      <c r="B263" s="267" t="s">
        <v>5116</v>
      </c>
      <c r="C263" s="148">
        <v>-18</v>
      </c>
      <c r="D263" s="268">
        <v>1.3294117647058801</v>
      </c>
      <c r="E263" s="268">
        <v>0.15829938748050201</v>
      </c>
      <c r="F263" s="148">
        <v>-13.64</v>
      </c>
      <c r="G263" s="148">
        <v>-23.24</v>
      </c>
      <c r="H263" s="148">
        <v>-19.47</v>
      </c>
      <c r="I263" s="148">
        <v>-29.04</v>
      </c>
      <c r="J263" s="148">
        <v>9.57</v>
      </c>
      <c r="K263" s="148">
        <v>-24.54</v>
      </c>
    </row>
    <row r="264" spans="1:11">
      <c r="A264" s="267" t="s">
        <v>4947</v>
      </c>
      <c r="B264" s="267" t="s">
        <v>5117</v>
      </c>
      <c r="C264" s="148">
        <v>-18</v>
      </c>
      <c r="D264" s="268">
        <v>3.52941176470588</v>
      </c>
      <c r="E264" s="268">
        <v>0.267771279849845</v>
      </c>
      <c r="F264" s="148">
        <v>-12.91</v>
      </c>
      <c r="G264" s="148">
        <v>-22.47</v>
      </c>
      <c r="H264" s="148">
        <v>-18.36</v>
      </c>
      <c r="I264" s="148">
        <v>-32.94</v>
      </c>
      <c r="J264" s="148">
        <v>14.58</v>
      </c>
      <c r="K264" s="148">
        <v>-23.78</v>
      </c>
    </row>
    <row r="265" spans="1:11">
      <c r="A265" s="267" t="s">
        <v>4949</v>
      </c>
      <c r="B265" s="267" t="s">
        <v>5118</v>
      </c>
      <c r="C265" s="148">
        <v>-18</v>
      </c>
      <c r="D265" s="268">
        <v>1.8647058823529401</v>
      </c>
      <c r="E265" s="268">
        <v>0.197749855117998</v>
      </c>
      <c r="F265" s="148">
        <v>-16.670000000000002</v>
      </c>
      <c r="G265" s="148">
        <v>-25.94</v>
      </c>
      <c r="H265" s="148">
        <v>-22.7</v>
      </c>
      <c r="I265" s="148">
        <v>-32.89</v>
      </c>
      <c r="J265" s="148">
        <v>10.19</v>
      </c>
      <c r="K265" s="148">
        <v>-26.97</v>
      </c>
    </row>
    <row r="266" spans="1:11">
      <c r="A266" s="267" t="s">
        <v>4950</v>
      </c>
      <c r="B266" s="267" t="s">
        <v>5119</v>
      </c>
      <c r="C266" s="148">
        <v>-18</v>
      </c>
      <c r="D266" s="268">
        <v>2.4470588235294102</v>
      </c>
      <c r="E266" s="268">
        <v>0.20150314624753601</v>
      </c>
      <c r="F266" s="148">
        <v>-14.69</v>
      </c>
      <c r="G266" s="148">
        <v>-24.54</v>
      </c>
      <c r="H266" s="148">
        <v>-20.16</v>
      </c>
      <c r="I266" s="148">
        <v>-35.97</v>
      </c>
      <c r="J266" s="148">
        <v>15.81</v>
      </c>
      <c r="K266" s="148">
        <v>-25.97</v>
      </c>
    </row>
    <row r="267" spans="1:11">
      <c r="A267" s="267" t="s">
        <v>4952</v>
      </c>
      <c r="B267" s="267" t="s">
        <v>1182</v>
      </c>
      <c r="C267" s="148">
        <v>-18</v>
      </c>
      <c r="D267" s="268">
        <v>3.4470588235294102</v>
      </c>
      <c r="E267" s="268">
        <v>0.23375535399560199</v>
      </c>
      <c r="F267" s="148">
        <v>-13.28</v>
      </c>
      <c r="G267" s="148">
        <v>-22.41</v>
      </c>
      <c r="H267" s="148">
        <v>-18.73</v>
      </c>
      <c r="I267" s="148">
        <v>-33.520000000000003</v>
      </c>
      <c r="J267" s="148">
        <v>14.79</v>
      </c>
      <c r="K267" s="148">
        <v>-23.61</v>
      </c>
    </row>
    <row r="268" spans="1:11">
      <c r="A268" s="267" t="s">
        <v>4953</v>
      </c>
      <c r="B268" s="267" t="s">
        <v>1459</v>
      </c>
      <c r="C268" s="148">
        <v>-18</v>
      </c>
      <c r="D268" s="268">
        <v>1.27647058823529</v>
      </c>
      <c r="E268" s="268">
        <v>0.140014359570167</v>
      </c>
      <c r="F268" s="148">
        <v>-13.98</v>
      </c>
      <c r="G268" s="148">
        <v>-23.61</v>
      </c>
      <c r="H268" s="148">
        <v>-19.440000000000001</v>
      </c>
      <c r="I268" s="148">
        <v>-34.119999999999997</v>
      </c>
      <c r="J268" s="148">
        <v>14.68</v>
      </c>
      <c r="K268" s="148">
        <v>-25</v>
      </c>
    </row>
    <row r="269" spans="1:11">
      <c r="A269" s="267" t="s">
        <v>4955</v>
      </c>
      <c r="B269" s="267" t="s">
        <v>5120</v>
      </c>
      <c r="C269" s="148">
        <v>-18</v>
      </c>
      <c r="D269" s="268">
        <v>1.6352941176470599</v>
      </c>
      <c r="E269" s="268">
        <v>0.160231741158677</v>
      </c>
      <c r="F269" s="148">
        <v>-14.71</v>
      </c>
      <c r="G269" s="148">
        <v>-23.83</v>
      </c>
      <c r="H269" s="148">
        <v>-20.170000000000002</v>
      </c>
      <c r="I269" s="148">
        <v>-36.01</v>
      </c>
      <c r="J269" s="148">
        <v>15.84</v>
      </c>
      <c r="K269" s="148">
        <v>-24.76</v>
      </c>
    </row>
    <row r="270" spans="1:11">
      <c r="A270" s="267" t="s">
        <v>4957</v>
      </c>
      <c r="B270" s="267" t="s">
        <v>2218</v>
      </c>
      <c r="C270" s="148">
        <v>-18</v>
      </c>
      <c r="D270" s="268">
        <v>0.83529411764705896</v>
      </c>
      <c r="E270" s="268">
        <v>0.10162365212298401</v>
      </c>
      <c r="F270" s="148">
        <v>-13.89</v>
      </c>
      <c r="G270" s="148">
        <v>-23.57</v>
      </c>
      <c r="H270" s="148">
        <v>-19.350000000000001</v>
      </c>
      <c r="I270" s="148">
        <v>-33.96</v>
      </c>
      <c r="J270" s="148">
        <v>14.61</v>
      </c>
      <c r="K270" s="148">
        <v>-24.87</v>
      </c>
    </row>
    <row r="271" spans="1:11">
      <c r="A271" s="267" t="s">
        <v>4958</v>
      </c>
      <c r="B271" s="267" t="s">
        <v>5121</v>
      </c>
      <c r="C271" s="148">
        <v>-18</v>
      </c>
      <c r="D271" s="268">
        <v>3.9117647058823501</v>
      </c>
      <c r="E271" s="268">
        <v>0.30297579863020402</v>
      </c>
      <c r="F271" s="148">
        <v>-15.44</v>
      </c>
      <c r="G271" s="148">
        <v>-25.12</v>
      </c>
      <c r="H271" s="148">
        <v>-20.92</v>
      </c>
      <c r="I271" s="148">
        <v>-37.36</v>
      </c>
      <c r="J271" s="148">
        <v>16.440000000000001</v>
      </c>
      <c r="K271" s="148">
        <v>-26.45</v>
      </c>
    </row>
    <row r="272" spans="1:11">
      <c r="A272" s="267" t="s">
        <v>4960</v>
      </c>
      <c r="B272" s="267" t="s">
        <v>2220</v>
      </c>
      <c r="C272" s="148">
        <v>-18</v>
      </c>
      <c r="D272" s="268">
        <v>3.9294117647058799</v>
      </c>
      <c r="E272" s="268">
        <v>0.29052678611875898</v>
      </c>
      <c r="F272" s="148">
        <v>-13.98</v>
      </c>
      <c r="G272" s="148">
        <v>-23.51</v>
      </c>
      <c r="H272" s="148">
        <v>-19.440000000000001</v>
      </c>
      <c r="I272" s="148">
        <v>-34.659999999999997</v>
      </c>
      <c r="J272" s="148">
        <v>15.22</v>
      </c>
      <c r="K272" s="148">
        <v>-24.82</v>
      </c>
    </row>
    <row r="273" spans="1:11">
      <c r="A273" s="267" t="s">
        <v>4962</v>
      </c>
      <c r="B273" s="267" t="s">
        <v>5122</v>
      </c>
      <c r="C273" s="148">
        <v>-18</v>
      </c>
      <c r="D273" s="268">
        <v>2.2058823529411802</v>
      </c>
      <c r="E273" s="268">
        <v>0.187596652330279</v>
      </c>
      <c r="F273" s="148">
        <v>-14.38</v>
      </c>
      <c r="G273" s="148">
        <v>-24.01</v>
      </c>
      <c r="H273" s="148">
        <v>-19.84</v>
      </c>
      <c r="I273" s="148">
        <v>-35.340000000000003</v>
      </c>
      <c r="J273" s="148">
        <v>15.5</v>
      </c>
      <c r="K273" s="148">
        <v>-25.43</v>
      </c>
    </row>
    <row r="274" spans="1:11">
      <c r="A274" s="267" t="s">
        <v>4963</v>
      </c>
      <c r="B274" s="267" t="s">
        <v>5123</v>
      </c>
      <c r="C274" s="148">
        <v>-18</v>
      </c>
      <c r="D274" s="268">
        <v>1.96470588235294</v>
      </c>
      <c r="E274" s="268">
        <v>0.19275877871032701</v>
      </c>
      <c r="F274" s="148">
        <v>-16.149999999999999</v>
      </c>
      <c r="G274" s="148">
        <v>-26.03</v>
      </c>
      <c r="H274" s="148">
        <v>-22.28</v>
      </c>
      <c r="I274" s="148">
        <v>-33.9</v>
      </c>
      <c r="J274" s="148">
        <v>11.62</v>
      </c>
      <c r="K274" s="148">
        <v>-27.21</v>
      </c>
    </row>
    <row r="275" spans="1:11">
      <c r="A275" s="267" t="s">
        <v>4965</v>
      </c>
      <c r="B275" s="267" t="s">
        <v>3735</v>
      </c>
      <c r="C275" s="148">
        <v>-18</v>
      </c>
      <c r="D275" s="268">
        <v>1.51764705882353</v>
      </c>
      <c r="E275" s="268">
        <v>0.16388483192563</v>
      </c>
      <c r="F275" s="148">
        <v>-15.4</v>
      </c>
      <c r="G275" s="148">
        <v>-25.15</v>
      </c>
      <c r="H275" s="148">
        <v>-20.87</v>
      </c>
      <c r="I275" s="148">
        <v>-36.72</v>
      </c>
      <c r="J275" s="148">
        <v>15.85</v>
      </c>
      <c r="K275" s="148">
        <v>-26.5</v>
      </c>
    </row>
    <row r="276" spans="1:11">
      <c r="A276" s="267" t="s">
        <v>4967</v>
      </c>
      <c r="B276" s="267" t="s">
        <v>5124</v>
      </c>
      <c r="C276" s="148">
        <v>-18</v>
      </c>
      <c r="D276" s="268">
        <v>1.45882352941176</v>
      </c>
      <c r="E276" s="268">
        <v>0.144535468878603</v>
      </c>
      <c r="F276" s="148">
        <v>-14.59</v>
      </c>
      <c r="G276" s="148">
        <v>-24.26</v>
      </c>
      <c r="H276" s="148">
        <v>-20.41</v>
      </c>
      <c r="I276" s="148">
        <v>-30.25</v>
      </c>
      <c r="J276" s="148">
        <v>9.84</v>
      </c>
      <c r="K276" s="148">
        <v>-25.57</v>
      </c>
    </row>
    <row r="277" spans="1:11">
      <c r="A277" s="267" t="s">
        <v>4969</v>
      </c>
      <c r="B277" s="267" t="s">
        <v>5125</v>
      </c>
      <c r="C277" s="148">
        <v>-18</v>
      </c>
      <c r="D277" s="268">
        <v>1.3941176470588199</v>
      </c>
      <c r="E277" s="268">
        <v>0.16492816696521601</v>
      </c>
      <c r="F277" s="148">
        <v>-14.19</v>
      </c>
      <c r="G277" s="148">
        <v>-24.08</v>
      </c>
      <c r="H277" s="148">
        <v>-19.989999999999998</v>
      </c>
      <c r="I277" s="148">
        <v>-34.47</v>
      </c>
      <c r="J277" s="148">
        <v>14.48</v>
      </c>
      <c r="K277" s="148">
        <v>-25.19</v>
      </c>
    </row>
    <row r="278" spans="1:11">
      <c r="A278" s="267" t="s">
        <v>4970</v>
      </c>
      <c r="B278" s="267" t="s">
        <v>5126</v>
      </c>
      <c r="C278" s="148">
        <v>-18</v>
      </c>
      <c r="D278" s="268">
        <v>1.75294117647059</v>
      </c>
      <c r="E278" s="268">
        <v>0.19004903331176201</v>
      </c>
      <c r="F278" s="148">
        <v>-15.81</v>
      </c>
      <c r="G278" s="148">
        <v>-25.59</v>
      </c>
      <c r="H278" s="148">
        <v>-21.28</v>
      </c>
      <c r="I278" s="148">
        <v>-37.549999999999997</v>
      </c>
      <c r="J278" s="148">
        <v>16.27</v>
      </c>
      <c r="K278" s="148">
        <v>-26.95</v>
      </c>
    </row>
    <row r="279" spans="1:11">
      <c r="A279" s="267" t="s">
        <v>4972</v>
      </c>
      <c r="B279" s="267" t="s">
        <v>5127</v>
      </c>
      <c r="C279" s="148">
        <v>-18</v>
      </c>
      <c r="D279" s="268">
        <v>2.1764705882352899</v>
      </c>
      <c r="E279" s="268">
        <v>0.176864728996211</v>
      </c>
      <c r="F279" s="148">
        <v>-15.47</v>
      </c>
      <c r="G279" s="148">
        <v>-25.21</v>
      </c>
      <c r="H279" s="148">
        <v>-20.94</v>
      </c>
      <c r="I279" s="148">
        <v>-37.42</v>
      </c>
      <c r="J279" s="148">
        <v>16.48</v>
      </c>
      <c r="K279" s="148">
        <v>-26.61</v>
      </c>
    </row>
    <row r="280" spans="1:11">
      <c r="A280" s="267" t="s">
        <v>4974</v>
      </c>
      <c r="B280" s="267" t="s">
        <v>3694</v>
      </c>
      <c r="C280" s="148">
        <v>-18</v>
      </c>
      <c r="D280" s="268">
        <v>2.7941176470588198</v>
      </c>
      <c r="E280" s="268">
        <v>0.24742455399930299</v>
      </c>
      <c r="F280" s="148">
        <v>-15.43</v>
      </c>
      <c r="G280" s="148">
        <v>-25.35</v>
      </c>
      <c r="H280" s="148">
        <v>-21.57</v>
      </c>
      <c r="I280" s="148">
        <v>-38.47</v>
      </c>
      <c r="J280" s="148">
        <v>16.899999999999999</v>
      </c>
      <c r="K280" s="148">
        <v>-26.51</v>
      </c>
    </row>
    <row r="281" spans="1:11">
      <c r="A281" s="267" t="s">
        <v>4976</v>
      </c>
      <c r="B281" s="267" t="s">
        <v>431</v>
      </c>
      <c r="C281" s="148">
        <v>-18</v>
      </c>
      <c r="D281" s="268">
        <v>1.3176470588235301</v>
      </c>
      <c r="E281" s="268">
        <v>0.146320286062494</v>
      </c>
      <c r="F281" s="148">
        <v>-16.37</v>
      </c>
      <c r="G281" s="148">
        <v>-25.43</v>
      </c>
      <c r="H281" s="148">
        <v>-22.4</v>
      </c>
      <c r="I281" s="148">
        <v>-32.450000000000003</v>
      </c>
      <c r="J281" s="148">
        <v>10.050000000000001</v>
      </c>
      <c r="K281" s="148">
        <v>-26.34</v>
      </c>
    </row>
    <row r="282" spans="1:11">
      <c r="A282" s="267" t="s">
        <v>4978</v>
      </c>
      <c r="B282" s="267" t="s">
        <v>5128</v>
      </c>
      <c r="C282" s="148">
        <v>-18</v>
      </c>
      <c r="D282" s="268">
        <v>1.4352941176470599</v>
      </c>
      <c r="E282" s="268">
        <v>0.14682311822345201</v>
      </c>
      <c r="F282" s="148">
        <v>-13.42</v>
      </c>
      <c r="G282" s="148">
        <v>-22.4</v>
      </c>
      <c r="H282" s="148">
        <v>-19.420000000000002</v>
      </c>
      <c r="I282" s="148">
        <v>-28.48</v>
      </c>
      <c r="J282" s="148">
        <v>9.06</v>
      </c>
      <c r="K282" s="148">
        <v>-23.44</v>
      </c>
    </row>
    <row r="283" spans="1:11">
      <c r="A283" s="267" t="s">
        <v>4979</v>
      </c>
      <c r="B283" s="267" t="s">
        <v>1670</v>
      </c>
      <c r="C283" s="148">
        <v>-18</v>
      </c>
      <c r="D283" s="268">
        <v>2.9</v>
      </c>
      <c r="E283" s="268">
        <v>0.23399775014809299</v>
      </c>
      <c r="F283" s="148">
        <v>-12.27</v>
      </c>
      <c r="G283" s="148">
        <v>-21.79</v>
      </c>
      <c r="H283" s="148">
        <v>-17.71</v>
      </c>
      <c r="I283" s="148">
        <v>-31.94</v>
      </c>
      <c r="J283" s="148">
        <v>14.23</v>
      </c>
      <c r="K283" s="148">
        <v>-23.14</v>
      </c>
    </row>
    <row r="284" spans="1:11">
      <c r="A284" s="267" t="s">
        <v>4981</v>
      </c>
      <c r="B284" s="267" t="s">
        <v>5129</v>
      </c>
      <c r="C284" s="148">
        <v>-18</v>
      </c>
      <c r="D284" s="268">
        <v>3.3</v>
      </c>
      <c r="E284" s="268">
        <v>0.25386955340102302</v>
      </c>
      <c r="F284" s="148">
        <v>-12.76</v>
      </c>
      <c r="G284" s="148">
        <v>-22.31</v>
      </c>
      <c r="H284" s="148">
        <v>-18.2</v>
      </c>
      <c r="I284" s="148">
        <v>-32.69</v>
      </c>
      <c r="J284" s="148">
        <v>14.49</v>
      </c>
      <c r="K284" s="148">
        <v>-23.66</v>
      </c>
    </row>
    <row r="285" spans="1:11">
      <c r="A285" s="267" t="s">
        <v>4983</v>
      </c>
      <c r="B285" s="267" t="s">
        <v>5130</v>
      </c>
      <c r="C285" s="148">
        <v>-18</v>
      </c>
      <c r="D285" s="268">
        <v>3.6941176470588202</v>
      </c>
      <c r="E285" s="268">
        <v>0.29363292471147301</v>
      </c>
      <c r="F285" s="148">
        <v>-16.420000000000002</v>
      </c>
      <c r="G285" s="148">
        <v>-26.47</v>
      </c>
      <c r="H285" s="148">
        <v>-21.9</v>
      </c>
      <c r="I285" s="148">
        <v>-39.369999999999997</v>
      </c>
      <c r="J285" s="148">
        <v>17.47</v>
      </c>
      <c r="K285" s="148">
        <v>-27.9</v>
      </c>
    </row>
    <row r="286" spans="1:11">
      <c r="A286" s="267" t="s">
        <v>4984</v>
      </c>
      <c r="B286" s="267" t="s">
        <v>2145</v>
      </c>
      <c r="C286" s="148">
        <v>-18</v>
      </c>
      <c r="D286" s="268">
        <v>2.4588235294117702</v>
      </c>
      <c r="E286" s="268">
        <v>0.23498565479599101</v>
      </c>
      <c r="F286" s="148">
        <v>-15.33</v>
      </c>
      <c r="G286" s="148">
        <v>-24.31</v>
      </c>
      <c r="H286" s="148">
        <v>-21.35</v>
      </c>
      <c r="I286" s="148">
        <v>-30.96</v>
      </c>
      <c r="J286" s="148">
        <v>9.61</v>
      </c>
      <c r="K286" s="148">
        <v>-25.23</v>
      </c>
    </row>
    <row r="287" spans="1:11">
      <c r="A287" s="267" t="s">
        <v>4985</v>
      </c>
      <c r="B287" s="267" t="s">
        <v>5131</v>
      </c>
      <c r="C287" s="148">
        <v>-18</v>
      </c>
      <c r="D287" s="268">
        <v>1.9352941176470599</v>
      </c>
      <c r="E287" s="268">
        <v>0.17571237979277901</v>
      </c>
      <c r="F287" s="148">
        <v>-16.12</v>
      </c>
      <c r="G287" s="148">
        <v>-26.03</v>
      </c>
      <c r="H287" s="148">
        <v>-21.6</v>
      </c>
      <c r="I287" s="148">
        <v>-38.72</v>
      </c>
      <c r="J287" s="148">
        <v>17.12</v>
      </c>
      <c r="K287" s="148">
        <v>-27.42</v>
      </c>
    </row>
    <row r="288" spans="1:11">
      <c r="A288" s="267" t="s">
        <v>4987</v>
      </c>
      <c r="B288" s="267" t="s">
        <v>5132</v>
      </c>
      <c r="C288" s="148">
        <v>-18</v>
      </c>
      <c r="D288" s="268">
        <v>2</v>
      </c>
      <c r="E288" s="268">
        <v>0.21674874770694899</v>
      </c>
      <c r="F288" s="148">
        <v>-15.45</v>
      </c>
      <c r="G288" s="148">
        <v>-25.24</v>
      </c>
      <c r="H288" s="148">
        <v>-21.58</v>
      </c>
      <c r="I288" s="148">
        <v>-31.39</v>
      </c>
      <c r="J288" s="148">
        <v>9.81</v>
      </c>
      <c r="K288" s="148">
        <v>-26.48</v>
      </c>
    </row>
    <row r="289" spans="1:11">
      <c r="A289" s="267" t="s">
        <v>4989</v>
      </c>
      <c r="B289" s="267" t="s">
        <v>5133</v>
      </c>
      <c r="C289" s="148">
        <v>-18</v>
      </c>
      <c r="D289" s="268">
        <v>1.8470588235294101</v>
      </c>
      <c r="E289" s="268">
        <v>0.20311132450931699</v>
      </c>
      <c r="F289" s="148">
        <v>-15.95</v>
      </c>
      <c r="G289" s="148">
        <v>-25.08</v>
      </c>
      <c r="H289" s="148">
        <v>-21.43</v>
      </c>
      <c r="I289" s="148">
        <v>-38.369999999999997</v>
      </c>
      <c r="J289" s="148">
        <v>16.940000000000001</v>
      </c>
      <c r="K289" s="148">
        <v>-26.01</v>
      </c>
    </row>
    <row r="290" spans="1:11">
      <c r="A290" s="267" t="s">
        <v>4990</v>
      </c>
      <c r="B290" s="267" t="s">
        <v>5134</v>
      </c>
      <c r="C290" s="148">
        <v>-18</v>
      </c>
      <c r="D290" s="268">
        <v>2.2000000000000002</v>
      </c>
      <c r="E290" s="268">
        <v>0.18587572438980399</v>
      </c>
      <c r="F290" s="148">
        <v>-15.44</v>
      </c>
      <c r="G290" s="148">
        <v>-25.19</v>
      </c>
      <c r="H290" s="148">
        <v>-20.91</v>
      </c>
      <c r="I290" s="148">
        <v>-37.36</v>
      </c>
      <c r="J290" s="148">
        <v>16.45</v>
      </c>
      <c r="K290" s="148">
        <v>-26.61</v>
      </c>
    </row>
    <row r="291" spans="1:11">
      <c r="A291" s="267" t="s">
        <v>4991</v>
      </c>
      <c r="B291" s="267" t="s">
        <v>5135</v>
      </c>
      <c r="C291" s="148">
        <v>-18</v>
      </c>
      <c r="D291" s="268">
        <v>1.98235294117647</v>
      </c>
      <c r="E291" s="268">
        <v>0.20602561105478401</v>
      </c>
      <c r="F291" s="148">
        <v>-14.29</v>
      </c>
      <c r="G291" s="148">
        <v>-23.95</v>
      </c>
      <c r="H291" s="148">
        <v>-19.75</v>
      </c>
      <c r="I291" s="148">
        <v>-34.65</v>
      </c>
      <c r="J291" s="148">
        <v>14.9</v>
      </c>
      <c r="K291" s="148">
        <v>-25.3</v>
      </c>
    </row>
    <row r="292" spans="1:11">
      <c r="A292" s="267" t="s">
        <v>4993</v>
      </c>
      <c r="B292" s="267" t="s">
        <v>5136</v>
      </c>
      <c r="C292" s="148">
        <v>-18</v>
      </c>
      <c r="D292" s="268">
        <v>1.52941176470588</v>
      </c>
      <c r="E292" s="268">
        <v>0.177601765152162</v>
      </c>
      <c r="F292" s="148">
        <v>-16.59</v>
      </c>
      <c r="G292" s="148">
        <v>-26.47</v>
      </c>
      <c r="H292" s="148">
        <v>-22.07</v>
      </c>
      <c r="I292" s="148">
        <v>-39.25</v>
      </c>
      <c r="J292" s="148">
        <v>17.18</v>
      </c>
      <c r="K292" s="148">
        <v>-27.84</v>
      </c>
    </row>
    <row r="293" spans="1:11">
      <c r="A293" s="267" t="s">
        <v>4995</v>
      </c>
      <c r="B293" s="267" t="s">
        <v>5137</v>
      </c>
      <c r="C293" s="148">
        <v>-18</v>
      </c>
      <c r="D293" s="268">
        <v>1.00588235294118</v>
      </c>
      <c r="E293" s="268">
        <v>0.110825917655809</v>
      </c>
      <c r="F293" s="148">
        <v>-14.76</v>
      </c>
      <c r="G293" s="148">
        <v>-24.69</v>
      </c>
      <c r="H293" s="148">
        <v>-20.58</v>
      </c>
      <c r="I293" s="148">
        <v>-35.479999999999997</v>
      </c>
      <c r="J293" s="148">
        <v>14.9</v>
      </c>
      <c r="K293" s="148">
        <v>-25.78</v>
      </c>
    </row>
    <row r="294" spans="1:11">
      <c r="A294" s="267" t="s">
        <v>4997</v>
      </c>
      <c r="B294" s="267" t="s">
        <v>5138</v>
      </c>
      <c r="C294" s="148">
        <v>-18</v>
      </c>
      <c r="D294" s="268">
        <v>1.6176470588235301</v>
      </c>
      <c r="E294" s="268">
        <v>0.18273189502915699</v>
      </c>
      <c r="F294" s="148">
        <v>-14.42</v>
      </c>
      <c r="G294" s="148">
        <v>-23.48</v>
      </c>
      <c r="H294" s="148">
        <v>-20.440000000000001</v>
      </c>
      <c r="I294" s="148">
        <v>-35.32</v>
      </c>
      <c r="J294" s="148">
        <v>14.88</v>
      </c>
      <c r="K294" s="148">
        <v>-24.42</v>
      </c>
    </row>
    <row r="295" spans="1:11">
      <c r="A295" s="267" t="s">
        <v>4999</v>
      </c>
      <c r="B295" s="267" t="s">
        <v>5139</v>
      </c>
      <c r="C295" s="148">
        <v>-18</v>
      </c>
      <c r="D295" s="268">
        <v>1.4294117647058799</v>
      </c>
      <c r="E295" s="268">
        <v>0.14706978446153501</v>
      </c>
      <c r="F295" s="148">
        <v>-14.95</v>
      </c>
      <c r="G295" s="148">
        <v>-24.03</v>
      </c>
      <c r="H295" s="148">
        <v>-20.420000000000002</v>
      </c>
      <c r="I295" s="148">
        <v>-36.43</v>
      </c>
      <c r="J295" s="148">
        <v>16.010000000000002</v>
      </c>
      <c r="K295" s="148">
        <v>-24.96</v>
      </c>
    </row>
    <row r="296" spans="1:11">
      <c r="A296" s="267" t="s">
        <v>5001</v>
      </c>
      <c r="B296" s="267" t="s">
        <v>5140</v>
      </c>
      <c r="C296" s="148">
        <v>-18</v>
      </c>
      <c r="D296" s="268">
        <v>1.6411764705882399</v>
      </c>
      <c r="E296" s="268">
        <v>0.165416574896734</v>
      </c>
      <c r="F296" s="148">
        <v>-16.28</v>
      </c>
      <c r="G296" s="148">
        <v>-25.39</v>
      </c>
      <c r="H296" s="148">
        <v>-22.31</v>
      </c>
      <c r="I296" s="148">
        <v>-32.32</v>
      </c>
      <c r="J296" s="148">
        <v>10.01</v>
      </c>
      <c r="K296" s="148">
        <v>-26.4</v>
      </c>
    </row>
    <row r="297" spans="1:11">
      <c r="A297" s="267" t="s">
        <v>5003</v>
      </c>
      <c r="B297" s="267" t="s">
        <v>5141</v>
      </c>
      <c r="C297" s="148">
        <v>-18</v>
      </c>
      <c r="D297" s="268">
        <v>1.6647058823529399</v>
      </c>
      <c r="E297" s="268">
        <v>0.17064507368904699</v>
      </c>
      <c r="F297" s="148">
        <v>-15.97</v>
      </c>
      <c r="G297" s="148">
        <v>-25.8</v>
      </c>
      <c r="H297" s="148">
        <v>-22.1</v>
      </c>
      <c r="I297" s="148">
        <v>-32.14</v>
      </c>
      <c r="J297" s="148">
        <v>10.039999999999999</v>
      </c>
      <c r="K297" s="148">
        <v>-27.04</v>
      </c>
    </row>
    <row r="298" spans="1:11">
      <c r="A298" s="267" t="s">
        <v>5005</v>
      </c>
      <c r="B298" s="267" t="s">
        <v>5142</v>
      </c>
      <c r="C298" s="148">
        <v>-18</v>
      </c>
      <c r="D298" s="268">
        <v>0.55882352941176505</v>
      </c>
      <c r="E298" s="268">
        <v>5.0163142730991997E-2</v>
      </c>
      <c r="F298" s="148">
        <v>-13.02</v>
      </c>
      <c r="G298" s="148">
        <v>-22.83</v>
      </c>
      <c r="H298" s="148">
        <v>-18.809999999999999</v>
      </c>
      <c r="I298" s="148">
        <v>-32.54</v>
      </c>
      <c r="J298" s="148">
        <v>13.73</v>
      </c>
      <c r="K298" s="148">
        <v>-23.94</v>
      </c>
    </row>
    <row r="299" spans="1:11">
      <c r="A299" s="267" t="s">
        <v>5007</v>
      </c>
      <c r="B299" s="267" t="s">
        <v>5143</v>
      </c>
      <c r="C299" s="148">
        <v>-18</v>
      </c>
      <c r="D299" s="268">
        <v>1.4176470588235299</v>
      </c>
      <c r="E299" s="268">
        <v>0.13003417880738999</v>
      </c>
      <c r="F299" s="148">
        <v>-15.52</v>
      </c>
      <c r="G299" s="148">
        <v>-25.37</v>
      </c>
      <c r="H299" s="148">
        <v>-21.65</v>
      </c>
      <c r="I299" s="148">
        <v>-31.49</v>
      </c>
      <c r="J299" s="148">
        <v>9.84</v>
      </c>
      <c r="K299" s="148">
        <v>-26.55</v>
      </c>
    </row>
    <row r="300" spans="1:11">
      <c r="A300" s="267" t="s">
        <v>5009</v>
      </c>
      <c r="B300" s="267" t="s">
        <v>5144</v>
      </c>
      <c r="C300" s="148">
        <v>-18</v>
      </c>
      <c r="D300" s="268">
        <v>2.5470588235294098</v>
      </c>
      <c r="E300" s="268">
        <v>0.198066612876029</v>
      </c>
      <c r="F300" s="148">
        <v>-14.58</v>
      </c>
      <c r="G300" s="148">
        <v>-24.24</v>
      </c>
      <c r="H300" s="148">
        <v>-20.05</v>
      </c>
      <c r="I300" s="148">
        <v>-35.78</v>
      </c>
      <c r="J300" s="148">
        <v>15.73</v>
      </c>
      <c r="K300" s="148">
        <v>-25.6</v>
      </c>
    </row>
    <row r="301" spans="1:11">
      <c r="A301" s="267" t="s">
        <v>5011</v>
      </c>
      <c r="B301" s="267" t="s">
        <v>5145</v>
      </c>
      <c r="C301" s="148">
        <v>-18</v>
      </c>
      <c r="D301" s="268">
        <v>0.90588235294117703</v>
      </c>
      <c r="E301" s="268">
        <v>9.9110581452100804E-2</v>
      </c>
      <c r="F301" s="148">
        <v>-16.25</v>
      </c>
      <c r="G301" s="148">
        <v>-26.31</v>
      </c>
      <c r="H301" s="148">
        <v>-22.07</v>
      </c>
      <c r="I301" s="148">
        <v>-38.4</v>
      </c>
      <c r="J301" s="148">
        <v>16.329999999999998</v>
      </c>
      <c r="K301" s="148">
        <v>-27.44</v>
      </c>
    </row>
    <row r="302" spans="1:11">
      <c r="A302" s="267" t="s">
        <v>4847</v>
      </c>
      <c r="B302" s="267" t="s">
        <v>5146</v>
      </c>
      <c r="C302" s="148">
        <v>-18</v>
      </c>
      <c r="D302" s="268">
        <v>0.94117647058823495</v>
      </c>
      <c r="E302" s="268">
        <v>9.8079707198126101E-2</v>
      </c>
      <c r="F302" s="148">
        <v>-12.59</v>
      </c>
      <c r="G302" s="148">
        <v>-21.83</v>
      </c>
      <c r="H302" s="148">
        <v>-18.55</v>
      </c>
      <c r="I302" s="148">
        <v>-30.02</v>
      </c>
      <c r="J302" s="148">
        <v>11.47</v>
      </c>
      <c r="K302" s="148">
        <v>-22.89</v>
      </c>
    </row>
    <row r="303" spans="1:11">
      <c r="A303" s="267" t="s">
        <v>4849</v>
      </c>
      <c r="B303" s="267" t="s">
        <v>2203</v>
      </c>
      <c r="C303" s="148">
        <v>-18</v>
      </c>
      <c r="D303" s="268">
        <v>1.3823529411764699</v>
      </c>
      <c r="E303" s="268">
        <v>0.14186429984837501</v>
      </c>
      <c r="F303" s="148">
        <v>-15.09</v>
      </c>
      <c r="G303" s="148">
        <v>-24.76</v>
      </c>
      <c r="H303" s="148">
        <v>-20.47</v>
      </c>
      <c r="I303" s="148">
        <v>-35.630000000000003</v>
      </c>
      <c r="J303" s="148">
        <v>15.16</v>
      </c>
      <c r="K303" s="148">
        <v>-26.15</v>
      </c>
    </row>
    <row r="304" spans="1:11">
      <c r="A304" s="267" t="s">
        <v>4850</v>
      </c>
      <c r="B304" s="267" t="s">
        <v>5147</v>
      </c>
      <c r="C304" s="148">
        <v>-18</v>
      </c>
      <c r="D304" s="268">
        <v>2.0941176470588201</v>
      </c>
      <c r="E304" s="268">
        <v>0.184245872514083</v>
      </c>
      <c r="F304" s="148">
        <v>-14.84</v>
      </c>
      <c r="G304" s="148">
        <v>-24.46</v>
      </c>
      <c r="H304" s="148">
        <v>-20.82</v>
      </c>
      <c r="I304" s="148">
        <v>-30.96</v>
      </c>
      <c r="J304" s="148">
        <v>10.14</v>
      </c>
      <c r="K304" s="148">
        <v>-25.67</v>
      </c>
    </row>
    <row r="305" spans="1:11">
      <c r="A305" s="267" t="s">
        <v>4852</v>
      </c>
      <c r="B305" s="267" t="s">
        <v>3707</v>
      </c>
      <c r="C305" s="148">
        <v>-18</v>
      </c>
      <c r="D305" s="268">
        <v>1.0647058823529401</v>
      </c>
      <c r="E305" s="268">
        <v>0.11386549422303401</v>
      </c>
      <c r="F305" s="148">
        <v>-13.08</v>
      </c>
      <c r="G305" s="148">
        <v>-22.63</v>
      </c>
      <c r="H305" s="148">
        <v>-19.11</v>
      </c>
      <c r="I305" s="148">
        <v>-28.65</v>
      </c>
      <c r="J305" s="148">
        <v>9.5399999999999991</v>
      </c>
      <c r="K305" s="148">
        <v>-23.85</v>
      </c>
    </row>
    <row r="306" spans="1:11">
      <c r="A306" s="267" t="s">
        <v>4854</v>
      </c>
      <c r="B306" s="267" t="s">
        <v>5148</v>
      </c>
      <c r="C306" s="148">
        <v>-18</v>
      </c>
      <c r="D306" s="268">
        <v>1.51764705882353</v>
      </c>
      <c r="E306" s="268">
        <v>0.139216314137182</v>
      </c>
      <c r="F306" s="148">
        <v>-15.33</v>
      </c>
      <c r="G306" s="148">
        <v>-25.04</v>
      </c>
      <c r="H306" s="148">
        <v>-21.31</v>
      </c>
      <c r="I306" s="148">
        <v>-32.61</v>
      </c>
      <c r="J306" s="148">
        <v>11.3</v>
      </c>
      <c r="K306" s="148">
        <v>-26.21</v>
      </c>
    </row>
    <row r="307" spans="1:11">
      <c r="A307" s="267" t="s">
        <v>4855</v>
      </c>
      <c r="B307" s="267" t="s">
        <v>1621</v>
      </c>
      <c r="C307" s="148">
        <v>-18</v>
      </c>
      <c r="D307" s="268">
        <v>3.4588235294117702</v>
      </c>
      <c r="E307" s="268">
        <v>0.21005871817372199</v>
      </c>
      <c r="F307" s="148">
        <v>-17.16</v>
      </c>
      <c r="G307" s="148">
        <v>-27.08</v>
      </c>
      <c r="H307" s="148">
        <v>-22.59</v>
      </c>
      <c r="I307" s="148">
        <v>-38.94</v>
      </c>
      <c r="J307" s="148">
        <v>16.350000000000001</v>
      </c>
      <c r="K307" s="148">
        <v>-28.54</v>
      </c>
    </row>
    <row r="308" spans="1:11">
      <c r="A308" s="267" t="s">
        <v>4857</v>
      </c>
      <c r="B308" s="267" t="s">
        <v>5149</v>
      </c>
      <c r="C308" s="148">
        <v>-18</v>
      </c>
      <c r="D308" s="268">
        <v>4.2294117647058798</v>
      </c>
      <c r="E308" s="268">
        <v>0.28417856336552699</v>
      </c>
      <c r="F308" s="148">
        <v>-17.89</v>
      </c>
      <c r="G308" s="148">
        <v>-28.08</v>
      </c>
      <c r="H308" s="148">
        <v>-23.36</v>
      </c>
      <c r="I308" s="148">
        <v>-40</v>
      </c>
      <c r="J308" s="148">
        <v>16.64</v>
      </c>
      <c r="K308" s="148">
        <v>-29.41</v>
      </c>
    </row>
    <row r="309" spans="1:11">
      <c r="A309" s="267" t="s">
        <v>4858</v>
      </c>
      <c r="B309" s="267" t="s">
        <v>5150</v>
      </c>
      <c r="C309" s="148">
        <v>-18</v>
      </c>
      <c r="D309" s="268">
        <v>2.2999999999999998</v>
      </c>
      <c r="E309" s="268">
        <v>0.209572362253581</v>
      </c>
      <c r="F309" s="148">
        <v>-15.83</v>
      </c>
      <c r="G309" s="148">
        <v>-25.7</v>
      </c>
      <c r="H309" s="148">
        <v>-21.21</v>
      </c>
      <c r="I309" s="148">
        <v>-36.979999999999997</v>
      </c>
      <c r="J309" s="148">
        <v>15.77</v>
      </c>
      <c r="K309" s="148">
        <v>-27.09</v>
      </c>
    </row>
    <row r="310" spans="1:11">
      <c r="A310" s="267" t="s">
        <v>4859</v>
      </c>
      <c r="B310" s="267" t="s">
        <v>5151</v>
      </c>
      <c r="C310" s="148">
        <v>-18</v>
      </c>
      <c r="D310" s="268">
        <v>2.1529411764705899</v>
      </c>
      <c r="E310" s="268">
        <v>0.183214141376664</v>
      </c>
      <c r="F310" s="148">
        <v>-18.100000000000001</v>
      </c>
      <c r="G310" s="148">
        <v>-27.57</v>
      </c>
      <c r="H310" s="148">
        <v>-23.58</v>
      </c>
      <c r="I310" s="148">
        <v>-40.29</v>
      </c>
      <c r="J310" s="148">
        <v>16.71</v>
      </c>
      <c r="K310" s="148">
        <v>-28.48</v>
      </c>
    </row>
    <row r="311" spans="1:11">
      <c r="A311" s="267" t="s">
        <v>4861</v>
      </c>
      <c r="B311" s="267" t="s">
        <v>1710</v>
      </c>
      <c r="C311" s="148">
        <v>-18</v>
      </c>
      <c r="D311" s="268">
        <v>5</v>
      </c>
      <c r="E311" s="268">
        <v>0.28407639366500298</v>
      </c>
      <c r="F311" s="148">
        <v>-18</v>
      </c>
      <c r="G311" s="148">
        <v>-27.54</v>
      </c>
      <c r="H311" s="148">
        <v>-23.48</v>
      </c>
      <c r="I311" s="148">
        <v>-40.159999999999997</v>
      </c>
      <c r="J311" s="148">
        <v>16.68</v>
      </c>
      <c r="K311" s="148">
        <v>-28.62</v>
      </c>
    </row>
    <row r="312" spans="1:11">
      <c r="A312" s="267" t="s">
        <v>4862</v>
      </c>
      <c r="B312" s="267" t="s">
        <v>5152</v>
      </c>
      <c r="C312" s="148">
        <v>-18</v>
      </c>
      <c r="D312" s="268">
        <v>3.6352941176470601</v>
      </c>
      <c r="E312" s="268">
        <v>0.26006791375903698</v>
      </c>
      <c r="F312" s="148">
        <v>-14.64</v>
      </c>
      <c r="G312" s="148">
        <v>-24.28</v>
      </c>
      <c r="H312" s="148">
        <v>-20.02</v>
      </c>
      <c r="I312" s="148">
        <v>-35.26</v>
      </c>
      <c r="J312" s="148">
        <v>15.24</v>
      </c>
      <c r="K312" s="148">
        <v>-25.63</v>
      </c>
    </row>
    <row r="313" spans="1:11">
      <c r="A313" s="267" t="s">
        <v>4864</v>
      </c>
      <c r="B313" s="267" t="s">
        <v>5153</v>
      </c>
      <c r="C313" s="148">
        <v>-18</v>
      </c>
      <c r="D313" s="268">
        <v>2.1764705882352899</v>
      </c>
      <c r="E313" s="268">
        <v>0.200198530044398</v>
      </c>
      <c r="F313" s="148">
        <v>-15.91</v>
      </c>
      <c r="G313" s="148">
        <v>-25.66</v>
      </c>
      <c r="H313" s="148">
        <v>-21.29</v>
      </c>
      <c r="I313" s="148">
        <v>-37.090000000000003</v>
      </c>
      <c r="J313" s="148">
        <v>15.8</v>
      </c>
      <c r="K313" s="148">
        <v>-27.08</v>
      </c>
    </row>
    <row r="314" spans="1:11">
      <c r="A314" s="267" t="s">
        <v>4865</v>
      </c>
      <c r="B314" s="267" t="s">
        <v>1733</v>
      </c>
      <c r="C314" s="148">
        <v>-18</v>
      </c>
      <c r="D314" s="268">
        <v>4.3529411764705896</v>
      </c>
      <c r="E314" s="268">
        <v>0.29478397397088302</v>
      </c>
      <c r="F314" s="148">
        <v>-17.059999999999999</v>
      </c>
      <c r="G314" s="148">
        <v>-26.47</v>
      </c>
      <c r="H314" s="148">
        <v>-22.48</v>
      </c>
      <c r="I314" s="148">
        <v>-38.79</v>
      </c>
      <c r="J314" s="148">
        <v>16.309999999999999</v>
      </c>
      <c r="K314" s="148">
        <v>-27.49</v>
      </c>
    </row>
    <row r="315" spans="1:11">
      <c r="A315" s="267" t="s">
        <v>4867</v>
      </c>
      <c r="B315" s="267" t="s">
        <v>3780</v>
      </c>
      <c r="C315" s="148">
        <v>-18</v>
      </c>
      <c r="D315" s="268">
        <v>3.4058823529411799</v>
      </c>
      <c r="E315" s="268">
        <v>0.26864431343350997</v>
      </c>
      <c r="F315" s="148">
        <v>-18</v>
      </c>
      <c r="G315" s="148">
        <v>-27.53</v>
      </c>
      <c r="H315" s="148">
        <v>-23.48</v>
      </c>
      <c r="I315" s="148">
        <v>-40.159999999999997</v>
      </c>
      <c r="J315" s="148">
        <v>16.68</v>
      </c>
      <c r="K315" s="148">
        <v>-28.45</v>
      </c>
    </row>
    <row r="316" spans="1:11">
      <c r="A316" s="267" t="s">
        <v>4869</v>
      </c>
      <c r="B316" s="267" t="s">
        <v>5154</v>
      </c>
      <c r="C316" s="148">
        <v>-18</v>
      </c>
      <c r="D316" s="268">
        <v>3.1882352941176499</v>
      </c>
      <c r="E316" s="268">
        <v>0.23082539306856001</v>
      </c>
      <c r="F316" s="148">
        <v>-16.940000000000001</v>
      </c>
      <c r="G316" s="148">
        <v>-26.71</v>
      </c>
      <c r="H316" s="148">
        <v>-22.36</v>
      </c>
      <c r="I316" s="148">
        <v>-38.61</v>
      </c>
      <c r="J316" s="148">
        <v>16.25</v>
      </c>
      <c r="K316" s="148">
        <v>-28.02</v>
      </c>
    </row>
    <row r="317" spans="1:11">
      <c r="A317" s="267" t="s">
        <v>4871</v>
      </c>
      <c r="B317" s="267" t="s">
        <v>5155</v>
      </c>
      <c r="C317" s="148">
        <v>-18</v>
      </c>
      <c r="D317" s="268">
        <v>1.75882352941176</v>
      </c>
      <c r="E317" s="268">
        <v>0.16066465057587101</v>
      </c>
      <c r="F317" s="148">
        <v>-16.16</v>
      </c>
      <c r="G317" s="148">
        <v>-26.14</v>
      </c>
      <c r="H317" s="148">
        <v>-21.55</v>
      </c>
      <c r="I317" s="148">
        <v>-37.47</v>
      </c>
      <c r="J317" s="148">
        <v>15.92</v>
      </c>
      <c r="K317" s="148">
        <v>-27.56</v>
      </c>
    </row>
    <row r="318" spans="1:11">
      <c r="A318" s="267" t="s">
        <v>4872</v>
      </c>
      <c r="B318" s="267" t="s">
        <v>1466</v>
      </c>
      <c r="C318" s="148">
        <v>-18</v>
      </c>
      <c r="D318" s="268">
        <v>1.6764705882352899</v>
      </c>
      <c r="E318" s="268">
        <v>0.19432560151505501</v>
      </c>
      <c r="F318" s="148">
        <v>-16.059999999999999</v>
      </c>
      <c r="G318" s="148">
        <v>-25.86</v>
      </c>
      <c r="H318" s="148">
        <v>-21.71</v>
      </c>
      <c r="I318" s="148">
        <v>-34.04</v>
      </c>
      <c r="J318" s="148">
        <v>12.33</v>
      </c>
      <c r="K318" s="148">
        <v>-27.01</v>
      </c>
    </row>
    <row r="319" spans="1:11">
      <c r="A319" s="267" t="s">
        <v>4874</v>
      </c>
      <c r="B319" s="267" t="s">
        <v>5156</v>
      </c>
      <c r="C319" s="148">
        <v>-18</v>
      </c>
      <c r="D319" s="268">
        <v>5.0176470588235302</v>
      </c>
      <c r="E319" s="268">
        <v>0.30684165491587601</v>
      </c>
      <c r="F319" s="148">
        <v>-15.78</v>
      </c>
      <c r="G319" s="148">
        <v>-25.02</v>
      </c>
      <c r="H319" s="148">
        <v>-21.16</v>
      </c>
      <c r="I319" s="148">
        <v>-36.9</v>
      </c>
      <c r="J319" s="148">
        <v>15.74</v>
      </c>
      <c r="K319" s="148">
        <v>-26.2</v>
      </c>
    </row>
    <row r="320" spans="1:11">
      <c r="A320" s="267" t="s">
        <v>4876</v>
      </c>
      <c r="B320" s="267" t="s">
        <v>282</v>
      </c>
      <c r="C320" s="148">
        <v>-18</v>
      </c>
      <c r="D320" s="268">
        <v>0.72941176470588198</v>
      </c>
      <c r="E320" s="268">
        <v>8.5216879454381403E-2</v>
      </c>
      <c r="F320" s="148">
        <v>-14.14</v>
      </c>
      <c r="G320" s="148">
        <v>-23.84</v>
      </c>
      <c r="H320" s="148">
        <v>-19.52</v>
      </c>
      <c r="I320" s="148">
        <v>-34.270000000000003</v>
      </c>
      <c r="J320" s="148">
        <v>14.75</v>
      </c>
      <c r="K320" s="148">
        <v>-25.11</v>
      </c>
    </row>
    <row r="321" spans="1:11">
      <c r="A321" s="267" t="s">
        <v>4877</v>
      </c>
      <c r="B321" s="267" t="s">
        <v>5157</v>
      </c>
      <c r="C321" s="148">
        <v>-18</v>
      </c>
      <c r="D321" s="268">
        <v>1.28235294117647</v>
      </c>
      <c r="E321" s="268">
        <v>0.130934726773832</v>
      </c>
      <c r="F321" s="148">
        <v>-14.73</v>
      </c>
      <c r="G321" s="148">
        <v>-24.49</v>
      </c>
      <c r="H321" s="148">
        <v>-20.72</v>
      </c>
      <c r="I321" s="148">
        <v>-36.07</v>
      </c>
      <c r="J321" s="148">
        <v>15.35</v>
      </c>
      <c r="K321" s="148">
        <v>-25.63</v>
      </c>
    </row>
    <row r="322" spans="1:11">
      <c r="A322" s="267" t="s">
        <v>4878</v>
      </c>
      <c r="B322" s="267" t="s">
        <v>5158</v>
      </c>
      <c r="C322" s="148">
        <v>-18</v>
      </c>
      <c r="D322" s="268">
        <v>3.3411764705882399</v>
      </c>
      <c r="E322" s="268">
        <v>0.256418040312129</v>
      </c>
      <c r="F322" s="148">
        <v>-15.01</v>
      </c>
      <c r="G322" s="148">
        <v>-24.07</v>
      </c>
      <c r="H322" s="148">
        <v>-20.38</v>
      </c>
      <c r="I322" s="148">
        <v>-35.78</v>
      </c>
      <c r="J322" s="148">
        <v>15.4</v>
      </c>
      <c r="K322" s="148">
        <v>-25.13</v>
      </c>
    </row>
    <row r="323" spans="1:11">
      <c r="A323" s="267" t="s">
        <v>4880</v>
      </c>
      <c r="B323" s="267" t="s">
        <v>5159</v>
      </c>
      <c r="C323" s="148">
        <v>-18</v>
      </c>
      <c r="D323" s="268">
        <v>3.1764705882352899</v>
      </c>
      <c r="E323" s="268">
        <v>0.229668921604198</v>
      </c>
      <c r="F323" s="148">
        <v>-14.25</v>
      </c>
      <c r="G323" s="148">
        <v>-23.37</v>
      </c>
      <c r="H323" s="148">
        <v>-19.64</v>
      </c>
      <c r="I323" s="148">
        <v>-34.68</v>
      </c>
      <c r="J323" s="148">
        <v>15.04</v>
      </c>
      <c r="K323" s="148">
        <v>-24.43</v>
      </c>
    </row>
    <row r="324" spans="1:11">
      <c r="A324" s="267" t="s">
        <v>4881</v>
      </c>
      <c r="B324" s="267" t="s">
        <v>5160</v>
      </c>
      <c r="C324" s="148">
        <v>-18</v>
      </c>
      <c r="D324" s="268">
        <v>2.3705882352941199</v>
      </c>
      <c r="E324" s="268">
        <v>0.20153897259717901</v>
      </c>
      <c r="F324" s="148">
        <v>-12.74</v>
      </c>
      <c r="G324" s="148">
        <v>-22.4</v>
      </c>
      <c r="H324" s="148">
        <v>-18.77</v>
      </c>
      <c r="I324" s="148">
        <v>-33.29</v>
      </c>
      <c r="J324" s="148">
        <v>14.52</v>
      </c>
      <c r="K324" s="148">
        <v>-23.6</v>
      </c>
    </row>
    <row r="325" spans="1:11">
      <c r="A325" s="267" t="s">
        <v>4883</v>
      </c>
      <c r="B325" s="267" t="s">
        <v>2163</v>
      </c>
      <c r="C325" s="148">
        <v>-18</v>
      </c>
      <c r="D325" s="268">
        <v>2.2941176470588198</v>
      </c>
      <c r="E325" s="268">
        <v>0.22566195628065</v>
      </c>
      <c r="F325" s="148">
        <v>-13.46</v>
      </c>
      <c r="G325" s="148">
        <v>-23.05</v>
      </c>
      <c r="H325" s="148">
        <v>-19.48</v>
      </c>
      <c r="I325" s="148">
        <v>-30.05</v>
      </c>
      <c r="J325" s="148">
        <v>10.57</v>
      </c>
      <c r="K325" s="148">
        <v>-24.23</v>
      </c>
    </row>
    <row r="326" spans="1:11">
      <c r="A326" s="267" t="s">
        <v>4885</v>
      </c>
      <c r="B326" s="267" t="s">
        <v>5161</v>
      </c>
      <c r="C326" s="148">
        <v>-18</v>
      </c>
      <c r="D326" s="268">
        <v>1.5823529411764701</v>
      </c>
      <c r="E326" s="268">
        <v>0.13016749038185499</v>
      </c>
      <c r="F326" s="148">
        <v>-12.8</v>
      </c>
      <c r="G326" s="148">
        <v>-22.55</v>
      </c>
      <c r="H326" s="148">
        <v>-18.190000000000001</v>
      </c>
      <c r="I326" s="148">
        <v>-32.57</v>
      </c>
      <c r="J326" s="148">
        <v>14.38</v>
      </c>
      <c r="K326" s="148">
        <v>-23.93</v>
      </c>
    </row>
    <row r="327" spans="1:11">
      <c r="A327" s="267" t="s">
        <v>4887</v>
      </c>
      <c r="B327" s="267" t="s">
        <v>3826</v>
      </c>
      <c r="C327" s="148">
        <v>-18</v>
      </c>
      <c r="D327" s="268">
        <v>2.1764705882352899</v>
      </c>
      <c r="E327" s="268">
        <v>0.17961366946583099</v>
      </c>
      <c r="F327" s="148">
        <v>-11.77</v>
      </c>
      <c r="G327" s="148">
        <v>-21</v>
      </c>
      <c r="H327" s="148">
        <v>-17.149999999999999</v>
      </c>
      <c r="I327" s="148">
        <v>-31.08</v>
      </c>
      <c r="J327" s="148">
        <v>13.93</v>
      </c>
      <c r="K327" s="148">
        <v>-22.31</v>
      </c>
    </row>
    <row r="328" spans="1:11">
      <c r="A328" s="267" t="s">
        <v>4888</v>
      </c>
      <c r="B328" s="267" t="s">
        <v>5162</v>
      </c>
      <c r="C328" s="148">
        <v>-18</v>
      </c>
      <c r="D328" s="268">
        <v>3.5941176470588201</v>
      </c>
      <c r="E328" s="268">
        <v>0.24026102945316499</v>
      </c>
      <c r="F328" s="148">
        <v>-15.18</v>
      </c>
      <c r="G328" s="148">
        <v>-24.35</v>
      </c>
      <c r="H328" s="148">
        <v>-20.56</v>
      </c>
      <c r="I328" s="148">
        <v>-36.03</v>
      </c>
      <c r="J328" s="148">
        <v>15.47</v>
      </c>
      <c r="K328" s="148">
        <v>-25.41</v>
      </c>
    </row>
    <row r="329" spans="1:11">
      <c r="A329" s="267" t="s">
        <v>4889</v>
      </c>
      <c r="B329" s="267" t="s">
        <v>2055</v>
      </c>
      <c r="C329" s="148">
        <v>-18</v>
      </c>
      <c r="D329" s="268">
        <v>4.0941176470588196</v>
      </c>
      <c r="E329" s="268">
        <v>0.32588902914811102</v>
      </c>
      <c r="F329" s="148">
        <v>-17.04</v>
      </c>
      <c r="G329" s="148">
        <v>-26.92</v>
      </c>
      <c r="H329" s="148">
        <v>-22.47</v>
      </c>
      <c r="I329" s="148">
        <v>-38.76</v>
      </c>
      <c r="J329" s="148">
        <v>16.29</v>
      </c>
      <c r="K329" s="148">
        <v>-28.39</v>
      </c>
    </row>
    <row r="330" spans="1:11">
      <c r="A330" s="267" t="s">
        <v>4891</v>
      </c>
      <c r="B330" s="267" t="s">
        <v>1507</v>
      </c>
      <c r="C330" s="148">
        <v>-18</v>
      </c>
      <c r="D330" s="268">
        <v>2.5470588235294098</v>
      </c>
      <c r="E330" s="268">
        <v>0.25210563220636301</v>
      </c>
      <c r="F330" s="148">
        <v>-15.61</v>
      </c>
      <c r="G330" s="148">
        <v>-24.64</v>
      </c>
      <c r="H330" s="148">
        <v>-20.99</v>
      </c>
      <c r="I330" s="148">
        <v>-36.630000000000003</v>
      </c>
      <c r="J330" s="148">
        <v>15.64</v>
      </c>
      <c r="K330" s="148">
        <v>-25.66</v>
      </c>
    </row>
    <row r="331" spans="1:11">
      <c r="A331" s="267" t="s">
        <v>4893</v>
      </c>
      <c r="B331" s="267" t="s">
        <v>5163</v>
      </c>
      <c r="C331" s="148">
        <v>-18</v>
      </c>
      <c r="D331" s="268">
        <v>2.9294117647058799</v>
      </c>
      <c r="E331" s="268">
        <v>0.23693070544808001</v>
      </c>
      <c r="F331" s="148">
        <v>-14.42</v>
      </c>
      <c r="G331" s="148">
        <v>-23.4</v>
      </c>
      <c r="H331" s="148">
        <v>-19.8</v>
      </c>
      <c r="I331" s="148">
        <v>-34.909999999999997</v>
      </c>
      <c r="J331" s="148">
        <v>15.11</v>
      </c>
      <c r="K331" s="148">
        <v>-24.47</v>
      </c>
    </row>
    <row r="332" spans="1:11">
      <c r="A332" s="267" t="s">
        <v>4895</v>
      </c>
      <c r="B332" s="267" t="s">
        <v>5164</v>
      </c>
      <c r="C332" s="148">
        <v>-18</v>
      </c>
      <c r="D332" s="268">
        <v>3.1235294117647099</v>
      </c>
      <c r="E332" s="268">
        <v>0.23742875516602399</v>
      </c>
      <c r="F332" s="148">
        <v>-14.47</v>
      </c>
      <c r="G332" s="148">
        <v>-23.6</v>
      </c>
      <c r="H332" s="148">
        <v>-19.850000000000001</v>
      </c>
      <c r="I332" s="148">
        <v>-34.99</v>
      </c>
      <c r="J332" s="148">
        <v>15.14</v>
      </c>
      <c r="K332" s="148">
        <v>-24.62</v>
      </c>
    </row>
    <row r="333" spans="1:11">
      <c r="A333" s="267" t="s">
        <v>4896</v>
      </c>
      <c r="B333" s="267" t="s">
        <v>5165</v>
      </c>
      <c r="C333" s="148">
        <v>-18</v>
      </c>
      <c r="D333" s="268">
        <v>2.4411764705882399</v>
      </c>
      <c r="E333" s="268">
        <v>0.24171837376843699</v>
      </c>
      <c r="F333" s="148">
        <v>-15.47</v>
      </c>
      <c r="G333" s="148">
        <v>-25.41</v>
      </c>
      <c r="H333" s="148">
        <v>-20.85</v>
      </c>
      <c r="I333" s="148">
        <v>-36.450000000000003</v>
      </c>
      <c r="J333" s="148">
        <v>15.6</v>
      </c>
      <c r="K333" s="148">
        <v>-26.71</v>
      </c>
    </row>
    <row r="334" spans="1:11">
      <c r="A334" s="267" t="s">
        <v>4898</v>
      </c>
      <c r="B334" s="267" t="s">
        <v>5166</v>
      </c>
      <c r="C334" s="148">
        <v>-18</v>
      </c>
      <c r="D334" s="268">
        <v>2.6647058823529401</v>
      </c>
      <c r="E334" s="268">
        <v>0.21823259539200399</v>
      </c>
      <c r="F334" s="148">
        <v>-15.68</v>
      </c>
      <c r="G334" s="148">
        <v>-24.89</v>
      </c>
      <c r="H334" s="148">
        <v>-21.05</v>
      </c>
      <c r="I334" s="148">
        <v>-36.74</v>
      </c>
      <c r="J334" s="148">
        <v>15.69</v>
      </c>
      <c r="K334" s="148">
        <v>-25.92</v>
      </c>
    </row>
    <row r="335" spans="1:11">
      <c r="A335" s="267" t="s">
        <v>4900</v>
      </c>
      <c r="B335" s="267" t="s">
        <v>5167</v>
      </c>
      <c r="C335" s="148">
        <v>-18</v>
      </c>
      <c r="D335" s="268">
        <v>3.0235294117647098</v>
      </c>
      <c r="E335" s="268">
        <v>0.28069708181302</v>
      </c>
      <c r="F335" s="148">
        <v>-14.54</v>
      </c>
      <c r="G335" s="148">
        <v>-23.59</v>
      </c>
      <c r="H335" s="148">
        <v>-19.920000000000002</v>
      </c>
      <c r="I335" s="148">
        <v>-35.11</v>
      </c>
      <c r="J335" s="148">
        <v>15.19</v>
      </c>
      <c r="K335" s="148">
        <v>-24.65</v>
      </c>
    </row>
    <row r="336" spans="1:11">
      <c r="A336" s="267" t="s">
        <v>4902</v>
      </c>
      <c r="B336" s="267" t="s">
        <v>1293</v>
      </c>
      <c r="C336" s="148">
        <v>-18</v>
      </c>
      <c r="D336" s="268">
        <v>1.80588235294118</v>
      </c>
      <c r="E336" s="268">
        <v>0.16252785297623801</v>
      </c>
      <c r="F336" s="148">
        <v>-15.09</v>
      </c>
      <c r="G336" s="148">
        <v>-24.76</v>
      </c>
      <c r="H336" s="148">
        <v>-21.07</v>
      </c>
      <c r="I336" s="148">
        <v>-32.270000000000003</v>
      </c>
      <c r="J336" s="148">
        <v>11.2</v>
      </c>
      <c r="K336" s="148">
        <v>-25.93</v>
      </c>
    </row>
    <row r="337" spans="1:11">
      <c r="A337" s="267" t="s">
        <v>4904</v>
      </c>
      <c r="B337" s="267" t="s">
        <v>5168</v>
      </c>
      <c r="C337" s="148">
        <v>-18</v>
      </c>
      <c r="D337" s="268">
        <v>1.1823529411764699</v>
      </c>
      <c r="E337" s="268">
        <v>0.140468843739705</v>
      </c>
      <c r="F337" s="148">
        <v>-14.85</v>
      </c>
      <c r="G337" s="148">
        <v>-24.55</v>
      </c>
      <c r="H337" s="148">
        <v>-20.23</v>
      </c>
      <c r="I337" s="148">
        <v>-35.29</v>
      </c>
      <c r="J337" s="148">
        <v>15.06</v>
      </c>
      <c r="K337" s="148">
        <v>-25.85</v>
      </c>
    </row>
    <row r="338" spans="1:11">
      <c r="A338" s="267" t="s">
        <v>4905</v>
      </c>
      <c r="B338" s="267" t="s">
        <v>5169</v>
      </c>
      <c r="C338" s="148">
        <v>-18</v>
      </c>
      <c r="D338" s="268">
        <v>1.3588235294117601</v>
      </c>
      <c r="E338" s="268">
        <v>0.16476952928861099</v>
      </c>
      <c r="F338" s="148">
        <v>-16.04</v>
      </c>
      <c r="G338" s="148">
        <v>-25.81</v>
      </c>
      <c r="H338" s="148">
        <v>-21.42</v>
      </c>
      <c r="I338" s="148">
        <v>-37.020000000000003</v>
      </c>
      <c r="J338" s="148">
        <v>15.6</v>
      </c>
      <c r="K338" s="148">
        <v>-27.21</v>
      </c>
    </row>
    <row r="339" spans="1:11">
      <c r="A339" s="267" t="s">
        <v>4906</v>
      </c>
      <c r="B339" s="267" t="s">
        <v>5170</v>
      </c>
      <c r="C339" s="148">
        <v>-18</v>
      </c>
      <c r="D339" s="268">
        <v>3.6705882352941201</v>
      </c>
      <c r="E339" s="268">
        <v>0.27135171460771601</v>
      </c>
      <c r="F339" s="148">
        <v>-14.88</v>
      </c>
      <c r="G339" s="148">
        <v>-24.03</v>
      </c>
      <c r="H339" s="148">
        <v>-20.25</v>
      </c>
      <c r="I339" s="148">
        <v>-35.590000000000003</v>
      </c>
      <c r="J339" s="148">
        <v>15.34</v>
      </c>
      <c r="K339" s="148">
        <v>-25.06</v>
      </c>
    </row>
    <row r="340" spans="1:11">
      <c r="A340" s="267" t="s">
        <v>4908</v>
      </c>
      <c r="B340" s="267" t="s">
        <v>782</v>
      </c>
      <c r="C340" s="148">
        <v>-18</v>
      </c>
      <c r="D340" s="268">
        <v>0.84705882352941197</v>
      </c>
      <c r="E340" s="268">
        <v>0.10034986235438099</v>
      </c>
      <c r="F340" s="148">
        <v>-14.25</v>
      </c>
      <c r="G340" s="148">
        <v>-23.31</v>
      </c>
      <c r="H340" s="148">
        <v>-20.22</v>
      </c>
      <c r="I340" s="148">
        <v>-34.67</v>
      </c>
      <c r="J340" s="148">
        <v>14.45</v>
      </c>
      <c r="K340" s="148">
        <v>-24.2</v>
      </c>
    </row>
    <row r="341" spans="1:11">
      <c r="A341" s="267" t="s">
        <v>4910</v>
      </c>
      <c r="B341" s="267" t="s">
        <v>1463</v>
      </c>
      <c r="C341" s="148">
        <v>-18</v>
      </c>
      <c r="D341" s="268">
        <v>0.78823529411764703</v>
      </c>
      <c r="E341" s="268">
        <v>8.3105249001747303E-2</v>
      </c>
      <c r="F341" s="148">
        <v>-12.95</v>
      </c>
      <c r="G341" s="148">
        <v>-22.62</v>
      </c>
      <c r="H341" s="148">
        <v>-18.329999999999998</v>
      </c>
      <c r="I341" s="148">
        <v>-32.78</v>
      </c>
      <c r="J341" s="148">
        <v>14.45</v>
      </c>
      <c r="K341" s="148">
        <v>-24.03</v>
      </c>
    </row>
    <row r="342" spans="1:11">
      <c r="A342" s="267" t="s">
        <v>4912</v>
      </c>
      <c r="B342" s="267" t="s">
        <v>5171</v>
      </c>
      <c r="C342" s="148">
        <v>-18</v>
      </c>
      <c r="D342" s="268">
        <v>2.3058823529411798</v>
      </c>
      <c r="E342" s="268">
        <v>0.22438513514386199</v>
      </c>
      <c r="F342" s="148">
        <v>-14.84</v>
      </c>
      <c r="G342" s="148">
        <v>-23.81</v>
      </c>
      <c r="H342" s="148">
        <v>-20.21</v>
      </c>
      <c r="I342" s="148">
        <v>-35.53</v>
      </c>
      <c r="J342" s="148">
        <v>15.32</v>
      </c>
      <c r="K342" s="148">
        <v>-24.74</v>
      </c>
    </row>
    <row r="343" spans="1:11">
      <c r="A343" s="267" t="s">
        <v>4914</v>
      </c>
      <c r="B343" s="267" t="s">
        <v>5172</v>
      </c>
      <c r="C343" s="148">
        <v>-18</v>
      </c>
      <c r="D343" s="268">
        <v>2.1176470588235299</v>
      </c>
      <c r="E343" s="268">
        <v>0.195328448935321</v>
      </c>
      <c r="F343" s="148">
        <v>-13.28</v>
      </c>
      <c r="G343" s="148">
        <v>-22.34</v>
      </c>
      <c r="H343" s="148">
        <v>-18.66</v>
      </c>
      <c r="I343" s="148">
        <v>-33.26</v>
      </c>
      <c r="J343" s="148">
        <v>14.6</v>
      </c>
      <c r="K343" s="148">
        <v>-23.37</v>
      </c>
    </row>
    <row r="344" spans="1:11">
      <c r="A344" s="267" t="s">
        <v>4916</v>
      </c>
      <c r="B344" s="267" t="s">
        <v>3786</v>
      </c>
      <c r="C344" s="148">
        <v>-18</v>
      </c>
      <c r="D344" s="268">
        <v>2.9</v>
      </c>
      <c r="E344" s="268">
        <v>0.24630432895850801</v>
      </c>
      <c r="F344" s="148">
        <v>-12.84</v>
      </c>
      <c r="G344" s="148">
        <v>-22.57</v>
      </c>
      <c r="H344" s="148">
        <v>-18.87</v>
      </c>
      <c r="I344" s="148">
        <v>-33.44</v>
      </c>
      <c r="J344" s="148">
        <v>14.57</v>
      </c>
      <c r="K344" s="148">
        <v>-23.8</v>
      </c>
    </row>
    <row r="345" spans="1:11">
      <c r="A345" s="267" t="s">
        <v>4918</v>
      </c>
      <c r="B345" s="267" t="s">
        <v>5173</v>
      </c>
      <c r="C345" s="148">
        <v>-18</v>
      </c>
      <c r="D345" s="268">
        <v>4.0294117647058796</v>
      </c>
      <c r="E345" s="268">
        <v>0.29330702714526002</v>
      </c>
      <c r="F345" s="148">
        <v>-14.04</v>
      </c>
      <c r="G345" s="148">
        <v>-23.09</v>
      </c>
      <c r="H345" s="148">
        <v>-19.43</v>
      </c>
      <c r="I345" s="148">
        <v>-34.369999999999997</v>
      </c>
      <c r="J345" s="148">
        <v>14.94</v>
      </c>
      <c r="K345" s="148">
        <v>-24.27</v>
      </c>
    </row>
    <row r="346" spans="1:11">
      <c r="A346" s="267" t="s">
        <v>4919</v>
      </c>
      <c r="B346" s="267" t="s">
        <v>5174</v>
      </c>
      <c r="C346" s="148">
        <v>-18</v>
      </c>
      <c r="D346" s="268">
        <v>2.3117647058823501</v>
      </c>
      <c r="E346" s="268">
        <v>0.220965930402412</v>
      </c>
      <c r="F346" s="148">
        <v>-12.4</v>
      </c>
      <c r="G346" s="148">
        <v>-21.89</v>
      </c>
      <c r="H346" s="148">
        <v>-17.79</v>
      </c>
      <c r="I346" s="148">
        <v>-31.98</v>
      </c>
      <c r="J346" s="148">
        <v>14.19</v>
      </c>
      <c r="K346" s="148">
        <v>-23.29</v>
      </c>
    </row>
    <row r="347" spans="1:11">
      <c r="A347" s="267" t="s">
        <v>4920</v>
      </c>
      <c r="B347" s="267" t="s">
        <v>5175</v>
      </c>
      <c r="C347" s="148">
        <v>-18</v>
      </c>
      <c r="D347" s="268">
        <v>1.50588235294118</v>
      </c>
      <c r="E347" s="268">
        <v>0.174385090242203</v>
      </c>
      <c r="F347" s="148">
        <v>-14.07</v>
      </c>
      <c r="G347" s="148">
        <v>-22.97</v>
      </c>
      <c r="H347" s="148">
        <v>-20.03</v>
      </c>
      <c r="I347" s="148">
        <v>-29.57</v>
      </c>
      <c r="J347" s="148">
        <v>9.5399999999999991</v>
      </c>
      <c r="K347" s="148">
        <v>-23.93</v>
      </c>
    </row>
    <row r="348" spans="1:11">
      <c r="A348" s="267" t="s">
        <v>4922</v>
      </c>
      <c r="B348" s="267" t="s">
        <v>274</v>
      </c>
      <c r="C348" s="148">
        <v>-18</v>
      </c>
      <c r="D348" s="268">
        <v>2.0941176470588201</v>
      </c>
      <c r="E348" s="268">
        <v>0.212027807137282</v>
      </c>
      <c r="F348" s="148">
        <v>-14.49</v>
      </c>
      <c r="G348" s="148">
        <v>-24.31</v>
      </c>
      <c r="H348" s="148">
        <v>-20.48</v>
      </c>
      <c r="I348" s="148">
        <v>-35.72</v>
      </c>
      <c r="J348" s="148">
        <v>15.24</v>
      </c>
      <c r="K348" s="148">
        <v>-25.53</v>
      </c>
    </row>
    <row r="349" spans="1:11">
      <c r="A349" s="267" t="s">
        <v>4923</v>
      </c>
      <c r="B349" s="267" t="s">
        <v>5176</v>
      </c>
      <c r="C349" s="148">
        <v>-18</v>
      </c>
      <c r="D349" s="268">
        <v>4.6352941176470601</v>
      </c>
      <c r="E349" s="268">
        <v>0.28177907784636103</v>
      </c>
      <c r="F349" s="148">
        <v>-15.66</v>
      </c>
      <c r="G349" s="148">
        <v>-25.45</v>
      </c>
      <c r="H349" s="148">
        <v>-21.03</v>
      </c>
      <c r="I349" s="148">
        <v>-36.72</v>
      </c>
      <c r="J349" s="148">
        <v>15.69</v>
      </c>
      <c r="K349" s="148">
        <v>-26.78</v>
      </c>
    </row>
    <row r="350" spans="1:11">
      <c r="A350" s="267" t="s">
        <v>4925</v>
      </c>
      <c r="B350" s="267" t="s">
        <v>1287</v>
      </c>
      <c r="C350" s="148">
        <v>-18</v>
      </c>
      <c r="D350" s="268">
        <v>1.3882352941176499</v>
      </c>
      <c r="E350" s="268">
        <v>0.139864251752225</v>
      </c>
      <c r="F350" s="148">
        <v>-15.98</v>
      </c>
      <c r="G350" s="148">
        <v>-25.77</v>
      </c>
      <c r="H350" s="148">
        <v>-21.36</v>
      </c>
      <c r="I350" s="148">
        <v>-37.19</v>
      </c>
      <c r="J350" s="148">
        <v>15.83</v>
      </c>
      <c r="K350" s="148">
        <v>-27.13</v>
      </c>
    </row>
    <row r="351" spans="1:11">
      <c r="A351" s="267" t="s">
        <v>4927</v>
      </c>
      <c r="B351" s="267" t="s">
        <v>5177</v>
      </c>
      <c r="C351" s="148">
        <v>-18</v>
      </c>
      <c r="D351" s="268">
        <v>3</v>
      </c>
      <c r="E351" s="268">
        <v>0.21537448744417501</v>
      </c>
      <c r="F351" s="148">
        <v>-15.52</v>
      </c>
      <c r="G351" s="148">
        <v>-25.29</v>
      </c>
      <c r="H351" s="148">
        <v>-20.9</v>
      </c>
      <c r="I351" s="148">
        <v>-36.520000000000003</v>
      </c>
      <c r="J351" s="148">
        <v>15.62</v>
      </c>
      <c r="K351" s="148">
        <v>-26.62</v>
      </c>
    </row>
    <row r="352" spans="1:11">
      <c r="A352" s="267" t="s">
        <v>4928</v>
      </c>
      <c r="B352" s="267" t="s">
        <v>5178</v>
      </c>
      <c r="C352" s="148">
        <v>-18</v>
      </c>
      <c r="D352" s="268">
        <v>2.00588235294118</v>
      </c>
      <c r="E352" s="268">
        <v>0.196417180888528</v>
      </c>
      <c r="F352" s="148">
        <v>-12.51</v>
      </c>
      <c r="G352" s="148">
        <v>-21.34</v>
      </c>
      <c r="H352" s="148">
        <v>-17.899999999999999</v>
      </c>
      <c r="I352" s="148">
        <v>-32.15</v>
      </c>
      <c r="J352" s="148">
        <v>14.25</v>
      </c>
      <c r="K352" s="148">
        <v>-22.32</v>
      </c>
    </row>
    <row r="353" spans="1:11">
      <c r="A353" s="267" t="s">
        <v>4929</v>
      </c>
      <c r="B353" s="267" t="s">
        <v>5179</v>
      </c>
      <c r="C353" s="148">
        <v>-18</v>
      </c>
      <c r="D353" s="268">
        <v>1.22352941176471</v>
      </c>
      <c r="E353" s="268">
        <v>0.15718353765486301</v>
      </c>
      <c r="F353" s="148">
        <v>-13.26</v>
      </c>
      <c r="G353" s="148">
        <v>-22.99</v>
      </c>
      <c r="H353" s="148">
        <v>-18.96</v>
      </c>
      <c r="I353" s="148">
        <v>-32.950000000000003</v>
      </c>
      <c r="J353" s="148">
        <v>13.99</v>
      </c>
      <c r="K353" s="148">
        <v>-24.11</v>
      </c>
    </row>
    <row r="354" spans="1:11">
      <c r="A354" s="267" t="s">
        <v>4930</v>
      </c>
      <c r="B354" s="267" t="s">
        <v>2079</v>
      </c>
      <c r="C354" s="148">
        <v>-18</v>
      </c>
      <c r="D354" s="268">
        <v>3.50588235294118</v>
      </c>
      <c r="E354" s="268">
        <v>0.262718374517316</v>
      </c>
      <c r="F354" s="148">
        <v>-14.25</v>
      </c>
      <c r="G354" s="148">
        <v>-23.84</v>
      </c>
      <c r="H354" s="148">
        <v>-19.64</v>
      </c>
      <c r="I354" s="148">
        <v>-34.68</v>
      </c>
      <c r="J354" s="148">
        <v>15.04</v>
      </c>
      <c r="K354" s="148">
        <v>-25.2</v>
      </c>
    </row>
    <row r="355" spans="1:11">
      <c r="A355" s="267" t="s">
        <v>4931</v>
      </c>
      <c r="B355" s="267" t="s">
        <v>5180</v>
      </c>
      <c r="C355" s="148">
        <v>-18</v>
      </c>
      <c r="D355" s="268">
        <v>2.5176470588235298</v>
      </c>
      <c r="E355" s="268">
        <v>0.204500973426545</v>
      </c>
      <c r="F355" s="148">
        <v>-13.01</v>
      </c>
      <c r="G355" s="148">
        <v>-22.6</v>
      </c>
      <c r="H355" s="148">
        <v>-18.399999999999999</v>
      </c>
      <c r="I355" s="148">
        <v>-32.869999999999997</v>
      </c>
      <c r="J355" s="148">
        <v>14.47</v>
      </c>
      <c r="K355" s="148">
        <v>-23.91</v>
      </c>
    </row>
    <row r="356" spans="1:11">
      <c r="A356" s="267" t="s">
        <v>4933</v>
      </c>
      <c r="B356" s="267" t="s">
        <v>5181</v>
      </c>
      <c r="C356" s="148">
        <v>-18</v>
      </c>
      <c r="D356" s="268">
        <v>3.6352941176470601</v>
      </c>
      <c r="E356" s="268">
        <v>0.254318723311938</v>
      </c>
      <c r="F356" s="148">
        <v>-15.08</v>
      </c>
      <c r="G356" s="148">
        <v>-24.25</v>
      </c>
      <c r="H356" s="148">
        <v>-20.45</v>
      </c>
      <c r="I356" s="148">
        <v>-35.880000000000003</v>
      </c>
      <c r="J356" s="148">
        <v>15.43</v>
      </c>
      <c r="K356" s="148">
        <v>-25.3</v>
      </c>
    </row>
    <row r="357" spans="1:11">
      <c r="A357" s="267" t="s">
        <v>4934</v>
      </c>
      <c r="B357" s="267" t="s">
        <v>490</v>
      </c>
      <c r="C357" s="148">
        <v>-18</v>
      </c>
      <c r="D357" s="268">
        <v>2.8941176470588199</v>
      </c>
      <c r="E357" s="268">
        <v>0.226078959928458</v>
      </c>
      <c r="F357" s="148">
        <v>-15.71</v>
      </c>
      <c r="G357" s="148">
        <v>-24.78</v>
      </c>
      <c r="H357" s="148">
        <v>-21.09</v>
      </c>
      <c r="I357" s="148">
        <v>-36.799999999999997</v>
      </c>
      <c r="J357" s="148">
        <v>15.71</v>
      </c>
      <c r="K357" s="148">
        <v>-25.88</v>
      </c>
    </row>
    <row r="358" spans="1:11">
      <c r="A358" s="267" t="s">
        <v>4936</v>
      </c>
      <c r="B358" s="267" t="s">
        <v>5182</v>
      </c>
      <c r="C358" s="148">
        <v>-18</v>
      </c>
      <c r="D358" s="268">
        <v>3.0176470588235298</v>
      </c>
      <c r="E358" s="268">
        <v>0.27237128841124297</v>
      </c>
      <c r="F358" s="148">
        <v>-15.92</v>
      </c>
      <c r="G358" s="148">
        <v>-25.07</v>
      </c>
      <c r="H358" s="148">
        <v>-21.3</v>
      </c>
      <c r="I358" s="148">
        <v>-37.11</v>
      </c>
      <c r="J358" s="148">
        <v>15.81</v>
      </c>
      <c r="K358" s="148">
        <v>-25.99</v>
      </c>
    </row>
    <row r="359" spans="1:11">
      <c r="A359" s="267" t="s">
        <v>4938</v>
      </c>
      <c r="B359" s="267" t="s">
        <v>5183</v>
      </c>
      <c r="C359" s="148">
        <v>-18</v>
      </c>
      <c r="D359" s="268">
        <v>1.23529411764706</v>
      </c>
      <c r="E359" s="268">
        <v>0.141042289219732</v>
      </c>
      <c r="F359" s="148">
        <v>-16.899999999999999</v>
      </c>
      <c r="G359" s="148">
        <v>-27.04</v>
      </c>
      <c r="H359" s="148">
        <v>-22.32</v>
      </c>
      <c r="I359" s="148">
        <v>-38.56</v>
      </c>
      <c r="J359" s="148">
        <v>16.239999999999998</v>
      </c>
      <c r="K359" s="148">
        <v>-28.3</v>
      </c>
    </row>
    <row r="360" spans="1:11">
      <c r="A360" s="267" t="s">
        <v>4940</v>
      </c>
      <c r="B360" s="267" t="s">
        <v>2074</v>
      </c>
      <c r="C360" s="148">
        <v>-18</v>
      </c>
      <c r="D360" s="268">
        <v>2.1176470588235299</v>
      </c>
      <c r="E360" s="268">
        <v>0.16647833923441299</v>
      </c>
      <c r="F360" s="148">
        <v>-15.73</v>
      </c>
      <c r="G360" s="148">
        <v>-24.95</v>
      </c>
      <c r="H360" s="148">
        <v>-21.1</v>
      </c>
      <c r="I360" s="148">
        <v>-36.82</v>
      </c>
      <c r="J360" s="148">
        <v>15.72</v>
      </c>
      <c r="K360" s="148">
        <v>-25.96</v>
      </c>
    </row>
    <row r="361" spans="1:11">
      <c r="A361" s="267" t="s">
        <v>4942</v>
      </c>
      <c r="B361" s="267" t="s">
        <v>5184</v>
      </c>
      <c r="C361" s="148">
        <v>-18</v>
      </c>
      <c r="D361" s="268">
        <v>2.9411764705882399</v>
      </c>
      <c r="E361" s="268">
        <v>0.255387176258076</v>
      </c>
      <c r="F361" s="148">
        <v>-16.18</v>
      </c>
      <c r="G361" s="148">
        <v>-25.46</v>
      </c>
      <c r="H361" s="148">
        <v>-21.57</v>
      </c>
      <c r="I361" s="148">
        <v>-37.479999999999997</v>
      </c>
      <c r="J361" s="148">
        <v>15.91</v>
      </c>
      <c r="K361" s="148">
        <v>-26.5</v>
      </c>
    </row>
    <row r="362" spans="1:11">
      <c r="A362" s="267" t="s">
        <v>4944</v>
      </c>
      <c r="B362" s="267" t="s">
        <v>225</v>
      </c>
      <c r="C362" s="148">
        <v>-18</v>
      </c>
      <c r="D362" s="268">
        <v>1.3235294117647101</v>
      </c>
      <c r="E362" s="268">
        <v>0.14479492967525801</v>
      </c>
      <c r="F362" s="148">
        <v>-14.31</v>
      </c>
      <c r="G362" s="148">
        <v>-24.01</v>
      </c>
      <c r="H362" s="148">
        <v>-19.98</v>
      </c>
      <c r="I362" s="148">
        <v>-31.6</v>
      </c>
      <c r="J362" s="148">
        <v>11.62</v>
      </c>
      <c r="K362" s="148">
        <v>-25.12</v>
      </c>
    </row>
    <row r="363" spans="1:11">
      <c r="A363" s="267" t="s">
        <v>4945</v>
      </c>
      <c r="B363" s="267" t="s">
        <v>5185</v>
      </c>
      <c r="C363" s="148">
        <v>-18</v>
      </c>
      <c r="D363" s="268">
        <v>1.29411764705882</v>
      </c>
      <c r="E363" s="268">
        <v>0.15472376142261299</v>
      </c>
      <c r="F363" s="148">
        <v>-13.72</v>
      </c>
      <c r="G363" s="148">
        <v>-23.21</v>
      </c>
      <c r="H363" s="148">
        <v>-19.43</v>
      </c>
      <c r="I363" s="148">
        <v>-29.46</v>
      </c>
      <c r="J363" s="148">
        <v>10.029999999999999</v>
      </c>
      <c r="K363" s="148">
        <v>-24.5</v>
      </c>
    </row>
    <row r="364" spans="1:11">
      <c r="A364" s="267" t="s">
        <v>4947</v>
      </c>
      <c r="B364" s="267" t="s">
        <v>5186</v>
      </c>
      <c r="C364" s="148">
        <v>-18</v>
      </c>
      <c r="D364" s="268">
        <v>3.5176470588235298</v>
      </c>
      <c r="E364" s="268">
        <v>0.266681586957558</v>
      </c>
      <c r="F364" s="148">
        <v>-12.93</v>
      </c>
      <c r="G364" s="148">
        <v>-22.43</v>
      </c>
      <c r="H364" s="148">
        <v>-18.32</v>
      </c>
      <c r="I364" s="148">
        <v>-32.76</v>
      </c>
      <c r="J364" s="148">
        <v>14.44</v>
      </c>
      <c r="K364" s="148">
        <v>-23.74</v>
      </c>
    </row>
    <row r="365" spans="1:11">
      <c r="A365" s="267" t="s">
        <v>4949</v>
      </c>
      <c r="B365" s="267" t="s">
        <v>5187</v>
      </c>
      <c r="C365" s="148">
        <v>-18</v>
      </c>
      <c r="D365" s="268">
        <v>1.8647058823529401</v>
      </c>
      <c r="E365" s="268">
        <v>0.19795458089760601</v>
      </c>
      <c r="F365" s="148">
        <v>-16.670000000000002</v>
      </c>
      <c r="G365" s="148">
        <v>-25.99</v>
      </c>
      <c r="H365" s="148">
        <v>-22.65</v>
      </c>
      <c r="I365" s="148">
        <v>-33.229999999999997</v>
      </c>
      <c r="J365" s="148">
        <v>10.58</v>
      </c>
      <c r="K365" s="148">
        <v>-27.01</v>
      </c>
    </row>
    <row r="366" spans="1:11">
      <c r="A366" s="267" t="s">
        <v>4950</v>
      </c>
      <c r="B366" s="267" t="s">
        <v>3713</v>
      </c>
      <c r="C366" s="148">
        <v>-18</v>
      </c>
      <c r="D366" s="268">
        <v>2.4588235294117702</v>
      </c>
      <c r="E366" s="268">
        <v>0.20225838627706899</v>
      </c>
      <c r="F366" s="148">
        <v>-14.73</v>
      </c>
      <c r="G366" s="148">
        <v>-24.54</v>
      </c>
      <c r="H366" s="148">
        <v>-20.11</v>
      </c>
      <c r="I366" s="148">
        <v>-35.39</v>
      </c>
      <c r="J366" s="148">
        <v>15.28</v>
      </c>
      <c r="K366" s="148">
        <v>-25.97</v>
      </c>
    </row>
    <row r="367" spans="1:11">
      <c r="A367" s="267" t="s">
        <v>4952</v>
      </c>
      <c r="B367" s="267" t="s">
        <v>5188</v>
      </c>
      <c r="C367" s="148">
        <v>-18</v>
      </c>
      <c r="D367" s="268">
        <v>3.4764705882352902</v>
      </c>
      <c r="E367" s="268">
        <v>0.23435643491925601</v>
      </c>
      <c r="F367" s="148">
        <v>-13.3</v>
      </c>
      <c r="G367" s="148">
        <v>-22.37</v>
      </c>
      <c r="H367" s="148">
        <v>-18.68</v>
      </c>
      <c r="I367" s="148">
        <v>-33.29</v>
      </c>
      <c r="J367" s="148">
        <v>14.61</v>
      </c>
      <c r="K367" s="148">
        <v>-23.57</v>
      </c>
    </row>
    <row r="368" spans="1:11">
      <c r="A368" s="267" t="s">
        <v>4953</v>
      </c>
      <c r="B368" s="267" t="s">
        <v>5189</v>
      </c>
      <c r="C368" s="148">
        <v>-18</v>
      </c>
      <c r="D368" s="268">
        <v>1.25882352941176</v>
      </c>
      <c r="E368" s="268">
        <v>0.13736176833795799</v>
      </c>
      <c r="F368" s="148">
        <v>-14.01</v>
      </c>
      <c r="G368" s="148">
        <v>-23.58</v>
      </c>
      <c r="H368" s="148">
        <v>-19.39</v>
      </c>
      <c r="I368" s="148">
        <v>-34.08</v>
      </c>
      <c r="J368" s="148">
        <v>14.69</v>
      </c>
      <c r="K368" s="148">
        <v>-24.97</v>
      </c>
    </row>
    <row r="369" spans="1:11">
      <c r="A369" s="267" t="s">
        <v>4955</v>
      </c>
      <c r="B369" s="267" t="s">
        <v>5190</v>
      </c>
      <c r="C369" s="148">
        <v>-18</v>
      </c>
      <c r="D369" s="268">
        <v>1.6352941176470599</v>
      </c>
      <c r="E369" s="268">
        <v>0.158868519440473</v>
      </c>
      <c r="F369" s="148">
        <v>-14.75</v>
      </c>
      <c r="G369" s="148">
        <v>-23.82</v>
      </c>
      <c r="H369" s="148">
        <v>-20.13</v>
      </c>
      <c r="I369" s="148">
        <v>-35.409999999999997</v>
      </c>
      <c r="J369" s="148">
        <v>15.28</v>
      </c>
      <c r="K369" s="148">
        <v>-24.74</v>
      </c>
    </row>
    <row r="370" spans="1:11">
      <c r="A370" s="267" t="s">
        <v>4957</v>
      </c>
      <c r="B370" s="267" t="s">
        <v>5191</v>
      </c>
      <c r="C370" s="148">
        <v>-18</v>
      </c>
      <c r="D370" s="268">
        <v>0.81176470588235305</v>
      </c>
      <c r="E370" s="268">
        <v>9.7258761798421994E-2</v>
      </c>
      <c r="F370" s="148">
        <v>-13.92</v>
      </c>
      <c r="G370" s="148">
        <v>-23.55</v>
      </c>
      <c r="H370" s="148">
        <v>-19.3</v>
      </c>
      <c r="I370" s="148">
        <v>-33.94</v>
      </c>
      <c r="J370" s="148">
        <v>14.64</v>
      </c>
      <c r="K370" s="148">
        <v>-24.84</v>
      </c>
    </row>
    <row r="371" spans="1:11">
      <c r="A371" s="267" t="s">
        <v>4958</v>
      </c>
      <c r="B371" s="267" t="s">
        <v>3630</v>
      </c>
      <c r="C371" s="148">
        <v>-18</v>
      </c>
      <c r="D371" s="268">
        <v>3.9470588235294102</v>
      </c>
      <c r="E371" s="268">
        <v>0.30150590606417599</v>
      </c>
      <c r="F371" s="148">
        <v>-15.5</v>
      </c>
      <c r="G371" s="148">
        <v>-25.13</v>
      </c>
      <c r="H371" s="148">
        <v>-20.88</v>
      </c>
      <c r="I371" s="148">
        <v>-36.49</v>
      </c>
      <c r="J371" s="148">
        <v>15.61</v>
      </c>
      <c r="K371" s="148">
        <v>-26.46</v>
      </c>
    </row>
    <row r="372" spans="1:11">
      <c r="A372" s="267" t="s">
        <v>4960</v>
      </c>
      <c r="B372" s="267" t="s">
        <v>1603</v>
      </c>
      <c r="C372" s="148">
        <v>-18</v>
      </c>
      <c r="D372" s="268">
        <v>3.9823529411764702</v>
      </c>
      <c r="E372" s="268">
        <v>0.29159265916532201</v>
      </c>
      <c r="F372" s="148">
        <v>-14</v>
      </c>
      <c r="G372" s="148">
        <v>-23.48</v>
      </c>
      <c r="H372" s="148">
        <v>-19.39</v>
      </c>
      <c r="I372" s="148">
        <v>-34.32</v>
      </c>
      <c r="J372" s="148">
        <v>14.93</v>
      </c>
      <c r="K372" s="148">
        <v>-24.79</v>
      </c>
    </row>
    <row r="373" spans="1:11">
      <c r="A373" s="267" t="s">
        <v>4962</v>
      </c>
      <c r="B373" s="267" t="s">
        <v>5192</v>
      </c>
      <c r="C373" s="148">
        <v>-18</v>
      </c>
      <c r="D373" s="268">
        <v>2.2000000000000002</v>
      </c>
      <c r="E373" s="268">
        <v>0.18745734585917001</v>
      </c>
      <c r="F373" s="148">
        <v>-14.41</v>
      </c>
      <c r="G373" s="148">
        <v>-24</v>
      </c>
      <c r="H373" s="148">
        <v>-19.79</v>
      </c>
      <c r="I373" s="148">
        <v>-34.9</v>
      </c>
      <c r="J373" s="148">
        <v>15.11</v>
      </c>
      <c r="K373" s="148">
        <v>-25.42</v>
      </c>
    </row>
    <row r="374" spans="1:11">
      <c r="A374" s="267" t="s">
        <v>4963</v>
      </c>
      <c r="B374" s="267" t="s">
        <v>5193</v>
      </c>
      <c r="C374" s="148">
        <v>-18</v>
      </c>
      <c r="D374" s="268">
        <v>1.97058823529412</v>
      </c>
      <c r="E374" s="268">
        <v>0.19450594556063899</v>
      </c>
      <c r="F374" s="148">
        <v>-16.28</v>
      </c>
      <c r="G374" s="148">
        <v>-26.07</v>
      </c>
      <c r="H374" s="148">
        <v>-22.26</v>
      </c>
      <c r="I374" s="148">
        <v>-33.89</v>
      </c>
      <c r="J374" s="148">
        <v>11.63</v>
      </c>
      <c r="K374" s="148">
        <v>-27.24</v>
      </c>
    </row>
    <row r="375" spans="1:11">
      <c r="A375" s="267" t="s">
        <v>4965</v>
      </c>
      <c r="B375" s="267" t="s">
        <v>5194</v>
      </c>
      <c r="C375" s="148">
        <v>-18</v>
      </c>
      <c r="D375" s="268">
        <v>1.50588235294118</v>
      </c>
      <c r="E375" s="268">
        <v>0.163765337870387</v>
      </c>
      <c r="F375" s="148">
        <v>-15.46</v>
      </c>
      <c r="G375" s="148">
        <v>-25.16</v>
      </c>
      <c r="H375" s="148">
        <v>-20.83</v>
      </c>
      <c r="I375" s="148">
        <v>-36.159999999999997</v>
      </c>
      <c r="J375" s="148">
        <v>15.33</v>
      </c>
      <c r="K375" s="148">
        <v>-26.51</v>
      </c>
    </row>
    <row r="376" spans="1:11">
      <c r="A376" s="267" t="s">
        <v>4967</v>
      </c>
      <c r="B376" s="267" t="s">
        <v>2197</v>
      </c>
      <c r="C376" s="148">
        <v>-18</v>
      </c>
      <c r="D376" s="268">
        <v>1.46470588235294</v>
      </c>
      <c r="E376" s="268">
        <v>0.14442596276967001</v>
      </c>
      <c r="F376" s="148">
        <v>-14.71</v>
      </c>
      <c r="G376" s="148">
        <v>-24.25</v>
      </c>
      <c r="H376" s="148">
        <v>-20.37</v>
      </c>
      <c r="I376" s="148">
        <v>-30.79</v>
      </c>
      <c r="J376" s="148">
        <v>10.42</v>
      </c>
      <c r="K376" s="148">
        <v>-25.55</v>
      </c>
    </row>
    <row r="377" spans="1:11">
      <c r="A377" s="267" t="s">
        <v>4969</v>
      </c>
      <c r="B377" s="267" t="s">
        <v>1740</v>
      </c>
      <c r="C377" s="148">
        <v>-18</v>
      </c>
      <c r="D377" s="268">
        <v>1.3823529411764699</v>
      </c>
      <c r="E377" s="268">
        <v>0.16337553110400199</v>
      </c>
      <c r="F377" s="148">
        <v>-14.29</v>
      </c>
      <c r="G377" s="148">
        <v>-24.06</v>
      </c>
      <c r="H377" s="148">
        <v>-19.96</v>
      </c>
      <c r="I377" s="148">
        <v>-34.380000000000003</v>
      </c>
      <c r="J377" s="148">
        <v>14.42</v>
      </c>
      <c r="K377" s="148">
        <v>-25.16</v>
      </c>
    </row>
    <row r="378" spans="1:11">
      <c r="A378" s="267" t="s">
        <v>4970</v>
      </c>
      <c r="B378" s="267" t="s">
        <v>3753</v>
      </c>
      <c r="C378" s="148">
        <v>-18</v>
      </c>
      <c r="D378" s="268">
        <v>1.77058823529412</v>
      </c>
      <c r="E378" s="268">
        <v>0.190521990600343</v>
      </c>
      <c r="F378" s="148">
        <v>-15.87</v>
      </c>
      <c r="G378" s="148">
        <v>-25.62</v>
      </c>
      <c r="H378" s="148">
        <v>-21.25</v>
      </c>
      <c r="I378" s="148">
        <v>-36.76</v>
      </c>
      <c r="J378" s="148">
        <v>15.51</v>
      </c>
      <c r="K378" s="148">
        <v>-26.97</v>
      </c>
    </row>
    <row r="379" spans="1:11">
      <c r="A379" s="267" t="s">
        <v>4972</v>
      </c>
      <c r="B379" s="267" t="s">
        <v>1095</v>
      </c>
      <c r="C379" s="148">
        <v>-18</v>
      </c>
      <c r="D379" s="268">
        <v>2.21176470588235</v>
      </c>
      <c r="E379" s="268">
        <v>0.17494216519598499</v>
      </c>
      <c r="F379" s="148">
        <v>-15.53</v>
      </c>
      <c r="G379" s="148">
        <v>-25.23</v>
      </c>
      <c r="H379" s="148">
        <v>-20.91</v>
      </c>
      <c r="I379" s="148">
        <v>-36.53</v>
      </c>
      <c r="J379" s="148">
        <v>15.62</v>
      </c>
      <c r="K379" s="148">
        <v>-26.63</v>
      </c>
    </row>
    <row r="380" spans="1:11">
      <c r="A380" s="267" t="s">
        <v>4974</v>
      </c>
      <c r="B380" s="267" t="s">
        <v>5195</v>
      </c>
      <c r="C380" s="148">
        <v>-18</v>
      </c>
      <c r="D380" s="268">
        <v>2.78823529411765</v>
      </c>
      <c r="E380" s="268">
        <v>0.24555242764044499</v>
      </c>
      <c r="F380" s="148">
        <v>-15.57</v>
      </c>
      <c r="G380" s="148">
        <v>-25.36</v>
      </c>
      <c r="H380" s="148">
        <v>-21.55</v>
      </c>
      <c r="I380" s="148">
        <v>-36.96</v>
      </c>
      <c r="J380" s="148">
        <v>15.41</v>
      </c>
      <c r="K380" s="148">
        <v>-26.52</v>
      </c>
    </row>
    <row r="381" spans="1:11">
      <c r="A381" s="267" t="s">
        <v>4976</v>
      </c>
      <c r="B381" s="267" t="s">
        <v>5196</v>
      </c>
      <c r="C381" s="148">
        <v>-18</v>
      </c>
      <c r="D381" s="268">
        <v>1.3235294117647101</v>
      </c>
      <c r="E381" s="268">
        <v>0.14748153481440601</v>
      </c>
      <c r="F381" s="148">
        <v>-16.37</v>
      </c>
      <c r="G381" s="148">
        <v>-25.45</v>
      </c>
      <c r="H381" s="148">
        <v>-22.35</v>
      </c>
      <c r="I381" s="148">
        <v>-32.81</v>
      </c>
      <c r="J381" s="148">
        <v>10.46</v>
      </c>
      <c r="K381" s="148">
        <v>-26.36</v>
      </c>
    </row>
    <row r="382" spans="1:11">
      <c r="A382" s="267" t="s">
        <v>4978</v>
      </c>
      <c r="B382" s="267" t="s">
        <v>5197</v>
      </c>
      <c r="C382" s="148">
        <v>-18</v>
      </c>
      <c r="D382" s="268">
        <v>1.44705882352941</v>
      </c>
      <c r="E382" s="268">
        <v>0.14847296819573699</v>
      </c>
      <c r="F382" s="148">
        <v>-13.39</v>
      </c>
      <c r="G382" s="148">
        <v>-22.36</v>
      </c>
      <c r="H382" s="148">
        <v>-19.350000000000001</v>
      </c>
      <c r="I382" s="148">
        <v>-28.65</v>
      </c>
      <c r="J382" s="148">
        <v>9.3000000000000007</v>
      </c>
      <c r="K382" s="148">
        <v>-23.39</v>
      </c>
    </row>
    <row r="383" spans="1:11">
      <c r="A383" s="267" t="s">
        <v>4979</v>
      </c>
      <c r="B383" s="267" t="s">
        <v>759</v>
      </c>
      <c r="C383" s="148">
        <v>-18</v>
      </c>
      <c r="D383" s="268">
        <v>2.9</v>
      </c>
      <c r="E383" s="268">
        <v>0.23233224354180901</v>
      </c>
      <c r="F383" s="148">
        <v>-12.29</v>
      </c>
      <c r="G383" s="148">
        <v>-21.74</v>
      </c>
      <c r="H383" s="148">
        <v>-17.670000000000002</v>
      </c>
      <c r="I383" s="148">
        <v>-31.81</v>
      </c>
      <c r="J383" s="148">
        <v>14.14</v>
      </c>
      <c r="K383" s="148">
        <v>-23.1</v>
      </c>
    </row>
    <row r="384" spans="1:11">
      <c r="A384" s="267" t="s">
        <v>4981</v>
      </c>
      <c r="B384" s="267" t="s">
        <v>5198</v>
      </c>
      <c r="C384" s="148">
        <v>-18</v>
      </c>
      <c r="D384" s="268">
        <v>3.2941176470588198</v>
      </c>
      <c r="E384" s="268">
        <v>0.25048544908857601</v>
      </c>
      <c r="F384" s="148">
        <v>-12.77</v>
      </c>
      <c r="G384" s="148">
        <v>-22.27</v>
      </c>
      <c r="H384" s="148">
        <v>-18.16</v>
      </c>
      <c r="I384" s="148">
        <v>-32.520000000000003</v>
      </c>
      <c r="J384" s="148">
        <v>14.36</v>
      </c>
      <c r="K384" s="148">
        <v>-23.62</v>
      </c>
    </row>
    <row r="385" spans="1:11">
      <c r="A385" s="267" t="s">
        <v>4983</v>
      </c>
      <c r="B385" s="267" t="s">
        <v>5199</v>
      </c>
      <c r="C385" s="148">
        <v>-18</v>
      </c>
      <c r="D385" s="268">
        <v>3.71176470588235</v>
      </c>
      <c r="E385" s="268">
        <v>0.29321889283486902</v>
      </c>
      <c r="F385" s="148">
        <v>-16.47</v>
      </c>
      <c r="G385" s="148">
        <v>-26.52</v>
      </c>
      <c r="H385" s="148">
        <v>-21.87</v>
      </c>
      <c r="I385" s="148">
        <v>-37.92</v>
      </c>
      <c r="J385" s="148">
        <v>16.05</v>
      </c>
      <c r="K385" s="148">
        <v>-27.95</v>
      </c>
    </row>
    <row r="386" spans="1:11">
      <c r="A386" s="267" t="s">
        <v>4984</v>
      </c>
      <c r="B386" s="267" t="s">
        <v>393</v>
      </c>
      <c r="C386" s="148">
        <v>-18</v>
      </c>
      <c r="D386" s="268">
        <v>2.4235294117647102</v>
      </c>
      <c r="E386" s="268">
        <v>0.232234813177015</v>
      </c>
      <c r="F386" s="148">
        <v>-15.32</v>
      </c>
      <c r="G386" s="148">
        <v>-24.3</v>
      </c>
      <c r="H386" s="148">
        <v>-21.29</v>
      </c>
      <c r="I386" s="148">
        <v>-31.32</v>
      </c>
      <c r="J386" s="148">
        <v>10.029999999999999</v>
      </c>
      <c r="K386" s="148">
        <v>-25.21</v>
      </c>
    </row>
    <row r="387" spans="1:11">
      <c r="A387" s="267" t="s">
        <v>4985</v>
      </c>
      <c r="B387" s="267" t="s">
        <v>5200</v>
      </c>
      <c r="C387" s="148">
        <v>-18</v>
      </c>
      <c r="D387" s="268">
        <v>1.94705882352941</v>
      </c>
      <c r="E387" s="268">
        <v>0.17505451263406799</v>
      </c>
      <c r="F387" s="148">
        <v>-16.170000000000002</v>
      </c>
      <c r="G387" s="148">
        <v>-26.07</v>
      </c>
      <c r="H387" s="148">
        <v>-21.57</v>
      </c>
      <c r="I387" s="148">
        <v>-37.479999999999997</v>
      </c>
      <c r="J387" s="148">
        <v>15.91</v>
      </c>
      <c r="K387" s="148">
        <v>-27.46</v>
      </c>
    </row>
    <row r="388" spans="1:11">
      <c r="A388" s="267" t="s">
        <v>4987</v>
      </c>
      <c r="B388" s="267" t="s">
        <v>5201</v>
      </c>
      <c r="C388" s="148">
        <v>-18</v>
      </c>
      <c r="D388" s="268">
        <v>2</v>
      </c>
      <c r="E388" s="268">
        <v>0.215375537153039</v>
      </c>
      <c r="F388" s="148">
        <v>-15.59</v>
      </c>
      <c r="G388" s="148">
        <v>-25.26</v>
      </c>
      <c r="H388" s="148">
        <v>-21.56</v>
      </c>
      <c r="I388" s="148">
        <v>-31.97</v>
      </c>
      <c r="J388" s="148">
        <v>10.41</v>
      </c>
      <c r="K388" s="148">
        <v>-26.49</v>
      </c>
    </row>
    <row r="389" spans="1:11">
      <c r="A389" s="267" t="s">
        <v>4989</v>
      </c>
      <c r="B389" s="267" t="s">
        <v>1641</v>
      </c>
      <c r="C389" s="148">
        <v>-18</v>
      </c>
      <c r="D389" s="268">
        <v>1.8294117647058801</v>
      </c>
      <c r="E389" s="268">
        <v>0.20190336056510799</v>
      </c>
      <c r="F389" s="148">
        <v>-16.010000000000002</v>
      </c>
      <c r="G389" s="148">
        <v>-25.09</v>
      </c>
      <c r="H389" s="148">
        <v>-21.4</v>
      </c>
      <c r="I389" s="148">
        <v>-37.24</v>
      </c>
      <c r="J389" s="148">
        <v>15.84</v>
      </c>
      <c r="K389" s="148">
        <v>-26.02</v>
      </c>
    </row>
    <row r="390" spans="1:11">
      <c r="A390" s="267" t="s">
        <v>4990</v>
      </c>
      <c r="B390" s="267" t="s">
        <v>2172</v>
      </c>
      <c r="C390" s="148">
        <v>-18</v>
      </c>
      <c r="D390" s="268">
        <v>2.22352941176471</v>
      </c>
      <c r="E390" s="268">
        <v>0.186854869956216</v>
      </c>
      <c r="F390" s="148">
        <v>-15.5</v>
      </c>
      <c r="G390" s="148">
        <v>-25.2</v>
      </c>
      <c r="H390" s="148">
        <v>-20.87</v>
      </c>
      <c r="I390" s="148">
        <v>-36.49</v>
      </c>
      <c r="J390" s="148">
        <v>15.62</v>
      </c>
      <c r="K390" s="148">
        <v>-26.62</v>
      </c>
    </row>
    <row r="391" spans="1:11">
      <c r="A391" s="267" t="s">
        <v>4991</v>
      </c>
      <c r="B391" s="267" t="s">
        <v>5202</v>
      </c>
      <c r="C391" s="148">
        <v>-18</v>
      </c>
      <c r="D391" s="268">
        <v>1.97647058823529</v>
      </c>
      <c r="E391" s="268">
        <v>0.205428929421481</v>
      </c>
      <c r="F391" s="148">
        <v>-14.32</v>
      </c>
      <c r="G391" s="148">
        <v>-23.94</v>
      </c>
      <c r="H391" s="148">
        <v>-19.71</v>
      </c>
      <c r="I391" s="148">
        <v>-34.53</v>
      </c>
      <c r="J391" s="148">
        <v>14.82</v>
      </c>
      <c r="K391" s="148">
        <v>-25.27</v>
      </c>
    </row>
    <row r="392" spans="1:11">
      <c r="A392" s="267" t="s">
        <v>4993</v>
      </c>
      <c r="B392" s="267" t="s">
        <v>5203</v>
      </c>
      <c r="C392" s="148">
        <v>-18</v>
      </c>
      <c r="D392" s="268">
        <v>1.54705882352941</v>
      </c>
      <c r="E392" s="268">
        <v>0.17979302862600199</v>
      </c>
      <c r="F392" s="148">
        <v>-16.64</v>
      </c>
      <c r="G392" s="148">
        <v>-26.53</v>
      </c>
      <c r="H392" s="148">
        <v>-22.05</v>
      </c>
      <c r="I392" s="148">
        <v>-37.92</v>
      </c>
      <c r="J392" s="148">
        <v>15.87</v>
      </c>
      <c r="K392" s="148">
        <v>-27.89</v>
      </c>
    </row>
    <row r="393" spans="1:11">
      <c r="A393" s="267" t="s">
        <v>4995</v>
      </c>
      <c r="B393" s="267" t="s">
        <v>5204</v>
      </c>
      <c r="C393" s="148">
        <v>-18</v>
      </c>
      <c r="D393" s="268">
        <v>1.01176470588235</v>
      </c>
      <c r="E393" s="268">
        <v>0.110825917655809</v>
      </c>
      <c r="F393" s="148">
        <v>-14.88</v>
      </c>
      <c r="G393" s="148">
        <v>-24.68</v>
      </c>
      <c r="H393" s="148">
        <v>-20.55</v>
      </c>
      <c r="I393" s="148">
        <v>-35.21</v>
      </c>
      <c r="J393" s="148">
        <v>14.66</v>
      </c>
      <c r="K393" s="148">
        <v>-25.77</v>
      </c>
    </row>
    <row r="394" spans="1:11">
      <c r="A394" s="267" t="s">
        <v>4997</v>
      </c>
      <c r="B394" s="267" t="s">
        <v>5205</v>
      </c>
      <c r="C394" s="148">
        <v>-18</v>
      </c>
      <c r="D394" s="268">
        <v>1.6058823529411801</v>
      </c>
      <c r="E394" s="268">
        <v>0.18119343856610701</v>
      </c>
      <c r="F394" s="148">
        <v>-14.4</v>
      </c>
      <c r="G394" s="148">
        <v>-23.45</v>
      </c>
      <c r="H394" s="148">
        <v>-20.37</v>
      </c>
      <c r="I394" s="148">
        <v>-34.880000000000003</v>
      </c>
      <c r="J394" s="148">
        <v>14.51</v>
      </c>
      <c r="K394" s="148">
        <v>-24.39</v>
      </c>
    </row>
    <row r="395" spans="1:11">
      <c r="A395" s="267" t="s">
        <v>4999</v>
      </c>
      <c r="B395" s="267" t="s">
        <v>5206</v>
      </c>
      <c r="C395" s="148">
        <v>-18</v>
      </c>
      <c r="D395" s="268">
        <v>1.3941176470588199</v>
      </c>
      <c r="E395" s="268">
        <v>0.14469756919430299</v>
      </c>
      <c r="F395" s="148">
        <v>-15</v>
      </c>
      <c r="G395" s="148">
        <v>-24.02</v>
      </c>
      <c r="H395" s="148">
        <v>-20.37</v>
      </c>
      <c r="I395" s="148">
        <v>-35.76</v>
      </c>
      <c r="J395" s="148">
        <v>15.39</v>
      </c>
      <c r="K395" s="148">
        <v>-24.94</v>
      </c>
    </row>
    <row r="396" spans="1:11">
      <c r="A396" s="267" t="s">
        <v>5001</v>
      </c>
      <c r="B396" s="267" t="s">
        <v>5207</v>
      </c>
      <c r="C396" s="148">
        <v>-18</v>
      </c>
      <c r="D396" s="268">
        <v>1.6470588235294099</v>
      </c>
      <c r="E396" s="268">
        <v>0.16696694863961001</v>
      </c>
      <c r="F396" s="148">
        <v>-16.28</v>
      </c>
      <c r="G396" s="148">
        <v>-25.41</v>
      </c>
      <c r="H396" s="148">
        <v>-22.26</v>
      </c>
      <c r="I396" s="148">
        <v>-32.68</v>
      </c>
      <c r="J396" s="148">
        <v>10.42</v>
      </c>
      <c r="K396" s="148">
        <v>-26.42</v>
      </c>
    </row>
    <row r="397" spans="1:11">
      <c r="A397" s="267" t="s">
        <v>5003</v>
      </c>
      <c r="B397" s="267" t="s">
        <v>5208</v>
      </c>
      <c r="C397" s="148">
        <v>-18</v>
      </c>
      <c r="D397" s="268">
        <v>1.6823529411764699</v>
      </c>
      <c r="E397" s="268">
        <v>0.17095114687969901</v>
      </c>
      <c r="F397" s="148">
        <v>-16.11</v>
      </c>
      <c r="G397" s="148">
        <v>-25.84</v>
      </c>
      <c r="H397" s="148">
        <v>-22.08</v>
      </c>
      <c r="I397" s="148">
        <v>-32.69</v>
      </c>
      <c r="J397" s="148">
        <v>10.61</v>
      </c>
      <c r="K397" s="148">
        <v>-27.06</v>
      </c>
    </row>
    <row r="398" spans="1:11">
      <c r="A398" s="267" t="s">
        <v>5005</v>
      </c>
      <c r="B398" s="267" t="s">
        <v>5209</v>
      </c>
      <c r="C398" s="148">
        <v>-18</v>
      </c>
      <c r="D398" s="268">
        <v>0.55294117647058805</v>
      </c>
      <c r="E398" s="268">
        <v>4.8936347217672302E-2</v>
      </c>
      <c r="F398" s="148">
        <v>-13.07</v>
      </c>
      <c r="G398" s="148">
        <v>-22.79</v>
      </c>
      <c r="H398" s="148">
        <v>-18.77</v>
      </c>
      <c r="I398" s="148">
        <v>-32.69</v>
      </c>
      <c r="J398" s="148">
        <v>13.92</v>
      </c>
      <c r="K398" s="148">
        <v>-23.89</v>
      </c>
    </row>
    <row r="399" spans="1:11">
      <c r="A399" s="267" t="s">
        <v>5007</v>
      </c>
      <c r="B399" s="267" t="s">
        <v>5210</v>
      </c>
      <c r="C399" s="148">
        <v>-18</v>
      </c>
      <c r="D399" s="268">
        <v>1.3764705882352899</v>
      </c>
      <c r="E399" s="268">
        <v>0.12896014801512301</v>
      </c>
      <c r="F399" s="148">
        <v>-15.66</v>
      </c>
      <c r="G399" s="148">
        <v>-25.38</v>
      </c>
      <c r="H399" s="148">
        <v>-21.63</v>
      </c>
      <c r="I399" s="148">
        <v>-32.06</v>
      </c>
      <c r="J399" s="148">
        <v>10.43</v>
      </c>
      <c r="K399" s="148">
        <v>-26.55</v>
      </c>
    </row>
    <row r="400" spans="1:11">
      <c r="A400" s="267" t="s">
        <v>5009</v>
      </c>
      <c r="B400" s="267" t="s">
        <v>5211</v>
      </c>
      <c r="C400" s="148">
        <v>-18</v>
      </c>
      <c r="D400" s="268">
        <v>2.4882352941176502</v>
      </c>
      <c r="E400" s="268">
        <v>0.194741477144282</v>
      </c>
      <c r="F400" s="148">
        <v>-14.62</v>
      </c>
      <c r="G400" s="148">
        <v>-24.23</v>
      </c>
      <c r="H400" s="148">
        <v>-20</v>
      </c>
      <c r="I400" s="148">
        <v>-35.229999999999997</v>
      </c>
      <c r="J400" s="148">
        <v>15.23</v>
      </c>
      <c r="K400" s="148">
        <v>-25.59</v>
      </c>
    </row>
    <row r="401" spans="1:11">
      <c r="A401" s="267" t="s">
        <v>5011</v>
      </c>
      <c r="B401" s="267" t="s">
        <v>5212</v>
      </c>
      <c r="C401" s="148">
        <v>-18</v>
      </c>
      <c r="D401" s="268">
        <v>0.9</v>
      </c>
      <c r="E401" s="268">
        <v>9.9110581452100804E-2</v>
      </c>
      <c r="F401" s="148">
        <v>-16.38</v>
      </c>
      <c r="G401" s="148">
        <v>-26.36</v>
      </c>
      <c r="H401" s="148">
        <v>-22.04</v>
      </c>
      <c r="I401" s="148">
        <v>-37.35</v>
      </c>
      <c r="J401" s="148">
        <v>15.31</v>
      </c>
      <c r="K401" s="148">
        <v>-27.48</v>
      </c>
    </row>
    <row r="402" spans="1:11">
      <c r="A402" s="267" t="s">
        <v>4847</v>
      </c>
      <c r="B402" s="267" t="s">
        <v>894</v>
      </c>
      <c r="C402" s="148">
        <v>-18</v>
      </c>
      <c r="D402" s="268">
        <v>1.0882352941176501</v>
      </c>
      <c r="E402" s="268">
        <v>0.112479179295275</v>
      </c>
      <c r="F402" s="148">
        <v>-12.77</v>
      </c>
      <c r="G402" s="148">
        <v>-22.55</v>
      </c>
      <c r="H402" s="148">
        <v>-18.899999999999999</v>
      </c>
      <c r="I402" s="148">
        <v>-33.97</v>
      </c>
      <c r="J402" s="148">
        <v>15.07</v>
      </c>
      <c r="K402" s="148">
        <v>-23.61</v>
      </c>
    </row>
    <row r="403" spans="1:11">
      <c r="A403" s="267" t="s">
        <v>4849</v>
      </c>
      <c r="B403" s="267" t="s">
        <v>5213</v>
      </c>
      <c r="C403" s="148">
        <v>-18</v>
      </c>
      <c r="D403" s="268">
        <v>1.95882352941176</v>
      </c>
      <c r="E403" s="268">
        <v>0.18766203608135401</v>
      </c>
      <c r="F403" s="148">
        <v>-15.17</v>
      </c>
      <c r="G403" s="148">
        <v>-26.11</v>
      </c>
      <c r="H403" s="148">
        <v>-20.81</v>
      </c>
      <c r="I403" s="148">
        <v>-45.08</v>
      </c>
      <c r="J403" s="148">
        <v>24.27</v>
      </c>
      <c r="K403" s="148">
        <v>-27.58</v>
      </c>
    </row>
    <row r="404" spans="1:11">
      <c r="A404" s="267" t="s">
        <v>4850</v>
      </c>
      <c r="B404" s="267" t="s">
        <v>5214</v>
      </c>
      <c r="C404" s="148">
        <v>-18</v>
      </c>
      <c r="D404" s="268">
        <v>2.6529411764705899</v>
      </c>
      <c r="E404" s="268">
        <v>0.225213025035047</v>
      </c>
      <c r="F404" s="148">
        <v>-15.16</v>
      </c>
      <c r="G404" s="148">
        <v>-25.8</v>
      </c>
      <c r="H404" s="148">
        <v>-21.33</v>
      </c>
      <c r="I404" s="148">
        <v>-35.94</v>
      </c>
      <c r="J404" s="148">
        <v>14.61</v>
      </c>
      <c r="K404" s="148">
        <v>-27.03</v>
      </c>
    </row>
    <row r="405" spans="1:11">
      <c r="A405" s="267" t="s">
        <v>4852</v>
      </c>
      <c r="B405" s="267" t="s">
        <v>2301</v>
      </c>
      <c r="C405" s="148">
        <v>-18</v>
      </c>
      <c r="D405" s="268">
        <v>1.3705882352941201</v>
      </c>
      <c r="E405" s="268">
        <v>0.138993639197934</v>
      </c>
      <c r="F405" s="148">
        <v>-13.29</v>
      </c>
      <c r="G405" s="148">
        <v>-23.52</v>
      </c>
      <c r="H405" s="148">
        <v>-19.46</v>
      </c>
      <c r="I405" s="148">
        <v>-31.79</v>
      </c>
      <c r="J405" s="148">
        <v>12.33</v>
      </c>
      <c r="K405" s="148">
        <v>-24.76</v>
      </c>
    </row>
    <row r="406" spans="1:11">
      <c r="A406" s="267" t="s">
        <v>4854</v>
      </c>
      <c r="B406" s="267" t="s">
        <v>1122</v>
      </c>
      <c r="C406" s="148">
        <v>-18</v>
      </c>
      <c r="D406" s="268">
        <v>2.3352941176470599</v>
      </c>
      <c r="E406" s="268">
        <v>0.204164773674231</v>
      </c>
      <c r="F406" s="148">
        <v>-15.68</v>
      </c>
      <c r="G406" s="148">
        <v>-26.55</v>
      </c>
      <c r="H406" s="148">
        <v>-21.87</v>
      </c>
      <c r="I406" s="148">
        <v>-39.69</v>
      </c>
      <c r="J406" s="148">
        <v>17.82</v>
      </c>
      <c r="K406" s="148">
        <v>-27.72</v>
      </c>
    </row>
    <row r="407" spans="1:11">
      <c r="A407" s="267" t="s">
        <v>4855</v>
      </c>
      <c r="B407" s="267" t="s">
        <v>5215</v>
      </c>
      <c r="C407" s="148">
        <v>-18</v>
      </c>
      <c r="D407" s="268">
        <v>7.2176470588235304</v>
      </c>
      <c r="E407" s="268">
        <v>0.31357054818475499</v>
      </c>
      <c r="F407" s="148">
        <v>-17.29</v>
      </c>
      <c r="G407" s="148">
        <v>-29.16</v>
      </c>
      <c r="H407" s="148">
        <v>-23.15</v>
      </c>
      <c r="I407" s="148">
        <v>-51.88</v>
      </c>
      <c r="J407" s="148">
        <v>28.73</v>
      </c>
      <c r="K407" s="148">
        <v>-30.56</v>
      </c>
    </row>
    <row r="408" spans="1:11">
      <c r="A408" s="267" t="s">
        <v>4857</v>
      </c>
      <c r="B408" s="267" t="s">
        <v>1360</v>
      </c>
      <c r="C408" s="148">
        <v>-18</v>
      </c>
      <c r="D408" s="268">
        <v>8.99411764705882</v>
      </c>
      <c r="E408" s="268">
        <v>0.39892044327812498</v>
      </c>
      <c r="F408" s="148">
        <v>-18.09</v>
      </c>
      <c r="G408" s="148">
        <v>-30.65</v>
      </c>
      <c r="H408" s="148">
        <v>-24.07</v>
      </c>
      <c r="I408" s="148">
        <v>-53.99</v>
      </c>
      <c r="J408" s="148">
        <v>29.92</v>
      </c>
      <c r="K408" s="148">
        <v>-31.87</v>
      </c>
    </row>
    <row r="409" spans="1:11">
      <c r="A409" s="267" t="s">
        <v>4858</v>
      </c>
      <c r="B409" s="267" t="s">
        <v>5216</v>
      </c>
      <c r="C409" s="148">
        <v>-18</v>
      </c>
      <c r="D409" s="268">
        <v>3.71176470588235</v>
      </c>
      <c r="E409" s="268">
        <v>0.26521508561865398</v>
      </c>
      <c r="F409" s="148">
        <v>-15.92</v>
      </c>
      <c r="G409" s="148">
        <v>-27.27</v>
      </c>
      <c r="H409" s="148">
        <v>-21.61</v>
      </c>
      <c r="I409" s="148">
        <v>-47.96</v>
      </c>
      <c r="J409" s="148">
        <v>26.35</v>
      </c>
      <c r="K409" s="148">
        <v>-28.71</v>
      </c>
    </row>
    <row r="410" spans="1:11">
      <c r="A410" s="267" t="s">
        <v>4859</v>
      </c>
      <c r="B410" s="267" t="s">
        <v>5217</v>
      </c>
      <c r="C410" s="148">
        <v>-18</v>
      </c>
      <c r="D410" s="268">
        <v>3.3117647058823501</v>
      </c>
      <c r="E410" s="268">
        <v>0.24573537796672501</v>
      </c>
      <c r="F410" s="148">
        <v>-18.34</v>
      </c>
      <c r="G410" s="148">
        <v>-29.92</v>
      </c>
      <c r="H410" s="148">
        <v>-24.34</v>
      </c>
      <c r="I410" s="148">
        <v>-54.58</v>
      </c>
      <c r="J410" s="148">
        <v>30.24</v>
      </c>
      <c r="K410" s="148">
        <v>-30.82</v>
      </c>
    </row>
    <row r="411" spans="1:11">
      <c r="A411" s="267" t="s">
        <v>4861</v>
      </c>
      <c r="B411" s="267" t="s">
        <v>2076</v>
      </c>
      <c r="C411" s="148">
        <v>-18</v>
      </c>
      <c r="D411" s="268">
        <v>8.5117647058823493</v>
      </c>
      <c r="E411" s="268">
        <v>0.365689427207742</v>
      </c>
      <c r="F411" s="148">
        <v>-18.22</v>
      </c>
      <c r="G411" s="148">
        <v>-29.77</v>
      </c>
      <c r="H411" s="148">
        <v>-24.22</v>
      </c>
      <c r="I411" s="148">
        <v>-54.32</v>
      </c>
      <c r="J411" s="148">
        <v>30.1</v>
      </c>
      <c r="K411" s="148">
        <v>-30.57</v>
      </c>
    </row>
    <row r="412" spans="1:11">
      <c r="A412" s="267" t="s">
        <v>4862</v>
      </c>
      <c r="B412" s="267" t="s">
        <v>3686</v>
      </c>
      <c r="C412" s="148">
        <v>-18</v>
      </c>
      <c r="D412" s="268">
        <v>5.7176470588235304</v>
      </c>
      <c r="E412" s="268">
        <v>0.32364201254685998</v>
      </c>
      <c r="F412" s="148">
        <v>-14.72</v>
      </c>
      <c r="G412" s="148">
        <v>-25.46</v>
      </c>
      <c r="H412" s="148">
        <v>-20.32</v>
      </c>
      <c r="I412" s="148">
        <v>-44.55</v>
      </c>
      <c r="J412" s="148">
        <v>24.23</v>
      </c>
      <c r="K412" s="148">
        <v>-26.85</v>
      </c>
    </row>
    <row r="413" spans="1:11">
      <c r="A413" s="267" t="s">
        <v>4864</v>
      </c>
      <c r="B413" s="267" t="s">
        <v>5218</v>
      </c>
      <c r="C413" s="148">
        <v>-18</v>
      </c>
      <c r="D413" s="268">
        <v>3.9823529411764702</v>
      </c>
      <c r="E413" s="268">
        <v>0.27469056233528399</v>
      </c>
      <c r="F413" s="148">
        <v>-15.99</v>
      </c>
      <c r="G413" s="148">
        <v>-27.22</v>
      </c>
      <c r="H413" s="148">
        <v>-21.69</v>
      </c>
      <c r="I413" s="148">
        <v>-48.18</v>
      </c>
      <c r="J413" s="148">
        <v>26.49</v>
      </c>
      <c r="K413" s="148">
        <v>-28.72</v>
      </c>
    </row>
    <row r="414" spans="1:11">
      <c r="A414" s="267" t="s">
        <v>4865</v>
      </c>
      <c r="B414" s="267" t="s">
        <v>1174</v>
      </c>
      <c r="C414" s="148">
        <v>-18</v>
      </c>
      <c r="D414" s="268">
        <v>7.0882352941176503</v>
      </c>
      <c r="E414" s="268">
        <v>0.36214818323459103</v>
      </c>
      <c r="F414" s="148">
        <v>-17.18</v>
      </c>
      <c r="G414" s="148">
        <v>-28.26</v>
      </c>
      <c r="H414" s="148">
        <v>-23.03</v>
      </c>
      <c r="I414" s="148">
        <v>-51.57</v>
      </c>
      <c r="J414" s="148">
        <v>28.54</v>
      </c>
      <c r="K414" s="148">
        <v>-29.08</v>
      </c>
    </row>
    <row r="415" spans="1:11">
      <c r="A415" s="267" t="s">
        <v>4867</v>
      </c>
      <c r="B415" s="267" t="s">
        <v>5219</v>
      </c>
      <c r="C415" s="148">
        <v>-18</v>
      </c>
      <c r="D415" s="268">
        <v>5.5588235294117601</v>
      </c>
      <c r="E415" s="268">
        <v>0.33584557140719601</v>
      </c>
      <c r="F415" s="148">
        <v>-18.22</v>
      </c>
      <c r="G415" s="148">
        <v>-29.83</v>
      </c>
      <c r="H415" s="148">
        <v>-24.22</v>
      </c>
      <c r="I415" s="148">
        <v>-54.32</v>
      </c>
      <c r="J415" s="148">
        <v>30.1</v>
      </c>
      <c r="K415" s="148">
        <v>-30.54</v>
      </c>
    </row>
    <row r="416" spans="1:11">
      <c r="A416" s="267" t="s">
        <v>4869</v>
      </c>
      <c r="B416" s="267" t="s">
        <v>5220</v>
      </c>
      <c r="C416" s="148">
        <v>-18</v>
      </c>
      <c r="D416" s="268">
        <v>6.7352941176470598</v>
      </c>
      <c r="E416" s="268">
        <v>0.32850200963706</v>
      </c>
      <c r="F416" s="148">
        <v>-17.059999999999999</v>
      </c>
      <c r="G416" s="148">
        <v>-28.64</v>
      </c>
      <c r="H416" s="148">
        <v>-22.89</v>
      </c>
      <c r="I416" s="148">
        <v>-51.23</v>
      </c>
      <c r="J416" s="148">
        <v>28.34</v>
      </c>
      <c r="K416" s="148">
        <v>-29.82</v>
      </c>
    </row>
    <row r="417" spans="1:11">
      <c r="A417" s="267" t="s">
        <v>4871</v>
      </c>
      <c r="B417" s="267" t="s">
        <v>2315</v>
      </c>
      <c r="C417" s="148">
        <v>-18</v>
      </c>
      <c r="D417" s="268">
        <v>3.0470588235294098</v>
      </c>
      <c r="E417" s="268">
        <v>0.24962071825014101</v>
      </c>
      <c r="F417" s="148">
        <v>-16.260000000000002</v>
      </c>
      <c r="G417" s="148">
        <v>-27.86</v>
      </c>
      <c r="H417" s="148">
        <v>-21.98</v>
      </c>
      <c r="I417" s="148">
        <v>-48.94</v>
      </c>
      <c r="J417" s="148">
        <v>26.96</v>
      </c>
      <c r="K417" s="148">
        <v>-29.35</v>
      </c>
    </row>
    <row r="418" spans="1:11">
      <c r="A418" s="267" t="s">
        <v>4872</v>
      </c>
      <c r="B418" s="267" t="s">
        <v>5221</v>
      </c>
      <c r="C418" s="148">
        <v>-18</v>
      </c>
      <c r="D418" s="268">
        <v>2.4882352941176502</v>
      </c>
      <c r="E418" s="268">
        <v>0.24928738995972999</v>
      </c>
      <c r="F418" s="148">
        <v>-16.43</v>
      </c>
      <c r="G418" s="148">
        <v>-27.66</v>
      </c>
      <c r="H418" s="148">
        <v>-22.32</v>
      </c>
      <c r="I418" s="148">
        <v>-41.61</v>
      </c>
      <c r="J418" s="148">
        <v>19.29</v>
      </c>
      <c r="K418" s="148">
        <v>-28.81</v>
      </c>
    </row>
    <row r="419" spans="1:11">
      <c r="A419" s="267" t="s">
        <v>4874</v>
      </c>
      <c r="B419" s="267" t="s">
        <v>5222</v>
      </c>
      <c r="C419" s="148">
        <v>-18</v>
      </c>
      <c r="D419" s="268">
        <v>7.99411764705882</v>
      </c>
      <c r="E419" s="268">
        <v>0.36861925141059598</v>
      </c>
      <c r="F419" s="148">
        <v>-15.86</v>
      </c>
      <c r="G419" s="148">
        <v>-26.34</v>
      </c>
      <c r="H419" s="148">
        <v>-21.55</v>
      </c>
      <c r="I419" s="148">
        <v>-47.8</v>
      </c>
      <c r="J419" s="148">
        <v>26.25</v>
      </c>
      <c r="K419" s="148">
        <v>-27.44</v>
      </c>
    </row>
    <row r="420" spans="1:11">
      <c r="A420" s="267" t="s">
        <v>4876</v>
      </c>
      <c r="B420" s="267" t="s">
        <v>5223</v>
      </c>
      <c r="C420" s="148">
        <v>-18</v>
      </c>
      <c r="D420" s="268">
        <v>1.0705882352941201</v>
      </c>
      <c r="E420" s="268">
        <v>0.12591885806952399</v>
      </c>
      <c r="F420" s="148">
        <v>-14.22</v>
      </c>
      <c r="G420" s="148">
        <v>-24.94</v>
      </c>
      <c r="H420" s="148">
        <v>-19.79</v>
      </c>
      <c r="I420" s="148">
        <v>-42.35</v>
      </c>
      <c r="J420" s="148">
        <v>22.56</v>
      </c>
      <c r="K420" s="148">
        <v>-26.23</v>
      </c>
    </row>
    <row r="421" spans="1:11">
      <c r="A421" s="267" t="s">
        <v>4877</v>
      </c>
      <c r="B421" s="267" t="s">
        <v>5224</v>
      </c>
      <c r="C421" s="148">
        <v>-18</v>
      </c>
      <c r="D421" s="268">
        <v>1.8470588235294101</v>
      </c>
      <c r="E421" s="268">
        <v>0.182218113171741</v>
      </c>
      <c r="F421" s="148">
        <v>-15.06</v>
      </c>
      <c r="G421" s="148">
        <v>-25.82</v>
      </c>
      <c r="H421" s="148">
        <v>-21.21</v>
      </c>
      <c r="I421" s="148">
        <v>-45.75</v>
      </c>
      <c r="J421" s="148">
        <v>24.54</v>
      </c>
      <c r="K421" s="148">
        <v>-26.96</v>
      </c>
    </row>
    <row r="422" spans="1:11">
      <c r="A422" s="267" t="s">
        <v>4878</v>
      </c>
      <c r="B422" s="267" t="s">
        <v>5225</v>
      </c>
      <c r="C422" s="148">
        <v>-18</v>
      </c>
      <c r="D422" s="268">
        <v>4.6235294117647099</v>
      </c>
      <c r="E422" s="268">
        <v>0.30817890799069397</v>
      </c>
      <c r="F422" s="148">
        <v>-15.09</v>
      </c>
      <c r="G422" s="148">
        <v>-25.16</v>
      </c>
      <c r="H422" s="148">
        <v>-20.72</v>
      </c>
      <c r="I422" s="148">
        <v>-45.59</v>
      </c>
      <c r="J422" s="148">
        <v>24.87</v>
      </c>
      <c r="K422" s="148">
        <v>-26.13</v>
      </c>
    </row>
    <row r="423" spans="1:11">
      <c r="A423" s="267" t="s">
        <v>4880</v>
      </c>
      <c r="B423" s="267" t="s">
        <v>1076</v>
      </c>
      <c r="C423" s="148">
        <v>-18</v>
      </c>
      <c r="D423" s="268">
        <v>4.9470588235294102</v>
      </c>
      <c r="E423" s="268">
        <v>0.26310353153604599</v>
      </c>
      <c r="F423" s="148">
        <v>-14.34</v>
      </c>
      <c r="G423" s="148">
        <v>-24.31</v>
      </c>
      <c r="H423" s="148">
        <v>-19.920000000000002</v>
      </c>
      <c r="I423" s="148">
        <v>-43.34</v>
      </c>
      <c r="J423" s="148">
        <v>23.42</v>
      </c>
      <c r="K423" s="148">
        <v>-25.34</v>
      </c>
    </row>
    <row r="424" spans="1:11">
      <c r="A424" s="267" t="s">
        <v>4881</v>
      </c>
      <c r="B424" s="267" t="s">
        <v>5226</v>
      </c>
      <c r="C424" s="148">
        <v>-18</v>
      </c>
      <c r="D424" s="268">
        <v>2.8705882352941199</v>
      </c>
      <c r="E424" s="268">
        <v>0.230823503887056</v>
      </c>
      <c r="F424" s="148">
        <v>-12.92</v>
      </c>
      <c r="G424" s="148">
        <v>-23.24</v>
      </c>
      <c r="H424" s="148">
        <v>-19.09</v>
      </c>
      <c r="I424" s="148">
        <v>-40.47</v>
      </c>
      <c r="J424" s="148">
        <v>21.38</v>
      </c>
      <c r="K424" s="148">
        <v>-24.45</v>
      </c>
    </row>
    <row r="425" spans="1:11">
      <c r="A425" s="267" t="s">
        <v>4883</v>
      </c>
      <c r="B425" s="267" t="s">
        <v>1128</v>
      </c>
      <c r="C425" s="148">
        <v>-18</v>
      </c>
      <c r="D425" s="268">
        <v>2.71176470588235</v>
      </c>
      <c r="E425" s="268">
        <v>0.24662631586807199</v>
      </c>
      <c r="F425" s="148">
        <v>-13.73</v>
      </c>
      <c r="G425" s="148">
        <v>-24.03</v>
      </c>
      <c r="H425" s="148">
        <v>-19.86</v>
      </c>
      <c r="I425" s="148">
        <v>-34.79</v>
      </c>
      <c r="J425" s="148">
        <v>14.93</v>
      </c>
      <c r="K425" s="148">
        <v>-25.21</v>
      </c>
    </row>
    <row r="426" spans="1:11">
      <c r="A426" s="267" t="s">
        <v>4885</v>
      </c>
      <c r="B426" s="267" t="s">
        <v>1683</v>
      </c>
      <c r="C426" s="148">
        <v>-18</v>
      </c>
      <c r="D426" s="268">
        <v>1.99411764705882</v>
      </c>
      <c r="E426" s="268">
        <v>0.15596566068430501</v>
      </c>
      <c r="F426" s="148">
        <v>-12.89</v>
      </c>
      <c r="G426" s="148">
        <v>-23.39</v>
      </c>
      <c r="H426" s="148">
        <v>-18.399999999999999</v>
      </c>
      <c r="I426" s="148">
        <v>-39.19</v>
      </c>
      <c r="J426" s="148">
        <v>20.79</v>
      </c>
      <c r="K426" s="148">
        <v>-24.79</v>
      </c>
    </row>
    <row r="427" spans="1:11">
      <c r="A427" s="267" t="s">
        <v>4887</v>
      </c>
      <c r="B427" s="267" t="s">
        <v>5227</v>
      </c>
      <c r="C427" s="148">
        <v>-18</v>
      </c>
      <c r="D427" s="268">
        <v>2.9411764705882399</v>
      </c>
      <c r="E427" s="268">
        <v>0.20742580570723601</v>
      </c>
      <c r="F427" s="148">
        <v>-11.85</v>
      </c>
      <c r="G427" s="148">
        <v>-21.6</v>
      </c>
      <c r="H427" s="148">
        <v>-17.329999999999998</v>
      </c>
      <c r="I427" s="148">
        <v>-36.32</v>
      </c>
      <c r="J427" s="148">
        <v>18.989999999999998</v>
      </c>
      <c r="K427" s="148">
        <v>-22.92</v>
      </c>
    </row>
    <row r="428" spans="1:11">
      <c r="A428" s="267" t="s">
        <v>4888</v>
      </c>
      <c r="B428" s="267" t="s">
        <v>5228</v>
      </c>
      <c r="C428" s="148">
        <v>-18</v>
      </c>
      <c r="D428" s="268">
        <v>5.2764705882352896</v>
      </c>
      <c r="E428" s="268">
        <v>0.27507030170584701</v>
      </c>
      <c r="F428" s="148">
        <v>-15.26</v>
      </c>
      <c r="G428" s="148">
        <v>-25.5</v>
      </c>
      <c r="H428" s="148">
        <v>-20.9</v>
      </c>
      <c r="I428" s="148">
        <v>-46.08</v>
      </c>
      <c r="J428" s="148">
        <v>25.18</v>
      </c>
      <c r="K428" s="148">
        <v>-26.53</v>
      </c>
    </row>
    <row r="429" spans="1:11">
      <c r="A429" s="267" t="s">
        <v>4889</v>
      </c>
      <c r="B429" s="267" t="s">
        <v>5229</v>
      </c>
      <c r="C429" s="148">
        <v>-18</v>
      </c>
      <c r="D429" s="268">
        <v>6.1823529411764699</v>
      </c>
      <c r="E429" s="268">
        <v>0.37911322248935703</v>
      </c>
      <c r="F429" s="148">
        <v>-17.16</v>
      </c>
      <c r="G429" s="148">
        <v>-28.93</v>
      </c>
      <c r="H429" s="148">
        <v>-23.01</v>
      </c>
      <c r="I429" s="148">
        <v>-51.52</v>
      </c>
      <c r="J429" s="148">
        <v>28.51</v>
      </c>
      <c r="K429" s="148">
        <v>-30.43</v>
      </c>
    </row>
    <row r="430" spans="1:11">
      <c r="A430" s="267" t="s">
        <v>4891</v>
      </c>
      <c r="B430" s="267" t="s">
        <v>5230</v>
      </c>
      <c r="C430" s="148">
        <v>-18</v>
      </c>
      <c r="D430" s="268">
        <v>2.9470588235294102</v>
      </c>
      <c r="E430" s="268">
        <v>0.27797231360659402</v>
      </c>
      <c r="F430" s="148">
        <v>-15.77</v>
      </c>
      <c r="G430" s="148">
        <v>-25.95</v>
      </c>
      <c r="H430" s="148">
        <v>-21.35</v>
      </c>
      <c r="I430" s="148">
        <v>-47.27</v>
      </c>
      <c r="J430" s="148">
        <v>25.92</v>
      </c>
      <c r="K430" s="148">
        <v>-26.98</v>
      </c>
    </row>
    <row r="431" spans="1:11">
      <c r="A431" s="267" t="s">
        <v>4893</v>
      </c>
      <c r="B431" s="267" t="s">
        <v>5231</v>
      </c>
      <c r="C431" s="148">
        <v>-18</v>
      </c>
      <c r="D431" s="268">
        <v>4.0294117647058796</v>
      </c>
      <c r="E431" s="268">
        <v>0.27583442222200799</v>
      </c>
      <c r="F431" s="148">
        <v>-14.5</v>
      </c>
      <c r="G431" s="148">
        <v>-24.36</v>
      </c>
      <c r="H431" s="148">
        <v>-20.09</v>
      </c>
      <c r="I431" s="148">
        <v>-43.8</v>
      </c>
      <c r="J431" s="148">
        <v>23.71</v>
      </c>
      <c r="K431" s="148">
        <v>-25.42</v>
      </c>
    </row>
    <row r="432" spans="1:11">
      <c r="A432" s="267" t="s">
        <v>4895</v>
      </c>
      <c r="B432" s="267" t="s">
        <v>5232</v>
      </c>
      <c r="C432" s="148">
        <v>-18</v>
      </c>
      <c r="D432" s="268">
        <v>4.0588235294117601</v>
      </c>
      <c r="E432" s="268">
        <v>0.28079611716360697</v>
      </c>
      <c r="F432" s="148">
        <v>-14.55</v>
      </c>
      <c r="G432" s="148">
        <v>-24.59</v>
      </c>
      <c r="H432" s="148">
        <v>-20.149999999999999</v>
      </c>
      <c r="I432" s="148">
        <v>-43.95</v>
      </c>
      <c r="J432" s="148">
        <v>23.8</v>
      </c>
      <c r="K432" s="148">
        <v>-25.58</v>
      </c>
    </row>
    <row r="433" spans="1:11">
      <c r="A433" s="267" t="s">
        <v>4896</v>
      </c>
      <c r="B433" s="267" t="s">
        <v>1583</v>
      </c>
      <c r="C433" s="148">
        <v>-18</v>
      </c>
      <c r="D433" s="268">
        <v>3.6058823529411801</v>
      </c>
      <c r="E433" s="268">
        <v>0.31309875224597999</v>
      </c>
      <c r="F433" s="148">
        <v>-15.55</v>
      </c>
      <c r="G433" s="148">
        <v>-26.92</v>
      </c>
      <c r="H433" s="148">
        <v>-21.22</v>
      </c>
      <c r="I433" s="148">
        <v>-46.9</v>
      </c>
      <c r="J433" s="148">
        <v>25.68</v>
      </c>
      <c r="K433" s="148">
        <v>-28.25</v>
      </c>
    </row>
    <row r="434" spans="1:11">
      <c r="A434" s="267" t="s">
        <v>4898</v>
      </c>
      <c r="B434" s="267" t="s">
        <v>5233</v>
      </c>
      <c r="C434" s="148">
        <v>-18</v>
      </c>
      <c r="D434" s="268">
        <v>3.5117647058823498</v>
      </c>
      <c r="E434" s="268">
        <v>0.24549521542479899</v>
      </c>
      <c r="F434" s="148">
        <v>-15.75</v>
      </c>
      <c r="G434" s="148">
        <v>-26.18</v>
      </c>
      <c r="H434" s="148">
        <v>-21.43</v>
      </c>
      <c r="I434" s="148">
        <v>-47.49</v>
      </c>
      <c r="J434" s="148">
        <v>26.06</v>
      </c>
      <c r="K434" s="148">
        <v>-27.09</v>
      </c>
    </row>
    <row r="435" spans="1:11">
      <c r="A435" s="267" t="s">
        <v>4900</v>
      </c>
      <c r="B435" s="267" t="s">
        <v>5234</v>
      </c>
      <c r="C435" s="148">
        <v>-18</v>
      </c>
      <c r="D435" s="268">
        <v>3.8823529411764701</v>
      </c>
      <c r="E435" s="268">
        <v>0.31720188854118198</v>
      </c>
      <c r="F435" s="148">
        <v>-14.62</v>
      </c>
      <c r="G435" s="148">
        <v>-24.57</v>
      </c>
      <c r="H435" s="148">
        <v>-20.21</v>
      </c>
      <c r="I435" s="148">
        <v>-44.27</v>
      </c>
      <c r="J435" s="148">
        <v>24.06</v>
      </c>
      <c r="K435" s="148">
        <v>-25.62</v>
      </c>
    </row>
    <row r="436" spans="1:11">
      <c r="A436" s="267" t="s">
        <v>4902</v>
      </c>
      <c r="B436" s="267" t="s">
        <v>1579</v>
      </c>
      <c r="C436" s="148">
        <v>-18</v>
      </c>
      <c r="D436" s="268">
        <v>2.52941176470588</v>
      </c>
      <c r="E436" s="268">
        <v>0.22208119494775</v>
      </c>
      <c r="F436" s="148">
        <v>-15.42</v>
      </c>
      <c r="G436" s="148">
        <v>-26.19</v>
      </c>
      <c r="H436" s="148">
        <v>-21.6</v>
      </c>
      <c r="I436" s="148">
        <v>-39.03</v>
      </c>
      <c r="J436" s="148">
        <v>17.43</v>
      </c>
      <c r="K436" s="148">
        <v>-27.36</v>
      </c>
    </row>
    <row r="437" spans="1:11">
      <c r="A437" s="267" t="s">
        <v>4904</v>
      </c>
      <c r="B437" s="267" t="s">
        <v>401</v>
      </c>
      <c r="C437" s="148">
        <v>-18</v>
      </c>
      <c r="D437" s="268">
        <v>1.51176470588235</v>
      </c>
      <c r="E437" s="268">
        <v>0.16632654605555999</v>
      </c>
      <c r="F437" s="148">
        <v>-14.93</v>
      </c>
      <c r="G437" s="148">
        <v>-25.84</v>
      </c>
      <c r="H437" s="148">
        <v>-20.55</v>
      </c>
      <c r="I437" s="148">
        <v>-44.38</v>
      </c>
      <c r="J437" s="148">
        <v>23.83</v>
      </c>
      <c r="K437" s="148">
        <v>-27.16</v>
      </c>
    </row>
    <row r="438" spans="1:11">
      <c r="A438" s="267" t="s">
        <v>4905</v>
      </c>
      <c r="B438" s="267" t="s">
        <v>5235</v>
      </c>
      <c r="C438" s="148">
        <v>-18</v>
      </c>
      <c r="D438" s="268">
        <v>2.2000000000000002</v>
      </c>
      <c r="E438" s="268">
        <v>0.237629230273259</v>
      </c>
      <c r="F438" s="148">
        <v>-16.13</v>
      </c>
      <c r="G438" s="148">
        <v>-27.48</v>
      </c>
      <c r="H438" s="148">
        <v>-21.84</v>
      </c>
      <c r="I438" s="148">
        <v>-47.85</v>
      </c>
      <c r="J438" s="148">
        <v>26.01</v>
      </c>
      <c r="K438" s="148">
        <v>-28.99</v>
      </c>
    </row>
    <row r="439" spans="1:11">
      <c r="A439" s="267" t="s">
        <v>4906</v>
      </c>
      <c r="B439" s="267" t="s">
        <v>1439</v>
      </c>
      <c r="C439" s="148">
        <v>-18</v>
      </c>
      <c r="D439" s="268">
        <v>5.0411764705882396</v>
      </c>
      <c r="E439" s="268">
        <v>0.30891665973163901</v>
      </c>
      <c r="F439" s="148">
        <v>-14.96</v>
      </c>
      <c r="G439" s="148">
        <v>-25.1</v>
      </c>
      <c r="H439" s="148">
        <v>-20.58</v>
      </c>
      <c r="I439" s="148">
        <v>-45.22</v>
      </c>
      <c r="J439" s="148">
        <v>24.64</v>
      </c>
      <c r="K439" s="148">
        <v>-26.11</v>
      </c>
    </row>
    <row r="440" spans="1:11">
      <c r="A440" s="267" t="s">
        <v>4908</v>
      </c>
      <c r="B440" s="267" t="s">
        <v>5236</v>
      </c>
      <c r="C440" s="148">
        <v>-18</v>
      </c>
      <c r="D440" s="268">
        <v>1.01764705882353</v>
      </c>
      <c r="E440" s="268">
        <v>0.122668102113696</v>
      </c>
      <c r="F440" s="148">
        <v>-14.42</v>
      </c>
      <c r="G440" s="148">
        <v>-24.31</v>
      </c>
      <c r="H440" s="148">
        <v>-20.69</v>
      </c>
      <c r="I440" s="148">
        <v>-43.32</v>
      </c>
      <c r="J440" s="148">
        <v>22.63</v>
      </c>
      <c r="K440" s="148">
        <v>-25.18</v>
      </c>
    </row>
    <row r="441" spans="1:11">
      <c r="A441" s="267" t="s">
        <v>4910</v>
      </c>
      <c r="B441" s="267" t="s">
        <v>3737</v>
      </c>
      <c r="C441" s="148">
        <v>-18</v>
      </c>
      <c r="D441" s="268">
        <v>1.1470588235294099</v>
      </c>
      <c r="E441" s="268">
        <v>0.113053172908734</v>
      </c>
      <c r="F441" s="148">
        <v>-13.03</v>
      </c>
      <c r="G441" s="148">
        <v>-23.46</v>
      </c>
      <c r="H441" s="148">
        <v>-18.55</v>
      </c>
      <c r="I441" s="148">
        <v>-39.590000000000003</v>
      </c>
      <c r="J441" s="148">
        <v>21.04</v>
      </c>
      <c r="K441" s="148">
        <v>-24.91</v>
      </c>
    </row>
    <row r="442" spans="1:11">
      <c r="A442" s="267" t="s">
        <v>4912</v>
      </c>
      <c r="B442" s="267" t="s">
        <v>2201</v>
      </c>
      <c r="C442" s="148">
        <v>-18</v>
      </c>
      <c r="D442" s="268">
        <v>2.5764705882352898</v>
      </c>
      <c r="E442" s="268">
        <v>0.24283308376561899</v>
      </c>
      <c r="F442" s="148">
        <v>-14.91</v>
      </c>
      <c r="G442" s="148">
        <v>-24.87</v>
      </c>
      <c r="H442" s="148">
        <v>-20.53</v>
      </c>
      <c r="I442" s="148">
        <v>-45.1</v>
      </c>
      <c r="J442" s="148">
        <v>24.57</v>
      </c>
      <c r="K442" s="148">
        <v>-25.79</v>
      </c>
    </row>
    <row r="443" spans="1:11">
      <c r="A443" s="267" t="s">
        <v>4914</v>
      </c>
      <c r="B443" s="267" t="s">
        <v>5237</v>
      </c>
      <c r="C443" s="148">
        <v>-18</v>
      </c>
      <c r="D443" s="268">
        <v>2.8588235294117599</v>
      </c>
      <c r="E443" s="268">
        <v>0.22823280823936001</v>
      </c>
      <c r="F443" s="148">
        <v>-13.36</v>
      </c>
      <c r="G443" s="148">
        <v>-23.1</v>
      </c>
      <c r="H443" s="148">
        <v>-18.89</v>
      </c>
      <c r="I443" s="148">
        <v>-40.549999999999997</v>
      </c>
      <c r="J443" s="148">
        <v>21.66</v>
      </c>
      <c r="K443" s="148">
        <v>-24.11</v>
      </c>
    </row>
    <row r="444" spans="1:11">
      <c r="A444" s="267" t="s">
        <v>4916</v>
      </c>
      <c r="B444" s="267" t="s">
        <v>5238</v>
      </c>
      <c r="C444" s="148">
        <v>-18</v>
      </c>
      <c r="D444" s="268">
        <v>3.4470588235294102</v>
      </c>
      <c r="E444" s="268">
        <v>0.27648804296583701</v>
      </c>
      <c r="F444" s="148">
        <v>-13.03</v>
      </c>
      <c r="G444" s="148">
        <v>-23.43</v>
      </c>
      <c r="H444" s="148">
        <v>-19.2</v>
      </c>
      <c r="I444" s="148">
        <v>-40.75</v>
      </c>
      <c r="J444" s="148">
        <v>21.55</v>
      </c>
      <c r="K444" s="148">
        <v>-24.68</v>
      </c>
    </row>
    <row r="445" spans="1:11">
      <c r="A445" s="267" t="s">
        <v>4918</v>
      </c>
      <c r="B445" s="267" t="s">
        <v>5239</v>
      </c>
      <c r="C445" s="148">
        <v>-18</v>
      </c>
      <c r="D445" s="268">
        <v>5.50588235294118</v>
      </c>
      <c r="E445" s="268">
        <v>0.31900600499693199</v>
      </c>
      <c r="F445" s="148">
        <v>-14.12</v>
      </c>
      <c r="G445" s="148">
        <v>-23.98</v>
      </c>
      <c r="H445" s="148">
        <v>-19.690000000000001</v>
      </c>
      <c r="I445" s="148">
        <v>-42.74</v>
      </c>
      <c r="J445" s="148">
        <v>23.05</v>
      </c>
      <c r="K445" s="148">
        <v>-25.15</v>
      </c>
    </row>
    <row r="446" spans="1:11">
      <c r="A446" s="267" t="s">
        <v>4919</v>
      </c>
      <c r="B446" s="267" t="s">
        <v>3796</v>
      </c>
      <c r="C446" s="148">
        <v>-18</v>
      </c>
      <c r="D446" s="268">
        <v>3.1470588235294099</v>
      </c>
      <c r="E446" s="268">
        <v>0.25621979942630302</v>
      </c>
      <c r="F446" s="148">
        <v>-12.48</v>
      </c>
      <c r="G446" s="148">
        <v>-22.61</v>
      </c>
      <c r="H446" s="148">
        <v>-17.98</v>
      </c>
      <c r="I446" s="148">
        <v>-38.03</v>
      </c>
      <c r="J446" s="148">
        <v>20.05</v>
      </c>
      <c r="K446" s="148">
        <v>-24.04</v>
      </c>
    </row>
    <row r="447" spans="1:11">
      <c r="A447" s="267" t="s">
        <v>4920</v>
      </c>
      <c r="B447" s="267" t="s">
        <v>2257</v>
      </c>
      <c r="C447" s="148">
        <v>-18</v>
      </c>
      <c r="D447" s="268">
        <v>1.8470588235294101</v>
      </c>
      <c r="E447" s="268">
        <v>0.202050100281606</v>
      </c>
      <c r="F447" s="148">
        <v>-14.23</v>
      </c>
      <c r="G447" s="148">
        <v>-23.9</v>
      </c>
      <c r="H447" s="148">
        <v>-20.49</v>
      </c>
      <c r="I447" s="148">
        <v>-33.5</v>
      </c>
      <c r="J447" s="148">
        <v>13.01</v>
      </c>
      <c r="K447" s="148">
        <v>-24.85</v>
      </c>
    </row>
    <row r="448" spans="1:11">
      <c r="A448" s="267" t="s">
        <v>4922</v>
      </c>
      <c r="B448" s="267" t="s">
        <v>5240</v>
      </c>
      <c r="C448" s="148">
        <v>-18</v>
      </c>
      <c r="D448" s="268">
        <v>2.7352941176470602</v>
      </c>
      <c r="E448" s="268">
        <v>0.249454601930372</v>
      </c>
      <c r="F448" s="148">
        <v>-14.8</v>
      </c>
      <c r="G448" s="148">
        <v>-25.57</v>
      </c>
      <c r="H448" s="148">
        <v>-20.94</v>
      </c>
      <c r="I448" s="148">
        <v>-45.07</v>
      </c>
      <c r="J448" s="148">
        <v>24.13</v>
      </c>
      <c r="K448" s="148">
        <v>-26.8</v>
      </c>
    </row>
    <row r="449" spans="1:11">
      <c r="A449" s="267" t="s">
        <v>4923</v>
      </c>
      <c r="B449" s="267" t="s">
        <v>5241</v>
      </c>
      <c r="C449" s="148">
        <v>-18</v>
      </c>
      <c r="D449" s="268">
        <v>7.0705882352941201</v>
      </c>
      <c r="E449" s="268">
        <v>0.33844159620728298</v>
      </c>
      <c r="F449" s="148">
        <v>-15.74</v>
      </c>
      <c r="G449" s="148">
        <v>-26.97</v>
      </c>
      <c r="H449" s="148">
        <v>-21.42</v>
      </c>
      <c r="I449" s="148">
        <v>-47.45</v>
      </c>
      <c r="J449" s="148">
        <v>26.03</v>
      </c>
      <c r="K449" s="148">
        <v>-28.33</v>
      </c>
    </row>
    <row r="450" spans="1:11">
      <c r="A450" s="267" t="s">
        <v>4925</v>
      </c>
      <c r="B450" s="267" t="s">
        <v>5242</v>
      </c>
      <c r="C450" s="148">
        <v>-18</v>
      </c>
      <c r="D450" s="268">
        <v>2.46470588235294</v>
      </c>
      <c r="E450" s="268">
        <v>0.206509835672127</v>
      </c>
      <c r="F450" s="148">
        <v>-16.059999999999999</v>
      </c>
      <c r="G450" s="148">
        <v>-27.38</v>
      </c>
      <c r="H450" s="148">
        <v>-21.77</v>
      </c>
      <c r="I450" s="148">
        <v>-48.39</v>
      </c>
      <c r="J450" s="148">
        <v>26.62</v>
      </c>
      <c r="K450" s="148">
        <v>-28.8</v>
      </c>
    </row>
    <row r="451" spans="1:11">
      <c r="A451" s="267" t="s">
        <v>4927</v>
      </c>
      <c r="B451" s="267" t="s">
        <v>5243</v>
      </c>
      <c r="C451" s="148">
        <v>-18</v>
      </c>
      <c r="D451" s="268">
        <v>5.8823529411764701</v>
      </c>
      <c r="E451" s="268">
        <v>0.29154368920342399</v>
      </c>
      <c r="F451" s="148">
        <v>-15.6</v>
      </c>
      <c r="G451" s="148">
        <v>-26.76</v>
      </c>
      <c r="H451" s="148">
        <v>-21.27</v>
      </c>
      <c r="I451" s="148">
        <v>-47.05</v>
      </c>
      <c r="J451" s="148">
        <v>25.78</v>
      </c>
      <c r="K451" s="148">
        <v>-28.13</v>
      </c>
    </row>
    <row r="452" spans="1:11">
      <c r="A452" s="267" t="s">
        <v>4928</v>
      </c>
      <c r="B452" s="267" t="s">
        <v>5244</v>
      </c>
      <c r="C452" s="148">
        <v>-18</v>
      </c>
      <c r="D452" s="268">
        <v>2.21176470588235</v>
      </c>
      <c r="E452" s="268">
        <v>0.21600414132294901</v>
      </c>
      <c r="F452" s="148">
        <v>-12.6</v>
      </c>
      <c r="G452" s="148">
        <v>-21.97</v>
      </c>
      <c r="H452" s="148">
        <v>-18.100000000000001</v>
      </c>
      <c r="I452" s="148">
        <v>-38.36</v>
      </c>
      <c r="J452" s="148">
        <v>20.260000000000002</v>
      </c>
      <c r="K452" s="148">
        <v>-22.96</v>
      </c>
    </row>
    <row r="453" spans="1:11">
      <c r="A453" s="267" t="s">
        <v>4929</v>
      </c>
      <c r="B453" s="267" t="s">
        <v>1513</v>
      </c>
      <c r="C453" s="148">
        <v>-18</v>
      </c>
      <c r="D453" s="268">
        <v>1.5647058823529401</v>
      </c>
      <c r="E453" s="268">
        <v>0.185283218595063</v>
      </c>
      <c r="F453" s="148">
        <v>-13.49</v>
      </c>
      <c r="G453" s="148">
        <v>-23.94</v>
      </c>
      <c r="H453" s="148">
        <v>-19.29</v>
      </c>
      <c r="I453" s="148">
        <v>-39.729999999999997</v>
      </c>
      <c r="J453" s="148">
        <v>20.440000000000001</v>
      </c>
      <c r="K453" s="148">
        <v>-25.05</v>
      </c>
    </row>
    <row r="454" spans="1:11">
      <c r="A454" s="267" t="s">
        <v>4930</v>
      </c>
      <c r="B454" s="267" t="s">
        <v>5245</v>
      </c>
      <c r="C454" s="148">
        <v>-18</v>
      </c>
      <c r="D454" s="268">
        <v>5.2176470588235304</v>
      </c>
      <c r="E454" s="268">
        <v>0.31044587535442097</v>
      </c>
      <c r="F454" s="148">
        <v>-14.34</v>
      </c>
      <c r="G454" s="148">
        <v>-24.92</v>
      </c>
      <c r="H454" s="148">
        <v>-19.920000000000002</v>
      </c>
      <c r="I454" s="148">
        <v>-43.34</v>
      </c>
      <c r="J454" s="148">
        <v>23.42</v>
      </c>
      <c r="K454" s="148">
        <v>-26.31</v>
      </c>
    </row>
    <row r="455" spans="1:11">
      <c r="A455" s="267" t="s">
        <v>4931</v>
      </c>
      <c r="B455" s="267" t="s">
        <v>468</v>
      </c>
      <c r="C455" s="148">
        <v>-18</v>
      </c>
      <c r="D455" s="268">
        <v>3.5764705882352898</v>
      </c>
      <c r="E455" s="268">
        <v>0.24737777433461799</v>
      </c>
      <c r="F455" s="148">
        <v>-13.1</v>
      </c>
      <c r="G455" s="148">
        <v>-23.44</v>
      </c>
      <c r="H455" s="148">
        <v>-18.62</v>
      </c>
      <c r="I455" s="148">
        <v>-39.79</v>
      </c>
      <c r="J455" s="148">
        <v>21.17</v>
      </c>
      <c r="K455" s="148">
        <v>-24.77</v>
      </c>
    </row>
    <row r="456" spans="1:11">
      <c r="A456" s="267" t="s">
        <v>4933</v>
      </c>
      <c r="B456" s="267" t="s">
        <v>1651</v>
      </c>
      <c r="C456" s="148">
        <v>-18</v>
      </c>
      <c r="D456" s="268">
        <v>5.2294117647058798</v>
      </c>
      <c r="E456" s="268">
        <v>0.29274455971497398</v>
      </c>
      <c r="F456" s="148">
        <v>-15.16</v>
      </c>
      <c r="G456" s="148">
        <v>-25.38</v>
      </c>
      <c r="H456" s="148">
        <v>-20.8</v>
      </c>
      <c r="I456" s="148">
        <v>-45.79</v>
      </c>
      <c r="J456" s="148">
        <v>24.99</v>
      </c>
      <c r="K456" s="148">
        <v>-26.3</v>
      </c>
    </row>
    <row r="457" spans="1:11">
      <c r="A457" s="267" t="s">
        <v>4934</v>
      </c>
      <c r="B457" s="267" t="s">
        <v>5246</v>
      </c>
      <c r="C457" s="148">
        <v>-18</v>
      </c>
      <c r="D457" s="268">
        <v>4.0529411764705898</v>
      </c>
      <c r="E457" s="268">
        <v>0.264141385928511</v>
      </c>
      <c r="F457" s="148">
        <v>-15.79</v>
      </c>
      <c r="G457" s="148">
        <v>-26.05</v>
      </c>
      <c r="H457" s="148">
        <v>-21.48</v>
      </c>
      <c r="I457" s="148">
        <v>-47.6</v>
      </c>
      <c r="J457" s="148">
        <v>26.12</v>
      </c>
      <c r="K457" s="148">
        <v>-26.99</v>
      </c>
    </row>
    <row r="458" spans="1:11">
      <c r="A458" s="267" t="s">
        <v>4936</v>
      </c>
      <c r="B458" s="267" t="s">
        <v>5247</v>
      </c>
      <c r="C458" s="148">
        <v>-18</v>
      </c>
      <c r="D458" s="268">
        <v>3.6411764705882401</v>
      </c>
      <c r="E458" s="268">
        <v>0.30594756246825</v>
      </c>
      <c r="F458" s="148">
        <v>-16</v>
      </c>
      <c r="G458" s="148">
        <v>-26.45</v>
      </c>
      <c r="H458" s="148">
        <v>-21.7</v>
      </c>
      <c r="I458" s="148">
        <v>-48.21</v>
      </c>
      <c r="J458" s="148">
        <v>26.51</v>
      </c>
      <c r="K458" s="148">
        <v>-27.26</v>
      </c>
    </row>
    <row r="459" spans="1:11">
      <c r="A459" s="267" t="s">
        <v>4938</v>
      </c>
      <c r="B459" s="267" t="s">
        <v>5248</v>
      </c>
      <c r="C459" s="148">
        <v>-18</v>
      </c>
      <c r="D459" s="268">
        <v>1.8176470588235301</v>
      </c>
      <c r="E459" s="268">
        <v>0.18820113144867001</v>
      </c>
      <c r="F459" s="148">
        <v>-17.02</v>
      </c>
      <c r="G459" s="148">
        <v>-29.13</v>
      </c>
      <c r="H459" s="148">
        <v>-22.84</v>
      </c>
      <c r="I459" s="148">
        <v>-51.12</v>
      </c>
      <c r="J459" s="148">
        <v>28.28</v>
      </c>
      <c r="K459" s="148">
        <v>-30.43</v>
      </c>
    </row>
    <row r="460" spans="1:11">
      <c r="A460" s="267" t="s">
        <v>4940</v>
      </c>
      <c r="B460" s="267" t="s">
        <v>5249</v>
      </c>
      <c r="C460" s="148">
        <v>-18</v>
      </c>
      <c r="D460" s="268">
        <v>3.4882352941176502</v>
      </c>
      <c r="E460" s="268">
        <v>0.22763831979558999</v>
      </c>
      <c r="F460" s="148">
        <v>-15.8</v>
      </c>
      <c r="G460" s="148">
        <v>-26.25</v>
      </c>
      <c r="H460" s="148">
        <v>-21.49</v>
      </c>
      <c r="I460" s="148">
        <v>-47.64</v>
      </c>
      <c r="J460" s="148">
        <v>26.15</v>
      </c>
      <c r="K460" s="148">
        <v>-27.23</v>
      </c>
    </row>
    <row r="461" spans="1:11">
      <c r="A461" s="267" t="s">
        <v>4942</v>
      </c>
      <c r="B461" s="267" t="s">
        <v>5250</v>
      </c>
      <c r="C461" s="148">
        <v>-18</v>
      </c>
      <c r="D461" s="268">
        <v>4.9176470588235297</v>
      </c>
      <c r="E461" s="268">
        <v>0.31211891977828798</v>
      </c>
      <c r="F461" s="148">
        <v>-16.27</v>
      </c>
      <c r="G461" s="148">
        <v>-26.9</v>
      </c>
      <c r="H461" s="148">
        <v>-22</v>
      </c>
      <c r="I461" s="148">
        <v>-48.97</v>
      </c>
      <c r="J461" s="148">
        <v>26.97</v>
      </c>
      <c r="K461" s="148">
        <v>-27.75</v>
      </c>
    </row>
    <row r="462" spans="1:11">
      <c r="A462" s="267" t="s">
        <v>4944</v>
      </c>
      <c r="B462" s="267" t="s">
        <v>5251</v>
      </c>
      <c r="C462" s="148">
        <v>-18</v>
      </c>
      <c r="D462" s="268">
        <v>1.74705882352941</v>
      </c>
      <c r="E462" s="268">
        <v>0.18294943618965601</v>
      </c>
      <c r="F462" s="148">
        <v>-14.63</v>
      </c>
      <c r="G462" s="148">
        <v>-25.21</v>
      </c>
      <c r="H462" s="148">
        <v>-20.39</v>
      </c>
      <c r="I462" s="148">
        <v>-36.89</v>
      </c>
      <c r="J462" s="148">
        <v>16.5</v>
      </c>
      <c r="K462" s="148">
        <v>-26.31</v>
      </c>
    </row>
    <row r="463" spans="1:11">
      <c r="A463" s="267" t="s">
        <v>4945</v>
      </c>
      <c r="B463" s="267" t="s">
        <v>1738</v>
      </c>
      <c r="C463" s="148">
        <v>-18</v>
      </c>
      <c r="D463" s="268">
        <v>1.6588235294117599</v>
      </c>
      <c r="E463" s="268">
        <v>0.187266307650823</v>
      </c>
      <c r="F463" s="148">
        <v>-14.03</v>
      </c>
      <c r="G463" s="148">
        <v>-24.22</v>
      </c>
      <c r="H463" s="148">
        <v>-19.829999999999998</v>
      </c>
      <c r="I463" s="148">
        <v>-33.22</v>
      </c>
      <c r="J463" s="148">
        <v>13.39</v>
      </c>
      <c r="K463" s="148">
        <v>-25.55</v>
      </c>
    </row>
    <row r="464" spans="1:11">
      <c r="A464" s="267" t="s">
        <v>4947</v>
      </c>
      <c r="B464" s="267" t="s">
        <v>5252</v>
      </c>
      <c r="C464" s="148">
        <v>-18</v>
      </c>
      <c r="D464" s="268">
        <v>5.0588235294117601</v>
      </c>
      <c r="E464" s="268">
        <v>0.29542917453428502</v>
      </c>
      <c r="F464" s="148">
        <v>-13.01</v>
      </c>
      <c r="G464" s="148">
        <v>-23.23</v>
      </c>
      <c r="H464" s="148">
        <v>-18.54</v>
      </c>
      <c r="I464" s="148">
        <v>-39.56</v>
      </c>
      <c r="J464" s="148">
        <v>21.02</v>
      </c>
      <c r="K464" s="148">
        <v>-24.57</v>
      </c>
    </row>
    <row r="465" spans="1:11">
      <c r="A465" s="267" t="s">
        <v>4949</v>
      </c>
      <c r="B465" s="267" t="s">
        <v>2132</v>
      </c>
      <c r="C465" s="148">
        <v>-18</v>
      </c>
      <c r="D465" s="268">
        <v>2.6</v>
      </c>
      <c r="E465" s="268">
        <v>0.237978036819774</v>
      </c>
      <c r="F465" s="148">
        <v>-16.84</v>
      </c>
      <c r="G465" s="148">
        <v>-27.78</v>
      </c>
      <c r="H465" s="148">
        <v>-23.45</v>
      </c>
      <c r="I465" s="148">
        <v>-40.53</v>
      </c>
      <c r="J465" s="148">
        <v>17.079999999999998</v>
      </c>
      <c r="K465" s="148">
        <v>-28.79</v>
      </c>
    </row>
    <row r="466" spans="1:11">
      <c r="A466" s="267" t="s">
        <v>4950</v>
      </c>
      <c r="B466" s="267" t="s">
        <v>1488</v>
      </c>
      <c r="C466" s="148">
        <v>-18</v>
      </c>
      <c r="D466" s="268">
        <v>3.4529411764705902</v>
      </c>
      <c r="E466" s="268">
        <v>0.25598714851200099</v>
      </c>
      <c r="F466" s="148">
        <v>-14.81</v>
      </c>
      <c r="G466" s="148">
        <v>-25.8</v>
      </c>
      <c r="H466" s="148">
        <v>-20.420000000000002</v>
      </c>
      <c r="I466" s="148">
        <v>-44.81</v>
      </c>
      <c r="J466" s="148">
        <v>24.39</v>
      </c>
      <c r="K466" s="148">
        <v>-27.28</v>
      </c>
    </row>
    <row r="467" spans="1:11">
      <c r="A467" s="267" t="s">
        <v>4952</v>
      </c>
      <c r="B467" s="267" t="s">
        <v>5253</v>
      </c>
      <c r="C467" s="148">
        <v>-18</v>
      </c>
      <c r="D467" s="268">
        <v>5.1470588235294104</v>
      </c>
      <c r="E467" s="268">
        <v>0.264418676814419</v>
      </c>
      <c r="F467" s="148">
        <v>-13.38</v>
      </c>
      <c r="G467" s="148">
        <v>-23.13</v>
      </c>
      <c r="H467" s="148">
        <v>-18.920000000000002</v>
      </c>
      <c r="I467" s="148">
        <v>-40.61</v>
      </c>
      <c r="J467" s="148">
        <v>21.69</v>
      </c>
      <c r="K467" s="148">
        <v>-24.33</v>
      </c>
    </row>
    <row r="468" spans="1:11">
      <c r="A468" s="267" t="s">
        <v>4953</v>
      </c>
      <c r="B468" s="267" t="s">
        <v>3731</v>
      </c>
      <c r="C468" s="148">
        <v>-18</v>
      </c>
      <c r="D468" s="268">
        <v>1.6529411764705899</v>
      </c>
      <c r="E468" s="268">
        <v>0.17462153146734299</v>
      </c>
      <c r="F468" s="148">
        <v>-14.09</v>
      </c>
      <c r="G468" s="148">
        <v>-24.64</v>
      </c>
      <c r="H468" s="148">
        <v>-19.66</v>
      </c>
      <c r="I468" s="148">
        <v>-41.98</v>
      </c>
      <c r="J468" s="148">
        <v>22.32</v>
      </c>
      <c r="K468" s="148">
        <v>-26.09</v>
      </c>
    </row>
    <row r="469" spans="1:11">
      <c r="A469" s="267" t="s">
        <v>4955</v>
      </c>
      <c r="B469" s="267" t="s">
        <v>5254</v>
      </c>
      <c r="C469" s="148">
        <v>-18</v>
      </c>
      <c r="D469" s="268">
        <v>2.1705882352941201</v>
      </c>
      <c r="E469" s="268">
        <v>0.185050673203279</v>
      </c>
      <c r="F469" s="148">
        <v>-14.83</v>
      </c>
      <c r="G469" s="148">
        <v>-24.87</v>
      </c>
      <c r="H469" s="148">
        <v>-20.440000000000001</v>
      </c>
      <c r="I469" s="148">
        <v>-44.87</v>
      </c>
      <c r="J469" s="148">
        <v>24.43</v>
      </c>
      <c r="K469" s="148">
        <v>-25.77</v>
      </c>
    </row>
    <row r="470" spans="1:11">
      <c r="A470" s="267" t="s">
        <v>4957</v>
      </c>
      <c r="B470" s="267" t="s">
        <v>1244</v>
      </c>
      <c r="C470" s="148">
        <v>-18</v>
      </c>
      <c r="D470" s="268">
        <v>1.1058823529411801</v>
      </c>
      <c r="E470" s="268">
        <v>0.12417649044248801</v>
      </c>
      <c r="F470" s="148">
        <v>-14</v>
      </c>
      <c r="G470" s="148">
        <v>-24.59</v>
      </c>
      <c r="H470" s="148">
        <v>-19.559999999999999</v>
      </c>
      <c r="I470" s="148">
        <v>-41.71</v>
      </c>
      <c r="J470" s="148">
        <v>22.15</v>
      </c>
      <c r="K470" s="148">
        <v>-25.91</v>
      </c>
    </row>
    <row r="471" spans="1:11">
      <c r="A471" s="267" t="s">
        <v>4958</v>
      </c>
      <c r="B471" s="267" t="s">
        <v>5255</v>
      </c>
      <c r="C471" s="148">
        <v>-18</v>
      </c>
      <c r="D471" s="268">
        <v>6.6117647058823499</v>
      </c>
      <c r="E471" s="268">
        <v>0.36346792722482701</v>
      </c>
      <c r="F471" s="148">
        <v>-15.58</v>
      </c>
      <c r="G471" s="148">
        <v>-26.53</v>
      </c>
      <c r="H471" s="148">
        <v>-21.25</v>
      </c>
      <c r="I471" s="148">
        <v>-46.99</v>
      </c>
      <c r="J471" s="148">
        <v>25.74</v>
      </c>
      <c r="K471" s="148">
        <v>-27.9</v>
      </c>
    </row>
    <row r="472" spans="1:11">
      <c r="A472" s="267" t="s">
        <v>4960</v>
      </c>
      <c r="B472" s="267" t="s">
        <v>5256</v>
      </c>
      <c r="C472" s="148">
        <v>-18</v>
      </c>
      <c r="D472" s="268">
        <v>5.5882352941176503</v>
      </c>
      <c r="E472" s="268">
        <v>0.32843319820608202</v>
      </c>
      <c r="F472" s="148">
        <v>-14.09</v>
      </c>
      <c r="G472" s="148">
        <v>-24.48</v>
      </c>
      <c r="H472" s="148">
        <v>-19.649999999999999</v>
      </c>
      <c r="I472" s="148">
        <v>-42.63</v>
      </c>
      <c r="J472" s="148">
        <v>22.98</v>
      </c>
      <c r="K472" s="148">
        <v>-25.81</v>
      </c>
    </row>
    <row r="473" spans="1:11">
      <c r="A473" s="267" t="s">
        <v>4962</v>
      </c>
      <c r="B473" s="267" t="s">
        <v>3621</v>
      </c>
      <c r="C473" s="148">
        <v>-18</v>
      </c>
      <c r="D473" s="268">
        <v>2.8</v>
      </c>
      <c r="E473" s="268">
        <v>0.22417281662821101</v>
      </c>
      <c r="F473" s="148">
        <v>-14.49</v>
      </c>
      <c r="G473" s="148">
        <v>-25.11</v>
      </c>
      <c r="H473" s="148">
        <v>-20.079999999999998</v>
      </c>
      <c r="I473" s="148">
        <v>-43.78</v>
      </c>
      <c r="J473" s="148">
        <v>23.7</v>
      </c>
      <c r="K473" s="148">
        <v>-26.59</v>
      </c>
    </row>
    <row r="474" spans="1:11">
      <c r="A474" s="267" t="s">
        <v>4963</v>
      </c>
      <c r="B474" s="267" t="s">
        <v>5257</v>
      </c>
      <c r="C474" s="148">
        <v>-18</v>
      </c>
      <c r="D474" s="268">
        <v>2.9</v>
      </c>
      <c r="E474" s="268">
        <v>0.24945039111352801</v>
      </c>
      <c r="F474" s="148">
        <v>-16.670000000000002</v>
      </c>
      <c r="G474" s="148">
        <v>-27.97</v>
      </c>
      <c r="H474" s="148">
        <v>-22.96</v>
      </c>
      <c r="I474" s="148">
        <v>-42.1</v>
      </c>
      <c r="J474" s="148">
        <v>19.14</v>
      </c>
      <c r="K474" s="148">
        <v>-29.14</v>
      </c>
    </row>
    <row r="475" spans="1:11">
      <c r="A475" s="267" t="s">
        <v>4965</v>
      </c>
      <c r="B475" s="267" t="s">
        <v>1520</v>
      </c>
      <c r="C475" s="148">
        <v>-18</v>
      </c>
      <c r="D475" s="268">
        <v>2.2294117647058802</v>
      </c>
      <c r="E475" s="268">
        <v>0.22678188257111001</v>
      </c>
      <c r="F475" s="148">
        <v>-15.53</v>
      </c>
      <c r="G475" s="148">
        <v>-26.62</v>
      </c>
      <c r="H475" s="148">
        <v>-21.2</v>
      </c>
      <c r="I475" s="148">
        <v>-46.14</v>
      </c>
      <c r="J475" s="148">
        <v>24.94</v>
      </c>
      <c r="K475" s="148">
        <v>-28.03</v>
      </c>
    </row>
    <row r="476" spans="1:11">
      <c r="A476" s="267" t="s">
        <v>4967</v>
      </c>
      <c r="B476" s="267" t="s">
        <v>5258</v>
      </c>
      <c r="C476" s="148">
        <v>-18</v>
      </c>
      <c r="D476" s="268">
        <v>1.8411764705882401</v>
      </c>
      <c r="E476" s="268">
        <v>0.17518440692463499</v>
      </c>
      <c r="F476" s="148">
        <v>-15.03</v>
      </c>
      <c r="G476" s="148">
        <v>-25.52</v>
      </c>
      <c r="H476" s="148">
        <v>-20.84</v>
      </c>
      <c r="I476" s="148">
        <v>-35.619999999999997</v>
      </c>
      <c r="J476" s="148">
        <v>14.78</v>
      </c>
      <c r="K476" s="148">
        <v>-26.87</v>
      </c>
    </row>
    <row r="477" spans="1:11">
      <c r="A477" s="267" t="s">
        <v>4969</v>
      </c>
      <c r="B477" s="267" t="s">
        <v>5259</v>
      </c>
      <c r="C477" s="148">
        <v>-18</v>
      </c>
      <c r="D477" s="268">
        <v>1.78823529411765</v>
      </c>
      <c r="E477" s="268">
        <v>0.19454610709589501</v>
      </c>
      <c r="F477" s="148">
        <v>-14.61</v>
      </c>
      <c r="G477" s="148">
        <v>-25.26</v>
      </c>
      <c r="H477" s="148">
        <v>-20.37</v>
      </c>
      <c r="I477" s="148">
        <v>-42.58</v>
      </c>
      <c r="J477" s="148">
        <v>22.21</v>
      </c>
      <c r="K477" s="148">
        <v>-26.35</v>
      </c>
    </row>
    <row r="478" spans="1:11">
      <c r="A478" s="267" t="s">
        <v>4970</v>
      </c>
      <c r="B478" s="267" t="s">
        <v>5260</v>
      </c>
      <c r="C478" s="148">
        <v>-18</v>
      </c>
      <c r="D478" s="268">
        <v>2.5529411764705898</v>
      </c>
      <c r="E478" s="268">
        <v>0.24509101436535399</v>
      </c>
      <c r="F478" s="148">
        <v>-15.95</v>
      </c>
      <c r="G478" s="148">
        <v>-27.23</v>
      </c>
      <c r="H478" s="148">
        <v>-21.64</v>
      </c>
      <c r="I478" s="148">
        <v>-47.34</v>
      </c>
      <c r="J478" s="148">
        <v>25.7</v>
      </c>
      <c r="K478" s="148">
        <v>-28.64</v>
      </c>
    </row>
    <row r="479" spans="1:11">
      <c r="A479" s="267" t="s">
        <v>4972</v>
      </c>
      <c r="B479" s="267" t="s">
        <v>5261</v>
      </c>
      <c r="C479" s="148">
        <v>-18</v>
      </c>
      <c r="D479" s="268">
        <v>4.0823529411764703</v>
      </c>
      <c r="E479" s="268">
        <v>0.23481818324121201</v>
      </c>
      <c r="F479" s="148">
        <v>-15.61</v>
      </c>
      <c r="G479" s="148">
        <v>-26.67</v>
      </c>
      <c r="H479" s="148">
        <v>-21.28</v>
      </c>
      <c r="I479" s="148">
        <v>-47.07</v>
      </c>
      <c r="J479" s="148">
        <v>25.79</v>
      </c>
      <c r="K479" s="148">
        <v>-28.13</v>
      </c>
    </row>
    <row r="480" spans="1:11">
      <c r="A480" s="267" t="s">
        <v>4974</v>
      </c>
      <c r="B480" s="267" t="s">
        <v>5262</v>
      </c>
      <c r="C480" s="148">
        <v>-18</v>
      </c>
      <c r="D480" s="268">
        <v>3.5176470588235298</v>
      </c>
      <c r="E480" s="268">
        <v>0.28421676903740001</v>
      </c>
      <c r="F480" s="148">
        <v>-15.92</v>
      </c>
      <c r="G480" s="148">
        <v>-26.97</v>
      </c>
      <c r="H480" s="148">
        <v>-22.13</v>
      </c>
      <c r="I480" s="148">
        <v>-47.61</v>
      </c>
      <c r="J480" s="148">
        <v>25.48</v>
      </c>
      <c r="K480" s="148">
        <v>-28.12</v>
      </c>
    </row>
    <row r="481" spans="1:11">
      <c r="A481" s="267" t="s">
        <v>4976</v>
      </c>
      <c r="B481" s="267" t="s">
        <v>2282</v>
      </c>
      <c r="C481" s="148">
        <v>-18</v>
      </c>
      <c r="D481" s="268">
        <v>1.6470588235294099</v>
      </c>
      <c r="E481" s="268">
        <v>0.17077985451674399</v>
      </c>
      <c r="F481" s="148">
        <v>-16.54</v>
      </c>
      <c r="G481" s="148">
        <v>-27.06</v>
      </c>
      <c r="H481" s="148">
        <v>-23.1</v>
      </c>
      <c r="I481" s="148">
        <v>-39.69</v>
      </c>
      <c r="J481" s="148">
        <v>16.59</v>
      </c>
      <c r="K481" s="148">
        <v>-27.95</v>
      </c>
    </row>
    <row r="482" spans="1:11">
      <c r="A482" s="267" t="s">
        <v>4978</v>
      </c>
      <c r="B482" s="267" t="s">
        <v>5263</v>
      </c>
      <c r="C482" s="148">
        <v>-18</v>
      </c>
      <c r="D482" s="268">
        <v>1.71176470588235</v>
      </c>
      <c r="E482" s="268">
        <v>0.17438681594164701</v>
      </c>
      <c r="F482" s="148">
        <v>-13.56</v>
      </c>
      <c r="G482" s="148">
        <v>-23.18</v>
      </c>
      <c r="H482" s="148">
        <v>-19.760000000000002</v>
      </c>
      <c r="I482" s="148">
        <v>-32.03</v>
      </c>
      <c r="J482" s="148">
        <v>12.27</v>
      </c>
      <c r="K482" s="148">
        <v>-24.21</v>
      </c>
    </row>
    <row r="483" spans="1:11">
      <c r="A483" s="267" t="s">
        <v>4979</v>
      </c>
      <c r="B483" s="267" t="s">
        <v>5264</v>
      </c>
      <c r="C483" s="148">
        <v>-18</v>
      </c>
      <c r="D483" s="268">
        <v>3.8117647058823501</v>
      </c>
      <c r="E483" s="268">
        <v>0.258243345204415</v>
      </c>
      <c r="F483" s="148">
        <v>-12.37</v>
      </c>
      <c r="G483" s="148">
        <v>-22.45</v>
      </c>
      <c r="H483" s="148">
        <v>-17.87</v>
      </c>
      <c r="I483" s="148">
        <v>-37.71</v>
      </c>
      <c r="J483" s="148">
        <v>19.84</v>
      </c>
      <c r="K483" s="148">
        <v>-23.82</v>
      </c>
    </row>
    <row r="484" spans="1:11">
      <c r="A484" s="267" t="s">
        <v>4981</v>
      </c>
      <c r="B484" s="267" t="s">
        <v>498</v>
      </c>
      <c r="C484" s="148">
        <v>-18</v>
      </c>
      <c r="D484" s="268">
        <v>4.2058823529411802</v>
      </c>
      <c r="E484" s="268">
        <v>0.279212713729519</v>
      </c>
      <c r="F484" s="148">
        <v>-12.86</v>
      </c>
      <c r="G484" s="148">
        <v>-23.05</v>
      </c>
      <c r="H484" s="148">
        <v>-18.37</v>
      </c>
      <c r="I484" s="148">
        <v>-39.1</v>
      </c>
      <c r="J484" s="148">
        <v>20.73</v>
      </c>
      <c r="K484" s="148">
        <v>-24.43</v>
      </c>
    </row>
    <row r="485" spans="1:11">
      <c r="A485" s="267" t="s">
        <v>4983</v>
      </c>
      <c r="B485" s="267" t="s">
        <v>5265</v>
      </c>
      <c r="C485" s="148">
        <v>-18</v>
      </c>
      <c r="D485" s="268">
        <v>5.4647058823529404</v>
      </c>
      <c r="E485" s="268">
        <v>0.35437082357247901</v>
      </c>
      <c r="F485" s="148">
        <v>-16.57</v>
      </c>
      <c r="G485" s="148">
        <v>-28.39</v>
      </c>
      <c r="H485" s="148">
        <v>-22.34</v>
      </c>
      <c r="I485" s="148">
        <v>-49.85</v>
      </c>
      <c r="J485" s="148">
        <v>27.51</v>
      </c>
      <c r="K485" s="148">
        <v>-29.9</v>
      </c>
    </row>
    <row r="486" spans="1:11">
      <c r="A486" s="267" t="s">
        <v>4984</v>
      </c>
      <c r="B486" s="267" t="s">
        <v>5266</v>
      </c>
      <c r="C486" s="148">
        <v>-18</v>
      </c>
      <c r="D486" s="268">
        <v>3</v>
      </c>
      <c r="E486" s="268">
        <v>0.26703080297166398</v>
      </c>
      <c r="F486" s="148">
        <v>-15.48</v>
      </c>
      <c r="G486" s="148">
        <v>-25.55</v>
      </c>
      <c r="H486" s="148">
        <v>-21.87</v>
      </c>
      <c r="I486" s="148">
        <v>-36.79</v>
      </c>
      <c r="J486" s="148">
        <v>14.92</v>
      </c>
      <c r="K486" s="148">
        <v>-26.44</v>
      </c>
    </row>
    <row r="487" spans="1:11">
      <c r="A487" s="267" t="s">
        <v>4985</v>
      </c>
      <c r="B487" s="267" t="s">
        <v>1464</v>
      </c>
      <c r="C487" s="148">
        <v>-18</v>
      </c>
      <c r="D487" s="268">
        <v>3.00588235294118</v>
      </c>
      <c r="E487" s="268">
        <v>0.23710411624768599</v>
      </c>
      <c r="F487" s="148">
        <v>-16.27</v>
      </c>
      <c r="G487" s="148">
        <v>-27.77</v>
      </c>
      <c r="H487" s="148">
        <v>-21.99</v>
      </c>
      <c r="I487" s="148">
        <v>-48.97</v>
      </c>
      <c r="J487" s="148">
        <v>26.98</v>
      </c>
      <c r="K487" s="148">
        <v>-29.21</v>
      </c>
    </row>
    <row r="488" spans="1:11">
      <c r="A488" s="267" t="s">
        <v>4987</v>
      </c>
      <c r="B488" s="267" t="s">
        <v>2064</v>
      </c>
      <c r="C488" s="148">
        <v>-18</v>
      </c>
      <c r="D488" s="268">
        <v>2.47058823529412</v>
      </c>
      <c r="E488" s="268">
        <v>0.24691262419535601</v>
      </c>
      <c r="F488" s="148">
        <v>-15.94</v>
      </c>
      <c r="G488" s="148">
        <v>-26.85</v>
      </c>
      <c r="H488" s="148">
        <v>-22.15</v>
      </c>
      <c r="I488" s="148">
        <v>-37.81</v>
      </c>
      <c r="J488" s="148">
        <v>15.66</v>
      </c>
      <c r="K488" s="148">
        <v>-28.11</v>
      </c>
    </row>
    <row r="489" spans="1:11">
      <c r="A489" s="267" t="s">
        <v>4989</v>
      </c>
      <c r="B489" s="267" t="s">
        <v>5267</v>
      </c>
      <c r="C489" s="148">
        <v>-18</v>
      </c>
      <c r="D489" s="268">
        <v>2.2941176470588198</v>
      </c>
      <c r="E489" s="268">
        <v>0.24077874940772701</v>
      </c>
      <c r="F489" s="148">
        <v>-16.100000000000001</v>
      </c>
      <c r="G489" s="148">
        <v>-26.5</v>
      </c>
      <c r="H489" s="148">
        <v>-21.81</v>
      </c>
      <c r="I489" s="148">
        <v>-48.48</v>
      </c>
      <c r="J489" s="148">
        <v>26.67</v>
      </c>
      <c r="K489" s="148">
        <v>-27.42</v>
      </c>
    </row>
    <row r="490" spans="1:11">
      <c r="A490" s="267" t="s">
        <v>4990</v>
      </c>
      <c r="B490" s="267" t="s">
        <v>5268</v>
      </c>
      <c r="C490" s="148">
        <v>-18</v>
      </c>
      <c r="D490" s="268">
        <v>4.3470588235294096</v>
      </c>
      <c r="E490" s="268">
        <v>0.27210238873466303</v>
      </c>
      <c r="F490" s="148">
        <v>-15.58</v>
      </c>
      <c r="G490" s="148">
        <v>-26.63</v>
      </c>
      <c r="H490" s="148">
        <v>-21.25</v>
      </c>
      <c r="I490" s="148">
        <v>-46.99</v>
      </c>
      <c r="J490" s="148">
        <v>25.74</v>
      </c>
      <c r="K490" s="148">
        <v>-28.11</v>
      </c>
    </row>
    <row r="491" spans="1:11">
      <c r="A491" s="267" t="s">
        <v>4991</v>
      </c>
      <c r="B491" s="267" t="s">
        <v>5269</v>
      </c>
      <c r="C491" s="148">
        <v>-18</v>
      </c>
      <c r="D491" s="268">
        <v>2.49411764705882</v>
      </c>
      <c r="E491" s="268">
        <v>0.24106729009099301</v>
      </c>
      <c r="F491" s="148">
        <v>-14.41</v>
      </c>
      <c r="G491" s="148">
        <v>-25.07</v>
      </c>
      <c r="H491" s="148">
        <v>-19.989999999999998</v>
      </c>
      <c r="I491" s="148">
        <v>-42.88</v>
      </c>
      <c r="J491" s="148">
        <v>22.89</v>
      </c>
      <c r="K491" s="148">
        <v>-26.45</v>
      </c>
    </row>
    <row r="492" spans="1:11">
      <c r="A492" s="267" t="s">
        <v>4993</v>
      </c>
      <c r="B492" s="267" t="s">
        <v>5270</v>
      </c>
      <c r="C492" s="148">
        <v>-18</v>
      </c>
      <c r="D492" s="268">
        <v>2.4470588235294102</v>
      </c>
      <c r="E492" s="268">
        <v>0.25422041171220799</v>
      </c>
      <c r="F492" s="148">
        <v>-16.75</v>
      </c>
      <c r="G492" s="148">
        <v>-28.46</v>
      </c>
      <c r="H492" s="148">
        <v>-22.54</v>
      </c>
      <c r="I492" s="148">
        <v>-49.64</v>
      </c>
      <c r="J492" s="148">
        <v>27.1</v>
      </c>
      <c r="K492" s="148">
        <v>-29.91</v>
      </c>
    </row>
    <row r="493" spans="1:11">
      <c r="A493" s="267" t="s">
        <v>4995</v>
      </c>
      <c r="B493" s="267" t="s">
        <v>5271</v>
      </c>
      <c r="C493" s="148">
        <v>-18</v>
      </c>
      <c r="D493" s="268">
        <v>1.3588235294117601</v>
      </c>
      <c r="E493" s="268">
        <v>0.145446776018333</v>
      </c>
      <c r="F493" s="148">
        <v>-15.21</v>
      </c>
      <c r="G493" s="148">
        <v>-26.05</v>
      </c>
      <c r="H493" s="148">
        <v>-21.03</v>
      </c>
      <c r="I493" s="148">
        <v>-44.24</v>
      </c>
      <c r="J493" s="148">
        <v>23.21</v>
      </c>
      <c r="K493" s="148">
        <v>-27.13</v>
      </c>
    </row>
    <row r="494" spans="1:11">
      <c r="A494" s="267" t="s">
        <v>4997</v>
      </c>
      <c r="B494" s="267" t="s">
        <v>5272</v>
      </c>
      <c r="C494" s="148">
        <v>-18</v>
      </c>
      <c r="D494" s="268">
        <v>1.8823529411764699</v>
      </c>
      <c r="E494" s="268">
        <v>0.20576831438201801</v>
      </c>
      <c r="F494" s="148">
        <v>-14.57</v>
      </c>
      <c r="G494" s="148">
        <v>-24.48</v>
      </c>
      <c r="H494" s="148">
        <v>-20.86</v>
      </c>
      <c r="I494" s="148">
        <v>-43.75</v>
      </c>
      <c r="J494" s="148">
        <v>22.89</v>
      </c>
      <c r="K494" s="148">
        <v>-25.4</v>
      </c>
    </row>
    <row r="495" spans="1:11">
      <c r="A495" s="267" t="s">
        <v>4999</v>
      </c>
      <c r="B495" s="267" t="s">
        <v>5273</v>
      </c>
      <c r="C495" s="148">
        <v>-18</v>
      </c>
      <c r="D495" s="268">
        <v>1.8117647058823501</v>
      </c>
      <c r="E495" s="268">
        <v>0.18171618507512399</v>
      </c>
      <c r="F495" s="148">
        <v>-15.07</v>
      </c>
      <c r="G495" s="148">
        <v>-25.13</v>
      </c>
      <c r="H495" s="148">
        <v>-20.71</v>
      </c>
      <c r="I495" s="148">
        <v>-45.55</v>
      </c>
      <c r="J495" s="148">
        <v>24.84</v>
      </c>
      <c r="K495" s="148">
        <v>-26.03</v>
      </c>
    </row>
    <row r="496" spans="1:11">
      <c r="A496" s="267" t="s">
        <v>5001</v>
      </c>
      <c r="B496" s="267" t="s">
        <v>5274</v>
      </c>
      <c r="C496" s="148">
        <v>-18</v>
      </c>
      <c r="D496" s="268">
        <v>2.3235294117647101</v>
      </c>
      <c r="E496" s="268">
        <v>0.21546078505345401</v>
      </c>
      <c r="F496" s="148">
        <v>-16.45</v>
      </c>
      <c r="G496" s="148">
        <v>-27.01</v>
      </c>
      <c r="H496" s="148">
        <v>-22.99</v>
      </c>
      <c r="I496" s="148">
        <v>-39.44</v>
      </c>
      <c r="J496" s="148">
        <v>16.45</v>
      </c>
      <c r="K496" s="148">
        <v>-28</v>
      </c>
    </row>
    <row r="497" spans="1:11">
      <c r="A497" s="267" t="s">
        <v>5003</v>
      </c>
      <c r="B497" s="267" t="s">
        <v>5275</v>
      </c>
      <c r="C497" s="148">
        <v>-18</v>
      </c>
      <c r="D497" s="268">
        <v>2.21176470588235</v>
      </c>
      <c r="E497" s="268">
        <v>0.20646966094896499</v>
      </c>
      <c r="F497" s="148">
        <v>-16.48</v>
      </c>
      <c r="G497" s="148">
        <v>-27.64</v>
      </c>
      <c r="H497" s="148">
        <v>-22.75</v>
      </c>
      <c r="I497" s="148">
        <v>-39.19</v>
      </c>
      <c r="J497" s="148">
        <v>16.440000000000001</v>
      </c>
      <c r="K497" s="148">
        <v>-28.9</v>
      </c>
    </row>
    <row r="498" spans="1:11">
      <c r="A498" s="267" t="s">
        <v>5005</v>
      </c>
      <c r="B498" s="267" t="s">
        <v>5276</v>
      </c>
      <c r="C498" s="148">
        <v>-18</v>
      </c>
      <c r="D498" s="268">
        <v>0.78823529411764703</v>
      </c>
      <c r="E498" s="268">
        <v>7.8860921268519096E-2</v>
      </c>
      <c r="F498" s="148">
        <v>-13.27</v>
      </c>
      <c r="G498" s="148">
        <v>-23.71</v>
      </c>
      <c r="H498" s="148">
        <v>-19.079999999999998</v>
      </c>
      <c r="I498" s="148">
        <v>-39.19</v>
      </c>
      <c r="J498" s="148">
        <v>20.11</v>
      </c>
      <c r="K498" s="148">
        <v>-24.8</v>
      </c>
    </row>
    <row r="499" spans="1:11">
      <c r="A499" s="267" t="s">
        <v>5007</v>
      </c>
      <c r="B499" s="267" t="s">
        <v>5277</v>
      </c>
      <c r="C499" s="148">
        <v>-18</v>
      </c>
      <c r="D499" s="268">
        <v>1.97058823529412</v>
      </c>
      <c r="E499" s="268">
        <v>0.17684368152274299</v>
      </c>
      <c r="F499" s="148">
        <v>-16.010000000000002</v>
      </c>
      <c r="G499" s="148">
        <v>-27.02</v>
      </c>
      <c r="H499" s="148">
        <v>-22.23</v>
      </c>
      <c r="I499" s="148">
        <v>-38</v>
      </c>
      <c r="J499" s="148">
        <v>15.77</v>
      </c>
      <c r="K499" s="148">
        <v>-28.19</v>
      </c>
    </row>
    <row r="500" spans="1:11">
      <c r="A500" s="267" t="s">
        <v>5009</v>
      </c>
      <c r="B500" s="267" t="s">
        <v>5278</v>
      </c>
      <c r="C500" s="148">
        <v>-18</v>
      </c>
      <c r="D500" s="268">
        <v>4.1941176470588202</v>
      </c>
      <c r="E500" s="268">
        <v>0.24906104611933999</v>
      </c>
      <c r="F500" s="148">
        <v>-14.7</v>
      </c>
      <c r="G500" s="148">
        <v>-25.4</v>
      </c>
      <c r="H500" s="148">
        <v>-20.309999999999999</v>
      </c>
      <c r="I500" s="148">
        <v>-44.51</v>
      </c>
      <c r="J500" s="148">
        <v>24.2</v>
      </c>
      <c r="K500" s="148">
        <v>-26.8</v>
      </c>
    </row>
    <row r="501" spans="1:11">
      <c r="A501" s="267" t="s">
        <v>5011</v>
      </c>
      <c r="B501" s="267" t="s">
        <v>5279</v>
      </c>
      <c r="C501" s="148">
        <v>-18</v>
      </c>
      <c r="D501" s="268">
        <v>1.69411764705882</v>
      </c>
      <c r="E501" s="268">
        <v>0.16591091063538399</v>
      </c>
      <c r="F501" s="148">
        <v>-16.77</v>
      </c>
      <c r="G501" s="148">
        <v>-28.3</v>
      </c>
      <c r="H501" s="148">
        <v>-22.69</v>
      </c>
      <c r="I501" s="148">
        <v>-48.52</v>
      </c>
      <c r="J501" s="148">
        <v>25.83</v>
      </c>
      <c r="K501" s="148">
        <v>-29.33</v>
      </c>
    </row>
    <row r="502" spans="1:11">
      <c r="A502" s="267" t="s">
        <v>4847</v>
      </c>
      <c r="B502" s="267" t="s">
        <v>5280</v>
      </c>
      <c r="C502" s="79">
        <v>-17.899999999999999</v>
      </c>
      <c r="D502" s="268">
        <v>0.91764705882352904</v>
      </c>
      <c r="E502" s="268">
        <v>9.5699035408749494E-2</v>
      </c>
      <c r="F502" s="148">
        <v>-12.52</v>
      </c>
      <c r="G502" s="148">
        <v>-21.62</v>
      </c>
      <c r="H502" s="148">
        <v>-18.52</v>
      </c>
      <c r="I502" s="148">
        <v>-53.4</v>
      </c>
      <c r="J502" s="148">
        <v>34.880000000000003</v>
      </c>
      <c r="K502" s="148">
        <v>-22.69</v>
      </c>
    </row>
    <row r="503" spans="1:11">
      <c r="A503" s="267" t="s">
        <v>4849</v>
      </c>
      <c r="B503" s="267" t="s">
        <v>3795</v>
      </c>
      <c r="C503" s="79">
        <v>-17.8</v>
      </c>
      <c r="D503" s="268">
        <v>1.27058823529412</v>
      </c>
      <c r="E503" s="268">
        <v>0.131171923817583</v>
      </c>
      <c r="F503" s="148">
        <v>-14.99</v>
      </c>
      <c r="G503" s="148">
        <v>-24.35</v>
      </c>
      <c r="H503" s="148">
        <v>-20.34</v>
      </c>
      <c r="I503" s="148">
        <v>-59.27</v>
      </c>
      <c r="J503" s="148">
        <v>38.93</v>
      </c>
      <c r="K503" s="148">
        <v>-25.72</v>
      </c>
    </row>
    <row r="504" spans="1:11">
      <c r="A504" s="267" t="s">
        <v>4850</v>
      </c>
      <c r="B504" s="267" t="s">
        <v>5281</v>
      </c>
      <c r="C504" s="79">
        <v>-17.8</v>
      </c>
      <c r="D504" s="268">
        <v>1.97058823529412</v>
      </c>
      <c r="E504" s="268">
        <v>0.170966168669067</v>
      </c>
      <c r="F504" s="148">
        <v>-14.83</v>
      </c>
      <c r="G504" s="148">
        <v>-24.1</v>
      </c>
      <c r="H504" s="148">
        <v>-20.85</v>
      </c>
      <c r="I504" s="148">
        <v>-73.69</v>
      </c>
      <c r="J504" s="148">
        <v>52.84</v>
      </c>
      <c r="K504" s="148">
        <v>-25.31</v>
      </c>
    </row>
    <row r="505" spans="1:11">
      <c r="A505" s="267" t="s">
        <v>4852</v>
      </c>
      <c r="B505" s="267" t="s">
        <v>5282</v>
      </c>
      <c r="C505" s="79">
        <v>-17.8</v>
      </c>
      <c r="D505" s="268">
        <v>1.00588235294118</v>
      </c>
      <c r="E505" s="268">
        <v>0.110032173114403</v>
      </c>
      <c r="F505" s="148">
        <v>-13.17</v>
      </c>
      <c r="G505" s="148">
        <v>-22.43</v>
      </c>
      <c r="H505" s="148">
        <v>-19.190000000000001</v>
      </c>
      <c r="I505" s="148">
        <v>-58.85</v>
      </c>
      <c r="J505" s="148">
        <v>39.659999999999997</v>
      </c>
      <c r="K505" s="148">
        <v>-23.66</v>
      </c>
    </row>
    <row r="506" spans="1:11">
      <c r="A506" s="267" t="s">
        <v>4854</v>
      </c>
      <c r="B506" s="267" t="s">
        <v>5283</v>
      </c>
      <c r="C506" s="79">
        <v>-17.7</v>
      </c>
      <c r="D506" s="268">
        <v>1.3823529411764699</v>
      </c>
      <c r="E506" s="268">
        <v>0.128666015279155</v>
      </c>
      <c r="F506" s="148">
        <v>-15.13</v>
      </c>
      <c r="G506" s="148">
        <v>-24.65</v>
      </c>
      <c r="H506" s="148">
        <v>-21.42</v>
      </c>
      <c r="I506" s="148">
        <v>-71.52</v>
      </c>
      <c r="J506" s="148">
        <v>50.1</v>
      </c>
      <c r="K506" s="148">
        <v>-25.82</v>
      </c>
    </row>
    <row r="507" spans="1:11">
      <c r="A507" s="267" t="s">
        <v>4855</v>
      </c>
      <c r="B507" s="267" t="s">
        <v>5284</v>
      </c>
      <c r="C507" s="79">
        <v>-17.600000000000001</v>
      </c>
      <c r="D507" s="268">
        <v>2.46470588235294</v>
      </c>
      <c r="E507" s="268">
        <v>0.18598825330639299</v>
      </c>
      <c r="F507" s="148">
        <v>-16.98</v>
      </c>
      <c r="G507" s="148">
        <v>-26.42</v>
      </c>
      <c r="H507" s="148">
        <v>-22.77</v>
      </c>
      <c r="I507" s="148">
        <v>-74.45</v>
      </c>
      <c r="J507" s="148">
        <v>51.68</v>
      </c>
      <c r="K507" s="148">
        <v>-27.85</v>
      </c>
    </row>
    <row r="508" spans="1:11">
      <c r="A508" s="267" t="s">
        <v>4857</v>
      </c>
      <c r="B508" s="267" t="s">
        <v>1629</v>
      </c>
      <c r="C508" s="79">
        <v>-17.399999999999999</v>
      </c>
      <c r="D508" s="268">
        <v>3.1647058823529401</v>
      </c>
      <c r="E508" s="268">
        <v>0.24709635122638901</v>
      </c>
      <c r="F508" s="148">
        <v>-17.690000000000001</v>
      </c>
      <c r="G508" s="148">
        <v>-27.3</v>
      </c>
      <c r="H508" s="148">
        <v>-23.67</v>
      </c>
      <c r="I508" s="148">
        <v>-59.55</v>
      </c>
      <c r="J508" s="148">
        <v>35.880000000000003</v>
      </c>
      <c r="K508" s="148">
        <v>-28.61</v>
      </c>
    </row>
    <row r="509" spans="1:11">
      <c r="A509" s="267" t="s">
        <v>4858</v>
      </c>
      <c r="B509" s="267" t="s">
        <v>5285</v>
      </c>
      <c r="C509" s="79">
        <v>-17.7</v>
      </c>
      <c r="D509" s="268">
        <v>2.1</v>
      </c>
      <c r="E509" s="268">
        <v>0.19681569331846999</v>
      </c>
      <c r="F509" s="148">
        <v>-15.68</v>
      </c>
      <c r="G509" s="148">
        <v>-25.2</v>
      </c>
      <c r="H509" s="148">
        <v>-21.13</v>
      </c>
      <c r="I509" s="148">
        <v>-83.44</v>
      </c>
      <c r="J509" s="148">
        <v>62.31</v>
      </c>
      <c r="K509" s="148">
        <v>-26.59</v>
      </c>
    </row>
    <row r="510" spans="1:11">
      <c r="A510" s="267" t="s">
        <v>4859</v>
      </c>
      <c r="B510" s="267" t="s">
        <v>1027</v>
      </c>
      <c r="C510" s="79">
        <v>-17.600000000000001</v>
      </c>
      <c r="D510" s="268">
        <v>1.98823529411765</v>
      </c>
      <c r="E510" s="268">
        <v>0.172524487109325</v>
      </c>
      <c r="F510" s="148">
        <v>-17.87</v>
      </c>
      <c r="G510" s="148">
        <v>-26.89</v>
      </c>
      <c r="H510" s="148">
        <v>-23.27</v>
      </c>
      <c r="I510" s="148">
        <v>-59.97</v>
      </c>
      <c r="J510" s="148">
        <v>36.700000000000003</v>
      </c>
      <c r="K510" s="148">
        <v>-27.84</v>
      </c>
    </row>
    <row r="511" spans="1:11">
      <c r="A511" s="267" t="s">
        <v>4861</v>
      </c>
      <c r="B511" s="267" t="s">
        <v>5286</v>
      </c>
      <c r="C511" s="79">
        <v>-17.399999999999999</v>
      </c>
      <c r="D511" s="268">
        <v>4</v>
      </c>
      <c r="E511" s="268">
        <v>0.26339563796863902</v>
      </c>
      <c r="F511" s="148">
        <v>-17.78</v>
      </c>
      <c r="G511" s="148">
        <v>-26.91</v>
      </c>
      <c r="H511" s="148">
        <v>-23.6</v>
      </c>
      <c r="I511" s="148">
        <v>-61.8</v>
      </c>
      <c r="J511" s="148">
        <v>38.200000000000003</v>
      </c>
      <c r="K511" s="148">
        <v>-28.03</v>
      </c>
    </row>
    <row r="512" spans="1:11">
      <c r="A512" s="267" t="s">
        <v>4862</v>
      </c>
      <c r="B512" s="267" t="s">
        <v>5287</v>
      </c>
      <c r="C512" s="79">
        <v>-17.600000000000001</v>
      </c>
      <c r="D512" s="268">
        <v>3.2705882352941198</v>
      </c>
      <c r="E512" s="268">
        <v>0.24948151484401501</v>
      </c>
      <c r="F512" s="148">
        <v>-14.52</v>
      </c>
      <c r="G512" s="148">
        <v>-23.97</v>
      </c>
      <c r="H512" s="148">
        <v>-20.3</v>
      </c>
      <c r="I512" s="148">
        <v>-64.489999999999995</v>
      </c>
      <c r="J512" s="148">
        <v>44.19</v>
      </c>
      <c r="K512" s="148">
        <v>-25.31</v>
      </c>
    </row>
    <row r="513" spans="1:11">
      <c r="A513" s="267" t="s">
        <v>4864</v>
      </c>
      <c r="B513" s="267" t="s">
        <v>5288</v>
      </c>
      <c r="C513" s="79">
        <v>-17.600000000000001</v>
      </c>
      <c r="D513" s="268">
        <v>1.79411764705882</v>
      </c>
      <c r="E513" s="268">
        <v>0.187082145847527</v>
      </c>
      <c r="F513" s="148">
        <v>-15.75</v>
      </c>
      <c r="G513" s="148">
        <v>-25.21</v>
      </c>
      <c r="H513" s="148">
        <v>-21.36</v>
      </c>
      <c r="I513" s="148">
        <v>-52.31</v>
      </c>
      <c r="J513" s="148">
        <v>30.95</v>
      </c>
      <c r="K513" s="148">
        <v>-26.61</v>
      </c>
    </row>
    <row r="514" spans="1:11">
      <c r="A514" s="267" t="s">
        <v>4865</v>
      </c>
      <c r="B514" s="267" t="s">
        <v>5289</v>
      </c>
      <c r="C514" s="79">
        <v>-17.7</v>
      </c>
      <c r="D514" s="268">
        <v>3.78823529411765</v>
      </c>
      <c r="E514" s="268">
        <v>0.27353435152950001</v>
      </c>
      <c r="F514" s="148">
        <v>-16.93</v>
      </c>
      <c r="G514" s="148">
        <v>-25.91</v>
      </c>
      <c r="H514" s="148">
        <v>-22.57</v>
      </c>
      <c r="I514" s="148">
        <v>-55.34</v>
      </c>
      <c r="J514" s="148">
        <v>32.770000000000003</v>
      </c>
      <c r="K514" s="148">
        <v>-26.96</v>
      </c>
    </row>
    <row r="515" spans="1:11">
      <c r="A515" s="267" t="s">
        <v>4867</v>
      </c>
      <c r="B515" s="267" t="s">
        <v>1704</v>
      </c>
      <c r="C515" s="79">
        <v>-17.399999999999999</v>
      </c>
      <c r="D515" s="268">
        <v>3.0117647058823498</v>
      </c>
      <c r="E515" s="268">
        <v>0.25195022018364799</v>
      </c>
      <c r="F515" s="148">
        <v>-17.78</v>
      </c>
      <c r="G515" s="148">
        <v>-26.91</v>
      </c>
      <c r="H515" s="148">
        <v>-23.18</v>
      </c>
      <c r="I515" s="148">
        <v>-60.33</v>
      </c>
      <c r="J515" s="148">
        <v>37.15</v>
      </c>
      <c r="K515" s="148">
        <v>-27.87</v>
      </c>
    </row>
    <row r="516" spans="1:11">
      <c r="A516" s="267" t="s">
        <v>4869</v>
      </c>
      <c r="B516" s="267" t="s">
        <v>5290</v>
      </c>
      <c r="C516" s="79">
        <v>-17.5</v>
      </c>
      <c r="D516" s="268">
        <v>2.5588235294117601</v>
      </c>
      <c r="E516" s="268">
        <v>0.206438886371934</v>
      </c>
      <c r="F516" s="148">
        <v>-16.75</v>
      </c>
      <c r="G516" s="148">
        <v>-26.12</v>
      </c>
      <c r="H516" s="148">
        <v>-22.65</v>
      </c>
      <c r="I516" s="148">
        <v>-65.319999999999993</v>
      </c>
      <c r="J516" s="148">
        <v>42.67</v>
      </c>
      <c r="K516" s="148">
        <v>-27.41</v>
      </c>
    </row>
    <row r="517" spans="1:11">
      <c r="A517" s="267" t="s">
        <v>4871</v>
      </c>
      <c r="B517" s="267" t="s">
        <v>5291</v>
      </c>
      <c r="C517" s="79">
        <v>-17.600000000000001</v>
      </c>
      <c r="D517" s="268">
        <v>1.54117647058824</v>
      </c>
      <c r="E517" s="268">
        <v>0.14057309855157499</v>
      </c>
      <c r="F517" s="148">
        <v>-16</v>
      </c>
      <c r="G517" s="148">
        <v>-25.62</v>
      </c>
      <c r="H517" s="148">
        <v>-21.39</v>
      </c>
      <c r="I517" s="148">
        <v>-62.22</v>
      </c>
      <c r="J517" s="148">
        <v>40.83</v>
      </c>
      <c r="K517" s="148">
        <v>-27.04</v>
      </c>
    </row>
    <row r="518" spans="1:11">
      <c r="A518" s="267" t="s">
        <v>4872</v>
      </c>
      <c r="B518" s="267" t="s">
        <v>5292</v>
      </c>
      <c r="C518" s="79">
        <v>-17.7</v>
      </c>
      <c r="D518" s="268">
        <v>1.5764705882352901</v>
      </c>
      <c r="E518" s="268">
        <v>0.183959969638297</v>
      </c>
      <c r="F518" s="148">
        <v>-16.09</v>
      </c>
      <c r="G518" s="148">
        <v>-25.36</v>
      </c>
      <c r="H518" s="148">
        <v>-21.49</v>
      </c>
      <c r="I518" s="148">
        <v>-62.31</v>
      </c>
      <c r="J518" s="148">
        <v>40.82</v>
      </c>
      <c r="K518" s="148">
        <v>-26.52</v>
      </c>
    </row>
    <row r="519" spans="1:11">
      <c r="A519" s="267" t="s">
        <v>4874</v>
      </c>
      <c r="B519" s="267" t="s">
        <v>1153</v>
      </c>
      <c r="C519" s="79">
        <v>-17.600000000000001</v>
      </c>
      <c r="D519" s="268">
        <v>4.2</v>
      </c>
      <c r="E519" s="268">
        <v>0.28981633494393799</v>
      </c>
      <c r="F519" s="148">
        <v>-15.61</v>
      </c>
      <c r="G519" s="148">
        <v>-24.68</v>
      </c>
      <c r="H519" s="148">
        <v>-21.41</v>
      </c>
      <c r="I519" s="148">
        <v>-56.19</v>
      </c>
      <c r="J519" s="148">
        <v>34.78</v>
      </c>
      <c r="K519" s="148">
        <v>-25.88</v>
      </c>
    </row>
    <row r="520" spans="1:11">
      <c r="A520" s="267" t="s">
        <v>4876</v>
      </c>
      <c r="B520" s="267" t="s">
        <v>5293</v>
      </c>
      <c r="C520" s="79">
        <v>-17.7</v>
      </c>
      <c r="D520" s="268">
        <v>0.7</v>
      </c>
      <c r="E520" s="268">
        <v>8.2432832514556895E-2</v>
      </c>
      <c r="F520" s="148">
        <v>-14.08</v>
      </c>
      <c r="G520" s="148">
        <v>-23.57</v>
      </c>
      <c r="H520" s="148">
        <v>-19.420000000000002</v>
      </c>
      <c r="I520" s="148">
        <v>-60.68</v>
      </c>
      <c r="J520" s="148">
        <v>41.26</v>
      </c>
      <c r="K520" s="148">
        <v>-24.85</v>
      </c>
    </row>
    <row r="521" spans="1:11">
      <c r="A521" s="267" t="s">
        <v>4877</v>
      </c>
      <c r="B521" s="267" t="s">
        <v>5294</v>
      </c>
      <c r="C521" s="79">
        <v>-17.8</v>
      </c>
      <c r="D521" s="268">
        <v>1.1470588235294099</v>
      </c>
      <c r="E521" s="268">
        <v>0.120002649613419</v>
      </c>
      <c r="F521" s="148">
        <v>-14.53</v>
      </c>
      <c r="G521" s="148">
        <v>-24.08</v>
      </c>
      <c r="H521" s="148">
        <v>-20.59</v>
      </c>
      <c r="I521" s="148">
        <v>-60.46</v>
      </c>
      <c r="J521" s="148">
        <v>39.869999999999997</v>
      </c>
      <c r="K521" s="148">
        <v>-25.23</v>
      </c>
    </row>
    <row r="522" spans="1:11">
      <c r="A522" s="267" t="s">
        <v>4878</v>
      </c>
      <c r="B522" s="267" t="s">
        <v>5295</v>
      </c>
      <c r="C522" s="79">
        <v>-17.8</v>
      </c>
      <c r="D522" s="268">
        <v>3.03529411764706</v>
      </c>
      <c r="E522" s="268">
        <v>0.24511481044785999</v>
      </c>
      <c r="F522" s="148">
        <v>-14.86</v>
      </c>
      <c r="G522" s="148">
        <v>-23.74</v>
      </c>
      <c r="H522" s="148">
        <v>-20.39</v>
      </c>
      <c r="I522" s="148">
        <v>-73.849999999999994</v>
      </c>
      <c r="J522" s="148">
        <v>53.46</v>
      </c>
      <c r="K522" s="148">
        <v>-24.82</v>
      </c>
    </row>
    <row r="523" spans="1:11">
      <c r="A523" s="267" t="s">
        <v>4880</v>
      </c>
      <c r="B523" s="267" t="s">
        <v>5296</v>
      </c>
      <c r="C523" s="79">
        <v>-17.7</v>
      </c>
      <c r="D523" s="268">
        <v>2.8764705882352901</v>
      </c>
      <c r="E523" s="268">
        <v>0.22576551345121401</v>
      </c>
      <c r="F523" s="148">
        <v>-14.13</v>
      </c>
      <c r="G523" s="148">
        <v>-23.16</v>
      </c>
      <c r="H523" s="148">
        <v>-19.829999999999998</v>
      </c>
      <c r="I523" s="148">
        <v>-94.86</v>
      </c>
      <c r="J523" s="148">
        <v>75.03</v>
      </c>
      <c r="K523" s="148">
        <v>-24.23</v>
      </c>
    </row>
    <row r="524" spans="1:11">
      <c r="A524" s="267" t="s">
        <v>4881</v>
      </c>
      <c r="B524" s="267" t="s">
        <v>2240</v>
      </c>
      <c r="C524" s="79">
        <v>-17.8</v>
      </c>
      <c r="D524" s="268">
        <v>2.3235294117647101</v>
      </c>
      <c r="E524" s="268">
        <v>0.196566088499875</v>
      </c>
      <c r="F524" s="148">
        <v>-12.67</v>
      </c>
      <c r="G524" s="148">
        <v>-22.21</v>
      </c>
      <c r="H524" s="148">
        <v>-18.86</v>
      </c>
      <c r="I524" s="148">
        <v>-52.74</v>
      </c>
      <c r="J524" s="148">
        <v>33.880000000000003</v>
      </c>
      <c r="K524" s="148">
        <v>-23.42</v>
      </c>
    </row>
    <row r="525" spans="1:11">
      <c r="A525" s="267" t="s">
        <v>4883</v>
      </c>
      <c r="B525" s="267" t="s">
        <v>5297</v>
      </c>
      <c r="C525" s="79">
        <v>-17.8</v>
      </c>
      <c r="D525" s="268">
        <v>2.2352941176470602</v>
      </c>
      <c r="E525" s="268">
        <v>0.22166543679596401</v>
      </c>
      <c r="F525" s="148">
        <v>-13.37</v>
      </c>
      <c r="G525" s="148">
        <v>-22.81</v>
      </c>
      <c r="H525" s="148">
        <v>-19.55</v>
      </c>
      <c r="I525" s="148">
        <v>-68.28</v>
      </c>
      <c r="J525" s="148">
        <v>48.73</v>
      </c>
      <c r="K525" s="148">
        <v>-23.99</v>
      </c>
    </row>
    <row r="526" spans="1:11">
      <c r="A526" s="267" t="s">
        <v>4885</v>
      </c>
      <c r="B526" s="267" t="s">
        <v>3696</v>
      </c>
      <c r="C526" s="79">
        <v>-17.899999999999999</v>
      </c>
      <c r="D526" s="268">
        <v>1.50588235294118</v>
      </c>
      <c r="E526" s="268">
        <v>0.124378884195975</v>
      </c>
      <c r="F526" s="148">
        <v>-12.73</v>
      </c>
      <c r="G526" s="148">
        <v>-22.28</v>
      </c>
      <c r="H526" s="148">
        <v>-18.11</v>
      </c>
      <c r="I526" s="148">
        <v>-49.4</v>
      </c>
      <c r="J526" s="148">
        <v>31.29</v>
      </c>
      <c r="K526" s="148">
        <v>-23.66</v>
      </c>
    </row>
    <row r="527" spans="1:11">
      <c r="A527" s="267" t="s">
        <v>4887</v>
      </c>
      <c r="B527" s="267" t="s">
        <v>5298</v>
      </c>
      <c r="C527" s="79">
        <v>-17.7</v>
      </c>
      <c r="D527" s="268">
        <v>2.0705882352941201</v>
      </c>
      <c r="E527" s="268">
        <v>0.17718782863535701</v>
      </c>
      <c r="F527" s="148">
        <v>-11.69</v>
      </c>
      <c r="G527" s="148">
        <v>-20.93</v>
      </c>
      <c r="H527" s="148">
        <v>-17.39</v>
      </c>
      <c r="I527" s="148">
        <v>-67.69</v>
      </c>
      <c r="J527" s="148">
        <v>50.3</v>
      </c>
      <c r="K527" s="148">
        <v>-22.24</v>
      </c>
    </row>
    <row r="528" spans="1:11">
      <c r="A528" s="267" t="s">
        <v>4888</v>
      </c>
      <c r="B528" s="267" t="s">
        <v>5299</v>
      </c>
      <c r="C528" s="79">
        <v>-17.7</v>
      </c>
      <c r="D528" s="268">
        <v>3.2058823529411802</v>
      </c>
      <c r="E528" s="268">
        <v>0.22934843487689599</v>
      </c>
      <c r="F528" s="148">
        <v>-15.02</v>
      </c>
      <c r="G528" s="148">
        <v>-24.03</v>
      </c>
      <c r="H528" s="148">
        <v>-20.72</v>
      </c>
      <c r="I528" s="148">
        <v>-57.94</v>
      </c>
      <c r="J528" s="148">
        <v>37.22</v>
      </c>
      <c r="K528" s="148">
        <v>-25.1</v>
      </c>
    </row>
    <row r="529" spans="1:11">
      <c r="A529" s="267" t="s">
        <v>4889</v>
      </c>
      <c r="B529" s="267" t="s">
        <v>1564</v>
      </c>
      <c r="C529" s="79">
        <v>-17.399999999999999</v>
      </c>
      <c r="D529" s="268">
        <v>3.6588235294117601</v>
      </c>
      <c r="E529" s="268">
        <v>0.311618105708448</v>
      </c>
      <c r="F529" s="148">
        <v>-16.87</v>
      </c>
      <c r="G529" s="148">
        <v>-26.36</v>
      </c>
      <c r="H529" s="148">
        <v>-22.79</v>
      </c>
      <c r="I529" s="148">
        <v>-77.42</v>
      </c>
      <c r="J529" s="148">
        <v>54.63</v>
      </c>
      <c r="K529" s="148">
        <v>-27.79</v>
      </c>
    </row>
    <row r="530" spans="1:11">
      <c r="A530" s="267" t="s">
        <v>4891</v>
      </c>
      <c r="B530" s="267" t="s">
        <v>2313</v>
      </c>
      <c r="C530" s="79">
        <v>-17.7</v>
      </c>
      <c r="D530" s="268">
        <v>2.4823529411764702</v>
      </c>
      <c r="E530" s="268">
        <v>0.24612595455126501</v>
      </c>
      <c r="F530" s="148">
        <v>-15.43</v>
      </c>
      <c r="G530" s="148">
        <v>-24.32</v>
      </c>
      <c r="H530" s="148">
        <v>-20.86</v>
      </c>
      <c r="I530" s="148">
        <v>-57.6</v>
      </c>
      <c r="J530" s="148">
        <v>36.74</v>
      </c>
      <c r="K530" s="148">
        <v>-25.36</v>
      </c>
    </row>
    <row r="531" spans="1:11">
      <c r="A531" s="267" t="s">
        <v>4893</v>
      </c>
      <c r="B531" s="267" t="s">
        <v>5300</v>
      </c>
      <c r="C531" s="79">
        <v>-17.8</v>
      </c>
      <c r="D531" s="268">
        <v>2.71176470588235</v>
      </c>
      <c r="E531" s="268">
        <v>0.22749913819288201</v>
      </c>
      <c r="F531" s="148">
        <v>-14.29</v>
      </c>
      <c r="G531" s="148">
        <v>-23.15</v>
      </c>
      <c r="H531" s="148">
        <v>-19.690000000000001</v>
      </c>
      <c r="I531" s="148">
        <v>-51.4</v>
      </c>
      <c r="J531" s="148">
        <v>31.71</v>
      </c>
      <c r="K531" s="148">
        <v>-24.23</v>
      </c>
    </row>
    <row r="532" spans="1:11">
      <c r="A532" s="267" t="s">
        <v>4895</v>
      </c>
      <c r="B532" s="267" t="s">
        <v>5301</v>
      </c>
      <c r="C532" s="79">
        <v>-17.8</v>
      </c>
      <c r="D532" s="268">
        <v>2.9</v>
      </c>
      <c r="E532" s="268">
        <v>0.228528347057883</v>
      </c>
      <c r="F532" s="148">
        <v>-14.45</v>
      </c>
      <c r="G532" s="148">
        <v>-23.34</v>
      </c>
      <c r="H532" s="148">
        <v>-19.940000000000001</v>
      </c>
      <c r="I532" s="148">
        <v>-57.05</v>
      </c>
      <c r="J532" s="148">
        <v>37.11</v>
      </c>
      <c r="K532" s="148">
        <v>-24.38</v>
      </c>
    </row>
    <row r="533" spans="1:11">
      <c r="A533" s="267" t="s">
        <v>4896</v>
      </c>
      <c r="B533" s="267" t="s">
        <v>5302</v>
      </c>
      <c r="C533" s="79">
        <v>-17.8</v>
      </c>
      <c r="D533" s="268">
        <v>2.1529411764705899</v>
      </c>
      <c r="E533" s="268">
        <v>0.22073834331397599</v>
      </c>
      <c r="F533" s="148">
        <v>-15.36</v>
      </c>
      <c r="G533" s="148">
        <v>-24.93</v>
      </c>
      <c r="H533" s="148">
        <v>-20.7</v>
      </c>
      <c r="I533" s="148">
        <v>-52.18</v>
      </c>
      <c r="J533" s="148">
        <v>31.48</v>
      </c>
      <c r="K533" s="148">
        <v>-26.23</v>
      </c>
    </row>
    <row r="534" spans="1:11">
      <c r="A534" s="267" t="s">
        <v>4898</v>
      </c>
      <c r="B534" s="267" t="s">
        <v>5303</v>
      </c>
      <c r="C534" s="79">
        <v>-17.7</v>
      </c>
      <c r="D534" s="268">
        <v>2.3941176470588199</v>
      </c>
      <c r="E534" s="268">
        <v>0.204580511454174</v>
      </c>
      <c r="F534" s="148">
        <v>-15.5</v>
      </c>
      <c r="G534" s="148">
        <v>-24.52</v>
      </c>
      <c r="H534" s="148">
        <v>-21.2</v>
      </c>
      <c r="I534" s="148">
        <v>-71.94</v>
      </c>
      <c r="J534" s="148">
        <v>50.74</v>
      </c>
      <c r="K534" s="148">
        <v>-25.57</v>
      </c>
    </row>
    <row r="535" spans="1:11">
      <c r="A535" s="267" t="s">
        <v>4900</v>
      </c>
      <c r="B535" s="267" t="s">
        <v>824</v>
      </c>
      <c r="C535" s="79">
        <v>-17.7</v>
      </c>
      <c r="D535" s="268">
        <v>2.8823529411764701</v>
      </c>
      <c r="E535" s="268">
        <v>0.27359402529079802</v>
      </c>
      <c r="F535" s="148">
        <v>-14.41</v>
      </c>
      <c r="G535" s="148">
        <v>-23.4</v>
      </c>
      <c r="H535" s="148">
        <v>-20.07</v>
      </c>
      <c r="I535" s="148">
        <v>-54.54</v>
      </c>
      <c r="J535" s="148">
        <v>34.47</v>
      </c>
      <c r="K535" s="148">
        <v>-24.48</v>
      </c>
    </row>
    <row r="536" spans="1:11">
      <c r="A536" s="267" t="s">
        <v>4902</v>
      </c>
      <c r="B536" s="267" t="s">
        <v>5304</v>
      </c>
      <c r="C536" s="79">
        <v>-17.7</v>
      </c>
      <c r="D536" s="268">
        <v>1.71764705882353</v>
      </c>
      <c r="E536" s="268">
        <v>0.15053386130678301</v>
      </c>
      <c r="F536" s="148">
        <v>-14.9</v>
      </c>
      <c r="G536" s="148">
        <v>-24.4</v>
      </c>
      <c r="H536" s="148">
        <v>-21.19</v>
      </c>
      <c r="I536" s="148">
        <v>-72.14</v>
      </c>
      <c r="J536" s="148">
        <v>50.95</v>
      </c>
      <c r="K536" s="148">
        <v>-25.58</v>
      </c>
    </row>
    <row r="537" spans="1:11">
      <c r="A537" s="267" t="s">
        <v>4904</v>
      </c>
      <c r="B537" s="267" t="s">
        <v>2312</v>
      </c>
      <c r="C537" s="79">
        <v>-17.8</v>
      </c>
      <c r="D537" s="268">
        <v>1.1235294117647101</v>
      </c>
      <c r="E537" s="268">
        <v>0.135643860636496</v>
      </c>
      <c r="F537" s="148">
        <v>-14.76</v>
      </c>
      <c r="G537" s="148">
        <v>-24.16</v>
      </c>
      <c r="H537" s="148">
        <v>-20.100000000000001</v>
      </c>
      <c r="I537" s="148">
        <v>-61.01</v>
      </c>
      <c r="J537" s="148">
        <v>40.909999999999997</v>
      </c>
      <c r="K537" s="148">
        <v>-25.46</v>
      </c>
    </row>
    <row r="538" spans="1:11">
      <c r="A538" s="267" t="s">
        <v>4905</v>
      </c>
      <c r="B538" s="267" t="s">
        <v>5305</v>
      </c>
      <c r="C538" s="79">
        <v>-17.8</v>
      </c>
      <c r="D538" s="268">
        <v>1.1647058823529399</v>
      </c>
      <c r="E538" s="268">
        <v>0.147841760676511</v>
      </c>
      <c r="F538" s="148">
        <v>-15.92</v>
      </c>
      <c r="G538" s="148">
        <v>-25.26</v>
      </c>
      <c r="H538" s="148">
        <v>-21.26</v>
      </c>
      <c r="I538" s="148">
        <v>-68.5</v>
      </c>
      <c r="J538" s="148">
        <v>47.24</v>
      </c>
      <c r="K538" s="148">
        <v>-26.65</v>
      </c>
    </row>
    <row r="539" spans="1:11">
      <c r="A539" s="267" t="s">
        <v>4906</v>
      </c>
      <c r="B539" s="267" t="s">
        <v>1392</v>
      </c>
      <c r="C539" s="79">
        <v>-17.8</v>
      </c>
      <c r="D539" s="268">
        <v>3.2941176470588198</v>
      </c>
      <c r="E539" s="268">
        <v>0.25886364535814999</v>
      </c>
      <c r="F539" s="148">
        <v>-14.83</v>
      </c>
      <c r="G539" s="148">
        <v>-23.73</v>
      </c>
      <c r="H539" s="148">
        <v>-20.329999999999998</v>
      </c>
      <c r="I539" s="148">
        <v>-60.55</v>
      </c>
      <c r="J539" s="148">
        <v>40.22</v>
      </c>
      <c r="K539" s="148">
        <v>-24.79</v>
      </c>
    </row>
    <row r="540" spans="1:11">
      <c r="A540" s="267" t="s">
        <v>4908</v>
      </c>
      <c r="B540" s="267" t="s">
        <v>1648</v>
      </c>
      <c r="C540" s="79">
        <v>-17.8</v>
      </c>
      <c r="D540" s="268">
        <v>0.82352941176470595</v>
      </c>
      <c r="E540" s="268">
        <v>9.7740706019631002E-2</v>
      </c>
      <c r="F540" s="148">
        <v>-14.13</v>
      </c>
      <c r="G540" s="148">
        <v>-23.07</v>
      </c>
      <c r="H540" s="148">
        <v>-20.25</v>
      </c>
      <c r="I540" s="148">
        <v>-57.14</v>
      </c>
      <c r="J540" s="148">
        <v>36.89</v>
      </c>
      <c r="K540" s="148">
        <v>-23.98</v>
      </c>
    </row>
    <row r="541" spans="1:11">
      <c r="A541" s="267" t="s">
        <v>4910</v>
      </c>
      <c r="B541" s="267" t="s">
        <v>5306</v>
      </c>
      <c r="C541" s="79">
        <v>-17.7</v>
      </c>
      <c r="D541" s="268">
        <v>0.75882352941176501</v>
      </c>
      <c r="E541" s="268">
        <v>8.0573998263666693E-2</v>
      </c>
      <c r="F541" s="148">
        <v>-12.87</v>
      </c>
      <c r="G541" s="148">
        <v>-22.44</v>
      </c>
      <c r="H541" s="148">
        <v>-18.25</v>
      </c>
      <c r="I541" s="148">
        <v>-53.49</v>
      </c>
      <c r="J541" s="148">
        <v>35.24</v>
      </c>
      <c r="K541" s="148">
        <v>-23.86</v>
      </c>
    </row>
    <row r="542" spans="1:11">
      <c r="A542" s="267" t="s">
        <v>4912</v>
      </c>
      <c r="B542" s="267" t="s">
        <v>3698</v>
      </c>
      <c r="C542" s="79">
        <v>-17.899999999999999</v>
      </c>
      <c r="D542" s="268">
        <v>2.25294117647059</v>
      </c>
      <c r="E542" s="268">
        <v>0.22019688843261401</v>
      </c>
      <c r="F542" s="148">
        <v>-14.69</v>
      </c>
      <c r="G542" s="148">
        <v>-23.46</v>
      </c>
      <c r="H542" s="148">
        <v>-20.09</v>
      </c>
      <c r="I542" s="148">
        <v>-65.459999999999994</v>
      </c>
      <c r="J542" s="148">
        <v>45.37</v>
      </c>
      <c r="K542" s="148">
        <v>-24.41</v>
      </c>
    </row>
    <row r="543" spans="1:11">
      <c r="A543" s="267" t="s">
        <v>4914</v>
      </c>
      <c r="B543" s="267" t="s">
        <v>2098</v>
      </c>
      <c r="C543" s="79">
        <v>-17.7</v>
      </c>
      <c r="D543" s="268">
        <v>1.96470588235294</v>
      </c>
      <c r="E543" s="268">
        <v>0.18595167522869299</v>
      </c>
      <c r="F543" s="148">
        <v>-13.2</v>
      </c>
      <c r="G543" s="148">
        <v>-22.23</v>
      </c>
      <c r="H543" s="148">
        <v>-18.88</v>
      </c>
      <c r="I543" s="148">
        <v>-48.17</v>
      </c>
      <c r="J543" s="148">
        <v>29.29</v>
      </c>
      <c r="K543" s="148">
        <v>-23.26</v>
      </c>
    </row>
    <row r="544" spans="1:11">
      <c r="A544" s="267" t="s">
        <v>4916</v>
      </c>
      <c r="B544" s="267" t="s">
        <v>5307</v>
      </c>
      <c r="C544" s="79">
        <v>-17.8</v>
      </c>
      <c r="D544" s="268">
        <v>2.8</v>
      </c>
      <c r="E544" s="268">
        <v>0.239983928192395</v>
      </c>
      <c r="F544" s="148">
        <v>-12.77</v>
      </c>
      <c r="G544" s="148">
        <v>-22.38</v>
      </c>
      <c r="H544" s="148">
        <v>-18.96</v>
      </c>
      <c r="I544" s="148">
        <v>-64.62</v>
      </c>
      <c r="J544" s="148">
        <v>45.66</v>
      </c>
      <c r="K544" s="148">
        <v>-23.62</v>
      </c>
    </row>
    <row r="545" spans="1:11">
      <c r="A545" s="267" t="s">
        <v>4918</v>
      </c>
      <c r="B545" s="267" t="s">
        <v>3645</v>
      </c>
      <c r="C545" s="79">
        <v>-17.7</v>
      </c>
      <c r="D545" s="268">
        <v>3.71176470588235</v>
      </c>
      <c r="E545" s="268">
        <v>0.28804952384430699</v>
      </c>
      <c r="F545" s="148">
        <v>-13.92</v>
      </c>
      <c r="G545" s="148">
        <v>-22.91</v>
      </c>
      <c r="H545" s="148">
        <v>-19.63</v>
      </c>
      <c r="I545" s="148">
        <v>-58.32</v>
      </c>
      <c r="J545" s="148">
        <v>38.69</v>
      </c>
      <c r="K545" s="148">
        <v>-24.1</v>
      </c>
    </row>
    <row r="546" spans="1:11">
      <c r="A546" s="267" t="s">
        <v>4919</v>
      </c>
      <c r="B546" s="267" t="s">
        <v>2319</v>
      </c>
      <c r="C546" s="79">
        <v>-17.8</v>
      </c>
      <c r="D546" s="268">
        <v>2.1764705882352899</v>
      </c>
      <c r="E546" s="268">
        <v>0.215094319847148</v>
      </c>
      <c r="F546" s="148">
        <v>-12.33</v>
      </c>
      <c r="G546" s="148">
        <v>-21.72</v>
      </c>
      <c r="H546" s="148">
        <v>-17.91</v>
      </c>
      <c r="I546" s="148">
        <v>-51.95</v>
      </c>
      <c r="J546" s="148">
        <v>34.04</v>
      </c>
      <c r="K546" s="148">
        <v>-23.12</v>
      </c>
    </row>
    <row r="547" spans="1:11">
      <c r="A547" s="267" t="s">
        <v>4920</v>
      </c>
      <c r="B547" s="267" t="s">
        <v>1582</v>
      </c>
      <c r="C547" s="79">
        <v>-17.8</v>
      </c>
      <c r="D547" s="268">
        <v>1.47058823529412</v>
      </c>
      <c r="E547" s="268">
        <v>0.17176804115564701</v>
      </c>
      <c r="F547" s="148">
        <v>-13.97</v>
      </c>
      <c r="G547" s="148">
        <v>-22.75</v>
      </c>
      <c r="H547" s="148">
        <v>-20.07</v>
      </c>
      <c r="I547" s="148">
        <v>-54.33</v>
      </c>
      <c r="J547" s="148">
        <v>34.26</v>
      </c>
      <c r="K547" s="148">
        <v>-23.73</v>
      </c>
    </row>
    <row r="548" spans="1:11">
      <c r="A548" s="267" t="s">
        <v>4922</v>
      </c>
      <c r="B548" s="267" t="s">
        <v>5308</v>
      </c>
      <c r="C548" s="79">
        <v>-17.8</v>
      </c>
      <c r="D548" s="268">
        <v>1.98823529411765</v>
      </c>
      <c r="E548" s="268">
        <v>0.20169481805124401</v>
      </c>
      <c r="F548" s="148">
        <v>-14.32</v>
      </c>
      <c r="G548" s="148">
        <v>-23.96</v>
      </c>
      <c r="H548" s="148">
        <v>-20.51</v>
      </c>
      <c r="I548" s="148">
        <v>-69.5</v>
      </c>
      <c r="J548" s="148">
        <v>48.99</v>
      </c>
      <c r="K548" s="148">
        <v>-25.17</v>
      </c>
    </row>
    <row r="549" spans="1:11">
      <c r="A549" s="267" t="s">
        <v>4923</v>
      </c>
      <c r="B549" s="267" t="s">
        <v>594</v>
      </c>
      <c r="C549" s="79">
        <v>-17.7</v>
      </c>
      <c r="D549" s="268">
        <v>4.2294117647058798</v>
      </c>
      <c r="E549" s="268">
        <v>0.26890443539641701</v>
      </c>
      <c r="F549" s="148">
        <v>-15.5</v>
      </c>
      <c r="G549" s="148">
        <v>-24.99</v>
      </c>
      <c r="H549" s="148">
        <v>-21.19</v>
      </c>
      <c r="I549" s="148">
        <v>-61.93</v>
      </c>
      <c r="J549" s="148">
        <v>40.74</v>
      </c>
      <c r="K549" s="148">
        <v>-26.3</v>
      </c>
    </row>
    <row r="550" spans="1:11">
      <c r="A550" s="267" t="s">
        <v>4925</v>
      </c>
      <c r="B550" s="267" t="s">
        <v>5309</v>
      </c>
      <c r="C550" s="79">
        <v>-17.5</v>
      </c>
      <c r="D550" s="268">
        <v>1.3294117647058801</v>
      </c>
      <c r="E550" s="268">
        <v>0.136803447109933</v>
      </c>
      <c r="F550" s="148">
        <v>-15.83</v>
      </c>
      <c r="G550" s="148">
        <v>-25.3</v>
      </c>
      <c r="H550" s="148">
        <v>-21.23</v>
      </c>
      <c r="I550" s="148">
        <v>-52.59</v>
      </c>
      <c r="J550" s="148">
        <v>31.36</v>
      </c>
      <c r="K550" s="148">
        <v>-26.65</v>
      </c>
    </row>
    <row r="551" spans="1:11">
      <c r="A551" s="267" t="s">
        <v>4927</v>
      </c>
      <c r="B551" s="267" t="s">
        <v>5310</v>
      </c>
      <c r="C551" s="79">
        <v>-17.600000000000001</v>
      </c>
      <c r="D551" s="268">
        <v>2.5647058823529401</v>
      </c>
      <c r="E551" s="268">
        <v>0.200114835640224</v>
      </c>
      <c r="F551" s="148">
        <v>-15.37</v>
      </c>
      <c r="G551" s="148">
        <v>-24.88</v>
      </c>
      <c r="H551" s="148">
        <v>-21.15</v>
      </c>
      <c r="I551" s="148">
        <v>-60.68</v>
      </c>
      <c r="J551" s="148">
        <v>39.53</v>
      </c>
      <c r="K551" s="148">
        <v>-26.2</v>
      </c>
    </row>
    <row r="552" spans="1:11">
      <c r="A552" s="267" t="s">
        <v>4928</v>
      </c>
      <c r="B552" s="267" t="s">
        <v>5311</v>
      </c>
      <c r="C552" s="79">
        <v>-17.899999999999999</v>
      </c>
      <c r="D552" s="268">
        <v>1.97647058823529</v>
      </c>
      <c r="E552" s="268">
        <v>0.19379678409145301</v>
      </c>
      <c r="F552" s="148">
        <v>-12.43</v>
      </c>
      <c r="G552" s="148">
        <v>-21.17</v>
      </c>
      <c r="H552" s="148">
        <v>-17.829999999999998</v>
      </c>
      <c r="I552" s="148">
        <v>-53.89</v>
      </c>
      <c r="J552" s="148">
        <v>36.06</v>
      </c>
      <c r="K552" s="148">
        <v>-22.16</v>
      </c>
    </row>
    <row r="553" spans="1:11">
      <c r="A553" s="267" t="s">
        <v>4929</v>
      </c>
      <c r="B553" s="267" t="s">
        <v>5312</v>
      </c>
      <c r="C553" s="79">
        <v>-17.899999999999999</v>
      </c>
      <c r="D553" s="268">
        <v>1.1764705882352899</v>
      </c>
      <c r="E553" s="268">
        <v>0.15351048513398899</v>
      </c>
      <c r="F553" s="148">
        <v>-13.22</v>
      </c>
      <c r="G553" s="148">
        <v>-22.69</v>
      </c>
      <c r="H553" s="148">
        <v>-18.84</v>
      </c>
      <c r="I553" s="148">
        <v>-61.96</v>
      </c>
      <c r="J553" s="148">
        <v>43.12</v>
      </c>
      <c r="K553" s="148">
        <v>-23.82</v>
      </c>
    </row>
    <row r="554" spans="1:11">
      <c r="A554" s="267" t="s">
        <v>4930</v>
      </c>
      <c r="B554" s="267" t="s">
        <v>5313</v>
      </c>
      <c r="C554" s="79">
        <v>-17.7</v>
      </c>
      <c r="D554" s="268">
        <v>3.1764705882352899</v>
      </c>
      <c r="E554" s="268">
        <v>0.249250642079719</v>
      </c>
      <c r="F554" s="148">
        <v>-14.15</v>
      </c>
      <c r="G554" s="148">
        <v>-23.54</v>
      </c>
      <c r="H554" s="148">
        <v>-19.829999999999998</v>
      </c>
      <c r="I554" s="148">
        <v>-89.15</v>
      </c>
      <c r="J554" s="148">
        <v>69.319999999999993</v>
      </c>
      <c r="K554" s="148">
        <v>-24.88</v>
      </c>
    </row>
    <row r="555" spans="1:11">
      <c r="A555" s="267" t="s">
        <v>4931</v>
      </c>
      <c r="B555" s="267" t="s">
        <v>5314</v>
      </c>
      <c r="C555" s="79">
        <v>-17.8</v>
      </c>
      <c r="D555" s="268">
        <v>2.28823529411765</v>
      </c>
      <c r="E555" s="268">
        <v>0.19170248484299701</v>
      </c>
      <c r="F555" s="148">
        <v>-12.93</v>
      </c>
      <c r="G555" s="148">
        <v>-22.38</v>
      </c>
      <c r="H555" s="148">
        <v>-18.52</v>
      </c>
      <c r="I555" s="148">
        <v>-56.14</v>
      </c>
      <c r="J555" s="148">
        <v>37.619999999999997</v>
      </c>
      <c r="K555" s="148">
        <v>-23.69</v>
      </c>
    </row>
    <row r="556" spans="1:11">
      <c r="A556" s="267" t="s">
        <v>4933</v>
      </c>
      <c r="B556" s="267" t="s">
        <v>5315</v>
      </c>
      <c r="C556" s="79">
        <v>-17.600000000000001</v>
      </c>
      <c r="D556" s="268">
        <v>3.1411764705882401</v>
      </c>
      <c r="E556" s="268">
        <v>0.24720195699736</v>
      </c>
      <c r="F556" s="148">
        <v>-14.92</v>
      </c>
      <c r="G556" s="148">
        <v>-24</v>
      </c>
      <c r="H556" s="148">
        <v>-20.64</v>
      </c>
      <c r="I556" s="148">
        <v>-64.02</v>
      </c>
      <c r="J556" s="148">
        <v>43.38</v>
      </c>
      <c r="K556" s="148">
        <v>-25.06</v>
      </c>
    </row>
    <row r="557" spans="1:11">
      <c r="A557" s="267" t="s">
        <v>4934</v>
      </c>
      <c r="B557" s="267" t="s">
        <v>1493</v>
      </c>
      <c r="C557" s="79">
        <v>-17.7</v>
      </c>
      <c r="D557" s="268">
        <v>2.6529411764705899</v>
      </c>
      <c r="E557" s="268">
        <v>0.21588511126208801</v>
      </c>
      <c r="F557" s="148">
        <v>-15.54</v>
      </c>
      <c r="G557" s="148">
        <v>-24.44</v>
      </c>
      <c r="H557" s="148">
        <v>-21.03</v>
      </c>
      <c r="I557" s="148">
        <v>-84.93</v>
      </c>
      <c r="J557" s="148">
        <v>63.9</v>
      </c>
      <c r="K557" s="148">
        <v>-25.55</v>
      </c>
    </row>
    <row r="558" spans="1:11">
      <c r="A558" s="267" t="s">
        <v>4936</v>
      </c>
      <c r="B558" s="267" t="s">
        <v>5316</v>
      </c>
      <c r="C558" s="79">
        <v>-17.7</v>
      </c>
      <c r="D558" s="268">
        <v>2.9294117647058799</v>
      </c>
      <c r="E558" s="268">
        <v>0.26584466954582697</v>
      </c>
      <c r="F558" s="148">
        <v>-15.75</v>
      </c>
      <c r="G558" s="148">
        <v>-24.74</v>
      </c>
      <c r="H558" s="148">
        <v>-21.14</v>
      </c>
      <c r="I558" s="148">
        <v>-62.14</v>
      </c>
      <c r="J558" s="148">
        <v>41</v>
      </c>
      <c r="K558" s="148">
        <v>-25.69</v>
      </c>
    </row>
    <row r="559" spans="1:11">
      <c r="A559" s="267" t="s">
        <v>4938</v>
      </c>
      <c r="B559" s="267" t="s">
        <v>5317</v>
      </c>
      <c r="C559" s="79">
        <v>-17.8</v>
      </c>
      <c r="D559" s="268">
        <v>1.0882352941176501</v>
      </c>
      <c r="E559" s="268">
        <v>0.13056857773646599</v>
      </c>
      <c r="F559" s="148">
        <v>-16.77</v>
      </c>
      <c r="G559" s="148">
        <v>-26.29</v>
      </c>
      <c r="H559" s="148">
        <v>-22.11</v>
      </c>
      <c r="I559" s="148">
        <v>-64.459999999999994</v>
      </c>
      <c r="J559" s="148">
        <v>42.35</v>
      </c>
      <c r="K559" s="148">
        <v>-27.55</v>
      </c>
    </row>
    <row r="560" spans="1:11">
      <c r="A560" s="267" t="s">
        <v>4940</v>
      </c>
      <c r="B560" s="267" t="s">
        <v>5318</v>
      </c>
      <c r="C560" s="79">
        <v>-17.600000000000001</v>
      </c>
      <c r="D560" s="268">
        <v>1.98235294117647</v>
      </c>
      <c r="E560" s="268">
        <v>0.15404757064452701</v>
      </c>
      <c r="F560" s="148">
        <v>-15.55</v>
      </c>
      <c r="G560" s="148">
        <v>-24.65</v>
      </c>
      <c r="H560" s="148">
        <v>-21.27</v>
      </c>
      <c r="I560" s="148">
        <v>-62.03</v>
      </c>
      <c r="J560" s="148">
        <v>40.76</v>
      </c>
      <c r="K560" s="148">
        <v>-25.68</v>
      </c>
    </row>
    <row r="561" spans="1:11">
      <c r="A561" s="267" t="s">
        <v>4942</v>
      </c>
      <c r="B561" s="267" t="s">
        <v>2108</v>
      </c>
      <c r="C561" s="79">
        <v>-17.600000000000001</v>
      </c>
      <c r="D561" s="268">
        <v>2.5588235294117601</v>
      </c>
      <c r="E561" s="268">
        <v>0.23678642597815899</v>
      </c>
      <c r="F561" s="148">
        <v>-16</v>
      </c>
      <c r="G561" s="148">
        <v>-25.06</v>
      </c>
      <c r="H561" s="148">
        <v>-21.71</v>
      </c>
      <c r="I561" s="148">
        <v>-82.75</v>
      </c>
      <c r="J561" s="148">
        <v>61.04</v>
      </c>
      <c r="K561" s="148">
        <v>-26.13</v>
      </c>
    </row>
    <row r="562" spans="1:11">
      <c r="A562" s="267" t="s">
        <v>4944</v>
      </c>
      <c r="B562" s="267" t="s">
        <v>5319</v>
      </c>
      <c r="C562" s="79">
        <v>-17.8</v>
      </c>
      <c r="D562" s="268">
        <v>1.25882352941176</v>
      </c>
      <c r="E562" s="268">
        <v>0.13798931918976201</v>
      </c>
      <c r="F562" s="148">
        <v>-14.32</v>
      </c>
      <c r="G562" s="148">
        <v>-23.68</v>
      </c>
      <c r="H562" s="148">
        <v>-19.829999999999998</v>
      </c>
      <c r="I562" s="148">
        <v>-56.56</v>
      </c>
      <c r="J562" s="148">
        <v>36.729999999999997</v>
      </c>
      <c r="K562" s="148">
        <v>-24.8</v>
      </c>
    </row>
    <row r="563" spans="1:11">
      <c r="A563" s="267" t="s">
        <v>4945</v>
      </c>
      <c r="B563" s="267" t="s">
        <v>767</v>
      </c>
      <c r="C563" s="79">
        <v>-17.8</v>
      </c>
      <c r="D563" s="268">
        <v>1.24117647058824</v>
      </c>
      <c r="E563" s="268">
        <v>0.14708484335945399</v>
      </c>
      <c r="F563" s="148">
        <v>-13.77</v>
      </c>
      <c r="G563" s="148">
        <v>-22.96</v>
      </c>
      <c r="H563" s="148">
        <v>-19.28</v>
      </c>
      <c r="I563" s="148">
        <v>-67.06</v>
      </c>
      <c r="J563" s="148">
        <v>47.78</v>
      </c>
      <c r="K563" s="148">
        <v>-24.25</v>
      </c>
    </row>
    <row r="564" spans="1:11">
      <c r="A564" s="267" t="s">
        <v>4947</v>
      </c>
      <c r="B564" s="267" t="s">
        <v>3819</v>
      </c>
      <c r="C564" s="79">
        <v>-17.8</v>
      </c>
      <c r="D564" s="268">
        <v>3.22352941176471</v>
      </c>
      <c r="E564" s="268">
        <v>0.25665904482527202</v>
      </c>
      <c r="F564" s="148">
        <v>-12.85</v>
      </c>
      <c r="G564" s="148">
        <v>-22.22</v>
      </c>
      <c r="H564" s="148">
        <v>-18.440000000000001</v>
      </c>
      <c r="I564" s="148">
        <v>-58.55</v>
      </c>
      <c r="J564" s="148">
        <v>40.11</v>
      </c>
      <c r="K564" s="148">
        <v>-23.53</v>
      </c>
    </row>
    <row r="565" spans="1:11">
      <c r="A565" s="267" t="s">
        <v>4949</v>
      </c>
      <c r="B565" s="267" t="s">
        <v>5320</v>
      </c>
      <c r="C565" s="79">
        <v>-17.8</v>
      </c>
      <c r="D565" s="268">
        <v>1.74117647058824</v>
      </c>
      <c r="E565" s="268">
        <v>0.18931333669552999</v>
      </c>
      <c r="F565" s="148">
        <v>-16.45</v>
      </c>
      <c r="G565" s="148">
        <v>-25.41</v>
      </c>
      <c r="H565" s="148">
        <v>-22.56</v>
      </c>
      <c r="I565" s="148">
        <v>-61.22</v>
      </c>
      <c r="J565" s="148">
        <v>38.659999999999997</v>
      </c>
      <c r="K565" s="148">
        <v>-26.46</v>
      </c>
    </row>
    <row r="566" spans="1:11">
      <c r="A566" s="267" t="s">
        <v>4950</v>
      </c>
      <c r="B566" s="267" t="s">
        <v>1197</v>
      </c>
      <c r="C566" s="79">
        <v>-17.8</v>
      </c>
      <c r="D566" s="268">
        <v>2.21764705882353</v>
      </c>
      <c r="E566" s="268">
        <v>0.18676081335528399</v>
      </c>
      <c r="F566" s="148">
        <v>-14.61</v>
      </c>
      <c r="G566" s="148">
        <v>-24.14</v>
      </c>
      <c r="H566" s="148">
        <v>-19.989999999999998</v>
      </c>
      <c r="I566" s="148">
        <v>-64.7</v>
      </c>
      <c r="J566" s="148">
        <v>44.71</v>
      </c>
      <c r="K566" s="148">
        <v>-25.56</v>
      </c>
    </row>
    <row r="567" spans="1:11">
      <c r="A567" s="267" t="s">
        <v>4952</v>
      </c>
      <c r="B567" s="267" t="s">
        <v>3746</v>
      </c>
      <c r="C567" s="79">
        <v>-17.5</v>
      </c>
      <c r="D567" s="268">
        <v>3.1058823529411801</v>
      </c>
      <c r="E567" s="268">
        <v>0.224886670180551</v>
      </c>
      <c r="F567" s="148">
        <v>-13.2</v>
      </c>
      <c r="G567" s="148">
        <v>-22.33</v>
      </c>
      <c r="H567" s="148">
        <v>-19.100000000000001</v>
      </c>
      <c r="I567" s="148">
        <v>-57.69</v>
      </c>
      <c r="J567" s="148">
        <v>38.590000000000003</v>
      </c>
      <c r="K567" s="148">
        <v>-23.53</v>
      </c>
    </row>
    <row r="568" spans="1:11">
      <c r="A568" s="267" t="s">
        <v>4953</v>
      </c>
      <c r="B568" s="267" t="s">
        <v>5321</v>
      </c>
      <c r="C568" s="79">
        <v>-17.8</v>
      </c>
      <c r="D568" s="268">
        <v>1.19411764705882</v>
      </c>
      <c r="E568" s="268">
        <v>0.13255294395332101</v>
      </c>
      <c r="F568" s="148">
        <v>-13.95</v>
      </c>
      <c r="G568" s="148">
        <v>-23.3</v>
      </c>
      <c r="H568" s="148">
        <v>-19.29</v>
      </c>
      <c r="I568" s="148">
        <v>-64.14</v>
      </c>
      <c r="J568" s="148">
        <v>44.85</v>
      </c>
      <c r="K568" s="148">
        <v>-24.68</v>
      </c>
    </row>
    <row r="569" spans="1:11">
      <c r="A569" s="267" t="s">
        <v>4955</v>
      </c>
      <c r="B569" s="267" t="s">
        <v>2262</v>
      </c>
      <c r="C569" s="79">
        <v>-17.8</v>
      </c>
      <c r="D569" s="268">
        <v>1.55294117647059</v>
      </c>
      <c r="E569" s="268">
        <v>0.154515894656342</v>
      </c>
      <c r="F569" s="148">
        <v>-14.61</v>
      </c>
      <c r="G569" s="148">
        <v>-23.53</v>
      </c>
      <c r="H569" s="148">
        <v>-20.010000000000002</v>
      </c>
      <c r="I569" s="148">
        <v>-62.17</v>
      </c>
      <c r="J569" s="148">
        <v>42.16</v>
      </c>
      <c r="K569" s="148">
        <v>-24.47</v>
      </c>
    </row>
    <row r="570" spans="1:11">
      <c r="A570" s="267" t="s">
        <v>4957</v>
      </c>
      <c r="B570" s="267" t="s">
        <v>5322</v>
      </c>
      <c r="C570" s="79">
        <v>-17.8</v>
      </c>
      <c r="D570" s="268">
        <v>0.75882352941176501</v>
      </c>
      <c r="E570" s="268">
        <v>9.3316571586368594E-2</v>
      </c>
      <c r="F570" s="148">
        <v>-13.86</v>
      </c>
      <c r="G570" s="148">
        <v>-23.26</v>
      </c>
      <c r="H570" s="148">
        <v>-19.2</v>
      </c>
      <c r="I570" s="148">
        <v>-59.67</v>
      </c>
      <c r="J570" s="148">
        <v>40.47</v>
      </c>
      <c r="K570" s="148">
        <v>-24.56</v>
      </c>
    </row>
    <row r="571" spans="1:11">
      <c r="A571" s="267" t="s">
        <v>4958</v>
      </c>
      <c r="B571" s="267" t="s">
        <v>5323</v>
      </c>
      <c r="C571" s="79">
        <v>-17.7</v>
      </c>
      <c r="D571" s="268">
        <v>3.4058823529411799</v>
      </c>
      <c r="E571" s="268">
        <v>0.285078804567165</v>
      </c>
      <c r="F571" s="148">
        <v>-15.35</v>
      </c>
      <c r="G571" s="148">
        <v>-24.68</v>
      </c>
      <c r="H571" s="148">
        <v>-21.03</v>
      </c>
      <c r="I571" s="148">
        <v>-92.07</v>
      </c>
      <c r="J571" s="148">
        <v>71.040000000000006</v>
      </c>
      <c r="K571" s="148">
        <v>-26</v>
      </c>
    </row>
    <row r="572" spans="1:11">
      <c r="A572" s="267" t="s">
        <v>4960</v>
      </c>
      <c r="B572" s="267" t="s">
        <v>3684</v>
      </c>
      <c r="C572" s="79">
        <v>-17.7</v>
      </c>
      <c r="D572" s="268">
        <v>3.5941176470588201</v>
      </c>
      <c r="E572" s="268">
        <v>0.27900835949928898</v>
      </c>
      <c r="F572" s="148">
        <v>-13.9</v>
      </c>
      <c r="G572" s="148">
        <v>-23.22</v>
      </c>
      <c r="H572" s="148">
        <v>-19.59</v>
      </c>
      <c r="I572" s="148">
        <v>-51.8</v>
      </c>
      <c r="J572" s="148">
        <v>32.21</v>
      </c>
      <c r="K572" s="148">
        <v>-24.52</v>
      </c>
    </row>
    <row r="573" spans="1:11">
      <c r="A573" s="267" t="s">
        <v>4962</v>
      </c>
      <c r="B573" s="267" t="s">
        <v>5324</v>
      </c>
      <c r="C573" s="79">
        <v>-17.8</v>
      </c>
      <c r="D573" s="268">
        <v>2.0764705882352898</v>
      </c>
      <c r="E573" s="268">
        <v>0.18027538898076501</v>
      </c>
      <c r="F573" s="148">
        <v>-14.3</v>
      </c>
      <c r="G573" s="148">
        <v>-23.64</v>
      </c>
      <c r="H573" s="148">
        <v>-19.72</v>
      </c>
      <c r="I573" s="148">
        <v>-54.57</v>
      </c>
      <c r="J573" s="148">
        <v>34.85</v>
      </c>
      <c r="K573" s="148">
        <v>-25.05</v>
      </c>
    </row>
    <row r="574" spans="1:11">
      <c r="A574" s="267" t="s">
        <v>4963</v>
      </c>
      <c r="B574" s="267" t="s">
        <v>5325</v>
      </c>
      <c r="C574" s="79">
        <v>-17.7</v>
      </c>
      <c r="D574" s="268">
        <v>1.8529411764705901</v>
      </c>
      <c r="E574" s="268">
        <v>0.18226989792565901</v>
      </c>
      <c r="F574" s="148">
        <v>-16.04</v>
      </c>
      <c r="G574" s="148">
        <v>-25.54</v>
      </c>
      <c r="H574" s="148">
        <v>-22.32</v>
      </c>
      <c r="I574" s="148">
        <v>-75.08</v>
      </c>
      <c r="J574" s="148">
        <v>52.76</v>
      </c>
      <c r="K574" s="148">
        <v>-26.72</v>
      </c>
    </row>
    <row r="575" spans="1:11">
      <c r="A575" s="267" t="s">
        <v>4965</v>
      </c>
      <c r="B575" s="267" t="s">
        <v>5326</v>
      </c>
      <c r="C575" s="79">
        <v>-17.7</v>
      </c>
      <c r="D575" s="268">
        <v>1.4</v>
      </c>
      <c r="E575" s="268">
        <v>0.15282456955743401</v>
      </c>
      <c r="F575" s="148">
        <v>-15.35</v>
      </c>
      <c r="G575" s="148">
        <v>-24.75</v>
      </c>
      <c r="H575" s="148">
        <v>-20.69</v>
      </c>
      <c r="I575" s="148">
        <v>-60.99</v>
      </c>
      <c r="J575" s="148">
        <v>40.299999999999997</v>
      </c>
      <c r="K575" s="148">
        <v>-26.1</v>
      </c>
    </row>
    <row r="576" spans="1:11">
      <c r="A576" s="267" t="s">
        <v>4967</v>
      </c>
      <c r="B576" s="267" t="s">
        <v>1614</v>
      </c>
      <c r="C576" s="79">
        <v>-17.899999999999999</v>
      </c>
      <c r="D576" s="268">
        <v>1.3647058823529401</v>
      </c>
      <c r="E576" s="268">
        <v>0.13633430676386599</v>
      </c>
      <c r="F576" s="148">
        <v>-14.61</v>
      </c>
      <c r="G576" s="148">
        <v>-23.83</v>
      </c>
      <c r="H576" s="148">
        <v>-20.21</v>
      </c>
      <c r="I576" s="148">
        <v>-58.99</v>
      </c>
      <c r="J576" s="148">
        <v>38.78</v>
      </c>
      <c r="K576" s="148">
        <v>-25.12</v>
      </c>
    </row>
    <row r="577" spans="1:11">
      <c r="A577" s="267" t="s">
        <v>4969</v>
      </c>
      <c r="B577" s="267" t="s">
        <v>2085</v>
      </c>
      <c r="C577" s="79">
        <v>-17.8</v>
      </c>
      <c r="D577" s="268">
        <v>1.27058823529412</v>
      </c>
      <c r="E577" s="268">
        <v>0.15000628771723901</v>
      </c>
      <c r="F577" s="148">
        <v>-14.19</v>
      </c>
      <c r="G577" s="148">
        <v>-23.72</v>
      </c>
      <c r="H577" s="148">
        <v>-19.809999999999999</v>
      </c>
      <c r="I577" s="148">
        <v>-66.3</v>
      </c>
      <c r="J577" s="148">
        <v>46.49</v>
      </c>
      <c r="K577" s="148">
        <v>-24.83</v>
      </c>
    </row>
    <row r="578" spans="1:11">
      <c r="A578" s="267" t="s">
        <v>4970</v>
      </c>
      <c r="B578" s="267" t="s">
        <v>1269</v>
      </c>
      <c r="C578" s="79">
        <v>-17.8</v>
      </c>
      <c r="D578" s="268">
        <v>1.6058823529411801</v>
      </c>
      <c r="E578" s="268">
        <v>0.17784895462224801</v>
      </c>
      <c r="F578" s="148">
        <v>-15.75</v>
      </c>
      <c r="G578" s="148">
        <v>-25.1</v>
      </c>
      <c r="H578" s="148">
        <v>-21.09</v>
      </c>
      <c r="I578" s="148">
        <v>-71.94</v>
      </c>
      <c r="J578" s="148">
        <v>50.85</v>
      </c>
      <c r="K578" s="148">
        <v>-26.44</v>
      </c>
    </row>
    <row r="579" spans="1:11">
      <c r="A579" s="267" t="s">
        <v>4972</v>
      </c>
      <c r="B579" s="267" t="s">
        <v>5327</v>
      </c>
      <c r="C579" s="79">
        <v>-17.600000000000001</v>
      </c>
      <c r="D579" s="268">
        <v>1.9</v>
      </c>
      <c r="E579" s="268">
        <v>0.15742337628276301</v>
      </c>
      <c r="F579" s="148">
        <v>-15.38</v>
      </c>
      <c r="G579" s="148">
        <v>-24.84</v>
      </c>
      <c r="H579" s="148">
        <v>-21.16</v>
      </c>
      <c r="I579" s="148">
        <v>-59.08</v>
      </c>
      <c r="J579" s="148">
        <v>37.92</v>
      </c>
      <c r="K579" s="148">
        <v>-26.23</v>
      </c>
    </row>
    <row r="580" spans="1:11">
      <c r="A580" s="267" t="s">
        <v>4974</v>
      </c>
      <c r="B580" s="267" t="s">
        <v>1473</v>
      </c>
      <c r="C580" s="79">
        <v>-17.7</v>
      </c>
      <c r="D580" s="268">
        <v>2.6117647058823499</v>
      </c>
      <c r="E580" s="268">
        <v>0.23281237107846101</v>
      </c>
      <c r="F580" s="148">
        <v>-15.36</v>
      </c>
      <c r="G580" s="148">
        <v>-24.95</v>
      </c>
      <c r="H580" s="148">
        <v>-21.64</v>
      </c>
      <c r="I580" s="148">
        <v>-68.14</v>
      </c>
      <c r="J580" s="148">
        <v>46.5</v>
      </c>
      <c r="K580" s="148">
        <v>-26.11</v>
      </c>
    </row>
    <row r="581" spans="1:11">
      <c r="A581" s="267" t="s">
        <v>4976</v>
      </c>
      <c r="B581" s="267" t="s">
        <v>5328</v>
      </c>
      <c r="C581" s="79">
        <v>-17.7</v>
      </c>
      <c r="D581" s="268">
        <v>1.24705882352941</v>
      </c>
      <c r="E581" s="268">
        <v>0.13668179043875101</v>
      </c>
      <c r="F581" s="148">
        <v>-16.18</v>
      </c>
      <c r="G581" s="148">
        <v>-25.01</v>
      </c>
      <c r="H581" s="148">
        <v>-22.38</v>
      </c>
      <c r="I581" s="148">
        <v>-66.489999999999995</v>
      </c>
      <c r="J581" s="148">
        <v>44.11</v>
      </c>
      <c r="K581" s="148">
        <v>-25.95</v>
      </c>
    </row>
    <row r="582" spans="1:11">
      <c r="A582" s="267" t="s">
        <v>4978</v>
      </c>
      <c r="B582" s="267" t="s">
        <v>1434</v>
      </c>
      <c r="C582" s="79">
        <v>-17.899999999999999</v>
      </c>
      <c r="D582" s="268">
        <v>1.3823529411764699</v>
      </c>
      <c r="E582" s="268">
        <v>0.141721858779258</v>
      </c>
      <c r="F582" s="148">
        <v>-13.31</v>
      </c>
      <c r="G582" s="148">
        <v>-22.12</v>
      </c>
      <c r="H582" s="148">
        <v>-19.309999999999999</v>
      </c>
      <c r="I582" s="148">
        <v>-60.76</v>
      </c>
      <c r="J582" s="148">
        <v>41.45</v>
      </c>
      <c r="K582" s="148">
        <v>-23.16</v>
      </c>
    </row>
    <row r="583" spans="1:11">
      <c r="A583" s="267" t="s">
        <v>4979</v>
      </c>
      <c r="B583" s="267" t="s">
        <v>5329</v>
      </c>
      <c r="C583" s="79">
        <v>-17.8</v>
      </c>
      <c r="D583" s="268">
        <v>2.6647058823529401</v>
      </c>
      <c r="E583" s="268">
        <v>0.22292449999664901</v>
      </c>
      <c r="F583" s="148">
        <v>-12.21</v>
      </c>
      <c r="G583" s="148">
        <v>-21.59</v>
      </c>
      <c r="H583" s="148">
        <v>-17.8</v>
      </c>
      <c r="I583" s="148">
        <v>-52.87</v>
      </c>
      <c r="J583" s="148">
        <v>35.07</v>
      </c>
      <c r="K583" s="148">
        <v>-22.93</v>
      </c>
    </row>
    <row r="584" spans="1:11">
      <c r="A584" s="267" t="s">
        <v>4981</v>
      </c>
      <c r="B584" s="267" t="s">
        <v>3793</v>
      </c>
      <c r="C584" s="79">
        <v>-17.600000000000001</v>
      </c>
      <c r="D584" s="268">
        <v>3.1647058823529401</v>
      </c>
      <c r="E584" s="268">
        <v>0.245964698624656</v>
      </c>
      <c r="F584" s="148">
        <v>-12.7</v>
      </c>
      <c r="G584" s="148">
        <v>-22.14</v>
      </c>
      <c r="H584" s="148">
        <v>-18.48</v>
      </c>
      <c r="I584" s="148">
        <v>-54.39</v>
      </c>
      <c r="J584" s="148">
        <v>35.909999999999997</v>
      </c>
      <c r="K584" s="148">
        <v>-23.48</v>
      </c>
    </row>
    <row r="585" spans="1:11">
      <c r="A585" s="267" t="s">
        <v>4983</v>
      </c>
      <c r="B585" s="267" t="s">
        <v>642</v>
      </c>
      <c r="C585" s="79">
        <v>-17.5</v>
      </c>
      <c r="D585" s="268">
        <v>3.3058823529411798</v>
      </c>
      <c r="E585" s="268">
        <v>0.27465828183597502</v>
      </c>
      <c r="F585" s="148">
        <v>-16.309999999999999</v>
      </c>
      <c r="G585" s="148">
        <v>-26.02</v>
      </c>
      <c r="H585" s="148">
        <v>-21.72</v>
      </c>
      <c r="I585" s="148">
        <v>-53.42</v>
      </c>
      <c r="J585" s="148">
        <v>31.7</v>
      </c>
      <c r="K585" s="148">
        <v>-27.45</v>
      </c>
    </row>
    <row r="586" spans="1:11">
      <c r="A586" s="267" t="s">
        <v>4984</v>
      </c>
      <c r="B586" s="267" t="s">
        <v>5330</v>
      </c>
      <c r="C586" s="79">
        <v>-17.8</v>
      </c>
      <c r="D586" s="268">
        <v>2.2999999999999998</v>
      </c>
      <c r="E586" s="268">
        <v>0.225050610141174</v>
      </c>
      <c r="F586" s="148">
        <v>-15.18</v>
      </c>
      <c r="G586" s="148">
        <v>-23.96</v>
      </c>
      <c r="H586" s="148">
        <v>-21.27</v>
      </c>
      <c r="I586" s="148">
        <v>-63.03</v>
      </c>
      <c r="J586" s="148">
        <v>41.76</v>
      </c>
      <c r="K586" s="148">
        <v>-24.89</v>
      </c>
    </row>
    <row r="587" spans="1:11">
      <c r="A587" s="267" t="s">
        <v>4985</v>
      </c>
      <c r="B587" s="267" t="s">
        <v>5331</v>
      </c>
      <c r="C587" s="79">
        <v>-17.600000000000001</v>
      </c>
      <c r="D587" s="268">
        <v>1.73529411764706</v>
      </c>
      <c r="E587" s="268">
        <v>0.16554658463241201</v>
      </c>
      <c r="F587" s="148">
        <v>-16.010000000000002</v>
      </c>
      <c r="G587" s="148">
        <v>-25.55</v>
      </c>
      <c r="H587" s="148">
        <v>-21.4</v>
      </c>
      <c r="I587" s="148">
        <v>-59.97</v>
      </c>
      <c r="J587" s="148">
        <v>38.57</v>
      </c>
      <c r="K587" s="148">
        <v>-26.94</v>
      </c>
    </row>
    <row r="588" spans="1:11">
      <c r="A588" s="267" t="s">
        <v>4987</v>
      </c>
      <c r="B588" s="267" t="s">
        <v>1655</v>
      </c>
      <c r="C588" s="79">
        <v>-17.8</v>
      </c>
      <c r="D588" s="268">
        <v>1.8941176470588199</v>
      </c>
      <c r="E588" s="268">
        <v>0.20575540957257599</v>
      </c>
      <c r="F588" s="148">
        <v>-15.53</v>
      </c>
      <c r="G588" s="148">
        <v>-24.79</v>
      </c>
      <c r="H588" s="148">
        <v>-21.55</v>
      </c>
      <c r="I588" s="148">
        <v>-55.25</v>
      </c>
      <c r="J588" s="148">
        <v>33.700000000000003</v>
      </c>
      <c r="K588" s="148">
        <v>-26.02</v>
      </c>
    </row>
    <row r="589" spans="1:11">
      <c r="A589" s="267" t="s">
        <v>4989</v>
      </c>
      <c r="B589" s="267" t="s">
        <v>5332</v>
      </c>
      <c r="C589" s="79">
        <v>-17.8</v>
      </c>
      <c r="D589" s="268">
        <v>1.73529411764706</v>
      </c>
      <c r="E589" s="268">
        <v>0.19299184633459801</v>
      </c>
      <c r="F589" s="148">
        <v>-15.84</v>
      </c>
      <c r="G589" s="148">
        <v>-24.69</v>
      </c>
      <c r="H589" s="148">
        <v>-21.23</v>
      </c>
      <c r="I589" s="148">
        <v>-73.849999999999994</v>
      </c>
      <c r="J589" s="148">
        <v>52.62</v>
      </c>
      <c r="K589" s="148">
        <v>-25.64</v>
      </c>
    </row>
    <row r="590" spans="1:11">
      <c r="A590" s="267" t="s">
        <v>4990</v>
      </c>
      <c r="B590" s="267" t="s">
        <v>5333</v>
      </c>
      <c r="C590" s="79">
        <v>-17.600000000000001</v>
      </c>
      <c r="D590" s="268">
        <v>1.8117647058823501</v>
      </c>
      <c r="E590" s="268">
        <v>0.16767005262853901</v>
      </c>
      <c r="F590" s="148">
        <v>-15.35</v>
      </c>
      <c r="G590" s="148">
        <v>-24.83</v>
      </c>
      <c r="H590" s="148">
        <v>-21.13</v>
      </c>
      <c r="I590" s="148">
        <v>-63.04</v>
      </c>
      <c r="J590" s="148">
        <v>41.91</v>
      </c>
      <c r="K590" s="148">
        <v>-26.23</v>
      </c>
    </row>
    <row r="591" spans="1:11">
      <c r="A591" s="267" t="s">
        <v>4991</v>
      </c>
      <c r="B591" s="267" t="s">
        <v>5334</v>
      </c>
      <c r="C591" s="79">
        <v>-17.8</v>
      </c>
      <c r="D591" s="268">
        <v>1.8294117647058801</v>
      </c>
      <c r="E591" s="268">
        <v>0.19108722479559101</v>
      </c>
      <c r="F591" s="148">
        <v>-14.26</v>
      </c>
      <c r="G591" s="148">
        <v>-23.62</v>
      </c>
      <c r="H591" s="148">
        <v>-19.600000000000001</v>
      </c>
      <c r="I591" s="148">
        <v>-50.57</v>
      </c>
      <c r="J591" s="148">
        <v>30.97</v>
      </c>
      <c r="K591" s="148">
        <v>-24.96</v>
      </c>
    </row>
    <row r="592" spans="1:11">
      <c r="A592" s="267" t="s">
        <v>4993</v>
      </c>
      <c r="B592" s="267" t="s">
        <v>5335</v>
      </c>
      <c r="C592" s="79">
        <v>-17.7</v>
      </c>
      <c r="D592" s="268">
        <v>1.3470588235294101</v>
      </c>
      <c r="E592" s="268">
        <v>0.15855657362543099</v>
      </c>
      <c r="F592" s="148">
        <v>-16.52</v>
      </c>
      <c r="G592" s="148">
        <v>-25.93</v>
      </c>
      <c r="H592" s="148">
        <v>-21.86</v>
      </c>
      <c r="I592" s="148">
        <v>-62.88</v>
      </c>
      <c r="J592" s="148">
        <v>41.02</v>
      </c>
      <c r="K592" s="148">
        <v>-27.29</v>
      </c>
    </row>
    <row r="593" spans="1:11">
      <c r="A593" s="267" t="s">
        <v>4995</v>
      </c>
      <c r="B593" s="267" t="s">
        <v>5336</v>
      </c>
      <c r="C593" s="79">
        <v>-17.7</v>
      </c>
      <c r="D593" s="268">
        <v>0.94705882352941195</v>
      </c>
      <c r="E593" s="268">
        <v>0.103910344153061</v>
      </c>
      <c r="F593" s="148">
        <v>-14.82</v>
      </c>
      <c r="G593" s="148">
        <v>-24.38</v>
      </c>
      <c r="H593" s="148">
        <v>-20.37</v>
      </c>
      <c r="I593" s="148">
        <v>-59.3</v>
      </c>
      <c r="J593" s="148">
        <v>38.93</v>
      </c>
      <c r="K593" s="148">
        <v>-25.48</v>
      </c>
    </row>
    <row r="594" spans="1:11">
      <c r="A594" s="267" t="s">
        <v>4997</v>
      </c>
      <c r="B594" s="267" t="s">
        <v>5337</v>
      </c>
      <c r="C594" s="79">
        <v>-17.8</v>
      </c>
      <c r="D594" s="268">
        <v>1.54705882352941</v>
      </c>
      <c r="E594" s="268">
        <v>0.17668290772435899</v>
      </c>
      <c r="F594" s="148">
        <v>-14.28</v>
      </c>
      <c r="G594" s="148">
        <v>-23.2</v>
      </c>
      <c r="H594" s="148">
        <v>-20.399999999999999</v>
      </c>
      <c r="I594" s="148">
        <v>-95.81</v>
      </c>
      <c r="J594" s="148">
        <v>75.41</v>
      </c>
      <c r="K594" s="148">
        <v>-24.16</v>
      </c>
    </row>
    <row r="595" spans="1:11">
      <c r="A595" s="267" t="s">
        <v>4999</v>
      </c>
      <c r="B595" s="267" t="s">
        <v>5338</v>
      </c>
      <c r="C595" s="79">
        <v>-17.899999999999999</v>
      </c>
      <c r="D595" s="268">
        <v>1.30588235294118</v>
      </c>
      <c r="E595" s="268">
        <v>0.137574457061997</v>
      </c>
      <c r="F595" s="148">
        <v>-14.85</v>
      </c>
      <c r="G595" s="148">
        <v>-23.66</v>
      </c>
      <c r="H595" s="148">
        <v>-20.239999999999998</v>
      </c>
      <c r="I595" s="148">
        <v>-73.53</v>
      </c>
      <c r="J595" s="148">
        <v>53.29</v>
      </c>
      <c r="K595" s="148">
        <v>-24.6</v>
      </c>
    </row>
    <row r="596" spans="1:11">
      <c r="A596" s="267" t="s">
        <v>5001</v>
      </c>
      <c r="B596" s="267" t="s">
        <v>5339</v>
      </c>
      <c r="C596" s="79">
        <v>-17.7</v>
      </c>
      <c r="D596" s="268">
        <v>1.51176470588235</v>
      </c>
      <c r="E596" s="268">
        <v>0.153755017630539</v>
      </c>
      <c r="F596" s="148">
        <v>-16.100000000000001</v>
      </c>
      <c r="G596" s="148">
        <v>-24.99</v>
      </c>
      <c r="H596" s="148">
        <v>-22.29</v>
      </c>
      <c r="I596" s="148">
        <v>-55.6</v>
      </c>
      <c r="J596" s="148">
        <v>33.31</v>
      </c>
      <c r="K596" s="148">
        <v>-26.01</v>
      </c>
    </row>
    <row r="597" spans="1:11">
      <c r="A597" s="267" t="s">
        <v>5003</v>
      </c>
      <c r="B597" s="267" t="s">
        <v>5340</v>
      </c>
      <c r="C597" s="79">
        <v>-17.7</v>
      </c>
      <c r="D597" s="268">
        <v>1.5941176470588201</v>
      </c>
      <c r="E597" s="268">
        <v>0.16178929621075899</v>
      </c>
      <c r="F597" s="148">
        <v>-16.100000000000001</v>
      </c>
      <c r="G597" s="148">
        <v>-25.34</v>
      </c>
      <c r="H597" s="148">
        <v>-22.15</v>
      </c>
      <c r="I597" s="148">
        <v>-54.79</v>
      </c>
      <c r="J597" s="148">
        <v>32.64</v>
      </c>
      <c r="K597" s="148">
        <v>-26.58</v>
      </c>
    </row>
    <row r="598" spans="1:11">
      <c r="A598" s="267" t="s">
        <v>5005</v>
      </c>
      <c r="B598" s="267" t="s">
        <v>5341</v>
      </c>
      <c r="C598" s="79">
        <v>-18</v>
      </c>
      <c r="D598" s="268">
        <v>0.52352941176470602</v>
      </c>
      <c r="E598" s="268">
        <v>4.57347878922581E-2</v>
      </c>
      <c r="F598" s="148">
        <v>-12.96</v>
      </c>
      <c r="G598" s="148">
        <v>-22.45</v>
      </c>
      <c r="H598" s="148">
        <v>-18.66</v>
      </c>
      <c r="I598" s="148">
        <v>-58.7</v>
      </c>
      <c r="J598" s="148">
        <v>40.04</v>
      </c>
      <c r="K598" s="148">
        <v>-23.56</v>
      </c>
    </row>
    <row r="599" spans="1:11">
      <c r="A599" s="267" t="s">
        <v>5007</v>
      </c>
      <c r="B599" s="267" t="s">
        <v>5342</v>
      </c>
      <c r="C599" s="79">
        <v>-17.7</v>
      </c>
      <c r="D599" s="268">
        <v>1.28823529411765</v>
      </c>
      <c r="E599" s="268">
        <v>0.122377921892154</v>
      </c>
      <c r="F599" s="148">
        <v>-15.7</v>
      </c>
      <c r="G599" s="148">
        <v>-24.96</v>
      </c>
      <c r="H599" s="148">
        <v>-21.72</v>
      </c>
      <c r="I599" s="148">
        <v>-71.81</v>
      </c>
      <c r="J599" s="148">
        <v>50.09</v>
      </c>
      <c r="K599" s="148">
        <v>-26.15</v>
      </c>
    </row>
    <row r="600" spans="1:11">
      <c r="A600" s="267" t="s">
        <v>5009</v>
      </c>
      <c r="B600" s="267" t="s">
        <v>5343</v>
      </c>
      <c r="C600" s="79">
        <v>-17.5</v>
      </c>
      <c r="D600" s="268">
        <v>2.3176470588235301</v>
      </c>
      <c r="E600" s="268">
        <v>0.187218950258731</v>
      </c>
      <c r="F600" s="148">
        <v>-14.5</v>
      </c>
      <c r="G600" s="148">
        <v>-23.98</v>
      </c>
      <c r="H600" s="148">
        <v>-20.39</v>
      </c>
      <c r="I600" s="148">
        <v>-89.46</v>
      </c>
      <c r="J600" s="148">
        <v>69.069999999999993</v>
      </c>
      <c r="K600" s="148">
        <v>-25.33</v>
      </c>
    </row>
    <row r="601" spans="1:11">
      <c r="A601" s="267" t="s">
        <v>5011</v>
      </c>
      <c r="B601" s="267" t="s">
        <v>5344</v>
      </c>
      <c r="C601" s="79">
        <v>-17.7</v>
      </c>
      <c r="D601" s="268">
        <v>0.79411764705882404</v>
      </c>
      <c r="E601" s="268">
        <v>8.3658008375766604E-2</v>
      </c>
      <c r="F601" s="148">
        <v>-16.170000000000002</v>
      </c>
      <c r="G601" s="148">
        <v>-25.8</v>
      </c>
      <c r="H601" s="148">
        <v>-21.8</v>
      </c>
      <c r="I601" s="148">
        <v>-67.53</v>
      </c>
      <c r="J601" s="148">
        <v>45.73</v>
      </c>
      <c r="K601" s="148">
        <v>-26.94</v>
      </c>
    </row>
    <row r="602" spans="1:11">
      <c r="A602" s="267" t="s">
        <v>4847</v>
      </c>
      <c r="B602" s="267" t="s">
        <v>5345</v>
      </c>
      <c r="C602" s="148">
        <v>-17.3</v>
      </c>
      <c r="D602" s="268">
        <v>1.01764705882353</v>
      </c>
      <c r="E602" s="268">
        <v>0.106804998272608</v>
      </c>
      <c r="F602" s="148">
        <v>-12.52</v>
      </c>
      <c r="G602" s="148">
        <v>-21.94</v>
      </c>
      <c r="H602" s="148">
        <v>-18.66</v>
      </c>
      <c r="I602" s="148">
        <v>-53.4</v>
      </c>
      <c r="J602" s="148">
        <v>34.74</v>
      </c>
      <c r="K602" s="148">
        <v>-23.05</v>
      </c>
    </row>
    <row r="603" spans="1:11">
      <c r="A603" s="267" t="s">
        <v>4849</v>
      </c>
      <c r="B603" s="267" t="s">
        <v>5346</v>
      </c>
      <c r="C603" s="148">
        <v>-17.2</v>
      </c>
      <c r="D603" s="268">
        <v>1.4235294117647099</v>
      </c>
      <c r="E603" s="268">
        <v>0.143879753640068</v>
      </c>
      <c r="F603" s="148">
        <v>-14.99</v>
      </c>
      <c r="G603" s="148">
        <v>-24.66</v>
      </c>
      <c r="H603" s="148">
        <v>-20.34</v>
      </c>
      <c r="I603" s="148">
        <v>-59.27</v>
      </c>
      <c r="J603" s="148">
        <v>38.93</v>
      </c>
      <c r="K603" s="148">
        <v>-26.07</v>
      </c>
    </row>
    <row r="604" spans="1:11">
      <c r="A604" s="267" t="s">
        <v>4850</v>
      </c>
      <c r="B604" s="267" t="s">
        <v>5347</v>
      </c>
      <c r="C604" s="148">
        <v>-17.2</v>
      </c>
      <c r="D604" s="268">
        <v>2.1294117647058801</v>
      </c>
      <c r="E604" s="268">
        <v>0.184884891887514</v>
      </c>
      <c r="F604" s="148">
        <v>-14.93</v>
      </c>
      <c r="G604" s="148">
        <v>-24.47</v>
      </c>
      <c r="H604" s="148">
        <v>-21.45</v>
      </c>
      <c r="I604" s="148">
        <v>-73.69</v>
      </c>
      <c r="J604" s="148">
        <v>52.24</v>
      </c>
      <c r="K604" s="148">
        <v>-25.72</v>
      </c>
    </row>
    <row r="605" spans="1:11">
      <c r="A605" s="267" t="s">
        <v>4852</v>
      </c>
      <c r="B605" s="267" t="s">
        <v>1238</v>
      </c>
      <c r="C605" s="148">
        <v>-17.600000000000001</v>
      </c>
      <c r="D605" s="268">
        <v>1.0823529411764701</v>
      </c>
      <c r="E605" s="268">
        <v>0.116277263974963</v>
      </c>
      <c r="F605" s="148">
        <v>-13.28</v>
      </c>
      <c r="G605" s="148">
        <v>-22.55</v>
      </c>
      <c r="H605" s="148">
        <v>-19.39</v>
      </c>
      <c r="I605" s="148">
        <v>-58.85</v>
      </c>
      <c r="J605" s="148">
        <v>39.46</v>
      </c>
      <c r="K605" s="148">
        <v>-23.79</v>
      </c>
    </row>
    <row r="606" spans="1:11">
      <c r="A606" s="267" t="s">
        <v>4854</v>
      </c>
      <c r="B606" s="267" t="s">
        <v>5348</v>
      </c>
      <c r="C606" s="148">
        <v>-17.100000000000001</v>
      </c>
      <c r="D606" s="268">
        <v>1.5882352941176501</v>
      </c>
      <c r="E606" s="268">
        <v>0.14153137719504999</v>
      </c>
      <c r="F606" s="148">
        <v>-15.13</v>
      </c>
      <c r="G606" s="148">
        <v>-24.97</v>
      </c>
      <c r="H606" s="148">
        <v>-22.02</v>
      </c>
      <c r="I606" s="148">
        <v>-71.52</v>
      </c>
      <c r="J606" s="148">
        <v>49.5</v>
      </c>
      <c r="K606" s="148">
        <v>-26.16</v>
      </c>
    </row>
    <row r="607" spans="1:11">
      <c r="A607" s="267" t="s">
        <v>4855</v>
      </c>
      <c r="B607" s="267" t="s">
        <v>664</v>
      </c>
      <c r="C607" s="148">
        <v>-16.2</v>
      </c>
      <c r="D607" s="268">
        <v>3.1294117647058801</v>
      </c>
      <c r="E607" s="268">
        <v>0.21015040637479099</v>
      </c>
      <c r="F607" s="148">
        <v>-16.98</v>
      </c>
      <c r="G607" s="148">
        <v>-27.02</v>
      </c>
      <c r="H607" s="148">
        <v>-23</v>
      </c>
      <c r="I607" s="148">
        <v>-74.45</v>
      </c>
      <c r="J607" s="148">
        <v>51.45</v>
      </c>
      <c r="K607" s="148">
        <v>-28.49</v>
      </c>
    </row>
    <row r="608" spans="1:11">
      <c r="A608" s="267" t="s">
        <v>4857</v>
      </c>
      <c r="B608" s="267" t="s">
        <v>5349</v>
      </c>
      <c r="C608" s="148">
        <v>-15.5</v>
      </c>
      <c r="D608" s="268">
        <v>4.1588235294117704</v>
      </c>
      <c r="E608" s="268">
        <v>0.28453968531046903</v>
      </c>
      <c r="F608" s="148">
        <v>-17.690000000000001</v>
      </c>
      <c r="G608" s="148">
        <v>-28.03</v>
      </c>
      <c r="H608" s="148">
        <v>-24.63</v>
      </c>
      <c r="I608" s="148">
        <v>-59.55</v>
      </c>
      <c r="J608" s="148">
        <v>34.92</v>
      </c>
      <c r="K608" s="148">
        <v>-29.35</v>
      </c>
    </row>
    <row r="609" spans="1:11">
      <c r="A609" s="267" t="s">
        <v>4858</v>
      </c>
      <c r="B609" s="267" t="s">
        <v>5350</v>
      </c>
      <c r="C609" s="148">
        <v>-16.899999999999999</v>
      </c>
      <c r="D609" s="268">
        <v>2.3294117647058799</v>
      </c>
      <c r="E609" s="268">
        <v>0.210801970100227</v>
      </c>
      <c r="F609" s="148">
        <v>-15.68</v>
      </c>
      <c r="G609" s="148">
        <v>-25.56</v>
      </c>
      <c r="H609" s="148">
        <v>-21.21</v>
      </c>
      <c r="I609" s="148">
        <v>-83.44</v>
      </c>
      <c r="J609" s="148">
        <v>62.23</v>
      </c>
      <c r="K609" s="148">
        <v>-26.97</v>
      </c>
    </row>
    <row r="610" spans="1:11">
      <c r="A610" s="267" t="s">
        <v>4859</v>
      </c>
      <c r="B610" s="267" t="s">
        <v>1626</v>
      </c>
      <c r="C610" s="148">
        <v>-16.7</v>
      </c>
      <c r="D610" s="268">
        <v>2.2411764705882402</v>
      </c>
      <c r="E610" s="268">
        <v>0.18826519690818699</v>
      </c>
      <c r="F610" s="148">
        <v>-17.87</v>
      </c>
      <c r="G610" s="148">
        <v>-27.45</v>
      </c>
      <c r="H610" s="148">
        <v>-23.27</v>
      </c>
      <c r="I610" s="148">
        <v>-59.97</v>
      </c>
      <c r="J610" s="148">
        <v>36.700000000000003</v>
      </c>
      <c r="K610" s="148">
        <v>-28.44</v>
      </c>
    </row>
    <row r="611" spans="1:11">
      <c r="A611" s="267" t="s">
        <v>4861</v>
      </c>
      <c r="B611" s="267" t="s">
        <v>5351</v>
      </c>
      <c r="C611" s="148">
        <v>-15.7</v>
      </c>
      <c r="D611" s="268">
        <v>4.8882352941176501</v>
      </c>
      <c r="E611" s="268">
        <v>0.28618868423462202</v>
      </c>
      <c r="F611" s="148">
        <v>-17.78</v>
      </c>
      <c r="G611" s="148">
        <v>-27.63</v>
      </c>
      <c r="H611" s="148">
        <v>-23.7</v>
      </c>
      <c r="I611" s="148">
        <v>-61.8</v>
      </c>
      <c r="J611" s="148">
        <v>38.1</v>
      </c>
      <c r="K611" s="148">
        <v>-28.76</v>
      </c>
    </row>
    <row r="612" spans="1:11">
      <c r="A612" s="267" t="s">
        <v>4862</v>
      </c>
      <c r="B612" s="267" t="s">
        <v>5352</v>
      </c>
      <c r="C612" s="148">
        <v>-16.7</v>
      </c>
      <c r="D612" s="268">
        <v>3.6529411764705899</v>
      </c>
      <c r="E612" s="268">
        <v>0.26273861714675101</v>
      </c>
      <c r="F612" s="148">
        <v>-14.52</v>
      </c>
      <c r="G612" s="148">
        <v>-24.29</v>
      </c>
      <c r="H612" s="148">
        <v>-20.62</v>
      </c>
      <c r="I612" s="148">
        <v>-64.489999999999995</v>
      </c>
      <c r="J612" s="148">
        <v>43.87</v>
      </c>
      <c r="K612" s="148">
        <v>-25.63</v>
      </c>
    </row>
    <row r="613" spans="1:11">
      <c r="A613" s="267" t="s">
        <v>4864</v>
      </c>
      <c r="B613" s="267" t="s">
        <v>1447</v>
      </c>
      <c r="C613" s="148">
        <v>-16.5</v>
      </c>
      <c r="D613" s="268">
        <v>2.1411764705882401</v>
      </c>
      <c r="E613" s="268">
        <v>0.20290630040421201</v>
      </c>
      <c r="F613" s="148">
        <v>-15.75</v>
      </c>
      <c r="G613" s="148">
        <v>-25.65</v>
      </c>
      <c r="H613" s="148">
        <v>-21.77</v>
      </c>
      <c r="I613" s="148">
        <v>-52.31</v>
      </c>
      <c r="J613" s="148">
        <v>30.54</v>
      </c>
      <c r="K613" s="148">
        <v>-27.09</v>
      </c>
    </row>
    <row r="614" spans="1:11">
      <c r="A614" s="267" t="s">
        <v>4865</v>
      </c>
      <c r="B614" s="267" t="s">
        <v>2248</v>
      </c>
      <c r="C614" s="148">
        <v>-16.5</v>
      </c>
      <c r="D614" s="268">
        <v>4.3117647058823501</v>
      </c>
      <c r="E614" s="268">
        <v>0.29376741107468501</v>
      </c>
      <c r="F614" s="148">
        <v>-16.97</v>
      </c>
      <c r="G614" s="148">
        <v>-26.57</v>
      </c>
      <c r="H614" s="148">
        <v>-22.58</v>
      </c>
      <c r="I614" s="148">
        <v>-55.34</v>
      </c>
      <c r="J614" s="148">
        <v>32.76</v>
      </c>
      <c r="K614" s="148">
        <v>-27.64</v>
      </c>
    </row>
    <row r="615" spans="1:11">
      <c r="A615" s="267" t="s">
        <v>4867</v>
      </c>
      <c r="B615" s="267" t="s">
        <v>987</v>
      </c>
      <c r="C615" s="148">
        <v>-16.100000000000001</v>
      </c>
      <c r="D615" s="268">
        <v>3.49411764705882</v>
      </c>
      <c r="E615" s="268">
        <v>0.27149799821469101</v>
      </c>
      <c r="F615" s="148">
        <v>-17.78</v>
      </c>
      <c r="G615" s="148">
        <v>-27.5</v>
      </c>
      <c r="H615" s="148">
        <v>-23.18</v>
      </c>
      <c r="I615" s="148">
        <v>-60.33</v>
      </c>
      <c r="J615" s="148">
        <v>37.15</v>
      </c>
      <c r="K615" s="148">
        <v>-28.5</v>
      </c>
    </row>
    <row r="616" spans="1:11">
      <c r="A616" s="267" t="s">
        <v>4869</v>
      </c>
      <c r="B616" s="267" t="s">
        <v>1324</v>
      </c>
      <c r="C616" s="148">
        <v>-16.2</v>
      </c>
      <c r="D616" s="268">
        <v>3.2294117647058802</v>
      </c>
      <c r="E616" s="268">
        <v>0.23532205357688099</v>
      </c>
      <c r="F616" s="148">
        <v>-16.75</v>
      </c>
      <c r="G616" s="148">
        <v>-26.55</v>
      </c>
      <c r="H616" s="148">
        <v>-22.74</v>
      </c>
      <c r="I616" s="148">
        <v>-65.319999999999993</v>
      </c>
      <c r="J616" s="148">
        <v>42.58</v>
      </c>
      <c r="K616" s="148">
        <v>-27.85</v>
      </c>
    </row>
    <row r="617" spans="1:11">
      <c r="A617" s="267" t="s">
        <v>4871</v>
      </c>
      <c r="B617" s="267" t="s">
        <v>1605</v>
      </c>
      <c r="C617" s="148">
        <v>-17</v>
      </c>
      <c r="D617" s="268">
        <v>1.75294117647059</v>
      </c>
      <c r="E617" s="268">
        <v>0.16125319433100399</v>
      </c>
      <c r="F617" s="148">
        <v>-16</v>
      </c>
      <c r="G617" s="148">
        <v>-25.89</v>
      </c>
      <c r="H617" s="148">
        <v>-21.39</v>
      </c>
      <c r="I617" s="148">
        <v>-62.22</v>
      </c>
      <c r="J617" s="148">
        <v>40.83</v>
      </c>
      <c r="K617" s="148">
        <v>-27.34</v>
      </c>
    </row>
    <row r="618" spans="1:11">
      <c r="A618" s="267" t="s">
        <v>4872</v>
      </c>
      <c r="B618" s="267" t="s">
        <v>5353</v>
      </c>
      <c r="C618" s="148">
        <v>-17.2</v>
      </c>
      <c r="D618" s="268">
        <v>1.71764705882353</v>
      </c>
      <c r="E618" s="268">
        <v>0.19657583366107501</v>
      </c>
      <c r="F618" s="148">
        <v>-16.100000000000001</v>
      </c>
      <c r="G618" s="148">
        <v>-25.65</v>
      </c>
      <c r="H618" s="148">
        <v>-21.49</v>
      </c>
      <c r="I618" s="148">
        <v>-62.31</v>
      </c>
      <c r="J618" s="148">
        <v>40.82</v>
      </c>
      <c r="K618" s="148">
        <v>-26.83</v>
      </c>
    </row>
    <row r="619" spans="1:11">
      <c r="A619" s="267" t="s">
        <v>4874</v>
      </c>
      <c r="B619" s="267" t="s">
        <v>2238</v>
      </c>
      <c r="C619" s="148">
        <v>-16.399999999999999</v>
      </c>
      <c r="D619" s="268">
        <v>4.8941176470588204</v>
      </c>
      <c r="E619" s="268">
        <v>0.30921805129549801</v>
      </c>
      <c r="F619" s="148">
        <v>-15.61</v>
      </c>
      <c r="G619" s="148">
        <v>-25.2</v>
      </c>
      <c r="H619" s="148">
        <v>-21.53</v>
      </c>
      <c r="I619" s="148">
        <v>-56.19</v>
      </c>
      <c r="J619" s="148">
        <v>34.659999999999997</v>
      </c>
      <c r="K619" s="148">
        <v>-26.42</v>
      </c>
    </row>
    <row r="620" spans="1:11">
      <c r="A620" s="267" t="s">
        <v>4876</v>
      </c>
      <c r="B620" s="267" t="s">
        <v>5354</v>
      </c>
      <c r="C620" s="148">
        <v>-17.3</v>
      </c>
      <c r="D620" s="268">
        <v>0.75882352941176501</v>
      </c>
      <c r="E620" s="268">
        <v>8.9065384377003495E-2</v>
      </c>
      <c r="F620" s="148">
        <v>-14.08</v>
      </c>
      <c r="G620" s="148">
        <v>-23.78</v>
      </c>
      <c r="H620" s="148">
        <v>-19.420000000000002</v>
      </c>
      <c r="I620" s="148">
        <v>-60.68</v>
      </c>
      <c r="J620" s="148">
        <v>41.26</v>
      </c>
      <c r="K620" s="148">
        <v>-25.07</v>
      </c>
    </row>
    <row r="621" spans="1:11">
      <c r="A621" s="267" t="s">
        <v>4877</v>
      </c>
      <c r="B621" s="267" t="s">
        <v>5355</v>
      </c>
      <c r="C621" s="148">
        <v>-17</v>
      </c>
      <c r="D621" s="268">
        <v>1.3764705882352899</v>
      </c>
      <c r="E621" s="268">
        <v>0.13413903367977001</v>
      </c>
      <c r="F621" s="148">
        <v>-14.53</v>
      </c>
      <c r="G621" s="148">
        <v>-24.38</v>
      </c>
      <c r="H621" s="148">
        <v>-20.6</v>
      </c>
      <c r="I621" s="148">
        <v>-60.46</v>
      </c>
      <c r="J621" s="148">
        <v>39.86</v>
      </c>
      <c r="K621" s="148">
        <v>-25.54</v>
      </c>
    </row>
    <row r="622" spans="1:11">
      <c r="A622" s="267" t="s">
        <v>4878</v>
      </c>
      <c r="B622" s="267" t="s">
        <v>3718</v>
      </c>
      <c r="C622" s="148">
        <v>-17.100000000000001</v>
      </c>
      <c r="D622" s="268">
        <v>3.3647058823529399</v>
      </c>
      <c r="E622" s="268">
        <v>0.25971427547576098</v>
      </c>
      <c r="F622" s="148">
        <v>-14.86</v>
      </c>
      <c r="G622" s="148">
        <v>-24.07</v>
      </c>
      <c r="H622" s="148">
        <v>-20.57</v>
      </c>
      <c r="I622" s="148">
        <v>-73.849999999999994</v>
      </c>
      <c r="J622" s="148">
        <v>53.28</v>
      </c>
      <c r="K622" s="148">
        <v>-25.16</v>
      </c>
    </row>
    <row r="623" spans="1:11">
      <c r="A623" s="267" t="s">
        <v>4880</v>
      </c>
      <c r="B623" s="267" t="s">
        <v>1475</v>
      </c>
      <c r="C623" s="148">
        <v>-17.3</v>
      </c>
      <c r="D623" s="268">
        <v>3.0764705882352898</v>
      </c>
      <c r="E623" s="268">
        <v>0.23270497709676699</v>
      </c>
      <c r="F623" s="148">
        <v>-14.13</v>
      </c>
      <c r="G623" s="148">
        <v>-23.35</v>
      </c>
      <c r="H623" s="148">
        <v>-19.850000000000001</v>
      </c>
      <c r="I623" s="148">
        <v>-94.86</v>
      </c>
      <c r="J623" s="148">
        <v>75.010000000000005</v>
      </c>
      <c r="K623" s="148">
        <v>-24.43</v>
      </c>
    </row>
    <row r="624" spans="1:11">
      <c r="A624" s="267" t="s">
        <v>4881</v>
      </c>
      <c r="B624" s="267" t="s">
        <v>831</v>
      </c>
      <c r="C624" s="148">
        <v>-17.3</v>
      </c>
      <c r="D624" s="268">
        <v>2.4588235294117702</v>
      </c>
      <c r="E624" s="268">
        <v>0.204325323107273</v>
      </c>
      <c r="F624" s="148">
        <v>-12.67</v>
      </c>
      <c r="G624" s="148">
        <v>-22.5</v>
      </c>
      <c r="H624" s="148">
        <v>-19.36</v>
      </c>
      <c r="I624" s="148">
        <v>-52.74</v>
      </c>
      <c r="J624" s="148">
        <v>33.380000000000003</v>
      </c>
      <c r="K624" s="148">
        <v>-23.71</v>
      </c>
    </row>
    <row r="625" spans="1:11">
      <c r="A625" s="267" t="s">
        <v>4883</v>
      </c>
      <c r="B625" s="267" t="s">
        <v>5356</v>
      </c>
      <c r="C625" s="148">
        <v>-17.3</v>
      </c>
      <c r="D625" s="268">
        <v>2.3647058823529399</v>
      </c>
      <c r="E625" s="268">
        <v>0.23156957226549801</v>
      </c>
      <c r="F625" s="148">
        <v>-13.37</v>
      </c>
      <c r="G625" s="148">
        <v>-23.1</v>
      </c>
      <c r="H625" s="148">
        <v>-20.05</v>
      </c>
      <c r="I625" s="148">
        <v>-68.28</v>
      </c>
      <c r="J625" s="148">
        <v>48.23</v>
      </c>
      <c r="K625" s="148">
        <v>-24.29</v>
      </c>
    </row>
    <row r="626" spans="1:11">
      <c r="A626" s="267" t="s">
        <v>4885</v>
      </c>
      <c r="B626" s="267" t="s">
        <v>2222</v>
      </c>
      <c r="C626" s="148">
        <v>-17.399999999999999</v>
      </c>
      <c r="D626" s="268">
        <v>1.6352941176470599</v>
      </c>
      <c r="E626" s="268">
        <v>0.131615520462743</v>
      </c>
      <c r="F626" s="148">
        <v>-12.77</v>
      </c>
      <c r="G626" s="148">
        <v>-22.56</v>
      </c>
      <c r="H626" s="148">
        <v>-18.11</v>
      </c>
      <c r="I626" s="148">
        <v>-49.4</v>
      </c>
      <c r="J626" s="148">
        <v>31.29</v>
      </c>
      <c r="K626" s="148">
        <v>-23.96</v>
      </c>
    </row>
    <row r="627" spans="1:11">
      <c r="A627" s="267" t="s">
        <v>4887</v>
      </c>
      <c r="B627" s="267" t="s">
        <v>5357</v>
      </c>
      <c r="C627" s="148">
        <v>-17.399999999999999</v>
      </c>
      <c r="D627" s="268">
        <v>2.1588235294117601</v>
      </c>
      <c r="E627" s="268">
        <v>0.18215850988908899</v>
      </c>
      <c r="F627" s="148">
        <v>-11.69</v>
      </c>
      <c r="G627" s="148">
        <v>-21.07</v>
      </c>
      <c r="H627" s="148">
        <v>-17.68</v>
      </c>
      <c r="I627" s="148">
        <v>-67.69</v>
      </c>
      <c r="J627" s="148">
        <v>50.01</v>
      </c>
      <c r="K627" s="148">
        <v>-22.39</v>
      </c>
    </row>
    <row r="628" spans="1:11">
      <c r="A628" s="267" t="s">
        <v>4888</v>
      </c>
      <c r="B628" s="267" t="s">
        <v>5358</v>
      </c>
      <c r="C628" s="148">
        <v>-16.8</v>
      </c>
      <c r="D628" s="268">
        <v>3.5529411764705898</v>
      </c>
      <c r="E628" s="268">
        <v>0.241547850176725</v>
      </c>
      <c r="F628" s="148">
        <v>-15.02</v>
      </c>
      <c r="G628" s="148">
        <v>-24.39</v>
      </c>
      <c r="H628" s="148">
        <v>-20.74</v>
      </c>
      <c r="I628" s="148">
        <v>-57.94</v>
      </c>
      <c r="J628" s="148">
        <v>37.200000000000003</v>
      </c>
      <c r="K628" s="148">
        <v>-25.46</v>
      </c>
    </row>
    <row r="629" spans="1:11">
      <c r="A629" s="267" t="s">
        <v>4889</v>
      </c>
      <c r="B629" s="267" t="s">
        <v>5359</v>
      </c>
      <c r="C629" s="148">
        <v>-16.100000000000001</v>
      </c>
      <c r="D629" s="268">
        <v>4.1705882352941197</v>
      </c>
      <c r="E629" s="268">
        <v>0.32797716433558</v>
      </c>
      <c r="F629" s="148">
        <v>-16.87</v>
      </c>
      <c r="G629" s="148">
        <v>-26.85</v>
      </c>
      <c r="H629" s="148">
        <v>-22.88</v>
      </c>
      <c r="I629" s="148">
        <v>-77.42</v>
      </c>
      <c r="J629" s="148">
        <v>54.54</v>
      </c>
      <c r="K629" s="148">
        <v>-28.32</v>
      </c>
    </row>
    <row r="630" spans="1:11">
      <c r="A630" s="267" t="s">
        <v>4891</v>
      </c>
      <c r="B630" s="267" t="s">
        <v>5360</v>
      </c>
      <c r="C630" s="148">
        <v>-17.399999999999999</v>
      </c>
      <c r="D630" s="268">
        <v>2.6117647058823499</v>
      </c>
      <c r="E630" s="268">
        <v>0.25358469396958899</v>
      </c>
      <c r="F630" s="148">
        <v>-15.43</v>
      </c>
      <c r="G630" s="148">
        <v>-24.5</v>
      </c>
      <c r="H630" s="148">
        <v>-20.86</v>
      </c>
      <c r="I630" s="148">
        <v>-57.6</v>
      </c>
      <c r="J630" s="148">
        <v>36.74</v>
      </c>
      <c r="K630" s="148">
        <v>-25.55</v>
      </c>
    </row>
    <row r="631" spans="1:11">
      <c r="A631" s="267" t="s">
        <v>4893</v>
      </c>
      <c r="B631" s="267" t="s">
        <v>3692</v>
      </c>
      <c r="C631" s="148">
        <v>-17.2</v>
      </c>
      <c r="D631" s="268">
        <v>3</v>
      </c>
      <c r="E631" s="268">
        <v>0.23812164004419201</v>
      </c>
      <c r="F631" s="148">
        <v>-14.29</v>
      </c>
      <c r="G631" s="148">
        <v>-23.48</v>
      </c>
      <c r="H631" s="148">
        <v>-19.690000000000001</v>
      </c>
      <c r="I631" s="148">
        <v>-51.4</v>
      </c>
      <c r="J631" s="148">
        <v>31.71</v>
      </c>
      <c r="K631" s="148">
        <v>-24.59</v>
      </c>
    </row>
    <row r="632" spans="1:11">
      <c r="A632" s="267" t="s">
        <v>4895</v>
      </c>
      <c r="B632" s="267" t="s">
        <v>5361</v>
      </c>
      <c r="C632" s="148">
        <v>-17.2</v>
      </c>
      <c r="D632" s="268">
        <v>3.1705882352941201</v>
      </c>
      <c r="E632" s="268">
        <v>0.24344550109950799</v>
      </c>
      <c r="F632" s="148">
        <v>-14.45</v>
      </c>
      <c r="G632" s="148">
        <v>-23.71</v>
      </c>
      <c r="H632" s="148">
        <v>-20.059999999999999</v>
      </c>
      <c r="I632" s="148">
        <v>-57.05</v>
      </c>
      <c r="J632" s="148">
        <v>36.99</v>
      </c>
      <c r="K632" s="148">
        <v>-24.75</v>
      </c>
    </row>
    <row r="633" spans="1:11">
      <c r="A633" s="267" t="s">
        <v>4896</v>
      </c>
      <c r="B633" s="267" t="s">
        <v>5362</v>
      </c>
      <c r="C633" s="148">
        <v>-17</v>
      </c>
      <c r="D633" s="268">
        <v>2.49411764705882</v>
      </c>
      <c r="E633" s="268">
        <v>0.24381621511563001</v>
      </c>
      <c r="F633" s="148">
        <v>-15.36</v>
      </c>
      <c r="G633" s="148">
        <v>-25.4</v>
      </c>
      <c r="H633" s="148">
        <v>-20.7</v>
      </c>
      <c r="I633" s="148">
        <v>-52.18</v>
      </c>
      <c r="J633" s="148">
        <v>31.48</v>
      </c>
      <c r="K633" s="148">
        <v>-26.73</v>
      </c>
    </row>
    <row r="634" spans="1:11">
      <c r="A634" s="267" t="s">
        <v>4898</v>
      </c>
      <c r="B634" s="267" t="s">
        <v>5363</v>
      </c>
      <c r="C634" s="148">
        <v>-16.8</v>
      </c>
      <c r="D634" s="268">
        <v>2.71176470588235</v>
      </c>
      <c r="E634" s="268">
        <v>0.22082938541866601</v>
      </c>
      <c r="F634" s="148">
        <v>-15.5</v>
      </c>
      <c r="G634" s="148">
        <v>-24.94</v>
      </c>
      <c r="H634" s="148">
        <v>-21.22</v>
      </c>
      <c r="I634" s="148">
        <v>-71.94</v>
      </c>
      <c r="J634" s="148">
        <v>50.72</v>
      </c>
      <c r="K634" s="148">
        <v>-26</v>
      </c>
    </row>
    <row r="635" spans="1:11">
      <c r="A635" s="267" t="s">
        <v>4900</v>
      </c>
      <c r="B635" s="267" t="s">
        <v>2119</v>
      </c>
      <c r="C635" s="148">
        <v>-17.3</v>
      </c>
      <c r="D635" s="268">
        <v>3.0647058823529401</v>
      </c>
      <c r="E635" s="268">
        <v>0.28288525061912301</v>
      </c>
      <c r="F635" s="148">
        <v>-14.41</v>
      </c>
      <c r="G635" s="148">
        <v>-23.66</v>
      </c>
      <c r="H635" s="148">
        <v>-20.12</v>
      </c>
      <c r="I635" s="148">
        <v>-54.54</v>
      </c>
      <c r="J635" s="148">
        <v>34.42</v>
      </c>
      <c r="K635" s="148">
        <v>-24.75</v>
      </c>
    </row>
    <row r="636" spans="1:11">
      <c r="A636" s="267" t="s">
        <v>4902</v>
      </c>
      <c r="B636" s="267" t="s">
        <v>5364</v>
      </c>
      <c r="C636" s="148">
        <v>-17.100000000000001</v>
      </c>
      <c r="D636" s="268">
        <v>1.9058823529411799</v>
      </c>
      <c r="E636" s="268">
        <v>0.16756192731890701</v>
      </c>
      <c r="F636" s="148">
        <v>-14.9</v>
      </c>
      <c r="G636" s="148">
        <v>-24.71</v>
      </c>
      <c r="H636" s="148">
        <v>-21.79</v>
      </c>
      <c r="I636" s="148">
        <v>-72.14</v>
      </c>
      <c r="J636" s="148">
        <v>50.35</v>
      </c>
      <c r="K636" s="148">
        <v>-25.91</v>
      </c>
    </row>
    <row r="637" spans="1:11">
      <c r="A637" s="267" t="s">
        <v>4904</v>
      </c>
      <c r="B637" s="267" t="s">
        <v>5365</v>
      </c>
      <c r="C637" s="148">
        <v>-17.399999999999999</v>
      </c>
      <c r="D637" s="268">
        <v>1.2</v>
      </c>
      <c r="E637" s="268">
        <v>0.14438468286040701</v>
      </c>
      <c r="F637" s="148">
        <v>-14.76</v>
      </c>
      <c r="G637" s="148">
        <v>-24.38</v>
      </c>
      <c r="H637" s="148">
        <v>-20.100000000000001</v>
      </c>
      <c r="I637" s="148">
        <v>-61.01</v>
      </c>
      <c r="J637" s="148">
        <v>40.909999999999997</v>
      </c>
      <c r="K637" s="148">
        <v>-25.7</v>
      </c>
    </row>
    <row r="638" spans="1:11">
      <c r="A638" s="267" t="s">
        <v>4905</v>
      </c>
      <c r="B638" s="267" t="s">
        <v>1661</v>
      </c>
      <c r="C638" s="148">
        <v>-17</v>
      </c>
      <c r="D638" s="268">
        <v>1.3705882352941201</v>
      </c>
      <c r="E638" s="268">
        <v>0.167442727888124</v>
      </c>
      <c r="F638" s="148">
        <v>-15.92</v>
      </c>
      <c r="G638" s="148">
        <v>-25.7</v>
      </c>
      <c r="H638" s="148">
        <v>-21.26</v>
      </c>
      <c r="I638" s="148">
        <v>-68.5</v>
      </c>
      <c r="J638" s="148">
        <v>47.24</v>
      </c>
      <c r="K638" s="148">
        <v>-27.14</v>
      </c>
    </row>
    <row r="639" spans="1:11">
      <c r="A639" s="267" t="s">
        <v>4906</v>
      </c>
      <c r="B639" s="267" t="s">
        <v>3829</v>
      </c>
      <c r="C639" s="148">
        <v>-17.100000000000001</v>
      </c>
      <c r="D639" s="268">
        <v>3.5764705882352898</v>
      </c>
      <c r="E639" s="268">
        <v>0.27253470398196999</v>
      </c>
      <c r="F639" s="148">
        <v>-14.83</v>
      </c>
      <c r="G639" s="148">
        <v>-24.16</v>
      </c>
      <c r="H639" s="148">
        <v>-20.45</v>
      </c>
      <c r="I639" s="148">
        <v>-60.55</v>
      </c>
      <c r="J639" s="148">
        <v>40.1</v>
      </c>
      <c r="K639" s="148">
        <v>-25.24</v>
      </c>
    </row>
    <row r="640" spans="1:11">
      <c r="A640" s="267" t="s">
        <v>4908</v>
      </c>
      <c r="B640" s="267" t="s">
        <v>5366</v>
      </c>
      <c r="C640" s="148">
        <v>-17.600000000000001</v>
      </c>
      <c r="D640" s="268">
        <v>0.86470588235294099</v>
      </c>
      <c r="E640" s="268">
        <v>0.102667260533095</v>
      </c>
      <c r="F640" s="148">
        <v>-14.13</v>
      </c>
      <c r="G640" s="148">
        <v>-23.19</v>
      </c>
      <c r="H640" s="148">
        <v>-20.45</v>
      </c>
      <c r="I640" s="148">
        <v>-57.14</v>
      </c>
      <c r="J640" s="148">
        <v>36.69</v>
      </c>
      <c r="K640" s="148">
        <v>-24.1</v>
      </c>
    </row>
    <row r="641" spans="1:11">
      <c r="A641" s="267" t="s">
        <v>4910</v>
      </c>
      <c r="B641" s="267" t="s">
        <v>2165</v>
      </c>
      <c r="C641" s="148">
        <v>-17.399999999999999</v>
      </c>
      <c r="D641" s="268">
        <v>0.8</v>
      </c>
      <c r="E641" s="268">
        <v>8.4888556083365194E-2</v>
      </c>
      <c r="F641" s="148">
        <v>-12.87</v>
      </c>
      <c r="G641" s="148">
        <v>-22.59</v>
      </c>
      <c r="H641" s="148">
        <v>-18.25</v>
      </c>
      <c r="I641" s="148">
        <v>-53.49</v>
      </c>
      <c r="J641" s="148">
        <v>35.24</v>
      </c>
      <c r="K641" s="148">
        <v>-24.02</v>
      </c>
    </row>
    <row r="642" spans="1:11">
      <c r="A642" s="267" t="s">
        <v>4912</v>
      </c>
      <c r="B642" s="267" t="s">
        <v>5367</v>
      </c>
      <c r="C642" s="148">
        <v>-17.3</v>
      </c>
      <c r="D642" s="268">
        <v>2.3529411764705901</v>
      </c>
      <c r="E642" s="268">
        <v>0.22675931009005301</v>
      </c>
      <c r="F642" s="148">
        <v>-14.69</v>
      </c>
      <c r="G642" s="148">
        <v>-23.82</v>
      </c>
      <c r="H642" s="148">
        <v>-20.09</v>
      </c>
      <c r="I642" s="148">
        <v>-65.459999999999994</v>
      </c>
      <c r="J642" s="148">
        <v>45.37</v>
      </c>
      <c r="K642" s="148">
        <v>-24.79</v>
      </c>
    </row>
    <row r="643" spans="1:11">
      <c r="A643" s="267" t="s">
        <v>4914</v>
      </c>
      <c r="B643" s="267" t="s">
        <v>5368</v>
      </c>
      <c r="C643" s="148">
        <v>-17.2</v>
      </c>
      <c r="D643" s="268">
        <v>2.1176470588235299</v>
      </c>
      <c r="E643" s="268">
        <v>0.19820099397781599</v>
      </c>
      <c r="F643" s="148">
        <v>-13.23</v>
      </c>
      <c r="G643" s="148">
        <v>-22.5</v>
      </c>
      <c r="H643" s="148">
        <v>-18.89</v>
      </c>
      <c r="I643" s="148">
        <v>-48.17</v>
      </c>
      <c r="J643" s="148">
        <v>29.28</v>
      </c>
      <c r="K643" s="148">
        <v>-23.55</v>
      </c>
    </row>
    <row r="644" spans="1:11">
      <c r="A644" s="267" t="s">
        <v>4916</v>
      </c>
      <c r="B644" s="267" t="s">
        <v>5369</v>
      </c>
      <c r="C644" s="148">
        <v>-17.2</v>
      </c>
      <c r="D644" s="268">
        <v>3.04117647058824</v>
      </c>
      <c r="E644" s="268">
        <v>0.25077905005200302</v>
      </c>
      <c r="F644" s="148">
        <v>-12.77</v>
      </c>
      <c r="G644" s="148">
        <v>-22.75</v>
      </c>
      <c r="H644" s="148">
        <v>-19.559999999999999</v>
      </c>
      <c r="I644" s="148">
        <v>-64.62</v>
      </c>
      <c r="J644" s="148">
        <v>45.06</v>
      </c>
      <c r="K644" s="148">
        <v>-24.01</v>
      </c>
    </row>
    <row r="645" spans="1:11">
      <c r="A645" s="267" t="s">
        <v>4918</v>
      </c>
      <c r="B645" s="267" t="s">
        <v>886</v>
      </c>
      <c r="C645" s="148">
        <v>-17.2</v>
      </c>
      <c r="D645" s="268">
        <v>3.9294117647058799</v>
      </c>
      <c r="E645" s="268">
        <v>0.29364857009219397</v>
      </c>
      <c r="F645" s="148">
        <v>-13.92</v>
      </c>
      <c r="G645" s="148">
        <v>-23.17</v>
      </c>
      <c r="H645" s="148">
        <v>-19.850000000000001</v>
      </c>
      <c r="I645" s="148">
        <v>-58.32</v>
      </c>
      <c r="J645" s="148">
        <v>38.47</v>
      </c>
      <c r="K645" s="148">
        <v>-24.36</v>
      </c>
    </row>
    <row r="646" spans="1:11">
      <c r="A646" s="267" t="s">
        <v>4919</v>
      </c>
      <c r="B646" s="267" t="s">
        <v>5370</v>
      </c>
      <c r="C646" s="148">
        <v>-17.399999999999999</v>
      </c>
      <c r="D646" s="268">
        <v>2.28823529411765</v>
      </c>
      <c r="E646" s="268">
        <v>0.224364022196856</v>
      </c>
      <c r="F646" s="148">
        <v>-12.33</v>
      </c>
      <c r="G646" s="148">
        <v>-21.92</v>
      </c>
      <c r="H646" s="148">
        <v>-18.309999999999999</v>
      </c>
      <c r="I646" s="148">
        <v>-51.95</v>
      </c>
      <c r="J646" s="148">
        <v>33.64</v>
      </c>
      <c r="K646" s="148">
        <v>-23.33</v>
      </c>
    </row>
    <row r="647" spans="1:11">
      <c r="A647" s="267" t="s">
        <v>4920</v>
      </c>
      <c r="B647" s="267" t="s">
        <v>5371</v>
      </c>
      <c r="C647" s="148">
        <v>-17.7</v>
      </c>
      <c r="D647" s="268">
        <v>1.52352941176471</v>
      </c>
      <c r="E647" s="268">
        <v>0.17649276839622499</v>
      </c>
      <c r="F647" s="148">
        <v>-13.97</v>
      </c>
      <c r="G647" s="148">
        <v>-22.81</v>
      </c>
      <c r="H647" s="148">
        <v>-20.170000000000002</v>
      </c>
      <c r="I647" s="148">
        <v>-54.33</v>
      </c>
      <c r="J647" s="148">
        <v>34.159999999999997</v>
      </c>
      <c r="K647" s="148">
        <v>-23.79</v>
      </c>
    </row>
    <row r="648" spans="1:11">
      <c r="A648" s="267" t="s">
        <v>4922</v>
      </c>
      <c r="B648" s="267" t="s">
        <v>5372</v>
      </c>
      <c r="C648" s="148">
        <v>-17</v>
      </c>
      <c r="D648" s="268">
        <v>2.22352941176471</v>
      </c>
      <c r="E648" s="268">
        <v>0.21331843008117901</v>
      </c>
      <c r="F648" s="148">
        <v>-14.32</v>
      </c>
      <c r="G648" s="148">
        <v>-24.39</v>
      </c>
      <c r="H648" s="148">
        <v>-21.31</v>
      </c>
      <c r="I648" s="148">
        <v>-69.5</v>
      </c>
      <c r="J648" s="148">
        <v>48.19</v>
      </c>
      <c r="K648" s="148">
        <v>-25.63</v>
      </c>
    </row>
    <row r="649" spans="1:11">
      <c r="A649" s="267" t="s">
        <v>4923</v>
      </c>
      <c r="B649" s="267" t="s">
        <v>2107</v>
      </c>
      <c r="C649" s="148">
        <v>-16.7</v>
      </c>
      <c r="D649" s="268">
        <v>4.6411764705882401</v>
      </c>
      <c r="E649" s="268">
        <v>0.28599535672857901</v>
      </c>
      <c r="F649" s="148">
        <v>-15.5</v>
      </c>
      <c r="G649" s="148">
        <v>-25.43</v>
      </c>
      <c r="H649" s="148">
        <v>-22.19</v>
      </c>
      <c r="I649" s="148">
        <v>-61.93</v>
      </c>
      <c r="J649" s="148">
        <v>39.74</v>
      </c>
      <c r="K649" s="148">
        <v>-26.75</v>
      </c>
    </row>
    <row r="650" spans="1:11">
      <c r="A650" s="267" t="s">
        <v>4925</v>
      </c>
      <c r="B650" s="267" t="s">
        <v>5373</v>
      </c>
      <c r="C650" s="148">
        <v>-17</v>
      </c>
      <c r="D650" s="268">
        <v>1.4235294117647099</v>
      </c>
      <c r="E650" s="268">
        <v>0.14082908771543201</v>
      </c>
      <c r="F650" s="148">
        <v>-15.83</v>
      </c>
      <c r="G650" s="148">
        <v>-25.46</v>
      </c>
      <c r="H650" s="148">
        <v>-21.23</v>
      </c>
      <c r="I650" s="148">
        <v>-52.59</v>
      </c>
      <c r="J650" s="148">
        <v>31.36</v>
      </c>
      <c r="K650" s="148">
        <v>-26.82</v>
      </c>
    </row>
    <row r="651" spans="1:11">
      <c r="A651" s="267" t="s">
        <v>4927</v>
      </c>
      <c r="B651" s="267" t="s">
        <v>5374</v>
      </c>
      <c r="C651" s="148">
        <v>-16.5</v>
      </c>
      <c r="D651" s="268">
        <v>3.0470588235294098</v>
      </c>
      <c r="E651" s="268">
        <v>0.21858288965570599</v>
      </c>
      <c r="F651" s="148">
        <v>-15.37</v>
      </c>
      <c r="G651" s="148">
        <v>-25.31</v>
      </c>
      <c r="H651" s="148">
        <v>-22.25</v>
      </c>
      <c r="I651" s="148">
        <v>-60.68</v>
      </c>
      <c r="J651" s="148">
        <v>38.43</v>
      </c>
      <c r="K651" s="148">
        <v>-26.63</v>
      </c>
    </row>
    <row r="652" spans="1:11">
      <c r="A652" s="267" t="s">
        <v>4928</v>
      </c>
      <c r="B652" s="267" t="s">
        <v>817</v>
      </c>
      <c r="C652" s="148">
        <v>-17.7</v>
      </c>
      <c r="D652" s="268">
        <v>2.0470588235294098</v>
      </c>
      <c r="E652" s="268">
        <v>0.19858917815927199</v>
      </c>
      <c r="F652" s="148">
        <v>-12.43</v>
      </c>
      <c r="G652" s="148">
        <v>-21.3</v>
      </c>
      <c r="H652" s="148">
        <v>-17.829999999999998</v>
      </c>
      <c r="I652" s="148">
        <v>-53.89</v>
      </c>
      <c r="J652" s="148">
        <v>36.06</v>
      </c>
      <c r="K652" s="148">
        <v>-22.3</v>
      </c>
    </row>
    <row r="653" spans="1:11">
      <c r="A653" s="267" t="s">
        <v>4929</v>
      </c>
      <c r="B653" s="267" t="s">
        <v>5375</v>
      </c>
      <c r="C653" s="148">
        <v>-17.399999999999999</v>
      </c>
      <c r="D653" s="268">
        <v>1.28823529411765</v>
      </c>
      <c r="E653" s="268">
        <v>0.16201749113875299</v>
      </c>
      <c r="F653" s="148">
        <v>-13.22</v>
      </c>
      <c r="G653" s="148">
        <v>-22.98</v>
      </c>
      <c r="H653" s="148">
        <v>-18.84</v>
      </c>
      <c r="I653" s="148">
        <v>-61.96</v>
      </c>
      <c r="J653" s="148">
        <v>43.12</v>
      </c>
      <c r="K653" s="148">
        <v>-24.12</v>
      </c>
    </row>
    <row r="654" spans="1:11">
      <c r="A654" s="267" t="s">
        <v>4930</v>
      </c>
      <c r="B654" s="267" t="s">
        <v>5376</v>
      </c>
      <c r="C654" s="148">
        <v>-16.600000000000001</v>
      </c>
      <c r="D654" s="268">
        <v>3.71764705882353</v>
      </c>
      <c r="E654" s="268">
        <v>0.267391155959538</v>
      </c>
      <c r="F654" s="148">
        <v>-14.15</v>
      </c>
      <c r="G654" s="148">
        <v>-23.94</v>
      </c>
      <c r="H654" s="148">
        <v>-20.12</v>
      </c>
      <c r="I654" s="148">
        <v>-89.15</v>
      </c>
      <c r="J654" s="148">
        <v>69.03</v>
      </c>
      <c r="K654" s="148">
        <v>-25.29</v>
      </c>
    </row>
    <row r="655" spans="1:11">
      <c r="A655" s="267" t="s">
        <v>4931</v>
      </c>
      <c r="B655" s="267" t="s">
        <v>1522</v>
      </c>
      <c r="C655" s="148">
        <v>-17.2</v>
      </c>
      <c r="D655" s="268">
        <v>2.5764705882352898</v>
      </c>
      <c r="E655" s="268">
        <v>0.208974269108745</v>
      </c>
      <c r="F655" s="148">
        <v>-12.93</v>
      </c>
      <c r="G655" s="148">
        <v>-22.67</v>
      </c>
      <c r="H655" s="148">
        <v>-19.12</v>
      </c>
      <c r="I655" s="148">
        <v>-56.14</v>
      </c>
      <c r="J655" s="148">
        <v>37.020000000000003</v>
      </c>
      <c r="K655" s="148">
        <v>-23.99</v>
      </c>
    </row>
    <row r="656" spans="1:11">
      <c r="A656" s="267" t="s">
        <v>4933</v>
      </c>
      <c r="B656" s="267" t="s">
        <v>5377</v>
      </c>
      <c r="C656" s="148">
        <v>-17.2</v>
      </c>
      <c r="D656" s="268">
        <v>3.3470588235294101</v>
      </c>
      <c r="E656" s="268">
        <v>0.25805442793626499</v>
      </c>
      <c r="F656" s="148">
        <v>-14.92</v>
      </c>
      <c r="G656" s="148">
        <v>-24.19</v>
      </c>
      <c r="H656" s="148">
        <v>-20.64</v>
      </c>
      <c r="I656" s="148">
        <v>-64.02</v>
      </c>
      <c r="J656" s="148">
        <v>43.38</v>
      </c>
      <c r="K656" s="148">
        <v>-25.25</v>
      </c>
    </row>
    <row r="657" spans="1:11">
      <c r="A657" s="267" t="s">
        <v>4934</v>
      </c>
      <c r="B657" s="267" t="s">
        <v>5378</v>
      </c>
      <c r="C657" s="148">
        <v>-17.2</v>
      </c>
      <c r="D657" s="268">
        <v>2.8529411764705901</v>
      </c>
      <c r="E657" s="268">
        <v>0.22696820204865301</v>
      </c>
      <c r="F657" s="148">
        <v>-15.54</v>
      </c>
      <c r="G657" s="148">
        <v>-24.69</v>
      </c>
      <c r="H657" s="148">
        <v>-21.17</v>
      </c>
      <c r="I657" s="148">
        <v>-84.93</v>
      </c>
      <c r="J657" s="148">
        <v>63.76</v>
      </c>
      <c r="K657" s="148">
        <v>-25.83</v>
      </c>
    </row>
    <row r="658" spans="1:11">
      <c r="A658" s="267" t="s">
        <v>4936</v>
      </c>
      <c r="B658" s="267" t="s">
        <v>5379</v>
      </c>
      <c r="C658" s="148">
        <v>-17.2</v>
      </c>
      <c r="D658" s="268">
        <v>3.1176470588235299</v>
      </c>
      <c r="E658" s="268">
        <v>0.27547867747927401</v>
      </c>
      <c r="F658" s="148">
        <v>-15.75</v>
      </c>
      <c r="G658" s="148">
        <v>-25.07</v>
      </c>
      <c r="H658" s="148">
        <v>-21.14</v>
      </c>
      <c r="I658" s="148">
        <v>-62.14</v>
      </c>
      <c r="J658" s="148">
        <v>41</v>
      </c>
      <c r="K658" s="148">
        <v>-26.04</v>
      </c>
    </row>
    <row r="659" spans="1:11">
      <c r="A659" s="267" t="s">
        <v>4938</v>
      </c>
      <c r="B659" s="267" t="s">
        <v>2244</v>
      </c>
      <c r="C659" s="148">
        <v>-16.899999999999999</v>
      </c>
      <c r="D659" s="268">
        <v>1.25294117647059</v>
      </c>
      <c r="E659" s="268">
        <v>0.14227363420561201</v>
      </c>
      <c r="F659" s="148">
        <v>-16.77</v>
      </c>
      <c r="G659" s="148">
        <v>-26.75</v>
      </c>
      <c r="H659" s="148">
        <v>-22.11</v>
      </c>
      <c r="I659" s="148">
        <v>-64.459999999999994</v>
      </c>
      <c r="J659" s="148">
        <v>42.35</v>
      </c>
      <c r="K659" s="148">
        <v>-28.04</v>
      </c>
    </row>
    <row r="660" spans="1:11">
      <c r="A660" s="267" t="s">
        <v>4940</v>
      </c>
      <c r="B660" s="267" t="s">
        <v>5380</v>
      </c>
      <c r="C660" s="148">
        <v>-16.8</v>
      </c>
      <c r="D660" s="268">
        <v>2.2352941176470602</v>
      </c>
      <c r="E660" s="268">
        <v>0.169753831939668</v>
      </c>
      <c r="F660" s="148">
        <v>-15.55</v>
      </c>
      <c r="G660" s="148">
        <v>-25.08</v>
      </c>
      <c r="H660" s="148">
        <v>-21.27</v>
      </c>
      <c r="I660" s="148">
        <v>-62.03</v>
      </c>
      <c r="J660" s="148">
        <v>40.76</v>
      </c>
      <c r="K660" s="148">
        <v>-26.12</v>
      </c>
    </row>
    <row r="661" spans="1:11">
      <c r="A661" s="267" t="s">
        <v>4942</v>
      </c>
      <c r="B661" s="267" t="s">
        <v>5381</v>
      </c>
      <c r="C661" s="148">
        <v>-16.600000000000001</v>
      </c>
      <c r="D661" s="268">
        <v>3</v>
      </c>
      <c r="E661" s="268">
        <v>0.258373489172252</v>
      </c>
      <c r="F661" s="148">
        <v>-16</v>
      </c>
      <c r="G661" s="148">
        <v>-25.5</v>
      </c>
      <c r="H661" s="148">
        <v>-21.71</v>
      </c>
      <c r="I661" s="148">
        <v>-82.75</v>
      </c>
      <c r="J661" s="148">
        <v>61.04</v>
      </c>
      <c r="K661" s="148">
        <v>-26.57</v>
      </c>
    </row>
    <row r="662" spans="1:11">
      <c r="A662" s="267" t="s">
        <v>4944</v>
      </c>
      <c r="B662" s="267" t="s">
        <v>5382</v>
      </c>
      <c r="C662" s="148">
        <v>-17.399999999999999</v>
      </c>
      <c r="D662" s="268">
        <v>1.3882352941176499</v>
      </c>
      <c r="E662" s="268">
        <v>0.15114306986046</v>
      </c>
      <c r="F662" s="148">
        <v>-14.33</v>
      </c>
      <c r="G662" s="148">
        <v>-23.91</v>
      </c>
      <c r="H662" s="148">
        <v>-19.829999999999998</v>
      </c>
      <c r="I662" s="148">
        <v>-56.56</v>
      </c>
      <c r="J662" s="148">
        <v>36.729999999999997</v>
      </c>
      <c r="K662" s="148">
        <v>-25.05</v>
      </c>
    </row>
    <row r="663" spans="1:11">
      <c r="A663" s="267" t="s">
        <v>4945</v>
      </c>
      <c r="B663" s="267" t="s">
        <v>5383</v>
      </c>
      <c r="C663" s="148">
        <v>-17.399999999999999</v>
      </c>
      <c r="D663" s="268">
        <v>1.3588235294117601</v>
      </c>
      <c r="E663" s="268">
        <v>0.16081105375351201</v>
      </c>
      <c r="F663" s="148">
        <v>-13.87</v>
      </c>
      <c r="G663" s="148">
        <v>-23.19</v>
      </c>
      <c r="H663" s="148">
        <v>-19.28</v>
      </c>
      <c r="I663" s="148">
        <v>-67.06</v>
      </c>
      <c r="J663" s="148">
        <v>47.78</v>
      </c>
      <c r="K663" s="148">
        <v>-24.5</v>
      </c>
    </row>
    <row r="664" spans="1:11">
      <c r="A664" s="267" t="s">
        <v>4947</v>
      </c>
      <c r="B664" s="267" t="s">
        <v>5384</v>
      </c>
      <c r="C664" s="148">
        <v>-17.2</v>
      </c>
      <c r="D664" s="268">
        <v>3.49411764705882</v>
      </c>
      <c r="E664" s="268">
        <v>0.26795164293856</v>
      </c>
      <c r="F664" s="148">
        <v>-12.85</v>
      </c>
      <c r="G664" s="148">
        <v>-22.48</v>
      </c>
      <c r="H664" s="148">
        <v>-18.82</v>
      </c>
      <c r="I664" s="148">
        <v>-58.55</v>
      </c>
      <c r="J664" s="148">
        <v>39.729999999999997</v>
      </c>
      <c r="K664" s="148">
        <v>-23.8</v>
      </c>
    </row>
    <row r="665" spans="1:11">
      <c r="A665" s="267" t="s">
        <v>4949</v>
      </c>
      <c r="B665" s="267" t="s">
        <v>5385</v>
      </c>
      <c r="C665" s="148">
        <v>-17.2</v>
      </c>
      <c r="D665" s="268">
        <v>1.8823529411764699</v>
      </c>
      <c r="E665" s="268">
        <v>0.20019446134358801</v>
      </c>
      <c r="F665" s="148">
        <v>-16.45</v>
      </c>
      <c r="G665" s="148">
        <v>-25.74</v>
      </c>
      <c r="H665" s="148">
        <v>-23.16</v>
      </c>
      <c r="I665" s="148">
        <v>-61.22</v>
      </c>
      <c r="J665" s="148">
        <v>38.06</v>
      </c>
      <c r="K665" s="148">
        <v>-26.82</v>
      </c>
    </row>
    <row r="666" spans="1:11">
      <c r="A666" s="267" t="s">
        <v>4950</v>
      </c>
      <c r="B666" s="267" t="s">
        <v>5386</v>
      </c>
      <c r="C666" s="148">
        <v>-17.2</v>
      </c>
      <c r="D666" s="268">
        <v>2.4882352941176502</v>
      </c>
      <c r="E666" s="268">
        <v>0.201973994053878</v>
      </c>
      <c r="F666" s="148">
        <v>-14.61</v>
      </c>
      <c r="G666" s="148">
        <v>-24.42</v>
      </c>
      <c r="H666" s="148">
        <v>-19.989999999999998</v>
      </c>
      <c r="I666" s="148">
        <v>-64.7</v>
      </c>
      <c r="J666" s="148">
        <v>44.71</v>
      </c>
      <c r="K666" s="148">
        <v>-25.88</v>
      </c>
    </row>
    <row r="667" spans="1:11">
      <c r="A667" s="267" t="s">
        <v>4952</v>
      </c>
      <c r="B667" s="267" t="s">
        <v>5387</v>
      </c>
      <c r="C667" s="148">
        <v>-17</v>
      </c>
      <c r="D667" s="268">
        <v>3.3294117647058799</v>
      </c>
      <c r="E667" s="268">
        <v>0.23529958249639399</v>
      </c>
      <c r="F667" s="148">
        <v>-13.2</v>
      </c>
      <c r="G667" s="148">
        <v>-22.57</v>
      </c>
      <c r="H667" s="148">
        <v>-19.12</v>
      </c>
      <c r="I667" s="148">
        <v>-57.69</v>
      </c>
      <c r="J667" s="148">
        <v>38.57</v>
      </c>
      <c r="K667" s="148">
        <v>-23.78</v>
      </c>
    </row>
    <row r="668" spans="1:11">
      <c r="A668" s="267" t="s">
        <v>4953</v>
      </c>
      <c r="B668" s="267" t="s">
        <v>5388</v>
      </c>
      <c r="C668" s="148">
        <v>-17.399999999999999</v>
      </c>
      <c r="D668" s="268">
        <v>1.27058823529412</v>
      </c>
      <c r="E668" s="268">
        <v>0.140166225490892</v>
      </c>
      <c r="F668" s="148">
        <v>-13.95</v>
      </c>
      <c r="G668" s="148">
        <v>-23.52</v>
      </c>
      <c r="H668" s="148">
        <v>-19.29</v>
      </c>
      <c r="I668" s="148">
        <v>-64.14</v>
      </c>
      <c r="J668" s="148">
        <v>44.85</v>
      </c>
      <c r="K668" s="148">
        <v>-24.93</v>
      </c>
    </row>
    <row r="669" spans="1:11">
      <c r="A669" s="267" t="s">
        <v>4955</v>
      </c>
      <c r="B669" s="267" t="s">
        <v>5389</v>
      </c>
      <c r="C669" s="148">
        <v>-17.5</v>
      </c>
      <c r="D669" s="268">
        <v>1.6411764705882399</v>
      </c>
      <c r="E669" s="268">
        <v>0.16086185783755999</v>
      </c>
      <c r="F669" s="148">
        <v>-14.61</v>
      </c>
      <c r="G669" s="148">
        <v>-23.7</v>
      </c>
      <c r="H669" s="148">
        <v>-20.010000000000002</v>
      </c>
      <c r="I669" s="148">
        <v>-62.17</v>
      </c>
      <c r="J669" s="148">
        <v>42.16</v>
      </c>
      <c r="K669" s="148">
        <v>-24.65</v>
      </c>
    </row>
    <row r="670" spans="1:11">
      <c r="A670" s="267" t="s">
        <v>4957</v>
      </c>
      <c r="B670" s="267" t="s">
        <v>5390</v>
      </c>
      <c r="C670" s="148">
        <v>-17</v>
      </c>
      <c r="D670" s="268">
        <v>0.88823529411764701</v>
      </c>
      <c r="E670" s="268">
        <v>0.10337203067527199</v>
      </c>
      <c r="F670" s="148">
        <v>-13.86</v>
      </c>
      <c r="G670" s="148">
        <v>-23.69</v>
      </c>
      <c r="H670" s="148">
        <v>-19.2</v>
      </c>
      <c r="I670" s="148">
        <v>-59.67</v>
      </c>
      <c r="J670" s="148">
        <v>40.47</v>
      </c>
      <c r="K670" s="148">
        <v>-25.02</v>
      </c>
    </row>
    <row r="671" spans="1:11">
      <c r="A671" s="267" t="s">
        <v>4958</v>
      </c>
      <c r="B671" s="267" t="s">
        <v>1001</v>
      </c>
      <c r="C671" s="148">
        <v>-16.5</v>
      </c>
      <c r="D671" s="268">
        <v>4.0411764705882396</v>
      </c>
      <c r="E671" s="268">
        <v>0.30735296693103198</v>
      </c>
      <c r="F671" s="148">
        <v>-15.35</v>
      </c>
      <c r="G671" s="148">
        <v>-25.09</v>
      </c>
      <c r="H671" s="148">
        <v>-21.32</v>
      </c>
      <c r="I671" s="148">
        <v>-92.07</v>
      </c>
      <c r="J671" s="148">
        <v>70.75</v>
      </c>
      <c r="K671" s="148">
        <v>-26.42</v>
      </c>
    </row>
    <row r="672" spans="1:11">
      <c r="A672" s="267" t="s">
        <v>4960</v>
      </c>
      <c r="B672" s="267" t="s">
        <v>5391</v>
      </c>
      <c r="C672" s="148">
        <v>-17</v>
      </c>
      <c r="D672" s="268">
        <v>3.9529411764705902</v>
      </c>
      <c r="E672" s="268">
        <v>0.29137499680747603</v>
      </c>
      <c r="F672" s="148">
        <v>-13.9</v>
      </c>
      <c r="G672" s="148">
        <v>-23.49</v>
      </c>
      <c r="H672" s="148">
        <v>-19.88</v>
      </c>
      <c r="I672" s="148">
        <v>-51.8</v>
      </c>
      <c r="J672" s="148">
        <v>31.92</v>
      </c>
      <c r="K672" s="148">
        <v>-24.79</v>
      </c>
    </row>
    <row r="673" spans="1:11">
      <c r="A673" s="267" t="s">
        <v>4962</v>
      </c>
      <c r="B673" s="267" t="s">
        <v>5392</v>
      </c>
      <c r="C673" s="148">
        <v>-17.100000000000001</v>
      </c>
      <c r="D673" s="268">
        <v>2.25294117647059</v>
      </c>
      <c r="E673" s="268">
        <v>0.191106584095485</v>
      </c>
      <c r="F673" s="148">
        <v>-14.3</v>
      </c>
      <c r="G673" s="148">
        <v>-23.89</v>
      </c>
      <c r="H673" s="148">
        <v>-19.72</v>
      </c>
      <c r="I673" s="148">
        <v>-54.57</v>
      </c>
      <c r="J673" s="148">
        <v>34.85</v>
      </c>
      <c r="K673" s="148">
        <v>-25.33</v>
      </c>
    </row>
    <row r="674" spans="1:11">
      <c r="A674" s="267" t="s">
        <v>4963</v>
      </c>
      <c r="B674" s="267" t="s">
        <v>1610</v>
      </c>
      <c r="C674" s="148">
        <v>-17.2</v>
      </c>
      <c r="D674" s="268">
        <v>2.00588235294118</v>
      </c>
      <c r="E674" s="268">
        <v>0.19311633820423599</v>
      </c>
      <c r="F674" s="148">
        <v>-16.04</v>
      </c>
      <c r="G674" s="148">
        <v>-25.82</v>
      </c>
      <c r="H674" s="148">
        <v>-22.82</v>
      </c>
      <c r="I674" s="148">
        <v>-75.08</v>
      </c>
      <c r="J674" s="148">
        <v>52.26</v>
      </c>
      <c r="K674" s="148">
        <v>-27.02</v>
      </c>
    </row>
    <row r="675" spans="1:11">
      <c r="A675" s="267" t="s">
        <v>4965</v>
      </c>
      <c r="B675" s="267" t="s">
        <v>217</v>
      </c>
      <c r="C675" s="148">
        <v>-17.3</v>
      </c>
      <c r="D675" s="268">
        <v>1.53529411764706</v>
      </c>
      <c r="E675" s="268">
        <v>0.16412111224575501</v>
      </c>
      <c r="F675" s="148">
        <v>-15.35</v>
      </c>
      <c r="G675" s="148">
        <v>-24.96</v>
      </c>
      <c r="H675" s="148">
        <v>-20.69</v>
      </c>
      <c r="I675" s="148">
        <v>-60.99</v>
      </c>
      <c r="J675" s="148">
        <v>40.299999999999997</v>
      </c>
      <c r="K675" s="148">
        <v>-26.33</v>
      </c>
    </row>
    <row r="676" spans="1:11">
      <c r="A676" s="267" t="s">
        <v>4967</v>
      </c>
      <c r="B676" s="267" t="s">
        <v>5393</v>
      </c>
      <c r="C676" s="148">
        <v>-17.399999999999999</v>
      </c>
      <c r="D676" s="268">
        <v>1.47647058823529</v>
      </c>
      <c r="E676" s="268">
        <v>0.14480137447642599</v>
      </c>
      <c r="F676" s="148">
        <v>-14.73</v>
      </c>
      <c r="G676" s="148">
        <v>-24.11</v>
      </c>
      <c r="H676" s="148">
        <v>-20.21</v>
      </c>
      <c r="I676" s="148">
        <v>-58.99</v>
      </c>
      <c r="J676" s="148">
        <v>38.78</v>
      </c>
      <c r="K676" s="148">
        <v>-25.42</v>
      </c>
    </row>
    <row r="677" spans="1:11">
      <c r="A677" s="267" t="s">
        <v>4969</v>
      </c>
      <c r="B677" s="267" t="s">
        <v>5394</v>
      </c>
      <c r="C677" s="148">
        <v>-17.3</v>
      </c>
      <c r="D677" s="268">
        <v>1.4235294117647099</v>
      </c>
      <c r="E677" s="268">
        <v>0.165900300314206</v>
      </c>
      <c r="F677" s="148">
        <v>-14.19</v>
      </c>
      <c r="G677" s="148">
        <v>-23.97</v>
      </c>
      <c r="H677" s="148">
        <v>-19.809999999999999</v>
      </c>
      <c r="I677" s="148">
        <v>-66.3</v>
      </c>
      <c r="J677" s="148">
        <v>46.49</v>
      </c>
      <c r="K677" s="148">
        <v>-25.1</v>
      </c>
    </row>
    <row r="678" spans="1:11">
      <c r="A678" s="267" t="s">
        <v>4970</v>
      </c>
      <c r="B678" s="267" t="s">
        <v>5395</v>
      </c>
      <c r="C678" s="148">
        <v>-17.2</v>
      </c>
      <c r="D678" s="268">
        <v>1.76470588235294</v>
      </c>
      <c r="E678" s="268">
        <v>0.190598558029832</v>
      </c>
      <c r="F678" s="148">
        <v>-15.75</v>
      </c>
      <c r="G678" s="148">
        <v>-25.42</v>
      </c>
      <c r="H678" s="148">
        <v>-21.09</v>
      </c>
      <c r="I678" s="148">
        <v>-71.94</v>
      </c>
      <c r="J678" s="148">
        <v>50.85</v>
      </c>
      <c r="K678" s="148">
        <v>-26.8</v>
      </c>
    </row>
    <row r="679" spans="1:11">
      <c r="A679" s="267" t="s">
        <v>4972</v>
      </c>
      <c r="B679" s="267" t="s">
        <v>5396</v>
      </c>
      <c r="C679" s="148">
        <v>-16.600000000000001</v>
      </c>
      <c r="D679" s="268">
        <v>2.25294117647059</v>
      </c>
      <c r="E679" s="268">
        <v>0.17754434852120601</v>
      </c>
      <c r="F679" s="148">
        <v>-15.38</v>
      </c>
      <c r="G679" s="148">
        <v>-25.28</v>
      </c>
      <c r="H679" s="148">
        <v>-21.45</v>
      </c>
      <c r="I679" s="148">
        <v>-59.08</v>
      </c>
      <c r="J679" s="148">
        <v>37.630000000000003</v>
      </c>
      <c r="K679" s="148">
        <v>-26.69</v>
      </c>
    </row>
    <row r="680" spans="1:11">
      <c r="A680" s="267" t="s">
        <v>4974</v>
      </c>
      <c r="B680" s="267" t="s">
        <v>2127</v>
      </c>
      <c r="C680" s="148">
        <v>-17.100000000000001</v>
      </c>
      <c r="D680" s="268">
        <v>2.8411764705882399</v>
      </c>
      <c r="E680" s="268">
        <v>0.24751807912097201</v>
      </c>
      <c r="F680" s="148">
        <v>-15.36</v>
      </c>
      <c r="G680" s="148">
        <v>-25.31</v>
      </c>
      <c r="H680" s="148">
        <v>-22.24</v>
      </c>
      <c r="I680" s="148">
        <v>-68.14</v>
      </c>
      <c r="J680" s="148">
        <v>45.9</v>
      </c>
      <c r="K680" s="148">
        <v>-26.5</v>
      </c>
    </row>
    <row r="681" spans="1:11">
      <c r="A681" s="267" t="s">
        <v>4976</v>
      </c>
      <c r="B681" s="267" t="s">
        <v>5397</v>
      </c>
      <c r="C681" s="148">
        <v>-17.399999999999999</v>
      </c>
      <c r="D681" s="268">
        <v>1.3470588235294101</v>
      </c>
      <c r="E681" s="268">
        <v>0.147029303569151</v>
      </c>
      <c r="F681" s="148">
        <v>-16.18</v>
      </c>
      <c r="G681" s="148">
        <v>-25.18</v>
      </c>
      <c r="H681" s="148">
        <v>-22.68</v>
      </c>
      <c r="I681" s="148">
        <v>-66.489999999999995</v>
      </c>
      <c r="J681" s="148">
        <v>43.81</v>
      </c>
      <c r="K681" s="148">
        <v>-26.12</v>
      </c>
    </row>
    <row r="682" spans="1:11">
      <c r="A682" s="267" t="s">
        <v>4978</v>
      </c>
      <c r="B682" s="267" t="s">
        <v>3770</v>
      </c>
      <c r="C682" s="148">
        <v>-17.600000000000001</v>
      </c>
      <c r="D682" s="268">
        <v>1.44705882352941</v>
      </c>
      <c r="E682" s="268">
        <v>0.148247381667826</v>
      </c>
      <c r="F682" s="148">
        <v>-13.31</v>
      </c>
      <c r="G682" s="148">
        <v>-22.31</v>
      </c>
      <c r="H682" s="148">
        <v>-19.61</v>
      </c>
      <c r="I682" s="148">
        <v>-60.76</v>
      </c>
      <c r="J682" s="148">
        <v>41.15</v>
      </c>
      <c r="K682" s="148">
        <v>-23.36</v>
      </c>
    </row>
    <row r="683" spans="1:11">
      <c r="A683" s="267" t="s">
        <v>4979</v>
      </c>
      <c r="B683" s="267" t="s">
        <v>5398</v>
      </c>
      <c r="C683" s="148">
        <v>-17.2</v>
      </c>
      <c r="D683" s="268">
        <v>2.9117647058823501</v>
      </c>
      <c r="E683" s="268">
        <v>0.234902041682023</v>
      </c>
      <c r="F683" s="148">
        <v>-12.21</v>
      </c>
      <c r="G683" s="148">
        <v>-21.88</v>
      </c>
      <c r="H683" s="148">
        <v>-18.190000000000001</v>
      </c>
      <c r="I683" s="148">
        <v>-52.87</v>
      </c>
      <c r="J683" s="148">
        <v>34.68</v>
      </c>
      <c r="K683" s="148">
        <v>-23.24</v>
      </c>
    </row>
    <row r="684" spans="1:11">
      <c r="A684" s="267" t="s">
        <v>4981</v>
      </c>
      <c r="B684" s="267" t="s">
        <v>1745</v>
      </c>
      <c r="C684" s="148">
        <v>-16.899999999999999</v>
      </c>
      <c r="D684" s="268">
        <v>3.4470588235294102</v>
      </c>
      <c r="E684" s="268">
        <v>0.25509930877361098</v>
      </c>
      <c r="F684" s="148">
        <v>-12.7</v>
      </c>
      <c r="G684" s="148">
        <v>-22.41</v>
      </c>
      <c r="H684" s="148">
        <v>-18.670000000000002</v>
      </c>
      <c r="I684" s="148">
        <v>-54.39</v>
      </c>
      <c r="J684" s="148">
        <v>35.72</v>
      </c>
      <c r="K684" s="148">
        <v>-23.76</v>
      </c>
    </row>
    <row r="685" spans="1:11">
      <c r="A685" s="267" t="s">
        <v>4983</v>
      </c>
      <c r="B685" s="267" t="s">
        <v>5399</v>
      </c>
      <c r="C685" s="148">
        <v>-16.5</v>
      </c>
      <c r="D685" s="268">
        <v>3.74705882352941</v>
      </c>
      <c r="E685" s="268">
        <v>0.29614464540497898</v>
      </c>
      <c r="F685" s="148">
        <v>-16.309999999999999</v>
      </c>
      <c r="G685" s="148">
        <v>-26.5</v>
      </c>
      <c r="H685" s="148">
        <v>-21.72</v>
      </c>
      <c r="I685" s="148">
        <v>-53.42</v>
      </c>
      <c r="J685" s="148">
        <v>31.7</v>
      </c>
      <c r="K685" s="148">
        <v>-27.98</v>
      </c>
    </row>
    <row r="686" spans="1:11">
      <c r="A686" s="267" t="s">
        <v>4984</v>
      </c>
      <c r="B686" s="267" t="s">
        <v>5400</v>
      </c>
      <c r="C686" s="148">
        <v>-17.399999999999999</v>
      </c>
      <c r="D686" s="268">
        <v>2.46470588235294</v>
      </c>
      <c r="E686" s="268">
        <v>0.23573368634690001</v>
      </c>
      <c r="F686" s="148">
        <v>-15.18</v>
      </c>
      <c r="G686" s="148">
        <v>-24.2</v>
      </c>
      <c r="H686" s="148">
        <v>-21.67</v>
      </c>
      <c r="I686" s="148">
        <v>-63.03</v>
      </c>
      <c r="J686" s="148">
        <v>41.36</v>
      </c>
      <c r="K686" s="148">
        <v>-25.15</v>
      </c>
    </row>
    <row r="687" spans="1:11">
      <c r="A687" s="267" t="s">
        <v>4985</v>
      </c>
      <c r="B687" s="267" t="s">
        <v>5401</v>
      </c>
      <c r="C687" s="148">
        <v>-16.600000000000001</v>
      </c>
      <c r="D687" s="268">
        <v>1.97647058823529</v>
      </c>
      <c r="E687" s="268">
        <v>0.17681097420957001</v>
      </c>
      <c r="F687" s="148">
        <v>-16.010000000000002</v>
      </c>
      <c r="G687" s="148">
        <v>-25.93</v>
      </c>
      <c r="H687" s="148">
        <v>-21.4</v>
      </c>
      <c r="I687" s="148">
        <v>-59.97</v>
      </c>
      <c r="J687" s="148">
        <v>38.57</v>
      </c>
      <c r="K687" s="148">
        <v>-27.36</v>
      </c>
    </row>
    <row r="688" spans="1:11">
      <c r="A688" s="267" t="s">
        <v>4987</v>
      </c>
      <c r="B688" s="267" t="s">
        <v>1109</v>
      </c>
      <c r="C688" s="148">
        <v>-17.2</v>
      </c>
      <c r="D688" s="268">
        <v>2.04117647058824</v>
      </c>
      <c r="E688" s="268">
        <v>0.21906821112107</v>
      </c>
      <c r="F688" s="148">
        <v>-15.64</v>
      </c>
      <c r="G688" s="148">
        <v>-25.15</v>
      </c>
      <c r="H688" s="148">
        <v>-22.15</v>
      </c>
      <c r="I688" s="148">
        <v>-55.25</v>
      </c>
      <c r="J688" s="148">
        <v>33.1</v>
      </c>
      <c r="K688" s="148">
        <v>-26.41</v>
      </c>
    </row>
    <row r="689" spans="1:11">
      <c r="A689" s="267" t="s">
        <v>4989</v>
      </c>
      <c r="B689" s="267" t="s">
        <v>2317</v>
      </c>
      <c r="C689" s="148">
        <v>-17.399999999999999</v>
      </c>
      <c r="D689" s="268">
        <v>1.9</v>
      </c>
      <c r="E689" s="268">
        <v>0.20445715296408701</v>
      </c>
      <c r="F689" s="148">
        <v>-15.84</v>
      </c>
      <c r="G689" s="148">
        <v>-24.96</v>
      </c>
      <c r="H689" s="148">
        <v>-21.23</v>
      </c>
      <c r="I689" s="148">
        <v>-73.849999999999994</v>
      </c>
      <c r="J689" s="148">
        <v>52.62</v>
      </c>
      <c r="K689" s="148">
        <v>-25.92</v>
      </c>
    </row>
    <row r="690" spans="1:11">
      <c r="A690" s="267" t="s">
        <v>4990</v>
      </c>
      <c r="B690" s="267" t="s">
        <v>1495</v>
      </c>
      <c r="C690" s="148">
        <v>-17</v>
      </c>
      <c r="D690" s="268">
        <v>2.0705882352941201</v>
      </c>
      <c r="E690" s="268">
        <v>0.18656151188253101</v>
      </c>
      <c r="F690" s="148">
        <v>-15.35</v>
      </c>
      <c r="G690" s="148">
        <v>-25.11</v>
      </c>
      <c r="H690" s="148">
        <v>-21.37</v>
      </c>
      <c r="I690" s="148">
        <v>-63.04</v>
      </c>
      <c r="J690" s="148">
        <v>41.67</v>
      </c>
      <c r="K690" s="148">
        <v>-26.53</v>
      </c>
    </row>
    <row r="691" spans="1:11">
      <c r="A691" s="267" t="s">
        <v>4991</v>
      </c>
      <c r="B691" s="267" t="s">
        <v>5402</v>
      </c>
      <c r="C691" s="148">
        <v>-17.3</v>
      </c>
      <c r="D691" s="268">
        <v>2.04117647058824</v>
      </c>
      <c r="E691" s="268">
        <v>0.20800293601410499</v>
      </c>
      <c r="F691" s="148">
        <v>-14.26</v>
      </c>
      <c r="G691" s="148">
        <v>-23.91</v>
      </c>
      <c r="H691" s="148">
        <v>-19.600000000000001</v>
      </c>
      <c r="I691" s="148">
        <v>-50.57</v>
      </c>
      <c r="J691" s="148">
        <v>30.97</v>
      </c>
      <c r="K691" s="148">
        <v>-25.27</v>
      </c>
    </row>
    <row r="692" spans="1:11">
      <c r="A692" s="267" t="s">
        <v>4993</v>
      </c>
      <c r="B692" s="267" t="s">
        <v>5403</v>
      </c>
      <c r="C692" s="148">
        <v>-16.8</v>
      </c>
      <c r="D692" s="268">
        <v>1.55294117647059</v>
      </c>
      <c r="E692" s="268">
        <v>0.18080543484941999</v>
      </c>
      <c r="F692" s="148">
        <v>-16.52</v>
      </c>
      <c r="G692" s="148">
        <v>-26.43</v>
      </c>
      <c r="H692" s="148">
        <v>-21.86</v>
      </c>
      <c r="I692" s="148">
        <v>-62.88</v>
      </c>
      <c r="J692" s="148">
        <v>41.02</v>
      </c>
      <c r="K692" s="148">
        <v>-27.84</v>
      </c>
    </row>
    <row r="693" spans="1:11">
      <c r="A693" s="267" t="s">
        <v>4995</v>
      </c>
      <c r="B693" s="267" t="s">
        <v>5404</v>
      </c>
      <c r="C693" s="148">
        <v>-17.2</v>
      </c>
      <c r="D693" s="268">
        <v>1.02941176470588</v>
      </c>
      <c r="E693" s="268">
        <v>0.11086936277689501</v>
      </c>
      <c r="F693" s="148">
        <v>-14.86</v>
      </c>
      <c r="G693" s="148">
        <v>-24.72</v>
      </c>
      <c r="H693" s="148">
        <v>-20.37</v>
      </c>
      <c r="I693" s="148">
        <v>-59.3</v>
      </c>
      <c r="J693" s="148">
        <v>38.93</v>
      </c>
      <c r="K693" s="148">
        <v>-25.84</v>
      </c>
    </row>
    <row r="694" spans="1:11">
      <c r="A694" s="267" t="s">
        <v>4997</v>
      </c>
      <c r="B694" s="267" t="s">
        <v>5405</v>
      </c>
      <c r="C694" s="148">
        <v>-17.5</v>
      </c>
      <c r="D694" s="268">
        <v>1.6470588235294099</v>
      </c>
      <c r="E694" s="268">
        <v>0.18472061927789099</v>
      </c>
      <c r="F694" s="148">
        <v>-14.3</v>
      </c>
      <c r="G694" s="148">
        <v>-23.4</v>
      </c>
      <c r="H694" s="148">
        <v>-20.7</v>
      </c>
      <c r="I694" s="148">
        <v>-95.81</v>
      </c>
      <c r="J694" s="148">
        <v>75.11</v>
      </c>
      <c r="K694" s="148">
        <v>-24.37</v>
      </c>
    </row>
    <row r="695" spans="1:11">
      <c r="A695" s="267" t="s">
        <v>4999</v>
      </c>
      <c r="B695" s="267" t="s">
        <v>5406</v>
      </c>
      <c r="C695" s="148">
        <v>-17.399999999999999</v>
      </c>
      <c r="D695" s="268">
        <v>1.44705882352941</v>
      </c>
      <c r="E695" s="268">
        <v>0.14774126303191801</v>
      </c>
      <c r="F695" s="148">
        <v>-14.85</v>
      </c>
      <c r="G695" s="148">
        <v>-23.99</v>
      </c>
      <c r="H695" s="148">
        <v>-20.239999999999998</v>
      </c>
      <c r="I695" s="148">
        <v>-73.53</v>
      </c>
      <c r="J695" s="148">
        <v>53.29</v>
      </c>
      <c r="K695" s="148">
        <v>-24.96</v>
      </c>
    </row>
    <row r="696" spans="1:11">
      <c r="A696" s="267" t="s">
        <v>5001</v>
      </c>
      <c r="B696" s="267" t="s">
        <v>5407</v>
      </c>
      <c r="C696" s="148">
        <v>-17.2</v>
      </c>
      <c r="D696" s="268">
        <v>1.6470588235294099</v>
      </c>
      <c r="E696" s="268">
        <v>0.16689861157796501</v>
      </c>
      <c r="F696" s="148">
        <v>-16.100000000000001</v>
      </c>
      <c r="G696" s="148">
        <v>-25.27</v>
      </c>
      <c r="H696" s="148">
        <v>-22.79</v>
      </c>
      <c r="I696" s="148">
        <v>-55.6</v>
      </c>
      <c r="J696" s="148">
        <v>32.81</v>
      </c>
      <c r="K696" s="148">
        <v>-26.32</v>
      </c>
    </row>
    <row r="697" spans="1:11">
      <c r="A697" s="267" t="s">
        <v>5003</v>
      </c>
      <c r="B697" s="267" t="s">
        <v>5408</v>
      </c>
      <c r="C697" s="148">
        <v>-17</v>
      </c>
      <c r="D697" s="268">
        <v>1.75882352941176</v>
      </c>
      <c r="E697" s="268">
        <v>0.174262311454048</v>
      </c>
      <c r="F697" s="148">
        <v>-16.13</v>
      </c>
      <c r="G697" s="148">
        <v>-25.75</v>
      </c>
      <c r="H697" s="148">
        <v>-22.85</v>
      </c>
      <c r="I697" s="148">
        <v>-54.79</v>
      </c>
      <c r="J697" s="148">
        <v>31.94</v>
      </c>
      <c r="K697" s="148">
        <v>-27.02</v>
      </c>
    </row>
    <row r="698" spans="1:11">
      <c r="A698" s="267" t="s">
        <v>5005</v>
      </c>
      <c r="B698" s="267" t="s">
        <v>5409</v>
      </c>
      <c r="C698" s="148">
        <v>-17.3</v>
      </c>
      <c r="D698" s="268">
        <v>0.60588235294117598</v>
      </c>
      <c r="E698" s="268">
        <v>5.3263990530144502E-2</v>
      </c>
      <c r="F698" s="148">
        <v>-13.05</v>
      </c>
      <c r="G698" s="148">
        <v>-22.87</v>
      </c>
      <c r="H698" s="148">
        <v>-18.66</v>
      </c>
      <c r="I698" s="148">
        <v>-58.7</v>
      </c>
      <c r="J698" s="148">
        <v>40.04</v>
      </c>
      <c r="K698" s="148">
        <v>-24</v>
      </c>
    </row>
    <row r="699" spans="1:11">
      <c r="A699" s="267" t="s">
        <v>5007</v>
      </c>
      <c r="B699" s="267" t="s">
        <v>5410</v>
      </c>
      <c r="C699" s="148">
        <v>-17.2</v>
      </c>
      <c r="D699" s="268">
        <v>1.4294117647058799</v>
      </c>
      <c r="E699" s="268">
        <v>0.13090001737465301</v>
      </c>
      <c r="F699" s="148">
        <v>-15.7</v>
      </c>
      <c r="G699" s="148">
        <v>-25.26</v>
      </c>
      <c r="H699" s="148">
        <v>-22.22</v>
      </c>
      <c r="I699" s="148">
        <v>-71.81</v>
      </c>
      <c r="J699" s="148">
        <v>49.59</v>
      </c>
      <c r="K699" s="148">
        <v>-26.47</v>
      </c>
    </row>
    <row r="700" spans="1:11">
      <c r="A700" s="267" t="s">
        <v>5009</v>
      </c>
      <c r="B700" s="267" t="s">
        <v>5411</v>
      </c>
      <c r="C700" s="148">
        <v>-17</v>
      </c>
      <c r="D700" s="268">
        <v>2.4823529411764702</v>
      </c>
      <c r="E700" s="268">
        <v>0.19812213612756599</v>
      </c>
      <c r="F700" s="148">
        <v>-14.5</v>
      </c>
      <c r="G700" s="148">
        <v>-24.18</v>
      </c>
      <c r="H700" s="148">
        <v>-20.47</v>
      </c>
      <c r="I700" s="148">
        <v>-89.46</v>
      </c>
      <c r="J700" s="148">
        <v>68.989999999999995</v>
      </c>
      <c r="K700" s="148">
        <v>-25.53</v>
      </c>
    </row>
    <row r="701" spans="1:11">
      <c r="A701" s="267" t="s">
        <v>5011</v>
      </c>
      <c r="B701" s="267" t="s">
        <v>5412</v>
      </c>
      <c r="C701" s="148">
        <v>-17</v>
      </c>
      <c r="D701" s="268">
        <v>0.94705882352941195</v>
      </c>
      <c r="E701" s="268">
        <v>0.101929673505382</v>
      </c>
      <c r="F701" s="148">
        <v>-16.170000000000002</v>
      </c>
      <c r="G701" s="148">
        <v>-26.24</v>
      </c>
      <c r="H701" s="148">
        <v>-21.8</v>
      </c>
      <c r="I701" s="148">
        <v>-67.53</v>
      </c>
      <c r="J701" s="148">
        <v>45.73</v>
      </c>
      <c r="K701" s="148">
        <v>-27.4</v>
      </c>
    </row>
    <row r="702" spans="1:11">
      <c r="A702" s="267" t="s">
        <v>4847</v>
      </c>
      <c r="B702" s="267" t="s">
        <v>5413</v>
      </c>
      <c r="C702" s="79">
        <v>-17.7</v>
      </c>
      <c r="D702" s="268">
        <v>0.94117647058823495</v>
      </c>
      <c r="E702" s="268">
        <v>9.9214144995899395E-2</v>
      </c>
      <c r="F702" s="148">
        <v>-12.52</v>
      </c>
      <c r="G702" s="148">
        <v>-21.73</v>
      </c>
      <c r="H702" s="148">
        <v>-18.57</v>
      </c>
      <c r="I702" s="148">
        <v>-53.4</v>
      </c>
      <c r="J702" s="148">
        <v>34.83</v>
      </c>
      <c r="K702" s="148">
        <v>-22.81</v>
      </c>
    </row>
    <row r="703" spans="1:11">
      <c r="A703" s="267" t="s">
        <v>4849</v>
      </c>
      <c r="B703" s="267" t="s">
        <v>1483</v>
      </c>
      <c r="C703" s="79">
        <v>-17.2</v>
      </c>
      <c r="D703" s="268">
        <v>1.4235294117647099</v>
      </c>
      <c r="E703" s="268">
        <v>0.143879753640068</v>
      </c>
      <c r="F703" s="148">
        <v>-14.99</v>
      </c>
      <c r="G703" s="148">
        <v>-24.66</v>
      </c>
      <c r="H703" s="148">
        <v>-20.34</v>
      </c>
      <c r="I703" s="148">
        <v>-59.27</v>
      </c>
      <c r="J703" s="148">
        <v>38.93</v>
      </c>
      <c r="K703" s="148">
        <v>-26.07</v>
      </c>
    </row>
    <row r="704" spans="1:11">
      <c r="A704" s="267" t="s">
        <v>4850</v>
      </c>
      <c r="B704" s="267" t="s">
        <v>5414</v>
      </c>
      <c r="C704" s="79">
        <v>-17.2</v>
      </c>
      <c r="D704" s="268">
        <v>2.1294117647058801</v>
      </c>
      <c r="E704" s="268">
        <v>0.184884891887514</v>
      </c>
      <c r="F704" s="148">
        <v>-14.93</v>
      </c>
      <c r="G704" s="148">
        <v>-24.47</v>
      </c>
      <c r="H704" s="148">
        <v>-21.45</v>
      </c>
      <c r="I704" s="148">
        <v>-73.69</v>
      </c>
      <c r="J704" s="148">
        <v>52.24</v>
      </c>
      <c r="K704" s="148">
        <v>-25.72</v>
      </c>
    </row>
    <row r="705" spans="1:11">
      <c r="A705" s="267" t="s">
        <v>4852</v>
      </c>
      <c r="B705" s="267" t="s">
        <v>1631</v>
      </c>
      <c r="C705" s="79">
        <v>-17.600000000000001</v>
      </c>
      <c r="D705" s="268">
        <v>1.0823529411764701</v>
      </c>
      <c r="E705" s="268">
        <v>0.116277263974963</v>
      </c>
      <c r="F705" s="148">
        <v>-13.28</v>
      </c>
      <c r="G705" s="148">
        <v>-22.55</v>
      </c>
      <c r="H705" s="148">
        <v>-19.39</v>
      </c>
      <c r="I705" s="148">
        <v>-58.85</v>
      </c>
      <c r="J705" s="148">
        <v>39.46</v>
      </c>
      <c r="K705" s="148">
        <v>-23.79</v>
      </c>
    </row>
    <row r="706" spans="1:11">
      <c r="A706" s="267" t="s">
        <v>4854</v>
      </c>
      <c r="B706" s="267" t="s">
        <v>2188</v>
      </c>
      <c r="C706" s="79">
        <v>-17.2</v>
      </c>
      <c r="D706" s="268">
        <v>1.5647058823529401</v>
      </c>
      <c r="E706" s="268">
        <v>0.14057833671855999</v>
      </c>
      <c r="F706" s="148">
        <v>-15.13</v>
      </c>
      <c r="G706" s="148">
        <v>-24.91</v>
      </c>
      <c r="H706" s="148">
        <v>-21.92</v>
      </c>
      <c r="I706" s="148">
        <v>-71.52</v>
      </c>
      <c r="J706" s="148">
        <v>49.6</v>
      </c>
      <c r="K706" s="148">
        <v>-26.11</v>
      </c>
    </row>
    <row r="707" spans="1:11">
      <c r="A707" s="267" t="s">
        <v>4855</v>
      </c>
      <c r="B707" s="267" t="s">
        <v>5415</v>
      </c>
      <c r="C707" s="79">
        <v>-16.2</v>
      </c>
      <c r="D707" s="268">
        <v>3.1294117647058801</v>
      </c>
      <c r="E707" s="268">
        <v>0.21015040637479099</v>
      </c>
      <c r="F707" s="148">
        <v>-16.98</v>
      </c>
      <c r="G707" s="148">
        <v>-27.02</v>
      </c>
      <c r="H707" s="148">
        <v>-23</v>
      </c>
      <c r="I707" s="148">
        <v>-74.45</v>
      </c>
      <c r="J707" s="148">
        <v>51.45</v>
      </c>
      <c r="K707" s="148">
        <v>-28.49</v>
      </c>
    </row>
    <row r="708" spans="1:11">
      <c r="A708" s="267" t="s">
        <v>4857</v>
      </c>
      <c r="B708" s="267" t="s">
        <v>5416</v>
      </c>
      <c r="C708" s="79">
        <v>-15.5</v>
      </c>
      <c r="D708" s="268">
        <v>4.1588235294117704</v>
      </c>
      <c r="E708" s="268">
        <v>0.28453968531046903</v>
      </c>
      <c r="F708" s="148">
        <v>-17.690000000000001</v>
      </c>
      <c r="G708" s="148">
        <v>-28.03</v>
      </c>
      <c r="H708" s="148">
        <v>-24.63</v>
      </c>
      <c r="I708" s="148">
        <v>-59.55</v>
      </c>
      <c r="J708" s="148">
        <v>34.92</v>
      </c>
      <c r="K708" s="148">
        <v>-29.35</v>
      </c>
    </row>
    <row r="709" spans="1:11">
      <c r="A709" s="267" t="s">
        <v>4858</v>
      </c>
      <c r="B709" s="267" t="s">
        <v>5417</v>
      </c>
      <c r="C709" s="79">
        <v>-16.899999999999999</v>
      </c>
      <c r="D709" s="268">
        <v>2.3294117647058799</v>
      </c>
      <c r="E709" s="268">
        <v>0.210801970100227</v>
      </c>
      <c r="F709" s="148">
        <v>-15.68</v>
      </c>
      <c r="G709" s="148">
        <v>-25.56</v>
      </c>
      <c r="H709" s="148">
        <v>-21.21</v>
      </c>
      <c r="I709" s="148">
        <v>-83.44</v>
      </c>
      <c r="J709" s="148">
        <v>62.23</v>
      </c>
      <c r="K709" s="148">
        <v>-26.97</v>
      </c>
    </row>
    <row r="710" spans="1:11">
      <c r="A710" s="267" t="s">
        <v>4859</v>
      </c>
      <c r="B710" s="267" t="s">
        <v>2056</v>
      </c>
      <c r="C710" s="79">
        <v>-16.899999999999999</v>
      </c>
      <c r="D710" s="268">
        <v>2.1705882352941201</v>
      </c>
      <c r="E710" s="268">
        <v>0.18415878589117499</v>
      </c>
      <c r="F710" s="148">
        <v>-17.87</v>
      </c>
      <c r="G710" s="148">
        <v>-27.33</v>
      </c>
      <c r="H710" s="148">
        <v>-23.27</v>
      </c>
      <c r="I710" s="148">
        <v>-59.97</v>
      </c>
      <c r="J710" s="148">
        <v>36.700000000000003</v>
      </c>
      <c r="K710" s="148">
        <v>-28.31</v>
      </c>
    </row>
    <row r="711" spans="1:11">
      <c r="A711" s="267" t="s">
        <v>4861</v>
      </c>
      <c r="B711" s="267" t="s">
        <v>3620</v>
      </c>
      <c r="C711" s="79">
        <v>-15.7</v>
      </c>
      <c r="D711" s="268">
        <v>4.8882352941176501</v>
      </c>
      <c r="E711" s="268">
        <v>0.28618868423462202</v>
      </c>
      <c r="F711" s="148">
        <v>-17.78</v>
      </c>
      <c r="G711" s="148">
        <v>-27.63</v>
      </c>
      <c r="H711" s="148">
        <v>-23.7</v>
      </c>
      <c r="I711" s="148">
        <v>-61.8</v>
      </c>
      <c r="J711" s="148">
        <v>38.1</v>
      </c>
      <c r="K711" s="148">
        <v>-28.76</v>
      </c>
    </row>
    <row r="712" spans="1:11">
      <c r="A712" s="267" t="s">
        <v>4862</v>
      </c>
      <c r="B712" s="267" t="s">
        <v>700</v>
      </c>
      <c r="C712" s="79">
        <v>-16.8</v>
      </c>
      <c r="D712" s="268">
        <v>3.6235294117647099</v>
      </c>
      <c r="E712" s="268">
        <v>0.26216129435116398</v>
      </c>
      <c r="F712" s="148">
        <v>-14.52</v>
      </c>
      <c r="G712" s="148">
        <v>-24.26</v>
      </c>
      <c r="H712" s="148">
        <v>-20.62</v>
      </c>
      <c r="I712" s="148">
        <v>-64.489999999999995</v>
      </c>
      <c r="J712" s="148">
        <v>43.87</v>
      </c>
      <c r="K712" s="148">
        <v>-25.6</v>
      </c>
    </row>
    <row r="713" spans="1:11">
      <c r="A713" s="267" t="s">
        <v>4864</v>
      </c>
      <c r="B713" s="267" t="s">
        <v>5418</v>
      </c>
      <c r="C713" s="79">
        <v>-16.5</v>
      </c>
      <c r="D713" s="268">
        <v>2.1411764705882401</v>
      </c>
      <c r="E713" s="268">
        <v>0.20290630040421201</v>
      </c>
      <c r="F713" s="148">
        <v>-15.75</v>
      </c>
      <c r="G713" s="148">
        <v>-25.65</v>
      </c>
      <c r="H713" s="148">
        <v>-21.77</v>
      </c>
      <c r="I713" s="148">
        <v>-52.31</v>
      </c>
      <c r="J713" s="148">
        <v>30.54</v>
      </c>
      <c r="K713" s="148">
        <v>-27.09</v>
      </c>
    </row>
    <row r="714" spans="1:11">
      <c r="A714" s="267" t="s">
        <v>4865</v>
      </c>
      <c r="B714" s="267" t="s">
        <v>5419</v>
      </c>
      <c r="C714" s="79">
        <v>-16.399999999999999</v>
      </c>
      <c r="D714" s="268">
        <v>4.3882352941176501</v>
      </c>
      <c r="E714" s="268">
        <v>0.296380745915855</v>
      </c>
      <c r="F714" s="148">
        <v>-16.97</v>
      </c>
      <c r="G714" s="148">
        <v>-26.62</v>
      </c>
      <c r="H714" s="148">
        <v>-22.58</v>
      </c>
      <c r="I714" s="148">
        <v>-55.34</v>
      </c>
      <c r="J714" s="148">
        <v>32.76</v>
      </c>
      <c r="K714" s="148">
        <v>-27.69</v>
      </c>
    </row>
    <row r="715" spans="1:11">
      <c r="A715" s="267" t="s">
        <v>4867</v>
      </c>
      <c r="B715" s="267" t="s">
        <v>5420</v>
      </c>
      <c r="C715" s="79">
        <v>-16.2</v>
      </c>
      <c r="D715" s="268">
        <v>3.4470588235294102</v>
      </c>
      <c r="E715" s="268">
        <v>0.26871616116399799</v>
      </c>
      <c r="F715" s="148">
        <v>-17.78</v>
      </c>
      <c r="G715" s="148">
        <v>-27.46</v>
      </c>
      <c r="H715" s="148">
        <v>-23.18</v>
      </c>
      <c r="I715" s="148">
        <v>-60.33</v>
      </c>
      <c r="J715" s="148">
        <v>37.15</v>
      </c>
      <c r="K715" s="148">
        <v>-28.45</v>
      </c>
    </row>
    <row r="716" spans="1:11">
      <c r="A716" s="267" t="s">
        <v>4869</v>
      </c>
      <c r="B716" s="267" t="s">
        <v>2189</v>
      </c>
      <c r="C716" s="79">
        <v>-16.399999999999999</v>
      </c>
      <c r="D716" s="268">
        <v>3.1705882352941201</v>
      </c>
      <c r="E716" s="268">
        <v>0.23189016208834601</v>
      </c>
      <c r="F716" s="148">
        <v>-16.75</v>
      </c>
      <c r="G716" s="148">
        <v>-26.49</v>
      </c>
      <c r="H716" s="148">
        <v>-22.74</v>
      </c>
      <c r="I716" s="148">
        <v>-65.319999999999993</v>
      </c>
      <c r="J716" s="148">
        <v>42.58</v>
      </c>
      <c r="K716" s="148">
        <v>-27.78</v>
      </c>
    </row>
    <row r="717" spans="1:11">
      <c r="A717" s="267" t="s">
        <v>4871</v>
      </c>
      <c r="B717" s="267" t="s">
        <v>5421</v>
      </c>
      <c r="C717" s="79">
        <v>-17</v>
      </c>
      <c r="D717" s="268">
        <v>1.75294117647059</v>
      </c>
      <c r="E717" s="268">
        <v>0.16125319433100399</v>
      </c>
      <c r="F717" s="148">
        <v>-16</v>
      </c>
      <c r="G717" s="148">
        <v>-25.89</v>
      </c>
      <c r="H717" s="148">
        <v>-21.39</v>
      </c>
      <c r="I717" s="148">
        <v>-62.22</v>
      </c>
      <c r="J717" s="148">
        <v>40.83</v>
      </c>
      <c r="K717" s="148">
        <v>-27.34</v>
      </c>
    </row>
    <row r="718" spans="1:11">
      <c r="A718" s="267" t="s">
        <v>4872</v>
      </c>
      <c r="B718" s="267" t="s">
        <v>5422</v>
      </c>
      <c r="C718" s="79">
        <v>-17.3</v>
      </c>
      <c r="D718" s="268">
        <v>1.69411764705882</v>
      </c>
      <c r="E718" s="268">
        <v>0.19454788912892401</v>
      </c>
      <c r="F718" s="148">
        <v>-16.100000000000001</v>
      </c>
      <c r="G718" s="148">
        <v>-25.59</v>
      </c>
      <c r="H718" s="148">
        <v>-21.49</v>
      </c>
      <c r="I718" s="148">
        <v>-62.31</v>
      </c>
      <c r="J718" s="148">
        <v>40.82</v>
      </c>
      <c r="K718" s="148">
        <v>-26.77</v>
      </c>
    </row>
    <row r="719" spans="1:11">
      <c r="A719" s="267" t="s">
        <v>4874</v>
      </c>
      <c r="B719" s="267" t="s">
        <v>5423</v>
      </c>
      <c r="C719" s="79">
        <v>-16.5</v>
      </c>
      <c r="D719" s="268">
        <v>4.8294117647058803</v>
      </c>
      <c r="E719" s="268">
        <v>0.30710599124568</v>
      </c>
      <c r="F719" s="148">
        <v>-15.61</v>
      </c>
      <c r="G719" s="148">
        <v>-25.16</v>
      </c>
      <c r="H719" s="148">
        <v>-21.53</v>
      </c>
      <c r="I719" s="148">
        <v>-56.19</v>
      </c>
      <c r="J719" s="148">
        <v>34.659999999999997</v>
      </c>
      <c r="K719" s="148">
        <v>-26.38</v>
      </c>
    </row>
    <row r="720" spans="1:11">
      <c r="A720" s="267" t="s">
        <v>4876</v>
      </c>
      <c r="B720" s="267" t="s">
        <v>3660</v>
      </c>
      <c r="C720" s="79">
        <v>-17.5</v>
      </c>
      <c r="D720" s="268">
        <v>0.72941176470588198</v>
      </c>
      <c r="E720" s="268">
        <v>8.5673723259236501E-2</v>
      </c>
      <c r="F720" s="148">
        <v>-14.08</v>
      </c>
      <c r="G720" s="148">
        <v>-23.68</v>
      </c>
      <c r="H720" s="148">
        <v>-19.420000000000002</v>
      </c>
      <c r="I720" s="148">
        <v>-60.68</v>
      </c>
      <c r="J720" s="148">
        <v>41.26</v>
      </c>
      <c r="K720" s="148">
        <v>-24.96</v>
      </c>
    </row>
    <row r="721" spans="1:11">
      <c r="A721" s="267" t="s">
        <v>4877</v>
      </c>
      <c r="B721" s="267" t="s">
        <v>1526</v>
      </c>
      <c r="C721" s="79">
        <v>-17.100000000000001</v>
      </c>
      <c r="D721" s="268">
        <v>1.3529411764705901</v>
      </c>
      <c r="E721" s="268">
        <v>0.131110644517515</v>
      </c>
      <c r="F721" s="148">
        <v>-14.53</v>
      </c>
      <c r="G721" s="148">
        <v>-24.34</v>
      </c>
      <c r="H721" s="148">
        <v>-20.6</v>
      </c>
      <c r="I721" s="148">
        <v>-60.46</v>
      </c>
      <c r="J721" s="148">
        <v>39.86</v>
      </c>
      <c r="K721" s="148">
        <v>-25.51</v>
      </c>
    </row>
    <row r="722" spans="1:11">
      <c r="A722" s="267" t="s">
        <v>4878</v>
      </c>
      <c r="B722" s="267" t="s">
        <v>5424</v>
      </c>
      <c r="C722" s="79">
        <v>-17.100000000000001</v>
      </c>
      <c r="D722" s="268">
        <v>3.3647058823529399</v>
      </c>
      <c r="E722" s="268">
        <v>0.25971427547576098</v>
      </c>
      <c r="F722" s="148">
        <v>-14.86</v>
      </c>
      <c r="G722" s="148">
        <v>-24.07</v>
      </c>
      <c r="H722" s="148">
        <v>-20.57</v>
      </c>
      <c r="I722" s="148">
        <v>-73.849999999999994</v>
      </c>
      <c r="J722" s="148">
        <v>53.28</v>
      </c>
      <c r="K722" s="148">
        <v>-25.16</v>
      </c>
    </row>
    <row r="723" spans="1:11">
      <c r="A723" s="267" t="s">
        <v>4880</v>
      </c>
      <c r="B723" s="267" t="s">
        <v>3722</v>
      </c>
      <c r="C723" s="79">
        <v>-17.399999999999999</v>
      </c>
      <c r="D723" s="268">
        <v>3.0235294117647098</v>
      </c>
      <c r="E723" s="268">
        <v>0.23139475797870501</v>
      </c>
      <c r="F723" s="148">
        <v>-14.13</v>
      </c>
      <c r="G723" s="148">
        <v>-23.3</v>
      </c>
      <c r="H723" s="148">
        <v>-19.850000000000001</v>
      </c>
      <c r="I723" s="148">
        <v>-94.86</v>
      </c>
      <c r="J723" s="148">
        <v>75.010000000000005</v>
      </c>
      <c r="K723" s="148">
        <v>-24.38</v>
      </c>
    </row>
    <row r="724" spans="1:11">
      <c r="A724" s="267" t="s">
        <v>4881</v>
      </c>
      <c r="B724" s="267" t="s">
        <v>5425</v>
      </c>
      <c r="C724" s="79">
        <v>-17.5</v>
      </c>
      <c r="D724" s="268">
        <v>2.4</v>
      </c>
      <c r="E724" s="268">
        <v>0.20168447721945301</v>
      </c>
      <c r="F724" s="148">
        <v>-12.67</v>
      </c>
      <c r="G724" s="148">
        <v>-22.38</v>
      </c>
      <c r="H724" s="148">
        <v>-19.16</v>
      </c>
      <c r="I724" s="148">
        <v>-52.74</v>
      </c>
      <c r="J724" s="148">
        <v>33.58</v>
      </c>
      <c r="K724" s="148">
        <v>-23.6</v>
      </c>
    </row>
    <row r="725" spans="1:11">
      <c r="A725" s="267" t="s">
        <v>4883</v>
      </c>
      <c r="B725" s="267" t="s">
        <v>1639</v>
      </c>
      <c r="C725" s="79">
        <v>-17.5</v>
      </c>
      <c r="D725" s="268">
        <v>2.3117647058823501</v>
      </c>
      <c r="E725" s="268">
        <v>0.226906179601636</v>
      </c>
      <c r="F725" s="148">
        <v>-13.37</v>
      </c>
      <c r="G725" s="148">
        <v>-22.99</v>
      </c>
      <c r="H725" s="148">
        <v>-19.850000000000001</v>
      </c>
      <c r="I725" s="148">
        <v>-68.28</v>
      </c>
      <c r="J725" s="148">
        <v>48.43</v>
      </c>
      <c r="K725" s="148">
        <v>-24.17</v>
      </c>
    </row>
    <row r="726" spans="1:11">
      <c r="A726" s="267" t="s">
        <v>4885</v>
      </c>
      <c r="B726" s="267" t="s">
        <v>5426</v>
      </c>
      <c r="C726" s="79">
        <v>-17.399999999999999</v>
      </c>
      <c r="D726" s="268">
        <v>1.6352941176470599</v>
      </c>
      <c r="E726" s="268">
        <v>0.131615520462743</v>
      </c>
      <c r="F726" s="148">
        <v>-12.77</v>
      </c>
      <c r="G726" s="148">
        <v>-22.56</v>
      </c>
      <c r="H726" s="148">
        <v>-18.11</v>
      </c>
      <c r="I726" s="148">
        <v>-49.4</v>
      </c>
      <c r="J726" s="148">
        <v>31.29</v>
      </c>
      <c r="K726" s="148">
        <v>-23.96</v>
      </c>
    </row>
    <row r="727" spans="1:11">
      <c r="A727" s="267" t="s">
        <v>4887</v>
      </c>
      <c r="B727" s="267" t="s">
        <v>5427</v>
      </c>
      <c r="C727" s="79">
        <v>-17.399999999999999</v>
      </c>
      <c r="D727" s="268">
        <v>2.1588235294117601</v>
      </c>
      <c r="E727" s="268">
        <v>0.18215850988908899</v>
      </c>
      <c r="F727" s="148">
        <v>-11.69</v>
      </c>
      <c r="G727" s="148">
        <v>-21.07</v>
      </c>
      <c r="H727" s="148">
        <v>-17.68</v>
      </c>
      <c r="I727" s="148">
        <v>-67.69</v>
      </c>
      <c r="J727" s="148">
        <v>50.01</v>
      </c>
      <c r="K727" s="148">
        <v>-22.39</v>
      </c>
    </row>
    <row r="728" spans="1:11">
      <c r="A728" s="267" t="s">
        <v>4888</v>
      </c>
      <c r="B728" s="267" t="s">
        <v>614</v>
      </c>
      <c r="C728" s="79">
        <v>-16.899999999999999</v>
      </c>
      <c r="D728" s="268">
        <v>3.50588235294118</v>
      </c>
      <c r="E728" s="268">
        <v>0.240404573871911</v>
      </c>
      <c r="F728" s="148">
        <v>-15.02</v>
      </c>
      <c r="G728" s="148">
        <v>-24.35</v>
      </c>
      <c r="H728" s="148">
        <v>-20.74</v>
      </c>
      <c r="I728" s="148">
        <v>-57.94</v>
      </c>
      <c r="J728" s="148">
        <v>37.200000000000003</v>
      </c>
      <c r="K728" s="148">
        <v>-25.43</v>
      </c>
    </row>
    <row r="729" spans="1:11">
      <c r="A729" s="267" t="s">
        <v>4889</v>
      </c>
      <c r="B729" s="267" t="s">
        <v>5428</v>
      </c>
      <c r="C729" s="79">
        <v>-16.2</v>
      </c>
      <c r="D729" s="268">
        <v>4.1529411764705904</v>
      </c>
      <c r="E729" s="268">
        <v>0.32659825817452898</v>
      </c>
      <c r="F729" s="148">
        <v>-16.87</v>
      </c>
      <c r="G729" s="148">
        <v>-26.81</v>
      </c>
      <c r="H729" s="148">
        <v>-22.88</v>
      </c>
      <c r="I729" s="148">
        <v>-77.42</v>
      </c>
      <c r="J729" s="148">
        <v>54.54</v>
      </c>
      <c r="K729" s="148">
        <v>-28.29</v>
      </c>
    </row>
    <row r="730" spans="1:11">
      <c r="A730" s="267" t="s">
        <v>4891</v>
      </c>
      <c r="B730" s="267" t="s">
        <v>5429</v>
      </c>
      <c r="C730" s="79">
        <v>-17.399999999999999</v>
      </c>
      <c r="D730" s="268">
        <v>2.6117647058823499</v>
      </c>
      <c r="E730" s="268">
        <v>0.25358469396958899</v>
      </c>
      <c r="F730" s="148">
        <v>-15.43</v>
      </c>
      <c r="G730" s="148">
        <v>-24.5</v>
      </c>
      <c r="H730" s="148">
        <v>-20.86</v>
      </c>
      <c r="I730" s="148">
        <v>-57.6</v>
      </c>
      <c r="J730" s="148">
        <v>36.74</v>
      </c>
      <c r="K730" s="148">
        <v>-25.55</v>
      </c>
    </row>
    <row r="731" spans="1:11">
      <c r="A731" s="267" t="s">
        <v>4893</v>
      </c>
      <c r="B731" s="267" t="s">
        <v>2130</v>
      </c>
      <c r="C731" s="79">
        <v>-17.2</v>
      </c>
      <c r="D731" s="268">
        <v>3</v>
      </c>
      <c r="E731" s="268">
        <v>0.23812164004419201</v>
      </c>
      <c r="F731" s="148">
        <v>-14.29</v>
      </c>
      <c r="G731" s="148">
        <v>-23.48</v>
      </c>
      <c r="H731" s="148">
        <v>-19.690000000000001</v>
      </c>
      <c r="I731" s="148">
        <v>-51.4</v>
      </c>
      <c r="J731" s="148">
        <v>31.71</v>
      </c>
      <c r="K731" s="148">
        <v>-24.59</v>
      </c>
    </row>
    <row r="732" spans="1:11">
      <c r="A732" s="267" t="s">
        <v>4895</v>
      </c>
      <c r="B732" s="267" t="s">
        <v>5430</v>
      </c>
      <c r="C732" s="79">
        <v>-17.399999999999999</v>
      </c>
      <c r="D732" s="268">
        <v>3.0823529411764699</v>
      </c>
      <c r="E732" s="268">
        <v>0.238102276477375</v>
      </c>
      <c r="F732" s="148">
        <v>-14.45</v>
      </c>
      <c r="G732" s="148">
        <v>-23.59</v>
      </c>
      <c r="H732" s="148">
        <v>-20.059999999999999</v>
      </c>
      <c r="I732" s="148">
        <v>-57.05</v>
      </c>
      <c r="J732" s="148">
        <v>36.99</v>
      </c>
      <c r="K732" s="148">
        <v>-24.63</v>
      </c>
    </row>
    <row r="733" spans="1:11">
      <c r="A733" s="267" t="s">
        <v>4896</v>
      </c>
      <c r="B733" s="267" t="s">
        <v>5431</v>
      </c>
      <c r="C733" s="79">
        <v>-17</v>
      </c>
      <c r="D733" s="268">
        <v>2.49411764705882</v>
      </c>
      <c r="E733" s="268">
        <v>0.24381621511563001</v>
      </c>
      <c r="F733" s="148">
        <v>-15.36</v>
      </c>
      <c r="G733" s="148">
        <v>-25.4</v>
      </c>
      <c r="H733" s="148">
        <v>-20.7</v>
      </c>
      <c r="I733" s="148">
        <v>-52.18</v>
      </c>
      <c r="J733" s="148">
        <v>31.48</v>
      </c>
      <c r="K733" s="148">
        <v>-26.73</v>
      </c>
    </row>
    <row r="734" spans="1:11">
      <c r="A734" s="267" t="s">
        <v>4898</v>
      </c>
      <c r="B734" s="267" t="s">
        <v>657</v>
      </c>
      <c r="C734" s="79">
        <v>-16.8</v>
      </c>
      <c r="D734" s="268">
        <v>2.71176470588235</v>
      </c>
      <c r="E734" s="268">
        <v>0.22082938541866601</v>
      </c>
      <c r="F734" s="148">
        <v>-15.5</v>
      </c>
      <c r="G734" s="148">
        <v>-24.94</v>
      </c>
      <c r="H734" s="148">
        <v>-21.22</v>
      </c>
      <c r="I734" s="148">
        <v>-71.94</v>
      </c>
      <c r="J734" s="148">
        <v>50.72</v>
      </c>
      <c r="K734" s="148">
        <v>-26</v>
      </c>
    </row>
    <row r="735" spans="1:11">
      <c r="A735" s="267" t="s">
        <v>4900</v>
      </c>
      <c r="B735" s="267" t="s">
        <v>5432</v>
      </c>
      <c r="C735" s="79">
        <v>-17.3</v>
      </c>
      <c r="D735" s="268">
        <v>3.0647058823529401</v>
      </c>
      <c r="E735" s="268">
        <v>0.28288525061912301</v>
      </c>
      <c r="F735" s="148">
        <v>-14.41</v>
      </c>
      <c r="G735" s="148">
        <v>-23.66</v>
      </c>
      <c r="H735" s="148">
        <v>-20.12</v>
      </c>
      <c r="I735" s="148">
        <v>-54.54</v>
      </c>
      <c r="J735" s="148">
        <v>34.42</v>
      </c>
      <c r="K735" s="148">
        <v>-24.75</v>
      </c>
    </row>
    <row r="736" spans="1:11">
      <c r="A736" s="267" t="s">
        <v>4902</v>
      </c>
      <c r="B736" s="267" t="s">
        <v>5433</v>
      </c>
      <c r="C736" s="79">
        <v>-17.2</v>
      </c>
      <c r="D736" s="268">
        <v>1.8823529411764699</v>
      </c>
      <c r="E736" s="268">
        <v>0.16496012135985499</v>
      </c>
      <c r="F736" s="148">
        <v>-14.9</v>
      </c>
      <c r="G736" s="148">
        <v>-24.66</v>
      </c>
      <c r="H736" s="148">
        <v>-21.69</v>
      </c>
      <c r="I736" s="148">
        <v>-72.14</v>
      </c>
      <c r="J736" s="148">
        <v>50.45</v>
      </c>
      <c r="K736" s="148">
        <v>-25.85</v>
      </c>
    </row>
    <row r="737" spans="1:11">
      <c r="A737" s="267" t="s">
        <v>4904</v>
      </c>
      <c r="B737" s="267" t="s">
        <v>5434</v>
      </c>
      <c r="C737" s="79">
        <v>-17.399999999999999</v>
      </c>
      <c r="D737" s="268">
        <v>1.2</v>
      </c>
      <c r="E737" s="268">
        <v>0.14438468286040701</v>
      </c>
      <c r="F737" s="148">
        <v>-14.76</v>
      </c>
      <c r="G737" s="148">
        <v>-24.38</v>
      </c>
      <c r="H737" s="148">
        <v>-20.100000000000001</v>
      </c>
      <c r="I737" s="148">
        <v>-61.01</v>
      </c>
      <c r="J737" s="148">
        <v>40.909999999999997</v>
      </c>
      <c r="K737" s="148">
        <v>-25.7</v>
      </c>
    </row>
    <row r="738" spans="1:11">
      <c r="A738" s="267" t="s">
        <v>4905</v>
      </c>
      <c r="B738" s="267" t="s">
        <v>935</v>
      </c>
      <c r="C738" s="79">
        <v>-17.100000000000001</v>
      </c>
      <c r="D738" s="268">
        <v>1.3470588235294101</v>
      </c>
      <c r="E738" s="268">
        <v>0.165259304791184</v>
      </c>
      <c r="F738" s="148">
        <v>-15.92</v>
      </c>
      <c r="G738" s="148">
        <v>-25.65</v>
      </c>
      <c r="H738" s="148">
        <v>-21.26</v>
      </c>
      <c r="I738" s="148">
        <v>-68.5</v>
      </c>
      <c r="J738" s="148">
        <v>47.24</v>
      </c>
      <c r="K738" s="148">
        <v>-27.08</v>
      </c>
    </row>
    <row r="739" spans="1:11">
      <c r="A739" s="267" t="s">
        <v>4906</v>
      </c>
      <c r="B739" s="267" t="s">
        <v>5435</v>
      </c>
      <c r="C739" s="79">
        <v>-17.100000000000001</v>
      </c>
      <c r="D739" s="268">
        <v>3.5764705882352898</v>
      </c>
      <c r="E739" s="268">
        <v>0.27253470398196999</v>
      </c>
      <c r="F739" s="148">
        <v>-14.83</v>
      </c>
      <c r="G739" s="148">
        <v>-24.16</v>
      </c>
      <c r="H739" s="148">
        <v>-20.45</v>
      </c>
      <c r="I739" s="148">
        <v>-60.55</v>
      </c>
      <c r="J739" s="148">
        <v>40.1</v>
      </c>
      <c r="K739" s="148">
        <v>-25.24</v>
      </c>
    </row>
    <row r="740" spans="1:11">
      <c r="A740" s="267" t="s">
        <v>4908</v>
      </c>
      <c r="B740" s="267" t="s">
        <v>5436</v>
      </c>
      <c r="C740" s="79">
        <v>-17.600000000000001</v>
      </c>
      <c r="D740" s="268">
        <v>0.86470588235294099</v>
      </c>
      <c r="E740" s="268">
        <v>0.102667260533095</v>
      </c>
      <c r="F740" s="148">
        <v>-14.13</v>
      </c>
      <c r="G740" s="148">
        <v>-23.19</v>
      </c>
      <c r="H740" s="148">
        <v>-20.45</v>
      </c>
      <c r="I740" s="148">
        <v>-57.14</v>
      </c>
      <c r="J740" s="148">
        <v>36.69</v>
      </c>
      <c r="K740" s="148">
        <v>-24.1</v>
      </c>
    </row>
    <row r="741" spans="1:11">
      <c r="A741" s="267" t="s">
        <v>4910</v>
      </c>
      <c r="B741" s="267" t="s">
        <v>5437</v>
      </c>
      <c r="C741" s="79">
        <v>-17.600000000000001</v>
      </c>
      <c r="D741" s="268">
        <v>0.77647058823529402</v>
      </c>
      <c r="E741" s="268">
        <v>8.3105249001747303E-2</v>
      </c>
      <c r="F741" s="148">
        <v>-12.87</v>
      </c>
      <c r="G741" s="148">
        <v>-22.49</v>
      </c>
      <c r="H741" s="148">
        <v>-18.25</v>
      </c>
      <c r="I741" s="148">
        <v>-53.49</v>
      </c>
      <c r="J741" s="148">
        <v>35.24</v>
      </c>
      <c r="K741" s="148">
        <v>-23.92</v>
      </c>
    </row>
    <row r="742" spans="1:11">
      <c r="A742" s="267" t="s">
        <v>4912</v>
      </c>
      <c r="B742" s="267" t="s">
        <v>1664</v>
      </c>
      <c r="C742" s="79">
        <v>-17.600000000000001</v>
      </c>
      <c r="D742" s="268">
        <v>2.3176470588235301</v>
      </c>
      <c r="E742" s="268">
        <v>0.22446925173711499</v>
      </c>
      <c r="F742" s="148">
        <v>-14.69</v>
      </c>
      <c r="G742" s="148">
        <v>-23.64</v>
      </c>
      <c r="H742" s="148">
        <v>-20.09</v>
      </c>
      <c r="I742" s="148">
        <v>-65.459999999999994</v>
      </c>
      <c r="J742" s="148">
        <v>45.37</v>
      </c>
      <c r="K742" s="148">
        <v>-24.6</v>
      </c>
    </row>
    <row r="743" spans="1:11">
      <c r="A743" s="267" t="s">
        <v>4914</v>
      </c>
      <c r="B743" s="267" t="s">
        <v>5438</v>
      </c>
      <c r="C743" s="79">
        <v>-17.2</v>
      </c>
      <c r="D743" s="268">
        <v>2.1176470588235299</v>
      </c>
      <c r="E743" s="268">
        <v>0.19820099397781599</v>
      </c>
      <c r="F743" s="148">
        <v>-13.23</v>
      </c>
      <c r="G743" s="148">
        <v>-22.5</v>
      </c>
      <c r="H743" s="148">
        <v>-18.89</v>
      </c>
      <c r="I743" s="148">
        <v>-48.17</v>
      </c>
      <c r="J743" s="148">
        <v>29.28</v>
      </c>
      <c r="K743" s="148">
        <v>-23.55</v>
      </c>
    </row>
    <row r="744" spans="1:11">
      <c r="A744" s="267" t="s">
        <v>4916</v>
      </c>
      <c r="B744" s="267" t="s">
        <v>5439</v>
      </c>
      <c r="C744" s="79">
        <v>-17.399999999999999</v>
      </c>
      <c r="D744" s="268">
        <v>2.9470588235294102</v>
      </c>
      <c r="E744" s="268">
        <v>0.247403464537097</v>
      </c>
      <c r="F744" s="148">
        <v>-12.77</v>
      </c>
      <c r="G744" s="148">
        <v>-22.63</v>
      </c>
      <c r="H744" s="148">
        <v>-19.36</v>
      </c>
      <c r="I744" s="148">
        <v>-64.62</v>
      </c>
      <c r="J744" s="148">
        <v>45.26</v>
      </c>
      <c r="K744" s="148">
        <v>-23.88</v>
      </c>
    </row>
    <row r="745" spans="1:11">
      <c r="A745" s="267" t="s">
        <v>4918</v>
      </c>
      <c r="B745" s="267" t="s">
        <v>5440</v>
      </c>
      <c r="C745" s="79">
        <v>-17.2</v>
      </c>
      <c r="D745" s="268">
        <v>3.9294117647058799</v>
      </c>
      <c r="E745" s="268">
        <v>0.29364857009219397</v>
      </c>
      <c r="F745" s="148">
        <v>-13.92</v>
      </c>
      <c r="G745" s="148">
        <v>-23.17</v>
      </c>
      <c r="H745" s="148">
        <v>-19.850000000000001</v>
      </c>
      <c r="I745" s="148">
        <v>-58.32</v>
      </c>
      <c r="J745" s="148">
        <v>38.47</v>
      </c>
      <c r="K745" s="148">
        <v>-24.36</v>
      </c>
    </row>
    <row r="746" spans="1:11">
      <c r="A746" s="267" t="s">
        <v>4919</v>
      </c>
      <c r="B746" s="267" t="s">
        <v>5441</v>
      </c>
      <c r="C746" s="79">
        <v>-17.399999999999999</v>
      </c>
      <c r="D746" s="268">
        <v>2.28823529411765</v>
      </c>
      <c r="E746" s="268">
        <v>0.224364022196856</v>
      </c>
      <c r="F746" s="148">
        <v>-12.33</v>
      </c>
      <c r="G746" s="148">
        <v>-21.92</v>
      </c>
      <c r="H746" s="148">
        <v>-18.309999999999999</v>
      </c>
      <c r="I746" s="148">
        <v>-51.95</v>
      </c>
      <c r="J746" s="148">
        <v>33.64</v>
      </c>
      <c r="K746" s="148">
        <v>-23.33</v>
      </c>
    </row>
    <row r="747" spans="1:11">
      <c r="A747" s="267" t="s">
        <v>4920</v>
      </c>
      <c r="B747" s="267" t="s">
        <v>3683</v>
      </c>
      <c r="C747" s="79">
        <v>-17.7</v>
      </c>
      <c r="D747" s="268">
        <v>1.52352941176471</v>
      </c>
      <c r="E747" s="268">
        <v>0.17649276839622499</v>
      </c>
      <c r="F747" s="148">
        <v>-13.97</v>
      </c>
      <c r="G747" s="148">
        <v>-22.81</v>
      </c>
      <c r="H747" s="148">
        <v>-20.170000000000002</v>
      </c>
      <c r="I747" s="148">
        <v>-54.33</v>
      </c>
      <c r="J747" s="148">
        <v>34.159999999999997</v>
      </c>
      <c r="K747" s="148">
        <v>-23.79</v>
      </c>
    </row>
    <row r="748" spans="1:11">
      <c r="A748" s="267" t="s">
        <v>4922</v>
      </c>
      <c r="B748" s="267" t="s">
        <v>5442</v>
      </c>
      <c r="C748" s="79">
        <v>-17</v>
      </c>
      <c r="D748" s="268">
        <v>2.22352941176471</v>
      </c>
      <c r="E748" s="268">
        <v>0.21331843008117901</v>
      </c>
      <c r="F748" s="148">
        <v>-14.32</v>
      </c>
      <c r="G748" s="148">
        <v>-24.39</v>
      </c>
      <c r="H748" s="148">
        <v>-21.31</v>
      </c>
      <c r="I748" s="148">
        <v>-69.5</v>
      </c>
      <c r="J748" s="148">
        <v>48.19</v>
      </c>
      <c r="K748" s="148">
        <v>-25.63</v>
      </c>
    </row>
    <row r="749" spans="1:11">
      <c r="A749" s="267" t="s">
        <v>4923</v>
      </c>
      <c r="B749" s="267" t="s">
        <v>5443</v>
      </c>
      <c r="C749" s="79">
        <v>-16.899999999999999</v>
      </c>
      <c r="D749" s="268">
        <v>4.5529411764705898</v>
      </c>
      <c r="E749" s="268">
        <v>0.28178928030780798</v>
      </c>
      <c r="F749" s="148">
        <v>-15.5</v>
      </c>
      <c r="G749" s="148">
        <v>-25.35</v>
      </c>
      <c r="H749" s="148">
        <v>-21.99</v>
      </c>
      <c r="I749" s="148">
        <v>-61.93</v>
      </c>
      <c r="J749" s="148">
        <v>39.94</v>
      </c>
      <c r="K749" s="148">
        <v>-26.67</v>
      </c>
    </row>
    <row r="750" spans="1:11">
      <c r="A750" s="267" t="s">
        <v>4925</v>
      </c>
      <c r="B750" s="267" t="s">
        <v>5444</v>
      </c>
      <c r="C750" s="79">
        <v>-17</v>
      </c>
      <c r="D750" s="268">
        <v>1.4235294117647099</v>
      </c>
      <c r="E750" s="268">
        <v>0.14082908771543201</v>
      </c>
      <c r="F750" s="148">
        <v>-15.83</v>
      </c>
      <c r="G750" s="148">
        <v>-25.46</v>
      </c>
      <c r="H750" s="148">
        <v>-21.23</v>
      </c>
      <c r="I750" s="148">
        <v>-52.59</v>
      </c>
      <c r="J750" s="148">
        <v>31.36</v>
      </c>
      <c r="K750" s="148">
        <v>-26.82</v>
      </c>
    </row>
    <row r="751" spans="1:11">
      <c r="A751" s="267" t="s">
        <v>4927</v>
      </c>
      <c r="B751" s="267" t="s">
        <v>1686</v>
      </c>
      <c r="C751" s="79">
        <v>-16.5</v>
      </c>
      <c r="D751" s="268">
        <v>3.0470588235294098</v>
      </c>
      <c r="E751" s="268">
        <v>0.21858288965570599</v>
      </c>
      <c r="F751" s="148">
        <v>-15.37</v>
      </c>
      <c r="G751" s="148">
        <v>-25.31</v>
      </c>
      <c r="H751" s="148">
        <v>-22.25</v>
      </c>
      <c r="I751" s="148">
        <v>-60.68</v>
      </c>
      <c r="J751" s="148">
        <v>38.43</v>
      </c>
      <c r="K751" s="148">
        <v>-26.63</v>
      </c>
    </row>
    <row r="752" spans="1:11">
      <c r="A752" s="267" t="s">
        <v>4928</v>
      </c>
      <c r="B752" s="267" t="s">
        <v>3716</v>
      </c>
      <c r="C752" s="79">
        <v>-17.7</v>
      </c>
      <c r="D752" s="268">
        <v>2.0470588235294098</v>
      </c>
      <c r="E752" s="268">
        <v>0.19858917815927199</v>
      </c>
      <c r="F752" s="148">
        <v>-12.43</v>
      </c>
      <c r="G752" s="148">
        <v>-21.3</v>
      </c>
      <c r="H752" s="148">
        <v>-17.829999999999998</v>
      </c>
      <c r="I752" s="148">
        <v>-53.89</v>
      </c>
      <c r="J752" s="148">
        <v>36.06</v>
      </c>
      <c r="K752" s="148">
        <v>-22.3</v>
      </c>
    </row>
    <row r="753" spans="1:11">
      <c r="A753" s="267" t="s">
        <v>4929</v>
      </c>
      <c r="B753" s="267" t="s">
        <v>5445</v>
      </c>
      <c r="C753" s="79">
        <v>-17.600000000000001</v>
      </c>
      <c r="D753" s="268">
        <v>1.24705882352941</v>
      </c>
      <c r="E753" s="268">
        <v>0.158002474143556</v>
      </c>
      <c r="F753" s="148">
        <v>-13.22</v>
      </c>
      <c r="G753" s="148">
        <v>-22.87</v>
      </c>
      <c r="H753" s="148">
        <v>-18.84</v>
      </c>
      <c r="I753" s="148">
        <v>-61.96</v>
      </c>
      <c r="J753" s="148">
        <v>43.12</v>
      </c>
      <c r="K753" s="148">
        <v>-24</v>
      </c>
    </row>
    <row r="754" spans="1:11">
      <c r="A754" s="267" t="s">
        <v>4930</v>
      </c>
      <c r="B754" s="267" t="s">
        <v>1157</v>
      </c>
      <c r="C754" s="79">
        <v>-16.7</v>
      </c>
      <c r="D754" s="268">
        <v>3.6705882352941201</v>
      </c>
      <c r="E754" s="268">
        <v>0.265752418534007</v>
      </c>
      <c r="F754" s="148">
        <v>-14.15</v>
      </c>
      <c r="G754" s="148">
        <v>-23.91</v>
      </c>
      <c r="H754" s="148">
        <v>-20.12</v>
      </c>
      <c r="I754" s="148">
        <v>-89.15</v>
      </c>
      <c r="J754" s="148">
        <v>69.03</v>
      </c>
      <c r="K754" s="148">
        <v>-25.25</v>
      </c>
    </row>
    <row r="755" spans="1:11">
      <c r="A755" s="267" t="s">
        <v>4931</v>
      </c>
      <c r="B755" s="267" t="s">
        <v>5446</v>
      </c>
      <c r="C755" s="79">
        <v>-17.3</v>
      </c>
      <c r="D755" s="268">
        <v>2.53529411764706</v>
      </c>
      <c r="E755" s="268">
        <v>0.20538745570421199</v>
      </c>
      <c r="F755" s="148">
        <v>-12.93</v>
      </c>
      <c r="G755" s="148">
        <v>-22.63</v>
      </c>
      <c r="H755" s="148">
        <v>-19.02</v>
      </c>
      <c r="I755" s="148">
        <v>-56.14</v>
      </c>
      <c r="J755" s="148">
        <v>37.119999999999997</v>
      </c>
      <c r="K755" s="148">
        <v>-23.94</v>
      </c>
    </row>
    <row r="756" spans="1:11">
      <c r="A756" s="267" t="s">
        <v>4933</v>
      </c>
      <c r="B756" s="267" t="s">
        <v>5447</v>
      </c>
      <c r="C756" s="79">
        <v>-17.2</v>
      </c>
      <c r="D756" s="268">
        <v>3.3470588235294101</v>
      </c>
      <c r="E756" s="268">
        <v>0.25805442793626499</v>
      </c>
      <c r="F756" s="148">
        <v>-14.92</v>
      </c>
      <c r="G756" s="148">
        <v>-24.19</v>
      </c>
      <c r="H756" s="148">
        <v>-20.64</v>
      </c>
      <c r="I756" s="148">
        <v>-64.02</v>
      </c>
      <c r="J756" s="148">
        <v>43.38</v>
      </c>
      <c r="K756" s="148">
        <v>-25.25</v>
      </c>
    </row>
    <row r="757" spans="1:11">
      <c r="A757" s="267" t="s">
        <v>4934</v>
      </c>
      <c r="B757" s="267" t="s">
        <v>3628</v>
      </c>
      <c r="C757" s="79">
        <v>-17.2</v>
      </c>
      <c r="D757" s="268">
        <v>2.8529411764705901</v>
      </c>
      <c r="E757" s="268">
        <v>0.22696820204865301</v>
      </c>
      <c r="F757" s="148">
        <v>-15.54</v>
      </c>
      <c r="G757" s="148">
        <v>-24.69</v>
      </c>
      <c r="H757" s="148">
        <v>-21.17</v>
      </c>
      <c r="I757" s="148">
        <v>-84.93</v>
      </c>
      <c r="J757" s="148">
        <v>63.76</v>
      </c>
      <c r="K757" s="148">
        <v>-25.83</v>
      </c>
    </row>
    <row r="758" spans="1:11">
      <c r="A758" s="267" t="s">
        <v>4936</v>
      </c>
      <c r="B758" s="267" t="s">
        <v>2059</v>
      </c>
      <c r="C758" s="79">
        <v>-17.3</v>
      </c>
      <c r="D758" s="268">
        <v>3.0764705882352898</v>
      </c>
      <c r="E758" s="268">
        <v>0.272771495010455</v>
      </c>
      <c r="F758" s="148">
        <v>-15.75</v>
      </c>
      <c r="G758" s="148">
        <v>-25.01</v>
      </c>
      <c r="H758" s="148">
        <v>-21.14</v>
      </c>
      <c r="I758" s="148">
        <v>-62.14</v>
      </c>
      <c r="J758" s="148">
        <v>41</v>
      </c>
      <c r="K758" s="148">
        <v>-25.97</v>
      </c>
    </row>
    <row r="759" spans="1:11">
      <c r="A759" s="267" t="s">
        <v>4938</v>
      </c>
      <c r="B759" s="267" t="s">
        <v>438</v>
      </c>
      <c r="C759" s="79">
        <v>-16.899999999999999</v>
      </c>
      <c r="D759" s="268">
        <v>1.25294117647059</v>
      </c>
      <c r="E759" s="268">
        <v>0.14227363420561201</v>
      </c>
      <c r="F759" s="148">
        <v>-16.77</v>
      </c>
      <c r="G759" s="148">
        <v>-26.75</v>
      </c>
      <c r="H759" s="148">
        <v>-22.11</v>
      </c>
      <c r="I759" s="148">
        <v>-64.459999999999994</v>
      </c>
      <c r="J759" s="148">
        <v>42.35</v>
      </c>
      <c r="K759" s="148">
        <v>-28.04</v>
      </c>
    </row>
    <row r="760" spans="1:11">
      <c r="A760" s="267" t="s">
        <v>4940</v>
      </c>
      <c r="B760" s="267" t="s">
        <v>5448</v>
      </c>
      <c r="C760" s="79">
        <v>-16.899999999999999</v>
      </c>
      <c r="D760" s="268">
        <v>2.2000000000000002</v>
      </c>
      <c r="E760" s="268">
        <v>0.16790469104939501</v>
      </c>
      <c r="F760" s="148">
        <v>-15.55</v>
      </c>
      <c r="G760" s="148">
        <v>-25.03</v>
      </c>
      <c r="H760" s="148">
        <v>-21.27</v>
      </c>
      <c r="I760" s="148">
        <v>-62.03</v>
      </c>
      <c r="J760" s="148">
        <v>40.76</v>
      </c>
      <c r="K760" s="148">
        <v>-26.07</v>
      </c>
    </row>
    <row r="761" spans="1:11">
      <c r="A761" s="267" t="s">
        <v>4942</v>
      </c>
      <c r="B761" s="267" t="s">
        <v>5449</v>
      </c>
      <c r="C761" s="79">
        <v>-16.600000000000001</v>
      </c>
      <c r="D761" s="268">
        <v>3</v>
      </c>
      <c r="E761" s="268">
        <v>0.258373489172252</v>
      </c>
      <c r="F761" s="148">
        <v>-16</v>
      </c>
      <c r="G761" s="148">
        <v>-25.5</v>
      </c>
      <c r="H761" s="148">
        <v>-21.71</v>
      </c>
      <c r="I761" s="148">
        <v>-82.75</v>
      </c>
      <c r="J761" s="148">
        <v>61.04</v>
      </c>
      <c r="K761" s="148">
        <v>-26.57</v>
      </c>
    </row>
    <row r="762" spans="1:11">
      <c r="A762" s="267" t="s">
        <v>4944</v>
      </c>
      <c r="B762" s="267" t="s">
        <v>3676</v>
      </c>
      <c r="C762" s="79">
        <v>-17.5</v>
      </c>
      <c r="D762" s="268">
        <v>1.3529411764705901</v>
      </c>
      <c r="E762" s="268">
        <v>0.14752798510199899</v>
      </c>
      <c r="F762" s="148">
        <v>-14.33</v>
      </c>
      <c r="G762" s="148">
        <v>-23.86</v>
      </c>
      <c r="H762" s="148">
        <v>-19.829999999999998</v>
      </c>
      <c r="I762" s="148">
        <v>-56.56</v>
      </c>
      <c r="J762" s="148">
        <v>36.729999999999997</v>
      </c>
      <c r="K762" s="148">
        <v>-24.99</v>
      </c>
    </row>
    <row r="763" spans="1:11">
      <c r="A763" s="267" t="s">
        <v>4945</v>
      </c>
      <c r="B763" s="267" t="s">
        <v>5450</v>
      </c>
      <c r="C763" s="79">
        <v>-17.600000000000001</v>
      </c>
      <c r="D763" s="268">
        <v>1.30588235294118</v>
      </c>
      <c r="E763" s="268">
        <v>0.15576790073612301</v>
      </c>
      <c r="F763" s="148">
        <v>-13.87</v>
      </c>
      <c r="G763" s="148">
        <v>-23.07</v>
      </c>
      <c r="H763" s="148">
        <v>-19.28</v>
      </c>
      <c r="I763" s="148">
        <v>-67.06</v>
      </c>
      <c r="J763" s="148">
        <v>47.78</v>
      </c>
      <c r="K763" s="148">
        <v>-24.38</v>
      </c>
    </row>
    <row r="764" spans="1:11">
      <c r="A764" s="267" t="s">
        <v>4947</v>
      </c>
      <c r="B764" s="267" t="s">
        <v>517</v>
      </c>
      <c r="C764" s="79">
        <v>-17.3</v>
      </c>
      <c r="D764" s="268">
        <v>3.46470588235294</v>
      </c>
      <c r="E764" s="268">
        <v>0.26738806191494802</v>
      </c>
      <c r="F764" s="148">
        <v>-12.85</v>
      </c>
      <c r="G764" s="148">
        <v>-22.44</v>
      </c>
      <c r="H764" s="148">
        <v>-18.82</v>
      </c>
      <c r="I764" s="148">
        <v>-58.55</v>
      </c>
      <c r="J764" s="148">
        <v>39.729999999999997</v>
      </c>
      <c r="K764" s="148">
        <v>-23.75</v>
      </c>
    </row>
    <row r="765" spans="1:11">
      <c r="A765" s="267" t="s">
        <v>4949</v>
      </c>
      <c r="B765" s="267" t="s">
        <v>1503</v>
      </c>
      <c r="C765" s="79">
        <v>-17.2</v>
      </c>
      <c r="D765" s="268">
        <v>1.8823529411764699</v>
      </c>
      <c r="E765" s="268">
        <v>0.20019446134358801</v>
      </c>
      <c r="F765" s="148">
        <v>-16.45</v>
      </c>
      <c r="G765" s="148">
        <v>-25.74</v>
      </c>
      <c r="H765" s="148">
        <v>-23.16</v>
      </c>
      <c r="I765" s="148">
        <v>-61.22</v>
      </c>
      <c r="J765" s="148">
        <v>38.06</v>
      </c>
      <c r="K765" s="148">
        <v>-26.82</v>
      </c>
    </row>
    <row r="766" spans="1:11">
      <c r="A766" s="267" t="s">
        <v>4950</v>
      </c>
      <c r="B766" s="267" t="s">
        <v>5451</v>
      </c>
      <c r="C766" s="79">
        <v>-17.100000000000001</v>
      </c>
      <c r="D766" s="268">
        <v>2.5529411764705898</v>
      </c>
      <c r="E766" s="268">
        <v>0.20628045220298699</v>
      </c>
      <c r="F766" s="148">
        <v>-14.61</v>
      </c>
      <c r="G766" s="148">
        <v>-24.47</v>
      </c>
      <c r="H766" s="148">
        <v>-19.989999999999998</v>
      </c>
      <c r="I766" s="148">
        <v>-64.7</v>
      </c>
      <c r="J766" s="148">
        <v>44.71</v>
      </c>
      <c r="K766" s="148">
        <v>-25.93</v>
      </c>
    </row>
    <row r="767" spans="1:11">
      <c r="A767" s="267" t="s">
        <v>4952</v>
      </c>
      <c r="B767" s="267" t="s">
        <v>5452</v>
      </c>
      <c r="C767" s="79">
        <v>-17</v>
      </c>
      <c r="D767" s="268">
        <v>3.3294117647058799</v>
      </c>
      <c r="E767" s="268">
        <v>0.23529958249639399</v>
      </c>
      <c r="F767" s="148">
        <v>-13.2</v>
      </c>
      <c r="G767" s="148">
        <v>-22.57</v>
      </c>
      <c r="H767" s="148">
        <v>-19.12</v>
      </c>
      <c r="I767" s="148">
        <v>-57.69</v>
      </c>
      <c r="J767" s="148">
        <v>38.57</v>
      </c>
      <c r="K767" s="148">
        <v>-23.78</v>
      </c>
    </row>
    <row r="768" spans="1:11">
      <c r="A768" s="267" t="s">
        <v>4953</v>
      </c>
      <c r="B768" s="267" t="s">
        <v>5453</v>
      </c>
      <c r="C768" s="79">
        <v>-17.5</v>
      </c>
      <c r="D768" s="268">
        <v>1.25882352941176</v>
      </c>
      <c r="E768" s="268">
        <v>0.13897855010548801</v>
      </c>
      <c r="F768" s="148">
        <v>-13.95</v>
      </c>
      <c r="G768" s="148">
        <v>-23.47</v>
      </c>
      <c r="H768" s="148">
        <v>-19.29</v>
      </c>
      <c r="I768" s="148">
        <v>-64.14</v>
      </c>
      <c r="J768" s="148">
        <v>44.85</v>
      </c>
      <c r="K768" s="148">
        <v>-24.87</v>
      </c>
    </row>
    <row r="769" spans="1:11">
      <c r="A769" s="267" t="s">
        <v>4955</v>
      </c>
      <c r="B769" s="267" t="s">
        <v>385</v>
      </c>
      <c r="C769" s="79">
        <v>-17.5</v>
      </c>
      <c r="D769" s="268">
        <v>1.6411764705882399</v>
      </c>
      <c r="E769" s="268">
        <v>0.16086185783755999</v>
      </c>
      <c r="F769" s="148">
        <v>-14.61</v>
      </c>
      <c r="G769" s="148">
        <v>-23.7</v>
      </c>
      <c r="H769" s="148">
        <v>-20.010000000000002</v>
      </c>
      <c r="I769" s="148">
        <v>-62.17</v>
      </c>
      <c r="J769" s="148">
        <v>42.16</v>
      </c>
      <c r="K769" s="148">
        <v>-24.65</v>
      </c>
    </row>
    <row r="770" spans="1:11">
      <c r="A770" s="267" t="s">
        <v>4957</v>
      </c>
      <c r="B770" s="267" t="s">
        <v>5454</v>
      </c>
      <c r="C770" s="79">
        <v>-17.399999999999999</v>
      </c>
      <c r="D770" s="268">
        <v>0.82352941176470595</v>
      </c>
      <c r="E770" s="268">
        <v>9.7718952420169397E-2</v>
      </c>
      <c r="F770" s="148">
        <v>-13.86</v>
      </c>
      <c r="G770" s="148">
        <v>-23.48</v>
      </c>
      <c r="H770" s="148">
        <v>-19.2</v>
      </c>
      <c r="I770" s="148">
        <v>-59.67</v>
      </c>
      <c r="J770" s="148">
        <v>40.47</v>
      </c>
      <c r="K770" s="148">
        <v>-24.8</v>
      </c>
    </row>
    <row r="771" spans="1:11">
      <c r="A771" s="267" t="s">
        <v>4958</v>
      </c>
      <c r="B771" s="267" t="s">
        <v>2048</v>
      </c>
      <c r="C771" s="79">
        <v>-16.600000000000001</v>
      </c>
      <c r="D771" s="268">
        <v>3.9588235294117702</v>
      </c>
      <c r="E771" s="268">
        <v>0.302826652031217</v>
      </c>
      <c r="F771" s="148">
        <v>-15.35</v>
      </c>
      <c r="G771" s="148">
        <v>-25.06</v>
      </c>
      <c r="H771" s="148">
        <v>-21.32</v>
      </c>
      <c r="I771" s="148">
        <v>-92.07</v>
      </c>
      <c r="J771" s="148">
        <v>70.75</v>
      </c>
      <c r="K771" s="148">
        <v>-26.38</v>
      </c>
    </row>
    <row r="772" spans="1:11">
      <c r="A772" s="267" t="s">
        <v>4960</v>
      </c>
      <c r="B772" s="267" t="s">
        <v>687</v>
      </c>
      <c r="C772" s="79">
        <v>-16.899999999999999</v>
      </c>
      <c r="D772" s="268">
        <v>4</v>
      </c>
      <c r="E772" s="268">
        <v>0.29340839051357598</v>
      </c>
      <c r="F772" s="148">
        <v>-13.9</v>
      </c>
      <c r="G772" s="148">
        <v>-23.52</v>
      </c>
      <c r="H772" s="148">
        <v>-19.88</v>
      </c>
      <c r="I772" s="148">
        <v>-51.8</v>
      </c>
      <c r="J772" s="148">
        <v>31.92</v>
      </c>
      <c r="K772" s="148">
        <v>-24.83</v>
      </c>
    </row>
    <row r="773" spans="1:11">
      <c r="A773" s="267" t="s">
        <v>4962</v>
      </c>
      <c r="B773" s="267" t="s">
        <v>5455</v>
      </c>
      <c r="C773" s="79">
        <v>-17.100000000000001</v>
      </c>
      <c r="D773" s="268">
        <v>2.25294117647059</v>
      </c>
      <c r="E773" s="268">
        <v>0.191106584095485</v>
      </c>
      <c r="F773" s="148">
        <v>-14.3</v>
      </c>
      <c r="G773" s="148">
        <v>-23.89</v>
      </c>
      <c r="H773" s="148">
        <v>-19.72</v>
      </c>
      <c r="I773" s="148">
        <v>-54.57</v>
      </c>
      <c r="J773" s="148">
        <v>34.85</v>
      </c>
      <c r="K773" s="148">
        <v>-25.33</v>
      </c>
    </row>
    <row r="774" spans="1:11">
      <c r="A774" s="267" t="s">
        <v>4963</v>
      </c>
      <c r="B774" s="267" t="s">
        <v>5456</v>
      </c>
      <c r="C774" s="79">
        <v>-17</v>
      </c>
      <c r="D774" s="268">
        <v>2.0588235294117601</v>
      </c>
      <c r="E774" s="268">
        <v>0.19607332271536501</v>
      </c>
      <c r="F774" s="148">
        <v>-16.04</v>
      </c>
      <c r="G774" s="148">
        <v>-25.93</v>
      </c>
      <c r="H774" s="148">
        <v>-23.02</v>
      </c>
      <c r="I774" s="148">
        <v>-75.08</v>
      </c>
      <c r="J774" s="148">
        <v>52.06</v>
      </c>
      <c r="K774" s="148">
        <v>-27.14</v>
      </c>
    </row>
    <row r="775" spans="1:11">
      <c r="A775" s="267" t="s">
        <v>4965</v>
      </c>
      <c r="B775" s="267" t="s">
        <v>2292</v>
      </c>
      <c r="C775" s="79">
        <v>-17.3</v>
      </c>
      <c r="D775" s="268">
        <v>1.53529411764706</v>
      </c>
      <c r="E775" s="268">
        <v>0.16412111224575501</v>
      </c>
      <c r="F775" s="148">
        <v>-15.35</v>
      </c>
      <c r="G775" s="148">
        <v>-24.96</v>
      </c>
      <c r="H775" s="148">
        <v>-20.69</v>
      </c>
      <c r="I775" s="148">
        <v>-60.99</v>
      </c>
      <c r="J775" s="148">
        <v>40.299999999999997</v>
      </c>
      <c r="K775" s="148">
        <v>-26.33</v>
      </c>
    </row>
    <row r="776" spans="1:11">
      <c r="A776" s="267" t="s">
        <v>4967</v>
      </c>
      <c r="B776" s="267" t="s">
        <v>1082</v>
      </c>
      <c r="C776" s="79">
        <v>-17.399999999999999</v>
      </c>
      <c r="D776" s="268">
        <v>1.47647058823529</v>
      </c>
      <c r="E776" s="268">
        <v>0.14480137447642599</v>
      </c>
      <c r="F776" s="148">
        <v>-14.73</v>
      </c>
      <c r="G776" s="148">
        <v>-24.11</v>
      </c>
      <c r="H776" s="148">
        <v>-20.21</v>
      </c>
      <c r="I776" s="148">
        <v>-58.99</v>
      </c>
      <c r="J776" s="148">
        <v>38.78</v>
      </c>
      <c r="K776" s="148">
        <v>-25.42</v>
      </c>
    </row>
    <row r="777" spans="1:11">
      <c r="A777" s="267" t="s">
        <v>4969</v>
      </c>
      <c r="B777" s="267" t="s">
        <v>5457</v>
      </c>
      <c r="C777" s="79">
        <v>-17.399999999999999</v>
      </c>
      <c r="D777" s="268">
        <v>1.4117647058823499</v>
      </c>
      <c r="E777" s="268">
        <v>0.16407657692313801</v>
      </c>
      <c r="F777" s="148">
        <v>-14.19</v>
      </c>
      <c r="G777" s="148">
        <v>-23.92</v>
      </c>
      <c r="H777" s="148">
        <v>-19.809999999999999</v>
      </c>
      <c r="I777" s="148">
        <v>-66.3</v>
      </c>
      <c r="J777" s="148">
        <v>46.49</v>
      </c>
      <c r="K777" s="148">
        <v>-25.05</v>
      </c>
    </row>
    <row r="778" spans="1:11">
      <c r="A778" s="267" t="s">
        <v>4970</v>
      </c>
      <c r="B778" s="267" t="s">
        <v>5458</v>
      </c>
      <c r="C778" s="79">
        <v>-17.2</v>
      </c>
      <c r="D778" s="268">
        <v>1.76470588235294</v>
      </c>
      <c r="E778" s="268">
        <v>0.190598558029832</v>
      </c>
      <c r="F778" s="148">
        <v>-15.75</v>
      </c>
      <c r="G778" s="148">
        <v>-25.42</v>
      </c>
      <c r="H778" s="148">
        <v>-21.09</v>
      </c>
      <c r="I778" s="148">
        <v>-71.94</v>
      </c>
      <c r="J778" s="148">
        <v>50.85</v>
      </c>
      <c r="K778" s="148">
        <v>-26.8</v>
      </c>
    </row>
    <row r="779" spans="1:11">
      <c r="A779" s="267" t="s">
        <v>4972</v>
      </c>
      <c r="B779" s="267" t="s">
        <v>5459</v>
      </c>
      <c r="C779" s="79">
        <v>-16.600000000000001</v>
      </c>
      <c r="D779" s="268">
        <v>2.25294117647059</v>
      </c>
      <c r="E779" s="268">
        <v>0.17754434852120601</v>
      </c>
      <c r="F779" s="148">
        <v>-15.38</v>
      </c>
      <c r="G779" s="148">
        <v>-25.28</v>
      </c>
      <c r="H779" s="148">
        <v>-21.45</v>
      </c>
      <c r="I779" s="148">
        <v>-59.08</v>
      </c>
      <c r="J779" s="148">
        <v>37.630000000000003</v>
      </c>
      <c r="K779" s="148">
        <v>-26.69</v>
      </c>
    </row>
    <row r="780" spans="1:11">
      <c r="A780" s="267" t="s">
        <v>4974</v>
      </c>
      <c r="B780" s="267" t="s">
        <v>5460</v>
      </c>
      <c r="C780" s="79">
        <v>-17.2</v>
      </c>
      <c r="D780" s="268">
        <v>2.8294117647058799</v>
      </c>
      <c r="E780" s="268">
        <v>0.24667609498405499</v>
      </c>
      <c r="F780" s="148">
        <v>-15.36</v>
      </c>
      <c r="G780" s="148">
        <v>-25.26</v>
      </c>
      <c r="H780" s="148">
        <v>-22.14</v>
      </c>
      <c r="I780" s="148">
        <v>-68.14</v>
      </c>
      <c r="J780" s="148">
        <v>46</v>
      </c>
      <c r="K780" s="148">
        <v>-26.44</v>
      </c>
    </row>
    <row r="781" spans="1:11">
      <c r="A781" s="267" t="s">
        <v>4976</v>
      </c>
      <c r="B781" s="267" t="s">
        <v>3643</v>
      </c>
      <c r="C781" s="79">
        <v>-17.3</v>
      </c>
      <c r="D781" s="268">
        <v>1.3529411764705901</v>
      </c>
      <c r="E781" s="268">
        <v>0.14781022896875101</v>
      </c>
      <c r="F781" s="148">
        <v>-16.18</v>
      </c>
      <c r="G781" s="148">
        <v>-25.23</v>
      </c>
      <c r="H781" s="148">
        <v>-22.78</v>
      </c>
      <c r="I781" s="148">
        <v>-66.489999999999995</v>
      </c>
      <c r="J781" s="148">
        <v>43.71</v>
      </c>
      <c r="K781" s="148">
        <v>-26.18</v>
      </c>
    </row>
    <row r="782" spans="1:11">
      <c r="A782" s="267" t="s">
        <v>4978</v>
      </c>
      <c r="B782" s="267" t="s">
        <v>5461</v>
      </c>
      <c r="C782" s="79">
        <v>-17.5</v>
      </c>
      <c r="D782" s="268">
        <v>1.46470588235294</v>
      </c>
      <c r="E782" s="268">
        <v>0.150121745803277</v>
      </c>
      <c r="F782" s="148">
        <v>-13.31</v>
      </c>
      <c r="G782" s="148">
        <v>-22.37</v>
      </c>
      <c r="H782" s="148">
        <v>-19.71</v>
      </c>
      <c r="I782" s="148">
        <v>-60.76</v>
      </c>
      <c r="J782" s="148">
        <v>41.05</v>
      </c>
      <c r="K782" s="148">
        <v>-23.42</v>
      </c>
    </row>
    <row r="783" spans="1:11">
      <c r="A783" s="267" t="s">
        <v>4979</v>
      </c>
      <c r="B783" s="267" t="s">
        <v>2322</v>
      </c>
      <c r="C783" s="79">
        <v>-17.3</v>
      </c>
      <c r="D783" s="268">
        <v>2.8705882352941199</v>
      </c>
      <c r="E783" s="268">
        <v>0.23248512257909401</v>
      </c>
      <c r="F783" s="148">
        <v>-12.21</v>
      </c>
      <c r="G783" s="148">
        <v>-21.83</v>
      </c>
      <c r="H783" s="148">
        <v>-18.190000000000001</v>
      </c>
      <c r="I783" s="148">
        <v>-52.87</v>
      </c>
      <c r="J783" s="148">
        <v>34.68</v>
      </c>
      <c r="K783" s="148">
        <v>-23.19</v>
      </c>
    </row>
    <row r="784" spans="1:11">
      <c r="A784" s="267" t="s">
        <v>4981</v>
      </c>
      <c r="B784" s="267" t="s">
        <v>5462</v>
      </c>
      <c r="C784" s="79">
        <v>-17.100000000000001</v>
      </c>
      <c r="D784" s="268">
        <v>3.3823529411764701</v>
      </c>
      <c r="E784" s="268">
        <v>0.25227561102614399</v>
      </c>
      <c r="F784" s="148">
        <v>-12.7</v>
      </c>
      <c r="G784" s="148">
        <v>-22.33</v>
      </c>
      <c r="H784" s="148">
        <v>-18.670000000000002</v>
      </c>
      <c r="I784" s="148">
        <v>-54.39</v>
      </c>
      <c r="J784" s="148">
        <v>35.72</v>
      </c>
      <c r="K784" s="148">
        <v>-23.68</v>
      </c>
    </row>
    <row r="785" spans="1:11">
      <c r="A785" s="267" t="s">
        <v>4983</v>
      </c>
      <c r="B785" s="267" t="s">
        <v>1736</v>
      </c>
      <c r="C785" s="79">
        <v>-16.600000000000001</v>
      </c>
      <c r="D785" s="268">
        <v>3.6941176470588202</v>
      </c>
      <c r="E785" s="268">
        <v>0.29349442598319803</v>
      </c>
      <c r="F785" s="148">
        <v>-16.309999999999999</v>
      </c>
      <c r="G785" s="148">
        <v>-26.45</v>
      </c>
      <c r="H785" s="148">
        <v>-21.72</v>
      </c>
      <c r="I785" s="148">
        <v>-53.42</v>
      </c>
      <c r="J785" s="148">
        <v>31.7</v>
      </c>
      <c r="K785" s="148">
        <v>-27.93</v>
      </c>
    </row>
    <row r="786" spans="1:11">
      <c r="A786" s="267" t="s">
        <v>4984</v>
      </c>
      <c r="B786" s="267" t="s">
        <v>5463</v>
      </c>
      <c r="C786" s="79">
        <v>-17.5</v>
      </c>
      <c r="D786" s="268">
        <v>2.4411764705882399</v>
      </c>
      <c r="E786" s="268">
        <v>0.23406186039503901</v>
      </c>
      <c r="F786" s="148">
        <v>-15.18</v>
      </c>
      <c r="G786" s="148">
        <v>-24.14</v>
      </c>
      <c r="H786" s="148">
        <v>-21.57</v>
      </c>
      <c r="I786" s="148">
        <v>-63.03</v>
      </c>
      <c r="J786" s="148">
        <v>41.46</v>
      </c>
      <c r="K786" s="148">
        <v>-25.08</v>
      </c>
    </row>
    <row r="787" spans="1:11">
      <c r="A787" s="267" t="s">
        <v>4985</v>
      </c>
      <c r="B787" s="267" t="s">
        <v>2243</v>
      </c>
      <c r="C787" s="79">
        <v>-16.600000000000001</v>
      </c>
      <c r="D787" s="268">
        <v>1.97647058823529</v>
      </c>
      <c r="E787" s="268">
        <v>0.17681097420957001</v>
      </c>
      <c r="F787" s="148">
        <v>-16.010000000000002</v>
      </c>
      <c r="G787" s="148">
        <v>-25.93</v>
      </c>
      <c r="H787" s="148">
        <v>-21.4</v>
      </c>
      <c r="I787" s="148">
        <v>-59.97</v>
      </c>
      <c r="J787" s="148">
        <v>38.57</v>
      </c>
      <c r="K787" s="148">
        <v>-27.36</v>
      </c>
    </row>
    <row r="788" spans="1:11">
      <c r="A788" s="267" t="s">
        <v>4987</v>
      </c>
      <c r="B788" s="267" t="s">
        <v>5464</v>
      </c>
      <c r="C788" s="79">
        <v>-17.2</v>
      </c>
      <c r="D788" s="268">
        <v>2.04117647058824</v>
      </c>
      <c r="E788" s="268">
        <v>0.21906821112107</v>
      </c>
      <c r="F788" s="148">
        <v>-15.64</v>
      </c>
      <c r="G788" s="148">
        <v>-25.15</v>
      </c>
      <c r="H788" s="148">
        <v>-22.15</v>
      </c>
      <c r="I788" s="148">
        <v>-55.25</v>
      </c>
      <c r="J788" s="148">
        <v>33.1</v>
      </c>
      <c r="K788" s="148">
        <v>-26.41</v>
      </c>
    </row>
    <row r="789" spans="1:11">
      <c r="A789" s="267" t="s">
        <v>4989</v>
      </c>
      <c r="B789" s="267" t="s">
        <v>5465</v>
      </c>
      <c r="C789" s="79">
        <v>-17.5</v>
      </c>
      <c r="D789" s="268">
        <v>1.8764705882352899</v>
      </c>
      <c r="E789" s="268">
        <v>0.203111176419354</v>
      </c>
      <c r="F789" s="148">
        <v>-15.84</v>
      </c>
      <c r="G789" s="148">
        <v>-24.89</v>
      </c>
      <c r="H789" s="148">
        <v>-21.23</v>
      </c>
      <c r="I789" s="148">
        <v>-73.849999999999994</v>
      </c>
      <c r="J789" s="148">
        <v>52.62</v>
      </c>
      <c r="K789" s="148">
        <v>-25.85</v>
      </c>
    </row>
    <row r="790" spans="1:11">
      <c r="A790" s="267" t="s">
        <v>4990</v>
      </c>
      <c r="B790" s="267" t="s">
        <v>5466</v>
      </c>
      <c r="C790" s="79">
        <v>-16.899999999999999</v>
      </c>
      <c r="D790" s="268">
        <v>2.1176470588235299</v>
      </c>
      <c r="E790" s="268">
        <v>0.18967532896487299</v>
      </c>
      <c r="F790" s="148">
        <v>-15.35</v>
      </c>
      <c r="G790" s="148">
        <v>-25.15</v>
      </c>
      <c r="H790" s="148">
        <v>-21.37</v>
      </c>
      <c r="I790" s="148">
        <v>-63.04</v>
      </c>
      <c r="J790" s="148">
        <v>41.67</v>
      </c>
      <c r="K790" s="148">
        <v>-26.58</v>
      </c>
    </row>
    <row r="791" spans="1:11">
      <c r="A791" s="267" t="s">
        <v>4991</v>
      </c>
      <c r="B791" s="267" t="s">
        <v>5467</v>
      </c>
      <c r="C791" s="79">
        <v>-17.399999999999999</v>
      </c>
      <c r="D791" s="268">
        <v>2.0117647058823498</v>
      </c>
      <c r="E791" s="268">
        <v>0.20545092802662701</v>
      </c>
      <c r="F791" s="148">
        <v>-14.26</v>
      </c>
      <c r="G791" s="148">
        <v>-23.85</v>
      </c>
      <c r="H791" s="148">
        <v>-19.600000000000001</v>
      </c>
      <c r="I791" s="148">
        <v>-50.57</v>
      </c>
      <c r="J791" s="148">
        <v>30.97</v>
      </c>
      <c r="K791" s="148">
        <v>-25.21</v>
      </c>
    </row>
    <row r="792" spans="1:11">
      <c r="A792" s="267" t="s">
        <v>4993</v>
      </c>
      <c r="B792" s="267" t="s">
        <v>5468</v>
      </c>
      <c r="C792" s="79">
        <v>-16.8</v>
      </c>
      <c r="D792" s="268">
        <v>1.55294117647059</v>
      </c>
      <c r="E792" s="268">
        <v>0.18080543484941999</v>
      </c>
      <c r="F792" s="148">
        <v>-16.52</v>
      </c>
      <c r="G792" s="148">
        <v>-26.43</v>
      </c>
      <c r="H792" s="148">
        <v>-21.86</v>
      </c>
      <c r="I792" s="148">
        <v>-62.88</v>
      </c>
      <c r="J792" s="148">
        <v>41.02</v>
      </c>
      <c r="K792" s="148">
        <v>-27.84</v>
      </c>
    </row>
    <row r="793" spans="1:11">
      <c r="A793" s="267" t="s">
        <v>4995</v>
      </c>
      <c r="B793" s="267" t="s">
        <v>5469</v>
      </c>
      <c r="C793" s="79">
        <v>-17.2</v>
      </c>
      <c r="D793" s="268">
        <v>1.02941176470588</v>
      </c>
      <c r="E793" s="268">
        <v>0.11086936277689501</v>
      </c>
      <c r="F793" s="148">
        <v>-14.86</v>
      </c>
      <c r="G793" s="148">
        <v>-24.72</v>
      </c>
      <c r="H793" s="148">
        <v>-20.37</v>
      </c>
      <c r="I793" s="148">
        <v>-59.3</v>
      </c>
      <c r="J793" s="148">
        <v>38.93</v>
      </c>
      <c r="K793" s="148">
        <v>-25.84</v>
      </c>
    </row>
    <row r="794" spans="1:11">
      <c r="A794" s="267" t="s">
        <v>4997</v>
      </c>
      <c r="B794" s="267" t="s">
        <v>5470</v>
      </c>
      <c r="C794" s="79">
        <v>-17.600000000000001</v>
      </c>
      <c r="D794" s="268">
        <v>1.6058823529411801</v>
      </c>
      <c r="E794" s="268">
        <v>0.18148191790375501</v>
      </c>
      <c r="F794" s="148">
        <v>-14.29</v>
      </c>
      <c r="G794" s="148">
        <v>-23.33</v>
      </c>
      <c r="H794" s="148">
        <v>-20.6</v>
      </c>
      <c r="I794" s="148">
        <v>-95.81</v>
      </c>
      <c r="J794" s="148">
        <v>75.209999999999994</v>
      </c>
      <c r="K794" s="148">
        <v>-24.3</v>
      </c>
    </row>
    <row r="795" spans="1:11">
      <c r="A795" s="267" t="s">
        <v>4999</v>
      </c>
      <c r="B795" s="267" t="s">
        <v>5471</v>
      </c>
      <c r="C795" s="79">
        <v>-17.399999999999999</v>
      </c>
      <c r="D795" s="268">
        <v>1.44705882352941</v>
      </c>
      <c r="E795" s="268">
        <v>0.14774126303191801</v>
      </c>
      <c r="F795" s="148">
        <v>-14.85</v>
      </c>
      <c r="G795" s="148">
        <v>-23.99</v>
      </c>
      <c r="H795" s="148">
        <v>-20.239999999999998</v>
      </c>
      <c r="I795" s="148">
        <v>-73.53</v>
      </c>
      <c r="J795" s="148">
        <v>53.29</v>
      </c>
      <c r="K795" s="148">
        <v>-24.96</v>
      </c>
    </row>
    <row r="796" spans="1:11">
      <c r="A796" s="267" t="s">
        <v>5001</v>
      </c>
      <c r="B796" s="267" t="s">
        <v>5472</v>
      </c>
      <c r="C796" s="79">
        <v>-17.100000000000001</v>
      </c>
      <c r="D796" s="268">
        <v>1.6705882352941199</v>
      </c>
      <c r="E796" s="268">
        <v>0.168056121838771</v>
      </c>
      <c r="F796" s="148">
        <v>-16.100000000000001</v>
      </c>
      <c r="G796" s="148">
        <v>-25.33</v>
      </c>
      <c r="H796" s="148">
        <v>-22.89</v>
      </c>
      <c r="I796" s="148">
        <v>-55.6</v>
      </c>
      <c r="J796" s="148">
        <v>32.71</v>
      </c>
      <c r="K796" s="148">
        <v>-26.38</v>
      </c>
    </row>
    <row r="797" spans="1:11">
      <c r="A797" s="267" t="s">
        <v>5003</v>
      </c>
      <c r="B797" s="267" t="s">
        <v>5473</v>
      </c>
      <c r="C797" s="79">
        <v>-17</v>
      </c>
      <c r="D797" s="268">
        <v>1.75882352941176</v>
      </c>
      <c r="E797" s="268">
        <v>0.174262311454048</v>
      </c>
      <c r="F797" s="148">
        <v>-16.13</v>
      </c>
      <c r="G797" s="148">
        <v>-25.75</v>
      </c>
      <c r="H797" s="148">
        <v>-22.85</v>
      </c>
      <c r="I797" s="148">
        <v>-54.79</v>
      </c>
      <c r="J797" s="148">
        <v>31.94</v>
      </c>
      <c r="K797" s="148">
        <v>-27.02</v>
      </c>
    </row>
    <row r="798" spans="1:11">
      <c r="A798" s="267" t="s">
        <v>5005</v>
      </c>
      <c r="B798" s="267" t="s">
        <v>5474</v>
      </c>
      <c r="C798" s="79">
        <v>-17.600000000000001</v>
      </c>
      <c r="D798" s="268">
        <v>0.57058823529411795</v>
      </c>
      <c r="E798" s="268">
        <v>4.9549775350177599E-2</v>
      </c>
      <c r="F798" s="148">
        <v>-13.04</v>
      </c>
      <c r="G798" s="148">
        <v>-22.69</v>
      </c>
      <c r="H798" s="148">
        <v>-18.66</v>
      </c>
      <c r="I798" s="148">
        <v>-58.7</v>
      </c>
      <c r="J798" s="148">
        <v>40.04</v>
      </c>
      <c r="K798" s="148">
        <v>-23.81</v>
      </c>
    </row>
    <row r="799" spans="1:11">
      <c r="A799" s="267" t="s">
        <v>5007</v>
      </c>
      <c r="B799" s="267" t="s">
        <v>5475</v>
      </c>
      <c r="C799" s="79">
        <v>-17.3</v>
      </c>
      <c r="D799" s="268">
        <v>1.4117647058823499</v>
      </c>
      <c r="E799" s="268">
        <v>0.12945275216391999</v>
      </c>
      <c r="F799" s="148">
        <v>-15.7</v>
      </c>
      <c r="G799" s="148">
        <v>-25.2</v>
      </c>
      <c r="H799" s="148">
        <v>-22.12</v>
      </c>
      <c r="I799" s="148">
        <v>-71.81</v>
      </c>
      <c r="J799" s="148">
        <v>49.69</v>
      </c>
      <c r="K799" s="148">
        <v>-26.41</v>
      </c>
    </row>
    <row r="800" spans="1:11">
      <c r="A800" s="267" t="s">
        <v>5009</v>
      </c>
      <c r="B800" s="267" t="s">
        <v>5476</v>
      </c>
      <c r="C800" s="79">
        <v>-17</v>
      </c>
      <c r="D800" s="268">
        <v>2.4823529411764702</v>
      </c>
      <c r="E800" s="268">
        <v>0.19812213612756599</v>
      </c>
      <c r="F800" s="148">
        <v>-14.5</v>
      </c>
      <c r="G800" s="148">
        <v>-24.18</v>
      </c>
      <c r="H800" s="148">
        <v>-20.47</v>
      </c>
      <c r="I800" s="148">
        <v>-89.46</v>
      </c>
      <c r="J800" s="148">
        <v>68.989999999999995</v>
      </c>
      <c r="K800" s="148">
        <v>-25.53</v>
      </c>
    </row>
    <row r="801" spans="1:11">
      <c r="A801" s="267" t="s">
        <v>5011</v>
      </c>
      <c r="B801" s="267" t="s">
        <v>5477</v>
      </c>
      <c r="C801" s="79">
        <v>-17</v>
      </c>
      <c r="D801" s="268">
        <v>0.94705882352941195</v>
      </c>
      <c r="E801" s="268">
        <v>0.101929673505382</v>
      </c>
      <c r="F801" s="148">
        <v>-16.170000000000002</v>
      </c>
      <c r="G801" s="148">
        <v>-26.24</v>
      </c>
      <c r="H801" s="148">
        <v>-21.8</v>
      </c>
      <c r="I801" s="148">
        <v>-67.53</v>
      </c>
      <c r="J801" s="148">
        <v>45.73</v>
      </c>
      <c r="K801" s="148">
        <v>-27.4</v>
      </c>
    </row>
    <row r="802" spans="1:11">
      <c r="A802" s="267" t="s">
        <v>4847</v>
      </c>
      <c r="B802" s="267" t="s">
        <v>2133</v>
      </c>
      <c r="C802" s="79">
        <v>-16.8</v>
      </c>
      <c r="D802" s="268">
        <v>1.1000000000000001</v>
      </c>
      <c r="E802" s="268">
        <v>0.113452511787715</v>
      </c>
      <c r="F802" s="148">
        <v>-12.52</v>
      </c>
      <c r="G802" s="148">
        <v>-22.2</v>
      </c>
      <c r="H802" s="148">
        <v>-18.77</v>
      </c>
      <c r="I802" s="148">
        <v>-53.4</v>
      </c>
      <c r="J802" s="148">
        <v>34.630000000000003</v>
      </c>
      <c r="K802" s="148">
        <v>-23.33</v>
      </c>
    </row>
    <row r="803" spans="1:11">
      <c r="A803" s="267" t="s">
        <v>4849</v>
      </c>
      <c r="B803" s="267" t="s">
        <v>5478</v>
      </c>
      <c r="C803" s="79">
        <v>-15.2</v>
      </c>
      <c r="D803" s="268">
        <v>2.0470588235294098</v>
      </c>
      <c r="E803" s="268">
        <v>0.187859202752892</v>
      </c>
      <c r="F803" s="148">
        <v>-14.99</v>
      </c>
      <c r="G803" s="148">
        <v>-25.57</v>
      </c>
      <c r="H803" s="148">
        <v>-20.34</v>
      </c>
      <c r="I803" s="148">
        <v>-59.27</v>
      </c>
      <c r="J803" s="148">
        <v>38.93</v>
      </c>
      <c r="K803" s="148">
        <v>-27.1</v>
      </c>
    </row>
    <row r="804" spans="1:11">
      <c r="A804" s="267" t="s">
        <v>4850</v>
      </c>
      <c r="B804" s="267" t="s">
        <v>3700</v>
      </c>
      <c r="C804" s="79">
        <v>-15.7</v>
      </c>
      <c r="D804" s="268">
        <v>2.7058823529411802</v>
      </c>
      <c r="E804" s="268">
        <v>0.227255639538013</v>
      </c>
      <c r="F804" s="148">
        <v>-14.93</v>
      </c>
      <c r="G804" s="148">
        <v>-25.32</v>
      </c>
      <c r="H804" s="148">
        <v>-21.89</v>
      </c>
      <c r="I804" s="148">
        <v>-73.69</v>
      </c>
      <c r="J804" s="148">
        <v>51.8</v>
      </c>
      <c r="K804" s="148">
        <v>-26.64</v>
      </c>
    </row>
    <row r="805" spans="1:11">
      <c r="A805" s="267" t="s">
        <v>4852</v>
      </c>
      <c r="B805" s="267" t="s">
        <v>5479</v>
      </c>
      <c r="C805" s="79">
        <v>-16.399999999999999</v>
      </c>
      <c r="D805" s="268">
        <v>1.3705882352941201</v>
      </c>
      <c r="E805" s="268">
        <v>0.13969312585771401</v>
      </c>
      <c r="F805" s="148">
        <v>-13.28</v>
      </c>
      <c r="G805" s="148">
        <v>-23.23</v>
      </c>
      <c r="H805" s="148">
        <v>-20.23</v>
      </c>
      <c r="I805" s="148">
        <v>-58.85</v>
      </c>
      <c r="J805" s="148">
        <v>38.619999999999997</v>
      </c>
      <c r="K805" s="148">
        <v>-24.53</v>
      </c>
    </row>
    <row r="806" spans="1:11">
      <c r="A806" s="267" t="s">
        <v>4854</v>
      </c>
      <c r="B806" s="267" t="s">
        <v>5480</v>
      </c>
      <c r="C806" s="79">
        <v>-14.5</v>
      </c>
      <c r="D806" s="268">
        <v>2.6352941176470601</v>
      </c>
      <c r="E806" s="268">
        <v>0.206334853048563</v>
      </c>
      <c r="F806" s="148">
        <v>-15.13</v>
      </c>
      <c r="G806" s="148">
        <v>-26.12</v>
      </c>
      <c r="H806" s="148">
        <v>-22.28</v>
      </c>
      <c r="I806" s="148">
        <v>-71.52</v>
      </c>
      <c r="J806" s="148">
        <v>49.24</v>
      </c>
      <c r="K806" s="148">
        <v>-27.39</v>
      </c>
    </row>
    <row r="807" spans="1:11">
      <c r="A807" s="267" t="s">
        <v>4855</v>
      </c>
      <c r="B807" s="267" t="s">
        <v>5481</v>
      </c>
      <c r="C807" s="79">
        <v>-11.2</v>
      </c>
      <c r="D807" s="268">
        <v>6.3647058823529399</v>
      </c>
      <c r="E807" s="268">
        <v>0.313670503002072</v>
      </c>
      <c r="F807" s="148">
        <v>-16.98</v>
      </c>
      <c r="G807" s="148">
        <v>-28.39</v>
      </c>
      <c r="H807" s="148">
        <v>-23</v>
      </c>
      <c r="I807" s="148">
        <v>-74.45</v>
      </c>
      <c r="J807" s="148">
        <v>51.45</v>
      </c>
      <c r="K807" s="148">
        <v>-29.97</v>
      </c>
    </row>
    <row r="808" spans="1:11">
      <c r="A808" s="267" t="s">
        <v>4857</v>
      </c>
      <c r="B808" s="267" t="s">
        <v>5482</v>
      </c>
      <c r="C808" s="79">
        <v>-8.8000000000000007</v>
      </c>
      <c r="D808" s="268">
        <v>9.5882352941176503</v>
      </c>
      <c r="E808" s="268">
        <v>0.399812985769741</v>
      </c>
      <c r="F808" s="148">
        <v>-17.690000000000001</v>
      </c>
      <c r="G808" s="148">
        <v>-29.36</v>
      </c>
      <c r="H808" s="148">
        <v>-24.63</v>
      </c>
      <c r="I808" s="148">
        <v>-59.55</v>
      </c>
      <c r="J808" s="148">
        <v>34.92</v>
      </c>
      <c r="K808" s="148">
        <v>-30.55</v>
      </c>
    </row>
    <row r="809" spans="1:11">
      <c r="A809" s="267" t="s">
        <v>4858</v>
      </c>
      <c r="B809" s="267" t="s">
        <v>5483</v>
      </c>
      <c r="C809" s="79">
        <v>-13.8</v>
      </c>
      <c r="D809" s="268">
        <v>3.6411764705882401</v>
      </c>
      <c r="E809" s="268">
        <v>0.26545595065948902</v>
      </c>
      <c r="F809" s="148">
        <v>-15.68</v>
      </c>
      <c r="G809" s="148">
        <v>-26.62</v>
      </c>
      <c r="H809" s="148">
        <v>-21.3</v>
      </c>
      <c r="I809" s="148">
        <v>-83.44</v>
      </c>
      <c r="J809" s="148">
        <v>62.14</v>
      </c>
      <c r="K809" s="148">
        <v>-28.16</v>
      </c>
    </row>
    <row r="810" spans="1:11">
      <c r="A810" s="267" t="s">
        <v>4859</v>
      </c>
      <c r="B810" s="267" t="s">
        <v>3758</v>
      </c>
      <c r="C810" s="79">
        <v>-13.4</v>
      </c>
      <c r="D810" s="268">
        <v>3.6235294117647099</v>
      </c>
      <c r="E810" s="268">
        <v>0.24735590441286601</v>
      </c>
      <c r="F810" s="148">
        <v>-17.87</v>
      </c>
      <c r="G810" s="148">
        <v>-29.12</v>
      </c>
      <c r="H810" s="148">
        <v>-23.27</v>
      </c>
      <c r="I810" s="148">
        <v>-59.97</v>
      </c>
      <c r="J810" s="148">
        <v>36.700000000000003</v>
      </c>
      <c r="K810" s="148">
        <v>-30.25</v>
      </c>
    </row>
    <row r="811" spans="1:11">
      <c r="A811" s="267" t="s">
        <v>4861</v>
      </c>
      <c r="B811" s="267" t="s">
        <v>5484</v>
      </c>
      <c r="C811" s="79">
        <v>-9.9</v>
      </c>
      <c r="D811" s="268">
        <v>8.7764705882353002</v>
      </c>
      <c r="E811" s="268">
        <v>0.36699555709905102</v>
      </c>
      <c r="F811" s="148">
        <v>-17.78</v>
      </c>
      <c r="G811" s="148">
        <v>-29.05</v>
      </c>
      <c r="H811" s="148">
        <v>-23.7</v>
      </c>
      <c r="I811" s="148">
        <v>-61.8</v>
      </c>
      <c r="J811" s="148">
        <v>38.1</v>
      </c>
      <c r="K811" s="148">
        <v>-30.07</v>
      </c>
    </row>
    <row r="812" spans="1:11">
      <c r="A812" s="267" t="s">
        <v>4862</v>
      </c>
      <c r="B812" s="267" t="s">
        <v>5485</v>
      </c>
      <c r="C812" s="79">
        <v>-13.8</v>
      </c>
      <c r="D812" s="268">
        <v>5.5294117647058796</v>
      </c>
      <c r="E812" s="268">
        <v>0.32423334806590798</v>
      </c>
      <c r="F812" s="148">
        <v>-14.52</v>
      </c>
      <c r="G812" s="148">
        <v>-25.06</v>
      </c>
      <c r="H812" s="148">
        <v>-20.62</v>
      </c>
      <c r="I812" s="148">
        <v>-64.489999999999995</v>
      </c>
      <c r="J812" s="148">
        <v>43.87</v>
      </c>
      <c r="K812" s="148">
        <v>-26.41</v>
      </c>
    </row>
    <row r="813" spans="1:11">
      <c r="A813" s="267" t="s">
        <v>4864</v>
      </c>
      <c r="B813" s="267" t="s">
        <v>2261</v>
      </c>
      <c r="C813" s="79">
        <v>-13.1</v>
      </c>
      <c r="D813" s="268">
        <v>4.0705882352941201</v>
      </c>
      <c r="E813" s="268">
        <v>0.27510077660555798</v>
      </c>
      <c r="F813" s="148">
        <v>-15.75</v>
      </c>
      <c r="G813" s="148">
        <v>-26.64</v>
      </c>
      <c r="H813" s="148">
        <v>-21.77</v>
      </c>
      <c r="I813" s="148">
        <v>-52.31</v>
      </c>
      <c r="J813" s="148">
        <v>30.54</v>
      </c>
      <c r="K813" s="148">
        <v>-28.17</v>
      </c>
    </row>
    <row r="814" spans="1:11">
      <c r="A814" s="267" t="s">
        <v>4865</v>
      </c>
      <c r="B814" s="267" t="s">
        <v>5486</v>
      </c>
      <c r="C814" s="79">
        <v>-12.4</v>
      </c>
      <c r="D814" s="268">
        <v>6.75294117647059</v>
      </c>
      <c r="E814" s="268">
        <v>0.36230038319531799</v>
      </c>
      <c r="F814" s="148">
        <v>-16.97</v>
      </c>
      <c r="G814" s="148">
        <v>-28.2</v>
      </c>
      <c r="H814" s="148">
        <v>-22.58</v>
      </c>
      <c r="I814" s="148">
        <v>-55.34</v>
      </c>
      <c r="J814" s="148">
        <v>32.76</v>
      </c>
      <c r="K814" s="148">
        <v>-29.35</v>
      </c>
    </row>
    <row r="815" spans="1:11">
      <c r="A815" s="267" t="s">
        <v>4867</v>
      </c>
      <c r="B815" s="267" t="s">
        <v>5487</v>
      </c>
      <c r="C815" s="79">
        <v>-12.8</v>
      </c>
      <c r="D815" s="268">
        <v>5.1882352941176499</v>
      </c>
      <c r="E815" s="268">
        <v>0.336180880473403</v>
      </c>
      <c r="F815" s="148">
        <v>-17.78</v>
      </c>
      <c r="G815" s="148">
        <v>-28.61</v>
      </c>
      <c r="H815" s="148">
        <v>-23.18</v>
      </c>
      <c r="I815" s="148">
        <v>-60.33</v>
      </c>
      <c r="J815" s="148">
        <v>37.15</v>
      </c>
      <c r="K815" s="148">
        <v>-29.68</v>
      </c>
    </row>
    <row r="816" spans="1:11">
      <c r="A816" s="267" t="s">
        <v>4869</v>
      </c>
      <c r="B816" s="267" t="s">
        <v>3763</v>
      </c>
      <c r="C816" s="79">
        <v>-11.2</v>
      </c>
      <c r="D816" s="268">
        <v>6.4294117647058799</v>
      </c>
      <c r="E816" s="268">
        <v>0.33119237663747603</v>
      </c>
      <c r="F816" s="148">
        <v>-16.75</v>
      </c>
      <c r="G816" s="148">
        <v>-27.58</v>
      </c>
      <c r="H816" s="148">
        <v>-22.74</v>
      </c>
      <c r="I816" s="148">
        <v>-65.319999999999993</v>
      </c>
      <c r="J816" s="148">
        <v>42.58</v>
      </c>
      <c r="K816" s="148">
        <v>-28.87</v>
      </c>
    </row>
    <row r="817" spans="1:11">
      <c r="A817" s="267" t="s">
        <v>4871</v>
      </c>
      <c r="B817" s="267" t="s">
        <v>5488</v>
      </c>
      <c r="C817" s="79">
        <v>-13.6</v>
      </c>
      <c r="D817" s="268">
        <v>3.1470588235294099</v>
      </c>
      <c r="E817" s="268">
        <v>0.249916219480326</v>
      </c>
      <c r="F817" s="148">
        <v>-16</v>
      </c>
      <c r="G817" s="148">
        <v>-27.06</v>
      </c>
      <c r="H817" s="148">
        <v>-21.39</v>
      </c>
      <c r="I817" s="148">
        <v>-62.22</v>
      </c>
      <c r="J817" s="148">
        <v>40.83</v>
      </c>
      <c r="K817" s="148">
        <v>-28.68</v>
      </c>
    </row>
    <row r="818" spans="1:11">
      <c r="A818" s="267" t="s">
        <v>4872</v>
      </c>
      <c r="B818" s="267" t="s">
        <v>5489</v>
      </c>
      <c r="C818" s="79">
        <v>-15.1</v>
      </c>
      <c r="D818" s="268">
        <v>2.5117647058823498</v>
      </c>
      <c r="E818" s="268">
        <v>0.249638057002079</v>
      </c>
      <c r="F818" s="148">
        <v>-16.100000000000001</v>
      </c>
      <c r="G818" s="148">
        <v>-26.71</v>
      </c>
      <c r="H818" s="148">
        <v>-21.49</v>
      </c>
      <c r="I818" s="148">
        <v>-62.31</v>
      </c>
      <c r="J818" s="148">
        <v>40.82</v>
      </c>
      <c r="K818" s="148">
        <v>-27.98</v>
      </c>
    </row>
    <row r="819" spans="1:11">
      <c r="A819" s="267" t="s">
        <v>4874</v>
      </c>
      <c r="B819" s="267" t="s">
        <v>5490</v>
      </c>
      <c r="C819" s="79">
        <v>-13.1</v>
      </c>
      <c r="D819" s="268">
        <v>7.3176470588235301</v>
      </c>
      <c r="E819" s="268">
        <v>0.36889951920924802</v>
      </c>
      <c r="F819" s="148">
        <v>-15.61</v>
      </c>
      <c r="G819" s="148">
        <v>-26.26</v>
      </c>
      <c r="H819" s="148">
        <v>-21.53</v>
      </c>
      <c r="I819" s="148">
        <v>-56.19</v>
      </c>
      <c r="J819" s="148">
        <v>34.659999999999997</v>
      </c>
      <c r="K819" s="148">
        <v>-27.53</v>
      </c>
    </row>
    <row r="820" spans="1:11">
      <c r="A820" s="267" t="s">
        <v>4876</v>
      </c>
      <c r="B820" s="267" t="s">
        <v>5491</v>
      </c>
      <c r="C820" s="79">
        <v>-15.7</v>
      </c>
      <c r="D820" s="268">
        <v>1.1588235294117599</v>
      </c>
      <c r="E820" s="268">
        <v>0.126237716701602</v>
      </c>
      <c r="F820" s="148">
        <v>-14.08</v>
      </c>
      <c r="G820" s="148">
        <v>-24.51</v>
      </c>
      <c r="H820" s="148">
        <v>-19.420000000000002</v>
      </c>
      <c r="I820" s="148">
        <v>-60.68</v>
      </c>
      <c r="J820" s="148">
        <v>41.26</v>
      </c>
      <c r="K820" s="148">
        <v>-25.87</v>
      </c>
    </row>
    <row r="821" spans="1:11">
      <c r="A821" s="267" t="s">
        <v>4877</v>
      </c>
      <c r="B821" s="267" t="s">
        <v>330</v>
      </c>
      <c r="C821" s="79">
        <v>-14.9</v>
      </c>
      <c r="D821" s="268">
        <v>2.0823529411764699</v>
      </c>
      <c r="E821" s="268">
        <v>0.18379025192654699</v>
      </c>
      <c r="F821" s="148">
        <v>-14.53</v>
      </c>
      <c r="G821" s="148">
        <v>-25.01</v>
      </c>
      <c r="H821" s="148">
        <v>-20.6</v>
      </c>
      <c r="I821" s="148">
        <v>-60.46</v>
      </c>
      <c r="J821" s="148">
        <v>39.86</v>
      </c>
      <c r="K821" s="148">
        <v>-26.22</v>
      </c>
    </row>
    <row r="822" spans="1:11">
      <c r="A822" s="267" t="s">
        <v>4878</v>
      </c>
      <c r="B822" s="267" t="s">
        <v>2251</v>
      </c>
      <c r="C822" s="79">
        <v>-14.7</v>
      </c>
      <c r="D822" s="268">
        <v>4.5823529411764703</v>
      </c>
      <c r="E822" s="268">
        <v>0.31015505945565502</v>
      </c>
      <c r="F822" s="148">
        <v>-14.86</v>
      </c>
      <c r="G822" s="148">
        <v>-25.01</v>
      </c>
      <c r="H822" s="148">
        <v>-20.57</v>
      </c>
      <c r="I822" s="148">
        <v>-73.849999999999994</v>
      </c>
      <c r="J822" s="148">
        <v>53.28</v>
      </c>
      <c r="K822" s="148">
        <v>-26.14</v>
      </c>
    </row>
    <row r="823" spans="1:11">
      <c r="A823" s="267" t="s">
        <v>4880</v>
      </c>
      <c r="B823" s="267" t="s">
        <v>5492</v>
      </c>
      <c r="C823" s="79">
        <v>-15.1</v>
      </c>
      <c r="D823" s="268">
        <v>4.0764705882352903</v>
      </c>
      <c r="E823" s="268">
        <v>0.26410955690628202</v>
      </c>
      <c r="F823" s="148">
        <v>-14.13</v>
      </c>
      <c r="G823" s="148">
        <v>-24.25</v>
      </c>
      <c r="H823" s="148">
        <v>-19.850000000000001</v>
      </c>
      <c r="I823" s="148">
        <v>-94.86</v>
      </c>
      <c r="J823" s="148">
        <v>75.010000000000005</v>
      </c>
      <c r="K823" s="148">
        <v>-25.35</v>
      </c>
    </row>
    <row r="824" spans="1:11">
      <c r="A824" s="267" t="s">
        <v>4881</v>
      </c>
      <c r="B824" s="267" t="s">
        <v>5493</v>
      </c>
      <c r="C824" s="79">
        <v>-16.100000000000001</v>
      </c>
      <c r="D824" s="268">
        <v>2.9764705882352902</v>
      </c>
      <c r="E824" s="268">
        <v>0.23093070800726401</v>
      </c>
      <c r="F824" s="148">
        <v>-12.67</v>
      </c>
      <c r="G824" s="148">
        <v>-23.12</v>
      </c>
      <c r="H824" s="148">
        <v>-19.82</v>
      </c>
      <c r="I824" s="148">
        <v>-52.74</v>
      </c>
      <c r="J824" s="148">
        <v>32.92</v>
      </c>
      <c r="K824" s="148">
        <v>-24.37</v>
      </c>
    </row>
    <row r="825" spans="1:11">
      <c r="A825" s="267" t="s">
        <v>4883</v>
      </c>
      <c r="B825" s="267" t="s">
        <v>3742</v>
      </c>
      <c r="C825" s="79">
        <v>-16.3</v>
      </c>
      <c r="D825" s="268">
        <v>2.74705882352941</v>
      </c>
      <c r="E825" s="268">
        <v>0.24871896648427799</v>
      </c>
      <c r="F825" s="148">
        <v>-13.37</v>
      </c>
      <c r="G825" s="148">
        <v>-23.62</v>
      </c>
      <c r="H825" s="148">
        <v>-20.59</v>
      </c>
      <c r="I825" s="148">
        <v>-68.28</v>
      </c>
      <c r="J825" s="148">
        <v>47.69</v>
      </c>
      <c r="K825" s="148">
        <v>-24.85</v>
      </c>
    </row>
    <row r="826" spans="1:11">
      <c r="A826" s="267" t="s">
        <v>4885</v>
      </c>
      <c r="B826" s="267" t="s">
        <v>5494</v>
      </c>
      <c r="C826" s="79">
        <v>-15.8</v>
      </c>
      <c r="D826" s="268">
        <v>2.0941176470588201</v>
      </c>
      <c r="E826" s="268">
        <v>0.157492668282457</v>
      </c>
      <c r="F826" s="148">
        <v>-12.77</v>
      </c>
      <c r="G826" s="148">
        <v>-23.33</v>
      </c>
      <c r="H826" s="148">
        <v>-18.11</v>
      </c>
      <c r="I826" s="148">
        <v>-49.4</v>
      </c>
      <c r="J826" s="148">
        <v>31.29</v>
      </c>
      <c r="K826" s="148">
        <v>-24.83</v>
      </c>
    </row>
    <row r="827" spans="1:11">
      <c r="A827" s="267" t="s">
        <v>4887</v>
      </c>
      <c r="B827" s="267" t="s">
        <v>5495</v>
      </c>
      <c r="C827" s="79">
        <v>-16.100000000000001</v>
      </c>
      <c r="D827" s="268">
        <v>2.7705882352941198</v>
      </c>
      <c r="E827" s="268">
        <v>0.208898180522403</v>
      </c>
      <c r="F827" s="148">
        <v>-11.69</v>
      </c>
      <c r="G827" s="148">
        <v>-21.63</v>
      </c>
      <c r="H827" s="148">
        <v>-17.68</v>
      </c>
      <c r="I827" s="148">
        <v>-67.69</v>
      </c>
      <c r="J827" s="148">
        <v>50.01</v>
      </c>
      <c r="K827" s="148">
        <v>-22.98</v>
      </c>
    </row>
    <row r="828" spans="1:11">
      <c r="A828" s="267" t="s">
        <v>4888</v>
      </c>
      <c r="B828" s="267" t="s">
        <v>2078</v>
      </c>
      <c r="C828" s="79">
        <v>-13.8</v>
      </c>
      <c r="D828" s="268">
        <v>4.8411764705882403</v>
      </c>
      <c r="E828" s="268">
        <v>0.276246687050197</v>
      </c>
      <c r="F828" s="148">
        <v>-15.02</v>
      </c>
      <c r="G828" s="148">
        <v>-25.3</v>
      </c>
      <c r="H828" s="148">
        <v>-20.74</v>
      </c>
      <c r="I828" s="148">
        <v>-57.94</v>
      </c>
      <c r="J828" s="148">
        <v>37.200000000000003</v>
      </c>
      <c r="K828" s="148">
        <v>-26.39</v>
      </c>
    </row>
    <row r="829" spans="1:11">
      <c r="A829" s="267" t="s">
        <v>4889</v>
      </c>
      <c r="B829" s="267" t="s">
        <v>5496</v>
      </c>
      <c r="C829" s="79">
        <v>-12.1</v>
      </c>
      <c r="D829" s="268">
        <v>6.1882352941176499</v>
      </c>
      <c r="E829" s="268">
        <v>0.38039954719009</v>
      </c>
      <c r="F829" s="148">
        <v>-16.87</v>
      </c>
      <c r="G829" s="148">
        <v>-27.87</v>
      </c>
      <c r="H829" s="148">
        <v>-22.88</v>
      </c>
      <c r="I829" s="148">
        <v>-77.42</v>
      </c>
      <c r="J829" s="148">
        <v>54.54</v>
      </c>
      <c r="K829" s="148">
        <v>-29.44</v>
      </c>
    </row>
    <row r="830" spans="1:11">
      <c r="A830" s="267" t="s">
        <v>4891</v>
      </c>
      <c r="B830" s="267" t="s">
        <v>1189</v>
      </c>
      <c r="C830" s="79">
        <v>-15.9</v>
      </c>
      <c r="D830" s="268">
        <v>3.1058823529411801</v>
      </c>
      <c r="E830" s="268">
        <v>0.27854296323711702</v>
      </c>
      <c r="F830" s="148">
        <v>-15.43</v>
      </c>
      <c r="G830" s="148">
        <v>-25.32</v>
      </c>
      <c r="H830" s="148">
        <v>-20.86</v>
      </c>
      <c r="I830" s="148">
        <v>-57.6</v>
      </c>
      <c r="J830" s="148">
        <v>36.74</v>
      </c>
      <c r="K830" s="148">
        <v>-26.45</v>
      </c>
    </row>
    <row r="831" spans="1:11">
      <c r="A831" s="267" t="s">
        <v>4893</v>
      </c>
      <c r="B831" s="267" t="s">
        <v>1557</v>
      </c>
      <c r="C831" s="79">
        <v>-15.2</v>
      </c>
      <c r="D831" s="268">
        <v>3.8058823529411798</v>
      </c>
      <c r="E831" s="268">
        <v>0.27777737281572501</v>
      </c>
      <c r="F831" s="148">
        <v>-14.29</v>
      </c>
      <c r="G831" s="148">
        <v>-24.45</v>
      </c>
      <c r="H831" s="148">
        <v>-19.7</v>
      </c>
      <c r="I831" s="148">
        <v>-51.4</v>
      </c>
      <c r="J831" s="148">
        <v>31.7</v>
      </c>
      <c r="K831" s="148">
        <v>-25.64</v>
      </c>
    </row>
    <row r="832" spans="1:11">
      <c r="A832" s="267" t="s">
        <v>4895</v>
      </c>
      <c r="B832" s="267" t="s">
        <v>1062</v>
      </c>
      <c r="C832" s="79">
        <v>-15.3</v>
      </c>
      <c r="D832" s="268">
        <v>3.9411764705882399</v>
      </c>
      <c r="E832" s="268">
        <v>0.28175921783734897</v>
      </c>
      <c r="F832" s="148">
        <v>-14.45</v>
      </c>
      <c r="G832" s="148">
        <v>-24.72</v>
      </c>
      <c r="H832" s="148">
        <v>-20.059999999999999</v>
      </c>
      <c r="I832" s="148">
        <v>-57.05</v>
      </c>
      <c r="J832" s="148">
        <v>36.99</v>
      </c>
      <c r="K832" s="148">
        <v>-25.81</v>
      </c>
    </row>
    <row r="833" spans="1:11">
      <c r="A833" s="267" t="s">
        <v>4896</v>
      </c>
      <c r="B833" s="267" t="s">
        <v>5497</v>
      </c>
      <c r="C833" s="79">
        <v>-14.3</v>
      </c>
      <c r="D833" s="268">
        <v>3.9588235294117702</v>
      </c>
      <c r="E833" s="268">
        <v>0.315153518960193</v>
      </c>
      <c r="F833" s="148">
        <v>-15.36</v>
      </c>
      <c r="G833" s="148">
        <v>-26.73</v>
      </c>
      <c r="H833" s="148">
        <v>-20.7</v>
      </c>
      <c r="I833" s="148">
        <v>-52.18</v>
      </c>
      <c r="J833" s="148">
        <v>31.48</v>
      </c>
      <c r="K833" s="148">
        <v>-28.19</v>
      </c>
    </row>
    <row r="834" spans="1:11">
      <c r="A834" s="267" t="s">
        <v>4898</v>
      </c>
      <c r="B834" s="267" t="s">
        <v>3625</v>
      </c>
      <c r="C834" s="79">
        <v>-15.4</v>
      </c>
      <c r="D834" s="268">
        <v>3.2411764705882402</v>
      </c>
      <c r="E834" s="268">
        <v>0.24612799119418799</v>
      </c>
      <c r="F834" s="148">
        <v>-15.5</v>
      </c>
      <c r="G834" s="148">
        <v>-25.51</v>
      </c>
      <c r="H834" s="148">
        <v>-21.22</v>
      </c>
      <c r="I834" s="148">
        <v>-71.94</v>
      </c>
      <c r="J834" s="148">
        <v>50.72</v>
      </c>
      <c r="K834" s="148">
        <v>-26.58</v>
      </c>
    </row>
    <row r="835" spans="1:11">
      <c r="A835" s="267" t="s">
        <v>4900</v>
      </c>
      <c r="B835" s="267" t="s">
        <v>5498</v>
      </c>
      <c r="C835" s="79">
        <v>-15.3</v>
      </c>
      <c r="D835" s="268">
        <v>4.1058823529411796</v>
      </c>
      <c r="E835" s="268">
        <v>0.31842185720858801</v>
      </c>
      <c r="F835" s="148">
        <v>-14.41</v>
      </c>
      <c r="G835" s="148">
        <v>-24.81</v>
      </c>
      <c r="H835" s="148">
        <v>-20.12</v>
      </c>
      <c r="I835" s="148">
        <v>-54.54</v>
      </c>
      <c r="J835" s="148">
        <v>34.42</v>
      </c>
      <c r="K835" s="148">
        <v>-25.98</v>
      </c>
    </row>
    <row r="836" spans="1:11">
      <c r="A836" s="267" t="s">
        <v>4902</v>
      </c>
      <c r="B836" s="267" t="s">
        <v>5499</v>
      </c>
      <c r="C836" s="79">
        <v>-15.2</v>
      </c>
      <c r="D836" s="268">
        <v>2.77647058823529</v>
      </c>
      <c r="E836" s="268">
        <v>0.225455209760305</v>
      </c>
      <c r="F836" s="148">
        <v>-14.9</v>
      </c>
      <c r="G836" s="148">
        <v>-25.56</v>
      </c>
      <c r="H836" s="148">
        <v>-22.05</v>
      </c>
      <c r="I836" s="148">
        <v>-72.14</v>
      </c>
      <c r="J836" s="148">
        <v>50.09</v>
      </c>
      <c r="K836" s="148">
        <v>-26.82</v>
      </c>
    </row>
    <row r="837" spans="1:11">
      <c r="A837" s="267" t="s">
        <v>4904</v>
      </c>
      <c r="B837" s="267" t="s">
        <v>5500</v>
      </c>
      <c r="C837" s="79">
        <v>-16.2</v>
      </c>
      <c r="D837" s="268">
        <v>1.50588235294118</v>
      </c>
      <c r="E837" s="268">
        <v>0.167753712582693</v>
      </c>
      <c r="F837" s="148">
        <v>-14.76</v>
      </c>
      <c r="G837" s="148">
        <v>-24.99</v>
      </c>
      <c r="H837" s="148">
        <v>-20.100000000000001</v>
      </c>
      <c r="I837" s="148">
        <v>-61.01</v>
      </c>
      <c r="J837" s="148">
        <v>40.909999999999997</v>
      </c>
      <c r="K837" s="148">
        <v>-26.37</v>
      </c>
    </row>
    <row r="838" spans="1:11">
      <c r="A838" s="267" t="s">
        <v>4905</v>
      </c>
      <c r="B838" s="267" t="s">
        <v>2232</v>
      </c>
      <c r="C838" s="79">
        <v>-14.4</v>
      </c>
      <c r="D838" s="268">
        <v>2.2941176470588198</v>
      </c>
      <c r="E838" s="268">
        <v>0.24060736659631099</v>
      </c>
      <c r="F838" s="148">
        <v>-15.92</v>
      </c>
      <c r="G838" s="148">
        <v>-26.9</v>
      </c>
      <c r="H838" s="148">
        <v>-21.26</v>
      </c>
      <c r="I838" s="148">
        <v>-68.5</v>
      </c>
      <c r="J838" s="148">
        <v>47.24</v>
      </c>
      <c r="K838" s="148">
        <v>-28.5</v>
      </c>
    </row>
    <row r="839" spans="1:11">
      <c r="A839" s="267" t="s">
        <v>4906</v>
      </c>
      <c r="B839" s="267" t="s">
        <v>2090</v>
      </c>
      <c r="C839" s="79">
        <v>-15.3</v>
      </c>
      <c r="D839" s="268">
        <v>4.3882352941176501</v>
      </c>
      <c r="E839" s="268">
        <v>0.30995059474308301</v>
      </c>
      <c r="F839" s="148">
        <v>-14.83</v>
      </c>
      <c r="G839" s="148">
        <v>-25.16</v>
      </c>
      <c r="H839" s="148">
        <v>-20.45</v>
      </c>
      <c r="I839" s="148">
        <v>-60.55</v>
      </c>
      <c r="J839" s="148">
        <v>40.1</v>
      </c>
      <c r="K839" s="148">
        <v>-26.27</v>
      </c>
    </row>
    <row r="840" spans="1:11">
      <c r="A840" s="267" t="s">
        <v>4908</v>
      </c>
      <c r="B840" s="267" t="s">
        <v>5501</v>
      </c>
      <c r="C840" s="79">
        <v>-16.399999999999999</v>
      </c>
      <c r="D840" s="268">
        <v>1.1176470588235301</v>
      </c>
      <c r="E840" s="268">
        <v>0.124925952554627</v>
      </c>
      <c r="F840" s="148">
        <v>-14.13</v>
      </c>
      <c r="G840" s="148">
        <v>-23.87</v>
      </c>
      <c r="H840" s="148">
        <v>-20.67</v>
      </c>
      <c r="I840" s="148">
        <v>-57.14</v>
      </c>
      <c r="J840" s="148">
        <v>36.47</v>
      </c>
      <c r="K840" s="148">
        <v>-24.83</v>
      </c>
    </row>
    <row r="841" spans="1:11">
      <c r="A841" s="267" t="s">
        <v>4910</v>
      </c>
      <c r="B841" s="267" t="s">
        <v>1051</v>
      </c>
      <c r="C841" s="79">
        <v>-15.9</v>
      </c>
      <c r="D841" s="268">
        <v>1.1823529411764699</v>
      </c>
      <c r="E841" s="268">
        <v>0.11379814399171601</v>
      </c>
      <c r="F841" s="148">
        <v>-12.87</v>
      </c>
      <c r="G841" s="148">
        <v>-23.23</v>
      </c>
      <c r="H841" s="148">
        <v>-18.25</v>
      </c>
      <c r="I841" s="148">
        <v>-53.49</v>
      </c>
      <c r="J841" s="148">
        <v>35.24</v>
      </c>
      <c r="K841" s="148">
        <v>-24.74</v>
      </c>
    </row>
    <row r="842" spans="1:11">
      <c r="A842" s="267" t="s">
        <v>4912</v>
      </c>
      <c r="B842" s="267" t="s">
        <v>5502</v>
      </c>
      <c r="C842" s="79">
        <v>-16.100000000000001</v>
      </c>
      <c r="D842" s="268">
        <v>2.7352941176470602</v>
      </c>
      <c r="E842" s="268">
        <v>0.24528903989442499</v>
      </c>
      <c r="F842" s="148">
        <v>-14.69</v>
      </c>
      <c r="G842" s="148">
        <v>-24.48</v>
      </c>
      <c r="H842" s="148">
        <v>-20.09</v>
      </c>
      <c r="I842" s="148">
        <v>-65.459999999999994</v>
      </c>
      <c r="J842" s="148">
        <v>45.37</v>
      </c>
      <c r="K842" s="148">
        <v>-25.5</v>
      </c>
    </row>
    <row r="843" spans="1:11">
      <c r="A843" s="267" t="s">
        <v>4914</v>
      </c>
      <c r="B843" s="267" t="s">
        <v>3808</v>
      </c>
      <c r="C843" s="79">
        <v>-15.5</v>
      </c>
      <c r="D843" s="268">
        <v>2.8470588235294101</v>
      </c>
      <c r="E843" s="268">
        <v>0.229748449556369</v>
      </c>
      <c r="F843" s="148">
        <v>-13.28</v>
      </c>
      <c r="G843" s="148">
        <v>-23.34</v>
      </c>
      <c r="H843" s="148">
        <v>-18.89</v>
      </c>
      <c r="I843" s="148">
        <v>-48.17</v>
      </c>
      <c r="J843" s="148">
        <v>29.28</v>
      </c>
      <c r="K843" s="148">
        <v>-24.41</v>
      </c>
    </row>
    <row r="844" spans="1:11">
      <c r="A844" s="267" t="s">
        <v>4916</v>
      </c>
      <c r="B844" s="267" t="s">
        <v>1622</v>
      </c>
      <c r="C844" s="79">
        <v>-16.100000000000001</v>
      </c>
      <c r="D844" s="268">
        <v>3.54117647058824</v>
      </c>
      <c r="E844" s="268">
        <v>0.27653744835109201</v>
      </c>
      <c r="F844" s="148">
        <v>-12.77</v>
      </c>
      <c r="G844" s="148">
        <v>-23.39</v>
      </c>
      <c r="H844" s="148">
        <v>-19.920000000000002</v>
      </c>
      <c r="I844" s="148">
        <v>-64.62</v>
      </c>
      <c r="J844" s="148">
        <v>44.7</v>
      </c>
      <c r="K844" s="148">
        <v>-24.69</v>
      </c>
    </row>
    <row r="845" spans="1:11">
      <c r="A845" s="267" t="s">
        <v>4918</v>
      </c>
      <c r="B845" s="267" t="s">
        <v>5503</v>
      </c>
      <c r="C845" s="79">
        <v>-15.3</v>
      </c>
      <c r="D845" s="268">
        <v>4.8588235294117599</v>
      </c>
      <c r="E845" s="268">
        <v>0.31936493126127402</v>
      </c>
      <c r="F845" s="148">
        <v>-13.92</v>
      </c>
      <c r="G845" s="148">
        <v>-24.01</v>
      </c>
      <c r="H845" s="148">
        <v>-19.850000000000001</v>
      </c>
      <c r="I845" s="148">
        <v>-58.32</v>
      </c>
      <c r="J845" s="148">
        <v>38.47</v>
      </c>
      <c r="K845" s="148">
        <v>-25.25</v>
      </c>
    </row>
    <row r="846" spans="1:11">
      <c r="A846" s="267" t="s">
        <v>4919</v>
      </c>
      <c r="B846" s="267" t="s">
        <v>1524</v>
      </c>
      <c r="C846" s="79">
        <v>-15.6</v>
      </c>
      <c r="D846" s="268">
        <v>2.9470588235294102</v>
      </c>
      <c r="E846" s="268">
        <v>0.258586275971109</v>
      </c>
      <c r="F846" s="148">
        <v>-12.33</v>
      </c>
      <c r="G846" s="148">
        <v>-22.72</v>
      </c>
      <c r="H846" s="148">
        <v>-18.350000000000001</v>
      </c>
      <c r="I846" s="148">
        <v>-51.95</v>
      </c>
      <c r="J846" s="148">
        <v>33.6</v>
      </c>
      <c r="K846" s="148">
        <v>-24.18</v>
      </c>
    </row>
    <row r="847" spans="1:11">
      <c r="A847" s="267" t="s">
        <v>4920</v>
      </c>
      <c r="B847" s="267" t="s">
        <v>5504</v>
      </c>
      <c r="C847" s="79">
        <v>-16.399999999999999</v>
      </c>
      <c r="D847" s="268">
        <v>1.8470588235294101</v>
      </c>
      <c r="E847" s="268">
        <v>0.203646644458745</v>
      </c>
      <c r="F847" s="148">
        <v>-13.97</v>
      </c>
      <c r="G847" s="148">
        <v>-23.54</v>
      </c>
      <c r="H847" s="148">
        <v>-20.9</v>
      </c>
      <c r="I847" s="148">
        <v>-54.33</v>
      </c>
      <c r="J847" s="148">
        <v>33.43</v>
      </c>
      <c r="K847" s="148">
        <v>-24.58</v>
      </c>
    </row>
    <row r="848" spans="1:11">
      <c r="A848" s="267" t="s">
        <v>4922</v>
      </c>
      <c r="B848" s="267" t="s">
        <v>5505</v>
      </c>
      <c r="C848" s="79">
        <v>-15.2</v>
      </c>
      <c r="D848" s="268">
        <v>2.9411764705882399</v>
      </c>
      <c r="E848" s="268">
        <v>0.25057363876609701</v>
      </c>
      <c r="F848" s="148">
        <v>-14.32</v>
      </c>
      <c r="G848" s="148">
        <v>-25.25</v>
      </c>
      <c r="H848" s="148">
        <v>-21.48</v>
      </c>
      <c r="I848" s="148">
        <v>-69.5</v>
      </c>
      <c r="J848" s="148">
        <v>48.02</v>
      </c>
      <c r="K848" s="148">
        <v>-26.52</v>
      </c>
    </row>
    <row r="849" spans="1:11">
      <c r="A849" s="267" t="s">
        <v>4923</v>
      </c>
      <c r="B849" s="267" t="s">
        <v>1543</v>
      </c>
      <c r="C849" s="79">
        <v>-13.6</v>
      </c>
      <c r="D849" s="268">
        <v>6.4647058823529404</v>
      </c>
      <c r="E849" s="268">
        <v>0.33859813296325197</v>
      </c>
      <c r="F849" s="148">
        <v>-15.5</v>
      </c>
      <c r="G849" s="148">
        <v>-26.47</v>
      </c>
      <c r="H849" s="148">
        <v>-22.44</v>
      </c>
      <c r="I849" s="148">
        <v>-61.93</v>
      </c>
      <c r="J849" s="148">
        <v>39.49</v>
      </c>
      <c r="K849" s="148">
        <v>-27.81</v>
      </c>
    </row>
    <row r="850" spans="1:11">
      <c r="A850" s="267" t="s">
        <v>4925</v>
      </c>
      <c r="B850" s="267" t="s">
        <v>5506</v>
      </c>
      <c r="C850" s="79">
        <v>-13.1</v>
      </c>
      <c r="D850" s="268">
        <v>2.7</v>
      </c>
      <c r="E850" s="268">
        <v>0.20824136493738801</v>
      </c>
      <c r="F850" s="148">
        <v>-15.83</v>
      </c>
      <c r="G850" s="148">
        <v>-26.36</v>
      </c>
      <c r="H850" s="148">
        <v>-21.23</v>
      </c>
      <c r="I850" s="148">
        <v>-52.59</v>
      </c>
      <c r="J850" s="148">
        <v>31.36</v>
      </c>
      <c r="K850" s="148">
        <v>-27.79</v>
      </c>
    </row>
    <row r="851" spans="1:11">
      <c r="A851" s="267" t="s">
        <v>4927</v>
      </c>
      <c r="B851" s="267" t="s">
        <v>2297</v>
      </c>
      <c r="C851" s="79">
        <v>-13.1</v>
      </c>
      <c r="D851" s="268">
        <v>5.0235294117647102</v>
      </c>
      <c r="E851" s="268">
        <v>0.29245759402819699</v>
      </c>
      <c r="F851" s="148">
        <v>-15.37</v>
      </c>
      <c r="G851" s="148">
        <v>-26.26</v>
      </c>
      <c r="H851" s="148">
        <v>-22.31</v>
      </c>
      <c r="I851" s="148">
        <v>-60.68</v>
      </c>
      <c r="J851" s="148">
        <v>38.369999999999997</v>
      </c>
      <c r="K851" s="148">
        <v>-27.6</v>
      </c>
    </row>
    <row r="852" spans="1:11">
      <c r="A852" s="267" t="s">
        <v>4928</v>
      </c>
      <c r="B852" s="267" t="s">
        <v>5507</v>
      </c>
      <c r="C852" s="79">
        <v>-16.8</v>
      </c>
      <c r="D852" s="268">
        <v>2.3176470588235301</v>
      </c>
      <c r="E852" s="268">
        <v>0.21748086707651701</v>
      </c>
      <c r="F852" s="148">
        <v>-12.43</v>
      </c>
      <c r="G852" s="148">
        <v>-21.84</v>
      </c>
      <c r="H852" s="148">
        <v>-17.829999999999998</v>
      </c>
      <c r="I852" s="148">
        <v>-53.89</v>
      </c>
      <c r="J852" s="148">
        <v>36.06</v>
      </c>
      <c r="K852" s="148">
        <v>-22.89</v>
      </c>
    </row>
    <row r="853" spans="1:11">
      <c r="A853" s="267" t="s">
        <v>4929</v>
      </c>
      <c r="B853" s="267" t="s">
        <v>5508</v>
      </c>
      <c r="C853" s="79">
        <v>-16.2</v>
      </c>
      <c r="D853" s="268">
        <v>1.6176470588235301</v>
      </c>
      <c r="E853" s="268">
        <v>0.186749763232361</v>
      </c>
      <c r="F853" s="148">
        <v>-13.22</v>
      </c>
      <c r="G853" s="148">
        <v>-23.62</v>
      </c>
      <c r="H853" s="148">
        <v>-18.84</v>
      </c>
      <c r="I853" s="148">
        <v>-61.96</v>
      </c>
      <c r="J853" s="148">
        <v>43.12</v>
      </c>
      <c r="K853" s="148">
        <v>-24.8</v>
      </c>
    </row>
    <row r="854" spans="1:11">
      <c r="A854" s="267" t="s">
        <v>4930</v>
      </c>
      <c r="B854" s="267" t="s">
        <v>5509</v>
      </c>
      <c r="C854" s="79">
        <v>-13.6</v>
      </c>
      <c r="D854" s="268">
        <v>5.3588235294117599</v>
      </c>
      <c r="E854" s="268">
        <v>0.31152278117195797</v>
      </c>
      <c r="F854" s="148">
        <v>-14.15</v>
      </c>
      <c r="G854" s="148">
        <v>-24.74</v>
      </c>
      <c r="H854" s="148">
        <v>-20.12</v>
      </c>
      <c r="I854" s="148">
        <v>-89.15</v>
      </c>
      <c r="J854" s="148">
        <v>69.03</v>
      </c>
      <c r="K854" s="148">
        <v>-26.1</v>
      </c>
    </row>
    <row r="855" spans="1:11">
      <c r="A855" s="267" t="s">
        <v>4931</v>
      </c>
      <c r="B855" s="267" t="s">
        <v>5510</v>
      </c>
      <c r="C855" s="79">
        <v>-15.5</v>
      </c>
      <c r="D855" s="268">
        <v>3.3764705882352901</v>
      </c>
      <c r="E855" s="268">
        <v>0.24955160538979401</v>
      </c>
      <c r="F855" s="148">
        <v>-12.93</v>
      </c>
      <c r="G855" s="148">
        <v>-23.4</v>
      </c>
      <c r="H855" s="148">
        <v>-19.87</v>
      </c>
      <c r="I855" s="148">
        <v>-56.14</v>
      </c>
      <c r="J855" s="148">
        <v>36.270000000000003</v>
      </c>
      <c r="K855" s="148">
        <v>-24.73</v>
      </c>
    </row>
    <row r="856" spans="1:11">
      <c r="A856" s="267" t="s">
        <v>4933</v>
      </c>
      <c r="B856" s="267" t="s">
        <v>5511</v>
      </c>
      <c r="C856" s="79">
        <v>-15</v>
      </c>
      <c r="D856" s="268">
        <v>4.4764705882352898</v>
      </c>
      <c r="E856" s="268">
        <v>0.29276915175575502</v>
      </c>
      <c r="F856" s="148">
        <v>-14.92</v>
      </c>
      <c r="G856" s="148">
        <v>-25.05</v>
      </c>
      <c r="H856" s="148">
        <v>-20.64</v>
      </c>
      <c r="I856" s="148">
        <v>-64.02</v>
      </c>
      <c r="J856" s="148">
        <v>43.38</v>
      </c>
      <c r="K856" s="148">
        <v>-26.13</v>
      </c>
    </row>
    <row r="857" spans="1:11">
      <c r="A857" s="267" t="s">
        <v>4934</v>
      </c>
      <c r="B857" s="267" t="s">
        <v>5512</v>
      </c>
      <c r="C857" s="79">
        <v>-15</v>
      </c>
      <c r="D857" s="268">
        <v>3.7352941176470602</v>
      </c>
      <c r="E857" s="268">
        <v>0.26717819702411999</v>
      </c>
      <c r="F857" s="148">
        <v>-15.54</v>
      </c>
      <c r="G857" s="148">
        <v>-25.67</v>
      </c>
      <c r="H857" s="148">
        <v>-21.26</v>
      </c>
      <c r="I857" s="148">
        <v>-84.93</v>
      </c>
      <c r="J857" s="148">
        <v>63.67</v>
      </c>
      <c r="K857" s="148">
        <v>-26.87</v>
      </c>
    </row>
    <row r="858" spans="1:11">
      <c r="A858" s="267" t="s">
        <v>4936</v>
      </c>
      <c r="B858" s="267" t="s">
        <v>587</v>
      </c>
      <c r="C858" s="79">
        <v>-15.6</v>
      </c>
      <c r="D858" s="268">
        <v>3.8117647058823501</v>
      </c>
      <c r="E858" s="268">
        <v>0.30698731680761898</v>
      </c>
      <c r="F858" s="148">
        <v>-15.75</v>
      </c>
      <c r="G858" s="148">
        <v>-26.05</v>
      </c>
      <c r="H858" s="148">
        <v>-21.14</v>
      </c>
      <c r="I858" s="148">
        <v>-62.14</v>
      </c>
      <c r="J858" s="148">
        <v>41</v>
      </c>
      <c r="K858" s="148">
        <v>-27.1</v>
      </c>
    </row>
    <row r="859" spans="1:11">
      <c r="A859" s="267" t="s">
        <v>4938</v>
      </c>
      <c r="B859" s="267" t="s">
        <v>5513</v>
      </c>
      <c r="C859" s="79">
        <v>-14.7</v>
      </c>
      <c r="D859" s="268">
        <v>1.72352941176471</v>
      </c>
      <c r="E859" s="268">
        <v>0.18836341271902199</v>
      </c>
      <c r="F859" s="148">
        <v>-16.77</v>
      </c>
      <c r="G859" s="148">
        <v>-27.67</v>
      </c>
      <c r="H859" s="148">
        <v>-22.11</v>
      </c>
      <c r="I859" s="148">
        <v>-64.459999999999994</v>
      </c>
      <c r="J859" s="148">
        <v>42.35</v>
      </c>
      <c r="K859" s="148">
        <v>-29.05</v>
      </c>
    </row>
    <row r="860" spans="1:11">
      <c r="A860" s="267" t="s">
        <v>4940</v>
      </c>
      <c r="B860" s="267" t="s">
        <v>1720</v>
      </c>
      <c r="C860" s="79">
        <v>-14.4</v>
      </c>
      <c r="D860" s="268">
        <v>3.5235294117647098</v>
      </c>
      <c r="E860" s="268">
        <v>0.22880344973750599</v>
      </c>
      <c r="F860" s="148">
        <v>-15.55</v>
      </c>
      <c r="G860" s="148">
        <v>-26.13</v>
      </c>
      <c r="H860" s="148">
        <v>-21.27</v>
      </c>
      <c r="I860" s="148">
        <v>-62.03</v>
      </c>
      <c r="J860" s="148">
        <v>40.76</v>
      </c>
      <c r="K860" s="148">
        <v>-27.21</v>
      </c>
    </row>
    <row r="861" spans="1:11">
      <c r="A861" s="267" t="s">
        <v>4942</v>
      </c>
      <c r="B861" s="267" t="s">
        <v>1170</v>
      </c>
      <c r="C861" s="79">
        <v>-13.1</v>
      </c>
      <c r="D861" s="268">
        <v>4.9411764705882399</v>
      </c>
      <c r="E861" s="268">
        <v>0.31274735430357098</v>
      </c>
      <c r="F861" s="148">
        <v>-16</v>
      </c>
      <c r="G861" s="148">
        <v>-26.62</v>
      </c>
      <c r="H861" s="148">
        <v>-21.71</v>
      </c>
      <c r="I861" s="148">
        <v>-82.75</v>
      </c>
      <c r="J861" s="148">
        <v>61.04</v>
      </c>
      <c r="K861" s="148">
        <v>-27.72</v>
      </c>
    </row>
    <row r="862" spans="1:11">
      <c r="A862" s="267" t="s">
        <v>4944</v>
      </c>
      <c r="B862" s="267" t="s">
        <v>1600</v>
      </c>
      <c r="C862" s="79">
        <v>-16</v>
      </c>
      <c r="D862" s="268">
        <v>1.80588235294118</v>
      </c>
      <c r="E862" s="268">
        <v>0.18590780346002</v>
      </c>
      <c r="F862" s="148">
        <v>-14.35</v>
      </c>
      <c r="G862" s="148">
        <v>-24.65</v>
      </c>
      <c r="H862" s="148">
        <v>-19.829999999999998</v>
      </c>
      <c r="I862" s="148">
        <v>-56.56</v>
      </c>
      <c r="J862" s="148">
        <v>36.729999999999997</v>
      </c>
      <c r="K862" s="148">
        <v>-25.83</v>
      </c>
    </row>
    <row r="863" spans="1:11">
      <c r="A863" s="267" t="s">
        <v>4945</v>
      </c>
      <c r="B863" s="267" t="s">
        <v>5514</v>
      </c>
      <c r="C863" s="79">
        <v>-16</v>
      </c>
      <c r="D863" s="268">
        <v>1.77647058823529</v>
      </c>
      <c r="E863" s="268">
        <v>0.18996287848802401</v>
      </c>
      <c r="F863" s="148">
        <v>-13.87</v>
      </c>
      <c r="G863" s="148">
        <v>-23.93</v>
      </c>
      <c r="H863" s="148">
        <v>-19.28</v>
      </c>
      <c r="I863" s="148">
        <v>-67.06</v>
      </c>
      <c r="J863" s="148">
        <v>47.78</v>
      </c>
      <c r="K863" s="148">
        <v>-25.33</v>
      </c>
    </row>
    <row r="864" spans="1:11">
      <c r="A864" s="267" t="s">
        <v>4947</v>
      </c>
      <c r="B864" s="267" t="s">
        <v>5515</v>
      </c>
      <c r="C864" s="79">
        <v>-15.6</v>
      </c>
      <c r="D864" s="268">
        <v>4.4470588235294102</v>
      </c>
      <c r="E864" s="268">
        <v>0.29570886250838202</v>
      </c>
      <c r="F864" s="148">
        <v>-12.85</v>
      </c>
      <c r="G864" s="148">
        <v>-23.1</v>
      </c>
      <c r="H864" s="148">
        <v>-18.82</v>
      </c>
      <c r="I864" s="148">
        <v>-58.55</v>
      </c>
      <c r="J864" s="148">
        <v>39.729999999999997</v>
      </c>
      <c r="K864" s="148">
        <v>-24.43</v>
      </c>
    </row>
    <row r="865" spans="1:11">
      <c r="A865" s="267" t="s">
        <v>4949</v>
      </c>
      <c r="B865" s="267" t="s">
        <v>5516</v>
      </c>
      <c r="C865" s="79">
        <v>-15.4</v>
      </c>
      <c r="D865" s="268">
        <v>2.5176470588235298</v>
      </c>
      <c r="E865" s="268">
        <v>0.24023226160840999</v>
      </c>
      <c r="F865" s="148">
        <v>-16.45</v>
      </c>
      <c r="G865" s="148">
        <v>-26.61</v>
      </c>
      <c r="H865" s="148">
        <v>-23.42</v>
      </c>
      <c r="I865" s="148">
        <v>-61.22</v>
      </c>
      <c r="J865" s="148">
        <v>37.799999999999997</v>
      </c>
      <c r="K865" s="148">
        <v>-27.79</v>
      </c>
    </row>
    <row r="866" spans="1:11">
      <c r="A866" s="267" t="s">
        <v>4950</v>
      </c>
      <c r="B866" s="267" t="s">
        <v>5517</v>
      </c>
      <c r="C866" s="79">
        <v>-15.2</v>
      </c>
      <c r="D866" s="268">
        <v>3.4882352941176502</v>
      </c>
      <c r="E866" s="268">
        <v>0.25744217912072098</v>
      </c>
      <c r="F866" s="148">
        <v>-14.61</v>
      </c>
      <c r="G866" s="148">
        <v>-25.21</v>
      </c>
      <c r="H866" s="148">
        <v>-19.989999999999998</v>
      </c>
      <c r="I866" s="148">
        <v>-64.7</v>
      </c>
      <c r="J866" s="148">
        <v>44.71</v>
      </c>
      <c r="K866" s="148">
        <v>-26.78</v>
      </c>
    </row>
    <row r="867" spans="1:11">
      <c r="A867" s="267" t="s">
        <v>4952</v>
      </c>
      <c r="B867" s="267" t="s">
        <v>5518</v>
      </c>
      <c r="C867" s="79">
        <v>-15.4</v>
      </c>
      <c r="D867" s="268">
        <v>4.2235294117647104</v>
      </c>
      <c r="E867" s="268">
        <v>0.265095710696093</v>
      </c>
      <c r="F867" s="148">
        <v>-13.2</v>
      </c>
      <c r="G867" s="148">
        <v>-23.24</v>
      </c>
      <c r="H867" s="148">
        <v>-19.12</v>
      </c>
      <c r="I867" s="148">
        <v>-57.69</v>
      </c>
      <c r="J867" s="148">
        <v>38.57</v>
      </c>
      <c r="K867" s="148">
        <v>-24.48</v>
      </c>
    </row>
    <row r="868" spans="1:11">
      <c r="A868" s="267" t="s">
        <v>4953</v>
      </c>
      <c r="B868" s="267" t="s">
        <v>1380</v>
      </c>
      <c r="C868" s="79">
        <v>-15.9</v>
      </c>
      <c r="D868" s="268">
        <v>1.71176470588235</v>
      </c>
      <c r="E868" s="268">
        <v>0.17710019925034401</v>
      </c>
      <c r="F868" s="148">
        <v>-13.95</v>
      </c>
      <c r="G868" s="148">
        <v>-24.29</v>
      </c>
      <c r="H868" s="148">
        <v>-19.29</v>
      </c>
      <c r="I868" s="148">
        <v>-64.14</v>
      </c>
      <c r="J868" s="148">
        <v>44.85</v>
      </c>
      <c r="K868" s="148">
        <v>-25.79</v>
      </c>
    </row>
    <row r="869" spans="1:11">
      <c r="A869" s="267" t="s">
        <v>4955</v>
      </c>
      <c r="B869" s="267" t="s">
        <v>1555</v>
      </c>
      <c r="C869" s="79">
        <v>-16</v>
      </c>
      <c r="D869" s="268">
        <v>2.0470588235294098</v>
      </c>
      <c r="E869" s="268">
        <v>0.18764407486342</v>
      </c>
      <c r="F869" s="148">
        <v>-14.61</v>
      </c>
      <c r="G869" s="148">
        <v>-24.47</v>
      </c>
      <c r="H869" s="148">
        <v>-20.010000000000002</v>
      </c>
      <c r="I869" s="148">
        <v>-62.17</v>
      </c>
      <c r="J869" s="148">
        <v>42.16</v>
      </c>
      <c r="K869" s="148">
        <v>-25.48</v>
      </c>
    </row>
    <row r="870" spans="1:11">
      <c r="A870" s="267" t="s">
        <v>4957</v>
      </c>
      <c r="B870" s="267" t="s">
        <v>5519</v>
      </c>
      <c r="C870" s="79">
        <v>-16.100000000000001</v>
      </c>
      <c r="D870" s="268">
        <v>1.1588235294117599</v>
      </c>
      <c r="E870" s="268">
        <v>0.126574594475174</v>
      </c>
      <c r="F870" s="148">
        <v>-13.86</v>
      </c>
      <c r="G870" s="148">
        <v>-24.12</v>
      </c>
      <c r="H870" s="148">
        <v>-19.2</v>
      </c>
      <c r="I870" s="148">
        <v>-59.67</v>
      </c>
      <c r="J870" s="148">
        <v>40.47</v>
      </c>
      <c r="K870" s="148">
        <v>-25.51</v>
      </c>
    </row>
    <row r="871" spans="1:11">
      <c r="A871" s="267" t="s">
        <v>4958</v>
      </c>
      <c r="B871" s="267" t="s">
        <v>5520</v>
      </c>
      <c r="C871" s="79">
        <v>-13.4</v>
      </c>
      <c r="D871" s="268">
        <v>6.24705882352941</v>
      </c>
      <c r="E871" s="268">
        <v>0.36359004809074702</v>
      </c>
      <c r="F871" s="148">
        <v>-15.35</v>
      </c>
      <c r="G871" s="148">
        <v>-25.86</v>
      </c>
      <c r="H871" s="148">
        <v>-21.32</v>
      </c>
      <c r="I871" s="148">
        <v>-92.07</v>
      </c>
      <c r="J871" s="148">
        <v>70.75</v>
      </c>
      <c r="K871" s="148">
        <v>-27.19</v>
      </c>
    </row>
    <row r="872" spans="1:11">
      <c r="A872" s="267" t="s">
        <v>4960</v>
      </c>
      <c r="B872" s="267" t="s">
        <v>5521</v>
      </c>
      <c r="C872" s="79">
        <v>-14.2</v>
      </c>
      <c r="D872" s="268">
        <v>5.4529411764705902</v>
      </c>
      <c r="E872" s="268">
        <v>0.32988454367768899</v>
      </c>
      <c r="F872" s="148">
        <v>-13.9</v>
      </c>
      <c r="G872" s="148">
        <v>-24.31</v>
      </c>
      <c r="H872" s="148">
        <v>-19.88</v>
      </c>
      <c r="I872" s="148">
        <v>-51.8</v>
      </c>
      <c r="J872" s="148">
        <v>31.92</v>
      </c>
      <c r="K872" s="148">
        <v>-25.63</v>
      </c>
    </row>
    <row r="873" spans="1:11">
      <c r="A873" s="267" t="s">
        <v>4962</v>
      </c>
      <c r="B873" s="267" t="s">
        <v>5522</v>
      </c>
      <c r="C873" s="79">
        <v>-15.1</v>
      </c>
      <c r="D873" s="268">
        <v>2.8411764705882399</v>
      </c>
      <c r="E873" s="268">
        <v>0.22527545828750101</v>
      </c>
      <c r="F873" s="148">
        <v>-14.3</v>
      </c>
      <c r="G873" s="148">
        <v>-24.49</v>
      </c>
      <c r="H873" s="148">
        <v>-19.739999999999998</v>
      </c>
      <c r="I873" s="148">
        <v>-54.57</v>
      </c>
      <c r="J873" s="148">
        <v>34.83</v>
      </c>
      <c r="K873" s="148">
        <v>-25.98</v>
      </c>
    </row>
    <row r="874" spans="1:11">
      <c r="A874" s="267" t="s">
        <v>4963</v>
      </c>
      <c r="B874" s="267" t="s">
        <v>5523</v>
      </c>
      <c r="C874" s="79">
        <v>-14.7</v>
      </c>
      <c r="D874" s="268">
        <v>3</v>
      </c>
      <c r="E874" s="268">
        <v>0.249918702859733</v>
      </c>
      <c r="F874" s="148">
        <v>-16.04</v>
      </c>
      <c r="G874" s="148">
        <v>-27.02</v>
      </c>
      <c r="H874" s="148">
        <v>-23.26</v>
      </c>
      <c r="I874" s="148">
        <v>-75.08</v>
      </c>
      <c r="J874" s="148">
        <v>51.82</v>
      </c>
      <c r="K874" s="148">
        <v>-28.31</v>
      </c>
    </row>
    <row r="875" spans="1:11">
      <c r="A875" s="267" t="s">
        <v>4965</v>
      </c>
      <c r="B875" s="267" t="s">
        <v>5524</v>
      </c>
      <c r="C875" s="79">
        <v>-15.1</v>
      </c>
      <c r="D875" s="268">
        <v>2.3352941176470599</v>
      </c>
      <c r="E875" s="268">
        <v>0.22835750696538801</v>
      </c>
      <c r="F875" s="148">
        <v>-15.35</v>
      </c>
      <c r="G875" s="148">
        <v>-25.95</v>
      </c>
      <c r="H875" s="148">
        <v>-20.69</v>
      </c>
      <c r="I875" s="148">
        <v>-60.99</v>
      </c>
      <c r="J875" s="148">
        <v>40.299999999999997</v>
      </c>
      <c r="K875" s="148">
        <v>-27.44</v>
      </c>
    </row>
    <row r="876" spans="1:11">
      <c r="A876" s="267" t="s">
        <v>4967</v>
      </c>
      <c r="B876" s="267" t="s">
        <v>5525</v>
      </c>
      <c r="C876" s="79">
        <v>-15.7</v>
      </c>
      <c r="D876" s="268">
        <v>1.9235294117647099</v>
      </c>
      <c r="E876" s="268">
        <v>0.17527444029141301</v>
      </c>
      <c r="F876" s="148">
        <v>-14.73</v>
      </c>
      <c r="G876" s="148">
        <v>-24.94</v>
      </c>
      <c r="H876" s="148">
        <v>-20.21</v>
      </c>
      <c r="I876" s="148">
        <v>-58.99</v>
      </c>
      <c r="J876" s="148">
        <v>38.78</v>
      </c>
      <c r="K876" s="148">
        <v>-26.34</v>
      </c>
    </row>
    <row r="877" spans="1:11">
      <c r="A877" s="267" t="s">
        <v>4969</v>
      </c>
      <c r="B877" s="267" t="s">
        <v>5526</v>
      </c>
      <c r="C877" s="79">
        <v>-15.7</v>
      </c>
      <c r="D877" s="268">
        <v>1.8470588235294101</v>
      </c>
      <c r="E877" s="268">
        <v>0.19475624260684901</v>
      </c>
      <c r="F877" s="148">
        <v>-14.19</v>
      </c>
      <c r="G877" s="148">
        <v>-24.7</v>
      </c>
      <c r="H877" s="148">
        <v>-19.809999999999999</v>
      </c>
      <c r="I877" s="148">
        <v>-66.3</v>
      </c>
      <c r="J877" s="148">
        <v>46.49</v>
      </c>
      <c r="K877" s="148">
        <v>-25.88</v>
      </c>
    </row>
    <row r="878" spans="1:11">
      <c r="A878" s="267" t="s">
        <v>4970</v>
      </c>
      <c r="B878" s="267" t="s">
        <v>2233</v>
      </c>
      <c r="C878" s="79">
        <v>-14.7</v>
      </c>
      <c r="D878" s="268">
        <v>2.6823529411764699</v>
      </c>
      <c r="E878" s="268">
        <v>0.24762099606577101</v>
      </c>
      <c r="F878" s="148">
        <v>-15.75</v>
      </c>
      <c r="G878" s="148">
        <v>-26.56</v>
      </c>
      <c r="H878" s="148">
        <v>-21.09</v>
      </c>
      <c r="I878" s="148">
        <v>-71.94</v>
      </c>
      <c r="J878" s="148">
        <v>50.85</v>
      </c>
      <c r="K878" s="148">
        <v>-28.07</v>
      </c>
    </row>
    <row r="879" spans="1:11">
      <c r="A879" s="267" t="s">
        <v>4972</v>
      </c>
      <c r="B879" s="267" t="s">
        <v>1627</v>
      </c>
      <c r="C879" s="79">
        <v>-13.7</v>
      </c>
      <c r="D879" s="268">
        <v>3.6411764705882401</v>
      </c>
      <c r="E879" s="268">
        <v>0.23553982899901099</v>
      </c>
      <c r="F879" s="148">
        <v>-15.38</v>
      </c>
      <c r="G879" s="148">
        <v>-26.27</v>
      </c>
      <c r="H879" s="148">
        <v>-21.45</v>
      </c>
      <c r="I879" s="148">
        <v>-59.08</v>
      </c>
      <c r="J879" s="148">
        <v>37.630000000000003</v>
      </c>
      <c r="K879" s="148">
        <v>-27.73</v>
      </c>
    </row>
    <row r="880" spans="1:11">
      <c r="A880" s="267" t="s">
        <v>4974</v>
      </c>
      <c r="B880" s="267" t="s">
        <v>865</v>
      </c>
      <c r="C880" s="79">
        <v>-14.8</v>
      </c>
      <c r="D880" s="268">
        <v>3.6647058823529401</v>
      </c>
      <c r="E880" s="268">
        <v>0.28544788994699799</v>
      </c>
      <c r="F880" s="148">
        <v>-15.36</v>
      </c>
      <c r="G880" s="148">
        <v>-26.54</v>
      </c>
      <c r="H880" s="148">
        <v>-22.58</v>
      </c>
      <c r="I880" s="148">
        <v>-68.14</v>
      </c>
      <c r="J880" s="148">
        <v>45.56</v>
      </c>
      <c r="K880" s="148">
        <v>-27.8</v>
      </c>
    </row>
    <row r="881" spans="1:11">
      <c r="A881" s="267" t="s">
        <v>4976</v>
      </c>
      <c r="B881" s="267" t="s">
        <v>1716</v>
      </c>
      <c r="C881" s="79">
        <v>-15.6</v>
      </c>
      <c r="D881" s="268">
        <v>1.6588235294117599</v>
      </c>
      <c r="E881" s="268">
        <v>0.17237252639400799</v>
      </c>
      <c r="F881" s="148">
        <v>-16.18</v>
      </c>
      <c r="G881" s="148">
        <v>-26.06</v>
      </c>
      <c r="H881" s="148">
        <v>-23.11</v>
      </c>
      <c r="I881" s="148">
        <v>-66.489999999999995</v>
      </c>
      <c r="J881" s="148">
        <v>43.38</v>
      </c>
      <c r="K881" s="148">
        <v>-27.07</v>
      </c>
    </row>
    <row r="882" spans="1:11">
      <c r="A882" s="267" t="s">
        <v>4978</v>
      </c>
      <c r="B882" s="267" t="s">
        <v>5527</v>
      </c>
      <c r="C882" s="79">
        <v>-16.399999999999999</v>
      </c>
      <c r="D882" s="268">
        <v>1.8</v>
      </c>
      <c r="E882" s="268">
        <v>0.177805641738292</v>
      </c>
      <c r="F882" s="148">
        <v>-13.31</v>
      </c>
      <c r="G882" s="148">
        <v>-22.99</v>
      </c>
      <c r="H882" s="148">
        <v>-20.239999999999998</v>
      </c>
      <c r="I882" s="148">
        <v>-60.76</v>
      </c>
      <c r="J882" s="148">
        <v>40.520000000000003</v>
      </c>
      <c r="K882" s="148">
        <v>-24.11</v>
      </c>
    </row>
    <row r="883" spans="1:11">
      <c r="A883" s="267" t="s">
        <v>4979</v>
      </c>
      <c r="B883" s="267" t="s">
        <v>5528</v>
      </c>
      <c r="C883" s="79">
        <v>-15.6</v>
      </c>
      <c r="D883" s="268">
        <v>3.6235294117647099</v>
      </c>
      <c r="E883" s="268">
        <v>0.25960733394354102</v>
      </c>
      <c r="F883" s="148">
        <v>-12.21</v>
      </c>
      <c r="G883" s="148">
        <v>-22.58</v>
      </c>
      <c r="H883" s="148">
        <v>-18.190000000000001</v>
      </c>
      <c r="I883" s="148">
        <v>-52.87</v>
      </c>
      <c r="J883" s="148">
        <v>34.68</v>
      </c>
      <c r="K883" s="148">
        <v>-23.98</v>
      </c>
    </row>
    <row r="884" spans="1:11">
      <c r="A884" s="267" t="s">
        <v>4981</v>
      </c>
      <c r="B884" s="267" t="s">
        <v>5529</v>
      </c>
      <c r="C884" s="79">
        <v>-15.2</v>
      </c>
      <c r="D884" s="268">
        <v>4.25294117647059</v>
      </c>
      <c r="E884" s="268">
        <v>0.28057278930447999</v>
      </c>
      <c r="F884" s="148">
        <v>-12.7</v>
      </c>
      <c r="G884" s="148">
        <v>-22.96</v>
      </c>
      <c r="H884" s="148">
        <v>-18.670000000000002</v>
      </c>
      <c r="I884" s="148">
        <v>-54.39</v>
      </c>
      <c r="J884" s="148">
        <v>35.72</v>
      </c>
      <c r="K884" s="148">
        <v>-24.32</v>
      </c>
    </row>
    <row r="885" spans="1:11">
      <c r="A885" s="267" t="s">
        <v>4983</v>
      </c>
      <c r="B885" s="267" t="s">
        <v>5530</v>
      </c>
      <c r="C885" s="79">
        <v>-13</v>
      </c>
      <c r="D885" s="268">
        <v>5.6588235294117704</v>
      </c>
      <c r="E885" s="268">
        <v>0.35461995003635399</v>
      </c>
      <c r="F885" s="148">
        <v>-16.309999999999999</v>
      </c>
      <c r="G885" s="148">
        <v>-27.75</v>
      </c>
      <c r="H885" s="148">
        <v>-21.72</v>
      </c>
      <c r="I885" s="148">
        <v>-53.42</v>
      </c>
      <c r="J885" s="148">
        <v>31.7</v>
      </c>
      <c r="K885" s="148">
        <v>-29.42</v>
      </c>
    </row>
    <row r="886" spans="1:11">
      <c r="A886" s="267" t="s">
        <v>4984</v>
      </c>
      <c r="B886" s="267" t="s">
        <v>5531</v>
      </c>
      <c r="C886" s="79">
        <v>-16</v>
      </c>
      <c r="D886" s="268">
        <v>3.03529411764706</v>
      </c>
      <c r="E886" s="268">
        <v>0.26872399255960699</v>
      </c>
      <c r="F886" s="148">
        <v>-15.18</v>
      </c>
      <c r="G886" s="148">
        <v>-24.97</v>
      </c>
      <c r="H886" s="148">
        <v>-22.11</v>
      </c>
      <c r="I886" s="148">
        <v>-63.03</v>
      </c>
      <c r="J886" s="148">
        <v>40.92</v>
      </c>
      <c r="K886" s="148">
        <v>-25.98</v>
      </c>
    </row>
    <row r="887" spans="1:11">
      <c r="A887" s="267" t="s">
        <v>4985</v>
      </c>
      <c r="B887" s="267" t="s">
        <v>636</v>
      </c>
      <c r="C887" s="79">
        <v>-13.1</v>
      </c>
      <c r="D887" s="268">
        <v>3.1529411764705899</v>
      </c>
      <c r="E887" s="268">
        <v>0.23903446669526901</v>
      </c>
      <c r="F887" s="148">
        <v>-16.010000000000002</v>
      </c>
      <c r="G887" s="148">
        <v>-26.9</v>
      </c>
      <c r="H887" s="148">
        <v>-21.4</v>
      </c>
      <c r="I887" s="148">
        <v>-59.97</v>
      </c>
      <c r="J887" s="148">
        <v>38.57</v>
      </c>
      <c r="K887" s="148">
        <v>-28.45</v>
      </c>
    </row>
    <row r="888" spans="1:11">
      <c r="A888" s="267" t="s">
        <v>4987</v>
      </c>
      <c r="B888" s="267" t="s">
        <v>5532</v>
      </c>
      <c r="C888" s="79">
        <v>-15.5</v>
      </c>
      <c r="D888" s="268">
        <v>2.50588235294118</v>
      </c>
      <c r="E888" s="268">
        <v>0.24767577117652201</v>
      </c>
      <c r="F888" s="148">
        <v>-15.64</v>
      </c>
      <c r="G888" s="148">
        <v>-26.06</v>
      </c>
      <c r="H888" s="148">
        <v>-22.59</v>
      </c>
      <c r="I888" s="148">
        <v>-55.25</v>
      </c>
      <c r="J888" s="148">
        <v>32.659999999999997</v>
      </c>
      <c r="K888" s="148">
        <v>-27.42</v>
      </c>
    </row>
    <row r="889" spans="1:11">
      <c r="A889" s="267" t="s">
        <v>4989</v>
      </c>
      <c r="B889" s="267" t="s">
        <v>5533</v>
      </c>
      <c r="C889" s="79">
        <v>-15.9</v>
      </c>
      <c r="D889" s="268">
        <v>2.4294117647058799</v>
      </c>
      <c r="E889" s="268">
        <v>0.24154602209078399</v>
      </c>
      <c r="F889" s="148">
        <v>-15.84</v>
      </c>
      <c r="G889" s="148">
        <v>-25.9</v>
      </c>
      <c r="H889" s="148">
        <v>-21.23</v>
      </c>
      <c r="I889" s="148">
        <v>-73.849999999999994</v>
      </c>
      <c r="J889" s="148">
        <v>52.62</v>
      </c>
      <c r="K889" s="148">
        <v>-26.94</v>
      </c>
    </row>
    <row r="890" spans="1:11">
      <c r="A890" s="267" t="s">
        <v>4990</v>
      </c>
      <c r="B890" s="267" t="s">
        <v>5534</v>
      </c>
      <c r="C890" s="79">
        <v>-13.7</v>
      </c>
      <c r="D890" s="268">
        <v>3.6764705882352899</v>
      </c>
      <c r="E890" s="268">
        <v>0.27261178465313801</v>
      </c>
      <c r="F890" s="148">
        <v>-15.35</v>
      </c>
      <c r="G890" s="148">
        <v>-26.3</v>
      </c>
      <c r="H890" s="148">
        <v>-21.37</v>
      </c>
      <c r="I890" s="148">
        <v>-63.04</v>
      </c>
      <c r="J890" s="148">
        <v>41.67</v>
      </c>
      <c r="K890" s="148">
        <v>-27.82</v>
      </c>
    </row>
    <row r="891" spans="1:11">
      <c r="A891" s="267" t="s">
        <v>4991</v>
      </c>
      <c r="B891" s="267" t="s">
        <v>1231</v>
      </c>
      <c r="C891" s="79">
        <v>-15.7</v>
      </c>
      <c r="D891" s="268">
        <v>2.5823529411764699</v>
      </c>
      <c r="E891" s="268">
        <v>0.24188592127092001</v>
      </c>
      <c r="F891" s="148">
        <v>-14.26</v>
      </c>
      <c r="G891" s="148">
        <v>-24.73</v>
      </c>
      <c r="H891" s="148">
        <v>-19.600000000000001</v>
      </c>
      <c r="I891" s="148">
        <v>-50.57</v>
      </c>
      <c r="J891" s="148">
        <v>30.97</v>
      </c>
      <c r="K891" s="148">
        <v>-26.18</v>
      </c>
    </row>
    <row r="892" spans="1:11">
      <c r="A892" s="267" t="s">
        <v>4993</v>
      </c>
      <c r="B892" s="267" t="s">
        <v>5535</v>
      </c>
      <c r="C892" s="79">
        <v>-14</v>
      </c>
      <c r="D892" s="268">
        <v>2.5470588235294098</v>
      </c>
      <c r="E892" s="268">
        <v>0.25539641118732698</v>
      </c>
      <c r="F892" s="148">
        <v>-16.52</v>
      </c>
      <c r="G892" s="148">
        <v>-27.71</v>
      </c>
      <c r="H892" s="148">
        <v>-21.86</v>
      </c>
      <c r="I892" s="148">
        <v>-62.88</v>
      </c>
      <c r="J892" s="148">
        <v>41.02</v>
      </c>
      <c r="K892" s="148">
        <v>-29.29</v>
      </c>
    </row>
    <row r="893" spans="1:11">
      <c r="A893" s="267" t="s">
        <v>4995</v>
      </c>
      <c r="B893" s="267" t="s">
        <v>5536</v>
      </c>
      <c r="C893" s="79">
        <v>-15.1</v>
      </c>
      <c r="D893" s="268">
        <v>1.48235294117647</v>
      </c>
      <c r="E893" s="268">
        <v>0.14695927683436399</v>
      </c>
      <c r="F893" s="148">
        <v>-14.86</v>
      </c>
      <c r="G893" s="148">
        <v>-26.04</v>
      </c>
      <c r="H893" s="148">
        <v>-20.37</v>
      </c>
      <c r="I893" s="148">
        <v>-59.3</v>
      </c>
      <c r="J893" s="148">
        <v>38.93</v>
      </c>
      <c r="K893" s="148">
        <v>-27.24</v>
      </c>
    </row>
    <row r="894" spans="1:11">
      <c r="A894" s="267" t="s">
        <v>4997</v>
      </c>
      <c r="B894" s="267" t="s">
        <v>5537</v>
      </c>
      <c r="C894" s="79">
        <v>-16.3</v>
      </c>
      <c r="D894" s="268">
        <v>1.99411764705882</v>
      </c>
      <c r="E894" s="268">
        <v>0.20709916173465301</v>
      </c>
      <c r="F894" s="148">
        <v>-14.34</v>
      </c>
      <c r="G894" s="148">
        <v>-24.13</v>
      </c>
      <c r="H894" s="148">
        <v>-20.91</v>
      </c>
      <c r="I894" s="148">
        <v>-95.81</v>
      </c>
      <c r="J894" s="148">
        <v>74.900000000000006</v>
      </c>
      <c r="K894" s="148">
        <v>-25.16</v>
      </c>
    </row>
    <row r="895" spans="1:11">
      <c r="A895" s="267" t="s">
        <v>4999</v>
      </c>
      <c r="B895" s="267" t="s">
        <v>5538</v>
      </c>
      <c r="C895" s="79">
        <v>-16.2</v>
      </c>
      <c r="D895" s="268">
        <v>1.8823529411764699</v>
      </c>
      <c r="E895" s="268">
        <v>0.18384874969614901</v>
      </c>
      <c r="F895" s="148">
        <v>-14.85</v>
      </c>
      <c r="G895" s="148">
        <v>-24.74</v>
      </c>
      <c r="H895" s="148">
        <v>-20.239999999999998</v>
      </c>
      <c r="I895" s="148">
        <v>-73.53</v>
      </c>
      <c r="J895" s="148">
        <v>53.29</v>
      </c>
      <c r="K895" s="148">
        <v>-25.75</v>
      </c>
    </row>
    <row r="896" spans="1:11">
      <c r="A896" s="267" t="s">
        <v>5001</v>
      </c>
      <c r="B896" s="267" t="s">
        <v>5539</v>
      </c>
      <c r="C896" s="79">
        <v>-15</v>
      </c>
      <c r="D896" s="268">
        <v>2.4176470588235301</v>
      </c>
      <c r="E896" s="268">
        <v>0.217372647064866</v>
      </c>
      <c r="F896" s="148">
        <v>-16.100000000000001</v>
      </c>
      <c r="G896" s="148">
        <v>-26.35</v>
      </c>
      <c r="H896" s="148">
        <v>-23.03</v>
      </c>
      <c r="I896" s="148">
        <v>-55.6</v>
      </c>
      <c r="J896" s="148">
        <v>32.57</v>
      </c>
      <c r="K896" s="148">
        <v>-27.51</v>
      </c>
    </row>
    <row r="897" spans="1:11">
      <c r="A897" s="267" t="s">
        <v>5003</v>
      </c>
      <c r="B897" s="267" t="s">
        <v>5540</v>
      </c>
      <c r="C897" s="79">
        <v>-15</v>
      </c>
      <c r="D897" s="268">
        <v>2.28235294117647</v>
      </c>
      <c r="E897" s="268">
        <v>0.20833736737318001</v>
      </c>
      <c r="F897" s="148">
        <v>-16.13</v>
      </c>
      <c r="G897" s="148">
        <v>-26.76</v>
      </c>
      <c r="H897" s="148">
        <v>-23.09</v>
      </c>
      <c r="I897" s="148">
        <v>-54.79</v>
      </c>
      <c r="J897" s="148">
        <v>31.7</v>
      </c>
      <c r="K897" s="148">
        <v>-28.13</v>
      </c>
    </row>
    <row r="898" spans="1:11">
      <c r="A898" s="267" t="s">
        <v>5005</v>
      </c>
      <c r="B898" s="267" t="s">
        <v>5541</v>
      </c>
      <c r="C898" s="79">
        <v>-16.100000000000001</v>
      </c>
      <c r="D898" s="268">
        <v>0.82941176470588196</v>
      </c>
      <c r="E898" s="268">
        <v>8.1605885464953204E-2</v>
      </c>
      <c r="F898" s="148">
        <v>-13.08</v>
      </c>
      <c r="G898" s="148">
        <v>-23.52</v>
      </c>
      <c r="H898" s="148">
        <v>-18.66</v>
      </c>
      <c r="I898" s="148">
        <v>-58.7</v>
      </c>
      <c r="J898" s="148">
        <v>40.04</v>
      </c>
      <c r="K898" s="148">
        <v>-24.68</v>
      </c>
    </row>
    <row r="899" spans="1:11">
      <c r="A899" s="267" t="s">
        <v>5007</v>
      </c>
      <c r="B899" s="267" t="s">
        <v>5542</v>
      </c>
      <c r="C899" s="79">
        <v>-14.9</v>
      </c>
      <c r="D899" s="268">
        <v>2.1647058823529401</v>
      </c>
      <c r="E899" s="268">
        <v>0.182027622830851</v>
      </c>
      <c r="F899" s="148">
        <v>-15.7</v>
      </c>
      <c r="G899" s="148">
        <v>-26.49</v>
      </c>
      <c r="H899" s="148">
        <v>-22.66</v>
      </c>
      <c r="I899" s="148">
        <v>-71.81</v>
      </c>
      <c r="J899" s="148">
        <v>49.15</v>
      </c>
      <c r="K899" s="148">
        <v>-27.8</v>
      </c>
    </row>
    <row r="900" spans="1:11">
      <c r="A900" s="267" t="s">
        <v>5009</v>
      </c>
      <c r="B900" s="267" t="s">
        <v>5543</v>
      </c>
      <c r="C900" s="79">
        <v>-14.6</v>
      </c>
      <c r="D900" s="268">
        <v>3.6117647058823499</v>
      </c>
      <c r="E900" s="268">
        <v>0.249147769526853</v>
      </c>
      <c r="F900" s="148">
        <v>-14.5</v>
      </c>
      <c r="G900" s="148">
        <v>-24.95</v>
      </c>
      <c r="H900" s="148">
        <v>-20.47</v>
      </c>
      <c r="I900" s="148">
        <v>-89.46</v>
      </c>
      <c r="J900" s="148">
        <v>68.989999999999995</v>
      </c>
      <c r="K900" s="148">
        <v>-26.31</v>
      </c>
    </row>
    <row r="901" spans="1:11">
      <c r="A901" s="267" t="s">
        <v>5011</v>
      </c>
      <c r="B901" s="267" t="s">
        <v>5544</v>
      </c>
      <c r="C901" s="79">
        <v>-14.3</v>
      </c>
      <c r="D901" s="268">
        <v>1.78235294117647</v>
      </c>
      <c r="E901" s="268">
        <v>0.16829204429948399</v>
      </c>
      <c r="F901" s="148">
        <v>-16.170000000000002</v>
      </c>
      <c r="G901" s="148">
        <v>-27.66</v>
      </c>
      <c r="H901" s="148">
        <v>-21.8</v>
      </c>
      <c r="I901" s="148">
        <v>-67.53</v>
      </c>
      <c r="J901" s="148">
        <v>45.73</v>
      </c>
      <c r="K901" s="148">
        <v>-28.94</v>
      </c>
    </row>
    <row r="902" spans="1:11">
      <c r="A902" s="269" t="s">
        <v>5545</v>
      </c>
      <c r="B902" s="267" t="s">
        <v>5546</v>
      </c>
      <c r="C902" s="52">
        <v>-14</v>
      </c>
      <c r="D902" s="268">
        <v>12.423529411764701</v>
      </c>
      <c r="E902" s="268">
        <v>0.31243877777596102</v>
      </c>
      <c r="F902" s="148">
        <v>-9.7899999999999991</v>
      </c>
      <c r="G902" s="148">
        <v>-29.69</v>
      </c>
      <c r="H902" s="148">
        <v>-20.170000000000002</v>
      </c>
      <c r="I902" s="148">
        <v>-79.31</v>
      </c>
      <c r="J902" s="148">
        <v>59.14</v>
      </c>
      <c r="K902" s="148">
        <v>-29.27</v>
      </c>
    </row>
    <row r="903" spans="1:11">
      <c r="A903" s="267" t="s">
        <v>5547</v>
      </c>
      <c r="B903" s="267" t="s">
        <v>209</v>
      </c>
      <c r="C903" s="52">
        <v>-14</v>
      </c>
      <c r="D903" s="268">
        <v>9.6235294117647108</v>
      </c>
      <c r="E903" s="268">
        <v>0.32325475472867898</v>
      </c>
      <c r="F903" s="148">
        <v>-8.26</v>
      </c>
      <c r="G903" s="148">
        <v>-28.41</v>
      </c>
      <c r="H903" s="148">
        <v>-20.95</v>
      </c>
      <c r="I903" s="148">
        <v>-80.319999999999993</v>
      </c>
      <c r="J903" s="148">
        <v>59.37</v>
      </c>
      <c r="K903" s="148">
        <v>-28.69</v>
      </c>
    </row>
    <row r="904" spans="1:11">
      <c r="A904" s="267" t="s">
        <v>5548</v>
      </c>
      <c r="B904" s="267" t="s">
        <v>5549</v>
      </c>
      <c r="C904" s="52">
        <v>-14</v>
      </c>
      <c r="D904" s="268">
        <v>7.8470588235294096</v>
      </c>
      <c r="E904" s="268">
        <v>0.218911094912835</v>
      </c>
      <c r="F904" s="148">
        <v>-8.14</v>
      </c>
      <c r="G904" s="148">
        <v>-27.59</v>
      </c>
      <c r="H904" s="148">
        <v>-18.52</v>
      </c>
      <c r="I904" s="148">
        <v>-78.53</v>
      </c>
      <c r="J904" s="148">
        <v>60.01</v>
      </c>
      <c r="K904" s="148">
        <v>-27.4</v>
      </c>
    </row>
    <row r="905" spans="1:11">
      <c r="A905" s="267" t="s">
        <v>5550</v>
      </c>
      <c r="B905" s="267" t="s">
        <v>5551</v>
      </c>
      <c r="C905" s="52">
        <v>-14</v>
      </c>
      <c r="D905" s="268">
        <v>10.864705882352901</v>
      </c>
      <c r="E905" s="268">
        <v>0.31269068540959899</v>
      </c>
      <c r="F905" s="148">
        <v>-6.99</v>
      </c>
      <c r="G905" s="148">
        <v>-27.23</v>
      </c>
      <c r="H905" s="148">
        <v>-19.68</v>
      </c>
      <c r="I905" s="148">
        <v>-79.37</v>
      </c>
      <c r="J905" s="148">
        <v>59.69</v>
      </c>
      <c r="K905" s="148">
        <v>-27.28</v>
      </c>
    </row>
    <row r="906" spans="1:11">
      <c r="A906" s="267" t="s">
        <v>5552</v>
      </c>
      <c r="B906" s="267" t="s">
        <v>1511</v>
      </c>
      <c r="C906" s="52">
        <v>-14</v>
      </c>
      <c r="D906" s="268">
        <v>11.617647058823501</v>
      </c>
      <c r="E906" s="268">
        <v>0.379430273778886</v>
      </c>
      <c r="F906" s="148">
        <v>-1.81</v>
      </c>
      <c r="G906" s="148">
        <v>-26.47</v>
      </c>
      <c r="H906" s="148">
        <v>-15.95</v>
      </c>
      <c r="I906" s="148">
        <v>-78.39</v>
      </c>
      <c r="J906" s="148">
        <v>62.44</v>
      </c>
      <c r="K906" s="148">
        <v>-26.37</v>
      </c>
    </row>
    <row r="907" spans="1:11">
      <c r="A907" s="267" t="s">
        <v>5553</v>
      </c>
      <c r="B907" s="267" t="s">
        <v>5554</v>
      </c>
      <c r="C907" s="52">
        <v>-14</v>
      </c>
      <c r="D907" s="268">
        <v>11.758823529411799</v>
      </c>
      <c r="E907" s="268">
        <v>0.32119247370833098</v>
      </c>
      <c r="F907" s="148">
        <v>-5.84</v>
      </c>
      <c r="G907" s="148">
        <v>-28.41</v>
      </c>
      <c r="H907" s="148">
        <v>-18.39</v>
      </c>
      <c r="I907" s="148">
        <v>-79.59</v>
      </c>
      <c r="J907" s="148">
        <v>61.2</v>
      </c>
      <c r="K907" s="148">
        <v>-28.57</v>
      </c>
    </row>
    <row r="908" spans="1:11">
      <c r="A908" s="267" t="s">
        <v>5555</v>
      </c>
      <c r="B908" s="267" t="s">
        <v>2129</v>
      </c>
      <c r="C908" s="52">
        <v>-14</v>
      </c>
      <c r="D908" s="268">
        <v>8.1882352941176499</v>
      </c>
      <c r="E908" s="268">
        <v>0.26257322792737697</v>
      </c>
      <c r="F908" s="148">
        <v>-6.63</v>
      </c>
      <c r="G908" s="148">
        <v>-27.58</v>
      </c>
      <c r="H908" s="148">
        <v>-17.86</v>
      </c>
      <c r="I908" s="148">
        <v>-78.010000000000005</v>
      </c>
      <c r="J908" s="148">
        <v>60.15</v>
      </c>
      <c r="K908" s="148">
        <v>-27.56</v>
      </c>
    </row>
    <row r="909" spans="1:11">
      <c r="A909" s="267" t="s">
        <v>5556</v>
      </c>
      <c r="B909" s="267" t="s">
        <v>2083</v>
      </c>
      <c r="C909" s="52">
        <v>-14</v>
      </c>
      <c r="D909" s="268">
        <v>6.5470588235294098</v>
      </c>
      <c r="E909" s="268">
        <v>0.17690332523777999</v>
      </c>
      <c r="F909" s="148">
        <v>-4.95</v>
      </c>
      <c r="G909" s="148">
        <v>-26.96</v>
      </c>
      <c r="H909" s="148">
        <v>-18.23</v>
      </c>
      <c r="I909" s="148">
        <v>-75.540000000000006</v>
      </c>
      <c r="J909" s="148">
        <v>57.31</v>
      </c>
      <c r="K909" s="148">
        <v>-27.12</v>
      </c>
    </row>
    <row r="910" spans="1:11">
      <c r="A910" s="267" t="s">
        <v>5557</v>
      </c>
      <c r="B910" s="267" t="s">
        <v>5558</v>
      </c>
      <c r="C910" s="52">
        <v>-14</v>
      </c>
      <c r="D910" s="268">
        <v>4.7294117647058798</v>
      </c>
      <c r="E910" s="268">
        <v>0.20730854934780199</v>
      </c>
      <c r="F910" s="148">
        <v>-7.83</v>
      </c>
      <c r="G910" s="148">
        <v>-29.4</v>
      </c>
      <c r="H910" s="148">
        <v>-20.32</v>
      </c>
      <c r="I910" s="148">
        <v>-77.64</v>
      </c>
      <c r="J910" s="148">
        <v>57.32</v>
      </c>
      <c r="K910" s="148">
        <v>-29.49</v>
      </c>
    </row>
    <row r="911" spans="1:11">
      <c r="A911" s="267" t="s">
        <v>5559</v>
      </c>
      <c r="B911" s="267" t="s">
        <v>789</v>
      </c>
      <c r="C911" s="52">
        <v>-14</v>
      </c>
      <c r="D911" s="268">
        <v>9.3411764705882394</v>
      </c>
      <c r="E911" s="268">
        <v>0.31142764266508</v>
      </c>
      <c r="F911" s="148">
        <v>-6.38</v>
      </c>
      <c r="G911" s="148">
        <v>-27.63</v>
      </c>
      <c r="H911" s="148">
        <v>-18.87</v>
      </c>
      <c r="I911" s="148">
        <v>-76.819999999999993</v>
      </c>
      <c r="J911" s="148">
        <v>57.95</v>
      </c>
      <c r="K911" s="148">
        <v>-27.78</v>
      </c>
    </row>
    <row r="912" spans="1:11">
      <c r="A912" s="267" t="s">
        <v>5560</v>
      </c>
      <c r="B912" s="267" t="s">
        <v>5561</v>
      </c>
      <c r="C912" s="52">
        <v>-14</v>
      </c>
      <c r="D912" s="268">
        <v>7.2352941176470598</v>
      </c>
      <c r="E912" s="268">
        <v>0.27223505892578098</v>
      </c>
      <c r="F912" s="148">
        <v>-9.6999999999999993</v>
      </c>
      <c r="G912" s="148">
        <v>-28.53</v>
      </c>
      <c r="H912" s="148">
        <v>-19.489999999999998</v>
      </c>
      <c r="I912" s="148">
        <v>-77.62</v>
      </c>
      <c r="J912" s="148">
        <v>58.13</v>
      </c>
      <c r="K912" s="148">
        <v>-28.78</v>
      </c>
    </row>
    <row r="913" spans="1:11">
      <c r="A913" s="267" t="s">
        <v>5562</v>
      </c>
      <c r="B913" s="267" t="s">
        <v>3776</v>
      </c>
      <c r="C913" s="52">
        <v>-14</v>
      </c>
      <c r="D913" s="268">
        <v>9.99411764705882</v>
      </c>
      <c r="E913" s="268">
        <v>0.22211841431788801</v>
      </c>
      <c r="F913" s="148">
        <v>-6.58</v>
      </c>
      <c r="G913" s="148">
        <v>-29.1</v>
      </c>
      <c r="H913" s="148">
        <v>-19.12</v>
      </c>
      <c r="I913" s="148">
        <v>-79.010000000000005</v>
      </c>
      <c r="J913" s="148">
        <v>59.89</v>
      </c>
      <c r="K913" s="148">
        <v>-29.2</v>
      </c>
    </row>
    <row r="914" spans="1:11">
      <c r="A914" s="267" t="s">
        <v>5563</v>
      </c>
      <c r="B914" s="267" t="s">
        <v>5564</v>
      </c>
      <c r="C914" s="52">
        <v>-14</v>
      </c>
      <c r="D914" s="268">
        <v>8.4117647058823497</v>
      </c>
      <c r="E914" s="268">
        <v>0.19590225052855301</v>
      </c>
      <c r="F914" s="148">
        <v>-2.88</v>
      </c>
      <c r="G914" s="148">
        <v>-28.84</v>
      </c>
      <c r="H914" s="148">
        <v>-16.53</v>
      </c>
      <c r="I914" s="148">
        <v>-79.739999999999995</v>
      </c>
      <c r="J914" s="148">
        <v>63.21</v>
      </c>
      <c r="K914" s="148">
        <v>-28.59</v>
      </c>
    </row>
    <row r="915" spans="1:11">
      <c r="A915" s="267" t="s">
        <v>5565</v>
      </c>
      <c r="B915" s="267" t="s">
        <v>5566</v>
      </c>
      <c r="C915" s="52">
        <v>-14</v>
      </c>
      <c r="D915" s="268">
        <v>9.7058823529411793</v>
      </c>
      <c r="E915" s="268">
        <v>0.28686173353926497</v>
      </c>
      <c r="F915" s="148">
        <v>-8.1300000000000008</v>
      </c>
      <c r="G915" s="148">
        <v>-29.74</v>
      </c>
      <c r="H915" s="148">
        <v>-18.489999999999998</v>
      </c>
      <c r="I915" s="148">
        <v>-79.48</v>
      </c>
      <c r="J915" s="148">
        <v>60.99</v>
      </c>
      <c r="K915" s="148">
        <v>-29.8</v>
      </c>
    </row>
    <row r="916" spans="1:11">
      <c r="A916" s="267" t="s">
        <v>5567</v>
      </c>
      <c r="B916" s="267" t="s">
        <v>5568</v>
      </c>
      <c r="C916" s="52">
        <v>-14</v>
      </c>
      <c r="D916" s="268">
        <v>8.6882352941176499</v>
      </c>
      <c r="E916" s="268">
        <v>0.34015887362925801</v>
      </c>
      <c r="F916" s="148">
        <v>-3.46</v>
      </c>
      <c r="G916" s="148">
        <v>-30.69</v>
      </c>
      <c r="H916" s="148">
        <v>-19.62</v>
      </c>
      <c r="I916" s="148">
        <v>-82.29</v>
      </c>
      <c r="J916" s="148">
        <v>62.67</v>
      </c>
      <c r="K916" s="148">
        <v>-30.39</v>
      </c>
    </row>
    <row r="917" spans="1:11">
      <c r="A917" s="267" t="s">
        <v>5569</v>
      </c>
      <c r="B917" s="267" t="s">
        <v>804</v>
      </c>
      <c r="C917" s="52">
        <v>-14</v>
      </c>
      <c r="D917" s="268">
        <v>11.864705882352901</v>
      </c>
      <c r="E917" s="268">
        <v>0.32216106072545397</v>
      </c>
      <c r="F917" s="148">
        <v>-8.82</v>
      </c>
      <c r="G917" s="148">
        <v>-29.73</v>
      </c>
      <c r="H917" s="148">
        <v>-22.02</v>
      </c>
      <c r="I917" s="148">
        <v>-78.95</v>
      </c>
      <c r="J917" s="148">
        <v>56.93</v>
      </c>
      <c r="K917" s="148">
        <v>-29.19</v>
      </c>
    </row>
    <row r="918" spans="1:11">
      <c r="A918" s="267" t="s">
        <v>5570</v>
      </c>
      <c r="B918" s="267" t="s">
        <v>5571</v>
      </c>
      <c r="C918" s="52">
        <v>-14</v>
      </c>
      <c r="D918" s="268">
        <v>12.4588235294118</v>
      </c>
      <c r="E918" s="268">
        <v>0.37492672225527401</v>
      </c>
      <c r="F918" s="148">
        <v>-1.18</v>
      </c>
      <c r="G918" s="148">
        <v>-28.84</v>
      </c>
      <c r="H918" s="148">
        <v>-17.34</v>
      </c>
      <c r="I918" s="148">
        <v>-79.010000000000005</v>
      </c>
      <c r="J918" s="148">
        <v>61.67</v>
      </c>
      <c r="K918" s="148">
        <v>-28.5</v>
      </c>
    </row>
    <row r="919" spans="1:11">
      <c r="A919" s="267" t="s">
        <v>5572</v>
      </c>
      <c r="B919" s="267" t="s">
        <v>5573</v>
      </c>
      <c r="C919" s="52">
        <v>-14</v>
      </c>
      <c r="D919" s="268">
        <v>10.1294117647059</v>
      </c>
      <c r="E919" s="268">
        <v>0.21231649882925399</v>
      </c>
      <c r="F919" s="148">
        <v>-8.94</v>
      </c>
      <c r="G919" s="148">
        <v>-30.09</v>
      </c>
      <c r="H919" s="148">
        <v>-20.09</v>
      </c>
      <c r="I919" s="148">
        <v>-79.73</v>
      </c>
      <c r="J919" s="148">
        <v>59.64</v>
      </c>
      <c r="K919" s="148">
        <v>-30.29</v>
      </c>
    </row>
    <row r="920" spans="1:11">
      <c r="A920" s="267" t="s">
        <v>5574</v>
      </c>
      <c r="B920" s="267" t="s">
        <v>1532</v>
      </c>
      <c r="C920" s="52">
        <v>-14</v>
      </c>
      <c r="D920" s="268">
        <v>4.8705882352941199</v>
      </c>
      <c r="E920" s="268">
        <v>0.25897603677287401</v>
      </c>
      <c r="F920" s="148">
        <v>-10.7</v>
      </c>
      <c r="G920" s="148">
        <v>-30.83</v>
      </c>
      <c r="H920" s="148">
        <v>-21.82</v>
      </c>
      <c r="I920" s="148">
        <v>-81.540000000000006</v>
      </c>
      <c r="J920" s="148">
        <v>59.72</v>
      </c>
      <c r="K920" s="148">
        <v>-30.87</v>
      </c>
    </row>
    <row r="921" spans="1:11">
      <c r="A921" s="267" t="s">
        <v>5575</v>
      </c>
      <c r="B921" s="267" t="s">
        <v>2134</v>
      </c>
      <c r="C921" s="52">
        <v>-14</v>
      </c>
      <c r="D921" s="268">
        <v>6.6058823529411796</v>
      </c>
      <c r="E921" s="268">
        <v>0.23108324463829</v>
      </c>
      <c r="F921" s="148">
        <v>-9.6300000000000008</v>
      </c>
      <c r="G921" s="148">
        <v>-30.55</v>
      </c>
      <c r="H921" s="148">
        <v>-22.79</v>
      </c>
      <c r="I921" s="148">
        <v>-80.290000000000006</v>
      </c>
      <c r="J921" s="148">
        <v>57.5</v>
      </c>
      <c r="K921" s="148">
        <v>-31.08</v>
      </c>
    </row>
    <row r="922" spans="1:11">
      <c r="A922" s="267" t="s">
        <v>5576</v>
      </c>
      <c r="B922" s="267" t="s">
        <v>5577</v>
      </c>
      <c r="C922" s="52">
        <v>-14</v>
      </c>
      <c r="D922" s="268">
        <v>9.1529411764705895</v>
      </c>
      <c r="E922" s="268">
        <v>0.24550210267846601</v>
      </c>
      <c r="F922" s="148">
        <v>-5.0999999999999996</v>
      </c>
      <c r="G922" s="148">
        <v>-28.03</v>
      </c>
      <c r="H922" s="148">
        <v>-19.510000000000002</v>
      </c>
      <c r="I922" s="148">
        <v>-77.64</v>
      </c>
      <c r="J922" s="148">
        <v>58.13</v>
      </c>
      <c r="K922" s="148">
        <v>-27.98</v>
      </c>
    </row>
    <row r="923" spans="1:11">
      <c r="A923" s="267" t="s">
        <v>5578</v>
      </c>
      <c r="B923" s="267" t="s">
        <v>2272</v>
      </c>
      <c r="C923" s="52">
        <v>-14</v>
      </c>
      <c r="D923" s="268">
        <v>9.8058823529411807</v>
      </c>
      <c r="E923" s="268">
        <v>0.32571650894667398</v>
      </c>
      <c r="F923" s="148">
        <v>-10.58</v>
      </c>
      <c r="G923" s="148">
        <v>-30.55</v>
      </c>
      <c r="H923" s="148">
        <v>-20.59</v>
      </c>
      <c r="I923" s="148">
        <v>-82.7</v>
      </c>
      <c r="J923" s="148">
        <v>62.11</v>
      </c>
      <c r="K923" s="148">
        <v>-30.34</v>
      </c>
    </row>
    <row r="924" spans="1:11">
      <c r="A924" s="267" t="s">
        <v>5579</v>
      </c>
      <c r="B924" s="267" t="s">
        <v>5580</v>
      </c>
      <c r="C924" s="52">
        <v>-14</v>
      </c>
      <c r="D924" s="268">
        <v>6.9058823529411804</v>
      </c>
      <c r="E924" s="268">
        <v>0.224188524163387</v>
      </c>
      <c r="F924" s="148">
        <v>-7.16</v>
      </c>
      <c r="G924" s="148">
        <v>-27.88</v>
      </c>
      <c r="H924" s="148">
        <v>-17.760000000000002</v>
      </c>
      <c r="I924" s="148">
        <v>-79.040000000000006</v>
      </c>
      <c r="J924" s="148">
        <v>61.28</v>
      </c>
      <c r="K924" s="148">
        <v>-28.2</v>
      </c>
    </row>
    <row r="925" spans="1:11">
      <c r="A925" s="267" t="s">
        <v>5581</v>
      </c>
      <c r="B925" s="267" t="s">
        <v>5582</v>
      </c>
      <c r="C925" s="52">
        <v>-14</v>
      </c>
      <c r="D925" s="268">
        <v>7.5764705882352903</v>
      </c>
      <c r="E925" s="268">
        <v>0.29433961337724102</v>
      </c>
      <c r="F925" s="148">
        <v>-8.82</v>
      </c>
      <c r="G925" s="148">
        <v>-30.85</v>
      </c>
      <c r="H925" s="148">
        <v>-21.37</v>
      </c>
      <c r="I925" s="148">
        <v>-82.43</v>
      </c>
      <c r="J925" s="148">
        <v>61.06</v>
      </c>
      <c r="K925" s="148">
        <v>-30.72</v>
      </c>
    </row>
    <row r="926" spans="1:11">
      <c r="A926" s="267" t="s">
        <v>5583</v>
      </c>
      <c r="B926" s="267" t="s">
        <v>5584</v>
      </c>
      <c r="C926" s="52">
        <v>-14</v>
      </c>
      <c r="D926" s="268">
        <v>10.6882352941176</v>
      </c>
      <c r="E926" s="268">
        <v>0.29326880370452502</v>
      </c>
      <c r="F926" s="148">
        <v>-9.58</v>
      </c>
      <c r="G926" s="148">
        <v>-31.05</v>
      </c>
      <c r="H926" s="148">
        <v>-22.12</v>
      </c>
      <c r="I926" s="148">
        <v>-83.53</v>
      </c>
      <c r="J926" s="148">
        <v>61.41</v>
      </c>
      <c r="K926" s="148">
        <v>-30.94</v>
      </c>
    </row>
    <row r="927" spans="1:11">
      <c r="A927" s="267" t="s">
        <v>5585</v>
      </c>
      <c r="B927" s="267" t="s">
        <v>571</v>
      </c>
      <c r="C927" s="52">
        <v>-14</v>
      </c>
      <c r="D927" s="268">
        <v>14.576470588235299</v>
      </c>
      <c r="E927" s="268">
        <v>0.30135432478623397</v>
      </c>
      <c r="F927" s="148">
        <v>-9.7899999999999991</v>
      </c>
      <c r="G927" s="148">
        <v>-29.52</v>
      </c>
      <c r="H927" s="148">
        <v>-20.8</v>
      </c>
      <c r="I927" s="148">
        <v>-81.56</v>
      </c>
      <c r="J927" s="148">
        <v>60.76</v>
      </c>
      <c r="K927" s="148">
        <v>-29.53</v>
      </c>
    </row>
    <row r="928" spans="1:11">
      <c r="A928" s="267" t="s">
        <v>5586</v>
      </c>
      <c r="B928" s="267" t="s">
        <v>3794</v>
      </c>
      <c r="C928" s="52">
        <v>-14</v>
      </c>
      <c r="D928" s="268">
        <v>11.982352941176501</v>
      </c>
      <c r="E928" s="268">
        <v>0.342497380284352</v>
      </c>
      <c r="F928" s="148">
        <v>-8.75</v>
      </c>
      <c r="G928" s="148">
        <v>-29.2</v>
      </c>
      <c r="H928" s="148">
        <v>-20.74</v>
      </c>
      <c r="I928" s="148">
        <v>-80.39</v>
      </c>
      <c r="J928" s="148">
        <v>59.65</v>
      </c>
      <c r="K928" s="148">
        <v>-28.87</v>
      </c>
    </row>
    <row r="929" spans="1:11">
      <c r="A929" s="267" t="s">
        <v>5587</v>
      </c>
      <c r="B929" s="267" t="s">
        <v>5588</v>
      </c>
      <c r="C929" s="52">
        <v>-14</v>
      </c>
      <c r="D929" s="268">
        <v>12.394117647058801</v>
      </c>
      <c r="E929" s="268">
        <v>0.216859218357425</v>
      </c>
      <c r="F929" s="148">
        <v>-8.57</v>
      </c>
      <c r="G929" s="148">
        <v>-28.01</v>
      </c>
      <c r="H929" s="148">
        <v>-16.36</v>
      </c>
      <c r="I929" s="148">
        <v>-79.5</v>
      </c>
      <c r="J929" s="148">
        <v>63.14</v>
      </c>
      <c r="K929" s="148">
        <v>-27.99</v>
      </c>
    </row>
    <row r="930" spans="1:11">
      <c r="A930" s="267" t="s">
        <v>5589</v>
      </c>
      <c r="B930" s="267" t="s">
        <v>5590</v>
      </c>
      <c r="C930" s="52">
        <v>-14</v>
      </c>
      <c r="D930" s="268">
        <v>9.4352941176470608</v>
      </c>
      <c r="E930" s="268">
        <v>0.34551193340431102</v>
      </c>
      <c r="F930" s="148">
        <v>-5.22</v>
      </c>
      <c r="G930" s="148">
        <v>-27.07</v>
      </c>
      <c r="H930" s="148">
        <v>-17.59</v>
      </c>
      <c r="I930" s="148">
        <v>-77.39</v>
      </c>
      <c r="J930" s="148">
        <v>59.8</v>
      </c>
      <c r="K930" s="148">
        <v>-26.91</v>
      </c>
    </row>
    <row r="931" spans="1:11">
      <c r="A931" s="267" t="s">
        <v>5591</v>
      </c>
      <c r="B931" s="267" t="s">
        <v>5592</v>
      </c>
      <c r="C931" s="52">
        <v>-14</v>
      </c>
      <c r="D931" s="268">
        <v>10.452941176470601</v>
      </c>
      <c r="E931" s="268">
        <v>0.23664499567689601</v>
      </c>
      <c r="F931" s="148">
        <v>-5.0999999999999996</v>
      </c>
      <c r="G931" s="148">
        <v>-27.74</v>
      </c>
      <c r="H931" s="148">
        <v>-17.57</v>
      </c>
      <c r="I931" s="148">
        <v>-79.66</v>
      </c>
      <c r="J931" s="148">
        <v>62.09</v>
      </c>
      <c r="K931" s="148">
        <v>-27.86</v>
      </c>
    </row>
    <row r="932" spans="1:11">
      <c r="A932" s="267" t="s">
        <v>5593</v>
      </c>
      <c r="B932" s="267" t="s">
        <v>2088</v>
      </c>
      <c r="C932" s="52">
        <v>-14</v>
      </c>
      <c r="D932" s="268">
        <v>10.8176470588235</v>
      </c>
      <c r="E932" s="268">
        <v>0.28045983177358202</v>
      </c>
      <c r="F932" s="148">
        <v>-7.04</v>
      </c>
      <c r="G932" s="148">
        <v>-30.07</v>
      </c>
      <c r="H932" s="148">
        <v>-19.59</v>
      </c>
      <c r="I932" s="148">
        <v>-78.680000000000007</v>
      </c>
      <c r="J932" s="148">
        <v>59.09</v>
      </c>
      <c r="K932" s="148">
        <v>-30.22</v>
      </c>
    </row>
    <row r="933" spans="1:11">
      <c r="A933" s="267" t="s">
        <v>5594</v>
      </c>
      <c r="B933" s="267" t="s">
        <v>5595</v>
      </c>
      <c r="C933" s="52">
        <v>-14</v>
      </c>
      <c r="D933" s="268">
        <v>8.6882352941176499</v>
      </c>
      <c r="E933" s="268">
        <v>0.29137350165924197</v>
      </c>
      <c r="F933" s="148">
        <v>-8.35</v>
      </c>
      <c r="G933" s="148">
        <v>-30</v>
      </c>
      <c r="H933" s="148">
        <v>-20.82</v>
      </c>
      <c r="I933" s="148">
        <v>-79.47</v>
      </c>
      <c r="J933" s="148">
        <v>58.65</v>
      </c>
      <c r="K933" s="148">
        <v>-30.02</v>
      </c>
    </row>
    <row r="934" spans="1:11">
      <c r="A934" s="267" t="s">
        <v>5596</v>
      </c>
      <c r="B934" s="267" t="s">
        <v>5597</v>
      </c>
      <c r="C934" s="52">
        <v>-14</v>
      </c>
      <c r="D934" s="268">
        <v>7.6235294117647099</v>
      </c>
      <c r="E934" s="268">
        <v>0.272147924779435</v>
      </c>
      <c r="F934" s="148">
        <v>-8.33</v>
      </c>
      <c r="G934" s="148">
        <v>-30.33</v>
      </c>
      <c r="H934" s="148">
        <v>-21.12</v>
      </c>
      <c r="I934" s="148">
        <v>-80.14</v>
      </c>
      <c r="J934" s="148">
        <v>59.02</v>
      </c>
      <c r="K934" s="148">
        <v>-30.17</v>
      </c>
    </row>
    <row r="935" spans="1:11">
      <c r="A935" s="267" t="s">
        <v>5598</v>
      </c>
      <c r="B935" s="267" t="s">
        <v>5599</v>
      </c>
      <c r="C935" s="52">
        <v>-14</v>
      </c>
      <c r="D935" s="268">
        <v>8.9647058823529395</v>
      </c>
      <c r="E935" s="268">
        <v>0.305763025803726</v>
      </c>
      <c r="F935" s="148">
        <v>-6.13</v>
      </c>
      <c r="G935" s="148">
        <v>-28</v>
      </c>
      <c r="H935" s="148">
        <v>-16.59</v>
      </c>
      <c r="I935" s="148">
        <v>-79.73</v>
      </c>
      <c r="J935" s="148">
        <v>63.14</v>
      </c>
      <c r="K935" s="148">
        <v>-27.49</v>
      </c>
    </row>
    <row r="936" spans="1:11">
      <c r="A936" s="267" t="s">
        <v>5600</v>
      </c>
      <c r="B936" s="267" t="s">
        <v>5601</v>
      </c>
      <c r="C936" s="52">
        <v>-14</v>
      </c>
      <c r="D936" s="268">
        <v>6.0529411764705898</v>
      </c>
      <c r="E936" s="268">
        <v>0.24335610880098901</v>
      </c>
      <c r="F936" s="148">
        <v>-6.25</v>
      </c>
      <c r="G936" s="148">
        <v>-29.07</v>
      </c>
      <c r="H936" s="148">
        <v>-19.5</v>
      </c>
      <c r="I936" s="148">
        <v>-80.48</v>
      </c>
      <c r="J936" s="148">
        <v>60.98</v>
      </c>
      <c r="K936" s="148">
        <v>-29.35</v>
      </c>
    </row>
    <row r="937" spans="1:11">
      <c r="A937" s="267" t="s">
        <v>5602</v>
      </c>
      <c r="B937" s="267" t="s">
        <v>1722</v>
      </c>
      <c r="C937" s="52">
        <v>-14</v>
      </c>
      <c r="D937" s="268">
        <v>6.8823529411764701</v>
      </c>
      <c r="E937" s="268">
        <v>0.190945986195065</v>
      </c>
      <c r="F937" s="148">
        <v>-8.27</v>
      </c>
      <c r="G937" s="148">
        <v>-29.84</v>
      </c>
      <c r="H937" s="148">
        <v>-20.64</v>
      </c>
      <c r="I937" s="148">
        <v>-77.91</v>
      </c>
      <c r="J937" s="148">
        <v>57.27</v>
      </c>
      <c r="K937" s="148">
        <v>-29.78</v>
      </c>
    </row>
    <row r="938" spans="1:11">
      <c r="A938" s="267" t="s">
        <v>5603</v>
      </c>
      <c r="B938" s="267" t="s">
        <v>3641</v>
      </c>
      <c r="C938" s="52">
        <v>-14</v>
      </c>
      <c r="D938" s="268">
        <v>9.7058823529411793</v>
      </c>
      <c r="E938" s="268">
        <v>0.19902412830111799</v>
      </c>
      <c r="F938" s="148">
        <v>-6.84</v>
      </c>
      <c r="G938" s="148">
        <v>-30.45</v>
      </c>
      <c r="H938" s="148">
        <v>-20.65</v>
      </c>
      <c r="I938" s="148">
        <v>-82.3</v>
      </c>
      <c r="J938" s="148">
        <v>61.65</v>
      </c>
      <c r="K938" s="148">
        <v>-30.12</v>
      </c>
    </row>
    <row r="939" spans="1:11">
      <c r="A939" s="267" t="s">
        <v>5604</v>
      </c>
      <c r="B939" s="267" t="s">
        <v>5605</v>
      </c>
      <c r="C939" s="52">
        <v>-14</v>
      </c>
      <c r="D939" s="268">
        <v>8.2764705882353002</v>
      </c>
      <c r="E939" s="268">
        <v>0.24000553987419601</v>
      </c>
      <c r="F939" s="148">
        <v>-7.52</v>
      </c>
      <c r="G939" s="148">
        <v>-29.23</v>
      </c>
      <c r="H939" s="148">
        <v>-19.14</v>
      </c>
      <c r="I939" s="148">
        <v>-80.67</v>
      </c>
      <c r="J939" s="148">
        <v>61.53</v>
      </c>
      <c r="K939" s="148">
        <v>-29.58</v>
      </c>
    </row>
    <row r="940" spans="1:11">
      <c r="A940" s="267" t="s">
        <v>5606</v>
      </c>
      <c r="B940" s="267" t="s">
        <v>5607</v>
      </c>
      <c r="C940" s="52">
        <v>-14</v>
      </c>
      <c r="D940" s="268">
        <v>8.1588235294117606</v>
      </c>
      <c r="E940" s="268">
        <v>0.29482517333693498</v>
      </c>
      <c r="F940" s="148">
        <v>-9.85</v>
      </c>
      <c r="G940" s="148">
        <v>-31.83</v>
      </c>
      <c r="H940" s="148">
        <v>-22.7</v>
      </c>
      <c r="I940" s="148">
        <v>-82.07</v>
      </c>
      <c r="J940" s="148">
        <v>59.37</v>
      </c>
      <c r="K940" s="148">
        <v>-31.58</v>
      </c>
    </row>
    <row r="941" spans="1:11">
      <c r="A941" s="267" t="s">
        <v>5608</v>
      </c>
      <c r="B941" s="267" t="s">
        <v>5609</v>
      </c>
      <c r="C941" s="52">
        <v>-14</v>
      </c>
      <c r="D941" s="268">
        <v>8.5941176470588196</v>
      </c>
      <c r="E941" s="268">
        <v>0.20177360018981799</v>
      </c>
      <c r="F941" s="148">
        <v>-9.76</v>
      </c>
      <c r="G941" s="148">
        <v>-31.38</v>
      </c>
      <c r="H941" s="148">
        <v>-22.13</v>
      </c>
      <c r="I941" s="148">
        <v>-82.25</v>
      </c>
      <c r="J941" s="148">
        <v>60.12</v>
      </c>
      <c r="K941" s="148">
        <v>-31.23</v>
      </c>
    </row>
    <row r="942" spans="1:11">
      <c r="A942" s="267" t="s">
        <v>5610</v>
      </c>
      <c r="B942" s="267" t="s">
        <v>1479</v>
      </c>
      <c r="C942" s="52">
        <v>-14</v>
      </c>
      <c r="D942" s="268">
        <v>9.0764705882352903</v>
      </c>
      <c r="E942" s="268">
        <v>0.18535220676656999</v>
      </c>
      <c r="F942" s="148">
        <v>-3.14</v>
      </c>
      <c r="G942" s="148">
        <v>-26.12</v>
      </c>
      <c r="H942" s="148">
        <v>-15.61</v>
      </c>
      <c r="I942" s="148">
        <v>-75.59</v>
      </c>
      <c r="J942" s="148">
        <v>59.98</v>
      </c>
      <c r="K942" s="148">
        <v>-26.04</v>
      </c>
    </row>
    <row r="943" spans="1:11">
      <c r="A943" s="267" t="s">
        <v>5611</v>
      </c>
      <c r="B943" s="267" t="s">
        <v>2103</v>
      </c>
      <c r="C943" s="52">
        <v>-14</v>
      </c>
      <c r="D943" s="268">
        <v>11.0352941176471</v>
      </c>
      <c r="E943" s="268">
        <v>0.240744668386841</v>
      </c>
      <c r="F943" s="148">
        <v>-4.2699999999999996</v>
      </c>
      <c r="G943" s="148">
        <v>-27.04</v>
      </c>
      <c r="H943" s="148">
        <v>-16.329999999999998</v>
      </c>
      <c r="I943" s="148">
        <v>-79.16</v>
      </c>
      <c r="J943" s="148">
        <v>62.83</v>
      </c>
      <c r="K943" s="148">
        <v>-26.76</v>
      </c>
    </row>
    <row r="944" spans="1:11">
      <c r="A944" s="267" t="s">
        <v>5612</v>
      </c>
      <c r="B944" s="267" t="s">
        <v>5613</v>
      </c>
      <c r="C944" s="52">
        <v>-14</v>
      </c>
      <c r="D944" s="268">
        <v>12.894117647058801</v>
      </c>
      <c r="E944" s="268">
        <v>0.245859365434069</v>
      </c>
      <c r="F944" s="148">
        <v>-10.5</v>
      </c>
      <c r="G944" s="148">
        <v>-29.82</v>
      </c>
      <c r="H944" s="148">
        <v>-20.8</v>
      </c>
      <c r="I944" s="148">
        <v>-81.56</v>
      </c>
      <c r="J944" s="148">
        <v>60.76</v>
      </c>
      <c r="K944" s="148">
        <v>-29.67</v>
      </c>
    </row>
    <row r="945" spans="1:11">
      <c r="A945" s="267" t="s">
        <v>5614</v>
      </c>
      <c r="B945" s="267" t="s">
        <v>5615</v>
      </c>
      <c r="C945" s="52">
        <v>-14</v>
      </c>
      <c r="D945" s="268">
        <v>5.9764705882352898</v>
      </c>
      <c r="E945" s="268">
        <v>0.23941197025600799</v>
      </c>
      <c r="F945" s="148">
        <v>-6.57</v>
      </c>
      <c r="G945" s="148">
        <v>-28.74</v>
      </c>
      <c r="H945" s="148">
        <v>-18.95</v>
      </c>
      <c r="I945" s="148">
        <v>-79.400000000000006</v>
      </c>
      <c r="J945" s="148">
        <v>60.45</v>
      </c>
      <c r="K945" s="148">
        <v>-28.23</v>
      </c>
    </row>
    <row r="946" spans="1:11">
      <c r="A946" s="267" t="s">
        <v>5616</v>
      </c>
      <c r="B946" s="267" t="s">
        <v>541</v>
      </c>
      <c r="C946" s="52">
        <v>-14</v>
      </c>
      <c r="D946" s="268">
        <v>4.0647058823529401</v>
      </c>
      <c r="E946" s="268">
        <v>0.240131842272297</v>
      </c>
      <c r="F946" s="148">
        <v>-6.61</v>
      </c>
      <c r="G946" s="148">
        <v>-28.87</v>
      </c>
      <c r="H946" s="148">
        <v>-18.61</v>
      </c>
      <c r="I946" s="148">
        <v>-81.790000000000006</v>
      </c>
      <c r="J946" s="148">
        <v>63.18</v>
      </c>
      <c r="K946" s="148">
        <v>-28.59</v>
      </c>
    </row>
    <row r="947" spans="1:11">
      <c r="A947" s="267" t="s">
        <v>5617</v>
      </c>
      <c r="B947" s="267" t="s">
        <v>5618</v>
      </c>
      <c r="C947" s="52">
        <v>-14</v>
      </c>
      <c r="D947" s="268">
        <v>7.3117647058823501</v>
      </c>
      <c r="E947" s="268">
        <v>0.15273232414732599</v>
      </c>
      <c r="F947" s="148">
        <v>-7.99</v>
      </c>
      <c r="G947" s="148">
        <v>-29.95</v>
      </c>
      <c r="H947" s="148">
        <v>-20.83</v>
      </c>
      <c r="I947" s="148">
        <v>-79.739999999999995</v>
      </c>
      <c r="J947" s="148">
        <v>58.91</v>
      </c>
      <c r="K947" s="148">
        <v>-29.55</v>
      </c>
    </row>
    <row r="948" spans="1:11">
      <c r="A948" s="267" t="s">
        <v>5619</v>
      </c>
      <c r="B948" s="267" t="s">
        <v>3667</v>
      </c>
      <c r="C948" s="52">
        <v>-14</v>
      </c>
      <c r="D948" s="268">
        <v>5.9705882352941204</v>
      </c>
      <c r="E948" s="268">
        <v>0.270858491965145</v>
      </c>
      <c r="F948" s="148">
        <v>-8.56</v>
      </c>
      <c r="G948" s="148">
        <v>-29.83</v>
      </c>
      <c r="H948" s="148">
        <v>-21.97</v>
      </c>
      <c r="I948" s="148">
        <v>-80.56</v>
      </c>
      <c r="J948" s="148">
        <v>58.59</v>
      </c>
      <c r="K948" s="148">
        <v>-30.17</v>
      </c>
    </row>
    <row r="949" spans="1:11">
      <c r="A949" s="267" t="s">
        <v>5620</v>
      </c>
      <c r="B949" s="267" t="s">
        <v>5621</v>
      </c>
      <c r="C949" s="52">
        <v>-14</v>
      </c>
      <c r="D949" s="268">
        <v>9.2235294117647104</v>
      </c>
      <c r="E949" s="268">
        <v>0.27044542204572602</v>
      </c>
      <c r="F949" s="148">
        <v>-9.0299999999999994</v>
      </c>
      <c r="G949" s="148">
        <v>-29.26</v>
      </c>
      <c r="H949" s="148">
        <v>-19.36</v>
      </c>
      <c r="I949" s="148">
        <v>-79.599999999999994</v>
      </c>
      <c r="J949" s="148">
        <v>60.24</v>
      </c>
      <c r="K949" s="148">
        <v>-29.23</v>
      </c>
    </row>
    <row r="950" spans="1:11">
      <c r="A950" s="267" t="s">
        <v>5622</v>
      </c>
      <c r="B950" s="267" t="s">
        <v>5623</v>
      </c>
      <c r="C950" s="52">
        <v>-14</v>
      </c>
      <c r="D950" s="268">
        <v>9.1294117647058801</v>
      </c>
      <c r="E950" s="268">
        <v>0.27628515981742202</v>
      </c>
      <c r="F950" s="148">
        <v>-9.61</v>
      </c>
      <c r="G950" s="148">
        <v>-27.94</v>
      </c>
      <c r="H950" s="148">
        <v>-20.27</v>
      </c>
      <c r="I950" s="148">
        <v>-78.19</v>
      </c>
      <c r="J950" s="148">
        <v>57.92</v>
      </c>
      <c r="K950" s="148">
        <v>-28.25</v>
      </c>
    </row>
    <row r="951" spans="1:11">
      <c r="A951" s="267" t="s">
        <v>5624</v>
      </c>
      <c r="B951" s="267" t="s">
        <v>5625</v>
      </c>
      <c r="C951" s="52">
        <v>-14</v>
      </c>
      <c r="D951" s="268">
        <v>8.6705882352941206</v>
      </c>
      <c r="E951" s="268">
        <v>0.28778623679478199</v>
      </c>
      <c r="F951" s="148">
        <v>-7.97</v>
      </c>
      <c r="G951" s="148">
        <v>-30.15</v>
      </c>
      <c r="H951" s="148">
        <v>-20.07</v>
      </c>
      <c r="I951" s="148">
        <v>-80.64</v>
      </c>
      <c r="J951" s="148">
        <v>60.57</v>
      </c>
      <c r="K951" s="148">
        <v>-30.18</v>
      </c>
    </row>
    <row r="952" spans="1:11">
      <c r="A952" s="267" t="s">
        <v>5626</v>
      </c>
      <c r="B952" s="267" t="s">
        <v>5627</v>
      </c>
      <c r="C952" s="52">
        <v>-14</v>
      </c>
      <c r="D952" s="268">
        <v>10.4588235294118</v>
      </c>
      <c r="E952" s="268">
        <v>0.16889930393503799</v>
      </c>
      <c r="F952" s="148">
        <v>-7.36</v>
      </c>
      <c r="G952" s="148">
        <v>-26.87</v>
      </c>
      <c r="H952" s="148">
        <v>-19.23</v>
      </c>
      <c r="I952" s="148">
        <v>-76.8</v>
      </c>
      <c r="J952" s="148">
        <v>57.57</v>
      </c>
      <c r="K952" s="148">
        <v>-27.2</v>
      </c>
    </row>
    <row r="953" spans="1:11">
      <c r="A953" s="267" t="s">
        <v>5628</v>
      </c>
      <c r="B953" s="267" t="s">
        <v>5629</v>
      </c>
      <c r="C953" s="52">
        <v>-14</v>
      </c>
      <c r="D953" s="268">
        <v>12.3411764705882</v>
      </c>
      <c r="E953" s="268">
        <v>0.32709221507932901</v>
      </c>
      <c r="F953" s="148">
        <v>-6.86</v>
      </c>
      <c r="G953" s="148">
        <v>-29.58</v>
      </c>
      <c r="H953" s="148">
        <v>-18.09</v>
      </c>
      <c r="I953" s="148">
        <v>-79.27</v>
      </c>
      <c r="J953" s="148">
        <v>61.18</v>
      </c>
      <c r="K953" s="148">
        <v>-29.05</v>
      </c>
    </row>
    <row r="954" spans="1:11">
      <c r="A954" s="267" t="s">
        <v>5630</v>
      </c>
      <c r="B954" s="267" t="s">
        <v>5631</v>
      </c>
      <c r="C954" s="52">
        <v>-14</v>
      </c>
      <c r="D954" s="268">
        <v>4.4470588235294102</v>
      </c>
      <c r="E954" s="268">
        <v>0.208323993113471</v>
      </c>
      <c r="F954" s="148">
        <v>-5.87</v>
      </c>
      <c r="G954" s="148">
        <v>-27.81</v>
      </c>
      <c r="H954" s="148">
        <v>-18.72</v>
      </c>
      <c r="I954" s="148">
        <v>-77.86</v>
      </c>
      <c r="J954" s="148">
        <v>59.14</v>
      </c>
      <c r="K954" s="148">
        <v>-27.7</v>
      </c>
    </row>
    <row r="955" spans="1:11">
      <c r="A955" s="267" t="s">
        <v>5632</v>
      </c>
      <c r="B955" s="267" t="s">
        <v>5633</v>
      </c>
      <c r="C955" s="52">
        <v>-14</v>
      </c>
      <c r="D955" s="268">
        <v>14.076470588235299</v>
      </c>
      <c r="E955" s="268">
        <v>0.38146897135194002</v>
      </c>
      <c r="F955" s="148">
        <v>-4.53</v>
      </c>
      <c r="G955" s="148">
        <v>-28.53</v>
      </c>
      <c r="H955" s="148">
        <v>-19.22</v>
      </c>
      <c r="I955" s="148">
        <v>-78.8</v>
      </c>
      <c r="J955" s="148">
        <v>59.58</v>
      </c>
      <c r="K955" s="148">
        <v>-28.08</v>
      </c>
    </row>
    <row r="956" spans="1:11">
      <c r="A956" s="267" t="s">
        <v>5634</v>
      </c>
      <c r="B956" s="267" t="s">
        <v>5635</v>
      </c>
      <c r="C956" s="52">
        <v>-14</v>
      </c>
      <c r="D956" s="268">
        <v>11.6235294117647</v>
      </c>
      <c r="E956" s="268">
        <v>0.31519400778870899</v>
      </c>
      <c r="F956" s="148">
        <v>-9.48</v>
      </c>
      <c r="G956" s="148">
        <v>-29.11</v>
      </c>
      <c r="H956" s="148">
        <v>-17.27</v>
      </c>
      <c r="I956" s="148">
        <v>-81.56</v>
      </c>
      <c r="J956" s="148">
        <v>64.290000000000006</v>
      </c>
      <c r="K956" s="148">
        <v>-28.87</v>
      </c>
    </row>
    <row r="957" spans="1:11">
      <c r="A957" s="267" t="s">
        <v>5636</v>
      </c>
      <c r="B957" s="267" t="s">
        <v>5637</v>
      </c>
      <c r="C957" s="52">
        <v>-14</v>
      </c>
      <c r="D957" s="268">
        <v>10.9647058823529</v>
      </c>
      <c r="E957" s="268">
        <v>0.27492485162264002</v>
      </c>
      <c r="F957" s="148">
        <v>0</v>
      </c>
      <c r="G957" s="148">
        <v>-26.74</v>
      </c>
      <c r="H957" s="148">
        <v>-15.69</v>
      </c>
      <c r="I957" s="148">
        <v>-77.77</v>
      </c>
      <c r="J957" s="148">
        <v>62.08</v>
      </c>
      <c r="K957" s="148">
        <v>-26.62</v>
      </c>
    </row>
    <row r="958" spans="1:11">
      <c r="A958" s="267" t="s">
        <v>5638</v>
      </c>
      <c r="B958" s="267" t="s">
        <v>5639</v>
      </c>
      <c r="C958" s="52">
        <v>-14</v>
      </c>
      <c r="D958" s="268">
        <v>11.6882352941176</v>
      </c>
      <c r="E958" s="268">
        <v>0.31497148417894899</v>
      </c>
      <c r="F958" s="148">
        <v>-7.8</v>
      </c>
      <c r="G958" s="148">
        <v>-29.23</v>
      </c>
      <c r="H958" s="148">
        <v>-18.77</v>
      </c>
      <c r="I958" s="148">
        <v>-79.489999999999995</v>
      </c>
      <c r="J958" s="148">
        <v>60.72</v>
      </c>
      <c r="K958" s="148">
        <v>-29.14</v>
      </c>
    </row>
    <row r="959" spans="1:11">
      <c r="A959" s="267" t="s">
        <v>5640</v>
      </c>
      <c r="B959" s="267" t="s">
        <v>5641</v>
      </c>
      <c r="C959" s="52">
        <v>-14</v>
      </c>
      <c r="D959" s="268">
        <v>7.2647058823529402</v>
      </c>
      <c r="E959" s="268">
        <v>0.32845112877455901</v>
      </c>
      <c r="F959" s="148">
        <v>-6.16</v>
      </c>
      <c r="G959" s="148">
        <v>-29.22</v>
      </c>
      <c r="H959" s="148">
        <v>-18.7</v>
      </c>
      <c r="I959" s="148">
        <v>-79.92</v>
      </c>
      <c r="J959" s="148">
        <v>61.22</v>
      </c>
      <c r="K959" s="148">
        <v>-29</v>
      </c>
    </row>
    <row r="960" spans="1:11">
      <c r="A960" s="267" t="s">
        <v>5642</v>
      </c>
      <c r="B960" s="267" t="s">
        <v>5643</v>
      </c>
      <c r="C960" s="52">
        <v>-14</v>
      </c>
      <c r="D960" s="268">
        <v>11.423529411764701</v>
      </c>
      <c r="E960" s="268">
        <v>0.283239189666812</v>
      </c>
      <c r="F960" s="148">
        <v>-5.35</v>
      </c>
      <c r="G960" s="148">
        <v>-28.92</v>
      </c>
      <c r="H960" s="148">
        <v>-19.149999999999999</v>
      </c>
      <c r="I960" s="148">
        <v>-81.489999999999995</v>
      </c>
      <c r="J960" s="148">
        <v>62.34</v>
      </c>
      <c r="K960" s="148">
        <v>-28.58</v>
      </c>
    </row>
    <row r="961" spans="1:11">
      <c r="A961" s="267" t="s">
        <v>5644</v>
      </c>
      <c r="B961" s="267" t="s">
        <v>5645</v>
      </c>
      <c r="C961" s="52">
        <v>-14</v>
      </c>
      <c r="D961" s="268">
        <v>10.911764705882399</v>
      </c>
      <c r="E961" s="268">
        <v>0.334302081900681</v>
      </c>
      <c r="F961" s="148">
        <v>-9.51</v>
      </c>
      <c r="G961" s="148">
        <v>-28.54</v>
      </c>
      <c r="H961" s="148">
        <v>-17.91</v>
      </c>
      <c r="I961" s="148">
        <v>-81.78</v>
      </c>
      <c r="J961" s="148">
        <v>63.87</v>
      </c>
      <c r="K961" s="148">
        <v>-28.25</v>
      </c>
    </row>
    <row r="962" spans="1:11">
      <c r="A962" s="267" t="s">
        <v>5646</v>
      </c>
      <c r="B962" s="267" t="s">
        <v>2321</v>
      </c>
      <c r="C962" s="52">
        <v>-14</v>
      </c>
      <c r="D962" s="268">
        <v>7.9058823529411804</v>
      </c>
      <c r="E962" s="268">
        <v>0.250976117461221</v>
      </c>
      <c r="F962" s="148">
        <v>-6.27</v>
      </c>
      <c r="G962" s="148">
        <v>-27.48</v>
      </c>
      <c r="H962" s="148">
        <v>-19.55</v>
      </c>
      <c r="I962" s="148">
        <v>-77.010000000000005</v>
      </c>
      <c r="J962" s="148">
        <v>57.46</v>
      </c>
      <c r="K962" s="148">
        <v>-27.73</v>
      </c>
    </row>
    <row r="963" spans="1:11">
      <c r="A963" s="267" t="s">
        <v>5647</v>
      </c>
      <c r="B963" s="267" t="s">
        <v>5648</v>
      </c>
      <c r="C963" s="52">
        <v>-14</v>
      </c>
      <c r="D963" s="268">
        <v>10.323529411764699</v>
      </c>
      <c r="E963" s="268">
        <v>0.35529931494839301</v>
      </c>
      <c r="F963" s="148">
        <v>-6.19</v>
      </c>
      <c r="G963" s="148">
        <v>-30.07</v>
      </c>
      <c r="H963" s="148">
        <v>-21.57</v>
      </c>
      <c r="I963" s="148">
        <v>-82.22</v>
      </c>
      <c r="J963" s="148">
        <v>60.65</v>
      </c>
      <c r="K963" s="148">
        <v>-29.3</v>
      </c>
    </row>
    <row r="964" spans="1:11">
      <c r="A964" s="267" t="s">
        <v>5649</v>
      </c>
      <c r="B964" s="267" t="s">
        <v>5650</v>
      </c>
      <c r="C964" s="52">
        <v>-14</v>
      </c>
      <c r="D964" s="268">
        <v>9.8294117647058794</v>
      </c>
      <c r="E964" s="268">
        <v>0.28407469723329298</v>
      </c>
      <c r="F964" s="148">
        <v>-6.8</v>
      </c>
      <c r="G964" s="148">
        <v>-29.58</v>
      </c>
      <c r="H964" s="148">
        <v>-18.78</v>
      </c>
      <c r="I964" s="148">
        <v>-79.94</v>
      </c>
      <c r="J964" s="148">
        <v>61.16</v>
      </c>
      <c r="K964" s="148">
        <v>-30.05</v>
      </c>
    </row>
    <row r="965" spans="1:11">
      <c r="A965" s="267" t="s">
        <v>5651</v>
      </c>
      <c r="B965" s="267" t="s">
        <v>1275</v>
      </c>
      <c r="C965" s="52">
        <v>-14</v>
      </c>
      <c r="D965" s="268">
        <v>7.3058823529411798</v>
      </c>
      <c r="E965" s="268">
        <v>0.27694227621131501</v>
      </c>
      <c r="F965" s="148">
        <v>-8.6</v>
      </c>
      <c r="G965" s="148">
        <v>-30.32</v>
      </c>
      <c r="H965" s="148">
        <v>-20.87</v>
      </c>
      <c r="I965" s="148">
        <v>-81.650000000000006</v>
      </c>
      <c r="J965" s="148">
        <v>60.78</v>
      </c>
      <c r="K965" s="148">
        <v>-30.2</v>
      </c>
    </row>
    <row r="966" spans="1:11">
      <c r="A966" s="267" t="s">
        <v>5652</v>
      </c>
      <c r="B966" s="267" t="s">
        <v>5653</v>
      </c>
      <c r="C966" s="52">
        <v>-14</v>
      </c>
      <c r="D966" s="268">
        <v>8.3529411764705905</v>
      </c>
      <c r="E966" s="268">
        <v>0.30558864499277</v>
      </c>
      <c r="F966" s="148">
        <v>-8.51</v>
      </c>
      <c r="G966" s="148">
        <v>-30.45</v>
      </c>
      <c r="H966" s="148">
        <v>-20.89</v>
      </c>
      <c r="I966" s="148">
        <v>-81.09</v>
      </c>
      <c r="J966" s="148">
        <v>60.2</v>
      </c>
      <c r="K966" s="148">
        <v>-30.34</v>
      </c>
    </row>
    <row r="967" spans="1:11">
      <c r="A967" s="267" t="s">
        <v>5654</v>
      </c>
      <c r="B967" s="267" t="s">
        <v>1562</v>
      </c>
      <c r="C967" s="52">
        <v>-14</v>
      </c>
      <c r="D967" s="268">
        <v>8.1529411764705895</v>
      </c>
      <c r="E967" s="268">
        <v>0.26107298858012301</v>
      </c>
      <c r="F967" s="148">
        <v>-6.94</v>
      </c>
      <c r="G967" s="148">
        <v>-29.16</v>
      </c>
      <c r="H967" s="148">
        <v>-19.79</v>
      </c>
      <c r="I967" s="148">
        <v>-79.27</v>
      </c>
      <c r="J967" s="148">
        <v>59.48</v>
      </c>
      <c r="K967" s="148">
        <v>-29.04</v>
      </c>
    </row>
    <row r="968" spans="1:11">
      <c r="A968" s="267" t="s">
        <v>5655</v>
      </c>
      <c r="B968" s="267" t="s">
        <v>5656</v>
      </c>
      <c r="C968" s="52">
        <v>-14</v>
      </c>
      <c r="D968" s="268">
        <v>10.199999999999999</v>
      </c>
      <c r="E968" s="268">
        <v>0.288732635349709</v>
      </c>
      <c r="F968" s="148">
        <v>-9.8800000000000008</v>
      </c>
      <c r="G968" s="148">
        <v>-28.93</v>
      </c>
      <c r="H968" s="148">
        <v>-18.8</v>
      </c>
      <c r="I968" s="148">
        <v>-80.94</v>
      </c>
      <c r="J968" s="148">
        <v>62.14</v>
      </c>
      <c r="K968" s="148">
        <v>-28.5</v>
      </c>
    </row>
    <row r="969" spans="1:11">
      <c r="A969" s="267" t="s">
        <v>5657</v>
      </c>
      <c r="B969" s="267" t="s">
        <v>5658</v>
      </c>
      <c r="C969" s="52">
        <v>-14</v>
      </c>
      <c r="D969" s="268">
        <v>11.2882352941176</v>
      </c>
      <c r="E969" s="268">
        <v>0.25952001553235099</v>
      </c>
      <c r="F969" s="148">
        <v>-2.2999999999999998</v>
      </c>
      <c r="G969" s="148">
        <v>-29.33</v>
      </c>
      <c r="H969" s="148">
        <v>-18.46</v>
      </c>
      <c r="I969" s="148">
        <v>-80.94</v>
      </c>
      <c r="J969" s="148">
        <v>62.48</v>
      </c>
      <c r="K969" s="148">
        <v>-29.12</v>
      </c>
    </row>
    <row r="970" spans="1:11">
      <c r="A970" s="267" t="s">
        <v>5659</v>
      </c>
      <c r="B970" s="267" t="s">
        <v>3814</v>
      </c>
      <c r="C970" s="52">
        <v>-14</v>
      </c>
      <c r="D970" s="268">
        <v>8.5764705882352903</v>
      </c>
      <c r="E970" s="268">
        <v>0.29323372879256498</v>
      </c>
      <c r="F970" s="148">
        <v>-4.25</v>
      </c>
      <c r="G970" s="148">
        <v>-29.61</v>
      </c>
      <c r="H970" s="148">
        <v>-19.760000000000002</v>
      </c>
      <c r="I970" s="148">
        <v>-78.709999999999994</v>
      </c>
      <c r="J970" s="148">
        <v>58.95</v>
      </c>
      <c r="K970" s="148">
        <v>-29.47</v>
      </c>
    </row>
    <row r="971" spans="1:11">
      <c r="A971" s="267" t="s">
        <v>5660</v>
      </c>
      <c r="B971" s="267" t="s">
        <v>5661</v>
      </c>
      <c r="C971" s="52">
        <v>-14</v>
      </c>
      <c r="D971" s="268">
        <v>14.729411764705899</v>
      </c>
      <c r="E971" s="268">
        <v>0.26485666695891202</v>
      </c>
      <c r="F971" s="148">
        <v>-10.039999999999999</v>
      </c>
      <c r="G971" s="148">
        <v>-29.98</v>
      </c>
      <c r="H971" s="148">
        <v>-21.05</v>
      </c>
      <c r="I971" s="148">
        <v>-81.56</v>
      </c>
      <c r="J971" s="148">
        <v>60.51</v>
      </c>
      <c r="K971" s="148">
        <v>-29.71</v>
      </c>
    </row>
    <row r="972" spans="1:11">
      <c r="A972" s="267" t="s">
        <v>5662</v>
      </c>
      <c r="B972" s="267" t="s">
        <v>5663</v>
      </c>
      <c r="C972" s="52">
        <v>-14</v>
      </c>
      <c r="D972" s="268">
        <v>6.5470588235294098</v>
      </c>
      <c r="E972" s="268">
        <v>0.16364364246697799</v>
      </c>
      <c r="F972" s="148">
        <v>-9.58</v>
      </c>
      <c r="G972" s="148">
        <v>-29.7</v>
      </c>
      <c r="H972" s="148">
        <v>-20.079999999999998</v>
      </c>
      <c r="I972" s="148">
        <v>-78.790000000000006</v>
      </c>
      <c r="J972" s="148">
        <v>58.71</v>
      </c>
      <c r="K972" s="148">
        <v>-29.55</v>
      </c>
    </row>
    <row r="973" spans="1:11">
      <c r="A973" s="267" t="s">
        <v>5664</v>
      </c>
      <c r="B973" s="267" t="s">
        <v>1387</v>
      </c>
      <c r="C973" s="52">
        <v>-14</v>
      </c>
      <c r="D973" s="268">
        <v>6.1882352941176499</v>
      </c>
      <c r="E973" s="268">
        <v>0.27458824733644299</v>
      </c>
      <c r="F973" s="148">
        <v>-5.22</v>
      </c>
      <c r="G973" s="148">
        <v>-27.37</v>
      </c>
      <c r="H973" s="148">
        <v>-16.75</v>
      </c>
      <c r="I973" s="148">
        <v>-78.12</v>
      </c>
      <c r="J973" s="148">
        <v>61.37</v>
      </c>
      <c r="K973" s="148">
        <v>-27.11</v>
      </c>
    </row>
    <row r="974" spans="1:11">
      <c r="A974" s="267" t="s">
        <v>5665</v>
      </c>
      <c r="B974" s="267" t="s">
        <v>5666</v>
      </c>
      <c r="C974" s="52">
        <v>-14</v>
      </c>
      <c r="D974" s="268">
        <v>15.9647058823529</v>
      </c>
      <c r="E974" s="268">
        <v>0.37555641975832399</v>
      </c>
      <c r="F974" s="148">
        <v>-11.53</v>
      </c>
      <c r="G974" s="148">
        <v>-30.47</v>
      </c>
      <c r="H974" s="148">
        <v>-21.49</v>
      </c>
      <c r="I974" s="148">
        <v>-82.21</v>
      </c>
      <c r="J974" s="148">
        <v>60.72</v>
      </c>
      <c r="K974" s="148">
        <v>-30.33</v>
      </c>
    </row>
    <row r="975" spans="1:11">
      <c r="A975" s="267" t="s">
        <v>5667</v>
      </c>
      <c r="B975" s="267" t="s">
        <v>5668</v>
      </c>
      <c r="C975" s="52">
        <v>-14</v>
      </c>
      <c r="D975" s="268">
        <v>8.0117647058823493</v>
      </c>
      <c r="E975" s="268">
        <v>0.31676664309027203</v>
      </c>
      <c r="F975" s="148">
        <v>-6.21</v>
      </c>
      <c r="G975" s="148">
        <v>-27.92</v>
      </c>
      <c r="H975" s="148">
        <v>-16.68</v>
      </c>
      <c r="I975" s="148">
        <v>-79.790000000000006</v>
      </c>
      <c r="J975" s="148">
        <v>63.11</v>
      </c>
      <c r="K975" s="148">
        <v>-27.56</v>
      </c>
    </row>
    <row r="976" spans="1:11">
      <c r="A976" s="267" t="s">
        <v>5669</v>
      </c>
      <c r="B976" s="267" t="s">
        <v>5670</v>
      </c>
      <c r="C976" s="52">
        <v>-14</v>
      </c>
      <c r="D976" s="268">
        <v>5.8470588235294096</v>
      </c>
      <c r="E976" s="268">
        <v>0.21417428366073199</v>
      </c>
      <c r="F976" s="148">
        <v>-3.5</v>
      </c>
      <c r="G976" s="148">
        <v>-28.19</v>
      </c>
      <c r="H976" s="148">
        <v>-18.16</v>
      </c>
      <c r="I976" s="148">
        <v>-78.010000000000005</v>
      </c>
      <c r="J976" s="148">
        <v>59.85</v>
      </c>
      <c r="K976" s="148">
        <v>-28.4</v>
      </c>
    </row>
    <row r="977" spans="1:11">
      <c r="A977" s="267" t="s">
        <v>5671</v>
      </c>
      <c r="B977" s="267" t="s">
        <v>353</v>
      </c>
      <c r="C977" s="52">
        <v>-14</v>
      </c>
      <c r="D977" s="268">
        <v>6.6</v>
      </c>
      <c r="E977" s="268">
        <v>0.16752510722684499</v>
      </c>
      <c r="F977" s="148">
        <v>-10.26</v>
      </c>
      <c r="G977" s="148">
        <v>-29.45</v>
      </c>
      <c r="H977" s="148">
        <v>-22.13</v>
      </c>
      <c r="I977" s="148">
        <v>-80.290000000000006</v>
      </c>
      <c r="J977" s="148">
        <v>58.16</v>
      </c>
      <c r="K977" s="148">
        <v>-29.53</v>
      </c>
    </row>
    <row r="978" spans="1:11">
      <c r="A978" s="267" t="s">
        <v>5672</v>
      </c>
      <c r="B978" s="267" t="s">
        <v>5673</v>
      </c>
      <c r="C978" s="52">
        <v>-14</v>
      </c>
      <c r="D978" s="268">
        <v>10.5647058823529</v>
      </c>
      <c r="E978" s="268">
        <v>0.31501144614759802</v>
      </c>
      <c r="F978" s="148">
        <v>-5.14</v>
      </c>
      <c r="G978" s="148">
        <v>-27.49</v>
      </c>
      <c r="H978" s="148">
        <v>-17.690000000000001</v>
      </c>
      <c r="I978" s="148">
        <v>-78.3</v>
      </c>
      <c r="J978" s="148">
        <v>60.61</v>
      </c>
      <c r="K978" s="148">
        <v>-27.36</v>
      </c>
    </row>
    <row r="979" spans="1:11">
      <c r="A979" s="267" t="s">
        <v>5674</v>
      </c>
      <c r="B979" s="267" t="s">
        <v>5675</v>
      </c>
      <c r="C979" s="52">
        <v>-14</v>
      </c>
      <c r="D979" s="268">
        <v>9.2411764705882309</v>
      </c>
      <c r="E979" s="268">
        <v>0.28656207471822698</v>
      </c>
      <c r="F979" s="148">
        <v>-5.81</v>
      </c>
      <c r="G979" s="148">
        <v>-28.19</v>
      </c>
      <c r="H979" s="148">
        <v>-18.28</v>
      </c>
      <c r="I979" s="148">
        <v>-79.48</v>
      </c>
      <c r="J979" s="148">
        <v>61.2</v>
      </c>
      <c r="K979" s="148">
        <v>-27.79</v>
      </c>
    </row>
    <row r="980" spans="1:11">
      <c r="A980" s="267" t="s">
        <v>5676</v>
      </c>
      <c r="B980" s="267" t="s">
        <v>5677</v>
      </c>
      <c r="C980" s="52">
        <v>-14</v>
      </c>
      <c r="D980" s="268">
        <v>11.047058823529399</v>
      </c>
      <c r="E980" s="268">
        <v>0.27249797928466202</v>
      </c>
      <c r="F980" s="148">
        <v>-7.99</v>
      </c>
      <c r="G980" s="148">
        <v>-28.05</v>
      </c>
      <c r="H980" s="148">
        <v>-16.920000000000002</v>
      </c>
      <c r="I980" s="148">
        <v>-78.430000000000007</v>
      </c>
      <c r="J980" s="148">
        <v>61.51</v>
      </c>
      <c r="K980" s="148">
        <v>-27.78</v>
      </c>
    </row>
    <row r="981" spans="1:11">
      <c r="A981" s="267" t="s">
        <v>5678</v>
      </c>
      <c r="B981" s="267" t="s">
        <v>5679</v>
      </c>
      <c r="C981" s="52">
        <v>-14</v>
      </c>
      <c r="D981" s="268">
        <v>10.5</v>
      </c>
      <c r="E981" s="268">
        <v>0.27453382308489299</v>
      </c>
      <c r="F981" s="148">
        <v>-6.31</v>
      </c>
      <c r="G981" s="148">
        <v>-30.1</v>
      </c>
      <c r="H981" s="148">
        <v>-21.69</v>
      </c>
      <c r="I981" s="148">
        <v>-82.22</v>
      </c>
      <c r="J981" s="148">
        <v>60.53</v>
      </c>
      <c r="K981" s="148">
        <v>-29.44</v>
      </c>
    </row>
    <row r="982" spans="1:11">
      <c r="A982" s="267" t="s">
        <v>5680</v>
      </c>
      <c r="B982" s="267" t="s">
        <v>1617</v>
      </c>
      <c r="C982" s="52">
        <v>-14</v>
      </c>
      <c r="D982" s="268">
        <v>10.364705882352901</v>
      </c>
      <c r="E982" s="268">
        <v>0.30473698237455099</v>
      </c>
      <c r="F982" s="148">
        <v>-6.62</v>
      </c>
      <c r="G982" s="148">
        <v>-27.29</v>
      </c>
      <c r="H982" s="148">
        <v>-18.649999999999999</v>
      </c>
      <c r="I982" s="148">
        <v>-78.28</v>
      </c>
      <c r="J982" s="148">
        <v>59.63</v>
      </c>
      <c r="K982" s="148">
        <v>-27.09</v>
      </c>
    </row>
    <row r="983" spans="1:11">
      <c r="A983" s="267" t="s">
        <v>5681</v>
      </c>
      <c r="B983" s="267" t="s">
        <v>5682</v>
      </c>
      <c r="C983" s="52">
        <v>-14</v>
      </c>
      <c r="D983" s="268">
        <v>13.5705882352941</v>
      </c>
      <c r="E983" s="268">
        <v>0.27730582470760601</v>
      </c>
      <c r="F983" s="148">
        <v>-9.6300000000000008</v>
      </c>
      <c r="G983" s="148">
        <v>-28.73</v>
      </c>
      <c r="H983" s="148">
        <v>-19.75</v>
      </c>
      <c r="I983" s="148">
        <v>-82.19</v>
      </c>
      <c r="J983" s="148">
        <v>62.44</v>
      </c>
      <c r="K983" s="148">
        <v>-28.58</v>
      </c>
    </row>
    <row r="984" spans="1:11">
      <c r="A984" s="267" t="s">
        <v>5683</v>
      </c>
      <c r="B984" s="267" t="s">
        <v>5684</v>
      </c>
      <c r="C984" s="52">
        <v>-14</v>
      </c>
      <c r="D984" s="268">
        <v>8.3705882352941199</v>
      </c>
      <c r="E984" s="268">
        <v>0.30144539127020498</v>
      </c>
      <c r="F984" s="148">
        <v>-9.52</v>
      </c>
      <c r="G984" s="148">
        <v>-30.59</v>
      </c>
      <c r="H984" s="148">
        <v>-20.12</v>
      </c>
      <c r="I984" s="148">
        <v>-81.72</v>
      </c>
      <c r="J984" s="148">
        <v>61.6</v>
      </c>
      <c r="K984" s="148">
        <v>-30.6</v>
      </c>
    </row>
    <row r="985" spans="1:11">
      <c r="A985" s="267" t="s">
        <v>5685</v>
      </c>
      <c r="B985" s="267" t="s">
        <v>2174</v>
      </c>
      <c r="C985" s="52">
        <v>-14</v>
      </c>
      <c r="D985" s="268">
        <v>4.8470588235294096</v>
      </c>
      <c r="E985" s="268">
        <v>0.14033093763882301</v>
      </c>
      <c r="F985" s="148">
        <v>-5.83</v>
      </c>
      <c r="G985" s="148">
        <v>-27.67</v>
      </c>
      <c r="H985" s="148">
        <v>-19.93</v>
      </c>
      <c r="I985" s="148">
        <v>-76.14</v>
      </c>
      <c r="J985" s="148">
        <v>56.21</v>
      </c>
      <c r="K985" s="148">
        <v>-28.08</v>
      </c>
    </row>
    <row r="986" spans="1:11">
      <c r="A986" s="267" t="s">
        <v>5686</v>
      </c>
      <c r="B986" s="267" t="s">
        <v>1708</v>
      </c>
      <c r="C986" s="52">
        <v>-14</v>
      </c>
      <c r="D986" s="268">
        <v>9.1294117647058801</v>
      </c>
      <c r="E986" s="268">
        <v>0.189835626812519</v>
      </c>
      <c r="F986" s="148">
        <v>-5.54</v>
      </c>
      <c r="G986" s="148">
        <v>-28.48</v>
      </c>
      <c r="H986" s="148">
        <v>-19.96</v>
      </c>
      <c r="I986" s="148">
        <v>-78.12</v>
      </c>
      <c r="J986" s="148">
        <v>58.16</v>
      </c>
      <c r="K986" s="148">
        <v>-28.56</v>
      </c>
    </row>
    <row r="987" spans="1:11">
      <c r="A987" s="267" t="s">
        <v>5687</v>
      </c>
      <c r="B987" s="267" t="s">
        <v>5688</v>
      </c>
      <c r="C987" s="52">
        <v>-14</v>
      </c>
      <c r="D987" s="268">
        <v>9.8647058823529399</v>
      </c>
      <c r="E987" s="268">
        <v>0.24208012551739999</v>
      </c>
      <c r="F987" s="148">
        <v>-8.19</v>
      </c>
      <c r="G987" s="148">
        <v>-29.93</v>
      </c>
      <c r="H987" s="148">
        <v>-20.56</v>
      </c>
      <c r="I987" s="148">
        <v>-79.88</v>
      </c>
      <c r="J987" s="148">
        <v>59.32</v>
      </c>
      <c r="K987" s="148">
        <v>-30.12</v>
      </c>
    </row>
    <row r="988" spans="1:11">
      <c r="A988" s="267" t="s">
        <v>5689</v>
      </c>
      <c r="B988" s="267" t="s">
        <v>5690</v>
      </c>
      <c r="C988" s="52">
        <v>-14</v>
      </c>
      <c r="D988" s="268">
        <v>10.9647058823529</v>
      </c>
      <c r="E988" s="268">
        <v>0.26264764263971802</v>
      </c>
      <c r="F988" s="148">
        <v>-3.22</v>
      </c>
      <c r="G988" s="148">
        <v>-27.08</v>
      </c>
      <c r="H988" s="148">
        <v>-18.149999999999999</v>
      </c>
      <c r="I988" s="148">
        <v>-77.87</v>
      </c>
      <c r="J988" s="148">
        <v>59.72</v>
      </c>
      <c r="K988" s="148">
        <v>-26.78</v>
      </c>
    </row>
    <row r="989" spans="1:11">
      <c r="A989" s="267" t="s">
        <v>5691</v>
      </c>
      <c r="B989" s="267" t="s">
        <v>1069</v>
      </c>
      <c r="C989" s="52">
        <v>-14</v>
      </c>
      <c r="D989" s="268">
        <v>7.5588235294117601</v>
      </c>
      <c r="E989" s="268">
        <v>0.210763913620475</v>
      </c>
      <c r="F989" s="148">
        <v>-7.88</v>
      </c>
      <c r="G989" s="148">
        <v>-28.52</v>
      </c>
      <c r="H989" s="148">
        <v>-21.04</v>
      </c>
      <c r="I989" s="148">
        <v>-78.319999999999993</v>
      </c>
      <c r="J989" s="148">
        <v>57.28</v>
      </c>
      <c r="K989" s="148">
        <v>-28.56</v>
      </c>
    </row>
    <row r="990" spans="1:11">
      <c r="A990" s="267" t="s">
        <v>5692</v>
      </c>
      <c r="B990" s="267" t="s">
        <v>3661</v>
      </c>
      <c r="C990" s="52">
        <v>-14</v>
      </c>
      <c r="D990" s="268">
        <v>3.5117647058823498</v>
      </c>
      <c r="E990" s="268">
        <v>0.133050080504271</v>
      </c>
      <c r="F990" s="148">
        <v>-5.61</v>
      </c>
      <c r="G990" s="148">
        <v>-29.49</v>
      </c>
      <c r="H990" s="148">
        <v>-20.54</v>
      </c>
      <c r="I990" s="148">
        <v>-81</v>
      </c>
      <c r="J990" s="148">
        <v>60.46</v>
      </c>
      <c r="K990" s="148">
        <v>-29.19</v>
      </c>
    </row>
    <row r="991" spans="1:11">
      <c r="A991" s="267" t="s">
        <v>5693</v>
      </c>
      <c r="B991" s="267" t="s">
        <v>5694</v>
      </c>
      <c r="C991" s="52">
        <v>-14</v>
      </c>
      <c r="D991" s="268">
        <v>9.2764705882353002</v>
      </c>
      <c r="E991" s="268">
        <v>0.24736801407953399</v>
      </c>
      <c r="F991" s="148">
        <v>-9.31</v>
      </c>
      <c r="G991" s="148">
        <v>-31.08</v>
      </c>
      <c r="H991" s="148">
        <v>-22.1</v>
      </c>
      <c r="I991" s="148">
        <v>-80.95</v>
      </c>
      <c r="J991" s="148">
        <v>58.85</v>
      </c>
      <c r="K991" s="148">
        <v>-31</v>
      </c>
    </row>
    <row r="992" spans="1:11">
      <c r="A992" s="267" t="s">
        <v>5695</v>
      </c>
      <c r="B992" s="267" t="s">
        <v>5696</v>
      </c>
      <c r="C992" s="52">
        <v>-14</v>
      </c>
      <c r="D992" s="268">
        <v>7.6176470588235299</v>
      </c>
      <c r="E992" s="268">
        <v>0.13687375937323501</v>
      </c>
      <c r="F992" s="148">
        <v>-7.95</v>
      </c>
      <c r="G992" s="148">
        <v>-28.61</v>
      </c>
      <c r="H992" s="148">
        <v>-20.059999999999999</v>
      </c>
      <c r="I992" s="148">
        <v>-77.599999999999994</v>
      </c>
      <c r="J992" s="148">
        <v>57.54</v>
      </c>
      <c r="K992" s="148">
        <v>-28.89</v>
      </c>
    </row>
    <row r="993" spans="1:11">
      <c r="A993" s="267" t="s">
        <v>5697</v>
      </c>
      <c r="B993" s="267" t="s">
        <v>5698</v>
      </c>
      <c r="C993" s="52">
        <v>-14</v>
      </c>
      <c r="D993" s="268">
        <v>12.0588235294118</v>
      </c>
      <c r="E993" s="268">
        <v>0.27132810396222001</v>
      </c>
      <c r="F993" s="148">
        <v>-6.3</v>
      </c>
      <c r="G993" s="148">
        <v>-31.51</v>
      </c>
      <c r="H993" s="148">
        <v>-19.989999999999998</v>
      </c>
      <c r="I993" s="148">
        <v>-79.08</v>
      </c>
      <c r="J993" s="148">
        <v>59.09</v>
      </c>
      <c r="K993" s="148">
        <v>-31.37</v>
      </c>
    </row>
    <row r="994" spans="1:11">
      <c r="A994" s="267" t="s">
        <v>5699</v>
      </c>
      <c r="B994" s="267" t="s">
        <v>5700</v>
      </c>
      <c r="C994" s="52">
        <v>-14</v>
      </c>
      <c r="D994" s="268">
        <v>7.1</v>
      </c>
      <c r="E994" s="268">
        <v>0.144283256858033</v>
      </c>
      <c r="F994" s="148">
        <v>-11.22</v>
      </c>
      <c r="G994" s="148">
        <v>-30.54</v>
      </c>
      <c r="H994" s="148">
        <v>-23.71</v>
      </c>
      <c r="I994" s="148">
        <v>-83.22</v>
      </c>
      <c r="J994" s="148">
        <v>59.51</v>
      </c>
      <c r="K994" s="148">
        <v>-30.34</v>
      </c>
    </row>
    <row r="995" spans="1:11">
      <c r="A995" s="267" t="s">
        <v>5701</v>
      </c>
      <c r="B995" s="267" t="s">
        <v>5702</v>
      </c>
      <c r="C995" s="52">
        <v>-14</v>
      </c>
      <c r="D995" s="268">
        <v>10.6647058823529</v>
      </c>
      <c r="E995" s="268">
        <v>0.28916393050449402</v>
      </c>
      <c r="F995" s="148">
        <v>-8.44</v>
      </c>
      <c r="G995" s="148">
        <v>-29.67</v>
      </c>
      <c r="H995" s="148">
        <v>-19.59</v>
      </c>
      <c r="I995" s="148">
        <v>-79.56</v>
      </c>
      <c r="J995" s="148">
        <v>59.97</v>
      </c>
      <c r="K995" s="148">
        <v>-29.55</v>
      </c>
    </row>
    <row r="996" spans="1:11">
      <c r="A996" s="267" t="s">
        <v>5703</v>
      </c>
      <c r="B996" s="267" t="s">
        <v>5704</v>
      </c>
      <c r="C996" s="52">
        <v>-14</v>
      </c>
      <c r="D996" s="268">
        <v>11.3058823529412</v>
      </c>
      <c r="E996" s="268">
        <v>0.25314317598140901</v>
      </c>
      <c r="F996" s="148">
        <v>-10.14</v>
      </c>
      <c r="G996" s="148">
        <v>-30.07</v>
      </c>
      <c r="H996" s="148">
        <v>-20.16</v>
      </c>
      <c r="I996" s="148">
        <v>-82.61</v>
      </c>
      <c r="J996" s="148">
        <v>62.45</v>
      </c>
      <c r="K996" s="148">
        <v>-29.95</v>
      </c>
    </row>
    <row r="997" spans="1:11">
      <c r="A997" s="267" t="s">
        <v>5705</v>
      </c>
      <c r="B997" s="267" t="s">
        <v>5706</v>
      </c>
      <c r="C997" s="52">
        <v>-14</v>
      </c>
      <c r="D997" s="268">
        <v>9.3764705882352999</v>
      </c>
      <c r="E997" s="268">
        <v>0.19222523483437701</v>
      </c>
      <c r="F997" s="148">
        <v>-6.58</v>
      </c>
      <c r="G997" s="148">
        <v>-27.78</v>
      </c>
      <c r="H997" s="148">
        <v>-17.05</v>
      </c>
      <c r="I997" s="148">
        <v>-79.42</v>
      </c>
      <c r="J997" s="148">
        <v>62.37</v>
      </c>
      <c r="K997" s="148">
        <v>-27.79</v>
      </c>
    </row>
    <row r="998" spans="1:11">
      <c r="A998" s="267" t="s">
        <v>5707</v>
      </c>
      <c r="B998" s="267" t="s">
        <v>5708</v>
      </c>
      <c r="C998" s="52">
        <v>-14</v>
      </c>
      <c r="D998" s="268">
        <v>8.8941176470588204</v>
      </c>
      <c r="E998" s="268">
        <v>0.21541028697335399</v>
      </c>
      <c r="F998" s="148">
        <v>-2.79</v>
      </c>
      <c r="G998" s="148">
        <v>-28.13</v>
      </c>
      <c r="H998" s="148">
        <v>-15.34</v>
      </c>
      <c r="I998" s="148">
        <v>-75.819999999999993</v>
      </c>
      <c r="J998" s="148">
        <v>60.48</v>
      </c>
      <c r="K998" s="148">
        <v>-27.53</v>
      </c>
    </row>
    <row r="999" spans="1:11">
      <c r="A999" s="267" t="s">
        <v>5709</v>
      </c>
      <c r="B999" s="267" t="s">
        <v>5710</v>
      </c>
      <c r="C999" s="52">
        <v>-14</v>
      </c>
      <c r="D999" s="268">
        <v>7.4882352941176498</v>
      </c>
      <c r="E999" s="268">
        <v>0.33776267063561899</v>
      </c>
      <c r="F999" s="148">
        <v>-9.1199999999999992</v>
      </c>
      <c r="G999" s="148">
        <v>-29.2</v>
      </c>
      <c r="H999" s="148">
        <v>-20.11</v>
      </c>
      <c r="I999" s="148">
        <v>-79.36</v>
      </c>
      <c r="J999" s="148">
        <v>59.25</v>
      </c>
      <c r="K999" s="148">
        <v>-28.58</v>
      </c>
    </row>
    <row r="1000" spans="1:11">
      <c r="A1000" s="267" t="s">
        <v>5711</v>
      </c>
      <c r="B1000" s="267" t="s">
        <v>5712</v>
      </c>
      <c r="C1000" s="52">
        <v>-14</v>
      </c>
      <c r="D1000" s="268">
        <v>8.9588235294117702</v>
      </c>
      <c r="E1000" s="268">
        <v>0.223144904148457</v>
      </c>
      <c r="F1000" s="148">
        <v>-8.8000000000000007</v>
      </c>
      <c r="G1000" s="148">
        <v>-28.72</v>
      </c>
      <c r="H1000" s="148">
        <v>-19.3</v>
      </c>
      <c r="I1000" s="148">
        <v>-78.5</v>
      </c>
      <c r="J1000" s="148">
        <v>59.2</v>
      </c>
      <c r="K1000" s="148">
        <v>-28.7</v>
      </c>
    </row>
    <row r="1001" spans="1:11">
      <c r="A1001" s="267" t="s">
        <v>5713</v>
      </c>
      <c r="B1001" s="267" t="s">
        <v>5714</v>
      </c>
      <c r="C1001" s="52">
        <v>-14</v>
      </c>
      <c r="D1001" s="268">
        <v>10.0352941176471</v>
      </c>
      <c r="E1001" s="268">
        <v>0.29527646902433702</v>
      </c>
      <c r="F1001" s="148">
        <v>-6.62</v>
      </c>
      <c r="G1001" s="148">
        <v>-30.85</v>
      </c>
      <c r="H1001" s="148">
        <v>-19.52</v>
      </c>
      <c r="I1001" s="148">
        <v>-82.32</v>
      </c>
      <c r="J1001" s="148">
        <v>62.8</v>
      </c>
      <c r="K1001" s="148">
        <v>-31.24</v>
      </c>
    </row>
    <row r="1002" spans="1:11">
      <c r="A1002" s="267" t="s">
        <v>5545</v>
      </c>
      <c r="B1002" s="267" t="s">
        <v>1457</v>
      </c>
      <c r="C1002" s="52">
        <v>-14</v>
      </c>
      <c r="D1002" s="268">
        <v>13.6</v>
      </c>
      <c r="E1002" s="268">
        <v>0.33184154311256803</v>
      </c>
      <c r="F1002" s="148">
        <v>-9.7899999999999991</v>
      </c>
      <c r="G1002" s="148">
        <v>-29.7</v>
      </c>
      <c r="H1002" s="148">
        <v>-20.170000000000002</v>
      </c>
      <c r="I1002" s="148">
        <v>-90.91</v>
      </c>
      <c r="J1002" s="148">
        <v>70.739999999999995</v>
      </c>
      <c r="K1002" s="148">
        <v>-29.29</v>
      </c>
    </row>
    <row r="1003" spans="1:11">
      <c r="A1003" s="267" t="s">
        <v>5547</v>
      </c>
      <c r="B1003" s="267" t="s">
        <v>5715</v>
      </c>
      <c r="C1003" s="52">
        <v>-14</v>
      </c>
      <c r="D1003" s="268">
        <v>10.0588235294118</v>
      </c>
      <c r="E1003" s="268">
        <v>0.34099728282797398</v>
      </c>
      <c r="F1003" s="148">
        <v>-8.26</v>
      </c>
      <c r="G1003" s="148">
        <v>-28.42</v>
      </c>
      <c r="H1003" s="148">
        <v>-20.96</v>
      </c>
      <c r="I1003" s="148">
        <v>-92.34</v>
      </c>
      <c r="J1003" s="148">
        <v>71.38</v>
      </c>
      <c r="K1003" s="148">
        <v>-28.7</v>
      </c>
    </row>
    <row r="1004" spans="1:11">
      <c r="A1004" s="267" t="s">
        <v>5548</v>
      </c>
      <c r="B1004" s="267" t="s">
        <v>1429</v>
      </c>
      <c r="C1004" s="52">
        <v>-14</v>
      </c>
      <c r="D1004" s="268">
        <v>8.4882352941176507</v>
      </c>
      <c r="E1004" s="268">
        <v>0.231438785737061</v>
      </c>
      <c r="F1004" s="148">
        <v>-8.14</v>
      </c>
      <c r="G1004" s="148">
        <v>-27.6</v>
      </c>
      <c r="H1004" s="148">
        <v>-18.52</v>
      </c>
      <c r="I1004" s="148">
        <v>-89.48</v>
      </c>
      <c r="J1004" s="148">
        <v>70.959999999999994</v>
      </c>
      <c r="K1004" s="148">
        <v>-27.41</v>
      </c>
    </row>
    <row r="1005" spans="1:11">
      <c r="A1005" s="267" t="s">
        <v>5550</v>
      </c>
      <c r="B1005" s="267" t="s">
        <v>5716</v>
      </c>
      <c r="C1005" s="52">
        <v>-14</v>
      </c>
      <c r="D1005" s="268">
        <v>11.4764705882353</v>
      </c>
      <c r="E1005" s="268">
        <v>0.32653724709686199</v>
      </c>
      <c r="F1005" s="148">
        <v>-6.99</v>
      </c>
      <c r="G1005" s="148">
        <v>-27.24</v>
      </c>
      <c r="H1005" s="148">
        <v>-19.690000000000001</v>
      </c>
      <c r="I1005" s="148">
        <v>-91.32</v>
      </c>
      <c r="J1005" s="148">
        <v>71.63</v>
      </c>
      <c r="K1005" s="148">
        <v>-27.29</v>
      </c>
    </row>
    <row r="1006" spans="1:11">
      <c r="A1006" s="267" t="s">
        <v>5552</v>
      </c>
      <c r="B1006" s="267" t="s">
        <v>5717</v>
      </c>
      <c r="C1006" s="52">
        <v>-14</v>
      </c>
      <c r="D1006" s="268">
        <v>13.5647058823529</v>
      </c>
      <c r="E1006" s="268">
        <v>0.394244716459211</v>
      </c>
      <c r="F1006" s="148">
        <v>-1.82</v>
      </c>
      <c r="G1006" s="148">
        <v>-26.48</v>
      </c>
      <c r="H1006" s="148">
        <v>-15.95</v>
      </c>
      <c r="I1006" s="148">
        <v>-89.85</v>
      </c>
      <c r="J1006" s="148">
        <v>73.900000000000006</v>
      </c>
      <c r="K1006" s="148">
        <v>-26.37</v>
      </c>
    </row>
    <row r="1007" spans="1:11">
      <c r="A1007" s="267" t="s">
        <v>5553</v>
      </c>
      <c r="B1007" s="267" t="s">
        <v>5718</v>
      </c>
      <c r="C1007" s="52">
        <v>-14</v>
      </c>
      <c r="D1007" s="268">
        <v>13.3176470588235</v>
      </c>
      <c r="E1007" s="268">
        <v>0.335313501659599</v>
      </c>
      <c r="F1007" s="148">
        <v>-5.84</v>
      </c>
      <c r="G1007" s="148">
        <v>-28.42</v>
      </c>
      <c r="H1007" s="148">
        <v>-18.39</v>
      </c>
      <c r="I1007" s="148">
        <v>-91.25</v>
      </c>
      <c r="J1007" s="148">
        <v>72.86</v>
      </c>
      <c r="K1007" s="148">
        <v>-28.58</v>
      </c>
    </row>
    <row r="1008" spans="1:11">
      <c r="A1008" s="267" t="s">
        <v>5555</v>
      </c>
      <c r="B1008" s="267" t="s">
        <v>3761</v>
      </c>
      <c r="C1008" s="52">
        <v>-14</v>
      </c>
      <c r="D1008" s="268">
        <v>8.5294117647058805</v>
      </c>
      <c r="E1008" s="268">
        <v>0.28118741759122701</v>
      </c>
      <c r="F1008" s="148">
        <v>-6.63</v>
      </c>
      <c r="G1008" s="148">
        <v>-27.59</v>
      </c>
      <c r="H1008" s="148">
        <v>-17.86</v>
      </c>
      <c r="I1008" s="148">
        <v>-89.12</v>
      </c>
      <c r="J1008" s="148">
        <v>71.260000000000005</v>
      </c>
      <c r="K1008" s="148">
        <v>-27.57</v>
      </c>
    </row>
    <row r="1009" spans="1:11">
      <c r="A1009" s="267" t="s">
        <v>5556</v>
      </c>
      <c r="B1009" s="267" t="s">
        <v>1147</v>
      </c>
      <c r="C1009" s="52">
        <v>-14</v>
      </c>
      <c r="D1009" s="268">
        <v>7.0647058823529401</v>
      </c>
      <c r="E1009" s="268">
        <v>0.18828907253063601</v>
      </c>
      <c r="F1009" s="148">
        <v>-4.95</v>
      </c>
      <c r="G1009" s="148">
        <v>-26.97</v>
      </c>
      <c r="H1009" s="148">
        <v>-18.23</v>
      </c>
      <c r="I1009" s="148">
        <v>-86.07</v>
      </c>
      <c r="J1009" s="148">
        <v>67.84</v>
      </c>
      <c r="K1009" s="148">
        <v>-27.13</v>
      </c>
    </row>
    <row r="1010" spans="1:11">
      <c r="A1010" s="267" t="s">
        <v>5557</v>
      </c>
      <c r="B1010" s="267" t="s">
        <v>5719</v>
      </c>
      <c r="C1010" s="52">
        <v>-14</v>
      </c>
      <c r="D1010" s="268">
        <v>5.1529411764705904</v>
      </c>
      <c r="E1010" s="268">
        <v>0.22023329861633101</v>
      </c>
      <c r="F1010" s="148">
        <v>-7.84</v>
      </c>
      <c r="G1010" s="148">
        <v>-29.42</v>
      </c>
      <c r="H1010" s="148">
        <v>-20.329999999999998</v>
      </c>
      <c r="I1010" s="148">
        <v>-88.51</v>
      </c>
      <c r="J1010" s="148">
        <v>68.180000000000007</v>
      </c>
      <c r="K1010" s="148">
        <v>-29.5</v>
      </c>
    </row>
    <row r="1011" spans="1:11">
      <c r="A1011" s="267" t="s">
        <v>5559</v>
      </c>
      <c r="B1011" s="267" t="s">
        <v>5720</v>
      </c>
      <c r="C1011" s="52">
        <v>-14</v>
      </c>
      <c r="D1011" s="268">
        <v>10.452941176470601</v>
      </c>
      <c r="E1011" s="268">
        <v>0.31605804850526398</v>
      </c>
      <c r="F1011" s="148">
        <v>-6.38</v>
      </c>
      <c r="G1011" s="148">
        <v>-27.64</v>
      </c>
      <c r="H1011" s="148">
        <v>-18.87</v>
      </c>
      <c r="I1011" s="148">
        <v>-87.68</v>
      </c>
      <c r="J1011" s="148">
        <v>68.81</v>
      </c>
      <c r="K1011" s="148">
        <v>-27.79</v>
      </c>
    </row>
    <row r="1012" spans="1:11">
      <c r="A1012" s="267" t="s">
        <v>5560</v>
      </c>
      <c r="B1012" s="267" t="s">
        <v>1598</v>
      </c>
      <c r="C1012" s="52">
        <v>-14</v>
      </c>
      <c r="D1012" s="268">
        <v>8.1352941176470601</v>
      </c>
      <c r="E1012" s="268">
        <v>0.27850876110158901</v>
      </c>
      <c r="F1012" s="148">
        <v>-9.7100000000000009</v>
      </c>
      <c r="G1012" s="148">
        <v>-28.54</v>
      </c>
      <c r="H1012" s="148">
        <v>-19.489999999999998</v>
      </c>
      <c r="I1012" s="148">
        <v>-87.48</v>
      </c>
      <c r="J1012" s="148">
        <v>67.989999999999995</v>
      </c>
      <c r="K1012" s="148">
        <v>-28.79</v>
      </c>
    </row>
    <row r="1013" spans="1:11">
      <c r="A1013" s="267" t="s">
        <v>5562</v>
      </c>
      <c r="B1013" s="267" t="s">
        <v>679</v>
      </c>
      <c r="C1013" s="52">
        <v>-14</v>
      </c>
      <c r="D1013" s="268">
        <v>10.9941176470588</v>
      </c>
      <c r="E1013" s="268">
        <v>0.23167582395957101</v>
      </c>
      <c r="F1013" s="148">
        <v>-6.58</v>
      </c>
      <c r="G1013" s="148">
        <v>-29.11</v>
      </c>
      <c r="H1013" s="148">
        <v>-19.12</v>
      </c>
      <c r="I1013" s="148">
        <v>-90.52</v>
      </c>
      <c r="J1013" s="148">
        <v>71.400000000000006</v>
      </c>
      <c r="K1013" s="148">
        <v>-29.21</v>
      </c>
    </row>
    <row r="1014" spans="1:11">
      <c r="A1014" s="267" t="s">
        <v>5563</v>
      </c>
      <c r="B1014" s="267" t="s">
        <v>5721</v>
      </c>
      <c r="C1014" s="52">
        <v>-14</v>
      </c>
      <c r="D1014" s="268">
        <v>9.3000000000000007</v>
      </c>
      <c r="E1014" s="268">
        <v>0.21212317526824601</v>
      </c>
      <c r="F1014" s="148">
        <v>-2.88</v>
      </c>
      <c r="G1014" s="148">
        <v>-28.86</v>
      </c>
      <c r="H1014" s="148">
        <v>-16.53</v>
      </c>
      <c r="I1014" s="148">
        <v>-91.74</v>
      </c>
      <c r="J1014" s="148">
        <v>75.209999999999994</v>
      </c>
      <c r="K1014" s="148">
        <v>-28.6</v>
      </c>
    </row>
    <row r="1015" spans="1:11">
      <c r="A1015" s="267" t="s">
        <v>5565</v>
      </c>
      <c r="B1015" s="267" t="s">
        <v>5722</v>
      </c>
      <c r="C1015" s="52">
        <v>-14</v>
      </c>
      <c r="D1015" s="268">
        <v>10.1588235294118</v>
      </c>
      <c r="E1015" s="268">
        <v>0.29805722942072799</v>
      </c>
      <c r="F1015" s="148">
        <v>-8.1300000000000008</v>
      </c>
      <c r="G1015" s="148">
        <v>-29.75</v>
      </c>
      <c r="H1015" s="148">
        <v>-18.5</v>
      </c>
      <c r="I1015" s="148">
        <v>-91.22</v>
      </c>
      <c r="J1015" s="148">
        <v>72.72</v>
      </c>
      <c r="K1015" s="148">
        <v>-29.81</v>
      </c>
    </row>
    <row r="1016" spans="1:11">
      <c r="A1016" s="267" t="s">
        <v>5567</v>
      </c>
      <c r="B1016" s="267" t="s">
        <v>5723</v>
      </c>
      <c r="C1016" s="52">
        <v>-14</v>
      </c>
      <c r="D1016" s="268">
        <v>9.6705882352941206</v>
      </c>
      <c r="E1016" s="268">
        <v>0.35894466794672703</v>
      </c>
      <c r="F1016" s="148">
        <v>-3.46</v>
      </c>
      <c r="G1016" s="148">
        <v>-30.7</v>
      </c>
      <c r="H1016" s="148">
        <v>-19.62</v>
      </c>
      <c r="I1016" s="148">
        <v>-93.48</v>
      </c>
      <c r="J1016" s="148">
        <v>73.86</v>
      </c>
      <c r="K1016" s="148">
        <v>-30.4</v>
      </c>
    </row>
    <row r="1017" spans="1:11">
      <c r="A1017" s="267" t="s">
        <v>5569</v>
      </c>
      <c r="B1017" s="267" t="s">
        <v>5724</v>
      </c>
      <c r="C1017" s="52">
        <v>-14</v>
      </c>
      <c r="D1017" s="268">
        <v>12.7764705882353</v>
      </c>
      <c r="E1017" s="268">
        <v>0.34025861064246199</v>
      </c>
      <c r="F1017" s="148">
        <v>-8.82</v>
      </c>
      <c r="G1017" s="148">
        <v>-29.74</v>
      </c>
      <c r="H1017" s="148">
        <v>-22.02</v>
      </c>
      <c r="I1017" s="148">
        <v>-90.72</v>
      </c>
      <c r="J1017" s="148">
        <v>68.7</v>
      </c>
      <c r="K1017" s="148">
        <v>-29.1</v>
      </c>
    </row>
    <row r="1018" spans="1:11">
      <c r="A1018" s="267" t="s">
        <v>5570</v>
      </c>
      <c r="B1018" s="267" t="s">
        <v>995</v>
      </c>
      <c r="C1018" s="52">
        <v>-14</v>
      </c>
      <c r="D1018" s="268">
        <v>13.5294117647059</v>
      </c>
      <c r="E1018" s="268">
        <v>0.39101831721282299</v>
      </c>
      <c r="F1018" s="148">
        <v>-1.19</v>
      </c>
      <c r="G1018" s="148">
        <v>-28.85</v>
      </c>
      <c r="H1018" s="148">
        <v>-17.34</v>
      </c>
      <c r="I1018" s="148">
        <v>-90.42</v>
      </c>
      <c r="J1018" s="148">
        <v>73.08</v>
      </c>
      <c r="K1018" s="148">
        <v>-28.51</v>
      </c>
    </row>
    <row r="1019" spans="1:11">
      <c r="A1019" s="267" t="s">
        <v>5572</v>
      </c>
      <c r="B1019" s="267" t="s">
        <v>5725</v>
      </c>
      <c r="C1019" s="52">
        <v>-14</v>
      </c>
      <c r="D1019" s="268">
        <v>11.882352941176499</v>
      </c>
      <c r="E1019" s="268">
        <v>0.23101175212203701</v>
      </c>
      <c r="F1019" s="148">
        <v>-8.94</v>
      </c>
      <c r="G1019" s="148">
        <v>-30.1</v>
      </c>
      <c r="H1019" s="148">
        <v>-20.09</v>
      </c>
      <c r="I1019" s="148">
        <v>-91.02</v>
      </c>
      <c r="J1019" s="148">
        <v>70.930000000000007</v>
      </c>
      <c r="K1019" s="148">
        <v>-30.31</v>
      </c>
    </row>
    <row r="1020" spans="1:11">
      <c r="A1020" s="267" t="s">
        <v>5574</v>
      </c>
      <c r="B1020" s="267" t="s">
        <v>5726</v>
      </c>
      <c r="C1020" s="52">
        <v>-14</v>
      </c>
      <c r="D1020" s="268">
        <v>5.7058823529411802</v>
      </c>
      <c r="E1020" s="268">
        <v>0.26951338048683099</v>
      </c>
      <c r="F1020" s="148">
        <v>-10.7</v>
      </c>
      <c r="G1020" s="148">
        <v>-30.84</v>
      </c>
      <c r="H1020" s="148">
        <v>-21.82</v>
      </c>
      <c r="I1020" s="148">
        <v>-92.43</v>
      </c>
      <c r="J1020" s="148">
        <v>70.61</v>
      </c>
      <c r="K1020" s="148">
        <v>-30.88</v>
      </c>
    </row>
    <row r="1021" spans="1:11">
      <c r="A1021" s="267" t="s">
        <v>5575</v>
      </c>
      <c r="B1021" s="267" t="s">
        <v>5727</v>
      </c>
      <c r="C1021" s="52">
        <v>-14</v>
      </c>
      <c r="D1021" s="268">
        <v>7.4176470588235297</v>
      </c>
      <c r="E1021" s="268">
        <v>0.24454583067813901</v>
      </c>
      <c r="F1021" s="148">
        <v>-9.64</v>
      </c>
      <c r="G1021" s="148">
        <v>-30.56</v>
      </c>
      <c r="H1021" s="148">
        <v>-22.8</v>
      </c>
      <c r="I1021" s="148">
        <v>-91.18</v>
      </c>
      <c r="J1021" s="148">
        <v>68.38</v>
      </c>
      <c r="K1021" s="148">
        <v>-31.1</v>
      </c>
    </row>
    <row r="1022" spans="1:11">
      <c r="A1022" s="267" t="s">
        <v>5576</v>
      </c>
      <c r="B1022" s="267" t="s">
        <v>5728</v>
      </c>
      <c r="C1022" s="52">
        <v>-14</v>
      </c>
      <c r="D1022" s="268">
        <v>9.6058823529411796</v>
      </c>
      <c r="E1022" s="268">
        <v>0.25480910425905001</v>
      </c>
      <c r="F1022" s="148">
        <v>-5.0999999999999996</v>
      </c>
      <c r="G1022" s="148">
        <v>-28.04</v>
      </c>
      <c r="H1022" s="148">
        <v>-19.52</v>
      </c>
      <c r="I1022" s="148">
        <v>-88.79</v>
      </c>
      <c r="J1022" s="148">
        <v>69.27</v>
      </c>
      <c r="K1022" s="148">
        <v>-27.99</v>
      </c>
    </row>
    <row r="1023" spans="1:11">
      <c r="A1023" s="267" t="s">
        <v>5578</v>
      </c>
      <c r="B1023" s="267" t="s">
        <v>5729</v>
      </c>
      <c r="C1023" s="52">
        <v>-14</v>
      </c>
      <c r="D1023" s="268">
        <v>11.770588235294101</v>
      </c>
      <c r="E1023" s="268">
        <v>0.34275923332842201</v>
      </c>
      <c r="F1023" s="148">
        <v>-10.58</v>
      </c>
      <c r="G1023" s="148">
        <v>-30.56</v>
      </c>
      <c r="H1023" s="148">
        <v>-20.6</v>
      </c>
      <c r="I1023" s="148">
        <v>-93.74</v>
      </c>
      <c r="J1023" s="148">
        <v>73.14</v>
      </c>
      <c r="K1023" s="148">
        <v>-30.36</v>
      </c>
    </row>
    <row r="1024" spans="1:11">
      <c r="A1024" s="267" t="s">
        <v>5579</v>
      </c>
      <c r="B1024" s="267" t="s">
        <v>1591</v>
      </c>
      <c r="C1024" s="52">
        <v>-14</v>
      </c>
      <c r="D1024" s="268">
        <v>7.50588235294118</v>
      </c>
      <c r="E1024" s="268">
        <v>0.23347757898616001</v>
      </c>
      <c r="F1024" s="148">
        <v>-7.16</v>
      </c>
      <c r="G1024" s="148">
        <v>-27.89</v>
      </c>
      <c r="H1024" s="148">
        <v>-17.77</v>
      </c>
      <c r="I1024" s="148">
        <v>-90.42</v>
      </c>
      <c r="J1024" s="148">
        <v>72.650000000000006</v>
      </c>
      <c r="K1024" s="148">
        <v>-28.21</v>
      </c>
    </row>
    <row r="1025" spans="1:11">
      <c r="A1025" s="267" t="s">
        <v>5581</v>
      </c>
      <c r="B1025" s="267" t="s">
        <v>5730</v>
      </c>
      <c r="C1025" s="52">
        <v>-14</v>
      </c>
      <c r="D1025" s="268">
        <v>8.6529411764705895</v>
      </c>
      <c r="E1025" s="268">
        <v>0.30837551846404399</v>
      </c>
      <c r="F1025" s="148">
        <v>-8.82</v>
      </c>
      <c r="G1025" s="148">
        <v>-30.86</v>
      </c>
      <c r="H1025" s="148">
        <v>-21.38</v>
      </c>
      <c r="I1025" s="148">
        <v>-93.46</v>
      </c>
      <c r="J1025" s="148">
        <v>72.08</v>
      </c>
      <c r="K1025" s="148">
        <v>-30.73</v>
      </c>
    </row>
    <row r="1026" spans="1:11">
      <c r="A1026" s="267" t="s">
        <v>5583</v>
      </c>
      <c r="B1026" s="267" t="s">
        <v>5731</v>
      </c>
      <c r="C1026" s="52">
        <v>-14</v>
      </c>
      <c r="D1026" s="268">
        <v>12.105882352941199</v>
      </c>
      <c r="E1026" s="268">
        <v>0.30052109727750298</v>
      </c>
      <c r="F1026" s="148">
        <v>-9.58</v>
      </c>
      <c r="G1026" s="148">
        <v>-31.06</v>
      </c>
      <c r="H1026" s="148">
        <v>-22.13</v>
      </c>
      <c r="I1026" s="148">
        <v>-93.84</v>
      </c>
      <c r="J1026" s="148">
        <v>71.709999999999994</v>
      </c>
      <c r="K1026" s="148">
        <v>-30.95</v>
      </c>
    </row>
    <row r="1027" spans="1:11">
      <c r="A1027" s="267" t="s">
        <v>5585</v>
      </c>
      <c r="B1027" s="267" t="s">
        <v>5732</v>
      </c>
      <c r="C1027" s="52">
        <v>-14</v>
      </c>
      <c r="D1027" s="268">
        <v>16.0058823529412</v>
      </c>
      <c r="E1027" s="268">
        <v>0.31094023431828299</v>
      </c>
      <c r="F1027" s="148">
        <v>-9.7899999999999991</v>
      </c>
      <c r="G1027" s="148">
        <v>-29.53</v>
      </c>
      <c r="H1027" s="148">
        <v>-20.8</v>
      </c>
      <c r="I1027" s="148">
        <v>-92.42</v>
      </c>
      <c r="J1027" s="148">
        <v>71.62</v>
      </c>
      <c r="K1027" s="148">
        <v>-29.54</v>
      </c>
    </row>
    <row r="1028" spans="1:11">
      <c r="A1028" s="267" t="s">
        <v>5586</v>
      </c>
      <c r="B1028" s="267" t="s">
        <v>5733</v>
      </c>
      <c r="C1028" s="52">
        <v>-14</v>
      </c>
      <c r="D1028" s="268">
        <v>13.8058823529412</v>
      </c>
      <c r="E1028" s="268">
        <v>0.35710367534903498</v>
      </c>
      <c r="F1028" s="148">
        <v>-8.75</v>
      </c>
      <c r="G1028" s="148">
        <v>-29.21</v>
      </c>
      <c r="H1028" s="148">
        <v>-20.75</v>
      </c>
      <c r="I1028" s="148">
        <v>-91.5</v>
      </c>
      <c r="J1028" s="148">
        <v>70.75</v>
      </c>
      <c r="K1028" s="148">
        <v>-28.88</v>
      </c>
    </row>
    <row r="1029" spans="1:11">
      <c r="A1029" s="267" t="s">
        <v>5587</v>
      </c>
      <c r="B1029" s="267" t="s">
        <v>1328</v>
      </c>
      <c r="C1029" s="52">
        <v>-14</v>
      </c>
      <c r="D1029" s="268">
        <v>13.5</v>
      </c>
      <c r="E1029" s="268">
        <v>0.222871791522808</v>
      </c>
      <c r="F1029" s="148">
        <v>-8.57</v>
      </c>
      <c r="G1029" s="148">
        <v>-28.02</v>
      </c>
      <c r="H1029" s="148">
        <v>-16.36</v>
      </c>
      <c r="I1029" s="148">
        <v>-91.33</v>
      </c>
      <c r="J1029" s="148">
        <v>74.97</v>
      </c>
      <c r="K1029" s="148">
        <v>-28</v>
      </c>
    </row>
    <row r="1030" spans="1:11">
      <c r="A1030" s="267" t="s">
        <v>5589</v>
      </c>
      <c r="B1030" s="267" t="s">
        <v>3744</v>
      </c>
      <c r="C1030" s="52">
        <v>-14</v>
      </c>
      <c r="D1030" s="268">
        <v>10.4058823529412</v>
      </c>
      <c r="E1030" s="268">
        <v>0.35768134515713002</v>
      </c>
      <c r="F1030" s="148">
        <v>-5.22</v>
      </c>
      <c r="G1030" s="148">
        <v>-27.08</v>
      </c>
      <c r="H1030" s="148">
        <v>-17.600000000000001</v>
      </c>
      <c r="I1030" s="148">
        <v>-88.72</v>
      </c>
      <c r="J1030" s="148">
        <v>71.12</v>
      </c>
      <c r="K1030" s="148">
        <v>-26.92</v>
      </c>
    </row>
    <row r="1031" spans="1:11">
      <c r="A1031" s="267" t="s">
        <v>5591</v>
      </c>
      <c r="B1031" s="267" t="s">
        <v>5734</v>
      </c>
      <c r="C1031" s="52">
        <v>-14</v>
      </c>
      <c r="D1031" s="268">
        <v>11.411764705882399</v>
      </c>
      <c r="E1031" s="268">
        <v>0.25209321603165202</v>
      </c>
      <c r="F1031" s="148">
        <v>-5.1100000000000003</v>
      </c>
      <c r="G1031" s="148">
        <v>-27.75</v>
      </c>
      <c r="H1031" s="148">
        <v>-17.57</v>
      </c>
      <c r="I1031" s="148">
        <v>-91.03</v>
      </c>
      <c r="J1031" s="148">
        <v>73.459999999999994</v>
      </c>
      <c r="K1031" s="148">
        <v>-27.87</v>
      </c>
    </row>
    <row r="1032" spans="1:11">
      <c r="A1032" s="267" t="s">
        <v>5593</v>
      </c>
      <c r="B1032" s="267" t="s">
        <v>1615</v>
      </c>
      <c r="C1032" s="52">
        <v>-14</v>
      </c>
      <c r="D1032" s="268">
        <v>12.0352941176471</v>
      </c>
      <c r="E1032" s="268">
        <v>0.29142385614210198</v>
      </c>
      <c r="F1032" s="148">
        <v>-7.04</v>
      </c>
      <c r="G1032" s="148">
        <v>-30.08</v>
      </c>
      <c r="H1032" s="148">
        <v>-19.59</v>
      </c>
      <c r="I1032" s="148">
        <v>-90.05</v>
      </c>
      <c r="J1032" s="148">
        <v>70.459999999999994</v>
      </c>
      <c r="K1032" s="148">
        <v>-30.24</v>
      </c>
    </row>
    <row r="1033" spans="1:11">
      <c r="A1033" s="267" t="s">
        <v>5594</v>
      </c>
      <c r="B1033" s="267" t="s">
        <v>708</v>
      </c>
      <c r="C1033" s="52">
        <v>-14</v>
      </c>
      <c r="D1033" s="268">
        <v>9.2941176470588207</v>
      </c>
      <c r="E1033" s="268">
        <v>0.310685162867117</v>
      </c>
      <c r="F1033" s="148">
        <v>-8.36</v>
      </c>
      <c r="G1033" s="148">
        <v>-30.01</v>
      </c>
      <c r="H1033" s="148">
        <v>-20.82</v>
      </c>
      <c r="I1033" s="148">
        <v>-90.72</v>
      </c>
      <c r="J1033" s="148">
        <v>69.900000000000006</v>
      </c>
      <c r="K1033" s="148">
        <v>-30.03</v>
      </c>
    </row>
    <row r="1034" spans="1:11">
      <c r="A1034" s="267" t="s">
        <v>5596</v>
      </c>
      <c r="B1034" s="267" t="s">
        <v>2123</v>
      </c>
      <c r="C1034" s="52">
        <v>-14</v>
      </c>
      <c r="D1034" s="268">
        <v>8.7529411764705891</v>
      </c>
      <c r="E1034" s="268">
        <v>0.28508498681244498</v>
      </c>
      <c r="F1034" s="148">
        <v>-8.34</v>
      </c>
      <c r="G1034" s="148">
        <v>-30.34</v>
      </c>
      <c r="H1034" s="148">
        <v>-21.13</v>
      </c>
      <c r="I1034" s="148">
        <v>-91.69</v>
      </c>
      <c r="J1034" s="148">
        <v>70.56</v>
      </c>
      <c r="K1034" s="148">
        <v>-30.18</v>
      </c>
    </row>
    <row r="1035" spans="1:11">
      <c r="A1035" s="267" t="s">
        <v>5598</v>
      </c>
      <c r="B1035" s="267" t="s">
        <v>5735</v>
      </c>
      <c r="C1035" s="52">
        <v>-14</v>
      </c>
      <c r="D1035" s="268">
        <v>10.3176470588235</v>
      </c>
      <c r="E1035" s="268">
        <v>0.32461919717876397</v>
      </c>
      <c r="F1035" s="148">
        <v>-6.13</v>
      </c>
      <c r="G1035" s="148">
        <v>-28.01</v>
      </c>
      <c r="H1035" s="148">
        <v>-16.600000000000001</v>
      </c>
      <c r="I1035" s="148">
        <v>-91.3</v>
      </c>
      <c r="J1035" s="148">
        <v>74.7</v>
      </c>
      <c r="K1035" s="148">
        <v>-27.5</v>
      </c>
    </row>
    <row r="1036" spans="1:11">
      <c r="A1036" s="267" t="s">
        <v>5600</v>
      </c>
      <c r="B1036" s="267" t="s">
        <v>5736</v>
      </c>
      <c r="C1036" s="52">
        <v>-14</v>
      </c>
      <c r="D1036" s="268">
        <v>7.0294117647058796</v>
      </c>
      <c r="E1036" s="268">
        <v>0.25081951103995298</v>
      </c>
      <c r="F1036" s="148">
        <v>-6.25</v>
      </c>
      <c r="G1036" s="148">
        <v>-29.08</v>
      </c>
      <c r="H1036" s="148">
        <v>-19.5</v>
      </c>
      <c r="I1036" s="148">
        <v>-91.87</v>
      </c>
      <c r="J1036" s="148">
        <v>72.37</v>
      </c>
      <c r="K1036" s="148">
        <v>-29.36</v>
      </c>
    </row>
    <row r="1037" spans="1:11">
      <c r="A1037" s="267" t="s">
        <v>5602</v>
      </c>
      <c r="B1037" s="267" t="s">
        <v>5737</v>
      </c>
      <c r="C1037" s="52">
        <v>-14</v>
      </c>
      <c r="D1037" s="268">
        <v>7.8882352941176501</v>
      </c>
      <c r="E1037" s="268">
        <v>0.202710201452559</v>
      </c>
      <c r="F1037" s="148">
        <v>-8.27</v>
      </c>
      <c r="G1037" s="148">
        <v>-29.86</v>
      </c>
      <c r="H1037" s="148">
        <v>-20.65</v>
      </c>
      <c r="I1037" s="148">
        <v>-88.08</v>
      </c>
      <c r="J1037" s="148">
        <v>67.430000000000007</v>
      </c>
      <c r="K1037" s="148">
        <v>-29.79</v>
      </c>
    </row>
    <row r="1038" spans="1:11">
      <c r="A1038" s="267" t="s">
        <v>5603</v>
      </c>
      <c r="B1038" s="267" t="s">
        <v>5738</v>
      </c>
      <c r="C1038" s="52">
        <v>-14</v>
      </c>
      <c r="D1038" s="268">
        <v>11.176470588235301</v>
      </c>
      <c r="E1038" s="268">
        <v>0.21598916372796401</v>
      </c>
      <c r="F1038" s="148">
        <v>-6.85</v>
      </c>
      <c r="G1038" s="148">
        <v>-30.46</v>
      </c>
      <c r="H1038" s="148">
        <v>-20.65</v>
      </c>
      <c r="I1038" s="148">
        <v>-93.49</v>
      </c>
      <c r="J1038" s="148">
        <v>72.84</v>
      </c>
      <c r="K1038" s="148">
        <v>-30.13</v>
      </c>
    </row>
    <row r="1039" spans="1:11">
      <c r="A1039" s="267" t="s">
        <v>5604</v>
      </c>
      <c r="B1039" s="267" t="s">
        <v>5739</v>
      </c>
      <c r="C1039" s="52">
        <v>-14</v>
      </c>
      <c r="D1039" s="268">
        <v>8.9882352941176507</v>
      </c>
      <c r="E1039" s="268">
        <v>0.24408731291515701</v>
      </c>
      <c r="F1039" s="148">
        <v>-7.52</v>
      </c>
      <c r="G1039" s="148">
        <v>-29.24</v>
      </c>
      <c r="H1039" s="148">
        <v>-19.14</v>
      </c>
      <c r="I1039" s="148">
        <v>-91.34</v>
      </c>
      <c r="J1039" s="148">
        <v>72.2</v>
      </c>
      <c r="K1039" s="148">
        <v>-29.6</v>
      </c>
    </row>
    <row r="1040" spans="1:11">
      <c r="A1040" s="267" t="s">
        <v>5606</v>
      </c>
      <c r="B1040" s="267" t="s">
        <v>2274</v>
      </c>
      <c r="C1040" s="52">
        <v>-14</v>
      </c>
      <c r="D1040" s="268">
        <v>9.3000000000000007</v>
      </c>
      <c r="E1040" s="268">
        <v>0.30414600942096198</v>
      </c>
      <c r="F1040" s="148">
        <v>-9.86</v>
      </c>
      <c r="G1040" s="148">
        <v>-31.84</v>
      </c>
      <c r="H1040" s="148">
        <v>-22.71</v>
      </c>
      <c r="I1040" s="148">
        <v>-92.69</v>
      </c>
      <c r="J1040" s="148">
        <v>69.98</v>
      </c>
      <c r="K1040" s="148">
        <v>-31.6</v>
      </c>
    </row>
    <row r="1041" spans="1:11">
      <c r="A1041" s="267" t="s">
        <v>5608</v>
      </c>
      <c r="B1041" s="267" t="s">
        <v>5740</v>
      </c>
      <c r="C1041" s="52">
        <v>-14</v>
      </c>
      <c r="D1041" s="268">
        <v>9.9</v>
      </c>
      <c r="E1041" s="268">
        <v>0.22426031630347501</v>
      </c>
      <c r="F1041" s="148">
        <v>-9.76</v>
      </c>
      <c r="G1041" s="148">
        <v>-31.39</v>
      </c>
      <c r="H1041" s="148">
        <v>-22.14</v>
      </c>
      <c r="I1041" s="148">
        <v>-93.2</v>
      </c>
      <c r="J1041" s="148">
        <v>71.06</v>
      </c>
      <c r="K1041" s="148">
        <v>-31.24</v>
      </c>
    </row>
    <row r="1042" spans="1:11">
      <c r="A1042" s="267" t="s">
        <v>5610</v>
      </c>
      <c r="B1042" s="267" t="s">
        <v>5741</v>
      </c>
      <c r="C1042" s="52">
        <v>-14</v>
      </c>
      <c r="D1042" s="268">
        <v>10.3470588235294</v>
      </c>
      <c r="E1042" s="268">
        <v>0.19854654482048301</v>
      </c>
      <c r="F1042" s="148">
        <v>-3.14</v>
      </c>
      <c r="G1042" s="148">
        <v>-26.12</v>
      </c>
      <c r="H1042" s="148">
        <v>-15.61</v>
      </c>
      <c r="I1042" s="148">
        <v>-86.69</v>
      </c>
      <c r="J1042" s="148">
        <v>71.08</v>
      </c>
      <c r="K1042" s="148">
        <v>-26.05</v>
      </c>
    </row>
    <row r="1043" spans="1:11">
      <c r="A1043" s="267" t="s">
        <v>5611</v>
      </c>
      <c r="B1043" s="267" t="s">
        <v>461</v>
      </c>
      <c r="C1043" s="52">
        <v>-14</v>
      </c>
      <c r="D1043" s="268">
        <v>11.7176470588235</v>
      </c>
      <c r="E1043" s="268">
        <v>0.26199529495834301</v>
      </c>
      <c r="F1043" s="148">
        <v>-4.2699999999999996</v>
      </c>
      <c r="G1043" s="148">
        <v>-27.05</v>
      </c>
      <c r="H1043" s="148">
        <v>-16.329999999999998</v>
      </c>
      <c r="I1043" s="148">
        <v>-90.62</v>
      </c>
      <c r="J1043" s="148">
        <v>74.290000000000006</v>
      </c>
      <c r="K1043" s="148">
        <v>-26.76</v>
      </c>
    </row>
    <row r="1044" spans="1:11">
      <c r="A1044" s="267" t="s">
        <v>5612</v>
      </c>
      <c r="B1044" s="267" t="s">
        <v>5742</v>
      </c>
      <c r="C1044" s="52">
        <v>-14</v>
      </c>
      <c r="D1044" s="268">
        <v>13.482352941176501</v>
      </c>
      <c r="E1044" s="268">
        <v>0.260300381781567</v>
      </c>
      <c r="F1044" s="148">
        <v>-10.5</v>
      </c>
      <c r="G1044" s="148">
        <v>-29.83</v>
      </c>
      <c r="H1044" s="148">
        <v>-20.81</v>
      </c>
      <c r="I1044" s="148">
        <v>-92.68</v>
      </c>
      <c r="J1044" s="148">
        <v>71.87</v>
      </c>
      <c r="K1044" s="148">
        <v>-29.68</v>
      </c>
    </row>
    <row r="1045" spans="1:11">
      <c r="A1045" s="267" t="s">
        <v>5614</v>
      </c>
      <c r="B1045" s="267" t="s">
        <v>5743</v>
      </c>
      <c r="C1045" s="52">
        <v>-14</v>
      </c>
      <c r="D1045" s="268">
        <v>7.6882352941176499</v>
      </c>
      <c r="E1045" s="268">
        <v>0.24909170907988501</v>
      </c>
      <c r="F1045" s="148">
        <v>-6.58</v>
      </c>
      <c r="G1045" s="148">
        <v>-28.75</v>
      </c>
      <c r="H1045" s="148">
        <v>-18.95</v>
      </c>
      <c r="I1045" s="148">
        <v>-91.02</v>
      </c>
      <c r="J1045" s="148">
        <v>72.069999999999993</v>
      </c>
      <c r="K1045" s="148">
        <v>-28.25</v>
      </c>
    </row>
    <row r="1046" spans="1:11">
      <c r="A1046" s="267" t="s">
        <v>5616</v>
      </c>
      <c r="B1046" s="267" t="s">
        <v>5744</v>
      </c>
      <c r="C1046" s="52">
        <v>-14</v>
      </c>
      <c r="D1046" s="268">
        <v>5.4</v>
      </c>
      <c r="E1046" s="268">
        <v>0.25867265434046399</v>
      </c>
      <c r="F1046" s="148">
        <v>-6.61</v>
      </c>
      <c r="G1046" s="148">
        <v>-28.88</v>
      </c>
      <c r="H1046" s="148">
        <v>-18.62</v>
      </c>
      <c r="I1046" s="148">
        <v>-92.11</v>
      </c>
      <c r="J1046" s="148">
        <v>73.489999999999995</v>
      </c>
      <c r="K1046" s="148">
        <v>-28.6</v>
      </c>
    </row>
    <row r="1047" spans="1:11">
      <c r="A1047" s="267" t="s">
        <v>5617</v>
      </c>
      <c r="B1047" s="267" t="s">
        <v>2092</v>
      </c>
      <c r="C1047" s="52">
        <v>-14</v>
      </c>
      <c r="D1047" s="268">
        <v>7.8529411764705896</v>
      </c>
      <c r="E1047" s="268">
        <v>0.15685591735565299</v>
      </c>
      <c r="F1047" s="148">
        <v>-7.99</v>
      </c>
      <c r="G1047" s="148">
        <v>-29.96</v>
      </c>
      <c r="H1047" s="148">
        <v>-20.84</v>
      </c>
      <c r="I1047" s="148">
        <v>-91.15</v>
      </c>
      <c r="J1047" s="148">
        <v>70.31</v>
      </c>
      <c r="K1047" s="148">
        <v>-29.56</v>
      </c>
    </row>
    <row r="1048" spans="1:11">
      <c r="A1048" s="267" t="s">
        <v>5619</v>
      </c>
      <c r="B1048" s="267" t="s">
        <v>5745</v>
      </c>
      <c r="C1048" s="52">
        <v>-14</v>
      </c>
      <c r="D1048" s="268">
        <v>6.5411764705882396</v>
      </c>
      <c r="E1048" s="268">
        <v>0.27781208504726701</v>
      </c>
      <c r="F1048" s="148">
        <v>-8.56</v>
      </c>
      <c r="G1048" s="148">
        <v>-29.84</v>
      </c>
      <c r="H1048" s="148">
        <v>-21.98</v>
      </c>
      <c r="I1048" s="148">
        <v>-90.34</v>
      </c>
      <c r="J1048" s="148">
        <v>68.36</v>
      </c>
      <c r="K1048" s="148">
        <v>-30.19</v>
      </c>
    </row>
    <row r="1049" spans="1:11">
      <c r="A1049" s="267" t="s">
        <v>5620</v>
      </c>
      <c r="B1049" s="267" t="s">
        <v>5746</v>
      </c>
      <c r="C1049" s="52">
        <v>-14</v>
      </c>
      <c r="D1049" s="268">
        <v>10.452941176470601</v>
      </c>
      <c r="E1049" s="268">
        <v>0.28472435329295798</v>
      </c>
      <c r="F1049" s="148">
        <v>-9.0299999999999994</v>
      </c>
      <c r="G1049" s="148">
        <v>-29.27</v>
      </c>
      <c r="H1049" s="148">
        <v>-19.36</v>
      </c>
      <c r="I1049" s="148">
        <v>-91.05</v>
      </c>
      <c r="J1049" s="148">
        <v>71.69</v>
      </c>
      <c r="K1049" s="148">
        <v>-29.25</v>
      </c>
    </row>
    <row r="1050" spans="1:11">
      <c r="A1050" s="267" t="s">
        <v>5622</v>
      </c>
      <c r="B1050" s="267" t="s">
        <v>5747</v>
      </c>
      <c r="C1050" s="52">
        <v>-14</v>
      </c>
      <c r="D1050" s="268">
        <v>9.6588235294117606</v>
      </c>
      <c r="E1050" s="268">
        <v>0.282944387488825</v>
      </c>
      <c r="F1050" s="148">
        <v>-9.61</v>
      </c>
      <c r="G1050" s="148">
        <v>-27.95</v>
      </c>
      <c r="H1050" s="148">
        <v>-20.27</v>
      </c>
      <c r="I1050" s="148">
        <v>-89.61</v>
      </c>
      <c r="J1050" s="148">
        <v>69.34</v>
      </c>
      <c r="K1050" s="148">
        <v>-28.26</v>
      </c>
    </row>
    <row r="1051" spans="1:11">
      <c r="A1051" s="267" t="s">
        <v>5624</v>
      </c>
      <c r="B1051" s="267" t="s">
        <v>5748</v>
      </c>
      <c r="C1051" s="52">
        <v>-14</v>
      </c>
      <c r="D1051" s="268">
        <v>9.0647058823529392</v>
      </c>
      <c r="E1051" s="268">
        <v>0.30089129327508302</v>
      </c>
      <c r="F1051" s="148">
        <v>-7.97</v>
      </c>
      <c r="G1051" s="148">
        <v>-30.16</v>
      </c>
      <c r="H1051" s="148">
        <v>-20.079999999999998</v>
      </c>
      <c r="I1051" s="148">
        <v>-92.01</v>
      </c>
      <c r="J1051" s="148">
        <v>71.930000000000007</v>
      </c>
      <c r="K1051" s="148">
        <v>-30.19</v>
      </c>
    </row>
    <row r="1052" spans="1:11">
      <c r="A1052" s="267" t="s">
        <v>5626</v>
      </c>
      <c r="B1052" s="267" t="s">
        <v>5749</v>
      </c>
      <c r="C1052" s="52">
        <v>-14</v>
      </c>
      <c r="D1052" s="268">
        <v>11.6235294117647</v>
      </c>
      <c r="E1052" s="268">
        <v>0.17276656831342499</v>
      </c>
      <c r="F1052" s="148">
        <v>-7.38</v>
      </c>
      <c r="G1052" s="148">
        <v>-26.88</v>
      </c>
      <c r="H1052" s="148">
        <v>-19.23</v>
      </c>
      <c r="I1052" s="148">
        <v>-87.81</v>
      </c>
      <c r="J1052" s="148">
        <v>68.58</v>
      </c>
      <c r="K1052" s="148">
        <v>-27.21</v>
      </c>
    </row>
    <row r="1053" spans="1:11">
      <c r="A1053" s="267" t="s">
        <v>5628</v>
      </c>
      <c r="B1053" s="267" t="s">
        <v>5750</v>
      </c>
      <c r="C1053" s="52">
        <v>-14</v>
      </c>
      <c r="D1053" s="268">
        <v>15.3411764705882</v>
      </c>
      <c r="E1053" s="268">
        <v>0.34528890287340802</v>
      </c>
      <c r="F1053" s="148">
        <v>-6.86</v>
      </c>
      <c r="G1053" s="148">
        <v>-29.59</v>
      </c>
      <c r="H1053" s="148">
        <v>-18.09</v>
      </c>
      <c r="I1053" s="148">
        <v>-91.16</v>
      </c>
      <c r="J1053" s="148">
        <v>73.069999999999993</v>
      </c>
      <c r="K1053" s="148">
        <v>-29.06</v>
      </c>
    </row>
    <row r="1054" spans="1:11">
      <c r="A1054" s="267" t="s">
        <v>5630</v>
      </c>
      <c r="B1054" s="267" t="s">
        <v>5751</v>
      </c>
      <c r="C1054" s="52">
        <v>-14</v>
      </c>
      <c r="D1054" s="268">
        <v>5.7058823529411802</v>
      </c>
      <c r="E1054" s="268">
        <v>0.219019207213175</v>
      </c>
      <c r="F1054" s="148">
        <v>-5.87</v>
      </c>
      <c r="G1054" s="148">
        <v>-27.82</v>
      </c>
      <c r="H1054" s="148">
        <v>-18.72</v>
      </c>
      <c r="I1054" s="148">
        <v>-89.24</v>
      </c>
      <c r="J1054" s="148">
        <v>70.52</v>
      </c>
      <c r="K1054" s="148">
        <v>-27.71</v>
      </c>
    </row>
    <row r="1055" spans="1:11">
      <c r="A1055" s="267" t="s">
        <v>5632</v>
      </c>
      <c r="B1055" s="267" t="s">
        <v>5752</v>
      </c>
      <c r="C1055" s="52">
        <v>-14</v>
      </c>
      <c r="D1055" s="268">
        <v>16.488235294117601</v>
      </c>
      <c r="E1055" s="268">
        <v>0.408301542804891</v>
      </c>
      <c r="F1055" s="148">
        <v>-4.54</v>
      </c>
      <c r="G1055" s="148">
        <v>-28.54</v>
      </c>
      <c r="H1055" s="148">
        <v>-19.23</v>
      </c>
      <c r="I1055" s="148">
        <v>-90.55</v>
      </c>
      <c r="J1055" s="148">
        <v>71.319999999999993</v>
      </c>
      <c r="K1055" s="148">
        <v>-28.09</v>
      </c>
    </row>
    <row r="1056" spans="1:11">
      <c r="A1056" s="267" t="s">
        <v>5634</v>
      </c>
      <c r="B1056" s="267" t="s">
        <v>5753</v>
      </c>
      <c r="C1056" s="52">
        <v>-14</v>
      </c>
      <c r="D1056" s="268">
        <v>13.5058823529412</v>
      </c>
      <c r="E1056" s="268">
        <v>0.33440924032083602</v>
      </c>
      <c r="F1056" s="148">
        <v>-9.48</v>
      </c>
      <c r="G1056" s="148">
        <v>-29.12</v>
      </c>
      <c r="H1056" s="148">
        <v>-17.27</v>
      </c>
      <c r="I1056" s="148">
        <v>-92.68</v>
      </c>
      <c r="J1056" s="148">
        <v>75.41</v>
      </c>
      <c r="K1056" s="148">
        <v>-28.88</v>
      </c>
    </row>
    <row r="1057" spans="1:11">
      <c r="A1057" s="267" t="s">
        <v>5636</v>
      </c>
      <c r="B1057" s="267" t="s">
        <v>5754</v>
      </c>
      <c r="C1057" s="52">
        <v>-14</v>
      </c>
      <c r="D1057" s="268">
        <v>11.741176470588201</v>
      </c>
      <c r="E1057" s="268">
        <v>0.29009843486076903</v>
      </c>
      <c r="F1057" s="148">
        <v>0</v>
      </c>
      <c r="G1057" s="148">
        <v>-26.74</v>
      </c>
      <c r="H1057" s="148">
        <v>-15.69</v>
      </c>
      <c r="I1057" s="148">
        <v>-89.33</v>
      </c>
      <c r="J1057" s="148">
        <v>73.64</v>
      </c>
      <c r="K1057" s="148">
        <v>-26.63</v>
      </c>
    </row>
    <row r="1058" spans="1:11">
      <c r="A1058" s="267" t="s">
        <v>5638</v>
      </c>
      <c r="B1058" s="267" t="s">
        <v>5755</v>
      </c>
      <c r="C1058" s="52">
        <v>-14</v>
      </c>
      <c r="D1058" s="268">
        <v>12.9588235294118</v>
      </c>
      <c r="E1058" s="268">
        <v>0.33544657271845202</v>
      </c>
      <c r="F1058" s="148">
        <v>-7.81</v>
      </c>
      <c r="G1058" s="148">
        <v>-29.24</v>
      </c>
      <c r="H1058" s="148">
        <v>-18.77</v>
      </c>
      <c r="I1058" s="148">
        <v>-91.29</v>
      </c>
      <c r="J1058" s="148">
        <v>72.52</v>
      </c>
      <c r="K1058" s="148">
        <v>-29.15</v>
      </c>
    </row>
    <row r="1059" spans="1:11">
      <c r="A1059" s="267" t="s">
        <v>5640</v>
      </c>
      <c r="B1059" s="267" t="s">
        <v>5756</v>
      </c>
      <c r="C1059" s="52">
        <v>-14</v>
      </c>
      <c r="D1059" s="268">
        <v>7.8529411764705896</v>
      </c>
      <c r="E1059" s="268">
        <v>0.34848794768403701</v>
      </c>
      <c r="F1059" s="148">
        <v>-6.16</v>
      </c>
      <c r="G1059" s="148">
        <v>-29.23</v>
      </c>
      <c r="H1059" s="148">
        <v>-18.71</v>
      </c>
      <c r="I1059" s="148">
        <v>-91.51</v>
      </c>
      <c r="J1059" s="148">
        <v>72.8</v>
      </c>
      <c r="K1059" s="148">
        <v>-29.01</v>
      </c>
    </row>
    <row r="1060" spans="1:11">
      <c r="A1060" s="267" t="s">
        <v>5642</v>
      </c>
      <c r="B1060" s="267" t="s">
        <v>5757</v>
      </c>
      <c r="C1060" s="52">
        <v>-14</v>
      </c>
      <c r="D1060" s="268">
        <v>13.235294117647101</v>
      </c>
      <c r="E1060" s="268">
        <v>0.29683201576505902</v>
      </c>
      <c r="F1060" s="148">
        <v>-5.35</v>
      </c>
      <c r="G1060" s="148">
        <v>-28.93</v>
      </c>
      <c r="H1060" s="148">
        <v>-19.16</v>
      </c>
      <c r="I1060" s="148">
        <v>-92.92</v>
      </c>
      <c r="J1060" s="148">
        <v>73.760000000000005</v>
      </c>
      <c r="K1060" s="148">
        <v>-28.59</v>
      </c>
    </row>
    <row r="1061" spans="1:11">
      <c r="A1061" s="267" t="s">
        <v>5644</v>
      </c>
      <c r="B1061" s="267" t="s">
        <v>5758</v>
      </c>
      <c r="C1061" s="52">
        <v>-14</v>
      </c>
      <c r="D1061" s="268">
        <v>11.611764705882401</v>
      </c>
      <c r="E1061" s="268">
        <v>0.346350398021604</v>
      </c>
      <c r="F1061" s="148">
        <v>-9.52</v>
      </c>
      <c r="G1061" s="148">
        <v>-28.54</v>
      </c>
      <c r="H1061" s="148">
        <v>-17.920000000000002</v>
      </c>
      <c r="I1061" s="148">
        <v>-92.97</v>
      </c>
      <c r="J1061" s="148">
        <v>75.05</v>
      </c>
      <c r="K1061" s="148">
        <v>-28.25</v>
      </c>
    </row>
    <row r="1062" spans="1:11">
      <c r="A1062" s="267" t="s">
        <v>5646</v>
      </c>
      <c r="B1062" s="267" t="s">
        <v>5759</v>
      </c>
      <c r="C1062" s="52">
        <v>-14</v>
      </c>
      <c r="D1062" s="268">
        <v>8.6529411764705895</v>
      </c>
      <c r="E1062" s="268">
        <v>0.25876973982190898</v>
      </c>
      <c r="F1062" s="148">
        <v>-6.28</v>
      </c>
      <c r="G1062" s="148">
        <v>-27.49</v>
      </c>
      <c r="H1062" s="148">
        <v>-19.559999999999999</v>
      </c>
      <c r="I1062" s="148">
        <v>-87.78</v>
      </c>
      <c r="J1062" s="148">
        <v>68.22</v>
      </c>
      <c r="K1062" s="148">
        <v>-27.74</v>
      </c>
    </row>
    <row r="1063" spans="1:11">
      <c r="A1063" s="267" t="s">
        <v>5647</v>
      </c>
      <c r="B1063" s="267" t="s">
        <v>2246</v>
      </c>
      <c r="C1063" s="52">
        <v>-14</v>
      </c>
      <c r="D1063" s="268">
        <v>11.482352941176501</v>
      </c>
      <c r="E1063" s="268">
        <v>0.37948354092093001</v>
      </c>
      <c r="F1063" s="148">
        <v>-6.19</v>
      </c>
      <c r="G1063" s="148">
        <v>-30.08</v>
      </c>
      <c r="H1063" s="148">
        <v>-21.58</v>
      </c>
      <c r="I1063" s="148">
        <v>-93.09</v>
      </c>
      <c r="J1063" s="148">
        <v>71.510000000000005</v>
      </c>
      <c r="K1063" s="148">
        <v>-29.31</v>
      </c>
    </row>
    <row r="1064" spans="1:11">
      <c r="A1064" s="267" t="s">
        <v>5649</v>
      </c>
      <c r="B1064" s="267" t="s">
        <v>1609</v>
      </c>
      <c r="C1064" s="52">
        <v>-14</v>
      </c>
      <c r="D1064" s="268">
        <v>10.3705882352941</v>
      </c>
      <c r="E1064" s="268">
        <v>0.29985292033430899</v>
      </c>
      <c r="F1064" s="148">
        <v>-6.8</v>
      </c>
      <c r="G1064" s="148">
        <v>-29.59</v>
      </c>
      <c r="H1064" s="148">
        <v>-18.78</v>
      </c>
      <c r="I1064" s="148">
        <v>-90.96</v>
      </c>
      <c r="J1064" s="148">
        <v>72.180000000000007</v>
      </c>
      <c r="K1064" s="148">
        <v>-30.06</v>
      </c>
    </row>
    <row r="1065" spans="1:11">
      <c r="A1065" s="267" t="s">
        <v>5651</v>
      </c>
      <c r="B1065" s="267" t="s">
        <v>3754</v>
      </c>
      <c r="C1065" s="52">
        <v>-14</v>
      </c>
      <c r="D1065" s="268">
        <v>7.6470588235294104</v>
      </c>
      <c r="E1065" s="268">
        <v>0.29213256467439203</v>
      </c>
      <c r="F1065" s="148">
        <v>-8.61</v>
      </c>
      <c r="G1065" s="148">
        <v>-30.33</v>
      </c>
      <c r="H1065" s="148">
        <v>-20.88</v>
      </c>
      <c r="I1065" s="148">
        <v>-92.63</v>
      </c>
      <c r="J1065" s="148">
        <v>71.75</v>
      </c>
      <c r="K1065" s="148">
        <v>-30.21</v>
      </c>
    </row>
    <row r="1066" spans="1:11">
      <c r="A1066" s="267" t="s">
        <v>5652</v>
      </c>
      <c r="B1066" s="267" t="s">
        <v>5760</v>
      </c>
      <c r="C1066" s="52">
        <v>-14</v>
      </c>
      <c r="D1066" s="268">
        <v>9.3529411764705905</v>
      </c>
      <c r="E1066" s="268">
        <v>0.32191574076187002</v>
      </c>
      <c r="F1066" s="148">
        <v>-8.51</v>
      </c>
      <c r="G1066" s="148">
        <v>-30.46</v>
      </c>
      <c r="H1066" s="148">
        <v>-20.89</v>
      </c>
      <c r="I1066" s="148">
        <v>-92.39</v>
      </c>
      <c r="J1066" s="148">
        <v>71.5</v>
      </c>
      <c r="K1066" s="148">
        <v>-30.36</v>
      </c>
    </row>
    <row r="1067" spans="1:11">
      <c r="A1067" s="267" t="s">
        <v>5654</v>
      </c>
      <c r="B1067" s="267" t="s">
        <v>5761</v>
      </c>
      <c r="C1067" s="52">
        <v>-14</v>
      </c>
      <c r="D1067" s="268">
        <v>9.5470588235294098</v>
      </c>
      <c r="E1067" s="268">
        <v>0.27089064194810603</v>
      </c>
      <c r="F1067" s="148">
        <v>-6.94</v>
      </c>
      <c r="G1067" s="148">
        <v>-29.17</v>
      </c>
      <c r="H1067" s="148">
        <v>-19.79</v>
      </c>
      <c r="I1067" s="148">
        <v>-90.74</v>
      </c>
      <c r="J1067" s="148">
        <v>70.95</v>
      </c>
      <c r="K1067" s="148">
        <v>-29.05</v>
      </c>
    </row>
    <row r="1068" spans="1:11">
      <c r="A1068" s="267" t="s">
        <v>5655</v>
      </c>
      <c r="B1068" s="267" t="s">
        <v>5762</v>
      </c>
      <c r="C1068" s="52">
        <v>-14</v>
      </c>
      <c r="D1068" s="268">
        <v>11.741176470588201</v>
      </c>
      <c r="E1068" s="268">
        <v>0.31026345005057698</v>
      </c>
      <c r="F1068" s="148">
        <v>-9.89</v>
      </c>
      <c r="G1068" s="148">
        <v>-28.94</v>
      </c>
      <c r="H1068" s="148">
        <v>-18.809999999999999</v>
      </c>
      <c r="I1068" s="148">
        <v>-91.87</v>
      </c>
      <c r="J1068" s="148">
        <v>73.06</v>
      </c>
      <c r="K1068" s="148">
        <v>-28.51</v>
      </c>
    </row>
    <row r="1069" spans="1:11">
      <c r="A1069" s="267" t="s">
        <v>5657</v>
      </c>
      <c r="B1069" s="267" t="s">
        <v>5763</v>
      </c>
      <c r="C1069" s="52">
        <v>-14</v>
      </c>
      <c r="D1069" s="268">
        <v>12.0588235294118</v>
      </c>
      <c r="E1069" s="268">
        <v>0.27683523426622703</v>
      </c>
      <c r="F1069" s="148">
        <v>-2.2999999999999998</v>
      </c>
      <c r="G1069" s="148">
        <v>-29.34</v>
      </c>
      <c r="H1069" s="148">
        <v>-18.46</v>
      </c>
      <c r="I1069" s="148">
        <v>-92.06</v>
      </c>
      <c r="J1069" s="148">
        <v>73.599999999999994</v>
      </c>
      <c r="K1069" s="148">
        <v>-29.13</v>
      </c>
    </row>
    <row r="1070" spans="1:11">
      <c r="A1070" s="267" t="s">
        <v>5659</v>
      </c>
      <c r="B1070" s="267" t="s">
        <v>1517</v>
      </c>
      <c r="C1070" s="52">
        <v>-14</v>
      </c>
      <c r="D1070" s="268">
        <v>10.894117647058801</v>
      </c>
      <c r="E1070" s="268">
        <v>0.30366912313355399</v>
      </c>
      <c r="F1070" s="148">
        <v>-4.26</v>
      </c>
      <c r="G1070" s="148">
        <v>-29.62</v>
      </c>
      <c r="H1070" s="148">
        <v>-19.77</v>
      </c>
      <c r="I1070" s="148">
        <v>-89.81</v>
      </c>
      <c r="J1070" s="148">
        <v>70.040000000000006</v>
      </c>
      <c r="K1070" s="148">
        <v>-29.48</v>
      </c>
    </row>
    <row r="1071" spans="1:11">
      <c r="A1071" s="267" t="s">
        <v>5660</v>
      </c>
      <c r="B1071" s="267" t="s">
        <v>5764</v>
      </c>
      <c r="C1071" s="52">
        <v>-14</v>
      </c>
      <c r="D1071" s="268">
        <v>16.347058823529402</v>
      </c>
      <c r="E1071" s="268">
        <v>0.27506562450533401</v>
      </c>
      <c r="F1071" s="148">
        <v>-10.039999999999999</v>
      </c>
      <c r="G1071" s="148">
        <v>-29.98</v>
      </c>
      <c r="H1071" s="148">
        <v>-21.05</v>
      </c>
      <c r="I1071" s="148">
        <v>-92.42</v>
      </c>
      <c r="J1071" s="148">
        <v>71.37</v>
      </c>
      <c r="K1071" s="148">
        <v>-29.72</v>
      </c>
    </row>
    <row r="1072" spans="1:11">
      <c r="A1072" s="267" t="s">
        <v>5662</v>
      </c>
      <c r="B1072" s="267" t="s">
        <v>5765</v>
      </c>
      <c r="C1072" s="52">
        <v>-14</v>
      </c>
      <c r="D1072" s="268">
        <v>7.2941176470588198</v>
      </c>
      <c r="E1072" s="268">
        <v>0.171519025507814</v>
      </c>
      <c r="F1072" s="148">
        <v>-9.58</v>
      </c>
      <c r="G1072" s="148">
        <v>-29.72</v>
      </c>
      <c r="H1072" s="148">
        <v>-20.079999999999998</v>
      </c>
      <c r="I1072" s="148">
        <v>-89.96</v>
      </c>
      <c r="J1072" s="148">
        <v>69.88</v>
      </c>
      <c r="K1072" s="148">
        <v>-29.57</v>
      </c>
    </row>
    <row r="1073" spans="1:11">
      <c r="A1073" s="267" t="s">
        <v>5664</v>
      </c>
      <c r="B1073" s="267" t="s">
        <v>5766</v>
      </c>
      <c r="C1073" s="52">
        <v>-14</v>
      </c>
      <c r="D1073" s="268">
        <v>6.5647058823529401</v>
      </c>
      <c r="E1073" s="268">
        <v>0.29250148264027598</v>
      </c>
      <c r="F1073" s="148">
        <v>-5.23</v>
      </c>
      <c r="G1073" s="148">
        <v>-27.38</v>
      </c>
      <c r="H1073" s="148">
        <v>-16.760000000000002</v>
      </c>
      <c r="I1073" s="148">
        <v>-89.44</v>
      </c>
      <c r="J1073" s="148">
        <v>72.680000000000007</v>
      </c>
      <c r="K1073" s="148">
        <v>-27.12</v>
      </c>
    </row>
    <row r="1074" spans="1:11">
      <c r="A1074" s="267" t="s">
        <v>5665</v>
      </c>
      <c r="B1074" s="267" t="s">
        <v>1257</v>
      </c>
      <c r="C1074" s="52">
        <v>-14</v>
      </c>
      <c r="D1074" s="268">
        <v>17.511764705882399</v>
      </c>
      <c r="E1074" s="268">
        <v>0.40699697354594899</v>
      </c>
      <c r="F1074" s="148">
        <v>-11.53</v>
      </c>
      <c r="G1074" s="148">
        <v>-30.48</v>
      </c>
      <c r="H1074" s="148">
        <v>-21.5</v>
      </c>
      <c r="I1074" s="148">
        <v>-93.26</v>
      </c>
      <c r="J1074" s="148">
        <v>71.760000000000005</v>
      </c>
      <c r="K1074" s="148">
        <v>-30.34</v>
      </c>
    </row>
    <row r="1075" spans="1:11">
      <c r="A1075" s="267" t="s">
        <v>5667</v>
      </c>
      <c r="B1075" s="267" t="s">
        <v>5767</v>
      </c>
      <c r="C1075" s="52">
        <v>-14</v>
      </c>
      <c r="D1075" s="268">
        <v>8.8588235294117705</v>
      </c>
      <c r="E1075" s="268">
        <v>0.33319132699975301</v>
      </c>
      <c r="F1075" s="148">
        <v>-6.21</v>
      </c>
      <c r="G1075" s="148">
        <v>-27.93</v>
      </c>
      <c r="H1075" s="148">
        <v>-16.68</v>
      </c>
      <c r="I1075" s="148">
        <v>-91.35</v>
      </c>
      <c r="J1075" s="148">
        <v>74.67</v>
      </c>
      <c r="K1075" s="148">
        <v>-27.57</v>
      </c>
    </row>
    <row r="1076" spans="1:11">
      <c r="A1076" s="267" t="s">
        <v>5669</v>
      </c>
      <c r="B1076" s="267" t="s">
        <v>3652</v>
      </c>
      <c r="C1076" s="52">
        <v>-14</v>
      </c>
      <c r="D1076" s="268">
        <v>6.6764705882352899</v>
      </c>
      <c r="E1076" s="268">
        <v>0.22630524213796499</v>
      </c>
      <c r="F1076" s="148">
        <v>-3.51</v>
      </c>
      <c r="G1076" s="148">
        <v>-28.2</v>
      </c>
      <c r="H1076" s="148">
        <v>-18.170000000000002</v>
      </c>
      <c r="I1076" s="148">
        <v>-88.92</v>
      </c>
      <c r="J1076" s="148">
        <v>70.75</v>
      </c>
      <c r="K1076" s="148">
        <v>-28.42</v>
      </c>
    </row>
    <row r="1077" spans="1:11">
      <c r="A1077" s="267" t="s">
        <v>5671</v>
      </c>
      <c r="B1077" s="267" t="s">
        <v>5768</v>
      </c>
      <c r="C1077" s="52">
        <v>-14</v>
      </c>
      <c r="D1077" s="268">
        <v>7.5470588235294098</v>
      </c>
      <c r="E1077" s="268">
        <v>0.17560050663548801</v>
      </c>
      <c r="F1077" s="148">
        <v>-10.29</v>
      </c>
      <c r="G1077" s="148">
        <v>-29.46</v>
      </c>
      <c r="H1077" s="148">
        <v>-22.14</v>
      </c>
      <c r="I1077" s="148">
        <v>-91.18</v>
      </c>
      <c r="J1077" s="148">
        <v>69.040000000000006</v>
      </c>
      <c r="K1077" s="148">
        <v>-29.55</v>
      </c>
    </row>
    <row r="1078" spans="1:11">
      <c r="A1078" s="267" t="s">
        <v>5672</v>
      </c>
      <c r="B1078" s="267" t="s">
        <v>1581</v>
      </c>
      <c r="C1078" s="52">
        <v>-14</v>
      </c>
      <c r="D1078" s="268">
        <v>12.0588235294118</v>
      </c>
      <c r="E1078" s="268">
        <v>0.32654026021076399</v>
      </c>
      <c r="F1078" s="148">
        <v>-5.14</v>
      </c>
      <c r="G1078" s="148">
        <v>-27.5</v>
      </c>
      <c r="H1078" s="148">
        <v>-17.690000000000001</v>
      </c>
      <c r="I1078" s="148">
        <v>-89.76</v>
      </c>
      <c r="J1078" s="148">
        <v>72.069999999999993</v>
      </c>
      <c r="K1078" s="148">
        <v>-27.37</v>
      </c>
    </row>
    <row r="1079" spans="1:11">
      <c r="A1079" s="267" t="s">
        <v>5674</v>
      </c>
      <c r="B1079" s="267" t="s">
        <v>2068</v>
      </c>
      <c r="C1079" s="52">
        <v>-14</v>
      </c>
      <c r="D1079" s="268">
        <v>10.270588235294101</v>
      </c>
      <c r="E1079" s="268">
        <v>0.30983386456928103</v>
      </c>
      <c r="F1079" s="148">
        <v>-5.82</v>
      </c>
      <c r="G1079" s="148">
        <v>-28.2</v>
      </c>
      <c r="H1079" s="148">
        <v>-18.28</v>
      </c>
      <c r="I1079" s="148">
        <v>-91.47</v>
      </c>
      <c r="J1079" s="148">
        <v>73.19</v>
      </c>
      <c r="K1079" s="148">
        <v>-27.8</v>
      </c>
    </row>
    <row r="1080" spans="1:11">
      <c r="A1080" s="267" t="s">
        <v>5676</v>
      </c>
      <c r="B1080" s="267" t="s">
        <v>5769</v>
      </c>
      <c r="C1080" s="52">
        <v>-14</v>
      </c>
      <c r="D1080" s="268">
        <v>12.7</v>
      </c>
      <c r="E1080" s="268">
        <v>0.28193327386593198</v>
      </c>
      <c r="F1080" s="148">
        <v>-8</v>
      </c>
      <c r="G1080" s="148">
        <v>-28.06</v>
      </c>
      <c r="H1080" s="148">
        <v>-16.920000000000002</v>
      </c>
      <c r="I1080" s="148">
        <v>-89.33</v>
      </c>
      <c r="J1080" s="148">
        <v>72.41</v>
      </c>
      <c r="K1080" s="148">
        <v>-27.79</v>
      </c>
    </row>
    <row r="1081" spans="1:11">
      <c r="A1081" s="267" t="s">
        <v>5678</v>
      </c>
      <c r="B1081" s="267" t="s">
        <v>5770</v>
      </c>
      <c r="C1081" s="52">
        <v>-14</v>
      </c>
      <c r="D1081" s="268">
        <v>12.0294117647059</v>
      </c>
      <c r="E1081" s="268">
        <v>0.29555775584765398</v>
      </c>
      <c r="F1081" s="148">
        <v>-6.31</v>
      </c>
      <c r="G1081" s="148">
        <v>-30.11</v>
      </c>
      <c r="H1081" s="148">
        <v>-21.7</v>
      </c>
      <c r="I1081" s="148">
        <v>-93.09</v>
      </c>
      <c r="J1081" s="148">
        <v>71.39</v>
      </c>
      <c r="K1081" s="148">
        <v>-29.45</v>
      </c>
    </row>
    <row r="1082" spans="1:11">
      <c r="A1082" s="267" t="s">
        <v>5680</v>
      </c>
      <c r="B1082" s="267" t="s">
        <v>5771</v>
      </c>
      <c r="C1082" s="52">
        <v>-14</v>
      </c>
      <c r="D1082" s="268">
        <v>10.6882352941176</v>
      </c>
      <c r="E1082" s="268">
        <v>0.31219120104943798</v>
      </c>
      <c r="F1082" s="148">
        <v>-6.62</v>
      </c>
      <c r="G1082" s="148">
        <v>-27.3</v>
      </c>
      <c r="H1082" s="148">
        <v>-18.66</v>
      </c>
      <c r="I1082" s="148">
        <v>-89.46</v>
      </c>
      <c r="J1082" s="148">
        <v>70.8</v>
      </c>
      <c r="K1082" s="148">
        <v>-27.1</v>
      </c>
    </row>
    <row r="1083" spans="1:11">
      <c r="A1083" s="267" t="s">
        <v>5681</v>
      </c>
      <c r="B1083" s="267" t="s">
        <v>3835</v>
      </c>
      <c r="C1083" s="52">
        <v>-14</v>
      </c>
      <c r="D1083" s="268">
        <v>16.864705882352901</v>
      </c>
      <c r="E1083" s="268">
        <v>0.291919863473178</v>
      </c>
      <c r="F1083" s="148">
        <v>-9.6300000000000008</v>
      </c>
      <c r="G1083" s="148">
        <v>-28.74</v>
      </c>
      <c r="H1083" s="148">
        <v>-19.75</v>
      </c>
      <c r="I1083" s="148">
        <v>-92.75</v>
      </c>
      <c r="J1083" s="148">
        <v>73</v>
      </c>
      <c r="K1083" s="148">
        <v>-28.59</v>
      </c>
    </row>
    <row r="1084" spans="1:11">
      <c r="A1084" s="267" t="s">
        <v>5683</v>
      </c>
      <c r="B1084" s="267" t="s">
        <v>2141</v>
      </c>
      <c r="C1084" s="52">
        <v>-14</v>
      </c>
      <c r="D1084" s="268">
        <v>8.9294117647058808</v>
      </c>
      <c r="E1084" s="268">
        <v>0.31769356952189098</v>
      </c>
      <c r="F1084" s="148">
        <v>-9.52</v>
      </c>
      <c r="G1084" s="148">
        <v>-30.6</v>
      </c>
      <c r="H1084" s="148">
        <v>-20.13</v>
      </c>
      <c r="I1084" s="148">
        <v>-92.66</v>
      </c>
      <c r="J1084" s="148">
        <v>72.53</v>
      </c>
      <c r="K1084" s="148">
        <v>-30.61</v>
      </c>
    </row>
    <row r="1085" spans="1:11">
      <c r="A1085" s="267" t="s">
        <v>5685</v>
      </c>
      <c r="B1085" s="267" t="s">
        <v>5772</v>
      </c>
      <c r="C1085" s="52">
        <v>-14</v>
      </c>
      <c r="D1085" s="268">
        <v>5.5647058823529401</v>
      </c>
      <c r="E1085" s="268">
        <v>0.14504023102590199</v>
      </c>
      <c r="F1085" s="148">
        <v>-5.83</v>
      </c>
      <c r="G1085" s="148">
        <v>-27.68</v>
      </c>
      <c r="H1085" s="148">
        <v>-19.940000000000001</v>
      </c>
      <c r="I1085" s="148">
        <v>-86.92</v>
      </c>
      <c r="J1085" s="148">
        <v>66.98</v>
      </c>
      <c r="K1085" s="148">
        <v>-28.09</v>
      </c>
    </row>
    <row r="1086" spans="1:11">
      <c r="A1086" s="267" t="s">
        <v>5686</v>
      </c>
      <c r="B1086" s="267" t="s">
        <v>5773</v>
      </c>
      <c r="C1086" s="52">
        <v>-14</v>
      </c>
      <c r="D1086" s="268">
        <v>10.229411764705899</v>
      </c>
      <c r="E1086" s="268">
        <v>0.20263595354753</v>
      </c>
      <c r="F1086" s="148">
        <v>-5.55</v>
      </c>
      <c r="G1086" s="148">
        <v>-28.49</v>
      </c>
      <c r="H1086" s="148">
        <v>-19.97</v>
      </c>
      <c r="I1086" s="148">
        <v>-89.3</v>
      </c>
      <c r="J1086" s="148">
        <v>69.33</v>
      </c>
      <c r="K1086" s="148">
        <v>-28.57</v>
      </c>
    </row>
    <row r="1087" spans="1:11">
      <c r="A1087" s="267" t="s">
        <v>5687</v>
      </c>
      <c r="B1087" s="267" t="s">
        <v>5774</v>
      </c>
      <c r="C1087" s="52">
        <v>-14</v>
      </c>
      <c r="D1087" s="268">
        <v>11.3058823529412</v>
      </c>
      <c r="E1087" s="268">
        <v>0.258399824095842</v>
      </c>
      <c r="F1087" s="148">
        <v>-8.19</v>
      </c>
      <c r="G1087" s="148">
        <v>-29.94</v>
      </c>
      <c r="H1087" s="148">
        <v>-20.56</v>
      </c>
      <c r="I1087" s="148">
        <v>-91.3</v>
      </c>
      <c r="J1087" s="148">
        <v>70.739999999999995</v>
      </c>
      <c r="K1087" s="148">
        <v>-30.13</v>
      </c>
    </row>
    <row r="1088" spans="1:11">
      <c r="A1088" s="267" t="s">
        <v>5689</v>
      </c>
      <c r="B1088" s="267" t="s">
        <v>5775</v>
      </c>
      <c r="C1088" s="52">
        <v>-14</v>
      </c>
      <c r="D1088" s="268">
        <v>11.3764705882353</v>
      </c>
      <c r="E1088" s="268">
        <v>0.27343769558773801</v>
      </c>
      <c r="F1088" s="148">
        <v>-3.22</v>
      </c>
      <c r="G1088" s="148">
        <v>-27.08</v>
      </c>
      <c r="H1088" s="148">
        <v>-18.149999999999999</v>
      </c>
      <c r="I1088" s="148">
        <v>-89.51</v>
      </c>
      <c r="J1088" s="148">
        <v>71.36</v>
      </c>
      <c r="K1088" s="148">
        <v>-26.79</v>
      </c>
    </row>
    <row r="1089" spans="1:11">
      <c r="A1089" s="267" t="s">
        <v>5691</v>
      </c>
      <c r="B1089" s="267" t="s">
        <v>5776</v>
      </c>
      <c r="C1089" s="52">
        <v>-14</v>
      </c>
      <c r="D1089" s="268">
        <v>8.2882352941176496</v>
      </c>
      <c r="E1089" s="268">
        <v>0.21957589233612301</v>
      </c>
      <c r="F1089" s="148">
        <v>-7.89</v>
      </c>
      <c r="G1089" s="148">
        <v>-28.53</v>
      </c>
      <c r="H1089" s="148">
        <v>-21.04</v>
      </c>
      <c r="I1089" s="148">
        <v>-89.26</v>
      </c>
      <c r="J1089" s="148">
        <v>68.22</v>
      </c>
      <c r="K1089" s="148">
        <v>-28.57</v>
      </c>
    </row>
    <row r="1090" spans="1:11">
      <c r="A1090" s="267" t="s">
        <v>5692</v>
      </c>
      <c r="B1090" s="267" t="s">
        <v>948</v>
      </c>
      <c r="C1090" s="52">
        <v>-14</v>
      </c>
      <c r="D1090" s="268">
        <v>3.8823529411764701</v>
      </c>
      <c r="E1090" s="268">
        <v>0.15791797897641299</v>
      </c>
      <c r="F1090" s="148">
        <v>-5.62</v>
      </c>
      <c r="G1090" s="148">
        <v>-29.5</v>
      </c>
      <c r="H1090" s="148">
        <v>-20.55</v>
      </c>
      <c r="I1090" s="148">
        <v>-92.4</v>
      </c>
      <c r="J1090" s="148">
        <v>71.849999999999994</v>
      </c>
      <c r="K1090" s="148">
        <v>-29.2</v>
      </c>
    </row>
    <row r="1091" spans="1:11">
      <c r="A1091" s="267" t="s">
        <v>5693</v>
      </c>
      <c r="B1091" s="267" t="s">
        <v>1681</v>
      </c>
      <c r="C1091" s="52">
        <v>-14</v>
      </c>
      <c r="D1091" s="268">
        <v>10.382352941176499</v>
      </c>
      <c r="E1091" s="268">
        <v>0.25637297205107801</v>
      </c>
      <c r="F1091" s="148">
        <v>-9.32</v>
      </c>
      <c r="G1091" s="148">
        <v>-31.1</v>
      </c>
      <c r="H1091" s="148">
        <v>-22.11</v>
      </c>
      <c r="I1091" s="148">
        <v>-92.55</v>
      </c>
      <c r="J1091" s="148">
        <v>70.44</v>
      </c>
      <c r="K1091" s="148">
        <v>-31.01</v>
      </c>
    </row>
    <row r="1092" spans="1:11">
      <c r="A1092" s="267" t="s">
        <v>5695</v>
      </c>
      <c r="B1092" s="267" t="s">
        <v>5777</v>
      </c>
      <c r="C1092" s="52">
        <v>-14</v>
      </c>
      <c r="D1092" s="268">
        <v>8.7529411764705891</v>
      </c>
      <c r="E1092" s="268">
        <v>0.14976351675583099</v>
      </c>
      <c r="F1092" s="148">
        <v>-7.95</v>
      </c>
      <c r="G1092" s="148">
        <v>-28.62</v>
      </c>
      <c r="H1092" s="148">
        <v>-20.059999999999999</v>
      </c>
      <c r="I1092" s="148">
        <v>-87.97</v>
      </c>
      <c r="J1092" s="148">
        <v>67.91</v>
      </c>
      <c r="K1092" s="148">
        <v>-28.9</v>
      </c>
    </row>
    <row r="1093" spans="1:11">
      <c r="A1093" s="267" t="s">
        <v>5697</v>
      </c>
      <c r="B1093" s="267" t="s">
        <v>5778</v>
      </c>
      <c r="C1093" s="52">
        <v>-14</v>
      </c>
      <c r="D1093" s="268">
        <v>13.235294117647101</v>
      </c>
      <c r="E1093" s="268">
        <v>0.27875201309640601</v>
      </c>
      <c r="F1093" s="148">
        <v>-6.3</v>
      </c>
      <c r="G1093" s="148">
        <v>-31.53</v>
      </c>
      <c r="H1093" s="148">
        <v>-19.989999999999998</v>
      </c>
      <c r="I1093" s="148">
        <v>-90.23</v>
      </c>
      <c r="J1093" s="148">
        <v>70.239999999999995</v>
      </c>
      <c r="K1093" s="148">
        <v>-31.38</v>
      </c>
    </row>
    <row r="1094" spans="1:11">
      <c r="A1094" s="267" t="s">
        <v>5699</v>
      </c>
      <c r="B1094" s="267" t="s">
        <v>5779</v>
      </c>
      <c r="C1094" s="52">
        <v>-14</v>
      </c>
      <c r="D1094" s="268">
        <v>8.8705882352941199</v>
      </c>
      <c r="E1094" s="268">
        <v>0.15986458516072499</v>
      </c>
      <c r="F1094" s="148">
        <v>-11.22</v>
      </c>
      <c r="G1094" s="148">
        <v>-30.55</v>
      </c>
      <c r="H1094" s="148">
        <v>-23.72</v>
      </c>
      <c r="I1094" s="148">
        <v>-93.78</v>
      </c>
      <c r="J1094" s="148">
        <v>70.06</v>
      </c>
      <c r="K1094" s="148">
        <v>-30.36</v>
      </c>
    </row>
    <row r="1095" spans="1:11">
      <c r="A1095" s="267" t="s">
        <v>5701</v>
      </c>
      <c r="B1095" s="267" t="s">
        <v>5780</v>
      </c>
      <c r="C1095" s="52">
        <v>-14</v>
      </c>
      <c r="D1095" s="268">
        <v>11.952941176470601</v>
      </c>
      <c r="E1095" s="268">
        <v>0.30518369490104602</v>
      </c>
      <c r="F1095" s="148">
        <v>-8.44</v>
      </c>
      <c r="G1095" s="148">
        <v>-29.68</v>
      </c>
      <c r="H1095" s="148">
        <v>-19.59</v>
      </c>
      <c r="I1095" s="148">
        <v>-90.95</v>
      </c>
      <c r="J1095" s="148">
        <v>71.36</v>
      </c>
      <c r="K1095" s="148">
        <v>-29.56</v>
      </c>
    </row>
    <row r="1096" spans="1:11">
      <c r="A1096" s="267" t="s">
        <v>5703</v>
      </c>
      <c r="B1096" s="267" t="s">
        <v>5781</v>
      </c>
      <c r="C1096" s="52">
        <v>-14</v>
      </c>
      <c r="D1096" s="268">
        <v>13.105882352941199</v>
      </c>
      <c r="E1096" s="268">
        <v>0.26691223566857197</v>
      </c>
      <c r="F1096" s="148">
        <v>-10.15</v>
      </c>
      <c r="G1096" s="148">
        <v>-30.08</v>
      </c>
      <c r="H1096" s="148">
        <v>-20.16</v>
      </c>
      <c r="I1096" s="148">
        <v>-93.74</v>
      </c>
      <c r="J1096" s="148">
        <v>73.58</v>
      </c>
      <c r="K1096" s="148">
        <v>-29.96</v>
      </c>
    </row>
    <row r="1097" spans="1:11">
      <c r="A1097" s="267" t="s">
        <v>5705</v>
      </c>
      <c r="B1097" s="267" t="s">
        <v>5782</v>
      </c>
      <c r="C1097" s="52">
        <v>-14</v>
      </c>
      <c r="D1097" s="268">
        <v>10.264705882352899</v>
      </c>
      <c r="E1097" s="268">
        <v>0.19600705475799499</v>
      </c>
      <c r="F1097" s="148">
        <v>-6.58</v>
      </c>
      <c r="G1097" s="148">
        <v>-27.79</v>
      </c>
      <c r="H1097" s="148">
        <v>-17.05</v>
      </c>
      <c r="I1097" s="148">
        <v>-90.5</v>
      </c>
      <c r="J1097" s="148">
        <v>73.45</v>
      </c>
      <c r="K1097" s="148">
        <v>-27.8</v>
      </c>
    </row>
    <row r="1098" spans="1:11">
      <c r="A1098" s="267" t="s">
        <v>5707</v>
      </c>
      <c r="B1098" s="267" t="s">
        <v>5783</v>
      </c>
      <c r="C1098" s="52">
        <v>-14</v>
      </c>
      <c r="D1098" s="268">
        <v>10.5058823529412</v>
      </c>
      <c r="E1098" s="268">
        <v>0.23451415027657499</v>
      </c>
      <c r="F1098" s="148">
        <v>-2.79</v>
      </c>
      <c r="G1098" s="148">
        <v>-28.14</v>
      </c>
      <c r="H1098" s="148">
        <v>-15.34</v>
      </c>
      <c r="I1098" s="148">
        <v>-87.1</v>
      </c>
      <c r="J1098" s="148">
        <v>71.760000000000005</v>
      </c>
      <c r="K1098" s="148">
        <v>-27.54</v>
      </c>
    </row>
    <row r="1099" spans="1:11">
      <c r="A1099" s="267" t="s">
        <v>5709</v>
      </c>
      <c r="B1099" s="267" t="s">
        <v>5784</v>
      </c>
      <c r="C1099" s="52">
        <v>-14</v>
      </c>
      <c r="D1099" s="268">
        <v>8.5647058823529392</v>
      </c>
      <c r="E1099" s="268">
        <v>0.36279010935417799</v>
      </c>
      <c r="F1099" s="148">
        <v>-9.1300000000000008</v>
      </c>
      <c r="G1099" s="148">
        <v>-29.21</v>
      </c>
      <c r="H1099" s="148">
        <v>-20.11</v>
      </c>
      <c r="I1099" s="148">
        <v>-90.72</v>
      </c>
      <c r="J1099" s="148">
        <v>70.61</v>
      </c>
      <c r="K1099" s="148">
        <v>-28.59</v>
      </c>
    </row>
    <row r="1100" spans="1:11">
      <c r="A1100" s="267" t="s">
        <v>5711</v>
      </c>
      <c r="B1100" s="267" t="s">
        <v>5785</v>
      </c>
      <c r="C1100" s="52">
        <v>-14</v>
      </c>
      <c r="D1100" s="268">
        <v>9.9764705882352906</v>
      </c>
      <c r="E1100" s="268">
        <v>0.23493040961667</v>
      </c>
      <c r="F1100" s="148">
        <v>-8.8000000000000007</v>
      </c>
      <c r="G1100" s="148">
        <v>-28.73</v>
      </c>
      <c r="H1100" s="148">
        <v>-19.3</v>
      </c>
      <c r="I1100" s="148">
        <v>-89.68</v>
      </c>
      <c r="J1100" s="148">
        <v>70.38</v>
      </c>
      <c r="K1100" s="148">
        <v>-28.71</v>
      </c>
    </row>
    <row r="1101" spans="1:11">
      <c r="A1101" s="267" t="s">
        <v>5713</v>
      </c>
      <c r="B1101" s="267" t="s">
        <v>5786</v>
      </c>
      <c r="C1101" s="52">
        <v>-14</v>
      </c>
      <c r="D1101" s="268">
        <v>11.0588235294118</v>
      </c>
      <c r="E1101" s="268">
        <v>0.30384331969413603</v>
      </c>
      <c r="F1101" s="148">
        <v>-6.62</v>
      </c>
      <c r="G1101" s="148">
        <v>-30.87</v>
      </c>
      <c r="H1101" s="148">
        <v>-19.52</v>
      </c>
      <c r="I1101" s="148">
        <v>-92.24</v>
      </c>
      <c r="J1101" s="148">
        <v>72.72</v>
      </c>
      <c r="K1101" s="148">
        <v>-31.25</v>
      </c>
    </row>
    <row r="1102" spans="1:11">
      <c r="A1102" s="267" t="s">
        <v>5545</v>
      </c>
      <c r="B1102" s="267" t="s">
        <v>5787</v>
      </c>
      <c r="C1102" s="52">
        <v>-14</v>
      </c>
      <c r="D1102" s="268">
        <v>14.5235294117647</v>
      </c>
      <c r="E1102" s="268">
        <v>0.34341253600798699</v>
      </c>
      <c r="F1102" s="148">
        <v>-9.7899999999999991</v>
      </c>
      <c r="G1102" s="148">
        <v>-29.73</v>
      </c>
      <c r="H1102" s="148">
        <v>-20.2</v>
      </c>
      <c r="I1102" s="148">
        <v>-94.46</v>
      </c>
      <c r="J1102" s="148">
        <v>74.260000000000005</v>
      </c>
      <c r="K1102" s="148">
        <v>-29.31</v>
      </c>
    </row>
    <row r="1103" spans="1:11">
      <c r="A1103" s="267" t="s">
        <v>5547</v>
      </c>
      <c r="B1103" s="267" t="s">
        <v>5788</v>
      </c>
      <c r="C1103" s="52">
        <v>-14</v>
      </c>
      <c r="D1103" s="268">
        <v>10.5823529411765</v>
      </c>
      <c r="E1103" s="268">
        <v>0.35921956700083202</v>
      </c>
      <c r="F1103" s="148">
        <v>-8.26</v>
      </c>
      <c r="G1103" s="148">
        <v>-28.45</v>
      </c>
      <c r="H1103" s="148">
        <v>-21</v>
      </c>
      <c r="I1103" s="148">
        <v>-94.47</v>
      </c>
      <c r="J1103" s="148">
        <v>73.47</v>
      </c>
      <c r="K1103" s="148">
        <v>-28.73</v>
      </c>
    </row>
    <row r="1104" spans="1:11">
      <c r="A1104" s="267" t="s">
        <v>5548</v>
      </c>
      <c r="B1104" s="267" t="s">
        <v>1690</v>
      </c>
      <c r="C1104" s="52">
        <v>-14</v>
      </c>
      <c r="D1104" s="268">
        <v>9.2352941176470598</v>
      </c>
      <c r="E1104" s="268">
        <v>0.25073569080923702</v>
      </c>
      <c r="F1104" s="148">
        <v>-8.14</v>
      </c>
      <c r="G1104" s="148">
        <v>-27.62</v>
      </c>
      <c r="H1104" s="148">
        <v>-18.54</v>
      </c>
      <c r="I1104" s="148">
        <v>-94.32</v>
      </c>
      <c r="J1104" s="148">
        <v>75.78</v>
      </c>
      <c r="K1104" s="148">
        <v>-27.43</v>
      </c>
    </row>
    <row r="1105" spans="1:11">
      <c r="A1105" s="267" t="s">
        <v>5550</v>
      </c>
      <c r="B1105" s="267" t="s">
        <v>5789</v>
      </c>
      <c r="C1105" s="52">
        <v>-14</v>
      </c>
      <c r="D1105" s="268">
        <v>11.8470588235294</v>
      </c>
      <c r="E1105" s="268">
        <v>0.33793489199565002</v>
      </c>
      <c r="F1105" s="148">
        <v>-6.99</v>
      </c>
      <c r="G1105" s="148">
        <v>-27.27</v>
      </c>
      <c r="H1105" s="148">
        <v>-19.73</v>
      </c>
      <c r="I1105" s="148">
        <v>-94.47</v>
      </c>
      <c r="J1105" s="148">
        <v>74.739999999999995</v>
      </c>
      <c r="K1105" s="148">
        <v>-27.32</v>
      </c>
    </row>
    <row r="1106" spans="1:11">
      <c r="A1106" s="267" t="s">
        <v>5552</v>
      </c>
      <c r="B1106" s="267" t="s">
        <v>5790</v>
      </c>
      <c r="C1106" s="52">
        <v>-14</v>
      </c>
      <c r="D1106" s="268">
        <v>15.4647058823529</v>
      </c>
      <c r="E1106" s="268">
        <v>0.40459374689625999</v>
      </c>
      <c r="F1106" s="148">
        <v>-1.86</v>
      </c>
      <c r="G1106" s="148">
        <v>-26.5</v>
      </c>
      <c r="H1106" s="148">
        <v>-15.95</v>
      </c>
      <c r="I1106" s="148">
        <v>-93.97</v>
      </c>
      <c r="J1106" s="148">
        <v>78.02</v>
      </c>
      <c r="K1106" s="148">
        <v>-26.39</v>
      </c>
    </row>
    <row r="1107" spans="1:11">
      <c r="A1107" s="267" t="s">
        <v>5553</v>
      </c>
      <c r="B1107" s="267" t="s">
        <v>2288</v>
      </c>
      <c r="C1107" s="52">
        <v>-14</v>
      </c>
      <c r="D1107" s="268">
        <v>13.9941176470588</v>
      </c>
      <c r="E1107" s="268">
        <v>0.35113575702850303</v>
      </c>
      <c r="F1107" s="148">
        <v>-5.84</v>
      </c>
      <c r="G1107" s="148">
        <v>-28.44</v>
      </c>
      <c r="H1107" s="148">
        <v>-18.41</v>
      </c>
      <c r="I1107" s="148">
        <v>-94.45</v>
      </c>
      <c r="J1107" s="148">
        <v>76.040000000000006</v>
      </c>
      <c r="K1107" s="148">
        <v>-28.61</v>
      </c>
    </row>
    <row r="1108" spans="1:11">
      <c r="A1108" s="267" t="s">
        <v>5555</v>
      </c>
      <c r="B1108" s="267" t="s">
        <v>5791</v>
      </c>
      <c r="C1108" s="52">
        <v>-14</v>
      </c>
      <c r="D1108" s="268">
        <v>8.9411764705882408</v>
      </c>
      <c r="E1108" s="268">
        <v>0.29815039163787999</v>
      </c>
      <c r="F1108" s="148">
        <v>-6.65</v>
      </c>
      <c r="G1108" s="148">
        <v>-27.62</v>
      </c>
      <c r="H1108" s="148">
        <v>-17.86</v>
      </c>
      <c r="I1108" s="148">
        <v>-93.87</v>
      </c>
      <c r="J1108" s="148">
        <v>76.010000000000005</v>
      </c>
      <c r="K1108" s="148">
        <v>-27.6</v>
      </c>
    </row>
    <row r="1109" spans="1:11">
      <c r="A1109" s="267" t="s">
        <v>5556</v>
      </c>
      <c r="B1109" s="267" t="s">
        <v>1679</v>
      </c>
      <c r="C1109" s="52">
        <v>-14</v>
      </c>
      <c r="D1109" s="268">
        <v>7.5411764705882396</v>
      </c>
      <c r="E1109" s="268">
        <v>0.20898358145021101</v>
      </c>
      <c r="F1109" s="148">
        <v>-4.96</v>
      </c>
      <c r="G1109" s="148">
        <v>-27</v>
      </c>
      <c r="H1109" s="148">
        <v>-18.25</v>
      </c>
      <c r="I1109" s="148">
        <v>-94.15</v>
      </c>
      <c r="J1109" s="148">
        <v>75.900000000000006</v>
      </c>
      <c r="K1109" s="148">
        <v>-27.16</v>
      </c>
    </row>
    <row r="1110" spans="1:11">
      <c r="A1110" s="267" t="s">
        <v>5557</v>
      </c>
      <c r="B1110" s="267" t="s">
        <v>5792</v>
      </c>
      <c r="C1110" s="52">
        <v>-14</v>
      </c>
      <c r="D1110" s="268">
        <v>5.6588235294117704</v>
      </c>
      <c r="E1110" s="268">
        <v>0.235712926641482</v>
      </c>
      <c r="F1110" s="148">
        <v>-7.85</v>
      </c>
      <c r="G1110" s="148">
        <v>-29.45</v>
      </c>
      <c r="H1110" s="148">
        <v>-20.34</v>
      </c>
      <c r="I1110" s="148">
        <v>-93.95</v>
      </c>
      <c r="J1110" s="148">
        <v>73.61</v>
      </c>
      <c r="K1110" s="148">
        <v>-29.53</v>
      </c>
    </row>
    <row r="1111" spans="1:11">
      <c r="A1111" s="267" t="s">
        <v>5559</v>
      </c>
      <c r="B1111" s="267" t="s">
        <v>5793</v>
      </c>
      <c r="C1111" s="52">
        <v>-14</v>
      </c>
      <c r="D1111" s="268">
        <v>12.105882352941199</v>
      </c>
      <c r="E1111" s="268">
        <v>0.32741906340073201</v>
      </c>
      <c r="F1111" s="148">
        <v>-6.39</v>
      </c>
      <c r="G1111" s="148">
        <v>-27.67</v>
      </c>
      <c r="H1111" s="148">
        <v>-18.89</v>
      </c>
      <c r="I1111" s="148">
        <v>-93.77</v>
      </c>
      <c r="J1111" s="148">
        <v>74.88</v>
      </c>
      <c r="K1111" s="148">
        <v>-27.82</v>
      </c>
    </row>
    <row r="1112" spans="1:11">
      <c r="A1112" s="267" t="s">
        <v>5560</v>
      </c>
      <c r="B1112" s="267" t="s">
        <v>5794</v>
      </c>
      <c r="C1112" s="52">
        <v>-14</v>
      </c>
      <c r="D1112" s="268">
        <v>8.8588235294117705</v>
      </c>
      <c r="E1112" s="268">
        <v>0.29136647038844599</v>
      </c>
      <c r="F1112" s="148">
        <v>-9.7100000000000009</v>
      </c>
      <c r="G1112" s="148">
        <v>-28.57</v>
      </c>
      <c r="H1112" s="148">
        <v>-19.489999999999998</v>
      </c>
      <c r="I1112" s="148">
        <v>-93.84</v>
      </c>
      <c r="J1112" s="148">
        <v>74.349999999999994</v>
      </c>
      <c r="K1112" s="148">
        <v>-28.82</v>
      </c>
    </row>
    <row r="1113" spans="1:11">
      <c r="A1113" s="267" t="s">
        <v>5562</v>
      </c>
      <c r="B1113" s="267" t="s">
        <v>5795</v>
      </c>
      <c r="C1113" s="52">
        <v>-14</v>
      </c>
      <c r="D1113" s="268">
        <v>11.6823529411765</v>
      </c>
      <c r="E1113" s="268">
        <v>0.24737899640635699</v>
      </c>
      <c r="F1113" s="148">
        <v>-6.59</v>
      </c>
      <c r="G1113" s="148">
        <v>-29.14</v>
      </c>
      <c r="H1113" s="148">
        <v>-19.13</v>
      </c>
      <c r="I1113" s="148">
        <v>-94.38</v>
      </c>
      <c r="J1113" s="148">
        <v>75.25</v>
      </c>
      <c r="K1113" s="148">
        <v>-29.24</v>
      </c>
    </row>
    <row r="1114" spans="1:11">
      <c r="A1114" s="267" t="s">
        <v>5563</v>
      </c>
      <c r="B1114" s="267" t="s">
        <v>5796</v>
      </c>
      <c r="C1114" s="52">
        <v>-14</v>
      </c>
      <c r="D1114" s="268">
        <v>10.241176470588201</v>
      </c>
      <c r="E1114" s="268">
        <v>0.22721222203022101</v>
      </c>
      <c r="F1114" s="148">
        <v>-2.9</v>
      </c>
      <c r="G1114" s="148">
        <v>-28.89</v>
      </c>
      <c r="H1114" s="148">
        <v>-16.54</v>
      </c>
      <c r="I1114" s="148">
        <v>-94.41</v>
      </c>
      <c r="J1114" s="148">
        <v>77.87</v>
      </c>
      <c r="K1114" s="148">
        <v>-28.63</v>
      </c>
    </row>
    <row r="1115" spans="1:11">
      <c r="A1115" s="267" t="s">
        <v>5565</v>
      </c>
      <c r="B1115" s="267" t="s">
        <v>2101</v>
      </c>
      <c r="C1115" s="52">
        <v>-14</v>
      </c>
      <c r="D1115" s="268">
        <v>10.635294117647099</v>
      </c>
      <c r="E1115" s="268">
        <v>0.31412959829307802</v>
      </c>
      <c r="F1115" s="148">
        <v>-8.1300000000000008</v>
      </c>
      <c r="G1115" s="148">
        <v>-29.78</v>
      </c>
      <c r="H1115" s="148">
        <v>-18.5</v>
      </c>
      <c r="I1115" s="148">
        <v>-94.35</v>
      </c>
      <c r="J1115" s="148">
        <v>75.849999999999994</v>
      </c>
      <c r="K1115" s="148">
        <v>-29.84</v>
      </c>
    </row>
    <row r="1116" spans="1:11">
      <c r="A1116" s="267" t="s">
        <v>5567</v>
      </c>
      <c r="B1116" s="267" t="s">
        <v>1492</v>
      </c>
      <c r="C1116" s="52">
        <v>-14</v>
      </c>
      <c r="D1116" s="268">
        <v>10.2117647058824</v>
      </c>
      <c r="E1116" s="268">
        <v>0.36916654390029702</v>
      </c>
      <c r="F1116" s="148">
        <v>-3.47</v>
      </c>
      <c r="G1116" s="148">
        <v>-30.73</v>
      </c>
      <c r="H1116" s="148">
        <v>-19.63</v>
      </c>
      <c r="I1116" s="148">
        <v>-94.22</v>
      </c>
      <c r="J1116" s="148">
        <v>74.59</v>
      </c>
      <c r="K1116" s="148">
        <v>-30.44</v>
      </c>
    </row>
    <row r="1117" spans="1:11">
      <c r="A1117" s="267" t="s">
        <v>5569</v>
      </c>
      <c r="B1117" s="267" t="s">
        <v>3616</v>
      </c>
      <c r="C1117" s="52">
        <v>-14</v>
      </c>
      <c r="D1117" s="268">
        <v>13.076470588235299</v>
      </c>
      <c r="E1117" s="268">
        <v>0.35094738450905599</v>
      </c>
      <c r="F1117" s="148">
        <v>-8.83</v>
      </c>
      <c r="G1117" s="148">
        <v>-29.77</v>
      </c>
      <c r="H1117" s="148">
        <v>-22.03</v>
      </c>
      <c r="I1117" s="148">
        <v>-94.46</v>
      </c>
      <c r="J1117" s="148">
        <v>72.430000000000007</v>
      </c>
      <c r="K1117" s="148">
        <v>-29.13</v>
      </c>
    </row>
    <row r="1118" spans="1:11">
      <c r="A1118" s="267" t="s">
        <v>5570</v>
      </c>
      <c r="B1118" s="267" t="s">
        <v>2156</v>
      </c>
      <c r="C1118" s="52">
        <v>-14</v>
      </c>
      <c r="D1118" s="268">
        <v>14.382352941176499</v>
      </c>
      <c r="E1118" s="268">
        <v>0.40652912005052999</v>
      </c>
      <c r="F1118" s="148">
        <v>-1.19</v>
      </c>
      <c r="G1118" s="148">
        <v>-28.88</v>
      </c>
      <c r="H1118" s="148">
        <v>-17.350000000000001</v>
      </c>
      <c r="I1118" s="148">
        <v>-94.22</v>
      </c>
      <c r="J1118" s="148">
        <v>76.87</v>
      </c>
      <c r="K1118" s="148">
        <v>-28.53</v>
      </c>
    </row>
    <row r="1119" spans="1:11">
      <c r="A1119" s="267" t="s">
        <v>5572</v>
      </c>
      <c r="B1119" s="267" t="s">
        <v>5797</v>
      </c>
      <c r="C1119" s="52">
        <v>-14</v>
      </c>
      <c r="D1119" s="268">
        <v>12.705882352941201</v>
      </c>
      <c r="E1119" s="268">
        <v>0.24578426676694201</v>
      </c>
      <c r="F1119" s="148">
        <v>-8.9499999999999993</v>
      </c>
      <c r="G1119" s="148">
        <v>-30.13</v>
      </c>
      <c r="H1119" s="148">
        <v>-20.09</v>
      </c>
      <c r="I1119" s="148">
        <v>-94</v>
      </c>
      <c r="J1119" s="148">
        <v>73.91</v>
      </c>
      <c r="K1119" s="148">
        <v>-30.34</v>
      </c>
    </row>
    <row r="1120" spans="1:11">
      <c r="A1120" s="267" t="s">
        <v>5574</v>
      </c>
      <c r="B1120" s="267" t="s">
        <v>5798</v>
      </c>
      <c r="C1120" s="52">
        <v>-14</v>
      </c>
      <c r="D1120" s="268">
        <v>6.4411764705882399</v>
      </c>
      <c r="E1120" s="268">
        <v>0.28118600007536698</v>
      </c>
      <c r="F1120" s="148">
        <v>-10.7</v>
      </c>
      <c r="G1120" s="148">
        <v>-30.87</v>
      </c>
      <c r="H1120" s="148">
        <v>-21.82</v>
      </c>
      <c r="I1120" s="148">
        <v>-93.94</v>
      </c>
      <c r="J1120" s="148">
        <v>72.12</v>
      </c>
      <c r="K1120" s="148">
        <v>-30.83</v>
      </c>
    </row>
    <row r="1121" spans="1:11">
      <c r="A1121" s="267" t="s">
        <v>5575</v>
      </c>
      <c r="B1121" s="267" t="s">
        <v>5799</v>
      </c>
      <c r="C1121" s="52">
        <v>-14</v>
      </c>
      <c r="D1121" s="268">
        <v>7.9705882352941204</v>
      </c>
      <c r="E1121" s="268">
        <v>0.25331531595155798</v>
      </c>
      <c r="F1121" s="148">
        <v>-9.66</v>
      </c>
      <c r="G1121" s="148">
        <v>-30.6</v>
      </c>
      <c r="H1121" s="148">
        <v>-22.81</v>
      </c>
      <c r="I1121" s="148">
        <v>-94.23</v>
      </c>
      <c r="J1121" s="148">
        <v>71.42</v>
      </c>
      <c r="K1121" s="148">
        <v>-31.14</v>
      </c>
    </row>
    <row r="1122" spans="1:11">
      <c r="A1122" s="267" t="s">
        <v>5576</v>
      </c>
      <c r="B1122" s="267" t="s">
        <v>1057</v>
      </c>
      <c r="C1122" s="52">
        <v>-14</v>
      </c>
      <c r="D1122" s="268">
        <v>10.047058823529399</v>
      </c>
      <c r="E1122" s="268">
        <v>0.26794964182728198</v>
      </c>
      <c r="F1122" s="148">
        <v>-5.1100000000000003</v>
      </c>
      <c r="G1122" s="148">
        <v>-28.07</v>
      </c>
      <c r="H1122" s="148">
        <v>-19.55</v>
      </c>
      <c r="I1122" s="148">
        <v>-94.26</v>
      </c>
      <c r="J1122" s="148">
        <v>74.709999999999994</v>
      </c>
      <c r="K1122" s="148">
        <v>-28.01</v>
      </c>
    </row>
    <row r="1123" spans="1:11">
      <c r="A1123" s="267" t="s">
        <v>5578</v>
      </c>
      <c r="B1123" s="267" t="s">
        <v>5800</v>
      </c>
      <c r="C1123" s="52">
        <v>-14</v>
      </c>
      <c r="D1123" s="268">
        <v>12.5294117647059</v>
      </c>
      <c r="E1123" s="268">
        <v>0.351391350767429</v>
      </c>
      <c r="F1123" s="148">
        <v>-10.58</v>
      </c>
      <c r="G1123" s="148">
        <v>-30.59</v>
      </c>
      <c r="H1123" s="148">
        <v>-20.61</v>
      </c>
      <c r="I1123" s="148">
        <v>-94.32</v>
      </c>
      <c r="J1123" s="148">
        <v>73.709999999999994</v>
      </c>
      <c r="K1123" s="148">
        <v>-30.39</v>
      </c>
    </row>
    <row r="1124" spans="1:11">
      <c r="A1124" s="267" t="s">
        <v>5579</v>
      </c>
      <c r="B1124" s="267" t="s">
        <v>5801</v>
      </c>
      <c r="C1124" s="52">
        <v>-14</v>
      </c>
      <c r="D1124" s="268">
        <v>8.2941176470588207</v>
      </c>
      <c r="E1124" s="268">
        <v>0.24911506245299</v>
      </c>
      <c r="F1124" s="148">
        <v>-7.16</v>
      </c>
      <c r="G1124" s="148">
        <v>-27.92</v>
      </c>
      <c r="H1124" s="148">
        <v>-17.78</v>
      </c>
      <c r="I1124" s="148">
        <v>-94.27</v>
      </c>
      <c r="J1124" s="148">
        <v>76.489999999999995</v>
      </c>
      <c r="K1124" s="148">
        <v>-28.24</v>
      </c>
    </row>
    <row r="1125" spans="1:11">
      <c r="A1125" s="267" t="s">
        <v>5581</v>
      </c>
      <c r="B1125" s="267" t="s">
        <v>5802</v>
      </c>
      <c r="C1125" s="52">
        <v>-14</v>
      </c>
      <c r="D1125" s="268">
        <v>9.5588235294117592</v>
      </c>
      <c r="E1125" s="268">
        <v>0.32093947872186601</v>
      </c>
      <c r="F1125" s="148">
        <v>-8.82</v>
      </c>
      <c r="G1125" s="148">
        <v>-30.89</v>
      </c>
      <c r="H1125" s="148">
        <v>-21.4</v>
      </c>
      <c r="I1125" s="148">
        <v>-94.45</v>
      </c>
      <c r="J1125" s="148">
        <v>73.05</v>
      </c>
      <c r="K1125" s="148">
        <v>-30.76</v>
      </c>
    </row>
    <row r="1126" spans="1:11">
      <c r="A1126" s="267" t="s">
        <v>5583</v>
      </c>
      <c r="B1126" s="267" t="s">
        <v>290</v>
      </c>
      <c r="C1126" s="52">
        <v>-14</v>
      </c>
      <c r="D1126" s="268">
        <v>13.294117647058799</v>
      </c>
      <c r="E1126" s="268">
        <v>0.31029915689459298</v>
      </c>
      <c r="F1126" s="148">
        <v>-9.58</v>
      </c>
      <c r="G1126" s="148">
        <v>-31.1</v>
      </c>
      <c r="H1126" s="148">
        <v>-22.15</v>
      </c>
      <c r="I1126" s="148">
        <v>-94.45</v>
      </c>
      <c r="J1126" s="148">
        <v>72.3</v>
      </c>
      <c r="K1126" s="148">
        <v>-30.98</v>
      </c>
    </row>
    <row r="1127" spans="1:11">
      <c r="A1127" s="267" t="s">
        <v>5585</v>
      </c>
      <c r="B1127" s="267" t="s">
        <v>2215</v>
      </c>
      <c r="C1127" s="52">
        <v>-14</v>
      </c>
      <c r="D1127" s="268">
        <v>16.8705882352941</v>
      </c>
      <c r="E1127" s="268">
        <v>0.31789836091782098</v>
      </c>
      <c r="F1127" s="148">
        <v>-9.7899999999999991</v>
      </c>
      <c r="G1127" s="148">
        <v>-29.56</v>
      </c>
      <c r="H1127" s="148">
        <v>-20.8</v>
      </c>
      <c r="I1127" s="148">
        <v>-94.22</v>
      </c>
      <c r="J1127" s="148">
        <v>73.42</v>
      </c>
      <c r="K1127" s="148">
        <v>-29.57</v>
      </c>
    </row>
    <row r="1128" spans="1:11">
      <c r="A1128" s="267" t="s">
        <v>5586</v>
      </c>
      <c r="B1128" s="267" t="s">
        <v>5803</v>
      </c>
      <c r="C1128" s="52">
        <v>-14</v>
      </c>
      <c r="D1128" s="268">
        <v>15.394117647058801</v>
      </c>
      <c r="E1128" s="268">
        <v>0.36965846291479498</v>
      </c>
      <c r="F1128" s="148">
        <v>-8.76</v>
      </c>
      <c r="G1128" s="148">
        <v>-29.23</v>
      </c>
      <c r="H1128" s="148">
        <v>-20.76</v>
      </c>
      <c r="I1128" s="148">
        <v>-94.61</v>
      </c>
      <c r="J1128" s="148">
        <v>73.849999999999994</v>
      </c>
      <c r="K1128" s="148">
        <v>-28.9</v>
      </c>
    </row>
    <row r="1129" spans="1:11">
      <c r="A1129" s="267" t="s">
        <v>5587</v>
      </c>
      <c r="B1129" s="267" t="s">
        <v>5804</v>
      </c>
      <c r="C1129" s="52">
        <v>-14</v>
      </c>
      <c r="D1129" s="268">
        <v>14.1823529411765</v>
      </c>
      <c r="E1129" s="268">
        <v>0.230714975746836</v>
      </c>
      <c r="F1129" s="148">
        <v>-8.57</v>
      </c>
      <c r="G1129" s="148">
        <v>-28.04</v>
      </c>
      <c r="H1129" s="148">
        <v>-16.36</v>
      </c>
      <c r="I1129" s="148">
        <v>-94.83</v>
      </c>
      <c r="J1129" s="148">
        <v>78.47</v>
      </c>
      <c r="K1129" s="148">
        <v>-28.03</v>
      </c>
    </row>
    <row r="1130" spans="1:11">
      <c r="A1130" s="267" t="s">
        <v>5589</v>
      </c>
      <c r="B1130" s="267" t="s">
        <v>5805</v>
      </c>
      <c r="C1130" s="52">
        <v>-14</v>
      </c>
      <c r="D1130" s="268">
        <v>10.9058823529412</v>
      </c>
      <c r="E1130" s="268">
        <v>0.37102796450893699</v>
      </c>
      <c r="F1130" s="148">
        <v>-5.22</v>
      </c>
      <c r="G1130" s="148">
        <v>-27.1</v>
      </c>
      <c r="H1130" s="148">
        <v>-17.600000000000001</v>
      </c>
      <c r="I1130" s="148">
        <v>-94.47</v>
      </c>
      <c r="J1130" s="148">
        <v>76.87</v>
      </c>
      <c r="K1130" s="148">
        <v>-26.94</v>
      </c>
    </row>
    <row r="1131" spans="1:11">
      <c r="A1131" s="267" t="s">
        <v>5591</v>
      </c>
      <c r="B1131" s="267" t="s">
        <v>601</v>
      </c>
      <c r="C1131" s="52">
        <v>-14</v>
      </c>
      <c r="D1131" s="268">
        <v>11.9588235294118</v>
      </c>
      <c r="E1131" s="268">
        <v>0.264723287577944</v>
      </c>
      <c r="F1131" s="148">
        <v>-5.1100000000000003</v>
      </c>
      <c r="G1131" s="148">
        <v>-27.77</v>
      </c>
      <c r="H1131" s="148">
        <v>-17.57</v>
      </c>
      <c r="I1131" s="148">
        <v>-94.47</v>
      </c>
      <c r="J1131" s="148">
        <v>76.900000000000006</v>
      </c>
      <c r="K1131" s="148">
        <v>-27.89</v>
      </c>
    </row>
    <row r="1132" spans="1:11">
      <c r="A1132" s="267" t="s">
        <v>5593</v>
      </c>
      <c r="B1132" s="267" t="s">
        <v>3688</v>
      </c>
      <c r="C1132" s="52">
        <v>-14</v>
      </c>
      <c r="D1132" s="268">
        <v>13.4058823529412</v>
      </c>
      <c r="E1132" s="268">
        <v>0.30288550944325099</v>
      </c>
      <c r="F1132" s="148">
        <v>-7.04</v>
      </c>
      <c r="G1132" s="148">
        <v>-30.11</v>
      </c>
      <c r="H1132" s="148">
        <v>-19.61</v>
      </c>
      <c r="I1132" s="148">
        <v>-94.23</v>
      </c>
      <c r="J1132" s="148">
        <v>74.62</v>
      </c>
      <c r="K1132" s="148">
        <v>-30.27</v>
      </c>
    </row>
    <row r="1133" spans="1:11">
      <c r="A1133" s="267" t="s">
        <v>5594</v>
      </c>
      <c r="B1133" s="267" t="s">
        <v>5806</v>
      </c>
      <c r="C1133" s="52">
        <v>-14</v>
      </c>
      <c r="D1133" s="268">
        <v>10.0823529411765</v>
      </c>
      <c r="E1133" s="268">
        <v>0.326139790766099</v>
      </c>
      <c r="F1133" s="148">
        <v>-8.3699999999999992</v>
      </c>
      <c r="G1133" s="148">
        <v>-30.05</v>
      </c>
      <c r="H1133" s="148">
        <v>-20.83</v>
      </c>
      <c r="I1133" s="148">
        <v>-94.4</v>
      </c>
      <c r="J1133" s="148">
        <v>73.569999999999993</v>
      </c>
      <c r="K1133" s="148">
        <v>-30.06</v>
      </c>
    </row>
    <row r="1134" spans="1:11">
      <c r="A1134" s="267" t="s">
        <v>5596</v>
      </c>
      <c r="B1134" s="267" t="s">
        <v>5807</v>
      </c>
      <c r="C1134" s="52">
        <v>-14</v>
      </c>
      <c r="D1134" s="268">
        <v>10.017647058823499</v>
      </c>
      <c r="E1134" s="268">
        <v>0.293022828628834</v>
      </c>
      <c r="F1134" s="148">
        <v>-8.35</v>
      </c>
      <c r="G1134" s="148">
        <v>-30.38</v>
      </c>
      <c r="H1134" s="148">
        <v>-21.15</v>
      </c>
      <c r="I1134" s="148">
        <v>-94.19</v>
      </c>
      <c r="J1134" s="148">
        <v>73.040000000000006</v>
      </c>
      <c r="K1134" s="148">
        <v>-30.21</v>
      </c>
    </row>
    <row r="1135" spans="1:11">
      <c r="A1135" s="267" t="s">
        <v>5598</v>
      </c>
      <c r="B1135" s="267" t="s">
        <v>1566</v>
      </c>
      <c r="C1135" s="52">
        <v>-14</v>
      </c>
      <c r="D1135" s="268">
        <v>11.364705882352901</v>
      </c>
      <c r="E1135" s="268">
        <v>0.33466582558907498</v>
      </c>
      <c r="F1135" s="148">
        <v>-6.13</v>
      </c>
      <c r="G1135" s="148">
        <v>-28.04</v>
      </c>
      <c r="H1135" s="148">
        <v>-16.600000000000001</v>
      </c>
      <c r="I1135" s="148">
        <v>-93.94</v>
      </c>
      <c r="J1135" s="148">
        <v>77.34</v>
      </c>
      <c r="K1135" s="148">
        <v>-27.52</v>
      </c>
    </row>
    <row r="1136" spans="1:11">
      <c r="A1136" s="267" t="s">
        <v>5600</v>
      </c>
      <c r="B1136" s="267" t="s">
        <v>5808</v>
      </c>
      <c r="C1136" s="52">
        <v>-14</v>
      </c>
      <c r="D1136" s="268">
        <v>8.2058823529411793</v>
      </c>
      <c r="E1136" s="268">
        <v>0.26129809214072502</v>
      </c>
      <c r="F1136" s="148">
        <v>-6.25</v>
      </c>
      <c r="G1136" s="148">
        <v>-29.11</v>
      </c>
      <c r="H1136" s="148">
        <v>-19.510000000000002</v>
      </c>
      <c r="I1136" s="148">
        <v>-93.81</v>
      </c>
      <c r="J1136" s="148">
        <v>74.3</v>
      </c>
      <c r="K1136" s="148">
        <v>-29.39</v>
      </c>
    </row>
    <row r="1137" spans="1:11">
      <c r="A1137" s="267" t="s">
        <v>5602</v>
      </c>
      <c r="B1137" s="267" t="s">
        <v>5809</v>
      </c>
      <c r="C1137" s="52">
        <v>-14</v>
      </c>
      <c r="D1137" s="268">
        <v>8.49411764705882</v>
      </c>
      <c r="E1137" s="268">
        <v>0.215718320565227</v>
      </c>
      <c r="F1137" s="148">
        <v>-8.2799999999999994</v>
      </c>
      <c r="G1137" s="148">
        <v>-29.89</v>
      </c>
      <c r="H1137" s="148">
        <v>-20.67</v>
      </c>
      <c r="I1137" s="148">
        <v>-94.18</v>
      </c>
      <c r="J1137" s="148">
        <v>73.510000000000005</v>
      </c>
      <c r="K1137" s="148">
        <v>-29.82</v>
      </c>
    </row>
    <row r="1138" spans="1:11">
      <c r="A1138" s="267" t="s">
        <v>5603</v>
      </c>
      <c r="B1138" s="267" t="s">
        <v>5810</v>
      </c>
      <c r="C1138" s="52">
        <v>-14</v>
      </c>
      <c r="D1138" s="268">
        <v>11.5235294117647</v>
      </c>
      <c r="E1138" s="268">
        <v>0.226590575494202</v>
      </c>
      <c r="F1138" s="148">
        <v>-6.85</v>
      </c>
      <c r="G1138" s="148">
        <v>-30.49</v>
      </c>
      <c r="H1138" s="148">
        <v>-20.66</v>
      </c>
      <c r="I1138" s="148">
        <v>-94.22</v>
      </c>
      <c r="J1138" s="148">
        <v>73.56</v>
      </c>
      <c r="K1138" s="148">
        <v>-30.16</v>
      </c>
    </row>
    <row r="1139" spans="1:11">
      <c r="A1139" s="267" t="s">
        <v>5604</v>
      </c>
      <c r="B1139" s="267" t="s">
        <v>5811</v>
      </c>
      <c r="C1139" s="52">
        <v>-14</v>
      </c>
      <c r="D1139" s="268">
        <v>9.5588235294117592</v>
      </c>
      <c r="E1139" s="268">
        <v>0.25321840219485298</v>
      </c>
      <c r="F1139" s="148">
        <v>-7.52</v>
      </c>
      <c r="G1139" s="148">
        <v>-29.27</v>
      </c>
      <c r="H1139" s="148">
        <v>-19.149999999999999</v>
      </c>
      <c r="I1139" s="148">
        <v>-93.73</v>
      </c>
      <c r="J1139" s="148">
        <v>74.58</v>
      </c>
      <c r="K1139" s="148">
        <v>-29.63</v>
      </c>
    </row>
    <row r="1140" spans="1:11">
      <c r="A1140" s="267" t="s">
        <v>5606</v>
      </c>
      <c r="B1140" s="267" t="s">
        <v>3705</v>
      </c>
      <c r="C1140" s="52">
        <v>-14</v>
      </c>
      <c r="D1140" s="268">
        <v>9.8058823529411807</v>
      </c>
      <c r="E1140" s="268">
        <v>0.31607587711685098</v>
      </c>
      <c r="F1140" s="148">
        <v>-9.8699999999999992</v>
      </c>
      <c r="G1140" s="148">
        <v>-31.88</v>
      </c>
      <c r="H1140" s="148">
        <v>-22.72</v>
      </c>
      <c r="I1140" s="148">
        <v>-94.33</v>
      </c>
      <c r="J1140" s="148">
        <v>71.61</v>
      </c>
      <c r="K1140" s="148">
        <v>-31.64</v>
      </c>
    </row>
    <row r="1141" spans="1:11">
      <c r="A1141" s="267" t="s">
        <v>5608</v>
      </c>
      <c r="B1141" s="267" t="s">
        <v>5812</v>
      </c>
      <c r="C1141" s="52">
        <v>-14</v>
      </c>
      <c r="D1141" s="268">
        <v>10.2235294117647</v>
      </c>
      <c r="E1141" s="268">
        <v>0.24978761067125901</v>
      </c>
      <c r="F1141" s="148">
        <v>-9.76</v>
      </c>
      <c r="G1141" s="148">
        <v>-31.43</v>
      </c>
      <c r="H1141" s="148">
        <v>-22.15</v>
      </c>
      <c r="I1141" s="148">
        <v>-94.32</v>
      </c>
      <c r="J1141" s="148">
        <v>72.17</v>
      </c>
      <c r="K1141" s="148">
        <v>-31.28</v>
      </c>
    </row>
    <row r="1142" spans="1:11">
      <c r="A1142" s="267" t="s">
        <v>5610</v>
      </c>
      <c r="B1142" s="267" t="s">
        <v>810</v>
      </c>
      <c r="C1142" s="52">
        <v>-14</v>
      </c>
      <c r="D1142" s="268">
        <v>13.4470588235294</v>
      </c>
      <c r="E1142" s="268">
        <v>0.21549833247617101</v>
      </c>
      <c r="F1142" s="148">
        <v>-3.14</v>
      </c>
      <c r="G1142" s="148">
        <v>-26.15</v>
      </c>
      <c r="H1142" s="148">
        <v>-15.62</v>
      </c>
      <c r="I1142" s="148">
        <v>-94.29</v>
      </c>
      <c r="J1142" s="148">
        <v>78.67</v>
      </c>
      <c r="K1142" s="148">
        <v>-26.07</v>
      </c>
    </row>
    <row r="1143" spans="1:11">
      <c r="A1143" s="267" t="s">
        <v>5611</v>
      </c>
      <c r="B1143" s="267" t="s">
        <v>5813</v>
      </c>
      <c r="C1143" s="52">
        <v>-14</v>
      </c>
      <c r="D1143" s="268">
        <v>12.270588235294101</v>
      </c>
      <c r="E1143" s="268">
        <v>0.27940943457261802</v>
      </c>
      <c r="F1143" s="148">
        <v>-4.2699999999999996</v>
      </c>
      <c r="G1143" s="148">
        <v>-27.07</v>
      </c>
      <c r="H1143" s="148">
        <v>-16.329999999999998</v>
      </c>
      <c r="I1143" s="148">
        <v>-94.47</v>
      </c>
      <c r="J1143" s="148">
        <v>78.14</v>
      </c>
      <c r="K1143" s="148">
        <v>-26.79</v>
      </c>
    </row>
    <row r="1144" spans="1:11">
      <c r="A1144" s="267" t="s">
        <v>5612</v>
      </c>
      <c r="B1144" s="267" t="s">
        <v>5814</v>
      </c>
      <c r="C1144" s="52">
        <v>-14</v>
      </c>
      <c r="D1144" s="268">
        <v>13.9176470588235</v>
      </c>
      <c r="E1144" s="268">
        <v>0.27751914398002497</v>
      </c>
      <c r="F1144" s="148">
        <v>-10.5</v>
      </c>
      <c r="G1144" s="148">
        <v>-29.86</v>
      </c>
      <c r="H1144" s="148">
        <v>-20.82</v>
      </c>
      <c r="I1144" s="148">
        <v>-94.83</v>
      </c>
      <c r="J1144" s="148">
        <v>74.010000000000005</v>
      </c>
      <c r="K1144" s="148">
        <v>-29.62</v>
      </c>
    </row>
    <row r="1145" spans="1:11">
      <c r="A1145" s="267" t="s">
        <v>5614</v>
      </c>
      <c r="B1145" s="267" t="s">
        <v>1490</v>
      </c>
      <c r="C1145" s="52">
        <v>-14</v>
      </c>
      <c r="D1145" s="268">
        <v>9.3882352941176492</v>
      </c>
      <c r="E1145" s="268">
        <v>0.258251622194553</v>
      </c>
      <c r="F1145" s="148">
        <v>-6.58</v>
      </c>
      <c r="G1145" s="148">
        <v>-28.78</v>
      </c>
      <c r="H1145" s="148">
        <v>-18.96</v>
      </c>
      <c r="I1145" s="148">
        <v>-94.47</v>
      </c>
      <c r="J1145" s="148">
        <v>75.510000000000005</v>
      </c>
      <c r="K1145" s="148">
        <v>-28.28</v>
      </c>
    </row>
    <row r="1146" spans="1:11">
      <c r="A1146" s="267" t="s">
        <v>5616</v>
      </c>
      <c r="B1146" s="267" t="s">
        <v>5815</v>
      </c>
      <c r="C1146" s="52">
        <v>-14</v>
      </c>
      <c r="D1146" s="268">
        <v>8.4647058823529395</v>
      </c>
      <c r="E1146" s="268">
        <v>0.27084298642666199</v>
      </c>
      <c r="F1146" s="148">
        <v>-6.62</v>
      </c>
      <c r="G1146" s="148">
        <v>-28.91</v>
      </c>
      <c r="H1146" s="148">
        <v>-18.63</v>
      </c>
      <c r="I1146" s="148">
        <v>-94.17</v>
      </c>
      <c r="J1146" s="148">
        <v>75.540000000000006</v>
      </c>
      <c r="K1146" s="148">
        <v>-28.63</v>
      </c>
    </row>
    <row r="1147" spans="1:11">
      <c r="A1147" s="267" t="s">
        <v>5617</v>
      </c>
      <c r="B1147" s="267" t="s">
        <v>5816</v>
      </c>
      <c r="C1147" s="52">
        <v>-14</v>
      </c>
      <c r="D1147" s="268">
        <v>8.2764705882353002</v>
      </c>
      <c r="E1147" s="268">
        <v>0.16342043387351399</v>
      </c>
      <c r="F1147" s="148">
        <v>-8</v>
      </c>
      <c r="G1147" s="148">
        <v>-29.99</v>
      </c>
      <c r="H1147" s="148">
        <v>-20.85</v>
      </c>
      <c r="I1147" s="148">
        <v>-94.33</v>
      </c>
      <c r="J1147" s="148">
        <v>73.48</v>
      </c>
      <c r="K1147" s="148">
        <v>-29.59</v>
      </c>
    </row>
    <row r="1148" spans="1:11">
      <c r="A1148" s="267" t="s">
        <v>5619</v>
      </c>
      <c r="B1148" s="267" t="s">
        <v>5817</v>
      </c>
      <c r="C1148" s="52">
        <v>-14</v>
      </c>
      <c r="D1148" s="268">
        <v>7.2705882352941202</v>
      </c>
      <c r="E1148" s="268">
        <v>0.28897165248661899</v>
      </c>
      <c r="F1148" s="148">
        <v>-8.57</v>
      </c>
      <c r="G1148" s="148">
        <v>-29.87</v>
      </c>
      <c r="H1148" s="148">
        <v>-21.99</v>
      </c>
      <c r="I1148" s="148">
        <v>-94.15</v>
      </c>
      <c r="J1148" s="148">
        <v>72.16</v>
      </c>
      <c r="K1148" s="148">
        <v>-30.22</v>
      </c>
    </row>
    <row r="1149" spans="1:11">
      <c r="A1149" s="267" t="s">
        <v>5620</v>
      </c>
      <c r="B1149" s="267" t="s">
        <v>5818</v>
      </c>
      <c r="C1149" s="52">
        <v>-14</v>
      </c>
      <c r="D1149" s="268">
        <v>11.1529411764706</v>
      </c>
      <c r="E1149" s="268">
        <v>0.29612765699554999</v>
      </c>
      <c r="F1149" s="148">
        <v>-9.0299999999999994</v>
      </c>
      <c r="G1149" s="148">
        <v>-29.3</v>
      </c>
      <c r="H1149" s="148">
        <v>-19.37</v>
      </c>
      <c r="I1149" s="148">
        <v>-94.15</v>
      </c>
      <c r="J1149" s="148">
        <v>74.78</v>
      </c>
      <c r="K1149" s="148">
        <v>-29.27</v>
      </c>
    </row>
    <row r="1150" spans="1:11">
      <c r="A1150" s="267" t="s">
        <v>5622</v>
      </c>
      <c r="B1150" s="267" t="s">
        <v>361</v>
      </c>
      <c r="C1150" s="52">
        <v>-14</v>
      </c>
      <c r="D1150" s="268">
        <v>10.0411764705882</v>
      </c>
      <c r="E1150" s="268">
        <v>0.29275500912692798</v>
      </c>
      <c r="F1150" s="148">
        <v>-9.61</v>
      </c>
      <c r="G1150" s="148">
        <v>-27.98</v>
      </c>
      <c r="H1150" s="148">
        <v>-20.28</v>
      </c>
      <c r="I1150" s="148">
        <v>-94.33</v>
      </c>
      <c r="J1150" s="148">
        <v>74.05</v>
      </c>
      <c r="K1150" s="148">
        <v>-28.29</v>
      </c>
    </row>
    <row r="1151" spans="1:11">
      <c r="A1151" s="267" t="s">
        <v>5624</v>
      </c>
      <c r="B1151" s="267" t="s">
        <v>1443</v>
      </c>
      <c r="C1151" s="52">
        <v>-14</v>
      </c>
      <c r="D1151" s="268">
        <v>9.3352941176470594</v>
      </c>
      <c r="E1151" s="268">
        <v>0.32035792023522602</v>
      </c>
      <c r="F1151" s="148">
        <v>-7.97</v>
      </c>
      <c r="G1151" s="148">
        <v>-30.19</v>
      </c>
      <c r="H1151" s="148">
        <v>-20.09</v>
      </c>
      <c r="I1151" s="148">
        <v>-93.95</v>
      </c>
      <c r="J1151" s="148">
        <v>73.86</v>
      </c>
      <c r="K1151" s="148">
        <v>-30.23</v>
      </c>
    </row>
    <row r="1152" spans="1:11">
      <c r="A1152" s="267" t="s">
        <v>5626</v>
      </c>
      <c r="B1152" s="267" t="s">
        <v>5819</v>
      </c>
      <c r="C1152" s="52">
        <v>-14</v>
      </c>
      <c r="D1152" s="268">
        <v>13.0529411764706</v>
      </c>
      <c r="E1152" s="268">
        <v>0.18021660704214901</v>
      </c>
      <c r="F1152" s="148">
        <v>-7.45</v>
      </c>
      <c r="G1152" s="148">
        <v>-26.91</v>
      </c>
      <c r="H1152" s="148">
        <v>-19.25</v>
      </c>
      <c r="I1152" s="148">
        <v>-94.2</v>
      </c>
      <c r="J1152" s="148">
        <v>74.95</v>
      </c>
      <c r="K1152" s="148">
        <v>-27.24</v>
      </c>
    </row>
    <row r="1153" spans="1:11">
      <c r="A1153" s="267" t="s">
        <v>5628</v>
      </c>
      <c r="B1153" s="267" t="s">
        <v>5820</v>
      </c>
      <c r="C1153" s="52">
        <v>-14</v>
      </c>
      <c r="D1153" s="268">
        <v>16.476470588235301</v>
      </c>
      <c r="E1153" s="268">
        <v>0.36285288358852302</v>
      </c>
      <c r="F1153" s="148">
        <v>-6.86</v>
      </c>
      <c r="G1153" s="148">
        <v>-29.63</v>
      </c>
      <c r="H1153" s="148">
        <v>-18.09</v>
      </c>
      <c r="I1153" s="148">
        <v>-94.43</v>
      </c>
      <c r="J1153" s="148">
        <v>76.34</v>
      </c>
      <c r="K1153" s="148">
        <v>-29.09</v>
      </c>
    </row>
    <row r="1154" spans="1:11">
      <c r="A1154" s="267" t="s">
        <v>5630</v>
      </c>
      <c r="B1154" s="267" t="s">
        <v>5821</v>
      </c>
      <c r="C1154" s="52">
        <v>-14</v>
      </c>
      <c r="D1154" s="268">
        <v>8.2411764705882309</v>
      </c>
      <c r="E1154" s="268">
        <v>0.22905733506124601</v>
      </c>
      <c r="F1154" s="148">
        <v>-5.88</v>
      </c>
      <c r="G1154" s="148">
        <v>-27.85</v>
      </c>
      <c r="H1154" s="148">
        <v>-18.73</v>
      </c>
      <c r="I1154" s="148">
        <v>-94.33</v>
      </c>
      <c r="J1154" s="148">
        <v>75.599999999999994</v>
      </c>
      <c r="K1154" s="148">
        <v>-27.74</v>
      </c>
    </row>
    <row r="1155" spans="1:11">
      <c r="A1155" s="267" t="s">
        <v>5632</v>
      </c>
      <c r="B1155" s="267" t="s">
        <v>5822</v>
      </c>
      <c r="C1155" s="52">
        <v>-14</v>
      </c>
      <c r="D1155" s="268">
        <v>20.094117647058798</v>
      </c>
      <c r="E1155" s="268">
        <v>0.42518204694224099</v>
      </c>
      <c r="F1155" s="148">
        <v>-4.54</v>
      </c>
      <c r="G1155" s="148">
        <v>-28.56</v>
      </c>
      <c r="H1155" s="148">
        <v>-19.25</v>
      </c>
      <c r="I1155" s="148">
        <v>-94.28</v>
      </c>
      <c r="J1155" s="148">
        <v>75.03</v>
      </c>
      <c r="K1155" s="148">
        <v>-28.12</v>
      </c>
    </row>
    <row r="1156" spans="1:11">
      <c r="A1156" s="267" t="s">
        <v>5634</v>
      </c>
      <c r="B1156" s="267" t="s">
        <v>5823</v>
      </c>
      <c r="C1156" s="52">
        <v>-14</v>
      </c>
      <c r="D1156" s="268">
        <v>14.111764705882401</v>
      </c>
      <c r="E1156" s="268">
        <v>0.346746516869126</v>
      </c>
      <c r="F1156" s="148">
        <v>-9.48</v>
      </c>
      <c r="G1156" s="148">
        <v>-29.15</v>
      </c>
      <c r="H1156" s="148">
        <v>-17.28</v>
      </c>
      <c r="I1156" s="148">
        <v>-94.83</v>
      </c>
      <c r="J1156" s="148">
        <v>77.55</v>
      </c>
      <c r="K1156" s="148">
        <v>-28.91</v>
      </c>
    </row>
    <row r="1157" spans="1:11">
      <c r="A1157" s="267" t="s">
        <v>5636</v>
      </c>
      <c r="B1157" s="267" t="s">
        <v>5824</v>
      </c>
      <c r="C1157" s="52">
        <v>-14</v>
      </c>
      <c r="D1157" s="268">
        <v>12.388235294117599</v>
      </c>
      <c r="E1157" s="268">
        <v>0.31042568560753703</v>
      </c>
      <c r="F1157" s="148">
        <v>-0.01</v>
      </c>
      <c r="G1157" s="148">
        <v>-26.76</v>
      </c>
      <c r="H1157" s="148">
        <v>-15.7</v>
      </c>
      <c r="I1157" s="148">
        <v>-94.22</v>
      </c>
      <c r="J1157" s="148">
        <v>78.52</v>
      </c>
      <c r="K1157" s="148">
        <v>-26.65</v>
      </c>
    </row>
    <row r="1158" spans="1:11">
      <c r="A1158" s="267" t="s">
        <v>5638</v>
      </c>
      <c r="B1158" s="267" t="s">
        <v>5825</v>
      </c>
      <c r="C1158" s="52">
        <v>-14</v>
      </c>
      <c r="D1158" s="268">
        <v>13.7764705882353</v>
      </c>
      <c r="E1158" s="268">
        <v>0.353407403723068</v>
      </c>
      <c r="F1158" s="148">
        <v>-7.81</v>
      </c>
      <c r="G1158" s="148">
        <v>-29.26</v>
      </c>
      <c r="H1158" s="148">
        <v>-18.77</v>
      </c>
      <c r="I1158" s="148">
        <v>-94.83</v>
      </c>
      <c r="J1158" s="148">
        <v>76.06</v>
      </c>
      <c r="K1158" s="148">
        <v>-29.18</v>
      </c>
    </row>
    <row r="1159" spans="1:11">
      <c r="A1159" s="267" t="s">
        <v>5640</v>
      </c>
      <c r="B1159" s="267" t="s">
        <v>5826</v>
      </c>
      <c r="C1159" s="52">
        <v>-14</v>
      </c>
      <c r="D1159" s="268">
        <v>8.49411764705882</v>
      </c>
      <c r="E1159" s="268">
        <v>0.36153377189500702</v>
      </c>
      <c r="F1159" s="148">
        <v>-6.16</v>
      </c>
      <c r="G1159" s="148">
        <v>-29.26</v>
      </c>
      <c r="H1159" s="148">
        <v>-18.72</v>
      </c>
      <c r="I1159" s="148">
        <v>-94.43</v>
      </c>
      <c r="J1159" s="148">
        <v>75.709999999999994</v>
      </c>
      <c r="K1159" s="148">
        <v>-29.04</v>
      </c>
    </row>
    <row r="1160" spans="1:11">
      <c r="A1160" s="267" t="s">
        <v>5642</v>
      </c>
      <c r="B1160" s="267" t="s">
        <v>5827</v>
      </c>
      <c r="C1160" s="52">
        <v>-14</v>
      </c>
      <c r="D1160" s="268">
        <v>13.6294117647059</v>
      </c>
      <c r="E1160" s="268">
        <v>0.30771318009960602</v>
      </c>
      <c r="F1160" s="148">
        <v>-5.35</v>
      </c>
      <c r="G1160" s="148">
        <v>-28.95</v>
      </c>
      <c r="H1160" s="148">
        <v>-19.16</v>
      </c>
      <c r="I1160" s="148">
        <v>-94.22</v>
      </c>
      <c r="J1160" s="148">
        <v>75.06</v>
      </c>
      <c r="K1160" s="148">
        <v>-28.61</v>
      </c>
    </row>
    <row r="1161" spans="1:11">
      <c r="A1161" s="267" t="s">
        <v>5644</v>
      </c>
      <c r="B1161" s="267" t="s">
        <v>5828</v>
      </c>
      <c r="C1161" s="52">
        <v>-14</v>
      </c>
      <c r="D1161" s="268">
        <v>12.758823529411799</v>
      </c>
      <c r="E1161" s="268">
        <v>0.35521774093210001</v>
      </c>
      <c r="F1161" s="148">
        <v>-9.52</v>
      </c>
      <c r="G1161" s="148">
        <v>-28.56</v>
      </c>
      <c r="H1161" s="148">
        <v>-17.920000000000002</v>
      </c>
      <c r="I1161" s="148">
        <v>-94.31</v>
      </c>
      <c r="J1161" s="148">
        <v>76.39</v>
      </c>
      <c r="K1161" s="148">
        <v>-28.28</v>
      </c>
    </row>
    <row r="1162" spans="1:11">
      <c r="A1162" s="267" t="s">
        <v>5646</v>
      </c>
      <c r="B1162" s="267" t="s">
        <v>5829</v>
      </c>
      <c r="C1162" s="52">
        <v>-14</v>
      </c>
      <c r="D1162" s="268">
        <v>10.017647058823499</v>
      </c>
      <c r="E1162" s="268">
        <v>0.26474214541143298</v>
      </c>
      <c r="F1162" s="148">
        <v>-6.28</v>
      </c>
      <c r="G1162" s="148">
        <v>-27.51</v>
      </c>
      <c r="H1162" s="148">
        <v>-19.57</v>
      </c>
      <c r="I1162" s="148">
        <v>-93.98</v>
      </c>
      <c r="J1162" s="148">
        <v>74.41</v>
      </c>
      <c r="K1162" s="148">
        <v>-27.76</v>
      </c>
    </row>
    <row r="1163" spans="1:11">
      <c r="A1163" s="267" t="s">
        <v>5647</v>
      </c>
      <c r="B1163" s="267" t="s">
        <v>5830</v>
      </c>
      <c r="C1163" s="52">
        <v>-14</v>
      </c>
      <c r="D1163" s="268">
        <v>12.4058823529412</v>
      </c>
      <c r="E1163" s="268">
        <v>0.392905276381534</v>
      </c>
      <c r="F1163" s="148">
        <v>-6.19</v>
      </c>
      <c r="G1163" s="148">
        <v>-30.11</v>
      </c>
      <c r="H1163" s="148">
        <v>-21.6</v>
      </c>
      <c r="I1163" s="148">
        <v>-94.12</v>
      </c>
      <c r="J1163" s="148">
        <v>72.52</v>
      </c>
      <c r="K1163" s="148">
        <v>-29.34</v>
      </c>
    </row>
    <row r="1164" spans="1:11">
      <c r="A1164" s="267" t="s">
        <v>5649</v>
      </c>
      <c r="B1164" s="267" t="s">
        <v>5831</v>
      </c>
      <c r="C1164" s="52">
        <v>-14</v>
      </c>
      <c r="D1164" s="268">
        <v>10.7882352941176</v>
      </c>
      <c r="E1164" s="268">
        <v>0.31430355164975499</v>
      </c>
      <c r="F1164" s="148">
        <v>-6.81</v>
      </c>
      <c r="G1164" s="148">
        <v>-29.61</v>
      </c>
      <c r="H1164" s="148">
        <v>-18.79</v>
      </c>
      <c r="I1164" s="148">
        <v>-94.16</v>
      </c>
      <c r="J1164" s="148">
        <v>75.37</v>
      </c>
      <c r="K1164" s="148">
        <v>-30.09</v>
      </c>
    </row>
    <row r="1165" spans="1:11">
      <c r="A1165" s="267" t="s">
        <v>5651</v>
      </c>
      <c r="B1165" s="267" t="s">
        <v>5832</v>
      </c>
      <c r="C1165" s="52">
        <v>-14</v>
      </c>
      <c r="D1165" s="268">
        <v>8.3823529411764692</v>
      </c>
      <c r="E1165" s="268">
        <v>0.29816170217842303</v>
      </c>
      <c r="F1165" s="148">
        <v>-8.6199999999999992</v>
      </c>
      <c r="G1165" s="148">
        <v>-30.36</v>
      </c>
      <c r="H1165" s="148">
        <v>-20.89</v>
      </c>
      <c r="I1165" s="148">
        <v>-94.15</v>
      </c>
      <c r="J1165" s="148">
        <v>73.260000000000005</v>
      </c>
      <c r="K1165" s="148">
        <v>-30.24</v>
      </c>
    </row>
    <row r="1166" spans="1:11">
      <c r="A1166" s="267" t="s">
        <v>5652</v>
      </c>
      <c r="B1166" s="267" t="s">
        <v>5833</v>
      </c>
      <c r="C1166" s="52">
        <v>-14</v>
      </c>
      <c r="D1166" s="268">
        <v>10.1882352941176</v>
      </c>
      <c r="E1166" s="268">
        <v>0.33357405428185599</v>
      </c>
      <c r="F1166" s="148">
        <v>-8.52</v>
      </c>
      <c r="G1166" s="148">
        <v>-30.49</v>
      </c>
      <c r="H1166" s="148">
        <v>-20.9</v>
      </c>
      <c r="I1166" s="148">
        <v>-94.47</v>
      </c>
      <c r="J1166" s="148">
        <v>73.569999999999993</v>
      </c>
      <c r="K1166" s="148">
        <v>-30.39</v>
      </c>
    </row>
    <row r="1167" spans="1:11">
      <c r="A1167" s="267" t="s">
        <v>5654</v>
      </c>
      <c r="B1167" s="267" t="s">
        <v>715</v>
      </c>
      <c r="C1167" s="52">
        <v>-14</v>
      </c>
      <c r="D1167" s="268">
        <v>11.7882352941176</v>
      </c>
      <c r="E1167" s="268">
        <v>0.27516259368289198</v>
      </c>
      <c r="F1167" s="148">
        <v>-6.95</v>
      </c>
      <c r="G1167" s="148">
        <v>-29.2</v>
      </c>
      <c r="H1167" s="148">
        <v>-19.8</v>
      </c>
      <c r="I1167" s="148">
        <v>-94.33</v>
      </c>
      <c r="J1167" s="148">
        <v>74.53</v>
      </c>
      <c r="K1167" s="148">
        <v>-29.08</v>
      </c>
    </row>
    <row r="1168" spans="1:11">
      <c r="A1168" s="267" t="s">
        <v>5655</v>
      </c>
      <c r="B1168" s="267" t="s">
        <v>1744</v>
      </c>
      <c r="C1168" s="52">
        <v>-14</v>
      </c>
      <c r="D1168" s="268">
        <v>12.8117647058824</v>
      </c>
      <c r="E1168" s="268">
        <v>0.32148574971849098</v>
      </c>
      <c r="F1168" s="148">
        <v>-9.92</v>
      </c>
      <c r="G1168" s="148">
        <v>-28.96</v>
      </c>
      <c r="H1168" s="148">
        <v>-18.809999999999999</v>
      </c>
      <c r="I1168" s="148">
        <v>-94.06</v>
      </c>
      <c r="J1168" s="148">
        <v>75.25</v>
      </c>
      <c r="K1168" s="148">
        <v>-28.54</v>
      </c>
    </row>
    <row r="1169" spans="1:11">
      <c r="A1169" s="267" t="s">
        <v>5657</v>
      </c>
      <c r="B1169" s="267" t="s">
        <v>5834</v>
      </c>
      <c r="C1169" s="52">
        <v>-14</v>
      </c>
      <c r="D1169" s="268">
        <v>12.605882352941199</v>
      </c>
      <c r="E1169" s="268">
        <v>0.29330170178383902</v>
      </c>
      <c r="F1169" s="148">
        <v>-2.31</v>
      </c>
      <c r="G1169" s="148">
        <v>-29.37</v>
      </c>
      <c r="H1169" s="148">
        <v>-18.46</v>
      </c>
      <c r="I1169" s="148">
        <v>-94.22</v>
      </c>
      <c r="J1169" s="148">
        <v>75.760000000000005</v>
      </c>
      <c r="K1169" s="148">
        <v>-29.16</v>
      </c>
    </row>
    <row r="1170" spans="1:11">
      <c r="A1170" s="267" t="s">
        <v>5659</v>
      </c>
      <c r="B1170" s="267" t="s">
        <v>2290</v>
      </c>
      <c r="C1170" s="52">
        <v>-14</v>
      </c>
      <c r="D1170" s="268">
        <v>13.4647058823529</v>
      </c>
      <c r="E1170" s="268">
        <v>0.31843545864858303</v>
      </c>
      <c r="F1170" s="148">
        <v>-4.29</v>
      </c>
      <c r="G1170" s="148">
        <v>-29.65</v>
      </c>
      <c r="H1170" s="148">
        <v>-19.79</v>
      </c>
      <c r="I1170" s="148">
        <v>-94.36</v>
      </c>
      <c r="J1170" s="148">
        <v>74.569999999999993</v>
      </c>
      <c r="K1170" s="148">
        <v>-29.51</v>
      </c>
    </row>
    <row r="1171" spans="1:11">
      <c r="A1171" s="267" t="s">
        <v>5660</v>
      </c>
      <c r="B1171" s="267" t="s">
        <v>5835</v>
      </c>
      <c r="C1171" s="52">
        <v>-14</v>
      </c>
      <c r="D1171" s="268">
        <v>16.905882352941202</v>
      </c>
      <c r="E1171" s="268">
        <v>0.28577841383108399</v>
      </c>
      <c r="F1171" s="148">
        <v>-10.050000000000001</v>
      </c>
      <c r="G1171" s="148">
        <v>-30.01</v>
      </c>
      <c r="H1171" s="148">
        <v>-21.06</v>
      </c>
      <c r="I1171" s="148">
        <v>-94.23</v>
      </c>
      <c r="J1171" s="148">
        <v>73.17</v>
      </c>
      <c r="K1171" s="148">
        <v>-29.74</v>
      </c>
    </row>
    <row r="1172" spans="1:11">
      <c r="A1172" s="267" t="s">
        <v>5662</v>
      </c>
      <c r="B1172" s="267" t="s">
        <v>2305</v>
      </c>
      <c r="C1172" s="52">
        <v>-14</v>
      </c>
      <c r="D1172" s="268">
        <v>8.4117647058823497</v>
      </c>
      <c r="E1172" s="268">
        <v>0.18116243127710699</v>
      </c>
      <c r="F1172" s="148">
        <v>-9.58</v>
      </c>
      <c r="G1172" s="148">
        <v>-29.75</v>
      </c>
      <c r="H1172" s="148">
        <v>-20.09</v>
      </c>
      <c r="I1172" s="148">
        <v>-94.15</v>
      </c>
      <c r="J1172" s="148">
        <v>74.06</v>
      </c>
      <c r="K1172" s="148">
        <v>-29.6</v>
      </c>
    </row>
    <row r="1173" spans="1:11">
      <c r="A1173" s="267" t="s">
        <v>5664</v>
      </c>
      <c r="B1173" s="267" t="s">
        <v>5836</v>
      </c>
      <c r="C1173" s="52">
        <v>-14</v>
      </c>
      <c r="D1173" s="268">
        <v>9.0529411764705898</v>
      </c>
      <c r="E1173" s="268">
        <v>0.310726054279027</v>
      </c>
      <c r="F1173" s="148">
        <v>-5.23</v>
      </c>
      <c r="G1173" s="148">
        <v>-27.41</v>
      </c>
      <c r="H1173" s="148">
        <v>-16.77</v>
      </c>
      <c r="I1173" s="148">
        <v>-94.23</v>
      </c>
      <c r="J1173" s="148">
        <v>77.459999999999994</v>
      </c>
      <c r="K1173" s="148">
        <v>-27.15</v>
      </c>
    </row>
    <row r="1174" spans="1:11">
      <c r="A1174" s="267" t="s">
        <v>5665</v>
      </c>
      <c r="B1174" s="267" t="s">
        <v>5837</v>
      </c>
      <c r="C1174" s="52">
        <v>-14</v>
      </c>
      <c r="D1174" s="268">
        <v>19.0529411764706</v>
      </c>
      <c r="E1174" s="268">
        <v>0.42085857509568902</v>
      </c>
      <c r="F1174" s="148">
        <v>-11.53</v>
      </c>
      <c r="G1174" s="148">
        <v>-30.51</v>
      </c>
      <c r="H1174" s="148">
        <v>-21.51</v>
      </c>
      <c r="I1174" s="148">
        <v>-94.29</v>
      </c>
      <c r="J1174" s="148">
        <v>72.78</v>
      </c>
      <c r="K1174" s="148">
        <v>-30.37</v>
      </c>
    </row>
    <row r="1175" spans="1:11">
      <c r="A1175" s="267" t="s">
        <v>5667</v>
      </c>
      <c r="B1175" s="267" t="s">
        <v>3756</v>
      </c>
      <c r="C1175" s="52">
        <v>-14</v>
      </c>
      <c r="D1175" s="268">
        <v>11.229411764705899</v>
      </c>
      <c r="E1175" s="268">
        <v>0.34388150083299002</v>
      </c>
      <c r="F1175" s="148">
        <v>-6.22</v>
      </c>
      <c r="G1175" s="148">
        <v>-27.95</v>
      </c>
      <c r="H1175" s="148">
        <v>-16.690000000000001</v>
      </c>
      <c r="I1175" s="148">
        <v>-93.94</v>
      </c>
      <c r="J1175" s="148">
        <v>77.25</v>
      </c>
      <c r="K1175" s="148">
        <v>-27.6</v>
      </c>
    </row>
    <row r="1176" spans="1:11">
      <c r="A1176" s="267" t="s">
        <v>5669</v>
      </c>
      <c r="B1176" s="267" t="s">
        <v>5838</v>
      </c>
      <c r="C1176" s="52">
        <v>-14</v>
      </c>
      <c r="D1176" s="268">
        <v>7.4</v>
      </c>
      <c r="E1176" s="268">
        <v>0.23514438549931299</v>
      </c>
      <c r="F1176" s="148">
        <v>-3.54</v>
      </c>
      <c r="G1176" s="148">
        <v>-28.23</v>
      </c>
      <c r="H1176" s="148">
        <v>-18.190000000000001</v>
      </c>
      <c r="I1176" s="148">
        <v>-94.19</v>
      </c>
      <c r="J1176" s="148">
        <v>76</v>
      </c>
      <c r="K1176" s="148">
        <v>-28.45</v>
      </c>
    </row>
    <row r="1177" spans="1:11">
      <c r="A1177" s="267" t="s">
        <v>5671</v>
      </c>
      <c r="B1177" s="267" t="s">
        <v>5839</v>
      </c>
      <c r="C1177" s="52">
        <v>-14</v>
      </c>
      <c r="D1177" s="268">
        <v>7.9882352941176498</v>
      </c>
      <c r="E1177" s="268">
        <v>0.18170561590384601</v>
      </c>
      <c r="F1177" s="148">
        <v>-10.36</v>
      </c>
      <c r="G1177" s="148">
        <v>-29.49</v>
      </c>
      <c r="H1177" s="148">
        <v>-22.16</v>
      </c>
      <c r="I1177" s="148">
        <v>-94.23</v>
      </c>
      <c r="J1177" s="148">
        <v>72.069999999999993</v>
      </c>
      <c r="K1177" s="148">
        <v>-29.58</v>
      </c>
    </row>
    <row r="1178" spans="1:11">
      <c r="A1178" s="267" t="s">
        <v>5672</v>
      </c>
      <c r="B1178" s="267" t="s">
        <v>5840</v>
      </c>
      <c r="C1178" s="52">
        <v>-14</v>
      </c>
      <c r="D1178" s="268">
        <v>13.0352941176471</v>
      </c>
      <c r="E1178" s="268">
        <v>0.34097705059162298</v>
      </c>
      <c r="F1178" s="148">
        <v>-5.15</v>
      </c>
      <c r="G1178" s="148">
        <v>-27.52</v>
      </c>
      <c r="H1178" s="148">
        <v>-17.690000000000001</v>
      </c>
      <c r="I1178" s="148">
        <v>-94.38</v>
      </c>
      <c r="J1178" s="148">
        <v>76.69</v>
      </c>
      <c r="K1178" s="148">
        <v>-27.39</v>
      </c>
    </row>
    <row r="1179" spans="1:11">
      <c r="A1179" s="267" t="s">
        <v>5674</v>
      </c>
      <c r="B1179" s="267" t="s">
        <v>5841</v>
      </c>
      <c r="C1179" s="52">
        <v>-14</v>
      </c>
      <c r="D1179" s="268">
        <v>10.8058823529412</v>
      </c>
      <c r="E1179" s="268">
        <v>0.32168138515500799</v>
      </c>
      <c r="F1179" s="148">
        <v>-5.82</v>
      </c>
      <c r="G1179" s="148">
        <v>-28.23</v>
      </c>
      <c r="H1179" s="148">
        <v>-18.28</v>
      </c>
      <c r="I1179" s="148">
        <v>-94.47</v>
      </c>
      <c r="J1179" s="148">
        <v>76.19</v>
      </c>
      <c r="K1179" s="148">
        <v>-27.82</v>
      </c>
    </row>
    <row r="1180" spans="1:11">
      <c r="A1180" s="267" t="s">
        <v>5676</v>
      </c>
      <c r="B1180" s="267" t="s">
        <v>3635</v>
      </c>
      <c r="C1180" s="52">
        <v>-14</v>
      </c>
      <c r="D1180" s="268">
        <v>14.0235294117647</v>
      </c>
      <c r="E1180" s="268">
        <v>0.29662417925701301</v>
      </c>
      <c r="F1180" s="148">
        <v>-8.02</v>
      </c>
      <c r="G1180" s="148">
        <v>-28.09</v>
      </c>
      <c r="H1180" s="148">
        <v>-16.93</v>
      </c>
      <c r="I1180" s="148">
        <v>-94.06</v>
      </c>
      <c r="J1180" s="148">
        <v>77.13</v>
      </c>
      <c r="K1180" s="148">
        <v>-27.81</v>
      </c>
    </row>
    <row r="1181" spans="1:11">
      <c r="A1181" s="267" t="s">
        <v>5678</v>
      </c>
      <c r="B1181" s="267" t="s">
        <v>416</v>
      </c>
      <c r="C1181" s="52">
        <v>-14</v>
      </c>
      <c r="D1181" s="268">
        <v>12.7235294117647</v>
      </c>
      <c r="E1181" s="268">
        <v>0.30671790968452201</v>
      </c>
      <c r="F1181" s="148">
        <v>-6.31</v>
      </c>
      <c r="G1181" s="148">
        <v>-30.14</v>
      </c>
      <c r="H1181" s="148">
        <v>-21.71</v>
      </c>
      <c r="I1181" s="148">
        <v>-94.12</v>
      </c>
      <c r="J1181" s="148">
        <v>72.41</v>
      </c>
      <c r="K1181" s="148">
        <v>-29.48</v>
      </c>
    </row>
    <row r="1182" spans="1:11">
      <c r="A1182" s="267" t="s">
        <v>5680</v>
      </c>
      <c r="B1182" s="267" t="s">
        <v>5842</v>
      </c>
      <c r="C1182" s="52">
        <v>-14</v>
      </c>
      <c r="D1182" s="268">
        <v>11.823529411764699</v>
      </c>
      <c r="E1182" s="268">
        <v>0.32589697268269002</v>
      </c>
      <c r="F1182" s="148">
        <v>-6.63</v>
      </c>
      <c r="G1182" s="148">
        <v>-27.32</v>
      </c>
      <c r="H1182" s="148">
        <v>-18.670000000000002</v>
      </c>
      <c r="I1182" s="148">
        <v>-93.75</v>
      </c>
      <c r="J1182" s="148">
        <v>75.08</v>
      </c>
      <c r="K1182" s="148">
        <v>-27.12</v>
      </c>
    </row>
    <row r="1183" spans="1:11">
      <c r="A1183" s="267" t="s">
        <v>5681</v>
      </c>
      <c r="B1183" s="267" t="s">
        <v>1509</v>
      </c>
      <c r="C1183" s="52">
        <v>-14</v>
      </c>
      <c r="D1183" s="268">
        <v>19.6294117647059</v>
      </c>
      <c r="E1183" s="268">
        <v>0.298223474995295</v>
      </c>
      <c r="F1183" s="148">
        <v>-9.6300000000000008</v>
      </c>
      <c r="G1183" s="148">
        <v>-28.77</v>
      </c>
      <c r="H1183" s="148">
        <v>-19.760000000000002</v>
      </c>
      <c r="I1183" s="148">
        <v>-94.45</v>
      </c>
      <c r="J1183" s="148">
        <v>74.69</v>
      </c>
      <c r="K1183" s="148">
        <v>-28.62</v>
      </c>
    </row>
    <row r="1184" spans="1:11">
      <c r="A1184" s="267" t="s">
        <v>5683</v>
      </c>
      <c r="B1184" s="267" t="s">
        <v>5843</v>
      </c>
      <c r="C1184" s="52">
        <v>-14</v>
      </c>
      <c r="D1184" s="268">
        <v>10.0235294117647</v>
      </c>
      <c r="E1184" s="268">
        <v>0.33398265699728802</v>
      </c>
      <c r="F1184" s="148">
        <v>-9.5299999999999994</v>
      </c>
      <c r="G1184" s="148">
        <v>-30.63</v>
      </c>
      <c r="H1184" s="148">
        <v>-20.14</v>
      </c>
      <c r="I1184" s="148">
        <v>-94.27</v>
      </c>
      <c r="J1184" s="148">
        <v>74.13</v>
      </c>
      <c r="K1184" s="148">
        <v>-30.64</v>
      </c>
    </row>
    <row r="1185" spans="1:11">
      <c r="A1185" s="267" t="s">
        <v>5685</v>
      </c>
      <c r="B1185" s="267" t="s">
        <v>5844</v>
      </c>
      <c r="C1185" s="52">
        <v>-14</v>
      </c>
      <c r="D1185" s="268">
        <v>6.4764705882352898</v>
      </c>
      <c r="E1185" s="268">
        <v>0.15968427868881199</v>
      </c>
      <c r="F1185" s="148">
        <v>-5.84</v>
      </c>
      <c r="G1185" s="148">
        <v>-27.71</v>
      </c>
      <c r="H1185" s="148">
        <v>-19.97</v>
      </c>
      <c r="I1185" s="148">
        <v>-93.77</v>
      </c>
      <c r="J1185" s="148">
        <v>73.8</v>
      </c>
      <c r="K1185" s="148">
        <v>-28.12</v>
      </c>
    </row>
    <row r="1186" spans="1:11">
      <c r="A1186" s="267" t="s">
        <v>5686</v>
      </c>
      <c r="B1186" s="267" t="s">
        <v>2072</v>
      </c>
      <c r="C1186" s="52">
        <v>-14</v>
      </c>
      <c r="D1186" s="268">
        <v>11.0529411764706</v>
      </c>
      <c r="E1186" s="268">
        <v>0.21580836659354599</v>
      </c>
      <c r="F1186" s="148">
        <v>-5.57</v>
      </c>
      <c r="G1186" s="148">
        <v>-28.52</v>
      </c>
      <c r="H1186" s="148">
        <v>-20</v>
      </c>
      <c r="I1186" s="148">
        <v>-94.26</v>
      </c>
      <c r="J1186" s="148">
        <v>74.260000000000005</v>
      </c>
      <c r="K1186" s="148">
        <v>-28.6</v>
      </c>
    </row>
    <row r="1187" spans="1:11">
      <c r="A1187" s="267" t="s">
        <v>5687</v>
      </c>
      <c r="B1187" s="267" t="s">
        <v>5845</v>
      </c>
      <c r="C1187" s="52">
        <v>-14</v>
      </c>
      <c r="D1187" s="268">
        <v>12.088235294117601</v>
      </c>
      <c r="E1187" s="268">
        <v>0.268335780544804</v>
      </c>
      <c r="F1187" s="148">
        <v>-8.19</v>
      </c>
      <c r="G1187" s="148">
        <v>-29.97</v>
      </c>
      <c r="H1187" s="148">
        <v>-20.57</v>
      </c>
      <c r="I1187" s="148">
        <v>-94.47</v>
      </c>
      <c r="J1187" s="148">
        <v>73.900000000000006</v>
      </c>
      <c r="K1187" s="148">
        <v>-30.16</v>
      </c>
    </row>
    <row r="1188" spans="1:11">
      <c r="A1188" s="267" t="s">
        <v>5689</v>
      </c>
      <c r="B1188" s="267" t="s">
        <v>5846</v>
      </c>
      <c r="C1188" s="52">
        <v>-14</v>
      </c>
      <c r="D1188" s="268">
        <v>11.9</v>
      </c>
      <c r="E1188" s="268">
        <v>0.29496882211530501</v>
      </c>
      <c r="F1188" s="148">
        <v>-3.23</v>
      </c>
      <c r="G1188" s="148">
        <v>-27.11</v>
      </c>
      <c r="H1188" s="148">
        <v>-18.170000000000002</v>
      </c>
      <c r="I1188" s="148">
        <v>-94.61</v>
      </c>
      <c r="J1188" s="148">
        <v>76.44</v>
      </c>
      <c r="K1188" s="148">
        <v>-26.82</v>
      </c>
    </row>
    <row r="1189" spans="1:11">
      <c r="A1189" s="267" t="s">
        <v>5691</v>
      </c>
      <c r="B1189" s="267" t="s">
        <v>5847</v>
      </c>
      <c r="C1189" s="52">
        <v>-14</v>
      </c>
      <c r="D1189" s="268">
        <v>8.8941176470588204</v>
      </c>
      <c r="E1189" s="268">
        <v>0.23545269741263899</v>
      </c>
      <c r="F1189" s="148">
        <v>-7.91</v>
      </c>
      <c r="G1189" s="148">
        <v>-28.56</v>
      </c>
      <c r="H1189" s="148">
        <v>-21.06</v>
      </c>
      <c r="I1189" s="148">
        <v>-94.23</v>
      </c>
      <c r="J1189" s="148">
        <v>73.17</v>
      </c>
      <c r="K1189" s="148">
        <v>-28.6</v>
      </c>
    </row>
    <row r="1190" spans="1:11">
      <c r="A1190" s="267" t="s">
        <v>5692</v>
      </c>
      <c r="B1190" s="267" t="s">
        <v>5848</v>
      </c>
      <c r="C1190" s="52">
        <v>-14</v>
      </c>
      <c r="D1190" s="268">
        <v>4.8117647058823501</v>
      </c>
      <c r="E1190" s="268">
        <v>0.174203363191997</v>
      </c>
      <c r="F1190" s="148">
        <v>-5.63</v>
      </c>
      <c r="G1190" s="148">
        <v>-29.53</v>
      </c>
      <c r="H1190" s="148">
        <v>-20.57</v>
      </c>
      <c r="I1190" s="148">
        <v>-94.61</v>
      </c>
      <c r="J1190" s="148">
        <v>74.040000000000006</v>
      </c>
      <c r="K1190" s="148">
        <v>-29.23</v>
      </c>
    </row>
    <row r="1191" spans="1:11">
      <c r="A1191" s="267" t="s">
        <v>5693</v>
      </c>
      <c r="B1191" s="267" t="s">
        <v>5849</v>
      </c>
      <c r="C1191" s="52">
        <v>-14</v>
      </c>
      <c r="D1191" s="268">
        <v>11.170588235294099</v>
      </c>
      <c r="E1191" s="268">
        <v>0.26643311445767698</v>
      </c>
      <c r="F1191" s="148">
        <v>-9.34</v>
      </c>
      <c r="G1191" s="148">
        <v>-31.13</v>
      </c>
      <c r="H1191" s="148">
        <v>-22.14</v>
      </c>
      <c r="I1191" s="148">
        <v>-94.19</v>
      </c>
      <c r="J1191" s="148">
        <v>72.05</v>
      </c>
      <c r="K1191" s="148">
        <v>-31.05</v>
      </c>
    </row>
    <row r="1192" spans="1:11">
      <c r="A1192" s="267" t="s">
        <v>5695</v>
      </c>
      <c r="B1192" s="267" t="s">
        <v>5850</v>
      </c>
      <c r="C1192" s="52">
        <v>-14</v>
      </c>
      <c r="D1192" s="268">
        <v>9.6176470588235308</v>
      </c>
      <c r="E1192" s="268">
        <v>0.15769917846951001</v>
      </c>
      <c r="F1192" s="148">
        <v>-7.96</v>
      </c>
      <c r="G1192" s="148">
        <v>-28.65</v>
      </c>
      <c r="H1192" s="148">
        <v>-20.07</v>
      </c>
      <c r="I1192" s="148">
        <v>-93.62</v>
      </c>
      <c r="J1192" s="148">
        <v>73.55</v>
      </c>
      <c r="K1192" s="148">
        <v>-28.93</v>
      </c>
    </row>
    <row r="1193" spans="1:11">
      <c r="A1193" s="267" t="s">
        <v>5697</v>
      </c>
      <c r="B1193" s="267" t="s">
        <v>5851</v>
      </c>
      <c r="C1193" s="52">
        <v>-14</v>
      </c>
      <c r="D1193" s="268">
        <v>14.258823529411799</v>
      </c>
      <c r="E1193" s="268">
        <v>0.29081142184987302</v>
      </c>
      <c r="F1193" s="148">
        <v>-6.31</v>
      </c>
      <c r="G1193" s="148">
        <v>-31.57</v>
      </c>
      <c r="H1193" s="148">
        <v>-20.010000000000002</v>
      </c>
      <c r="I1193" s="148">
        <v>-94.06</v>
      </c>
      <c r="J1193" s="148">
        <v>74.05</v>
      </c>
      <c r="K1193" s="148">
        <v>-31.42</v>
      </c>
    </row>
    <row r="1194" spans="1:11">
      <c r="A1194" s="267" t="s">
        <v>5699</v>
      </c>
      <c r="B1194" s="267" t="s">
        <v>5852</v>
      </c>
      <c r="C1194" s="52">
        <v>-14</v>
      </c>
      <c r="D1194" s="268">
        <v>9.5</v>
      </c>
      <c r="E1194" s="268">
        <v>0.16662656164463299</v>
      </c>
      <c r="F1194" s="148">
        <v>-11.22</v>
      </c>
      <c r="G1194" s="148">
        <v>-30.59</v>
      </c>
      <c r="H1194" s="148">
        <v>-23.73</v>
      </c>
      <c r="I1194" s="148">
        <v>-94.47</v>
      </c>
      <c r="J1194" s="148">
        <v>70.739999999999995</v>
      </c>
      <c r="K1194" s="148">
        <v>-30.39</v>
      </c>
    </row>
    <row r="1195" spans="1:11">
      <c r="A1195" s="267" t="s">
        <v>5701</v>
      </c>
      <c r="B1195" s="267" t="s">
        <v>5853</v>
      </c>
      <c r="C1195" s="52">
        <v>-14</v>
      </c>
      <c r="D1195" s="268">
        <v>13.2176470588235</v>
      </c>
      <c r="E1195" s="268">
        <v>0.32135560734489699</v>
      </c>
      <c r="F1195" s="148">
        <v>-8.44</v>
      </c>
      <c r="G1195" s="148">
        <v>-29.71</v>
      </c>
      <c r="H1195" s="148">
        <v>-19.59</v>
      </c>
      <c r="I1195" s="148">
        <v>-94</v>
      </c>
      <c r="J1195" s="148">
        <v>74.41</v>
      </c>
      <c r="K1195" s="148">
        <v>-29.6</v>
      </c>
    </row>
    <row r="1196" spans="1:11">
      <c r="A1196" s="267" t="s">
        <v>5703</v>
      </c>
      <c r="B1196" s="267" t="s">
        <v>5854</v>
      </c>
      <c r="C1196" s="52">
        <v>-14</v>
      </c>
      <c r="D1196" s="268">
        <v>14.141176470588199</v>
      </c>
      <c r="E1196" s="268">
        <v>0.27516014477349099</v>
      </c>
      <c r="F1196" s="148">
        <v>-10.15</v>
      </c>
      <c r="G1196" s="148">
        <v>-30.11</v>
      </c>
      <c r="H1196" s="148">
        <v>-20.18</v>
      </c>
      <c r="I1196" s="148">
        <v>-94.32</v>
      </c>
      <c r="J1196" s="148">
        <v>74.14</v>
      </c>
      <c r="K1196" s="148">
        <v>-29.99</v>
      </c>
    </row>
    <row r="1197" spans="1:11">
      <c r="A1197" s="267" t="s">
        <v>5705</v>
      </c>
      <c r="B1197" s="267" t="s">
        <v>5855</v>
      </c>
      <c r="C1197" s="52">
        <v>-14</v>
      </c>
      <c r="D1197" s="268">
        <v>10.858823529411801</v>
      </c>
      <c r="E1197" s="268">
        <v>0.204927222614911</v>
      </c>
      <c r="F1197" s="148">
        <v>-6.59</v>
      </c>
      <c r="G1197" s="148">
        <v>-27.81</v>
      </c>
      <c r="H1197" s="148">
        <v>-17.059999999999999</v>
      </c>
      <c r="I1197" s="148">
        <v>-93.94</v>
      </c>
      <c r="J1197" s="148">
        <v>76.88</v>
      </c>
      <c r="K1197" s="148">
        <v>-27.83</v>
      </c>
    </row>
    <row r="1198" spans="1:11">
      <c r="A1198" s="267" t="s">
        <v>5707</v>
      </c>
      <c r="B1198" s="267" t="s">
        <v>5856</v>
      </c>
      <c r="C1198" s="52">
        <v>-14</v>
      </c>
      <c r="D1198" s="268">
        <v>12.4588235294118</v>
      </c>
      <c r="E1198" s="268">
        <v>0.25830290535904199</v>
      </c>
      <c r="F1198" s="148">
        <v>-2.79</v>
      </c>
      <c r="G1198" s="148">
        <v>-28.18</v>
      </c>
      <c r="H1198" s="148">
        <v>-15.35</v>
      </c>
      <c r="I1198" s="148">
        <v>-94.43</v>
      </c>
      <c r="J1198" s="148">
        <v>79.08</v>
      </c>
      <c r="K1198" s="148">
        <v>-27.57</v>
      </c>
    </row>
    <row r="1199" spans="1:11">
      <c r="A1199" s="267" t="s">
        <v>5709</v>
      </c>
      <c r="B1199" s="267" t="s">
        <v>5857</v>
      </c>
      <c r="C1199" s="52">
        <v>-14</v>
      </c>
      <c r="D1199" s="268">
        <v>9.7411764705882309</v>
      </c>
      <c r="E1199" s="268">
        <v>0.38218565376726199</v>
      </c>
      <c r="F1199" s="148">
        <v>-9.1300000000000008</v>
      </c>
      <c r="G1199" s="148">
        <v>-29.24</v>
      </c>
      <c r="H1199" s="148">
        <v>-20.12</v>
      </c>
      <c r="I1199" s="148">
        <v>-94.28</v>
      </c>
      <c r="J1199" s="148">
        <v>74.16</v>
      </c>
      <c r="K1199" s="148">
        <v>-28.62</v>
      </c>
    </row>
    <row r="1200" spans="1:11">
      <c r="A1200" s="267" t="s">
        <v>5711</v>
      </c>
      <c r="B1200" s="267" t="s">
        <v>5858</v>
      </c>
      <c r="C1200" s="52">
        <v>-14</v>
      </c>
      <c r="D1200" s="268">
        <v>10.241176470588201</v>
      </c>
      <c r="E1200" s="268">
        <v>0.24269691312077199</v>
      </c>
      <c r="F1200" s="148">
        <v>-8.8000000000000007</v>
      </c>
      <c r="G1200" s="148">
        <v>-28.76</v>
      </c>
      <c r="H1200" s="148">
        <v>-19.309999999999999</v>
      </c>
      <c r="I1200" s="148">
        <v>-93.87</v>
      </c>
      <c r="J1200" s="148">
        <v>74.56</v>
      </c>
      <c r="K1200" s="148">
        <v>-28.74</v>
      </c>
    </row>
    <row r="1201" spans="1:11">
      <c r="A1201" s="267" t="s">
        <v>5713</v>
      </c>
      <c r="B1201" s="267" t="s">
        <v>5859</v>
      </c>
      <c r="C1201" s="52">
        <v>-14</v>
      </c>
      <c r="D1201" s="268">
        <v>11.8411764705882</v>
      </c>
      <c r="E1201" s="268">
        <v>0.31540654911584798</v>
      </c>
      <c r="F1201" s="148">
        <v>-6.64</v>
      </c>
      <c r="G1201" s="148">
        <v>-30.91</v>
      </c>
      <c r="H1201" s="148">
        <v>-19.54</v>
      </c>
      <c r="I1201" s="148">
        <v>-94.19</v>
      </c>
      <c r="J1201" s="148">
        <v>74.650000000000006</v>
      </c>
      <c r="K1201" s="148">
        <v>-31.29</v>
      </c>
    </row>
    <row r="1202" spans="1:11">
      <c r="A1202" s="267" t="s">
        <v>5545</v>
      </c>
      <c r="B1202" s="267" t="s">
        <v>5860</v>
      </c>
      <c r="C1202" s="52">
        <v>-14</v>
      </c>
      <c r="D1202" s="268">
        <v>15.9764705882353</v>
      </c>
      <c r="E1202" s="268">
        <v>0.390391610511795</v>
      </c>
      <c r="F1202" s="148">
        <v>-10.06</v>
      </c>
      <c r="G1202" s="148">
        <v>-30.47</v>
      </c>
      <c r="H1202" s="148">
        <v>-20.48</v>
      </c>
      <c r="I1202" s="148">
        <v>-94.46</v>
      </c>
      <c r="J1202" s="148">
        <v>73.98</v>
      </c>
      <c r="K1202" s="148">
        <v>-29.86</v>
      </c>
    </row>
    <row r="1203" spans="1:11">
      <c r="A1203" s="267" t="s">
        <v>5547</v>
      </c>
      <c r="B1203" s="267" t="s">
        <v>2211</v>
      </c>
      <c r="C1203" s="52">
        <v>-14</v>
      </c>
      <c r="D1203" s="268">
        <v>12.3470588235294</v>
      </c>
      <c r="E1203" s="268">
        <v>0.42117410917029302</v>
      </c>
      <c r="F1203" s="148">
        <v>-8.4</v>
      </c>
      <c r="G1203" s="148">
        <v>-29.1</v>
      </c>
      <c r="H1203" s="148">
        <v>-21.26</v>
      </c>
      <c r="I1203" s="148">
        <v>-94.47</v>
      </c>
      <c r="J1203" s="148">
        <v>73.209999999999994</v>
      </c>
      <c r="K1203" s="148">
        <v>-29.24</v>
      </c>
    </row>
    <row r="1204" spans="1:11">
      <c r="A1204" s="267" t="s">
        <v>5548</v>
      </c>
      <c r="B1204" s="267" t="s">
        <v>5861</v>
      </c>
      <c r="C1204" s="52">
        <v>-14</v>
      </c>
      <c r="D1204" s="268">
        <v>10.6882352941176</v>
      </c>
      <c r="E1204" s="268">
        <v>0.309715565063367</v>
      </c>
      <c r="F1204" s="148">
        <v>-8.35</v>
      </c>
      <c r="G1204" s="148">
        <v>-28.13</v>
      </c>
      <c r="H1204" s="148">
        <v>-18.75</v>
      </c>
      <c r="I1204" s="148">
        <v>-94.06</v>
      </c>
      <c r="J1204" s="148">
        <v>75.31</v>
      </c>
      <c r="K1204" s="148">
        <v>-27.86</v>
      </c>
    </row>
    <row r="1205" spans="1:11">
      <c r="A1205" s="267" t="s">
        <v>5550</v>
      </c>
      <c r="B1205" s="267" t="s">
        <v>3677</v>
      </c>
      <c r="C1205" s="52">
        <v>-14</v>
      </c>
      <c r="D1205" s="268">
        <v>13.5294117647059</v>
      </c>
      <c r="E1205" s="268">
        <v>0.38693302064692597</v>
      </c>
      <c r="F1205" s="148">
        <v>-7.1</v>
      </c>
      <c r="G1205" s="148">
        <v>-27.8</v>
      </c>
      <c r="H1205" s="148">
        <v>-19.93</v>
      </c>
      <c r="I1205" s="148">
        <v>-94.47</v>
      </c>
      <c r="J1205" s="148">
        <v>74.540000000000006</v>
      </c>
      <c r="K1205" s="148">
        <v>-27.7</v>
      </c>
    </row>
    <row r="1206" spans="1:11">
      <c r="A1206" s="267" t="s">
        <v>5552</v>
      </c>
      <c r="B1206" s="267" t="s">
        <v>5862</v>
      </c>
      <c r="C1206" s="52">
        <v>-14</v>
      </c>
      <c r="D1206" s="268">
        <v>17.2529411764706</v>
      </c>
      <c r="E1206" s="268">
        <v>0.44416763332665099</v>
      </c>
      <c r="F1206" s="148">
        <v>-2.0099999999999998</v>
      </c>
      <c r="G1206" s="148">
        <v>-26.9</v>
      </c>
      <c r="H1206" s="148">
        <v>-16.010000000000002</v>
      </c>
      <c r="I1206" s="148">
        <v>-93.94</v>
      </c>
      <c r="J1206" s="148">
        <v>77.930000000000007</v>
      </c>
      <c r="K1206" s="148">
        <v>-26.51</v>
      </c>
    </row>
    <row r="1207" spans="1:11">
      <c r="A1207" s="267" t="s">
        <v>5553</v>
      </c>
      <c r="B1207" s="267" t="s">
        <v>1477</v>
      </c>
      <c r="C1207" s="52">
        <v>-14</v>
      </c>
      <c r="D1207" s="268">
        <v>15.741176470588201</v>
      </c>
      <c r="E1207" s="268">
        <v>0.41125880170294199</v>
      </c>
      <c r="F1207" s="148">
        <v>-6.04</v>
      </c>
      <c r="G1207" s="148">
        <v>-28.96</v>
      </c>
      <c r="H1207" s="148">
        <v>-18.649999999999999</v>
      </c>
      <c r="I1207" s="148">
        <v>-94.45</v>
      </c>
      <c r="J1207" s="148">
        <v>75.8</v>
      </c>
      <c r="K1207" s="148">
        <v>-28.98</v>
      </c>
    </row>
    <row r="1208" spans="1:11">
      <c r="A1208" s="267" t="s">
        <v>5555</v>
      </c>
      <c r="B1208" s="267" t="s">
        <v>5863</v>
      </c>
      <c r="C1208" s="52">
        <v>-14</v>
      </c>
      <c r="D1208" s="268">
        <v>10.411764705882399</v>
      </c>
      <c r="E1208" s="268">
        <v>0.34463266391779801</v>
      </c>
      <c r="F1208" s="148">
        <v>-7.02</v>
      </c>
      <c r="G1208" s="148">
        <v>-28.23</v>
      </c>
      <c r="H1208" s="148">
        <v>-17.95</v>
      </c>
      <c r="I1208" s="148">
        <v>-93.85</v>
      </c>
      <c r="J1208" s="148">
        <v>75.900000000000006</v>
      </c>
      <c r="K1208" s="148">
        <v>-28.13</v>
      </c>
    </row>
    <row r="1209" spans="1:11">
      <c r="A1209" s="267" t="s">
        <v>5556</v>
      </c>
      <c r="B1209" s="267" t="s">
        <v>5864</v>
      </c>
      <c r="C1209" s="52">
        <v>-14</v>
      </c>
      <c r="D1209" s="268">
        <v>9.2882352941176496</v>
      </c>
      <c r="E1209" s="268">
        <v>0.27612391075065501</v>
      </c>
      <c r="F1209" s="148">
        <v>-5.07</v>
      </c>
      <c r="G1209" s="148">
        <v>-27.49</v>
      </c>
      <c r="H1209" s="148">
        <v>-18.37</v>
      </c>
      <c r="I1209" s="148">
        <v>-93.52</v>
      </c>
      <c r="J1209" s="148">
        <v>75.150000000000006</v>
      </c>
      <c r="K1209" s="148">
        <v>-27.67</v>
      </c>
    </row>
    <row r="1210" spans="1:11">
      <c r="A1210" s="267" t="s">
        <v>5557</v>
      </c>
      <c r="B1210" s="267" t="s">
        <v>5865</v>
      </c>
      <c r="C1210" s="52">
        <v>-14</v>
      </c>
      <c r="D1210" s="268">
        <v>7.8235294117647101</v>
      </c>
      <c r="E1210" s="268">
        <v>0.28285303444249699</v>
      </c>
      <c r="F1210" s="148">
        <v>-8.18</v>
      </c>
      <c r="G1210" s="148">
        <v>-30.26</v>
      </c>
      <c r="H1210" s="148">
        <v>-20.53</v>
      </c>
      <c r="I1210" s="148">
        <v>-93.94</v>
      </c>
      <c r="J1210" s="148">
        <v>73.41</v>
      </c>
      <c r="K1210" s="148">
        <v>-30.08</v>
      </c>
    </row>
    <row r="1211" spans="1:11">
      <c r="A1211" s="267" t="s">
        <v>5559</v>
      </c>
      <c r="B1211" s="267" t="s">
        <v>1530</v>
      </c>
      <c r="C1211" s="52">
        <v>-14</v>
      </c>
      <c r="D1211" s="268">
        <v>14.2117647058824</v>
      </c>
      <c r="E1211" s="268">
        <v>0.36342899439089199</v>
      </c>
      <c r="F1211" s="148">
        <v>-6.65</v>
      </c>
      <c r="G1211" s="148">
        <v>-28.31</v>
      </c>
      <c r="H1211" s="148">
        <v>-19.02</v>
      </c>
      <c r="I1211" s="148">
        <v>-93.69</v>
      </c>
      <c r="J1211" s="148">
        <v>74.67</v>
      </c>
      <c r="K1211" s="148">
        <v>-28.29</v>
      </c>
    </row>
    <row r="1212" spans="1:11">
      <c r="A1212" s="267" t="s">
        <v>5560</v>
      </c>
      <c r="B1212" s="267" t="s">
        <v>5866</v>
      </c>
      <c r="C1212" s="52">
        <v>-14</v>
      </c>
      <c r="D1212" s="268">
        <v>11.1</v>
      </c>
      <c r="E1212" s="268">
        <v>0.34883339880377101</v>
      </c>
      <c r="F1212" s="148">
        <v>-10.19</v>
      </c>
      <c r="G1212" s="148">
        <v>-29.23</v>
      </c>
      <c r="H1212" s="148">
        <v>-19.62</v>
      </c>
      <c r="I1212" s="148">
        <v>-93.54</v>
      </c>
      <c r="J1212" s="148">
        <v>73.92</v>
      </c>
      <c r="K1212" s="148">
        <v>-29.42</v>
      </c>
    </row>
    <row r="1213" spans="1:11">
      <c r="A1213" s="267" t="s">
        <v>5562</v>
      </c>
      <c r="B1213" s="267" t="s">
        <v>5867</v>
      </c>
      <c r="C1213" s="52">
        <v>-14</v>
      </c>
      <c r="D1213" s="268">
        <v>14.611764705882401</v>
      </c>
      <c r="E1213" s="268">
        <v>0.31714961348082898</v>
      </c>
      <c r="F1213" s="148">
        <v>-6.76</v>
      </c>
      <c r="G1213" s="148">
        <v>-29.83</v>
      </c>
      <c r="H1213" s="148">
        <v>-19.25</v>
      </c>
      <c r="I1213" s="148">
        <v>-94.31</v>
      </c>
      <c r="J1213" s="148">
        <v>75.06</v>
      </c>
      <c r="K1213" s="148">
        <v>-29.89</v>
      </c>
    </row>
    <row r="1214" spans="1:11">
      <c r="A1214" s="267" t="s">
        <v>5563</v>
      </c>
      <c r="B1214" s="267" t="s">
        <v>1753</v>
      </c>
      <c r="C1214" s="52">
        <v>-14</v>
      </c>
      <c r="D1214" s="268">
        <v>11.888235294117599</v>
      </c>
      <c r="E1214" s="268">
        <v>0.29124920967726298</v>
      </c>
      <c r="F1214" s="148">
        <v>-3.12</v>
      </c>
      <c r="G1214" s="148">
        <v>-29.67</v>
      </c>
      <c r="H1214" s="148">
        <v>-16.75</v>
      </c>
      <c r="I1214" s="148">
        <v>-94.41</v>
      </c>
      <c r="J1214" s="148">
        <v>77.66</v>
      </c>
      <c r="K1214" s="148">
        <v>-29.41</v>
      </c>
    </row>
    <row r="1215" spans="1:11">
      <c r="A1215" s="267" t="s">
        <v>5565</v>
      </c>
      <c r="B1215" s="267" t="s">
        <v>3656</v>
      </c>
      <c r="C1215" s="52">
        <v>-14</v>
      </c>
      <c r="D1215" s="268">
        <v>12.8705882352941</v>
      </c>
      <c r="E1215" s="268">
        <v>0.37225669424512597</v>
      </c>
      <c r="F1215" s="148">
        <v>-8.3000000000000007</v>
      </c>
      <c r="G1215" s="148">
        <v>-30.47</v>
      </c>
      <c r="H1215" s="148">
        <v>-18.600000000000001</v>
      </c>
      <c r="I1215" s="148">
        <v>-94.31</v>
      </c>
      <c r="J1215" s="148">
        <v>75.709999999999994</v>
      </c>
      <c r="K1215" s="148">
        <v>-30.38</v>
      </c>
    </row>
    <row r="1216" spans="1:11">
      <c r="A1216" s="267" t="s">
        <v>5567</v>
      </c>
      <c r="B1216" s="267" t="s">
        <v>5868</v>
      </c>
      <c r="C1216" s="52">
        <v>-14</v>
      </c>
      <c r="D1216" s="268">
        <v>12.0647058823529</v>
      </c>
      <c r="E1216" s="268">
        <v>0.41825446905063102</v>
      </c>
      <c r="F1216" s="148">
        <v>-3.78</v>
      </c>
      <c r="G1216" s="148">
        <v>-31.71</v>
      </c>
      <c r="H1216" s="148">
        <v>-19.940000000000001</v>
      </c>
      <c r="I1216" s="148">
        <v>-94.22</v>
      </c>
      <c r="J1216" s="148">
        <v>74.28</v>
      </c>
      <c r="K1216" s="148">
        <v>-31.33</v>
      </c>
    </row>
    <row r="1217" spans="1:11">
      <c r="A1217" s="267" t="s">
        <v>5569</v>
      </c>
      <c r="B1217" s="267" t="s">
        <v>5869</v>
      </c>
      <c r="C1217" s="52">
        <v>-14</v>
      </c>
      <c r="D1217" s="268">
        <v>14.4764705882353</v>
      </c>
      <c r="E1217" s="268">
        <v>0.40655575902843699</v>
      </c>
      <c r="F1217" s="148">
        <v>-9.24</v>
      </c>
      <c r="G1217" s="148">
        <v>-30.55</v>
      </c>
      <c r="H1217" s="148">
        <v>-22.37</v>
      </c>
      <c r="I1217" s="148">
        <v>-94.46</v>
      </c>
      <c r="J1217" s="148">
        <v>72.09</v>
      </c>
      <c r="K1217" s="148">
        <v>-29.91</v>
      </c>
    </row>
    <row r="1218" spans="1:11">
      <c r="A1218" s="267" t="s">
        <v>5570</v>
      </c>
      <c r="B1218" s="267" t="s">
        <v>1601</v>
      </c>
      <c r="C1218" s="52">
        <v>-14</v>
      </c>
      <c r="D1218" s="268">
        <v>16.1941176470588</v>
      </c>
      <c r="E1218" s="268">
        <v>0.451977169100229</v>
      </c>
      <c r="F1218" s="148">
        <v>-1.39</v>
      </c>
      <c r="G1218" s="148">
        <v>-29.59</v>
      </c>
      <c r="H1218" s="148">
        <v>-17.559999999999999</v>
      </c>
      <c r="I1218" s="148">
        <v>-94.22</v>
      </c>
      <c r="J1218" s="148">
        <v>76.66</v>
      </c>
      <c r="K1218" s="148">
        <v>-29.24</v>
      </c>
    </row>
    <row r="1219" spans="1:11">
      <c r="A1219" s="267" t="s">
        <v>5572</v>
      </c>
      <c r="B1219" s="267" t="s">
        <v>5870</v>
      </c>
      <c r="C1219" s="52">
        <v>-14</v>
      </c>
      <c r="D1219" s="268">
        <v>14.1647058823529</v>
      </c>
      <c r="E1219" s="268">
        <v>0.302646655091804</v>
      </c>
      <c r="F1219" s="148">
        <v>-9.0399999999999991</v>
      </c>
      <c r="G1219" s="148">
        <v>-31</v>
      </c>
      <c r="H1219" s="148">
        <v>-20.22</v>
      </c>
      <c r="I1219" s="148">
        <v>-93.92</v>
      </c>
      <c r="J1219" s="148">
        <v>73.7</v>
      </c>
      <c r="K1219" s="148">
        <v>-31.17</v>
      </c>
    </row>
    <row r="1220" spans="1:11">
      <c r="A1220" s="267" t="s">
        <v>5574</v>
      </c>
      <c r="B1220" s="267" t="s">
        <v>1373</v>
      </c>
      <c r="C1220" s="52">
        <v>-14</v>
      </c>
      <c r="D1220" s="268">
        <v>8.0176470588235293</v>
      </c>
      <c r="E1220" s="268">
        <v>0.33134823546929298</v>
      </c>
      <c r="F1220" s="148">
        <v>-11.81</v>
      </c>
      <c r="G1220" s="148">
        <v>-31.8</v>
      </c>
      <c r="H1220" s="148">
        <v>-22.02</v>
      </c>
      <c r="I1220" s="148">
        <v>-93.94</v>
      </c>
      <c r="J1220" s="148">
        <v>71.92</v>
      </c>
      <c r="K1220" s="148">
        <v>-31.36</v>
      </c>
    </row>
    <row r="1221" spans="1:11">
      <c r="A1221" s="267" t="s">
        <v>5575</v>
      </c>
      <c r="B1221" s="267" t="s">
        <v>5871</v>
      </c>
      <c r="C1221" s="52">
        <v>-14</v>
      </c>
      <c r="D1221" s="268">
        <v>9.8411764705882394</v>
      </c>
      <c r="E1221" s="268">
        <v>0.30650123683057201</v>
      </c>
      <c r="F1221" s="148">
        <v>-10.3</v>
      </c>
      <c r="G1221" s="148">
        <v>-31.74</v>
      </c>
      <c r="H1221" s="148">
        <v>-23.19</v>
      </c>
      <c r="I1221" s="148">
        <v>-94.19</v>
      </c>
      <c r="J1221" s="148">
        <v>71</v>
      </c>
      <c r="K1221" s="148">
        <v>-32.4</v>
      </c>
    </row>
    <row r="1222" spans="1:11">
      <c r="A1222" s="267" t="s">
        <v>5576</v>
      </c>
      <c r="B1222" s="267" t="s">
        <v>5872</v>
      </c>
      <c r="C1222" s="52">
        <v>-14</v>
      </c>
      <c r="D1222" s="268">
        <v>12.0352941176471</v>
      </c>
      <c r="E1222" s="268">
        <v>0.32484857739518702</v>
      </c>
      <c r="F1222" s="148">
        <v>-5.42</v>
      </c>
      <c r="G1222" s="148">
        <v>-28.74</v>
      </c>
      <c r="H1222" s="148">
        <v>-19.78</v>
      </c>
      <c r="I1222" s="148">
        <v>-94.26</v>
      </c>
      <c r="J1222" s="148">
        <v>74.48</v>
      </c>
      <c r="K1222" s="148">
        <v>-28.61</v>
      </c>
    </row>
    <row r="1223" spans="1:11">
      <c r="A1223" s="267" t="s">
        <v>5578</v>
      </c>
      <c r="B1223" s="267" t="s">
        <v>5873</v>
      </c>
      <c r="C1223" s="52">
        <v>-14</v>
      </c>
      <c r="D1223" s="268">
        <v>13.9294117647059</v>
      </c>
      <c r="E1223" s="268">
        <v>0.39841708944911502</v>
      </c>
      <c r="F1223" s="148">
        <v>-10.76</v>
      </c>
      <c r="G1223" s="148">
        <v>-31.54</v>
      </c>
      <c r="H1223" s="148">
        <v>-20.82</v>
      </c>
      <c r="I1223" s="148">
        <v>-94.32</v>
      </c>
      <c r="J1223" s="148">
        <v>73.5</v>
      </c>
      <c r="K1223" s="148">
        <v>-31.26</v>
      </c>
    </row>
    <row r="1224" spans="1:11">
      <c r="A1224" s="267" t="s">
        <v>5579</v>
      </c>
      <c r="B1224" s="267" t="s">
        <v>5874</v>
      </c>
      <c r="C1224" s="52">
        <v>-14</v>
      </c>
      <c r="D1224" s="268">
        <v>10.6823529411765</v>
      </c>
      <c r="E1224" s="268">
        <v>0.32087313645106602</v>
      </c>
      <c r="F1224" s="148">
        <v>-7.31</v>
      </c>
      <c r="G1224" s="148">
        <v>-28.47</v>
      </c>
      <c r="H1224" s="148">
        <v>-17.96</v>
      </c>
      <c r="I1224" s="148">
        <v>-94.09</v>
      </c>
      <c r="J1224" s="148">
        <v>76.13</v>
      </c>
      <c r="K1224" s="148">
        <v>-28.82</v>
      </c>
    </row>
    <row r="1225" spans="1:11">
      <c r="A1225" s="267" t="s">
        <v>5581</v>
      </c>
      <c r="B1225" s="267" t="s">
        <v>2293</v>
      </c>
      <c r="C1225" s="52">
        <v>-14</v>
      </c>
      <c r="D1225" s="268">
        <v>11.294117647058799</v>
      </c>
      <c r="E1225" s="268">
        <v>0.386277350213796</v>
      </c>
      <c r="F1225" s="148">
        <v>-9.3699999999999992</v>
      </c>
      <c r="G1225" s="148">
        <v>-31.73</v>
      </c>
      <c r="H1225" s="148">
        <v>-21.81</v>
      </c>
      <c r="I1225" s="148">
        <v>-94.45</v>
      </c>
      <c r="J1225" s="148">
        <v>72.64</v>
      </c>
      <c r="K1225" s="148">
        <v>-31.5</v>
      </c>
    </row>
    <row r="1226" spans="1:11">
      <c r="A1226" s="267" t="s">
        <v>5583</v>
      </c>
      <c r="B1226" s="267" t="s">
        <v>5875</v>
      </c>
      <c r="C1226" s="52">
        <v>-14</v>
      </c>
      <c r="D1226" s="268">
        <v>15.670588235294099</v>
      </c>
      <c r="E1226" s="268">
        <v>0.37978109198675902</v>
      </c>
      <c r="F1226" s="148">
        <v>-10.28</v>
      </c>
      <c r="G1226" s="148">
        <v>-32.08</v>
      </c>
      <c r="H1226" s="148">
        <v>-22.62</v>
      </c>
      <c r="I1226" s="148">
        <v>-94.45</v>
      </c>
      <c r="J1226" s="148">
        <v>71.83</v>
      </c>
      <c r="K1226" s="148">
        <v>-31.97</v>
      </c>
    </row>
    <row r="1227" spans="1:11">
      <c r="A1227" s="267" t="s">
        <v>5585</v>
      </c>
      <c r="B1227" s="267" t="s">
        <v>3790</v>
      </c>
      <c r="C1227" s="52">
        <v>-14</v>
      </c>
      <c r="D1227" s="268">
        <v>18.452941176470599</v>
      </c>
      <c r="E1227" s="268">
        <v>0.37200622958246399</v>
      </c>
      <c r="F1227" s="148">
        <v>-10.08</v>
      </c>
      <c r="G1227" s="148">
        <v>-30.28</v>
      </c>
      <c r="H1227" s="148">
        <v>-20.94</v>
      </c>
      <c r="I1227" s="148">
        <v>-94.07</v>
      </c>
      <c r="J1227" s="148">
        <v>73.13</v>
      </c>
      <c r="K1227" s="148">
        <v>-30.23</v>
      </c>
    </row>
    <row r="1228" spans="1:11">
      <c r="A1228" s="267" t="s">
        <v>5586</v>
      </c>
      <c r="B1228" s="267" t="s">
        <v>5876</v>
      </c>
      <c r="C1228" s="52">
        <v>-14</v>
      </c>
      <c r="D1228" s="268">
        <v>17.664705882352902</v>
      </c>
      <c r="E1228" s="268">
        <v>0.41787205520195397</v>
      </c>
      <c r="F1228" s="148">
        <v>-9.08</v>
      </c>
      <c r="G1228" s="148">
        <v>-29.93</v>
      </c>
      <c r="H1228" s="148">
        <v>-21.01</v>
      </c>
      <c r="I1228" s="148">
        <v>-94.45</v>
      </c>
      <c r="J1228" s="148">
        <v>73.44</v>
      </c>
      <c r="K1228" s="148">
        <v>-29.6</v>
      </c>
    </row>
    <row r="1229" spans="1:11">
      <c r="A1229" s="267" t="s">
        <v>5587</v>
      </c>
      <c r="B1229" s="267" t="s">
        <v>2259</v>
      </c>
      <c r="C1229" s="52">
        <v>-14</v>
      </c>
      <c r="D1229" s="268">
        <v>15.5941176470588</v>
      </c>
      <c r="E1229" s="268">
        <v>0.28563748442640402</v>
      </c>
      <c r="F1229" s="148">
        <v>-8.64</v>
      </c>
      <c r="G1229" s="148">
        <v>-28.62</v>
      </c>
      <c r="H1229" s="148">
        <v>-16.440000000000001</v>
      </c>
      <c r="I1229" s="148">
        <v>-94.83</v>
      </c>
      <c r="J1229" s="148">
        <v>78.39</v>
      </c>
      <c r="K1229" s="148">
        <v>-28.54</v>
      </c>
    </row>
    <row r="1230" spans="1:11">
      <c r="A1230" s="267" t="s">
        <v>5589</v>
      </c>
      <c r="B1230" s="267" t="s">
        <v>1729</v>
      </c>
      <c r="C1230" s="52">
        <v>-14</v>
      </c>
      <c r="D1230" s="268">
        <v>12.0352941176471</v>
      </c>
      <c r="E1230" s="268">
        <v>0.40555773020611202</v>
      </c>
      <c r="F1230" s="148">
        <v>-5.38</v>
      </c>
      <c r="G1230" s="148">
        <v>-27.56</v>
      </c>
      <c r="H1230" s="148">
        <v>-17.760000000000002</v>
      </c>
      <c r="I1230" s="148">
        <v>-94.47</v>
      </c>
      <c r="J1230" s="148">
        <v>76.709999999999994</v>
      </c>
      <c r="K1230" s="148">
        <v>-27.3</v>
      </c>
    </row>
    <row r="1231" spans="1:11">
      <c r="A1231" s="267" t="s">
        <v>5591</v>
      </c>
      <c r="B1231" s="267" t="s">
        <v>5877</v>
      </c>
      <c r="C1231" s="52">
        <v>-14</v>
      </c>
      <c r="D1231" s="268">
        <v>13.076470588235299</v>
      </c>
      <c r="E1231" s="268">
        <v>0.30284785747800802</v>
      </c>
      <c r="F1231" s="148">
        <v>-5.16</v>
      </c>
      <c r="G1231" s="148">
        <v>-28.33</v>
      </c>
      <c r="H1231" s="148">
        <v>-17.7</v>
      </c>
      <c r="I1231" s="148">
        <v>-94.47</v>
      </c>
      <c r="J1231" s="148">
        <v>76.77</v>
      </c>
      <c r="K1231" s="148">
        <v>-28.39</v>
      </c>
    </row>
    <row r="1232" spans="1:11">
      <c r="A1232" s="267" t="s">
        <v>5593</v>
      </c>
      <c r="B1232" s="267" t="s">
        <v>5878</v>
      </c>
      <c r="C1232" s="52">
        <v>-14</v>
      </c>
      <c r="D1232" s="268">
        <v>15.482352941176501</v>
      </c>
      <c r="E1232" s="268">
        <v>0.363529782695661</v>
      </c>
      <c r="F1232" s="148">
        <v>-7.33</v>
      </c>
      <c r="G1232" s="148">
        <v>-30.94</v>
      </c>
      <c r="H1232" s="148">
        <v>-19.91</v>
      </c>
      <c r="I1232" s="148">
        <v>-94.22</v>
      </c>
      <c r="J1232" s="148">
        <v>74.31</v>
      </c>
      <c r="K1232" s="148">
        <v>-31.14</v>
      </c>
    </row>
    <row r="1233" spans="1:11">
      <c r="A1233" s="267" t="s">
        <v>5594</v>
      </c>
      <c r="B1233" s="267" t="s">
        <v>5879</v>
      </c>
      <c r="C1233" s="52">
        <v>-14</v>
      </c>
      <c r="D1233" s="268">
        <v>11.888235294117599</v>
      </c>
      <c r="E1233" s="268">
        <v>0.39816111998641701</v>
      </c>
      <c r="F1233" s="148">
        <v>-8.5299999999999994</v>
      </c>
      <c r="G1233" s="148">
        <v>-30.94</v>
      </c>
      <c r="H1233" s="148">
        <v>-20.98</v>
      </c>
      <c r="I1233" s="148">
        <v>-94.4</v>
      </c>
      <c r="J1233" s="148">
        <v>73.42</v>
      </c>
      <c r="K1233" s="148">
        <v>-30.69</v>
      </c>
    </row>
    <row r="1234" spans="1:11">
      <c r="A1234" s="267" t="s">
        <v>5596</v>
      </c>
      <c r="B1234" s="267" t="s">
        <v>5880</v>
      </c>
      <c r="C1234" s="52">
        <v>-14</v>
      </c>
      <c r="D1234" s="268">
        <v>12.105882352941199</v>
      </c>
      <c r="E1234" s="268">
        <v>0.36124042060280898</v>
      </c>
      <c r="F1234" s="148">
        <v>-8.64</v>
      </c>
      <c r="G1234" s="148">
        <v>-31.38</v>
      </c>
      <c r="H1234" s="148">
        <v>-21.43</v>
      </c>
      <c r="I1234" s="148">
        <v>-94.19</v>
      </c>
      <c r="J1234" s="148">
        <v>72.760000000000005</v>
      </c>
      <c r="K1234" s="148">
        <v>-31.22</v>
      </c>
    </row>
    <row r="1235" spans="1:11">
      <c r="A1235" s="267" t="s">
        <v>5598</v>
      </c>
      <c r="B1235" s="267" t="s">
        <v>5881</v>
      </c>
      <c r="C1235" s="52">
        <v>-14</v>
      </c>
      <c r="D1235" s="268">
        <v>12.5823529411765</v>
      </c>
      <c r="E1235" s="268">
        <v>0.37155320487409499</v>
      </c>
      <c r="F1235" s="148">
        <v>-6.27</v>
      </c>
      <c r="G1235" s="148">
        <v>-28.64</v>
      </c>
      <c r="H1235" s="148">
        <v>-16.7</v>
      </c>
      <c r="I1235" s="148">
        <v>-93.94</v>
      </c>
      <c r="J1235" s="148">
        <v>77.239999999999995</v>
      </c>
      <c r="K1235" s="148">
        <v>-28.02</v>
      </c>
    </row>
    <row r="1236" spans="1:11">
      <c r="A1236" s="267" t="s">
        <v>5600</v>
      </c>
      <c r="B1236" s="267" t="s">
        <v>338</v>
      </c>
      <c r="C1236" s="52">
        <v>-14</v>
      </c>
      <c r="D1236" s="268">
        <v>11.1647058823529</v>
      </c>
      <c r="E1236" s="268">
        <v>0.33159274513131098</v>
      </c>
      <c r="F1236" s="148">
        <v>-6.38</v>
      </c>
      <c r="G1236" s="148">
        <v>-29.87</v>
      </c>
      <c r="H1236" s="148">
        <v>-19.73</v>
      </c>
      <c r="I1236" s="148">
        <v>-93.81</v>
      </c>
      <c r="J1236" s="148">
        <v>74.08</v>
      </c>
      <c r="K1236" s="148">
        <v>-30.08</v>
      </c>
    </row>
    <row r="1237" spans="1:11">
      <c r="A1237" s="267" t="s">
        <v>5602</v>
      </c>
      <c r="B1237" s="267" t="s">
        <v>5882</v>
      </c>
      <c r="C1237" s="52">
        <v>-14</v>
      </c>
      <c r="D1237" s="268">
        <v>10.0823529411765</v>
      </c>
      <c r="E1237" s="268">
        <v>0.277160297312813</v>
      </c>
      <c r="F1237" s="148">
        <v>-8.48</v>
      </c>
      <c r="G1237" s="148">
        <v>-30.79</v>
      </c>
      <c r="H1237" s="148">
        <v>-20.87</v>
      </c>
      <c r="I1237" s="148">
        <v>-93.47</v>
      </c>
      <c r="J1237" s="148">
        <v>72.599999999999994</v>
      </c>
      <c r="K1237" s="148">
        <v>-30.75</v>
      </c>
    </row>
    <row r="1238" spans="1:11">
      <c r="A1238" s="267" t="s">
        <v>5603</v>
      </c>
      <c r="B1238" s="267" t="s">
        <v>5883</v>
      </c>
      <c r="C1238" s="52">
        <v>-14</v>
      </c>
      <c r="D1238" s="268">
        <v>12.4941176470588</v>
      </c>
      <c r="E1238" s="268">
        <v>0.27525632640778203</v>
      </c>
      <c r="F1238" s="148">
        <v>-6.97</v>
      </c>
      <c r="G1238" s="148">
        <v>-31.42</v>
      </c>
      <c r="H1238" s="148">
        <v>-20.88</v>
      </c>
      <c r="I1238" s="148">
        <v>-94.22</v>
      </c>
      <c r="J1238" s="148">
        <v>73.34</v>
      </c>
      <c r="K1238" s="148">
        <v>-30.68</v>
      </c>
    </row>
    <row r="1239" spans="1:11">
      <c r="A1239" s="267" t="s">
        <v>5604</v>
      </c>
      <c r="B1239" s="267" t="s">
        <v>5884</v>
      </c>
      <c r="C1239" s="52">
        <v>-14</v>
      </c>
      <c r="D1239" s="268">
        <v>11.547058823529399</v>
      </c>
      <c r="E1239" s="268">
        <v>0.32596883270756</v>
      </c>
      <c r="F1239" s="148">
        <v>-7.63</v>
      </c>
      <c r="G1239" s="148">
        <v>-30.01</v>
      </c>
      <c r="H1239" s="148">
        <v>-19.329999999999998</v>
      </c>
      <c r="I1239" s="148">
        <v>-93.48</v>
      </c>
      <c r="J1239" s="148">
        <v>74.150000000000006</v>
      </c>
      <c r="K1239" s="148">
        <v>-30.24</v>
      </c>
    </row>
    <row r="1240" spans="1:11">
      <c r="A1240" s="267" t="s">
        <v>5606</v>
      </c>
      <c r="B1240" s="267" t="s">
        <v>920</v>
      </c>
      <c r="C1240" s="52">
        <v>-14</v>
      </c>
      <c r="D1240" s="268">
        <v>12.0823529411765</v>
      </c>
      <c r="E1240" s="268">
        <v>0.39337320170266699</v>
      </c>
      <c r="F1240" s="148">
        <v>-10.47</v>
      </c>
      <c r="G1240" s="148">
        <v>-33.17</v>
      </c>
      <c r="H1240" s="148">
        <v>-23.12</v>
      </c>
      <c r="I1240" s="148">
        <v>-94.3</v>
      </c>
      <c r="J1240" s="148">
        <v>71.180000000000007</v>
      </c>
      <c r="K1240" s="148">
        <v>-32.93</v>
      </c>
    </row>
    <row r="1241" spans="1:11">
      <c r="A1241" s="267" t="s">
        <v>5608</v>
      </c>
      <c r="B1241" s="267" t="s">
        <v>1712</v>
      </c>
      <c r="C1241" s="52">
        <v>-14</v>
      </c>
      <c r="D1241" s="268">
        <v>11.605882352941199</v>
      </c>
      <c r="E1241" s="268">
        <v>0.324408745319617</v>
      </c>
      <c r="F1241" s="148">
        <v>-10.119999999999999</v>
      </c>
      <c r="G1241" s="148">
        <v>-32.54</v>
      </c>
      <c r="H1241" s="148">
        <v>-22.5</v>
      </c>
      <c r="I1241" s="148">
        <v>-94.32</v>
      </c>
      <c r="J1241" s="148">
        <v>71.819999999999993</v>
      </c>
      <c r="K1241" s="148">
        <v>-32.25</v>
      </c>
    </row>
    <row r="1242" spans="1:11">
      <c r="A1242" s="267" t="s">
        <v>5610</v>
      </c>
      <c r="B1242" s="267" t="s">
        <v>5885</v>
      </c>
      <c r="C1242" s="52">
        <v>-14</v>
      </c>
      <c r="D1242" s="268">
        <v>14.4411764705882</v>
      </c>
      <c r="E1242" s="268">
        <v>0.25396579822989701</v>
      </c>
      <c r="F1242" s="148">
        <v>-3.18</v>
      </c>
      <c r="G1242" s="148">
        <v>-26.58</v>
      </c>
      <c r="H1242" s="148">
        <v>-15.71</v>
      </c>
      <c r="I1242" s="148">
        <v>-93.57</v>
      </c>
      <c r="J1242" s="148">
        <v>77.86</v>
      </c>
      <c r="K1242" s="148">
        <v>-26.5</v>
      </c>
    </row>
    <row r="1243" spans="1:11">
      <c r="A1243" s="267" t="s">
        <v>5611</v>
      </c>
      <c r="B1243" s="267" t="s">
        <v>5886</v>
      </c>
      <c r="C1243" s="52">
        <v>-14</v>
      </c>
      <c r="D1243" s="268">
        <v>13.9294117647059</v>
      </c>
      <c r="E1243" s="268">
        <v>0.32331291261901901</v>
      </c>
      <c r="F1243" s="148">
        <v>-4.3099999999999996</v>
      </c>
      <c r="G1243" s="148">
        <v>-27.53</v>
      </c>
      <c r="H1243" s="148">
        <v>-16.399999999999999</v>
      </c>
      <c r="I1243" s="148">
        <v>-94.45</v>
      </c>
      <c r="J1243" s="148">
        <v>78.05</v>
      </c>
      <c r="K1243" s="148">
        <v>-27.25</v>
      </c>
    </row>
    <row r="1244" spans="1:11">
      <c r="A1244" s="267" t="s">
        <v>5612</v>
      </c>
      <c r="B1244" s="267" t="s">
        <v>2253</v>
      </c>
      <c r="C1244" s="52">
        <v>-14</v>
      </c>
      <c r="D1244" s="268">
        <v>15.676470588235301</v>
      </c>
      <c r="E1244" s="268">
        <v>0.36275024483953</v>
      </c>
      <c r="F1244" s="148">
        <v>-10.59</v>
      </c>
      <c r="G1244" s="148">
        <v>-30.67</v>
      </c>
      <c r="H1244" s="148">
        <v>-21.05</v>
      </c>
      <c r="I1244" s="148">
        <v>-94.83</v>
      </c>
      <c r="J1244" s="148">
        <v>73.78</v>
      </c>
      <c r="K1244" s="148">
        <v>-30.45</v>
      </c>
    </row>
    <row r="1245" spans="1:11">
      <c r="A1245" s="267" t="s">
        <v>5614</v>
      </c>
      <c r="B1245" s="267" t="s">
        <v>5887</v>
      </c>
      <c r="C1245" s="52">
        <v>-14</v>
      </c>
      <c r="D1245" s="268">
        <v>10.352941176470599</v>
      </c>
      <c r="E1245" s="268">
        <v>0.306188760724039</v>
      </c>
      <c r="F1245" s="148">
        <v>-6.77</v>
      </c>
      <c r="G1245" s="148">
        <v>-29.45</v>
      </c>
      <c r="H1245" s="148">
        <v>-19.149999999999999</v>
      </c>
      <c r="I1245" s="148">
        <v>-94.47</v>
      </c>
      <c r="J1245" s="148">
        <v>75.319999999999993</v>
      </c>
      <c r="K1245" s="148">
        <v>-28.95</v>
      </c>
    </row>
    <row r="1246" spans="1:11">
      <c r="A1246" s="267" t="s">
        <v>5616</v>
      </c>
      <c r="B1246" s="267" t="s">
        <v>5888</v>
      </c>
      <c r="C1246" s="52">
        <v>-14</v>
      </c>
      <c r="D1246" s="268">
        <v>11.3</v>
      </c>
      <c r="E1246" s="268">
        <v>0.33820483663848</v>
      </c>
      <c r="F1246" s="148">
        <v>-6.83</v>
      </c>
      <c r="G1246" s="148">
        <v>-29.58</v>
      </c>
      <c r="H1246" s="148">
        <v>-18.77</v>
      </c>
      <c r="I1246" s="148">
        <v>-94.17</v>
      </c>
      <c r="J1246" s="148">
        <v>75.400000000000006</v>
      </c>
      <c r="K1246" s="148">
        <v>-29.21</v>
      </c>
    </row>
    <row r="1247" spans="1:11">
      <c r="A1247" s="267" t="s">
        <v>5617</v>
      </c>
      <c r="B1247" s="267" t="s">
        <v>549</v>
      </c>
      <c r="C1247" s="52">
        <v>-14</v>
      </c>
      <c r="D1247" s="268">
        <v>9.6705882352941206</v>
      </c>
      <c r="E1247" s="268">
        <v>0.23488531653938199</v>
      </c>
      <c r="F1247" s="148">
        <v>-8.36</v>
      </c>
      <c r="G1247" s="148">
        <v>-30.91</v>
      </c>
      <c r="H1247" s="148">
        <v>-21.12</v>
      </c>
      <c r="I1247" s="148">
        <v>-94.19</v>
      </c>
      <c r="J1247" s="148">
        <v>73.069999999999993</v>
      </c>
      <c r="K1247" s="148">
        <v>-30.5</v>
      </c>
    </row>
    <row r="1248" spans="1:11">
      <c r="A1248" s="267" t="s">
        <v>5619</v>
      </c>
      <c r="B1248" s="267" t="s">
        <v>608</v>
      </c>
      <c r="C1248" s="52">
        <v>-14</v>
      </c>
      <c r="D1248" s="268">
        <v>9.3647058823529399</v>
      </c>
      <c r="E1248" s="268">
        <v>0.34293516534051499</v>
      </c>
      <c r="F1248" s="148">
        <v>-8.7100000000000009</v>
      </c>
      <c r="G1248" s="148">
        <v>-30.77</v>
      </c>
      <c r="H1248" s="148">
        <v>-22.21</v>
      </c>
      <c r="I1248" s="148">
        <v>-94.12</v>
      </c>
      <c r="J1248" s="148">
        <v>71.91</v>
      </c>
      <c r="K1248" s="148">
        <v>-31.08</v>
      </c>
    </row>
    <row r="1249" spans="1:11">
      <c r="A1249" s="267" t="s">
        <v>5620</v>
      </c>
      <c r="B1249" s="267" t="s">
        <v>5889</v>
      </c>
      <c r="C1249" s="52">
        <v>-14</v>
      </c>
      <c r="D1249" s="268">
        <v>13.2176470588235</v>
      </c>
      <c r="E1249" s="268">
        <v>0.343451263322196</v>
      </c>
      <c r="F1249" s="148">
        <v>-9.43</v>
      </c>
      <c r="G1249" s="148">
        <v>-30.06</v>
      </c>
      <c r="H1249" s="148">
        <v>-19.48</v>
      </c>
      <c r="I1249" s="148">
        <v>-94.15</v>
      </c>
      <c r="J1249" s="148">
        <v>74.67</v>
      </c>
      <c r="K1249" s="148">
        <v>-30.05</v>
      </c>
    </row>
    <row r="1250" spans="1:11">
      <c r="A1250" s="267" t="s">
        <v>5622</v>
      </c>
      <c r="B1250" s="267" t="s">
        <v>2205</v>
      </c>
      <c r="C1250" s="52">
        <v>-14</v>
      </c>
      <c r="D1250" s="268">
        <v>11.358823529411801</v>
      </c>
      <c r="E1250" s="268">
        <v>0.319881261318329</v>
      </c>
      <c r="F1250" s="148">
        <v>-9.94</v>
      </c>
      <c r="G1250" s="148">
        <v>-28.61</v>
      </c>
      <c r="H1250" s="148">
        <v>-20.440000000000001</v>
      </c>
      <c r="I1250" s="148">
        <v>-93.84</v>
      </c>
      <c r="J1250" s="148">
        <v>73.400000000000006</v>
      </c>
      <c r="K1250" s="148">
        <v>-28.91</v>
      </c>
    </row>
    <row r="1251" spans="1:11">
      <c r="A1251" s="267" t="s">
        <v>5624</v>
      </c>
      <c r="B1251" s="267" t="s">
        <v>5890</v>
      </c>
      <c r="C1251" s="52">
        <v>-14</v>
      </c>
      <c r="D1251" s="268">
        <v>11.5941176470588</v>
      </c>
      <c r="E1251" s="268">
        <v>0.385515082297062</v>
      </c>
      <c r="F1251" s="148">
        <v>-8.18</v>
      </c>
      <c r="G1251" s="148">
        <v>-31.05</v>
      </c>
      <c r="H1251" s="148">
        <v>-20.329999999999998</v>
      </c>
      <c r="I1251" s="148">
        <v>-93.93</v>
      </c>
      <c r="J1251" s="148">
        <v>73.599999999999994</v>
      </c>
      <c r="K1251" s="148">
        <v>-30.93</v>
      </c>
    </row>
    <row r="1252" spans="1:11">
      <c r="A1252" s="267" t="s">
        <v>5626</v>
      </c>
      <c r="B1252" s="267" t="s">
        <v>5891</v>
      </c>
      <c r="C1252" s="52">
        <v>-14</v>
      </c>
      <c r="D1252" s="268">
        <v>14.1823529411765</v>
      </c>
      <c r="E1252" s="268">
        <v>0.22526169502828799</v>
      </c>
      <c r="F1252" s="148">
        <v>-7.54</v>
      </c>
      <c r="G1252" s="148">
        <v>-27.46</v>
      </c>
      <c r="H1252" s="148">
        <v>-19.45</v>
      </c>
      <c r="I1252" s="148">
        <v>-94.1</v>
      </c>
      <c r="J1252" s="148">
        <v>74.650000000000006</v>
      </c>
      <c r="K1252" s="148">
        <v>-27.72</v>
      </c>
    </row>
    <row r="1253" spans="1:11">
      <c r="A1253" s="267" t="s">
        <v>5628</v>
      </c>
      <c r="B1253" s="267" t="s">
        <v>5892</v>
      </c>
      <c r="C1253" s="52">
        <v>-14</v>
      </c>
      <c r="D1253" s="268">
        <v>18.158823529411801</v>
      </c>
      <c r="E1253" s="268">
        <v>0.40364381402076399</v>
      </c>
      <c r="F1253" s="148">
        <v>-6.96</v>
      </c>
      <c r="G1253" s="148">
        <v>-30.34</v>
      </c>
      <c r="H1253" s="148">
        <v>-18.21</v>
      </c>
      <c r="I1253" s="148">
        <v>-94.43</v>
      </c>
      <c r="J1253" s="148">
        <v>76.22</v>
      </c>
      <c r="K1253" s="148">
        <v>-29.71</v>
      </c>
    </row>
    <row r="1254" spans="1:11">
      <c r="A1254" s="267" t="s">
        <v>5630</v>
      </c>
      <c r="B1254" s="267" t="s">
        <v>5893</v>
      </c>
      <c r="C1254" s="52">
        <v>-14</v>
      </c>
      <c r="D1254" s="268">
        <v>9.6294117647058801</v>
      </c>
      <c r="E1254" s="268">
        <v>0.27072042035875998</v>
      </c>
      <c r="F1254" s="148">
        <v>-6.08</v>
      </c>
      <c r="G1254" s="148">
        <v>-28.48</v>
      </c>
      <c r="H1254" s="148">
        <v>-18.920000000000002</v>
      </c>
      <c r="I1254" s="148">
        <v>-93.82</v>
      </c>
      <c r="J1254" s="148">
        <v>74.900000000000006</v>
      </c>
      <c r="K1254" s="148">
        <v>-28.36</v>
      </c>
    </row>
    <row r="1255" spans="1:11">
      <c r="A1255" s="267" t="s">
        <v>5632</v>
      </c>
      <c r="B1255" s="267" t="s">
        <v>5894</v>
      </c>
      <c r="C1255" s="52">
        <v>-14</v>
      </c>
      <c r="D1255" s="268">
        <v>22.1</v>
      </c>
      <c r="E1255" s="268">
        <v>0.46617171142292102</v>
      </c>
      <c r="F1255" s="148">
        <v>-4.66</v>
      </c>
      <c r="G1255" s="148">
        <v>-29.12</v>
      </c>
      <c r="H1255" s="148">
        <v>-19.47</v>
      </c>
      <c r="I1255" s="148">
        <v>-94.21</v>
      </c>
      <c r="J1255" s="148">
        <v>74.739999999999995</v>
      </c>
      <c r="K1255" s="148">
        <v>-28.47</v>
      </c>
    </row>
    <row r="1256" spans="1:11">
      <c r="A1256" s="267" t="s">
        <v>5634</v>
      </c>
      <c r="B1256" s="267" t="s">
        <v>5895</v>
      </c>
      <c r="C1256" s="52">
        <v>-14</v>
      </c>
      <c r="D1256" s="268">
        <v>15.9294117647059</v>
      </c>
      <c r="E1256" s="268">
        <v>0.390566191445262</v>
      </c>
      <c r="F1256" s="148">
        <v>-9.57</v>
      </c>
      <c r="G1256" s="148">
        <v>-29.82</v>
      </c>
      <c r="H1256" s="148">
        <v>-17.37</v>
      </c>
      <c r="I1256" s="148">
        <v>-94.83</v>
      </c>
      <c r="J1256" s="148">
        <v>77.459999999999994</v>
      </c>
      <c r="K1256" s="148">
        <v>-29.39</v>
      </c>
    </row>
    <row r="1257" spans="1:11">
      <c r="A1257" s="267" t="s">
        <v>5636</v>
      </c>
      <c r="B1257" s="267" t="s">
        <v>5896</v>
      </c>
      <c r="C1257" s="52">
        <v>-14</v>
      </c>
      <c r="D1257" s="268">
        <v>13.6529411764706</v>
      </c>
      <c r="E1257" s="268">
        <v>0.359067712028241</v>
      </c>
      <c r="F1257" s="148">
        <v>-0.16</v>
      </c>
      <c r="G1257" s="148">
        <v>-27.23</v>
      </c>
      <c r="H1257" s="148">
        <v>-15.85</v>
      </c>
      <c r="I1257" s="148">
        <v>-94.18</v>
      </c>
      <c r="J1257" s="148">
        <v>78.33</v>
      </c>
      <c r="K1257" s="148">
        <v>-27.13</v>
      </c>
    </row>
    <row r="1258" spans="1:11">
      <c r="A1258" s="267" t="s">
        <v>5638</v>
      </c>
      <c r="B1258" s="267" t="s">
        <v>5897</v>
      </c>
      <c r="C1258" s="52">
        <v>-14</v>
      </c>
      <c r="D1258" s="268">
        <v>16.576470588235299</v>
      </c>
      <c r="E1258" s="268">
        <v>0.412471411825859</v>
      </c>
      <c r="F1258" s="148">
        <v>-7.96</v>
      </c>
      <c r="G1258" s="148">
        <v>-29.97</v>
      </c>
      <c r="H1258" s="148">
        <v>-18.89</v>
      </c>
      <c r="I1258" s="148">
        <v>-94.83</v>
      </c>
      <c r="J1258" s="148">
        <v>75.94</v>
      </c>
      <c r="K1258" s="148">
        <v>-29.72</v>
      </c>
    </row>
    <row r="1259" spans="1:11">
      <c r="A1259" s="267" t="s">
        <v>5640</v>
      </c>
      <c r="B1259" s="267" t="s">
        <v>5898</v>
      </c>
      <c r="C1259" s="52">
        <v>-14</v>
      </c>
      <c r="D1259" s="268">
        <v>10.141176470588199</v>
      </c>
      <c r="E1259" s="268">
        <v>0.40628115795800501</v>
      </c>
      <c r="F1259" s="148">
        <v>-6.24</v>
      </c>
      <c r="G1259" s="148">
        <v>-29.94</v>
      </c>
      <c r="H1259" s="148">
        <v>-18.87</v>
      </c>
      <c r="I1259" s="148">
        <v>-94.43</v>
      </c>
      <c r="J1259" s="148">
        <v>75.56</v>
      </c>
      <c r="K1259" s="148">
        <v>-29.53</v>
      </c>
    </row>
    <row r="1260" spans="1:11">
      <c r="A1260" s="267" t="s">
        <v>5642</v>
      </c>
      <c r="B1260" s="267" t="s">
        <v>5899</v>
      </c>
      <c r="C1260" s="52">
        <v>-14</v>
      </c>
      <c r="D1260" s="268">
        <v>15.2176470588235</v>
      </c>
      <c r="E1260" s="268">
        <v>0.36066292116300303</v>
      </c>
      <c r="F1260" s="148">
        <v>-5.44</v>
      </c>
      <c r="G1260" s="148">
        <v>-29.65</v>
      </c>
      <c r="H1260" s="148">
        <v>-19.32</v>
      </c>
      <c r="I1260" s="148">
        <v>-94.21</v>
      </c>
      <c r="J1260" s="148">
        <v>74.89</v>
      </c>
      <c r="K1260" s="148">
        <v>-29.02</v>
      </c>
    </row>
    <row r="1261" spans="1:11">
      <c r="A1261" s="267" t="s">
        <v>5644</v>
      </c>
      <c r="B1261" s="267" t="s">
        <v>5900</v>
      </c>
      <c r="C1261" s="52">
        <v>-14</v>
      </c>
      <c r="D1261" s="268">
        <v>14.6647058823529</v>
      </c>
      <c r="E1261" s="268">
        <v>0.409625736023491</v>
      </c>
      <c r="F1261" s="148">
        <v>-9.7899999999999991</v>
      </c>
      <c r="G1261" s="148">
        <v>-29.09</v>
      </c>
      <c r="H1261" s="148">
        <v>-18.03</v>
      </c>
      <c r="I1261" s="148">
        <v>-94.31</v>
      </c>
      <c r="J1261" s="148">
        <v>76.28</v>
      </c>
      <c r="K1261" s="148">
        <v>-28.71</v>
      </c>
    </row>
    <row r="1262" spans="1:11">
      <c r="A1262" s="267" t="s">
        <v>5646</v>
      </c>
      <c r="B1262" s="267" t="s">
        <v>729</v>
      </c>
      <c r="C1262" s="52">
        <v>-14</v>
      </c>
      <c r="D1262" s="268">
        <v>11.111764705882401</v>
      </c>
      <c r="E1262" s="268">
        <v>0.30727799686260399</v>
      </c>
      <c r="F1262" s="148">
        <v>-6.43</v>
      </c>
      <c r="G1262" s="148">
        <v>-28.1</v>
      </c>
      <c r="H1262" s="148">
        <v>-19.73</v>
      </c>
      <c r="I1262" s="148">
        <v>-93.76</v>
      </c>
      <c r="J1262" s="148">
        <v>74.03</v>
      </c>
      <c r="K1262" s="148">
        <v>-28.29</v>
      </c>
    </row>
    <row r="1263" spans="1:11">
      <c r="A1263" s="267" t="s">
        <v>5647</v>
      </c>
      <c r="B1263" s="267" t="s">
        <v>5901</v>
      </c>
      <c r="C1263" s="52">
        <v>-14</v>
      </c>
      <c r="D1263" s="268">
        <v>14.394117647058801</v>
      </c>
      <c r="E1263" s="268">
        <v>0.43605772573440299</v>
      </c>
      <c r="F1263" s="148">
        <v>-6.36</v>
      </c>
      <c r="G1263" s="148">
        <v>-30.93</v>
      </c>
      <c r="H1263" s="148">
        <v>-21.96</v>
      </c>
      <c r="I1263" s="148">
        <v>-94.12</v>
      </c>
      <c r="J1263" s="148">
        <v>72.16</v>
      </c>
      <c r="K1263" s="148">
        <v>-29.96</v>
      </c>
    </row>
    <row r="1264" spans="1:11">
      <c r="A1264" s="267" t="s">
        <v>5649</v>
      </c>
      <c r="B1264" s="267" t="s">
        <v>5902</v>
      </c>
      <c r="C1264" s="52">
        <v>-14</v>
      </c>
      <c r="D1264" s="268">
        <v>12.770588235294101</v>
      </c>
      <c r="E1264" s="268">
        <v>0.39260592081933998</v>
      </c>
      <c r="F1264" s="148">
        <v>-6.92</v>
      </c>
      <c r="G1264" s="148">
        <v>-30.38</v>
      </c>
      <c r="H1264" s="148">
        <v>-18.95</v>
      </c>
      <c r="I1264" s="148">
        <v>-94</v>
      </c>
      <c r="J1264" s="148">
        <v>75.05</v>
      </c>
      <c r="K1264" s="148">
        <v>-30.6</v>
      </c>
    </row>
    <row r="1265" spans="1:11">
      <c r="A1265" s="267" t="s">
        <v>5651</v>
      </c>
      <c r="B1265" s="267" t="s">
        <v>5903</v>
      </c>
      <c r="C1265" s="52">
        <v>-14</v>
      </c>
      <c r="D1265" s="268">
        <v>11.0529411764706</v>
      </c>
      <c r="E1265" s="268">
        <v>0.35478703022281499</v>
      </c>
      <c r="F1265" s="148">
        <v>-8.76</v>
      </c>
      <c r="G1265" s="148">
        <v>-31.3</v>
      </c>
      <c r="H1265" s="148">
        <v>-21.05</v>
      </c>
      <c r="I1265" s="148">
        <v>-94.15</v>
      </c>
      <c r="J1265" s="148">
        <v>73.099999999999994</v>
      </c>
      <c r="K1265" s="148">
        <v>-31.19</v>
      </c>
    </row>
    <row r="1266" spans="1:11">
      <c r="A1266" s="267" t="s">
        <v>5652</v>
      </c>
      <c r="B1266" s="267" t="s">
        <v>3768</v>
      </c>
      <c r="C1266" s="52">
        <v>-14</v>
      </c>
      <c r="D1266" s="268">
        <v>12.111764705882401</v>
      </c>
      <c r="E1266" s="268">
        <v>0.38813618327739802</v>
      </c>
      <c r="F1266" s="148">
        <v>-8.7899999999999991</v>
      </c>
      <c r="G1266" s="148">
        <v>-31.33</v>
      </c>
      <c r="H1266" s="148">
        <v>-21.17</v>
      </c>
      <c r="I1266" s="148">
        <v>-94.47</v>
      </c>
      <c r="J1266" s="148">
        <v>73.3</v>
      </c>
      <c r="K1266" s="148">
        <v>-31.03</v>
      </c>
    </row>
    <row r="1267" spans="1:11">
      <c r="A1267" s="267" t="s">
        <v>5654</v>
      </c>
      <c r="B1267" s="267" t="s">
        <v>5904</v>
      </c>
      <c r="C1267" s="52">
        <v>-14</v>
      </c>
      <c r="D1267" s="268">
        <v>14.0235294117647</v>
      </c>
      <c r="E1267" s="268">
        <v>0.32880651365000002</v>
      </c>
      <c r="F1267" s="148">
        <v>-7.22</v>
      </c>
      <c r="G1267" s="148">
        <v>-30.02</v>
      </c>
      <c r="H1267" s="148">
        <v>-20.02</v>
      </c>
      <c r="I1267" s="148">
        <v>-94.08</v>
      </c>
      <c r="J1267" s="148">
        <v>74.06</v>
      </c>
      <c r="K1267" s="148">
        <v>-29.71</v>
      </c>
    </row>
    <row r="1268" spans="1:11">
      <c r="A1268" s="267" t="s">
        <v>5655</v>
      </c>
      <c r="B1268" s="267" t="s">
        <v>5905</v>
      </c>
      <c r="C1268" s="52">
        <v>-14</v>
      </c>
      <c r="D1268" s="268">
        <v>14.8058823529412</v>
      </c>
      <c r="E1268" s="268">
        <v>0.365697054595221</v>
      </c>
      <c r="F1268" s="148">
        <v>-10.52</v>
      </c>
      <c r="G1268" s="148">
        <v>-29.59</v>
      </c>
      <c r="H1268" s="148">
        <v>-18.95</v>
      </c>
      <c r="I1268" s="148">
        <v>-93.97</v>
      </c>
      <c r="J1268" s="148">
        <v>75.02</v>
      </c>
      <c r="K1268" s="148">
        <v>-29.07</v>
      </c>
    </row>
    <row r="1269" spans="1:11">
      <c r="A1269" s="267" t="s">
        <v>5657</v>
      </c>
      <c r="B1269" s="267" t="s">
        <v>5906</v>
      </c>
      <c r="C1269" s="52">
        <v>-14</v>
      </c>
      <c r="D1269" s="268">
        <v>14.517647058823499</v>
      </c>
      <c r="E1269" s="268">
        <v>0.358357356520146</v>
      </c>
      <c r="F1269" s="148">
        <v>-2.54</v>
      </c>
      <c r="G1269" s="148">
        <v>-30.14</v>
      </c>
      <c r="H1269" s="148">
        <v>-18.72</v>
      </c>
      <c r="I1269" s="148">
        <v>-94.22</v>
      </c>
      <c r="J1269" s="148">
        <v>75.5</v>
      </c>
      <c r="K1269" s="148">
        <v>-29.96</v>
      </c>
    </row>
    <row r="1270" spans="1:11">
      <c r="A1270" s="267" t="s">
        <v>5659</v>
      </c>
      <c r="B1270" s="267" t="s">
        <v>5907</v>
      </c>
      <c r="C1270" s="52">
        <v>-14</v>
      </c>
      <c r="D1270" s="268">
        <v>15.741176470588201</v>
      </c>
      <c r="E1270" s="268">
        <v>0.37470654328276498</v>
      </c>
      <c r="F1270" s="148">
        <v>-4.38</v>
      </c>
      <c r="G1270" s="148">
        <v>-30.47</v>
      </c>
      <c r="H1270" s="148">
        <v>-20.02</v>
      </c>
      <c r="I1270" s="148">
        <v>-94.36</v>
      </c>
      <c r="J1270" s="148">
        <v>74.34</v>
      </c>
      <c r="K1270" s="148">
        <v>-30.33</v>
      </c>
    </row>
    <row r="1271" spans="1:11">
      <c r="A1271" s="267" t="s">
        <v>5660</v>
      </c>
      <c r="B1271" s="267" t="s">
        <v>3682</v>
      </c>
      <c r="C1271" s="52">
        <v>-14</v>
      </c>
      <c r="D1271" s="268">
        <v>18.5529411764706</v>
      </c>
      <c r="E1271" s="268">
        <v>0.34220794012585198</v>
      </c>
      <c r="F1271" s="148">
        <v>-10.35</v>
      </c>
      <c r="G1271" s="148">
        <v>-30.79</v>
      </c>
      <c r="H1271" s="148">
        <v>-21.21</v>
      </c>
      <c r="I1271" s="148">
        <v>-94.07</v>
      </c>
      <c r="J1271" s="148">
        <v>72.86</v>
      </c>
      <c r="K1271" s="148">
        <v>-30.53</v>
      </c>
    </row>
    <row r="1272" spans="1:11">
      <c r="A1272" s="267" t="s">
        <v>5662</v>
      </c>
      <c r="B1272" s="267" t="s">
        <v>1714</v>
      </c>
      <c r="C1272" s="52">
        <v>-14</v>
      </c>
      <c r="D1272" s="268">
        <v>9.3294117647058794</v>
      </c>
      <c r="E1272" s="268">
        <v>0.237115217494066</v>
      </c>
      <c r="F1272" s="148">
        <v>-9.86</v>
      </c>
      <c r="G1272" s="148">
        <v>-30.63</v>
      </c>
      <c r="H1272" s="148">
        <v>-20.23</v>
      </c>
      <c r="I1272" s="148">
        <v>-93.87</v>
      </c>
      <c r="J1272" s="148">
        <v>73.64</v>
      </c>
      <c r="K1272" s="148">
        <v>-30.49</v>
      </c>
    </row>
    <row r="1273" spans="1:11">
      <c r="A1273" s="267" t="s">
        <v>5664</v>
      </c>
      <c r="B1273" s="267" t="s">
        <v>5908</v>
      </c>
      <c r="C1273" s="52">
        <v>-14</v>
      </c>
      <c r="D1273" s="268">
        <v>10.5705882352941</v>
      </c>
      <c r="E1273" s="268">
        <v>0.36563161330994298</v>
      </c>
      <c r="F1273" s="148">
        <v>-5.45</v>
      </c>
      <c r="G1273" s="148">
        <v>-27.9</v>
      </c>
      <c r="H1273" s="148">
        <v>-16.96</v>
      </c>
      <c r="I1273" s="148">
        <v>-94.15</v>
      </c>
      <c r="J1273" s="148">
        <v>77.19</v>
      </c>
      <c r="K1273" s="148">
        <v>-27.55</v>
      </c>
    </row>
    <row r="1274" spans="1:11">
      <c r="A1274" s="267" t="s">
        <v>5665</v>
      </c>
      <c r="B1274" s="267" t="s">
        <v>5909</v>
      </c>
      <c r="C1274" s="52">
        <v>-14</v>
      </c>
      <c r="D1274" s="268">
        <v>20.635294117647099</v>
      </c>
      <c r="E1274" s="268">
        <v>0.45620442096842001</v>
      </c>
      <c r="F1274" s="148">
        <v>-11.74</v>
      </c>
      <c r="G1274" s="148">
        <v>-31.36</v>
      </c>
      <c r="H1274" s="148">
        <v>-21.72</v>
      </c>
      <c r="I1274" s="148">
        <v>-94.28</v>
      </c>
      <c r="J1274" s="148">
        <v>72.56</v>
      </c>
      <c r="K1274" s="148">
        <v>-31.21</v>
      </c>
    </row>
    <row r="1275" spans="1:11">
      <c r="A1275" s="267" t="s">
        <v>5667</v>
      </c>
      <c r="B1275" s="267" t="s">
        <v>5910</v>
      </c>
      <c r="C1275" s="52">
        <v>-14</v>
      </c>
      <c r="D1275" s="268">
        <v>12.1529411764706</v>
      </c>
      <c r="E1275" s="268">
        <v>0.38264119274011299</v>
      </c>
      <c r="F1275" s="148">
        <v>-6.35</v>
      </c>
      <c r="G1275" s="148">
        <v>-28.55</v>
      </c>
      <c r="H1275" s="148">
        <v>-16.79</v>
      </c>
      <c r="I1275" s="148">
        <v>-93.94</v>
      </c>
      <c r="J1275" s="148">
        <v>77.150000000000006</v>
      </c>
      <c r="K1275" s="148">
        <v>-28.1</v>
      </c>
    </row>
    <row r="1276" spans="1:11">
      <c r="A1276" s="267" t="s">
        <v>5669</v>
      </c>
      <c r="B1276" s="267" t="s">
        <v>2081</v>
      </c>
      <c r="C1276" s="52">
        <v>-14</v>
      </c>
      <c r="D1276" s="268">
        <v>9.2176470588235304</v>
      </c>
      <c r="E1276" s="268">
        <v>0.294788648100136</v>
      </c>
      <c r="F1276" s="148">
        <v>-3.61</v>
      </c>
      <c r="G1276" s="148">
        <v>-28.88</v>
      </c>
      <c r="H1276" s="148">
        <v>-18.34</v>
      </c>
      <c r="I1276" s="148">
        <v>-94.14</v>
      </c>
      <c r="J1276" s="148">
        <v>75.8</v>
      </c>
      <c r="K1276" s="148">
        <v>-28.94</v>
      </c>
    </row>
    <row r="1277" spans="1:11">
      <c r="A1277" s="267" t="s">
        <v>5671</v>
      </c>
      <c r="B1277" s="267" t="s">
        <v>1451</v>
      </c>
      <c r="C1277" s="52">
        <v>-14</v>
      </c>
      <c r="D1277" s="268">
        <v>9.1882352941176499</v>
      </c>
      <c r="E1277" s="268">
        <v>0.24510664971172999</v>
      </c>
      <c r="F1277" s="148">
        <v>-10.53</v>
      </c>
      <c r="G1277" s="148">
        <v>-30.41</v>
      </c>
      <c r="H1277" s="148">
        <v>-22.5</v>
      </c>
      <c r="I1277" s="148">
        <v>-94.19</v>
      </c>
      <c r="J1277" s="148">
        <v>71.69</v>
      </c>
      <c r="K1277" s="148">
        <v>-30.51</v>
      </c>
    </row>
    <row r="1278" spans="1:11">
      <c r="A1278" s="267" t="s">
        <v>5672</v>
      </c>
      <c r="B1278" s="267" t="s">
        <v>3671</v>
      </c>
      <c r="C1278" s="52">
        <v>-14</v>
      </c>
      <c r="D1278" s="268">
        <v>15.1941176470588</v>
      </c>
      <c r="E1278" s="268">
        <v>0.39016889455771803</v>
      </c>
      <c r="F1278" s="148">
        <v>-5.28</v>
      </c>
      <c r="G1278" s="148">
        <v>-28.03</v>
      </c>
      <c r="H1278" s="148">
        <v>-17.79</v>
      </c>
      <c r="I1278" s="148">
        <v>-94.2</v>
      </c>
      <c r="J1278" s="148">
        <v>76.41</v>
      </c>
      <c r="K1278" s="148">
        <v>-27.9</v>
      </c>
    </row>
    <row r="1279" spans="1:11">
      <c r="A1279" s="267" t="s">
        <v>5674</v>
      </c>
      <c r="B1279" s="267" t="s">
        <v>1224</v>
      </c>
      <c r="C1279" s="52">
        <v>-14</v>
      </c>
      <c r="D1279" s="268">
        <v>12.3117647058824</v>
      </c>
      <c r="E1279" s="268">
        <v>0.37524873050059698</v>
      </c>
      <c r="F1279" s="148">
        <v>-5.88</v>
      </c>
      <c r="G1279" s="148">
        <v>-28.82</v>
      </c>
      <c r="H1279" s="148">
        <v>-18.420000000000002</v>
      </c>
      <c r="I1279" s="148">
        <v>-94.47</v>
      </c>
      <c r="J1279" s="148">
        <v>76.05</v>
      </c>
      <c r="K1279" s="148">
        <v>-28.34</v>
      </c>
    </row>
    <row r="1280" spans="1:11">
      <c r="A1280" s="267" t="s">
        <v>5676</v>
      </c>
      <c r="B1280" s="267" t="s">
        <v>5911</v>
      </c>
      <c r="C1280" s="52">
        <v>-14</v>
      </c>
      <c r="D1280" s="268">
        <v>15.388235294117599</v>
      </c>
      <c r="E1280" s="268">
        <v>0.347137855650687</v>
      </c>
      <c r="F1280" s="148">
        <v>-8.39</v>
      </c>
      <c r="G1280" s="148">
        <v>-28.7</v>
      </c>
      <c r="H1280" s="148">
        <v>-17.02</v>
      </c>
      <c r="I1280" s="148">
        <v>-93.93</v>
      </c>
      <c r="J1280" s="148">
        <v>76.91</v>
      </c>
      <c r="K1280" s="148">
        <v>-28.33</v>
      </c>
    </row>
    <row r="1281" spans="1:11">
      <c r="A1281" s="267" t="s">
        <v>5678</v>
      </c>
      <c r="B1281" s="267" t="s">
        <v>5912</v>
      </c>
      <c r="C1281" s="52">
        <v>-14</v>
      </c>
      <c r="D1281" s="268">
        <v>14.4058823529412</v>
      </c>
      <c r="E1281" s="268">
        <v>0.359663785937544</v>
      </c>
      <c r="F1281" s="148">
        <v>-6.48</v>
      </c>
      <c r="G1281" s="148">
        <v>-31</v>
      </c>
      <c r="H1281" s="148">
        <v>-22.09</v>
      </c>
      <c r="I1281" s="148">
        <v>-94.12</v>
      </c>
      <c r="J1281" s="148">
        <v>72.03</v>
      </c>
      <c r="K1281" s="148">
        <v>-30.24</v>
      </c>
    </row>
    <row r="1282" spans="1:11">
      <c r="A1282" s="267" t="s">
        <v>5680</v>
      </c>
      <c r="B1282" s="267" t="s">
        <v>5913</v>
      </c>
      <c r="C1282" s="52">
        <v>-14</v>
      </c>
      <c r="D1282" s="268">
        <v>14.5588235294118</v>
      </c>
      <c r="E1282" s="268">
        <v>0.36573486808629901</v>
      </c>
      <c r="F1282" s="148">
        <v>-6.73</v>
      </c>
      <c r="G1282" s="148">
        <v>-27.85</v>
      </c>
      <c r="H1282" s="148">
        <v>-18.84</v>
      </c>
      <c r="I1282" s="148">
        <v>-93.75</v>
      </c>
      <c r="J1282" s="148">
        <v>74.91</v>
      </c>
      <c r="K1282" s="148">
        <v>-27.56</v>
      </c>
    </row>
    <row r="1283" spans="1:11">
      <c r="A1283" s="267" t="s">
        <v>5681</v>
      </c>
      <c r="B1283" s="267" t="s">
        <v>201</v>
      </c>
      <c r="C1283" s="52">
        <v>-14</v>
      </c>
      <c r="D1283" s="268">
        <v>21.988235294117601</v>
      </c>
      <c r="E1283" s="268">
        <v>0.349325815263971</v>
      </c>
      <c r="F1283" s="148">
        <v>-9.6999999999999993</v>
      </c>
      <c r="G1283" s="148">
        <v>-29.41</v>
      </c>
      <c r="H1283" s="148">
        <v>-19.88</v>
      </c>
      <c r="I1283" s="148">
        <v>-94.45</v>
      </c>
      <c r="J1283" s="148">
        <v>74.569999999999993</v>
      </c>
      <c r="K1283" s="148">
        <v>-28.87</v>
      </c>
    </row>
    <row r="1284" spans="1:11">
      <c r="A1284" s="267" t="s">
        <v>5683</v>
      </c>
      <c r="B1284" s="267" t="s">
        <v>5914</v>
      </c>
      <c r="C1284" s="52">
        <v>-14</v>
      </c>
      <c r="D1284" s="268">
        <v>12.3117647058824</v>
      </c>
      <c r="E1284" s="268">
        <v>0.40772569550096799</v>
      </c>
      <c r="F1284" s="148">
        <v>-9.84</v>
      </c>
      <c r="G1284" s="148">
        <v>-31.5</v>
      </c>
      <c r="H1284" s="148">
        <v>-20.420000000000002</v>
      </c>
      <c r="I1284" s="148">
        <v>-94.23</v>
      </c>
      <c r="J1284" s="148">
        <v>73.81</v>
      </c>
      <c r="K1284" s="148">
        <v>-31.35</v>
      </c>
    </row>
    <row r="1285" spans="1:11">
      <c r="A1285" s="267" t="s">
        <v>5685</v>
      </c>
      <c r="B1285" s="267" t="s">
        <v>5915</v>
      </c>
      <c r="C1285" s="52">
        <v>-14</v>
      </c>
      <c r="D1285" s="268">
        <v>7.7352941176470598</v>
      </c>
      <c r="E1285" s="268">
        <v>0.217266661066818</v>
      </c>
      <c r="F1285" s="148">
        <v>-6.06</v>
      </c>
      <c r="G1285" s="148">
        <v>-28.34</v>
      </c>
      <c r="H1285" s="148">
        <v>-20.25</v>
      </c>
      <c r="I1285" s="148">
        <v>-93.65</v>
      </c>
      <c r="J1285" s="148">
        <v>73.400000000000006</v>
      </c>
      <c r="K1285" s="148">
        <v>-28.72</v>
      </c>
    </row>
    <row r="1286" spans="1:11">
      <c r="A1286" s="267" t="s">
        <v>5686</v>
      </c>
      <c r="B1286" s="267" t="s">
        <v>557</v>
      </c>
      <c r="C1286" s="52">
        <v>-14</v>
      </c>
      <c r="D1286" s="268">
        <v>13.011764705882401</v>
      </c>
      <c r="E1286" s="268">
        <v>0.28378937930096498</v>
      </c>
      <c r="F1286" s="148">
        <v>-5.9</v>
      </c>
      <c r="G1286" s="148">
        <v>-29.26</v>
      </c>
      <c r="H1286" s="148">
        <v>-20.25</v>
      </c>
      <c r="I1286" s="148">
        <v>-94.26</v>
      </c>
      <c r="J1286" s="148">
        <v>74.010000000000005</v>
      </c>
      <c r="K1286" s="148">
        <v>-29.34</v>
      </c>
    </row>
    <row r="1287" spans="1:11">
      <c r="A1287" s="267" t="s">
        <v>5687</v>
      </c>
      <c r="B1287" s="267" t="s">
        <v>5916</v>
      </c>
      <c r="C1287" s="52">
        <v>-14</v>
      </c>
      <c r="D1287" s="268">
        <v>14.7235294117647</v>
      </c>
      <c r="E1287" s="268">
        <v>0.34291436860514801</v>
      </c>
      <c r="F1287" s="148">
        <v>-8.4499999999999993</v>
      </c>
      <c r="G1287" s="148">
        <v>-30.79</v>
      </c>
      <c r="H1287" s="148">
        <v>-20.83</v>
      </c>
      <c r="I1287" s="148">
        <v>-94.47</v>
      </c>
      <c r="J1287" s="148">
        <v>73.64</v>
      </c>
      <c r="K1287" s="148">
        <v>-30.87</v>
      </c>
    </row>
    <row r="1288" spans="1:11">
      <c r="A1288" s="267" t="s">
        <v>5689</v>
      </c>
      <c r="B1288" s="267" t="s">
        <v>5917</v>
      </c>
      <c r="C1288" s="52">
        <v>-14</v>
      </c>
      <c r="D1288" s="268">
        <v>13.982352941176501</v>
      </c>
      <c r="E1288" s="268">
        <v>0.33365985579086699</v>
      </c>
      <c r="F1288" s="148">
        <v>-3.29</v>
      </c>
      <c r="G1288" s="148">
        <v>-27.61</v>
      </c>
      <c r="H1288" s="148">
        <v>-18.329999999999998</v>
      </c>
      <c r="I1288" s="148">
        <v>-94.26</v>
      </c>
      <c r="J1288" s="148">
        <v>75.930000000000007</v>
      </c>
      <c r="K1288" s="148">
        <v>-27.31</v>
      </c>
    </row>
    <row r="1289" spans="1:11">
      <c r="A1289" s="267" t="s">
        <v>5691</v>
      </c>
      <c r="B1289" s="267" t="s">
        <v>1672</v>
      </c>
      <c r="C1289" s="52">
        <v>-14</v>
      </c>
      <c r="D1289" s="268">
        <v>10.264705882352899</v>
      </c>
      <c r="E1289" s="268">
        <v>0.28387791057303902</v>
      </c>
      <c r="F1289" s="148">
        <v>-8.3699999999999992</v>
      </c>
      <c r="G1289" s="148">
        <v>-29.32</v>
      </c>
      <c r="H1289" s="148">
        <v>-21.32</v>
      </c>
      <c r="I1289" s="148">
        <v>-94.18</v>
      </c>
      <c r="J1289" s="148">
        <v>72.86</v>
      </c>
      <c r="K1289" s="148">
        <v>-29.28</v>
      </c>
    </row>
    <row r="1290" spans="1:11">
      <c r="A1290" s="267" t="s">
        <v>5692</v>
      </c>
      <c r="B1290" s="267" t="s">
        <v>2147</v>
      </c>
      <c r="C1290" s="52">
        <v>-14</v>
      </c>
      <c r="D1290" s="268">
        <v>6.1</v>
      </c>
      <c r="E1290" s="268">
        <v>0.22008470128532501</v>
      </c>
      <c r="F1290" s="148">
        <v>-5.72</v>
      </c>
      <c r="G1290" s="148">
        <v>-30.31</v>
      </c>
      <c r="H1290" s="148">
        <v>-20.85</v>
      </c>
      <c r="I1290" s="148">
        <v>-94.41</v>
      </c>
      <c r="J1290" s="148">
        <v>73.56</v>
      </c>
      <c r="K1290" s="148">
        <v>-29.92</v>
      </c>
    </row>
    <row r="1291" spans="1:11">
      <c r="A1291" s="267" t="s">
        <v>5693</v>
      </c>
      <c r="B1291" s="267" t="s">
        <v>5918</v>
      </c>
      <c r="C1291" s="52">
        <v>-14</v>
      </c>
      <c r="D1291" s="268">
        <v>13.605882352941199</v>
      </c>
      <c r="E1291" s="268">
        <v>0.32769172019089599</v>
      </c>
      <c r="F1291" s="148">
        <v>-9.69</v>
      </c>
      <c r="G1291" s="148">
        <v>-32.299999999999997</v>
      </c>
      <c r="H1291" s="148">
        <v>-22.48</v>
      </c>
      <c r="I1291" s="148">
        <v>-94.19</v>
      </c>
      <c r="J1291" s="148">
        <v>71.709999999999994</v>
      </c>
      <c r="K1291" s="148">
        <v>-32.22</v>
      </c>
    </row>
    <row r="1292" spans="1:11">
      <c r="A1292" s="267" t="s">
        <v>5695</v>
      </c>
      <c r="B1292" s="267" t="s">
        <v>5919</v>
      </c>
      <c r="C1292" s="52">
        <v>-14</v>
      </c>
      <c r="D1292" s="268">
        <v>10.9705882352941</v>
      </c>
      <c r="E1292" s="268">
        <v>0.217330950315552</v>
      </c>
      <c r="F1292" s="148">
        <v>-8.1300000000000008</v>
      </c>
      <c r="G1292" s="148">
        <v>-29.36</v>
      </c>
      <c r="H1292" s="148">
        <v>-20.21</v>
      </c>
      <c r="I1292" s="148">
        <v>-93.48</v>
      </c>
      <c r="J1292" s="148">
        <v>73.27</v>
      </c>
      <c r="K1292" s="148">
        <v>-29.58</v>
      </c>
    </row>
    <row r="1293" spans="1:11">
      <c r="A1293" s="267" t="s">
        <v>5697</v>
      </c>
      <c r="B1293" s="267" t="s">
        <v>5920</v>
      </c>
      <c r="C1293" s="52">
        <v>-14</v>
      </c>
      <c r="D1293" s="268">
        <v>16</v>
      </c>
      <c r="E1293" s="268">
        <v>0.37683803511741598</v>
      </c>
      <c r="F1293" s="148">
        <v>-6.58</v>
      </c>
      <c r="G1293" s="148">
        <v>-32.68</v>
      </c>
      <c r="H1293" s="148">
        <v>-20.239999999999998</v>
      </c>
      <c r="I1293" s="148">
        <v>-93.71</v>
      </c>
      <c r="J1293" s="148">
        <v>73.47</v>
      </c>
      <c r="K1293" s="148">
        <v>-32.53</v>
      </c>
    </row>
    <row r="1294" spans="1:11">
      <c r="A1294" s="267" t="s">
        <v>5699</v>
      </c>
      <c r="B1294" s="267" t="s">
        <v>5921</v>
      </c>
      <c r="C1294" s="52">
        <v>-14</v>
      </c>
      <c r="D1294" s="268">
        <v>10.2117647058824</v>
      </c>
      <c r="E1294" s="268">
        <v>0.216753553326027</v>
      </c>
      <c r="F1294" s="148">
        <v>-11.48</v>
      </c>
      <c r="G1294" s="148">
        <v>-31.64</v>
      </c>
      <c r="H1294" s="148">
        <v>-24.02</v>
      </c>
      <c r="I1294" s="148">
        <v>-94.47</v>
      </c>
      <c r="J1294" s="148">
        <v>70.45</v>
      </c>
      <c r="K1294" s="148">
        <v>-31.43</v>
      </c>
    </row>
    <row r="1295" spans="1:11">
      <c r="A1295" s="267" t="s">
        <v>5701</v>
      </c>
      <c r="B1295" s="267" t="s">
        <v>5922</v>
      </c>
      <c r="C1295" s="52">
        <v>-14</v>
      </c>
      <c r="D1295" s="268">
        <v>14.9588235294118</v>
      </c>
      <c r="E1295" s="268">
        <v>0.37170964130210199</v>
      </c>
      <c r="F1295" s="148">
        <v>-8.5299999999999994</v>
      </c>
      <c r="G1295" s="148">
        <v>-30.56</v>
      </c>
      <c r="H1295" s="148">
        <v>-19.7</v>
      </c>
      <c r="I1295" s="148">
        <v>-93.87</v>
      </c>
      <c r="J1295" s="148">
        <v>74.17</v>
      </c>
      <c r="K1295" s="148">
        <v>-30.46</v>
      </c>
    </row>
    <row r="1296" spans="1:11">
      <c r="A1296" s="267" t="s">
        <v>5703</v>
      </c>
      <c r="B1296" s="267" t="s">
        <v>5923</v>
      </c>
      <c r="C1296" s="52">
        <v>-14</v>
      </c>
      <c r="D1296" s="268">
        <v>15.5411764705882</v>
      </c>
      <c r="E1296" s="268">
        <v>0.32024502162621699</v>
      </c>
      <c r="F1296" s="148">
        <v>-10.31</v>
      </c>
      <c r="G1296" s="148">
        <v>-31</v>
      </c>
      <c r="H1296" s="148">
        <v>-20.37</v>
      </c>
      <c r="I1296" s="148">
        <v>-94.32</v>
      </c>
      <c r="J1296" s="148">
        <v>73.95</v>
      </c>
      <c r="K1296" s="148">
        <v>-30.8</v>
      </c>
    </row>
    <row r="1297" spans="1:11">
      <c r="A1297" s="267" t="s">
        <v>5705</v>
      </c>
      <c r="B1297" s="267" t="s">
        <v>5924</v>
      </c>
      <c r="C1297" s="52">
        <v>-14</v>
      </c>
      <c r="D1297" s="268">
        <v>11.9470588235294</v>
      </c>
      <c r="E1297" s="268">
        <v>0.24757282460282501</v>
      </c>
      <c r="F1297" s="148">
        <v>-6.73</v>
      </c>
      <c r="G1297" s="148">
        <v>-28.43</v>
      </c>
      <c r="H1297" s="148">
        <v>-17.16</v>
      </c>
      <c r="I1297" s="148">
        <v>-93.94</v>
      </c>
      <c r="J1297" s="148">
        <v>76.78</v>
      </c>
      <c r="K1297" s="148">
        <v>-28.38</v>
      </c>
    </row>
    <row r="1298" spans="1:11">
      <c r="A1298" s="267" t="s">
        <v>5707</v>
      </c>
      <c r="B1298" s="267" t="s">
        <v>5925</v>
      </c>
      <c r="C1298" s="52">
        <v>-14</v>
      </c>
      <c r="D1298" s="268">
        <v>14.1882352941176</v>
      </c>
      <c r="E1298" s="268">
        <v>0.32632181662065901</v>
      </c>
      <c r="F1298" s="148">
        <v>-2.85</v>
      </c>
      <c r="G1298" s="148">
        <v>-28.77</v>
      </c>
      <c r="H1298" s="148">
        <v>-15.43</v>
      </c>
      <c r="I1298" s="148">
        <v>-94.34</v>
      </c>
      <c r="J1298" s="148">
        <v>78.91</v>
      </c>
      <c r="K1298" s="148">
        <v>-28.17</v>
      </c>
    </row>
    <row r="1299" spans="1:11">
      <c r="A1299" s="267" t="s">
        <v>5709</v>
      </c>
      <c r="B1299" s="267" t="s">
        <v>5926</v>
      </c>
      <c r="C1299" s="52">
        <v>-14</v>
      </c>
      <c r="D1299" s="268">
        <v>11.358823529411801</v>
      </c>
      <c r="E1299" s="268">
        <v>0.42630738110586403</v>
      </c>
      <c r="F1299" s="148">
        <v>-9.3800000000000008</v>
      </c>
      <c r="G1299" s="148">
        <v>-29.89</v>
      </c>
      <c r="H1299" s="148">
        <v>-20.29</v>
      </c>
      <c r="I1299" s="148">
        <v>-94.26</v>
      </c>
      <c r="J1299" s="148">
        <v>73.97</v>
      </c>
      <c r="K1299" s="148">
        <v>-29.06</v>
      </c>
    </row>
    <row r="1300" spans="1:11">
      <c r="A1300" s="267" t="s">
        <v>5711</v>
      </c>
      <c r="B1300" s="267" t="s">
        <v>5927</v>
      </c>
      <c r="C1300" s="52">
        <v>-14</v>
      </c>
      <c r="D1300" s="268">
        <v>11.3117647058824</v>
      </c>
      <c r="E1300" s="268">
        <v>0.29146240835295101</v>
      </c>
      <c r="F1300" s="148">
        <v>-9.0299999999999994</v>
      </c>
      <c r="G1300" s="148">
        <v>-29.53</v>
      </c>
      <c r="H1300" s="148">
        <v>-19.43</v>
      </c>
      <c r="I1300" s="148">
        <v>-93.84</v>
      </c>
      <c r="J1300" s="148">
        <v>74.41</v>
      </c>
      <c r="K1300" s="148">
        <v>-29.52</v>
      </c>
    </row>
    <row r="1301" spans="1:11">
      <c r="A1301" s="267" t="s">
        <v>5713</v>
      </c>
      <c r="B1301" s="267" t="s">
        <v>5928</v>
      </c>
      <c r="C1301" s="52">
        <v>-14</v>
      </c>
      <c r="D1301" s="268">
        <v>14.3411764705882</v>
      </c>
      <c r="E1301" s="268">
        <v>0.40180506794767101</v>
      </c>
      <c r="F1301" s="148">
        <v>-6.82</v>
      </c>
      <c r="G1301" s="148">
        <v>-31.98</v>
      </c>
      <c r="H1301" s="148">
        <v>-19.739999999999998</v>
      </c>
      <c r="I1301" s="148">
        <v>-93.95</v>
      </c>
      <c r="J1301" s="148">
        <v>74.209999999999994</v>
      </c>
      <c r="K1301" s="148">
        <v>-32.450000000000003</v>
      </c>
    </row>
    <row r="1302" spans="1:11">
      <c r="A1302" s="267" t="s">
        <v>5545</v>
      </c>
      <c r="B1302" s="267" t="s">
        <v>942</v>
      </c>
      <c r="C1302" s="52">
        <v>-14</v>
      </c>
      <c r="D1302" s="268">
        <v>21.735294117647101</v>
      </c>
      <c r="E1302" s="268">
        <v>0.51078601928605005</v>
      </c>
      <c r="F1302" s="148">
        <v>-10.87</v>
      </c>
      <c r="G1302" s="148">
        <v>-32.24</v>
      </c>
      <c r="H1302" s="148">
        <v>-21.38</v>
      </c>
      <c r="I1302" s="148">
        <v>-99.02</v>
      </c>
      <c r="J1302" s="148">
        <v>77.64</v>
      </c>
      <c r="K1302" s="148">
        <v>-31.53</v>
      </c>
    </row>
    <row r="1303" spans="1:11">
      <c r="A1303" s="267" t="s">
        <v>5547</v>
      </c>
      <c r="B1303" s="267" t="s">
        <v>5929</v>
      </c>
      <c r="C1303" s="52">
        <v>-14</v>
      </c>
      <c r="D1303" s="268">
        <v>16.529411764705898</v>
      </c>
      <c r="E1303" s="268">
        <v>0.52900715262433495</v>
      </c>
      <c r="F1303" s="148">
        <v>-8.84</v>
      </c>
      <c r="G1303" s="148">
        <v>-30.62</v>
      </c>
      <c r="H1303" s="148">
        <v>-21.99</v>
      </c>
      <c r="I1303" s="148">
        <v>-100.97</v>
      </c>
      <c r="J1303" s="148">
        <v>78.98</v>
      </c>
      <c r="K1303" s="148">
        <v>-30.42</v>
      </c>
    </row>
    <row r="1304" spans="1:11">
      <c r="A1304" s="267" t="s">
        <v>5548</v>
      </c>
      <c r="B1304" s="267" t="s">
        <v>5930</v>
      </c>
      <c r="C1304" s="52">
        <v>-14</v>
      </c>
      <c r="D1304" s="268">
        <v>16.029411764705898</v>
      </c>
      <c r="E1304" s="268">
        <v>0.41915047146361101</v>
      </c>
      <c r="F1304" s="148">
        <v>-8.98</v>
      </c>
      <c r="G1304" s="148">
        <v>-29.4</v>
      </c>
      <c r="H1304" s="148">
        <v>-19.440000000000001</v>
      </c>
      <c r="I1304" s="148">
        <v>-97.42</v>
      </c>
      <c r="J1304" s="148">
        <v>77.98</v>
      </c>
      <c r="K1304" s="148">
        <v>-28.95</v>
      </c>
    </row>
    <row r="1305" spans="1:11">
      <c r="A1305" s="267" t="s">
        <v>5550</v>
      </c>
      <c r="B1305" s="267" t="s">
        <v>2053</v>
      </c>
      <c r="C1305" s="52">
        <v>-14</v>
      </c>
      <c r="D1305" s="268">
        <v>18.523529411764699</v>
      </c>
      <c r="E1305" s="268">
        <v>0.48430543459448799</v>
      </c>
      <c r="F1305" s="148">
        <v>-7.41</v>
      </c>
      <c r="G1305" s="148">
        <v>-29.09</v>
      </c>
      <c r="H1305" s="148">
        <v>-20.64</v>
      </c>
      <c r="I1305" s="148">
        <v>-100.2</v>
      </c>
      <c r="J1305" s="148">
        <v>79.56</v>
      </c>
      <c r="K1305" s="148">
        <v>-28.72</v>
      </c>
    </row>
    <row r="1306" spans="1:11">
      <c r="A1306" s="267" t="s">
        <v>5552</v>
      </c>
      <c r="B1306" s="267" t="s">
        <v>408</v>
      </c>
      <c r="C1306" s="52">
        <v>-14</v>
      </c>
      <c r="D1306" s="268">
        <v>21.7529411764706</v>
      </c>
      <c r="E1306" s="268">
        <v>0.52065719490205997</v>
      </c>
      <c r="F1306" s="148">
        <v>-2.61</v>
      </c>
      <c r="G1306" s="148">
        <v>-27.84</v>
      </c>
      <c r="H1306" s="148">
        <v>-16.21</v>
      </c>
      <c r="I1306" s="148">
        <v>-97.76</v>
      </c>
      <c r="J1306" s="148">
        <v>81.55</v>
      </c>
      <c r="K1306" s="148">
        <v>-26.65</v>
      </c>
    </row>
    <row r="1307" spans="1:11">
      <c r="A1307" s="267" t="s">
        <v>5553</v>
      </c>
      <c r="B1307" s="267" t="s">
        <v>5931</v>
      </c>
      <c r="C1307" s="52">
        <v>-14</v>
      </c>
      <c r="D1307" s="268">
        <v>20.882352941176499</v>
      </c>
      <c r="E1307" s="268">
        <v>0.51412713338829297</v>
      </c>
      <c r="F1307" s="148">
        <v>-6.63</v>
      </c>
      <c r="G1307" s="148">
        <v>-30.12</v>
      </c>
      <c r="H1307" s="148">
        <v>-19.239999999999998</v>
      </c>
      <c r="I1307" s="148">
        <v>-99.1</v>
      </c>
      <c r="J1307" s="148">
        <v>79.86</v>
      </c>
      <c r="K1307" s="148">
        <v>-30.02</v>
      </c>
    </row>
    <row r="1308" spans="1:11">
      <c r="A1308" s="267" t="s">
        <v>5555</v>
      </c>
      <c r="B1308" s="267" t="s">
        <v>424</v>
      </c>
      <c r="C1308" s="52">
        <v>-14</v>
      </c>
      <c r="D1308" s="268">
        <v>14.5705882352941</v>
      </c>
      <c r="E1308" s="268">
        <v>0.44050642207937202</v>
      </c>
      <c r="F1308" s="148">
        <v>-7.94</v>
      </c>
      <c r="G1308" s="148">
        <v>-29.67</v>
      </c>
      <c r="H1308" s="148">
        <v>-18.239999999999998</v>
      </c>
      <c r="I1308" s="148">
        <v>-97.42</v>
      </c>
      <c r="J1308" s="148">
        <v>79.180000000000007</v>
      </c>
      <c r="K1308" s="148">
        <v>-28.77</v>
      </c>
    </row>
    <row r="1309" spans="1:11">
      <c r="A1309" s="267" t="s">
        <v>5556</v>
      </c>
      <c r="B1309" s="267" t="s">
        <v>5932</v>
      </c>
      <c r="C1309" s="52">
        <v>-14</v>
      </c>
      <c r="D1309" s="268">
        <v>14.852941176470599</v>
      </c>
      <c r="E1309" s="268">
        <v>0.41732391636147098</v>
      </c>
      <c r="F1309" s="148">
        <v>-5.43</v>
      </c>
      <c r="G1309" s="148">
        <v>-28.71</v>
      </c>
      <c r="H1309" s="148">
        <v>-18.78</v>
      </c>
      <c r="I1309" s="148">
        <v>-94.81</v>
      </c>
      <c r="J1309" s="148">
        <v>76.03</v>
      </c>
      <c r="K1309" s="148">
        <v>-28.84</v>
      </c>
    </row>
    <row r="1310" spans="1:11">
      <c r="A1310" s="267" t="s">
        <v>5557</v>
      </c>
      <c r="B1310" s="267" t="s">
        <v>5933</v>
      </c>
      <c r="C1310" s="52">
        <v>-14</v>
      </c>
      <c r="D1310" s="268">
        <v>12.5529411764706</v>
      </c>
      <c r="E1310" s="268">
        <v>0.40256209158196898</v>
      </c>
      <c r="F1310" s="148">
        <v>-9.16</v>
      </c>
      <c r="G1310" s="148">
        <v>-32.200000000000003</v>
      </c>
      <c r="H1310" s="148">
        <v>-21.12</v>
      </c>
      <c r="I1310" s="148">
        <v>-96.19</v>
      </c>
      <c r="J1310" s="148">
        <v>75.069999999999993</v>
      </c>
      <c r="K1310" s="148">
        <v>-31.53</v>
      </c>
    </row>
    <row r="1311" spans="1:11">
      <c r="A1311" s="267" t="s">
        <v>5559</v>
      </c>
      <c r="B1311" s="267" t="s">
        <v>2303</v>
      </c>
      <c r="C1311" s="52">
        <v>-14</v>
      </c>
      <c r="D1311" s="268">
        <v>18.794117647058801</v>
      </c>
      <c r="E1311" s="268">
        <v>0.45354638254809498</v>
      </c>
      <c r="F1311" s="148">
        <v>-7.43</v>
      </c>
      <c r="G1311" s="148">
        <v>-29.89</v>
      </c>
      <c r="H1311" s="148">
        <v>-19.46</v>
      </c>
      <c r="I1311" s="148">
        <v>-95.89</v>
      </c>
      <c r="J1311" s="148">
        <v>76.430000000000007</v>
      </c>
      <c r="K1311" s="148">
        <v>-29.62</v>
      </c>
    </row>
    <row r="1312" spans="1:11">
      <c r="A1312" s="267" t="s">
        <v>5560</v>
      </c>
      <c r="B1312" s="267" t="s">
        <v>3623</v>
      </c>
      <c r="C1312" s="52">
        <v>-14</v>
      </c>
      <c r="D1312" s="268">
        <v>18.152941176470598</v>
      </c>
      <c r="E1312" s="268">
        <v>0.48503456305900999</v>
      </c>
      <c r="F1312" s="148">
        <v>-10.83</v>
      </c>
      <c r="G1312" s="148">
        <v>-30.74</v>
      </c>
      <c r="H1312" s="148">
        <v>-19.989999999999998</v>
      </c>
      <c r="I1312" s="148">
        <v>-97.23</v>
      </c>
      <c r="J1312" s="148">
        <v>77.239999999999995</v>
      </c>
      <c r="K1312" s="148">
        <v>-30.69</v>
      </c>
    </row>
    <row r="1313" spans="1:11">
      <c r="A1313" s="267" t="s">
        <v>5562</v>
      </c>
      <c r="B1313" s="267" t="s">
        <v>5934</v>
      </c>
      <c r="C1313" s="52">
        <v>-14</v>
      </c>
      <c r="D1313" s="268">
        <v>21.458823529411799</v>
      </c>
      <c r="E1313" s="268">
        <v>0.475105560761654</v>
      </c>
      <c r="F1313" s="148">
        <v>-7.31</v>
      </c>
      <c r="G1313" s="148">
        <v>-31.42</v>
      </c>
      <c r="H1313" s="148">
        <v>-19.62</v>
      </c>
      <c r="I1313" s="148">
        <v>-98.93</v>
      </c>
      <c r="J1313" s="148">
        <v>79.31</v>
      </c>
      <c r="K1313" s="148">
        <v>-31.39</v>
      </c>
    </row>
    <row r="1314" spans="1:11">
      <c r="A1314" s="267" t="s">
        <v>5563</v>
      </c>
      <c r="B1314" s="267" t="s">
        <v>453</v>
      </c>
      <c r="C1314" s="52">
        <v>-14</v>
      </c>
      <c r="D1314" s="268">
        <v>17.611764705882401</v>
      </c>
      <c r="E1314" s="268">
        <v>0.41715363487137003</v>
      </c>
      <c r="F1314" s="148">
        <v>-3.86</v>
      </c>
      <c r="G1314" s="148">
        <v>-31.55</v>
      </c>
      <c r="H1314" s="148">
        <v>-17.420000000000002</v>
      </c>
      <c r="I1314" s="148">
        <v>-101.56</v>
      </c>
      <c r="J1314" s="148">
        <v>84.14</v>
      </c>
      <c r="K1314" s="148">
        <v>-31.18</v>
      </c>
    </row>
    <row r="1315" spans="1:11">
      <c r="A1315" s="267" t="s">
        <v>5565</v>
      </c>
      <c r="B1315" s="267" t="s">
        <v>5935</v>
      </c>
      <c r="C1315" s="52">
        <v>-14</v>
      </c>
      <c r="D1315" s="268">
        <v>20.3117647058824</v>
      </c>
      <c r="E1315" s="268">
        <v>0.49167161045795399</v>
      </c>
      <c r="F1315" s="148">
        <v>-8.8000000000000007</v>
      </c>
      <c r="G1315" s="148">
        <v>-31.92</v>
      </c>
      <c r="H1315" s="148">
        <v>-18.91</v>
      </c>
      <c r="I1315" s="148">
        <v>-100.57</v>
      </c>
      <c r="J1315" s="148">
        <v>81.66</v>
      </c>
      <c r="K1315" s="148">
        <v>-31.57</v>
      </c>
    </row>
    <row r="1316" spans="1:11">
      <c r="A1316" s="267" t="s">
        <v>5567</v>
      </c>
      <c r="B1316" s="267" t="s">
        <v>5936</v>
      </c>
      <c r="C1316" s="52">
        <v>-14</v>
      </c>
      <c r="D1316" s="268">
        <v>18.323529411764699</v>
      </c>
      <c r="E1316" s="268">
        <v>0.52512354174723797</v>
      </c>
      <c r="F1316" s="148">
        <v>-4.75</v>
      </c>
      <c r="G1316" s="148">
        <v>-33.96</v>
      </c>
      <c r="H1316" s="148">
        <v>-20.86</v>
      </c>
      <c r="I1316" s="148">
        <v>-108.8</v>
      </c>
      <c r="J1316" s="148">
        <v>87.94</v>
      </c>
      <c r="K1316" s="148">
        <v>-33.270000000000003</v>
      </c>
    </row>
    <row r="1317" spans="1:11">
      <c r="A1317" s="267" t="s">
        <v>5569</v>
      </c>
      <c r="B1317" s="267" t="s">
        <v>2310</v>
      </c>
      <c r="C1317" s="52">
        <v>-14</v>
      </c>
      <c r="D1317" s="268">
        <v>20.594117647058798</v>
      </c>
      <c r="E1317" s="268">
        <v>0.50973910948240797</v>
      </c>
      <c r="F1317" s="148">
        <v>-10.52</v>
      </c>
      <c r="G1317" s="148">
        <v>-32.44</v>
      </c>
      <c r="H1317" s="148">
        <v>-23.37</v>
      </c>
      <c r="I1317" s="148">
        <v>-98.86</v>
      </c>
      <c r="J1317" s="148">
        <v>75.489999999999995</v>
      </c>
      <c r="K1317" s="148">
        <v>-31.82</v>
      </c>
    </row>
    <row r="1318" spans="1:11">
      <c r="A1318" s="267" t="s">
        <v>5570</v>
      </c>
      <c r="B1318" s="267" t="s">
        <v>5937</v>
      </c>
      <c r="C1318" s="52">
        <v>-14</v>
      </c>
      <c r="D1318" s="268">
        <v>21.917647058823501</v>
      </c>
      <c r="E1318" s="268">
        <v>0.547102005813347</v>
      </c>
      <c r="F1318" s="148">
        <v>-2.02</v>
      </c>
      <c r="G1318" s="148">
        <v>-31.29</v>
      </c>
      <c r="H1318" s="148">
        <v>-18.170000000000002</v>
      </c>
      <c r="I1318" s="148">
        <v>-98.94</v>
      </c>
      <c r="J1318" s="148">
        <v>80.77</v>
      </c>
      <c r="K1318" s="148">
        <v>-30.94</v>
      </c>
    </row>
    <row r="1319" spans="1:11">
      <c r="A1319" s="267" t="s">
        <v>5572</v>
      </c>
      <c r="B1319" s="267" t="s">
        <v>5938</v>
      </c>
      <c r="C1319" s="52">
        <v>-14</v>
      </c>
      <c r="D1319" s="268">
        <v>21.088235294117698</v>
      </c>
      <c r="E1319" s="268">
        <v>0.451523031020367</v>
      </c>
      <c r="F1319" s="148">
        <v>-9.33</v>
      </c>
      <c r="G1319" s="148">
        <v>-32.92</v>
      </c>
      <c r="H1319" s="148">
        <v>-20.6</v>
      </c>
      <c r="I1319" s="148">
        <v>-98.9</v>
      </c>
      <c r="J1319" s="148">
        <v>78.3</v>
      </c>
      <c r="K1319" s="148">
        <v>-32.96</v>
      </c>
    </row>
    <row r="1320" spans="1:11">
      <c r="A1320" s="267" t="s">
        <v>5574</v>
      </c>
      <c r="B1320" s="267" t="s">
        <v>5939</v>
      </c>
      <c r="C1320" s="52">
        <v>-14</v>
      </c>
      <c r="D1320" s="268">
        <v>14.8058823529412</v>
      </c>
      <c r="E1320" s="268">
        <v>0.457667467250499</v>
      </c>
      <c r="F1320" s="148">
        <v>-12.99</v>
      </c>
      <c r="G1320" s="148">
        <v>-33.880000000000003</v>
      </c>
      <c r="H1320" s="148">
        <v>-22.6</v>
      </c>
      <c r="I1320" s="148">
        <v>-105.48</v>
      </c>
      <c r="J1320" s="148">
        <v>82.88</v>
      </c>
      <c r="K1320" s="148">
        <v>-33.32</v>
      </c>
    </row>
    <row r="1321" spans="1:11">
      <c r="A1321" s="267" t="s">
        <v>5575</v>
      </c>
      <c r="B1321" s="267" t="s">
        <v>5940</v>
      </c>
      <c r="C1321" s="52">
        <v>-14</v>
      </c>
      <c r="D1321" s="268">
        <v>14.9764705882353</v>
      </c>
      <c r="E1321" s="268">
        <v>0.42534878761023498</v>
      </c>
      <c r="F1321" s="148">
        <v>-11.65</v>
      </c>
      <c r="G1321" s="148">
        <v>-34.44</v>
      </c>
      <c r="H1321" s="148">
        <v>-24.21</v>
      </c>
      <c r="I1321" s="148">
        <v>-100.18</v>
      </c>
      <c r="J1321" s="148">
        <v>75.97</v>
      </c>
      <c r="K1321" s="148">
        <v>-35.130000000000003</v>
      </c>
    </row>
    <row r="1322" spans="1:11">
      <c r="A1322" s="267" t="s">
        <v>5576</v>
      </c>
      <c r="B1322" s="267" t="s">
        <v>5941</v>
      </c>
      <c r="C1322" s="52">
        <v>-14</v>
      </c>
      <c r="D1322" s="268">
        <v>17.135294117647099</v>
      </c>
      <c r="E1322" s="268">
        <v>0.448509321713568</v>
      </c>
      <c r="F1322" s="148">
        <v>-6.39</v>
      </c>
      <c r="G1322" s="148">
        <v>-30.43</v>
      </c>
      <c r="H1322" s="148">
        <v>-20.54</v>
      </c>
      <c r="I1322" s="148">
        <v>-97.49</v>
      </c>
      <c r="J1322" s="148">
        <v>76.95</v>
      </c>
      <c r="K1322" s="148">
        <v>-30.31</v>
      </c>
    </row>
    <row r="1323" spans="1:11">
      <c r="A1323" s="267" t="s">
        <v>5578</v>
      </c>
      <c r="B1323" s="267" t="s">
        <v>1014</v>
      </c>
      <c r="C1323" s="52">
        <v>-14</v>
      </c>
      <c r="D1323" s="268">
        <v>19.970588235294102</v>
      </c>
      <c r="E1323" s="268">
        <v>0.50483337584101895</v>
      </c>
      <c r="F1323" s="148">
        <v>-11.27</v>
      </c>
      <c r="G1323" s="148">
        <v>-33.71</v>
      </c>
      <c r="H1323" s="148">
        <v>-21.48</v>
      </c>
      <c r="I1323" s="148">
        <v>-108.43</v>
      </c>
      <c r="J1323" s="148">
        <v>86.95</v>
      </c>
      <c r="K1323" s="148">
        <v>-33.25</v>
      </c>
    </row>
    <row r="1324" spans="1:11">
      <c r="A1324" s="267" t="s">
        <v>5579</v>
      </c>
      <c r="B1324" s="267" t="s">
        <v>5942</v>
      </c>
      <c r="C1324" s="52">
        <v>-14</v>
      </c>
      <c r="D1324" s="268">
        <v>20.2529411764706</v>
      </c>
      <c r="E1324" s="268">
        <v>0.46698848203653598</v>
      </c>
      <c r="F1324" s="148">
        <v>-7.77</v>
      </c>
      <c r="G1324" s="148">
        <v>-29.78</v>
      </c>
      <c r="H1324" s="148">
        <v>-18.53</v>
      </c>
      <c r="I1324" s="148">
        <v>-98.44</v>
      </c>
      <c r="J1324" s="148">
        <v>79.91</v>
      </c>
      <c r="K1324" s="148">
        <v>-29.81</v>
      </c>
    </row>
    <row r="1325" spans="1:11">
      <c r="A1325" s="267" t="s">
        <v>5581</v>
      </c>
      <c r="B1325" s="267" t="s">
        <v>838</v>
      </c>
      <c r="C1325" s="52">
        <v>-14</v>
      </c>
      <c r="D1325" s="268">
        <v>18.852941176470601</v>
      </c>
      <c r="E1325" s="268">
        <v>0.53306515121921805</v>
      </c>
      <c r="F1325" s="148">
        <v>-11.01</v>
      </c>
      <c r="G1325" s="148">
        <v>-33.6</v>
      </c>
      <c r="H1325" s="148">
        <v>-22.54</v>
      </c>
      <c r="I1325" s="148">
        <v>-105.48</v>
      </c>
      <c r="J1325" s="148">
        <v>82.94</v>
      </c>
      <c r="K1325" s="148">
        <v>-33.11</v>
      </c>
    </row>
    <row r="1326" spans="1:11">
      <c r="A1326" s="267" t="s">
        <v>5583</v>
      </c>
      <c r="B1326" s="267" t="s">
        <v>1592</v>
      </c>
      <c r="C1326" s="52">
        <v>-14</v>
      </c>
      <c r="D1326" s="268">
        <v>22.841176470588199</v>
      </c>
      <c r="E1326" s="268">
        <v>0.51821800692916098</v>
      </c>
      <c r="F1326" s="148">
        <v>-12.38</v>
      </c>
      <c r="G1326" s="148">
        <v>-34.299999999999997</v>
      </c>
      <c r="H1326" s="148">
        <v>-23.41</v>
      </c>
      <c r="I1326" s="148">
        <v>-110.89</v>
      </c>
      <c r="J1326" s="148">
        <v>87.48</v>
      </c>
      <c r="K1326" s="148">
        <v>-34.020000000000003</v>
      </c>
    </row>
    <row r="1327" spans="1:11">
      <c r="A1327" s="267" t="s">
        <v>5585</v>
      </c>
      <c r="B1327" s="267" t="s">
        <v>5943</v>
      </c>
      <c r="C1327" s="52">
        <v>-14</v>
      </c>
      <c r="D1327" s="268">
        <v>23.1882352941176</v>
      </c>
      <c r="E1327" s="268">
        <v>0.484679407483116</v>
      </c>
      <c r="F1327" s="148">
        <v>-10.97</v>
      </c>
      <c r="G1327" s="148">
        <v>-31.93</v>
      </c>
      <c r="H1327" s="148">
        <v>-21.37</v>
      </c>
      <c r="I1327" s="148">
        <v>-105.6</v>
      </c>
      <c r="J1327" s="148">
        <v>84.23</v>
      </c>
      <c r="K1327" s="148">
        <v>-31.72</v>
      </c>
    </row>
    <row r="1328" spans="1:11">
      <c r="A1328" s="267" t="s">
        <v>5586</v>
      </c>
      <c r="B1328" s="267" t="s">
        <v>5944</v>
      </c>
      <c r="C1328" s="52">
        <v>-14</v>
      </c>
      <c r="D1328" s="268">
        <v>23.147058823529399</v>
      </c>
      <c r="E1328" s="268">
        <v>0.51623984498291697</v>
      </c>
      <c r="F1328" s="148">
        <v>-10.07</v>
      </c>
      <c r="G1328" s="148">
        <v>-31.54</v>
      </c>
      <c r="H1328" s="148">
        <v>-21.67</v>
      </c>
      <c r="I1328" s="148">
        <v>-101.66</v>
      </c>
      <c r="J1328" s="148">
        <v>79.989999999999995</v>
      </c>
      <c r="K1328" s="148">
        <v>-31.23</v>
      </c>
    </row>
    <row r="1329" spans="1:11">
      <c r="A1329" s="267" t="s">
        <v>5587</v>
      </c>
      <c r="B1329" s="267" t="s">
        <v>5945</v>
      </c>
      <c r="C1329" s="52">
        <v>-14</v>
      </c>
      <c r="D1329" s="268">
        <v>19.5</v>
      </c>
      <c r="E1329" s="268">
        <v>0.42411529394977898</v>
      </c>
      <c r="F1329" s="148">
        <v>-8.83</v>
      </c>
      <c r="G1329" s="148">
        <v>-29.93</v>
      </c>
      <c r="H1329" s="148">
        <v>-16.690000000000001</v>
      </c>
      <c r="I1329" s="148">
        <v>-100.42</v>
      </c>
      <c r="J1329" s="148">
        <v>83.73</v>
      </c>
      <c r="K1329" s="148">
        <v>-29.83</v>
      </c>
    </row>
    <row r="1330" spans="1:11">
      <c r="A1330" s="267" t="s">
        <v>5589</v>
      </c>
      <c r="B1330" s="267" t="s">
        <v>5946</v>
      </c>
      <c r="C1330" s="52">
        <v>-14</v>
      </c>
      <c r="D1330" s="268">
        <v>14.864705882352901</v>
      </c>
      <c r="E1330" s="268">
        <v>0.48148256240407999</v>
      </c>
      <c r="F1330" s="148">
        <v>-5.86</v>
      </c>
      <c r="G1330" s="148">
        <v>-28.63</v>
      </c>
      <c r="H1330" s="148">
        <v>-18.23</v>
      </c>
      <c r="I1330" s="148">
        <v>-97.63</v>
      </c>
      <c r="J1330" s="148">
        <v>79.400000000000006</v>
      </c>
      <c r="K1330" s="148">
        <v>-28.05</v>
      </c>
    </row>
    <row r="1331" spans="1:11">
      <c r="A1331" s="267" t="s">
        <v>5591</v>
      </c>
      <c r="B1331" s="267" t="s">
        <v>5947</v>
      </c>
      <c r="C1331" s="52">
        <v>-14</v>
      </c>
      <c r="D1331" s="268">
        <v>16.211764705882398</v>
      </c>
      <c r="E1331" s="268">
        <v>0.394041099203014</v>
      </c>
      <c r="F1331" s="148">
        <v>-5.34</v>
      </c>
      <c r="G1331" s="148">
        <v>-29.62</v>
      </c>
      <c r="H1331" s="148">
        <v>-18.059999999999999</v>
      </c>
      <c r="I1331" s="148">
        <v>-100.31</v>
      </c>
      <c r="J1331" s="148">
        <v>82.25</v>
      </c>
      <c r="K1331" s="148">
        <v>-29.11</v>
      </c>
    </row>
    <row r="1332" spans="1:11">
      <c r="A1332" s="267" t="s">
        <v>5593</v>
      </c>
      <c r="B1332" s="267" t="s">
        <v>5948</v>
      </c>
      <c r="C1332" s="52">
        <v>-14</v>
      </c>
      <c r="D1332" s="268">
        <v>23.4411764705882</v>
      </c>
      <c r="E1332" s="268">
        <v>0.492960837087835</v>
      </c>
      <c r="F1332" s="148">
        <v>-8.1999999999999993</v>
      </c>
      <c r="G1332" s="148">
        <v>-32.82</v>
      </c>
      <c r="H1332" s="148">
        <v>-20.83</v>
      </c>
      <c r="I1332" s="148">
        <v>-99.1</v>
      </c>
      <c r="J1332" s="148">
        <v>78.27</v>
      </c>
      <c r="K1332" s="148">
        <v>-32.82</v>
      </c>
    </row>
    <row r="1333" spans="1:11">
      <c r="A1333" s="267" t="s">
        <v>5594</v>
      </c>
      <c r="B1333" s="267" t="s">
        <v>1751</v>
      </c>
      <c r="C1333" s="52">
        <v>-14</v>
      </c>
      <c r="D1333" s="268">
        <v>16.5588235294118</v>
      </c>
      <c r="E1333" s="268">
        <v>0.52749871743118804</v>
      </c>
      <c r="F1333" s="148">
        <v>-8.92</v>
      </c>
      <c r="G1333" s="148">
        <v>-32.92</v>
      </c>
      <c r="H1333" s="148">
        <v>-21.46</v>
      </c>
      <c r="I1333" s="148">
        <v>-99.4</v>
      </c>
      <c r="J1333" s="148">
        <v>77.94</v>
      </c>
      <c r="K1333" s="148">
        <v>-32.36</v>
      </c>
    </row>
    <row r="1334" spans="1:11">
      <c r="A1334" s="267" t="s">
        <v>5596</v>
      </c>
      <c r="B1334" s="267" t="s">
        <v>5949</v>
      </c>
      <c r="C1334" s="52">
        <v>-14</v>
      </c>
      <c r="D1334" s="268">
        <v>18.3058823529412</v>
      </c>
      <c r="E1334" s="268">
        <v>0.49279232868255402</v>
      </c>
      <c r="F1334" s="148">
        <v>-9.52</v>
      </c>
      <c r="G1334" s="148">
        <v>-33.71</v>
      </c>
      <c r="H1334" s="148">
        <v>-22.34</v>
      </c>
      <c r="I1334" s="148">
        <v>-101.83</v>
      </c>
      <c r="J1334" s="148">
        <v>79.489999999999995</v>
      </c>
      <c r="K1334" s="148">
        <v>-33.39</v>
      </c>
    </row>
    <row r="1335" spans="1:11">
      <c r="A1335" s="267" t="s">
        <v>5598</v>
      </c>
      <c r="B1335" s="267" t="s">
        <v>5950</v>
      </c>
      <c r="C1335" s="52">
        <v>-14</v>
      </c>
      <c r="D1335" s="268">
        <v>16.229411764705901</v>
      </c>
      <c r="E1335" s="268">
        <v>0.45964754593694002</v>
      </c>
      <c r="F1335" s="148">
        <v>-6.68</v>
      </c>
      <c r="G1335" s="148">
        <v>-30.03</v>
      </c>
      <c r="H1335" s="148">
        <v>-17.010000000000002</v>
      </c>
      <c r="I1335" s="148">
        <v>-100.08</v>
      </c>
      <c r="J1335" s="148">
        <v>83.07</v>
      </c>
      <c r="K1335" s="148">
        <v>-29.1</v>
      </c>
    </row>
    <row r="1336" spans="1:11">
      <c r="A1336" s="267" t="s">
        <v>5600</v>
      </c>
      <c r="B1336" s="267" t="s">
        <v>1657</v>
      </c>
      <c r="C1336" s="52">
        <v>-14</v>
      </c>
      <c r="D1336" s="268">
        <v>18.152941176470598</v>
      </c>
      <c r="E1336" s="268">
        <v>0.465675542089662</v>
      </c>
      <c r="F1336" s="148">
        <v>-6.78</v>
      </c>
      <c r="G1336" s="148">
        <v>-31.56</v>
      </c>
      <c r="H1336" s="148">
        <v>-20.41</v>
      </c>
      <c r="I1336" s="148">
        <v>-100.36</v>
      </c>
      <c r="J1336" s="148">
        <v>79.95</v>
      </c>
      <c r="K1336" s="148">
        <v>-31.61</v>
      </c>
    </row>
    <row r="1337" spans="1:11">
      <c r="A1337" s="267" t="s">
        <v>5602</v>
      </c>
      <c r="B1337" s="267" t="s">
        <v>445</v>
      </c>
      <c r="C1337" s="52">
        <v>-14</v>
      </c>
      <c r="D1337" s="268">
        <v>14.547058823529399</v>
      </c>
      <c r="E1337" s="268">
        <v>0.41724903388395801</v>
      </c>
      <c r="F1337" s="148">
        <v>-9.08</v>
      </c>
      <c r="G1337" s="148">
        <v>-32.909999999999997</v>
      </c>
      <c r="H1337" s="148">
        <v>-21.55</v>
      </c>
      <c r="I1337" s="148">
        <v>-96.68</v>
      </c>
      <c r="J1337" s="148">
        <v>75.13</v>
      </c>
      <c r="K1337" s="148">
        <v>-32.92</v>
      </c>
    </row>
    <row r="1338" spans="1:11">
      <c r="A1338" s="267" t="s">
        <v>5603</v>
      </c>
      <c r="B1338" s="267" t="s">
        <v>5951</v>
      </c>
      <c r="C1338" s="52">
        <v>-14</v>
      </c>
      <c r="D1338" s="268">
        <v>17.7470588235294</v>
      </c>
      <c r="E1338" s="268">
        <v>0.41385975537502401</v>
      </c>
      <c r="F1338" s="148">
        <v>-7.36</v>
      </c>
      <c r="G1338" s="148">
        <v>-33.479999999999997</v>
      </c>
      <c r="H1338" s="148">
        <v>-21.52</v>
      </c>
      <c r="I1338" s="148">
        <v>-108.93</v>
      </c>
      <c r="J1338" s="148">
        <v>87.41</v>
      </c>
      <c r="K1338" s="148">
        <v>-32.130000000000003</v>
      </c>
    </row>
    <row r="1339" spans="1:11">
      <c r="A1339" s="267" t="s">
        <v>5604</v>
      </c>
      <c r="B1339" s="267" t="s">
        <v>1696</v>
      </c>
      <c r="C1339" s="52">
        <v>-14</v>
      </c>
      <c r="D1339" s="268">
        <v>17.594117647058798</v>
      </c>
      <c r="E1339" s="268">
        <v>0.476154212586613</v>
      </c>
      <c r="F1339" s="148">
        <v>-7.94</v>
      </c>
      <c r="G1339" s="148">
        <v>-31.7</v>
      </c>
      <c r="H1339" s="148">
        <v>-19.88</v>
      </c>
      <c r="I1339" s="148">
        <v>-101.58</v>
      </c>
      <c r="J1339" s="148">
        <v>81.7</v>
      </c>
      <c r="K1339" s="148">
        <v>-31.92</v>
      </c>
    </row>
    <row r="1340" spans="1:11">
      <c r="A1340" s="267" t="s">
        <v>5606</v>
      </c>
      <c r="B1340" s="267" t="s">
        <v>5952</v>
      </c>
      <c r="C1340" s="52">
        <v>-14</v>
      </c>
      <c r="D1340" s="268">
        <v>17.647058823529399</v>
      </c>
      <c r="E1340" s="268">
        <v>0.53042157097919995</v>
      </c>
      <c r="F1340" s="148">
        <v>-12.17</v>
      </c>
      <c r="G1340" s="148">
        <v>-36.119999999999997</v>
      </c>
      <c r="H1340" s="148">
        <v>-24.22</v>
      </c>
      <c r="I1340" s="148">
        <v>-106.05</v>
      </c>
      <c r="J1340" s="148">
        <v>81.83</v>
      </c>
      <c r="K1340" s="148">
        <v>-35.700000000000003</v>
      </c>
    </row>
    <row r="1341" spans="1:11">
      <c r="A1341" s="267" t="s">
        <v>5608</v>
      </c>
      <c r="B1341" s="267" t="s">
        <v>3799</v>
      </c>
      <c r="C1341" s="52">
        <v>-14</v>
      </c>
      <c r="D1341" s="268">
        <v>17.735294117647101</v>
      </c>
      <c r="E1341" s="268">
        <v>0.48997067112630899</v>
      </c>
      <c r="F1341" s="148">
        <v>-11.2</v>
      </c>
      <c r="G1341" s="148">
        <v>-35.049999999999997</v>
      </c>
      <c r="H1341" s="148">
        <v>-23.54</v>
      </c>
      <c r="I1341" s="148">
        <v>-106.4</v>
      </c>
      <c r="J1341" s="148">
        <v>82.86</v>
      </c>
      <c r="K1341" s="148">
        <v>-34.57</v>
      </c>
    </row>
    <row r="1342" spans="1:11">
      <c r="A1342" s="267" t="s">
        <v>5610</v>
      </c>
      <c r="B1342" s="267" t="s">
        <v>5953</v>
      </c>
      <c r="C1342" s="52">
        <v>-14</v>
      </c>
      <c r="D1342" s="268">
        <v>18.6882352941176</v>
      </c>
      <c r="E1342" s="268">
        <v>0.35943630812154298</v>
      </c>
      <c r="F1342" s="148">
        <v>-3.31</v>
      </c>
      <c r="G1342" s="148">
        <v>-27.63</v>
      </c>
      <c r="H1342" s="148">
        <v>-16</v>
      </c>
      <c r="I1342" s="148">
        <v>-95.09</v>
      </c>
      <c r="J1342" s="148">
        <v>79.09</v>
      </c>
      <c r="K1342" s="148">
        <v>-27.37</v>
      </c>
    </row>
    <row r="1343" spans="1:11">
      <c r="A1343" s="267" t="s">
        <v>5611</v>
      </c>
      <c r="B1343" s="267" t="s">
        <v>1455</v>
      </c>
      <c r="C1343" s="52">
        <v>-14</v>
      </c>
      <c r="D1343" s="268">
        <v>18.0058823529412</v>
      </c>
      <c r="E1343" s="268">
        <v>0.441222991872048</v>
      </c>
      <c r="F1343" s="148">
        <v>-4.4400000000000004</v>
      </c>
      <c r="G1343" s="148">
        <v>-28.65</v>
      </c>
      <c r="H1343" s="148">
        <v>-16.61</v>
      </c>
      <c r="I1343" s="148">
        <v>-99.81</v>
      </c>
      <c r="J1343" s="148">
        <v>83.2</v>
      </c>
      <c r="K1343" s="148">
        <v>-28.26</v>
      </c>
    </row>
    <row r="1344" spans="1:11">
      <c r="A1344" s="267" t="s">
        <v>5612</v>
      </c>
      <c r="B1344" s="267" t="s">
        <v>5954</v>
      </c>
      <c r="C1344" s="52">
        <v>-14</v>
      </c>
      <c r="D1344" s="268">
        <v>21.094117647058798</v>
      </c>
      <c r="E1344" s="268">
        <v>0.51438671917560097</v>
      </c>
      <c r="F1344" s="148">
        <v>-10.85</v>
      </c>
      <c r="G1344" s="148">
        <v>-32.53</v>
      </c>
      <c r="H1344" s="148">
        <v>-21.77</v>
      </c>
      <c r="I1344" s="148">
        <v>-105.85</v>
      </c>
      <c r="J1344" s="148">
        <v>84.08</v>
      </c>
      <c r="K1344" s="148">
        <v>-32.18</v>
      </c>
    </row>
    <row r="1345" spans="1:11">
      <c r="A1345" s="267" t="s">
        <v>5614</v>
      </c>
      <c r="B1345" s="267" t="s">
        <v>5955</v>
      </c>
      <c r="C1345" s="52">
        <v>-14</v>
      </c>
      <c r="D1345" s="268">
        <v>15.9</v>
      </c>
      <c r="E1345" s="268">
        <v>0.42373494741098799</v>
      </c>
      <c r="F1345" s="148">
        <v>-7.36</v>
      </c>
      <c r="G1345" s="148">
        <v>-30.98</v>
      </c>
      <c r="H1345" s="148">
        <v>-19.75</v>
      </c>
      <c r="I1345" s="148">
        <v>-98.41</v>
      </c>
      <c r="J1345" s="148">
        <v>78.66</v>
      </c>
      <c r="K1345" s="148">
        <v>-30.31</v>
      </c>
    </row>
    <row r="1346" spans="1:11">
      <c r="A1346" s="267" t="s">
        <v>5616</v>
      </c>
      <c r="B1346" s="267" t="s">
        <v>2111</v>
      </c>
      <c r="C1346" s="52">
        <v>-14</v>
      </c>
      <c r="D1346" s="268">
        <v>18.399999999999999</v>
      </c>
      <c r="E1346" s="268">
        <v>0.43834365252742002</v>
      </c>
      <c r="F1346" s="148">
        <v>-7.47</v>
      </c>
      <c r="G1346" s="148">
        <v>-31.13</v>
      </c>
      <c r="H1346" s="148">
        <v>-19.239999999999998</v>
      </c>
      <c r="I1346" s="148">
        <v>-103.7</v>
      </c>
      <c r="J1346" s="148">
        <v>84.46</v>
      </c>
      <c r="K1346" s="148">
        <v>-30.45</v>
      </c>
    </row>
    <row r="1347" spans="1:11">
      <c r="A1347" s="267" t="s">
        <v>5617</v>
      </c>
      <c r="B1347" s="267" t="s">
        <v>5956</v>
      </c>
      <c r="C1347" s="52">
        <v>-14</v>
      </c>
      <c r="D1347" s="268">
        <v>15.4</v>
      </c>
      <c r="E1347" s="268">
        <v>0.40777285439008798</v>
      </c>
      <c r="F1347" s="148">
        <v>-9.49</v>
      </c>
      <c r="G1347" s="148">
        <v>-33.06</v>
      </c>
      <c r="H1347" s="148">
        <v>-21.95</v>
      </c>
      <c r="I1347" s="148">
        <v>-100.01</v>
      </c>
      <c r="J1347" s="148">
        <v>78.06</v>
      </c>
      <c r="K1347" s="148">
        <v>-32.57</v>
      </c>
    </row>
    <row r="1348" spans="1:11">
      <c r="A1348" s="267" t="s">
        <v>5619</v>
      </c>
      <c r="B1348" s="267" t="s">
        <v>5957</v>
      </c>
      <c r="C1348" s="52">
        <v>-14</v>
      </c>
      <c r="D1348" s="268">
        <v>15.676470588235301</v>
      </c>
      <c r="E1348" s="268">
        <v>0.48492984372304798</v>
      </c>
      <c r="F1348" s="148">
        <v>-9.16</v>
      </c>
      <c r="G1348" s="148">
        <v>-32.840000000000003</v>
      </c>
      <c r="H1348" s="148">
        <v>-22.9</v>
      </c>
      <c r="I1348" s="148">
        <v>-99.37</v>
      </c>
      <c r="J1348" s="148">
        <v>76.47</v>
      </c>
      <c r="K1348" s="148">
        <v>-33.19</v>
      </c>
    </row>
    <row r="1349" spans="1:11">
      <c r="A1349" s="267" t="s">
        <v>5620</v>
      </c>
      <c r="B1349" s="267" t="s">
        <v>5958</v>
      </c>
      <c r="C1349" s="52">
        <v>-14</v>
      </c>
      <c r="D1349" s="268">
        <v>19.8705882352941</v>
      </c>
      <c r="E1349" s="268">
        <v>0.46855374857995702</v>
      </c>
      <c r="F1349" s="148">
        <v>-9.9700000000000006</v>
      </c>
      <c r="G1349" s="148">
        <v>-31.77</v>
      </c>
      <c r="H1349" s="148">
        <v>-19.86</v>
      </c>
      <c r="I1349" s="148">
        <v>-98.97</v>
      </c>
      <c r="J1349" s="148">
        <v>79.11</v>
      </c>
      <c r="K1349" s="148">
        <v>-31.5</v>
      </c>
    </row>
    <row r="1350" spans="1:11">
      <c r="A1350" s="267" t="s">
        <v>5622</v>
      </c>
      <c r="B1350" s="267" t="s">
        <v>5959</v>
      </c>
      <c r="C1350" s="52">
        <v>-14</v>
      </c>
      <c r="D1350" s="268">
        <v>16.4941176470588</v>
      </c>
      <c r="E1350" s="268">
        <v>0.38658161136838498</v>
      </c>
      <c r="F1350" s="148">
        <v>-10.74</v>
      </c>
      <c r="G1350" s="148">
        <v>-30.17</v>
      </c>
      <c r="H1350" s="148">
        <v>-20.95</v>
      </c>
      <c r="I1350" s="148">
        <v>-97.63</v>
      </c>
      <c r="J1350" s="148">
        <v>76.680000000000007</v>
      </c>
      <c r="K1350" s="148">
        <v>-30.66</v>
      </c>
    </row>
    <row r="1351" spans="1:11">
      <c r="A1351" s="267" t="s">
        <v>5624</v>
      </c>
      <c r="B1351" s="267" t="s">
        <v>5960</v>
      </c>
      <c r="C1351" s="52">
        <v>-14</v>
      </c>
      <c r="D1351" s="268">
        <v>19.5058823529412</v>
      </c>
      <c r="E1351" s="268">
        <v>0.52425263645048004</v>
      </c>
      <c r="F1351" s="148">
        <v>-8.75</v>
      </c>
      <c r="G1351" s="148">
        <v>-32.99</v>
      </c>
      <c r="H1351" s="148">
        <v>-21.09</v>
      </c>
      <c r="I1351" s="148">
        <v>-100.51</v>
      </c>
      <c r="J1351" s="148">
        <v>79.42</v>
      </c>
      <c r="K1351" s="148">
        <v>-32.799999999999997</v>
      </c>
    </row>
    <row r="1352" spans="1:11">
      <c r="A1352" s="267" t="s">
        <v>5626</v>
      </c>
      <c r="B1352" s="267" t="s">
        <v>5961</v>
      </c>
      <c r="C1352" s="52">
        <v>-14</v>
      </c>
      <c r="D1352" s="268">
        <v>18.4294117647059</v>
      </c>
      <c r="E1352" s="268">
        <v>0.33127500310699898</v>
      </c>
      <c r="F1352" s="148">
        <v>-8.09</v>
      </c>
      <c r="G1352" s="148">
        <v>-28.83</v>
      </c>
      <c r="H1352" s="148">
        <v>-20.100000000000001</v>
      </c>
      <c r="I1352" s="148">
        <v>-95.79</v>
      </c>
      <c r="J1352" s="148">
        <v>75.69</v>
      </c>
      <c r="K1352" s="148">
        <v>-28.98</v>
      </c>
    </row>
    <row r="1353" spans="1:11">
      <c r="A1353" s="267" t="s">
        <v>5628</v>
      </c>
      <c r="B1353" s="267" t="s">
        <v>5962</v>
      </c>
      <c r="C1353" s="52">
        <v>-14</v>
      </c>
      <c r="D1353" s="268">
        <v>23.8</v>
      </c>
      <c r="E1353" s="268">
        <v>0.51225522414594904</v>
      </c>
      <c r="F1353" s="148">
        <v>-7.24</v>
      </c>
      <c r="G1353" s="148">
        <v>-31.87</v>
      </c>
      <c r="H1353" s="148">
        <v>-18.59</v>
      </c>
      <c r="I1353" s="148">
        <v>-99.56</v>
      </c>
      <c r="J1353" s="148">
        <v>80.97</v>
      </c>
      <c r="K1353" s="148">
        <v>-30.61</v>
      </c>
    </row>
    <row r="1354" spans="1:11">
      <c r="A1354" s="267" t="s">
        <v>5630</v>
      </c>
      <c r="B1354" s="267" t="s">
        <v>5963</v>
      </c>
      <c r="C1354" s="52">
        <v>-14</v>
      </c>
      <c r="D1354" s="268">
        <v>15</v>
      </c>
      <c r="E1354" s="268">
        <v>0.38140029174087198</v>
      </c>
      <c r="F1354" s="148">
        <v>-6.7</v>
      </c>
      <c r="G1354" s="148">
        <v>-30</v>
      </c>
      <c r="H1354" s="148">
        <v>-19.489999999999998</v>
      </c>
      <c r="I1354" s="148">
        <v>-97.52</v>
      </c>
      <c r="J1354" s="148">
        <v>78.03</v>
      </c>
      <c r="K1354" s="148">
        <v>-29.8</v>
      </c>
    </row>
    <row r="1355" spans="1:11">
      <c r="A1355" s="267" t="s">
        <v>5632</v>
      </c>
      <c r="B1355" s="267" t="s">
        <v>5964</v>
      </c>
      <c r="C1355" s="52">
        <v>-14</v>
      </c>
      <c r="D1355" s="268">
        <v>27.264705882352899</v>
      </c>
      <c r="E1355" s="268">
        <v>0.56047654175593797</v>
      </c>
      <c r="F1355" s="148">
        <v>-5.05</v>
      </c>
      <c r="G1355" s="148">
        <v>-30.35</v>
      </c>
      <c r="H1355" s="148">
        <v>-19.989999999999998</v>
      </c>
      <c r="I1355" s="148">
        <v>-98.93</v>
      </c>
      <c r="J1355" s="148">
        <v>78.94</v>
      </c>
      <c r="K1355" s="148">
        <v>-29.6</v>
      </c>
    </row>
    <row r="1356" spans="1:11">
      <c r="A1356" s="267" t="s">
        <v>5634</v>
      </c>
      <c r="B1356" s="267" t="s">
        <v>5965</v>
      </c>
      <c r="C1356" s="52">
        <v>-14</v>
      </c>
      <c r="D1356" s="268">
        <v>20.352941176470601</v>
      </c>
      <c r="E1356" s="268">
        <v>0.49857128963101999</v>
      </c>
      <c r="F1356" s="148">
        <v>-9.77</v>
      </c>
      <c r="G1356" s="148">
        <v>-31.32</v>
      </c>
      <c r="H1356" s="148">
        <v>-17.670000000000002</v>
      </c>
      <c r="I1356" s="148">
        <v>-105.85</v>
      </c>
      <c r="J1356" s="148">
        <v>88.18</v>
      </c>
      <c r="K1356" s="148">
        <v>-30.78</v>
      </c>
    </row>
    <row r="1357" spans="1:11">
      <c r="A1357" s="267" t="s">
        <v>5636</v>
      </c>
      <c r="B1357" s="267" t="s">
        <v>5966</v>
      </c>
      <c r="C1357" s="52">
        <v>-14</v>
      </c>
      <c r="D1357" s="268">
        <v>18.858823529411801</v>
      </c>
      <c r="E1357" s="268">
        <v>0.46018896458428898</v>
      </c>
      <c r="F1357" s="148">
        <v>-0.64</v>
      </c>
      <c r="G1357" s="148">
        <v>-28.38</v>
      </c>
      <c r="H1357" s="148">
        <v>-16.309999999999999</v>
      </c>
      <c r="I1357" s="148">
        <v>-97.46</v>
      </c>
      <c r="J1357" s="148">
        <v>81.150000000000006</v>
      </c>
      <c r="K1357" s="148">
        <v>-28.22</v>
      </c>
    </row>
    <row r="1358" spans="1:11">
      <c r="A1358" s="267" t="s">
        <v>5638</v>
      </c>
      <c r="B1358" s="267" t="s">
        <v>5967</v>
      </c>
      <c r="C1358" s="52">
        <v>-14</v>
      </c>
      <c r="D1358" s="268">
        <v>23.923529411764701</v>
      </c>
      <c r="E1358" s="268">
        <v>0.52541720678263604</v>
      </c>
      <c r="F1358" s="148">
        <v>-8.41</v>
      </c>
      <c r="G1358" s="148">
        <v>-31.6</v>
      </c>
      <c r="H1358" s="148">
        <v>-19.239999999999998</v>
      </c>
      <c r="I1358" s="148">
        <v>-100.42</v>
      </c>
      <c r="J1358" s="148">
        <v>81.180000000000007</v>
      </c>
      <c r="K1358" s="148">
        <v>-31.28</v>
      </c>
    </row>
    <row r="1359" spans="1:11">
      <c r="A1359" s="267" t="s">
        <v>5640</v>
      </c>
      <c r="B1359" s="267" t="s">
        <v>5968</v>
      </c>
      <c r="C1359" s="52">
        <v>-14</v>
      </c>
      <c r="D1359" s="268">
        <v>15.294117647058799</v>
      </c>
      <c r="E1359" s="268">
        <v>0.50063074795136697</v>
      </c>
      <c r="F1359" s="148">
        <v>-6.51</v>
      </c>
      <c r="G1359" s="148">
        <v>-31.46</v>
      </c>
      <c r="H1359" s="148">
        <v>-19.329999999999998</v>
      </c>
      <c r="I1359" s="148">
        <v>-100.35</v>
      </c>
      <c r="J1359" s="148">
        <v>81.02</v>
      </c>
      <c r="K1359" s="148">
        <v>-30.51</v>
      </c>
    </row>
    <row r="1360" spans="1:11">
      <c r="A1360" s="267" t="s">
        <v>5642</v>
      </c>
      <c r="B1360" s="267" t="s">
        <v>5969</v>
      </c>
      <c r="C1360" s="52">
        <v>-14</v>
      </c>
      <c r="D1360" s="268">
        <v>19.517647058823499</v>
      </c>
      <c r="E1360" s="268">
        <v>0.47603304887404602</v>
      </c>
      <c r="F1360" s="148">
        <v>-5.72</v>
      </c>
      <c r="G1360" s="148">
        <v>-31.26</v>
      </c>
      <c r="H1360" s="148">
        <v>-19.809999999999999</v>
      </c>
      <c r="I1360" s="148">
        <v>-106.55</v>
      </c>
      <c r="J1360" s="148">
        <v>86.74</v>
      </c>
      <c r="K1360" s="148">
        <v>-30.05</v>
      </c>
    </row>
    <row r="1361" spans="1:11">
      <c r="A1361" s="267" t="s">
        <v>5644</v>
      </c>
      <c r="B1361" s="267" t="s">
        <v>5970</v>
      </c>
      <c r="C1361" s="52">
        <v>-14</v>
      </c>
      <c r="D1361" s="268">
        <v>19.8764705882353</v>
      </c>
      <c r="E1361" s="268">
        <v>0.50994809929218399</v>
      </c>
      <c r="F1361" s="148">
        <v>-10.42</v>
      </c>
      <c r="G1361" s="148">
        <v>-30.28</v>
      </c>
      <c r="H1361" s="148">
        <v>-18.37</v>
      </c>
      <c r="I1361" s="148">
        <v>-106.71</v>
      </c>
      <c r="J1361" s="148">
        <v>88.34</v>
      </c>
      <c r="K1361" s="148">
        <v>-28.88</v>
      </c>
    </row>
    <row r="1362" spans="1:11">
      <c r="A1362" s="267" t="s">
        <v>5646</v>
      </c>
      <c r="B1362" s="267" t="s">
        <v>5971</v>
      </c>
      <c r="C1362" s="52">
        <v>-14</v>
      </c>
      <c r="D1362" s="268">
        <v>16.2</v>
      </c>
      <c r="E1362" s="268">
        <v>0.39841862153859797</v>
      </c>
      <c r="F1362" s="148">
        <v>-6.92</v>
      </c>
      <c r="G1362" s="148">
        <v>-29.56</v>
      </c>
      <c r="H1362" s="148">
        <v>-20.27</v>
      </c>
      <c r="I1362" s="148">
        <v>-95.17</v>
      </c>
      <c r="J1362" s="148">
        <v>74.900000000000006</v>
      </c>
      <c r="K1362" s="148">
        <v>-29.79</v>
      </c>
    </row>
    <row r="1363" spans="1:11">
      <c r="A1363" s="267" t="s">
        <v>5647</v>
      </c>
      <c r="B1363" s="267" t="s">
        <v>1560</v>
      </c>
      <c r="C1363" s="52">
        <v>-14</v>
      </c>
      <c r="D1363" s="268">
        <v>19.382352941176499</v>
      </c>
      <c r="E1363" s="268">
        <v>0.54169345774806099</v>
      </c>
      <c r="F1363" s="148">
        <v>-6.86</v>
      </c>
      <c r="G1363" s="148">
        <v>-32.9</v>
      </c>
      <c r="H1363" s="148">
        <v>-23.09</v>
      </c>
      <c r="I1363" s="148">
        <v>-107.21</v>
      </c>
      <c r="J1363" s="148">
        <v>84.12</v>
      </c>
      <c r="K1363" s="148">
        <v>-31.69</v>
      </c>
    </row>
    <row r="1364" spans="1:11">
      <c r="A1364" s="267" t="s">
        <v>5649</v>
      </c>
      <c r="B1364" s="267" t="s">
        <v>5972</v>
      </c>
      <c r="C1364" s="52">
        <v>-14</v>
      </c>
      <c r="D1364" s="268">
        <v>18.264705882352899</v>
      </c>
      <c r="E1364" s="268">
        <v>0.54351137500851299</v>
      </c>
      <c r="F1364" s="148">
        <v>-7.29</v>
      </c>
      <c r="G1364" s="148">
        <v>-32.020000000000003</v>
      </c>
      <c r="H1364" s="148">
        <v>-19.43</v>
      </c>
      <c r="I1364" s="148">
        <v>-99.62</v>
      </c>
      <c r="J1364" s="148">
        <v>80.19</v>
      </c>
      <c r="K1364" s="148">
        <v>-31.94</v>
      </c>
    </row>
    <row r="1365" spans="1:11">
      <c r="A1365" s="267" t="s">
        <v>5651</v>
      </c>
      <c r="B1365" s="267" t="s">
        <v>2162</v>
      </c>
      <c r="C1365" s="52">
        <v>-14</v>
      </c>
      <c r="D1365" s="268">
        <v>18.523529411764699</v>
      </c>
      <c r="E1365" s="268">
        <v>0.497717029861097</v>
      </c>
      <c r="F1365" s="148">
        <v>-9.23</v>
      </c>
      <c r="G1365" s="148">
        <v>-33.35</v>
      </c>
      <c r="H1365" s="148">
        <v>-21.55</v>
      </c>
      <c r="I1365" s="148">
        <v>-104.87</v>
      </c>
      <c r="J1365" s="148">
        <v>83.32</v>
      </c>
      <c r="K1365" s="148">
        <v>-32.770000000000003</v>
      </c>
    </row>
    <row r="1366" spans="1:11">
      <c r="A1366" s="267" t="s">
        <v>5652</v>
      </c>
      <c r="B1366" s="267" t="s">
        <v>1612</v>
      </c>
      <c r="C1366" s="52">
        <v>-14</v>
      </c>
      <c r="D1366" s="268">
        <v>18.388235294117599</v>
      </c>
      <c r="E1366" s="268">
        <v>0.51758102389073801</v>
      </c>
      <c r="F1366" s="148">
        <v>-9.6199999999999992</v>
      </c>
      <c r="G1366" s="148">
        <v>-33.19</v>
      </c>
      <c r="H1366" s="148">
        <v>-22.01</v>
      </c>
      <c r="I1366" s="148">
        <v>-102.59</v>
      </c>
      <c r="J1366" s="148">
        <v>80.58</v>
      </c>
      <c r="K1366" s="148">
        <v>-31.94</v>
      </c>
    </row>
    <row r="1367" spans="1:11">
      <c r="A1367" s="267" t="s">
        <v>5654</v>
      </c>
      <c r="B1367" s="267" t="s">
        <v>5973</v>
      </c>
      <c r="C1367" s="52">
        <v>-14</v>
      </c>
      <c r="D1367" s="268">
        <v>22</v>
      </c>
      <c r="E1367" s="268">
        <v>0.44416775868795</v>
      </c>
      <c r="F1367" s="148">
        <v>-8.06</v>
      </c>
      <c r="G1367" s="148">
        <v>-31.95</v>
      </c>
      <c r="H1367" s="148">
        <v>-20.71</v>
      </c>
      <c r="I1367" s="148">
        <v>-99.85</v>
      </c>
      <c r="J1367" s="148">
        <v>79.14</v>
      </c>
      <c r="K1367" s="148">
        <v>-31.61</v>
      </c>
    </row>
    <row r="1368" spans="1:11">
      <c r="A1368" s="267" t="s">
        <v>5655</v>
      </c>
      <c r="B1368" s="267" t="s">
        <v>3810</v>
      </c>
      <c r="C1368" s="52">
        <v>-14</v>
      </c>
      <c r="D1368" s="268">
        <v>19.8</v>
      </c>
      <c r="E1368" s="268">
        <v>0.46610028923881602</v>
      </c>
      <c r="F1368" s="148">
        <v>-11.03</v>
      </c>
      <c r="G1368" s="148">
        <v>-31.04</v>
      </c>
      <c r="H1368" s="148">
        <v>-19.38</v>
      </c>
      <c r="I1368" s="148">
        <v>-102.15</v>
      </c>
      <c r="J1368" s="148">
        <v>82.77</v>
      </c>
      <c r="K1368" s="148">
        <v>-30.12</v>
      </c>
    </row>
    <row r="1369" spans="1:11">
      <c r="A1369" s="267" t="s">
        <v>5657</v>
      </c>
      <c r="B1369" s="267" t="s">
        <v>5974</v>
      </c>
      <c r="C1369" s="52">
        <v>-14</v>
      </c>
      <c r="D1369" s="268">
        <v>20.770588235294099</v>
      </c>
      <c r="E1369" s="268">
        <v>0.465663916712513</v>
      </c>
      <c r="F1369" s="148">
        <v>-3.28</v>
      </c>
      <c r="G1369" s="148">
        <v>-31.97</v>
      </c>
      <c r="H1369" s="148">
        <v>-19.46</v>
      </c>
      <c r="I1369" s="148">
        <v>-105.54</v>
      </c>
      <c r="J1369" s="148">
        <v>86.08</v>
      </c>
      <c r="K1369" s="148">
        <v>-31.85</v>
      </c>
    </row>
    <row r="1370" spans="1:11">
      <c r="A1370" s="267" t="s">
        <v>5659</v>
      </c>
      <c r="B1370" s="267" t="s">
        <v>1304</v>
      </c>
      <c r="C1370" s="52">
        <v>-14</v>
      </c>
      <c r="D1370" s="268">
        <v>21.641176470588199</v>
      </c>
      <c r="E1370" s="268">
        <v>0.48086920129738697</v>
      </c>
      <c r="F1370" s="148">
        <v>-4.75</v>
      </c>
      <c r="G1370" s="148">
        <v>-32.42</v>
      </c>
      <c r="H1370" s="148">
        <v>-20.74</v>
      </c>
      <c r="I1370" s="148">
        <v>-98.15</v>
      </c>
      <c r="J1370" s="148">
        <v>77.41</v>
      </c>
      <c r="K1370" s="148">
        <v>-32</v>
      </c>
    </row>
    <row r="1371" spans="1:11">
      <c r="A1371" s="267" t="s">
        <v>5660</v>
      </c>
      <c r="B1371" s="267" t="s">
        <v>5975</v>
      </c>
      <c r="C1371" s="52">
        <v>-14</v>
      </c>
      <c r="D1371" s="268">
        <v>23.0647058823529</v>
      </c>
      <c r="E1371" s="268">
        <v>0.482869772046573</v>
      </c>
      <c r="F1371" s="148">
        <v>-11.29</v>
      </c>
      <c r="G1371" s="148">
        <v>-32.53</v>
      </c>
      <c r="H1371" s="148">
        <v>-21.66</v>
      </c>
      <c r="I1371" s="148">
        <v>-105.6</v>
      </c>
      <c r="J1371" s="148">
        <v>83.94</v>
      </c>
      <c r="K1371" s="148">
        <v>-31.79</v>
      </c>
    </row>
    <row r="1372" spans="1:11">
      <c r="A1372" s="267" t="s">
        <v>5662</v>
      </c>
      <c r="B1372" s="267" t="s">
        <v>5976</v>
      </c>
      <c r="C1372" s="52">
        <v>-14</v>
      </c>
      <c r="D1372" s="268">
        <v>12.823529411764699</v>
      </c>
      <c r="E1372" s="268">
        <v>0.37974835631680498</v>
      </c>
      <c r="F1372" s="148">
        <v>-10.67</v>
      </c>
      <c r="G1372" s="148">
        <v>-32.6</v>
      </c>
      <c r="H1372" s="148">
        <v>-20.66</v>
      </c>
      <c r="I1372" s="148">
        <v>-97.78</v>
      </c>
      <c r="J1372" s="148">
        <v>77.12</v>
      </c>
      <c r="K1372" s="148">
        <v>-31.69</v>
      </c>
    </row>
    <row r="1373" spans="1:11">
      <c r="A1373" s="267" t="s">
        <v>5664</v>
      </c>
      <c r="B1373" s="267" t="s">
        <v>3759</v>
      </c>
      <c r="C1373" s="52">
        <v>-14</v>
      </c>
      <c r="D1373" s="268">
        <v>17.711764705882398</v>
      </c>
      <c r="E1373" s="268">
        <v>0.479384976878797</v>
      </c>
      <c r="F1373" s="148">
        <v>-6.14</v>
      </c>
      <c r="G1373" s="148">
        <v>-29.13</v>
      </c>
      <c r="H1373" s="148">
        <v>-17.54</v>
      </c>
      <c r="I1373" s="148">
        <v>-97.58</v>
      </c>
      <c r="J1373" s="148">
        <v>80.040000000000006</v>
      </c>
      <c r="K1373" s="148">
        <v>-28.68</v>
      </c>
    </row>
    <row r="1374" spans="1:11">
      <c r="A1374" s="267" t="s">
        <v>5665</v>
      </c>
      <c r="B1374" s="267" t="s">
        <v>5977</v>
      </c>
      <c r="C1374" s="52">
        <v>-14</v>
      </c>
      <c r="D1374" s="268">
        <v>26.270588235294099</v>
      </c>
      <c r="E1374" s="268">
        <v>0.54779296107181297</v>
      </c>
      <c r="F1374" s="148">
        <v>-12.36</v>
      </c>
      <c r="G1374" s="148">
        <v>-33.24</v>
      </c>
      <c r="H1374" s="148">
        <v>-22.39</v>
      </c>
      <c r="I1374" s="148">
        <v>-110.49</v>
      </c>
      <c r="J1374" s="148">
        <v>88.1</v>
      </c>
      <c r="K1374" s="148">
        <v>-32.82</v>
      </c>
    </row>
    <row r="1375" spans="1:11">
      <c r="A1375" s="267" t="s">
        <v>5667</v>
      </c>
      <c r="B1375" s="267" t="s">
        <v>1596</v>
      </c>
      <c r="C1375" s="52">
        <v>-14</v>
      </c>
      <c r="D1375" s="268">
        <v>16.294117647058801</v>
      </c>
      <c r="E1375" s="268">
        <v>0.48267416309815098</v>
      </c>
      <c r="F1375" s="148">
        <v>-6.77</v>
      </c>
      <c r="G1375" s="148">
        <v>-29.97</v>
      </c>
      <c r="H1375" s="148">
        <v>-17.100000000000001</v>
      </c>
      <c r="I1375" s="148">
        <v>-100.08</v>
      </c>
      <c r="J1375" s="148">
        <v>82.98</v>
      </c>
      <c r="K1375" s="148">
        <v>-29.17</v>
      </c>
    </row>
    <row r="1376" spans="1:11">
      <c r="A1376" s="267" t="s">
        <v>5669</v>
      </c>
      <c r="B1376" s="267" t="s">
        <v>5978</v>
      </c>
      <c r="C1376" s="52">
        <v>-14</v>
      </c>
      <c r="D1376" s="268">
        <v>16.217647058823498</v>
      </c>
      <c r="E1376" s="268">
        <v>0.394574227518739</v>
      </c>
      <c r="F1376" s="148">
        <v>-3.93</v>
      </c>
      <c r="G1376" s="148">
        <v>-30.42</v>
      </c>
      <c r="H1376" s="148">
        <v>-18.87</v>
      </c>
      <c r="I1376" s="148">
        <v>-96.46</v>
      </c>
      <c r="J1376" s="148">
        <v>77.59</v>
      </c>
      <c r="K1376" s="148">
        <v>-30.34</v>
      </c>
    </row>
    <row r="1377" spans="1:11">
      <c r="A1377" s="267" t="s">
        <v>5671</v>
      </c>
      <c r="B1377" s="267" t="s">
        <v>5979</v>
      </c>
      <c r="C1377" s="52">
        <v>-14</v>
      </c>
      <c r="D1377" s="268">
        <v>13.7470588235294</v>
      </c>
      <c r="E1377" s="268">
        <v>0.39928587074407501</v>
      </c>
      <c r="F1377" s="148">
        <v>-11.32</v>
      </c>
      <c r="G1377" s="148">
        <v>-32.65</v>
      </c>
      <c r="H1377" s="148">
        <v>-23.59</v>
      </c>
      <c r="I1377" s="148">
        <v>-100.18</v>
      </c>
      <c r="J1377" s="148">
        <v>76.59</v>
      </c>
      <c r="K1377" s="148">
        <v>-32.4</v>
      </c>
    </row>
    <row r="1378" spans="1:11">
      <c r="A1378" s="267" t="s">
        <v>5672</v>
      </c>
      <c r="B1378" s="267" t="s">
        <v>5980</v>
      </c>
      <c r="C1378" s="52">
        <v>-14</v>
      </c>
      <c r="D1378" s="268">
        <v>20.0588235294118</v>
      </c>
      <c r="E1378" s="268">
        <v>0.48237555681615901</v>
      </c>
      <c r="F1378" s="148">
        <v>-5.7</v>
      </c>
      <c r="G1378" s="148">
        <v>-29.25</v>
      </c>
      <c r="H1378" s="148">
        <v>-18.07</v>
      </c>
      <c r="I1378" s="148">
        <v>-98.66</v>
      </c>
      <c r="J1378" s="148">
        <v>80.59</v>
      </c>
      <c r="K1378" s="148">
        <v>-28.9</v>
      </c>
    </row>
    <row r="1379" spans="1:11">
      <c r="A1379" s="267" t="s">
        <v>5674</v>
      </c>
      <c r="B1379" s="267" t="s">
        <v>5981</v>
      </c>
      <c r="C1379" s="52">
        <v>-14</v>
      </c>
      <c r="D1379" s="268">
        <v>16.723529411764702</v>
      </c>
      <c r="E1379" s="268">
        <v>0.49447207244761299</v>
      </c>
      <c r="F1379" s="148">
        <v>-6.07</v>
      </c>
      <c r="G1379" s="148">
        <v>-30.23</v>
      </c>
      <c r="H1379" s="148">
        <v>-18.84</v>
      </c>
      <c r="I1379" s="148">
        <v>-100.51</v>
      </c>
      <c r="J1379" s="148">
        <v>81.67</v>
      </c>
      <c r="K1379" s="148">
        <v>-29.13</v>
      </c>
    </row>
    <row r="1380" spans="1:11">
      <c r="A1380" s="267" t="s">
        <v>5676</v>
      </c>
      <c r="B1380" s="267" t="s">
        <v>5982</v>
      </c>
      <c r="C1380" s="52">
        <v>-14</v>
      </c>
      <c r="D1380" s="268">
        <v>18.8176470588235</v>
      </c>
      <c r="E1380" s="268">
        <v>0.45983157817260201</v>
      </c>
      <c r="F1380" s="148">
        <v>-9.07</v>
      </c>
      <c r="G1380" s="148">
        <v>-30.09</v>
      </c>
      <c r="H1380" s="148">
        <v>-17.329999999999998</v>
      </c>
      <c r="I1380" s="148">
        <v>-97.17</v>
      </c>
      <c r="J1380" s="148">
        <v>79.84</v>
      </c>
      <c r="K1380" s="148">
        <v>-29.42</v>
      </c>
    </row>
    <row r="1381" spans="1:11">
      <c r="A1381" s="267" t="s">
        <v>5678</v>
      </c>
      <c r="B1381" s="267" t="s">
        <v>2295</v>
      </c>
      <c r="C1381" s="52">
        <v>-14</v>
      </c>
      <c r="D1381" s="268">
        <v>18.582352941176499</v>
      </c>
      <c r="E1381" s="268">
        <v>0.477255642717971</v>
      </c>
      <c r="F1381" s="148">
        <v>-7</v>
      </c>
      <c r="G1381" s="148">
        <v>-33.04</v>
      </c>
      <c r="H1381" s="148">
        <v>-23.24</v>
      </c>
      <c r="I1381" s="148">
        <v>-107.21</v>
      </c>
      <c r="J1381" s="148">
        <v>83.97</v>
      </c>
      <c r="K1381" s="148">
        <v>-31.95</v>
      </c>
    </row>
    <row r="1382" spans="1:11">
      <c r="A1382" s="267" t="s">
        <v>5680</v>
      </c>
      <c r="B1382" s="267" t="s">
        <v>5983</v>
      </c>
      <c r="C1382" s="52">
        <v>-14</v>
      </c>
      <c r="D1382" s="268">
        <v>21.023529411764699</v>
      </c>
      <c r="E1382" s="268">
        <v>0.46621761621479202</v>
      </c>
      <c r="F1382" s="148">
        <v>-7.06</v>
      </c>
      <c r="G1382" s="148">
        <v>-29.14</v>
      </c>
      <c r="H1382" s="148">
        <v>-19.34</v>
      </c>
      <c r="I1382" s="148">
        <v>-96.93</v>
      </c>
      <c r="J1382" s="148">
        <v>77.59</v>
      </c>
      <c r="K1382" s="148">
        <v>-28.66</v>
      </c>
    </row>
    <row r="1383" spans="1:11">
      <c r="A1383" s="267" t="s">
        <v>5681</v>
      </c>
      <c r="B1383" s="267" t="s">
        <v>5984</v>
      </c>
      <c r="C1383" s="52">
        <v>-14</v>
      </c>
      <c r="D1383" s="268">
        <v>30.029411764705898</v>
      </c>
      <c r="E1383" s="268">
        <v>0.46745774093169101</v>
      </c>
      <c r="F1383" s="148">
        <v>-9.89</v>
      </c>
      <c r="G1383" s="148">
        <v>-30.88</v>
      </c>
      <c r="H1383" s="148">
        <v>-20.27</v>
      </c>
      <c r="I1383" s="148">
        <v>-106.87</v>
      </c>
      <c r="J1383" s="148">
        <v>86.6</v>
      </c>
      <c r="K1383" s="148">
        <v>-29.99</v>
      </c>
    </row>
    <row r="1384" spans="1:11">
      <c r="A1384" s="267" t="s">
        <v>5683</v>
      </c>
      <c r="B1384" s="267" t="s">
        <v>1045</v>
      </c>
      <c r="C1384" s="52">
        <v>-14</v>
      </c>
      <c r="D1384" s="268">
        <v>20.864705882352901</v>
      </c>
      <c r="E1384" s="268">
        <v>0.53438955787907405</v>
      </c>
      <c r="F1384" s="148">
        <v>-10.43</v>
      </c>
      <c r="G1384" s="148">
        <v>-33.47</v>
      </c>
      <c r="H1384" s="148">
        <v>-21.24</v>
      </c>
      <c r="I1384" s="148">
        <v>-103.7</v>
      </c>
      <c r="J1384" s="148">
        <v>82.46</v>
      </c>
      <c r="K1384" s="148">
        <v>-32.94</v>
      </c>
    </row>
    <row r="1385" spans="1:11">
      <c r="A1385" s="267" t="s">
        <v>5685</v>
      </c>
      <c r="B1385" s="267" t="s">
        <v>5985</v>
      </c>
      <c r="C1385" s="52">
        <v>-14</v>
      </c>
      <c r="D1385" s="268">
        <v>12.294117647058799</v>
      </c>
      <c r="E1385" s="268">
        <v>0.31996339693134401</v>
      </c>
      <c r="F1385" s="148">
        <v>-6.75</v>
      </c>
      <c r="G1385" s="148">
        <v>-29.97</v>
      </c>
      <c r="H1385" s="148">
        <v>-20.98</v>
      </c>
      <c r="I1385" s="148">
        <v>-95.14</v>
      </c>
      <c r="J1385" s="148">
        <v>74.16</v>
      </c>
      <c r="K1385" s="148">
        <v>-30.18</v>
      </c>
    </row>
    <row r="1386" spans="1:11">
      <c r="A1386" s="267" t="s">
        <v>5686</v>
      </c>
      <c r="B1386" s="267" t="s">
        <v>5986</v>
      </c>
      <c r="C1386" s="52">
        <v>-14</v>
      </c>
      <c r="D1386" s="268">
        <v>18.3764705882353</v>
      </c>
      <c r="E1386" s="268">
        <v>0.41910922965238501</v>
      </c>
      <c r="F1386" s="148">
        <v>-6.98</v>
      </c>
      <c r="G1386" s="148">
        <v>-31.1</v>
      </c>
      <c r="H1386" s="148">
        <v>-21.07</v>
      </c>
      <c r="I1386" s="148">
        <v>-97.69</v>
      </c>
      <c r="J1386" s="148">
        <v>76.62</v>
      </c>
      <c r="K1386" s="148">
        <v>-31.01</v>
      </c>
    </row>
    <row r="1387" spans="1:11">
      <c r="A1387" s="267" t="s">
        <v>5687</v>
      </c>
      <c r="B1387" s="267" t="s">
        <v>1534</v>
      </c>
      <c r="C1387" s="52">
        <v>-14</v>
      </c>
      <c r="D1387" s="268">
        <v>23.541176470588201</v>
      </c>
      <c r="E1387" s="268">
        <v>0.49865381398640202</v>
      </c>
      <c r="F1387" s="148">
        <v>-9.2200000000000006</v>
      </c>
      <c r="G1387" s="148">
        <v>-32.630000000000003</v>
      </c>
      <c r="H1387" s="148">
        <v>-21.62</v>
      </c>
      <c r="I1387" s="148">
        <v>-98.89</v>
      </c>
      <c r="J1387" s="148">
        <v>77.27</v>
      </c>
      <c r="K1387" s="148">
        <v>-32.58</v>
      </c>
    </row>
    <row r="1388" spans="1:11">
      <c r="A1388" s="267" t="s">
        <v>5689</v>
      </c>
      <c r="B1388" s="267" t="s">
        <v>2170</v>
      </c>
      <c r="C1388" s="52">
        <v>-14</v>
      </c>
      <c r="D1388" s="268">
        <v>18.1941176470588</v>
      </c>
      <c r="E1388" s="268">
        <v>0.41653276389764798</v>
      </c>
      <c r="F1388" s="148">
        <v>-3.48</v>
      </c>
      <c r="G1388" s="148">
        <v>-28.83</v>
      </c>
      <c r="H1388" s="148">
        <v>-18.87</v>
      </c>
      <c r="I1388" s="148">
        <v>-98.29</v>
      </c>
      <c r="J1388" s="148">
        <v>79.42</v>
      </c>
      <c r="K1388" s="148">
        <v>-28.54</v>
      </c>
    </row>
    <row r="1389" spans="1:11">
      <c r="A1389" s="267" t="s">
        <v>5691</v>
      </c>
      <c r="B1389" s="267" t="s">
        <v>5987</v>
      </c>
      <c r="C1389" s="52">
        <v>-14</v>
      </c>
      <c r="D1389" s="268">
        <v>16.0588235294118</v>
      </c>
      <c r="E1389" s="268">
        <v>0.39816817152685702</v>
      </c>
      <c r="F1389" s="148">
        <v>-9.35</v>
      </c>
      <c r="G1389" s="148">
        <v>-31.18</v>
      </c>
      <c r="H1389" s="148">
        <v>-22.09</v>
      </c>
      <c r="I1389" s="148">
        <v>-97.62</v>
      </c>
      <c r="J1389" s="148">
        <v>75.53</v>
      </c>
      <c r="K1389" s="148">
        <v>-31.07</v>
      </c>
    </row>
    <row r="1390" spans="1:11">
      <c r="A1390" s="267" t="s">
        <v>5692</v>
      </c>
      <c r="B1390" s="267" t="s">
        <v>5988</v>
      </c>
      <c r="C1390" s="52">
        <v>-14</v>
      </c>
      <c r="D1390" s="268">
        <v>11.1588235294118</v>
      </c>
      <c r="E1390" s="268">
        <v>0.37062466684848</v>
      </c>
      <c r="F1390" s="148">
        <v>-6.02</v>
      </c>
      <c r="G1390" s="148">
        <v>-32.15</v>
      </c>
      <c r="H1390" s="148">
        <v>-21.63</v>
      </c>
      <c r="I1390" s="148">
        <v>-103.47</v>
      </c>
      <c r="J1390" s="148">
        <v>81.84</v>
      </c>
      <c r="K1390" s="148">
        <v>-31.67</v>
      </c>
    </row>
    <row r="1391" spans="1:11">
      <c r="A1391" s="267" t="s">
        <v>5693</v>
      </c>
      <c r="B1391" s="267" t="s">
        <v>5989</v>
      </c>
      <c r="C1391" s="52">
        <v>-14</v>
      </c>
      <c r="D1391" s="268">
        <v>22.329411764705899</v>
      </c>
      <c r="E1391" s="268">
        <v>0.47155836869157602</v>
      </c>
      <c r="F1391" s="148">
        <v>-10.6</v>
      </c>
      <c r="G1391" s="148">
        <v>-35</v>
      </c>
      <c r="H1391" s="148">
        <v>-23.58</v>
      </c>
      <c r="I1391" s="148">
        <v>-103.66</v>
      </c>
      <c r="J1391" s="148">
        <v>80.08</v>
      </c>
      <c r="K1391" s="148">
        <v>-34.659999999999997</v>
      </c>
    </row>
    <row r="1392" spans="1:11">
      <c r="A1392" s="267" t="s">
        <v>5695</v>
      </c>
      <c r="B1392" s="267" t="s">
        <v>5990</v>
      </c>
      <c r="C1392" s="52">
        <v>-14</v>
      </c>
      <c r="D1392" s="268">
        <v>14.882352941176499</v>
      </c>
      <c r="E1392" s="268">
        <v>0.37513846415485003</v>
      </c>
      <c r="F1392" s="148">
        <v>-8.67</v>
      </c>
      <c r="G1392" s="148">
        <v>-30.98</v>
      </c>
      <c r="H1392" s="148">
        <v>-20.63</v>
      </c>
      <c r="I1392" s="148">
        <v>-97.32</v>
      </c>
      <c r="J1392" s="148">
        <v>76.69</v>
      </c>
      <c r="K1392" s="148">
        <v>-30.85</v>
      </c>
    </row>
    <row r="1393" spans="1:11">
      <c r="A1393" s="267" t="s">
        <v>5697</v>
      </c>
      <c r="B1393" s="267" t="s">
        <v>5991</v>
      </c>
      <c r="C1393" s="52">
        <v>-14</v>
      </c>
      <c r="D1393" s="268">
        <v>22.8117647058824</v>
      </c>
      <c r="E1393" s="268">
        <v>0.549795084868694</v>
      </c>
      <c r="F1393" s="148">
        <v>-7.41</v>
      </c>
      <c r="G1393" s="148">
        <v>-35.06</v>
      </c>
      <c r="H1393" s="148">
        <v>-20.96</v>
      </c>
      <c r="I1393" s="148">
        <v>-98.43</v>
      </c>
      <c r="J1393" s="148">
        <v>77.47</v>
      </c>
      <c r="K1393" s="148">
        <v>-34.03</v>
      </c>
    </row>
    <row r="1394" spans="1:11">
      <c r="A1394" s="267" t="s">
        <v>5699</v>
      </c>
      <c r="B1394" s="267" t="s">
        <v>5992</v>
      </c>
      <c r="C1394" s="52">
        <v>-14</v>
      </c>
      <c r="D1394" s="268">
        <v>13.7764705882353</v>
      </c>
      <c r="E1394" s="268">
        <v>0.36750696745892097</v>
      </c>
      <c r="F1394" s="148">
        <v>-12.27</v>
      </c>
      <c r="G1394" s="148">
        <v>-34.159999999999997</v>
      </c>
      <c r="H1394" s="148">
        <v>-24.84</v>
      </c>
      <c r="I1394" s="148">
        <v>-110.13</v>
      </c>
      <c r="J1394" s="148">
        <v>85.29</v>
      </c>
      <c r="K1394" s="148">
        <v>-33.64</v>
      </c>
    </row>
    <row r="1395" spans="1:11">
      <c r="A1395" s="267" t="s">
        <v>5701</v>
      </c>
      <c r="B1395" s="267" t="s">
        <v>5993</v>
      </c>
      <c r="C1395" s="52">
        <v>-14</v>
      </c>
      <c r="D1395" s="268">
        <v>20.6235294117647</v>
      </c>
      <c r="E1395" s="268">
        <v>0.48156894046235699</v>
      </c>
      <c r="F1395" s="148">
        <v>-8.7899999999999991</v>
      </c>
      <c r="G1395" s="148">
        <v>-32.46</v>
      </c>
      <c r="H1395" s="148">
        <v>-20.04</v>
      </c>
      <c r="I1395" s="148">
        <v>-98.9</v>
      </c>
      <c r="J1395" s="148">
        <v>78.86</v>
      </c>
      <c r="K1395" s="148">
        <v>-32.26</v>
      </c>
    </row>
    <row r="1396" spans="1:11">
      <c r="A1396" s="267" t="s">
        <v>5703</v>
      </c>
      <c r="B1396" s="267" t="s">
        <v>5994</v>
      </c>
      <c r="C1396" s="52">
        <v>-14</v>
      </c>
      <c r="D1396" s="268">
        <v>20.205882352941199</v>
      </c>
      <c r="E1396" s="268">
        <v>0.449546112407611</v>
      </c>
      <c r="F1396" s="148">
        <v>-10.77</v>
      </c>
      <c r="G1396" s="148">
        <v>-33.04</v>
      </c>
      <c r="H1396" s="148">
        <v>-20.98</v>
      </c>
      <c r="I1396" s="148">
        <v>-108.31</v>
      </c>
      <c r="J1396" s="148">
        <v>87.33</v>
      </c>
      <c r="K1396" s="148">
        <v>-32.67</v>
      </c>
    </row>
    <row r="1397" spans="1:11">
      <c r="A1397" s="267" t="s">
        <v>5705</v>
      </c>
      <c r="B1397" s="267" t="s">
        <v>5995</v>
      </c>
      <c r="C1397" s="52">
        <v>-14</v>
      </c>
      <c r="D1397" s="268">
        <v>15.1529411764706</v>
      </c>
      <c r="E1397" s="268">
        <v>0.33973936169930802</v>
      </c>
      <c r="F1397" s="148">
        <v>-7.17</v>
      </c>
      <c r="G1397" s="148">
        <v>-29.89</v>
      </c>
      <c r="H1397" s="148">
        <v>-17.5</v>
      </c>
      <c r="I1397" s="148">
        <v>-98.32</v>
      </c>
      <c r="J1397" s="148">
        <v>80.819999999999993</v>
      </c>
      <c r="K1397" s="148">
        <v>-29.81</v>
      </c>
    </row>
    <row r="1398" spans="1:11">
      <c r="A1398" s="267" t="s">
        <v>5707</v>
      </c>
      <c r="B1398" s="267" t="s">
        <v>5996</v>
      </c>
      <c r="C1398" s="52">
        <v>-14</v>
      </c>
      <c r="D1398" s="268">
        <v>19.829411764705899</v>
      </c>
      <c r="E1398" s="268">
        <v>0.44966625967482399</v>
      </c>
      <c r="F1398" s="148">
        <v>-3.01</v>
      </c>
      <c r="G1398" s="148">
        <v>-30.15</v>
      </c>
      <c r="H1398" s="148">
        <v>-15.7</v>
      </c>
      <c r="I1398" s="148">
        <v>-96.36</v>
      </c>
      <c r="J1398" s="148">
        <v>80.66</v>
      </c>
      <c r="K1398" s="148">
        <v>-29.47</v>
      </c>
    </row>
    <row r="1399" spans="1:11">
      <c r="A1399" s="267" t="s">
        <v>5709</v>
      </c>
      <c r="B1399" s="267" t="s">
        <v>5997</v>
      </c>
      <c r="C1399" s="52">
        <v>-14</v>
      </c>
      <c r="D1399" s="268">
        <v>17.4294117647059</v>
      </c>
      <c r="E1399" s="268">
        <v>0.520181652469485</v>
      </c>
      <c r="F1399" s="148">
        <v>-10.14</v>
      </c>
      <c r="G1399" s="148">
        <v>-31.44</v>
      </c>
      <c r="H1399" s="148">
        <v>-20.81</v>
      </c>
      <c r="I1399" s="148">
        <v>-99.13</v>
      </c>
      <c r="J1399" s="148">
        <v>78.319999999999993</v>
      </c>
      <c r="K1399" s="148">
        <v>-30.12</v>
      </c>
    </row>
    <row r="1400" spans="1:11">
      <c r="A1400" s="267" t="s">
        <v>5711</v>
      </c>
      <c r="B1400" s="267" t="s">
        <v>5998</v>
      </c>
      <c r="C1400" s="52">
        <v>-14</v>
      </c>
      <c r="D1400" s="268">
        <v>14.4352941176471</v>
      </c>
      <c r="E1400" s="268">
        <v>0.40524569650768999</v>
      </c>
      <c r="F1400" s="148">
        <v>-9.68</v>
      </c>
      <c r="G1400" s="148">
        <v>-31.28</v>
      </c>
      <c r="H1400" s="148">
        <v>-19.809999999999999</v>
      </c>
      <c r="I1400" s="148">
        <v>-97.69</v>
      </c>
      <c r="J1400" s="148">
        <v>77.88</v>
      </c>
      <c r="K1400" s="148">
        <v>-30.82</v>
      </c>
    </row>
    <row r="1401" spans="1:11">
      <c r="A1401" s="267" t="s">
        <v>5713</v>
      </c>
      <c r="B1401" s="267" t="s">
        <v>5999</v>
      </c>
      <c r="C1401" s="52">
        <v>-14</v>
      </c>
      <c r="D1401" s="268">
        <v>21.135294117647099</v>
      </c>
      <c r="E1401" s="268">
        <v>0.53732793996142203</v>
      </c>
      <c r="F1401" s="148">
        <v>-7.44</v>
      </c>
      <c r="G1401" s="148">
        <v>-34.43</v>
      </c>
      <c r="H1401" s="148">
        <v>-20.38</v>
      </c>
      <c r="I1401" s="148">
        <v>-105.72</v>
      </c>
      <c r="J1401" s="148">
        <v>85.34</v>
      </c>
      <c r="K1401" s="148">
        <v>-34.93</v>
      </c>
    </row>
    <row r="1402" spans="1:11">
      <c r="A1402" s="267" t="s">
        <v>5545</v>
      </c>
      <c r="B1402" s="267" t="s">
        <v>6000</v>
      </c>
      <c r="C1402" s="148">
        <v>-12.8</v>
      </c>
      <c r="D1402" s="268">
        <v>13.047058823529399</v>
      </c>
      <c r="E1402" s="268">
        <v>0.33195783814875301</v>
      </c>
      <c r="F1402" s="148">
        <v>-9.7899999999999991</v>
      </c>
      <c r="G1402" s="148">
        <v>-30.3</v>
      </c>
      <c r="H1402" s="148">
        <v>-20.170000000000002</v>
      </c>
      <c r="I1402" s="148">
        <v>-80.39</v>
      </c>
      <c r="J1402" s="148">
        <v>60.22</v>
      </c>
      <c r="K1402" s="148">
        <v>-29.92</v>
      </c>
    </row>
    <row r="1403" spans="1:11">
      <c r="A1403" s="267" t="s">
        <v>5547</v>
      </c>
      <c r="B1403" s="267" t="s">
        <v>3772</v>
      </c>
      <c r="C1403" s="148">
        <v>-12.8</v>
      </c>
      <c r="D1403" s="268">
        <v>10.199999999999999</v>
      </c>
      <c r="E1403" s="268">
        <v>0.34230279982366302</v>
      </c>
      <c r="F1403" s="148">
        <v>-9.08</v>
      </c>
      <c r="G1403" s="148">
        <v>-28.89</v>
      </c>
      <c r="H1403" s="148">
        <v>-20.98</v>
      </c>
      <c r="I1403" s="148">
        <v>-80.77</v>
      </c>
      <c r="J1403" s="148">
        <v>59.79</v>
      </c>
      <c r="K1403" s="148">
        <v>-29.24</v>
      </c>
    </row>
    <row r="1404" spans="1:11">
      <c r="A1404" s="267" t="s">
        <v>5548</v>
      </c>
      <c r="B1404" s="267" t="s">
        <v>6001</v>
      </c>
      <c r="C1404" s="148">
        <v>-13.2</v>
      </c>
      <c r="D1404" s="268">
        <v>8.1058823529411796</v>
      </c>
      <c r="E1404" s="268">
        <v>0.23273881833892801</v>
      </c>
      <c r="F1404" s="148">
        <v>-8.94</v>
      </c>
      <c r="G1404" s="148">
        <v>-28.01</v>
      </c>
      <c r="H1404" s="148">
        <v>-19.32</v>
      </c>
      <c r="I1404" s="148">
        <v>-100.59</v>
      </c>
      <c r="J1404" s="148">
        <v>81.27</v>
      </c>
      <c r="K1404" s="148">
        <v>-27.84</v>
      </c>
    </row>
    <row r="1405" spans="1:11">
      <c r="A1405" s="267" t="s">
        <v>5550</v>
      </c>
      <c r="B1405" s="267" t="s">
        <v>6002</v>
      </c>
      <c r="C1405" s="148">
        <v>-13</v>
      </c>
      <c r="D1405" s="268">
        <v>11.329411764705901</v>
      </c>
      <c r="E1405" s="268">
        <v>0.32797258009746999</v>
      </c>
      <c r="F1405" s="148">
        <v>-7.99</v>
      </c>
      <c r="G1405" s="148">
        <v>-27.67</v>
      </c>
      <c r="H1405" s="148">
        <v>-19.739999999999998</v>
      </c>
      <c r="I1405" s="148">
        <v>-79.599999999999994</v>
      </c>
      <c r="J1405" s="148">
        <v>59.86</v>
      </c>
      <c r="K1405" s="148">
        <v>-27.76</v>
      </c>
    </row>
    <row r="1406" spans="1:11">
      <c r="A1406" s="267" t="s">
        <v>5552</v>
      </c>
      <c r="B1406" s="267" t="s">
        <v>6003</v>
      </c>
      <c r="C1406" s="148">
        <v>-12.5</v>
      </c>
      <c r="D1406" s="268">
        <v>12.4352941176471</v>
      </c>
      <c r="E1406" s="268">
        <v>0.39484995892035302</v>
      </c>
      <c r="F1406" s="148">
        <v>-3.31</v>
      </c>
      <c r="G1406" s="148">
        <v>-27.29</v>
      </c>
      <c r="H1406" s="148">
        <v>-15.95</v>
      </c>
      <c r="I1406" s="148">
        <v>-79.56</v>
      </c>
      <c r="J1406" s="148">
        <v>63.61</v>
      </c>
      <c r="K1406" s="148">
        <v>-27.15</v>
      </c>
    </row>
    <row r="1407" spans="1:11">
      <c r="A1407" s="267" t="s">
        <v>5553</v>
      </c>
      <c r="B1407" s="267" t="s">
        <v>6004</v>
      </c>
      <c r="C1407" s="148">
        <v>-12.8</v>
      </c>
      <c r="D1407" s="268">
        <v>12.3176470588235</v>
      </c>
      <c r="E1407" s="268">
        <v>0.33543424453853099</v>
      </c>
      <c r="F1407" s="148">
        <v>-7.04</v>
      </c>
      <c r="G1407" s="148">
        <v>-28.95</v>
      </c>
      <c r="H1407" s="148">
        <v>-18.8</v>
      </c>
      <c r="I1407" s="148">
        <v>-79.59</v>
      </c>
      <c r="J1407" s="148">
        <v>60.79</v>
      </c>
      <c r="K1407" s="148">
        <v>-29.19</v>
      </c>
    </row>
    <row r="1408" spans="1:11">
      <c r="A1408" s="267" t="s">
        <v>5555</v>
      </c>
      <c r="B1408" s="267" t="s">
        <v>1688</v>
      </c>
      <c r="C1408" s="148">
        <v>-13.1</v>
      </c>
      <c r="D1408" s="268">
        <v>8.5352941176470605</v>
      </c>
      <c r="E1408" s="268">
        <v>0.28250870362902902</v>
      </c>
      <c r="F1408" s="148">
        <v>-6.63</v>
      </c>
      <c r="G1408" s="148">
        <v>-28.15</v>
      </c>
      <c r="H1408" s="148">
        <v>-18.760000000000002</v>
      </c>
      <c r="I1408" s="148">
        <v>-105.03</v>
      </c>
      <c r="J1408" s="148">
        <v>86.27</v>
      </c>
      <c r="K1408" s="148">
        <v>-28.15</v>
      </c>
    </row>
    <row r="1409" spans="1:11">
      <c r="A1409" s="267" t="s">
        <v>5556</v>
      </c>
      <c r="B1409" s="267" t="s">
        <v>6005</v>
      </c>
      <c r="C1409" s="148">
        <v>-13.2</v>
      </c>
      <c r="D1409" s="268">
        <v>6.8411764705882403</v>
      </c>
      <c r="E1409" s="268">
        <v>0.188788737123609</v>
      </c>
      <c r="F1409" s="148">
        <v>-5.12</v>
      </c>
      <c r="G1409" s="148">
        <v>-27.44</v>
      </c>
      <c r="H1409" s="148">
        <v>-19.03</v>
      </c>
      <c r="I1409" s="148">
        <v>-79.97</v>
      </c>
      <c r="J1409" s="148">
        <v>60.94</v>
      </c>
      <c r="K1409" s="148">
        <v>-27.62</v>
      </c>
    </row>
    <row r="1410" spans="1:11">
      <c r="A1410" s="267" t="s">
        <v>5557</v>
      </c>
      <c r="B1410" s="267" t="s">
        <v>1021</v>
      </c>
      <c r="C1410" s="148">
        <v>-13.2</v>
      </c>
      <c r="D1410" s="268">
        <v>5.0411764705882396</v>
      </c>
      <c r="E1410" s="268">
        <v>0.220959663326144</v>
      </c>
      <c r="F1410" s="148">
        <v>-7.83</v>
      </c>
      <c r="G1410" s="148">
        <v>-29.82</v>
      </c>
      <c r="H1410" s="148">
        <v>-21.12</v>
      </c>
      <c r="I1410" s="148">
        <v>-78.44</v>
      </c>
      <c r="J1410" s="148">
        <v>57.32</v>
      </c>
      <c r="K1410" s="148">
        <v>-29.92</v>
      </c>
    </row>
    <row r="1411" spans="1:11">
      <c r="A1411" s="267" t="s">
        <v>5559</v>
      </c>
      <c r="B1411" s="267" t="s">
        <v>6006</v>
      </c>
      <c r="C1411" s="148">
        <v>-13.5</v>
      </c>
      <c r="D1411" s="268">
        <v>9.6294117647058801</v>
      </c>
      <c r="E1411" s="268">
        <v>0.317376622642701</v>
      </c>
      <c r="F1411" s="148">
        <v>-6.67</v>
      </c>
      <c r="G1411" s="148">
        <v>-27.86</v>
      </c>
      <c r="H1411" s="148">
        <v>-18.87</v>
      </c>
      <c r="I1411" s="148">
        <v>-114.57</v>
      </c>
      <c r="J1411" s="148">
        <v>95.7</v>
      </c>
      <c r="K1411" s="148">
        <v>-28.02</v>
      </c>
    </row>
    <row r="1412" spans="1:11">
      <c r="A1412" s="267" t="s">
        <v>5560</v>
      </c>
      <c r="B1412" s="267" t="s">
        <v>6007</v>
      </c>
      <c r="C1412" s="148">
        <v>-13.6</v>
      </c>
      <c r="D1412" s="268">
        <v>7.3941176470588204</v>
      </c>
      <c r="E1412" s="268">
        <v>0.27906388299934898</v>
      </c>
      <c r="F1412" s="148">
        <v>-9.6999999999999993</v>
      </c>
      <c r="G1412" s="148">
        <v>-28.69</v>
      </c>
      <c r="H1412" s="148">
        <v>-19.489999999999998</v>
      </c>
      <c r="I1412" s="148">
        <v>-77.62</v>
      </c>
      <c r="J1412" s="148">
        <v>58.13</v>
      </c>
      <c r="K1412" s="148">
        <v>-28.95</v>
      </c>
    </row>
    <row r="1413" spans="1:11">
      <c r="A1413" s="267" t="s">
        <v>5562</v>
      </c>
      <c r="B1413" s="267" t="s">
        <v>6008</v>
      </c>
      <c r="C1413" s="148">
        <v>-13.3</v>
      </c>
      <c r="D1413" s="268">
        <v>10.4294117647059</v>
      </c>
      <c r="E1413" s="268">
        <v>0.233576408983175</v>
      </c>
      <c r="F1413" s="148">
        <v>-7.28</v>
      </c>
      <c r="G1413" s="148">
        <v>-29.45</v>
      </c>
      <c r="H1413" s="148">
        <v>-19.82</v>
      </c>
      <c r="I1413" s="148">
        <v>-96.88</v>
      </c>
      <c r="J1413" s="148">
        <v>77.06</v>
      </c>
      <c r="K1413" s="148">
        <v>-29.58</v>
      </c>
    </row>
    <row r="1414" spans="1:11">
      <c r="A1414" s="267" t="s">
        <v>5563</v>
      </c>
      <c r="B1414" s="267" t="s">
        <v>6009</v>
      </c>
      <c r="C1414" s="148">
        <v>-13</v>
      </c>
      <c r="D1414" s="268">
        <v>8.8294117647058794</v>
      </c>
      <c r="E1414" s="268">
        <v>0.21273125476356</v>
      </c>
      <c r="F1414" s="148">
        <v>-2.88</v>
      </c>
      <c r="G1414" s="148">
        <v>-29.27</v>
      </c>
      <c r="H1414" s="148">
        <v>-16.53</v>
      </c>
      <c r="I1414" s="148">
        <v>-80.739999999999995</v>
      </c>
      <c r="J1414" s="148">
        <v>64.209999999999994</v>
      </c>
      <c r="K1414" s="148">
        <v>-29.04</v>
      </c>
    </row>
    <row r="1415" spans="1:11">
      <c r="A1415" s="267" t="s">
        <v>5565</v>
      </c>
      <c r="B1415" s="267" t="s">
        <v>1518</v>
      </c>
      <c r="C1415" s="148">
        <v>-13.2</v>
      </c>
      <c r="D1415" s="268">
        <v>10.047058823529399</v>
      </c>
      <c r="E1415" s="268">
        <v>0.299039432368429</v>
      </c>
      <c r="F1415" s="148">
        <v>-8.93</v>
      </c>
      <c r="G1415" s="148">
        <v>-30.05</v>
      </c>
      <c r="H1415" s="148">
        <v>-18.489999999999998</v>
      </c>
      <c r="I1415" s="148">
        <v>-86.27</v>
      </c>
      <c r="J1415" s="148">
        <v>67.78</v>
      </c>
      <c r="K1415" s="148">
        <v>-30.14</v>
      </c>
    </row>
    <row r="1416" spans="1:11">
      <c r="A1416" s="267" t="s">
        <v>5567</v>
      </c>
      <c r="B1416" s="267" t="s">
        <v>6010</v>
      </c>
      <c r="C1416" s="148">
        <v>-12.1</v>
      </c>
      <c r="D1416" s="268">
        <v>9.4352941176470608</v>
      </c>
      <c r="E1416" s="268">
        <v>0.35896792003500999</v>
      </c>
      <c r="F1416" s="148">
        <v>-3.46</v>
      </c>
      <c r="G1416" s="148">
        <v>-31.59</v>
      </c>
      <c r="H1416" s="148">
        <v>-19.62</v>
      </c>
      <c r="I1416" s="148">
        <v>-84.19</v>
      </c>
      <c r="J1416" s="148">
        <v>64.569999999999993</v>
      </c>
      <c r="K1416" s="148">
        <v>-31.38</v>
      </c>
    </row>
    <row r="1417" spans="1:11">
      <c r="A1417" s="267" t="s">
        <v>5569</v>
      </c>
      <c r="B1417" s="267" t="s">
        <v>6011</v>
      </c>
      <c r="C1417" s="148">
        <v>-12.7</v>
      </c>
      <c r="D1417" s="268">
        <v>12.4352941176471</v>
      </c>
      <c r="E1417" s="268">
        <v>0.34180089522309098</v>
      </c>
      <c r="F1417" s="148">
        <v>-9.39</v>
      </c>
      <c r="G1417" s="148">
        <v>-30.47</v>
      </c>
      <c r="H1417" s="148">
        <v>-22.02</v>
      </c>
      <c r="I1417" s="148">
        <v>-89.63</v>
      </c>
      <c r="J1417" s="148">
        <v>67.61</v>
      </c>
      <c r="K1417" s="148">
        <v>-29.91</v>
      </c>
    </row>
    <row r="1418" spans="1:11">
      <c r="A1418" s="267" t="s">
        <v>5570</v>
      </c>
      <c r="B1418" s="267" t="s">
        <v>6012</v>
      </c>
      <c r="C1418" s="148">
        <v>-13</v>
      </c>
      <c r="D1418" s="268">
        <v>12.9294117647059</v>
      </c>
      <c r="E1418" s="268">
        <v>0.39107629702771401</v>
      </c>
      <c r="F1418" s="148">
        <v>-2.1800000000000002</v>
      </c>
      <c r="G1418" s="148">
        <v>-29.5</v>
      </c>
      <c r="H1418" s="148">
        <v>-18.34</v>
      </c>
      <c r="I1418" s="148">
        <v>-80.010000000000005</v>
      </c>
      <c r="J1418" s="148">
        <v>61.67</v>
      </c>
      <c r="K1418" s="148">
        <v>-29.19</v>
      </c>
    </row>
    <row r="1419" spans="1:11">
      <c r="A1419" s="267" t="s">
        <v>5572</v>
      </c>
      <c r="B1419" s="267" t="s">
        <v>1116</v>
      </c>
      <c r="C1419" s="148">
        <v>-12.8</v>
      </c>
      <c r="D1419" s="268">
        <v>10.8176470588235</v>
      </c>
      <c r="E1419" s="268">
        <v>0.23215538791268001</v>
      </c>
      <c r="F1419" s="148">
        <v>-10.14</v>
      </c>
      <c r="G1419" s="148">
        <v>-30.81</v>
      </c>
      <c r="H1419" s="148">
        <v>-21.29</v>
      </c>
      <c r="I1419" s="148">
        <v>-110.13</v>
      </c>
      <c r="J1419" s="148">
        <v>88.84</v>
      </c>
      <c r="K1419" s="148">
        <v>-31.11</v>
      </c>
    </row>
    <row r="1420" spans="1:11">
      <c r="A1420" s="267" t="s">
        <v>5574</v>
      </c>
      <c r="B1420" s="267" t="s">
        <v>6013</v>
      </c>
      <c r="C1420" s="148">
        <v>-13</v>
      </c>
      <c r="D1420" s="268">
        <v>5.1588235294117704</v>
      </c>
      <c r="E1420" s="268">
        <v>0.27238205393639597</v>
      </c>
      <c r="F1420" s="148">
        <v>-10.7</v>
      </c>
      <c r="G1420" s="148">
        <v>-31.44</v>
      </c>
      <c r="H1420" s="148">
        <v>-22.81</v>
      </c>
      <c r="I1420" s="148">
        <v>-82.54</v>
      </c>
      <c r="J1420" s="148">
        <v>59.73</v>
      </c>
      <c r="K1420" s="148">
        <v>-31.63</v>
      </c>
    </row>
    <row r="1421" spans="1:11">
      <c r="A1421" s="267" t="s">
        <v>5575</v>
      </c>
      <c r="B1421" s="267" t="s">
        <v>6014</v>
      </c>
      <c r="C1421" s="148">
        <v>-13</v>
      </c>
      <c r="D1421" s="268">
        <v>7.0294117647058796</v>
      </c>
      <c r="E1421" s="268">
        <v>0.24499450775185799</v>
      </c>
      <c r="F1421" s="148">
        <v>-9.6300000000000008</v>
      </c>
      <c r="G1421" s="148">
        <v>-31.06</v>
      </c>
      <c r="H1421" s="148">
        <v>-22.79</v>
      </c>
      <c r="I1421" s="148">
        <v>-80.47</v>
      </c>
      <c r="J1421" s="148">
        <v>57.68</v>
      </c>
      <c r="K1421" s="148">
        <v>-31.67</v>
      </c>
    </row>
    <row r="1422" spans="1:11">
      <c r="A1422" s="267" t="s">
        <v>5576</v>
      </c>
      <c r="B1422" s="267" t="s">
        <v>6015</v>
      </c>
      <c r="C1422" s="148">
        <v>-13.4</v>
      </c>
      <c r="D1422" s="268">
        <v>9.4352941176470608</v>
      </c>
      <c r="E1422" s="268">
        <v>0.25605863035631898</v>
      </c>
      <c r="F1422" s="148">
        <v>-5.7</v>
      </c>
      <c r="G1422" s="148">
        <v>-28.47</v>
      </c>
      <c r="H1422" s="148">
        <v>-20.11</v>
      </c>
      <c r="I1422" s="148">
        <v>-77.989999999999995</v>
      </c>
      <c r="J1422" s="148">
        <v>57.88</v>
      </c>
      <c r="K1422" s="148">
        <v>-28.42</v>
      </c>
    </row>
    <row r="1423" spans="1:11">
      <c r="A1423" s="267" t="s">
        <v>5578</v>
      </c>
      <c r="B1423" s="267" t="s">
        <v>6016</v>
      </c>
      <c r="C1423" s="148">
        <v>-12.7</v>
      </c>
      <c r="D1423" s="268">
        <v>10.3705882352941</v>
      </c>
      <c r="E1423" s="268">
        <v>0.34297145398864498</v>
      </c>
      <c r="F1423" s="148">
        <v>-10.63</v>
      </c>
      <c r="G1423" s="148">
        <v>-31.2</v>
      </c>
      <c r="H1423" s="148">
        <v>-21.89</v>
      </c>
      <c r="I1423" s="148">
        <v>-96.88</v>
      </c>
      <c r="J1423" s="148">
        <v>74.989999999999995</v>
      </c>
      <c r="K1423" s="148">
        <v>-31.01</v>
      </c>
    </row>
    <row r="1424" spans="1:11">
      <c r="A1424" s="267" t="s">
        <v>5579</v>
      </c>
      <c r="B1424" s="267" t="s">
        <v>2324</v>
      </c>
      <c r="C1424" s="148">
        <v>-13.2</v>
      </c>
      <c r="D1424" s="268">
        <v>7.2764705882352896</v>
      </c>
      <c r="E1424" s="268">
        <v>0.23494447203518701</v>
      </c>
      <c r="F1424" s="148">
        <v>-7.16</v>
      </c>
      <c r="G1424" s="148">
        <v>-28.27</v>
      </c>
      <c r="H1424" s="148">
        <v>-18.559999999999999</v>
      </c>
      <c r="I1424" s="148">
        <v>-79.84</v>
      </c>
      <c r="J1424" s="148">
        <v>61.28</v>
      </c>
      <c r="K1424" s="148">
        <v>-28.73</v>
      </c>
    </row>
    <row r="1425" spans="1:11">
      <c r="A1425" s="267" t="s">
        <v>5581</v>
      </c>
      <c r="B1425" s="267" t="s">
        <v>6017</v>
      </c>
      <c r="C1425" s="148">
        <v>-12.3</v>
      </c>
      <c r="D1425" s="268">
        <v>8.2352941176470598</v>
      </c>
      <c r="E1425" s="268">
        <v>0.30904230587471299</v>
      </c>
      <c r="F1425" s="148">
        <v>-10.52</v>
      </c>
      <c r="G1425" s="148">
        <v>-31.5</v>
      </c>
      <c r="H1425" s="148">
        <v>-21.78</v>
      </c>
      <c r="I1425" s="148">
        <v>-84.56</v>
      </c>
      <c r="J1425" s="148">
        <v>62.78</v>
      </c>
      <c r="K1425" s="148">
        <v>-31.43</v>
      </c>
    </row>
    <row r="1426" spans="1:11">
      <c r="A1426" s="267" t="s">
        <v>5583</v>
      </c>
      <c r="B1426" s="267" t="s">
        <v>3633</v>
      </c>
      <c r="C1426" s="148">
        <v>-13.5</v>
      </c>
      <c r="D1426" s="268">
        <v>10.9764705882353</v>
      </c>
      <c r="E1426" s="268">
        <v>0.30059982540095198</v>
      </c>
      <c r="F1426" s="148">
        <v>-9.86</v>
      </c>
      <c r="G1426" s="148">
        <v>-31.37</v>
      </c>
      <c r="H1426" s="148">
        <v>-22.12</v>
      </c>
      <c r="I1426" s="148">
        <v>-84.93</v>
      </c>
      <c r="J1426" s="148">
        <v>62.81</v>
      </c>
      <c r="K1426" s="148">
        <v>-31.27</v>
      </c>
    </row>
    <row r="1427" spans="1:11">
      <c r="A1427" s="267" t="s">
        <v>5585</v>
      </c>
      <c r="B1427" s="267" t="s">
        <v>6018</v>
      </c>
      <c r="C1427" s="148">
        <v>-13.3</v>
      </c>
      <c r="D1427" s="268">
        <v>14.9588235294118</v>
      </c>
      <c r="E1427" s="268">
        <v>0.31146048319306502</v>
      </c>
      <c r="F1427" s="148">
        <v>-9.7899999999999991</v>
      </c>
      <c r="G1427" s="148">
        <v>-29.85</v>
      </c>
      <c r="H1427" s="148">
        <v>-21.5</v>
      </c>
      <c r="I1427" s="148">
        <v>-82.26</v>
      </c>
      <c r="J1427" s="148">
        <v>60.76</v>
      </c>
      <c r="K1427" s="148">
        <v>-29.89</v>
      </c>
    </row>
    <row r="1428" spans="1:11">
      <c r="A1428" s="267" t="s">
        <v>5586</v>
      </c>
      <c r="B1428" s="267" t="s">
        <v>6019</v>
      </c>
      <c r="C1428" s="148">
        <v>-12.8</v>
      </c>
      <c r="D1428" s="268">
        <v>12.705882352941201</v>
      </c>
      <c r="E1428" s="268">
        <v>0.35945541735867098</v>
      </c>
      <c r="F1428" s="148">
        <v>-8.75</v>
      </c>
      <c r="G1428" s="148">
        <v>-29.74</v>
      </c>
      <c r="H1428" s="148">
        <v>-20.74</v>
      </c>
      <c r="I1428" s="148">
        <v>-124.11</v>
      </c>
      <c r="J1428" s="148">
        <v>103.37</v>
      </c>
      <c r="K1428" s="148">
        <v>-29.41</v>
      </c>
    </row>
    <row r="1429" spans="1:11">
      <c r="A1429" s="267" t="s">
        <v>5587</v>
      </c>
      <c r="B1429" s="267" t="s">
        <v>1587</v>
      </c>
      <c r="C1429" s="148">
        <v>-13.7</v>
      </c>
      <c r="D1429" s="268">
        <v>12.547058823529399</v>
      </c>
      <c r="E1429" s="268">
        <v>0.22299788083840499</v>
      </c>
      <c r="F1429" s="148">
        <v>-8.57</v>
      </c>
      <c r="G1429" s="148">
        <v>-28.13</v>
      </c>
      <c r="H1429" s="148">
        <v>-16.36</v>
      </c>
      <c r="I1429" s="148">
        <v>-108.55</v>
      </c>
      <c r="J1429" s="148">
        <v>92.19</v>
      </c>
      <c r="K1429" s="148">
        <v>-28.13</v>
      </c>
    </row>
    <row r="1430" spans="1:11">
      <c r="A1430" s="267" t="s">
        <v>5589</v>
      </c>
      <c r="B1430" s="267" t="s">
        <v>2116</v>
      </c>
      <c r="C1430" s="148">
        <v>-12.8</v>
      </c>
      <c r="D1430" s="268">
        <v>9.8882352941176492</v>
      </c>
      <c r="E1430" s="268">
        <v>0.35779984112250901</v>
      </c>
      <c r="F1430" s="148">
        <v>-5.22</v>
      </c>
      <c r="G1430" s="148">
        <v>-27.66</v>
      </c>
      <c r="H1430" s="148">
        <v>-17.600000000000001</v>
      </c>
      <c r="I1430" s="148">
        <v>-78.510000000000005</v>
      </c>
      <c r="J1430" s="148">
        <v>60.91</v>
      </c>
      <c r="K1430" s="148">
        <v>-27.57</v>
      </c>
    </row>
    <row r="1431" spans="1:11">
      <c r="A1431" s="267" t="s">
        <v>5591</v>
      </c>
      <c r="B1431" s="267" t="s">
        <v>6020</v>
      </c>
      <c r="C1431" s="148">
        <v>-12.7</v>
      </c>
      <c r="D1431" s="268">
        <v>10.9411764705882</v>
      </c>
      <c r="E1431" s="268">
        <v>0.25255067700914402</v>
      </c>
      <c r="F1431" s="148">
        <v>-5.0999999999999996</v>
      </c>
      <c r="G1431" s="148">
        <v>-28.22</v>
      </c>
      <c r="H1431" s="148">
        <v>-17.57</v>
      </c>
      <c r="I1431" s="148">
        <v>-80.959999999999994</v>
      </c>
      <c r="J1431" s="148">
        <v>63.39</v>
      </c>
      <c r="K1431" s="148">
        <v>-28.39</v>
      </c>
    </row>
    <row r="1432" spans="1:11">
      <c r="A1432" s="267" t="s">
        <v>5593</v>
      </c>
      <c r="B1432" s="267" t="s">
        <v>6021</v>
      </c>
      <c r="C1432" s="148">
        <v>-13.4</v>
      </c>
      <c r="D1432" s="268">
        <v>11.1647058823529</v>
      </c>
      <c r="E1432" s="268">
        <v>0.293017967713877</v>
      </c>
      <c r="F1432" s="148">
        <v>-7.48</v>
      </c>
      <c r="G1432" s="148">
        <v>-30.36</v>
      </c>
      <c r="H1432" s="148">
        <v>-20.190000000000001</v>
      </c>
      <c r="I1432" s="148">
        <v>-79.28</v>
      </c>
      <c r="J1432" s="148">
        <v>59.09</v>
      </c>
      <c r="K1432" s="148">
        <v>-30.54</v>
      </c>
    </row>
    <row r="1433" spans="1:11">
      <c r="A1433" s="267" t="s">
        <v>5594</v>
      </c>
      <c r="B1433" s="267" t="s">
        <v>6022</v>
      </c>
      <c r="C1433" s="148">
        <v>-12.8</v>
      </c>
      <c r="D1433" s="268">
        <v>9.1529411764705895</v>
      </c>
      <c r="E1433" s="268">
        <v>0.31169797835680602</v>
      </c>
      <c r="F1433" s="148">
        <v>-8.4</v>
      </c>
      <c r="G1433" s="148">
        <v>-30.8</v>
      </c>
      <c r="H1433" s="148">
        <v>-21.05</v>
      </c>
      <c r="I1433" s="148">
        <v>-79.47</v>
      </c>
      <c r="J1433" s="148">
        <v>58.42</v>
      </c>
      <c r="K1433" s="148">
        <v>-30.94</v>
      </c>
    </row>
    <row r="1434" spans="1:11">
      <c r="A1434" s="267" t="s">
        <v>5596</v>
      </c>
      <c r="B1434" s="267" t="s">
        <v>6023</v>
      </c>
      <c r="C1434" s="148">
        <v>-13.2</v>
      </c>
      <c r="D1434" s="268">
        <v>7.9470588235294102</v>
      </c>
      <c r="E1434" s="268">
        <v>0.28575336783663502</v>
      </c>
      <c r="F1434" s="148">
        <v>-8.86</v>
      </c>
      <c r="G1434" s="148">
        <v>-30.78</v>
      </c>
      <c r="H1434" s="148">
        <v>-21.7</v>
      </c>
      <c r="I1434" s="148">
        <v>-112.07</v>
      </c>
      <c r="J1434" s="148">
        <v>90.37</v>
      </c>
      <c r="K1434" s="148">
        <v>-30.63</v>
      </c>
    </row>
    <row r="1435" spans="1:11">
      <c r="A1435" s="267" t="s">
        <v>5598</v>
      </c>
      <c r="B1435" s="267" t="s">
        <v>1423</v>
      </c>
      <c r="C1435" s="148">
        <v>-12.2</v>
      </c>
      <c r="D1435" s="268">
        <v>9.6588235294117606</v>
      </c>
      <c r="E1435" s="268">
        <v>0.324687845432449</v>
      </c>
      <c r="F1435" s="148">
        <v>-7.93</v>
      </c>
      <c r="G1435" s="148">
        <v>-29.1</v>
      </c>
      <c r="H1435" s="148">
        <v>-18.39</v>
      </c>
      <c r="I1435" s="148">
        <v>-107.21</v>
      </c>
      <c r="J1435" s="148">
        <v>88.82</v>
      </c>
      <c r="K1435" s="148">
        <v>-28.64</v>
      </c>
    </row>
    <row r="1436" spans="1:11">
      <c r="A1436" s="267" t="s">
        <v>5600</v>
      </c>
      <c r="B1436" s="267" t="s">
        <v>6024</v>
      </c>
      <c r="C1436" s="148">
        <v>-13.5</v>
      </c>
      <c r="D1436" s="268">
        <v>6.3764705882352999</v>
      </c>
      <c r="E1436" s="268">
        <v>0.25131523495061098</v>
      </c>
      <c r="F1436" s="148">
        <v>-6.75</v>
      </c>
      <c r="G1436" s="148">
        <v>-29.35</v>
      </c>
      <c r="H1436" s="148">
        <v>-20</v>
      </c>
      <c r="I1436" s="148">
        <v>-80.98</v>
      </c>
      <c r="J1436" s="148">
        <v>60.98</v>
      </c>
      <c r="K1436" s="148">
        <v>-29.65</v>
      </c>
    </row>
    <row r="1437" spans="1:11">
      <c r="A1437" s="267" t="s">
        <v>5602</v>
      </c>
      <c r="B1437" s="267" t="s">
        <v>2286</v>
      </c>
      <c r="C1437" s="148">
        <v>-13.1</v>
      </c>
      <c r="D1437" s="268">
        <v>7.2117647058823504</v>
      </c>
      <c r="E1437" s="268">
        <v>0.20294887727050201</v>
      </c>
      <c r="F1437" s="148">
        <v>-8.59</v>
      </c>
      <c r="G1437" s="148">
        <v>-30.26</v>
      </c>
      <c r="H1437" s="148">
        <v>-20.64</v>
      </c>
      <c r="I1437" s="148">
        <v>-84.56</v>
      </c>
      <c r="J1437" s="148">
        <v>63.92</v>
      </c>
      <c r="K1437" s="148">
        <v>-30.21</v>
      </c>
    </row>
    <row r="1438" spans="1:11">
      <c r="A1438" s="267" t="s">
        <v>5603</v>
      </c>
      <c r="B1438" s="267" t="s">
        <v>6025</v>
      </c>
      <c r="C1438" s="148">
        <v>-12.5</v>
      </c>
      <c r="D1438" s="268">
        <v>10.358823529411801</v>
      </c>
      <c r="E1438" s="268">
        <v>0.21941388997004799</v>
      </c>
      <c r="F1438" s="148">
        <v>-6.84</v>
      </c>
      <c r="G1438" s="148">
        <v>-31.49</v>
      </c>
      <c r="H1438" s="148">
        <v>-22.15</v>
      </c>
      <c r="I1438" s="148">
        <v>-83.8</v>
      </c>
      <c r="J1438" s="148">
        <v>61.65</v>
      </c>
      <c r="K1438" s="148">
        <v>-31.22</v>
      </c>
    </row>
    <row r="1439" spans="1:11">
      <c r="A1439" s="267" t="s">
        <v>5604</v>
      </c>
      <c r="B1439" s="267" t="s">
        <v>1366</v>
      </c>
      <c r="C1439" s="148">
        <v>-13.7</v>
      </c>
      <c r="D1439" s="268">
        <v>8.4411764705882408</v>
      </c>
      <c r="E1439" s="268">
        <v>0.24643554678278401</v>
      </c>
      <c r="F1439" s="148">
        <v>-7.82</v>
      </c>
      <c r="G1439" s="148">
        <v>-29.4</v>
      </c>
      <c r="H1439" s="148">
        <v>-19.440000000000001</v>
      </c>
      <c r="I1439" s="148">
        <v>-89.79</v>
      </c>
      <c r="J1439" s="148">
        <v>70.349999999999994</v>
      </c>
      <c r="K1439" s="148">
        <v>-29.77</v>
      </c>
    </row>
    <row r="1440" spans="1:11">
      <c r="A1440" s="267" t="s">
        <v>5606</v>
      </c>
      <c r="B1440" s="267" t="s">
        <v>1505</v>
      </c>
      <c r="C1440" s="148">
        <v>-13.3</v>
      </c>
      <c r="D1440" s="268">
        <v>8.50588235294118</v>
      </c>
      <c r="E1440" s="268">
        <v>0.30504618105963099</v>
      </c>
      <c r="F1440" s="148">
        <v>-9.85</v>
      </c>
      <c r="G1440" s="148">
        <v>-32.159999999999997</v>
      </c>
      <c r="H1440" s="148">
        <v>-22.7</v>
      </c>
      <c r="I1440" s="148">
        <v>-82.77</v>
      </c>
      <c r="J1440" s="148">
        <v>60.07</v>
      </c>
      <c r="K1440" s="148">
        <v>-31.92</v>
      </c>
    </row>
    <row r="1441" spans="1:11">
      <c r="A1441" s="267" t="s">
        <v>5608</v>
      </c>
      <c r="B1441" s="267" t="s">
        <v>6026</v>
      </c>
      <c r="C1441" s="148">
        <v>-12.8</v>
      </c>
      <c r="D1441" s="268">
        <v>9.1705882352941206</v>
      </c>
      <c r="E1441" s="268">
        <v>0.226235670200542</v>
      </c>
      <c r="F1441" s="148">
        <v>-9.76</v>
      </c>
      <c r="G1441" s="148">
        <v>-31.86</v>
      </c>
      <c r="H1441" s="148">
        <v>-22.13</v>
      </c>
      <c r="I1441" s="148">
        <v>-110.13</v>
      </c>
      <c r="J1441" s="148">
        <v>88</v>
      </c>
      <c r="K1441" s="148">
        <v>-31.65</v>
      </c>
    </row>
    <row r="1442" spans="1:11">
      <c r="A1442" s="267" t="s">
        <v>5610</v>
      </c>
      <c r="B1442" s="267" t="s">
        <v>3638</v>
      </c>
      <c r="C1442" s="148">
        <v>-13</v>
      </c>
      <c r="D1442" s="268">
        <v>9.5764705882352903</v>
      </c>
      <c r="E1442" s="268">
        <v>0.198733631231156</v>
      </c>
      <c r="F1442" s="148">
        <v>-3.14</v>
      </c>
      <c r="G1442" s="148">
        <v>-26.55</v>
      </c>
      <c r="H1442" s="148">
        <v>-15.63</v>
      </c>
      <c r="I1442" s="148">
        <v>-76.59</v>
      </c>
      <c r="J1442" s="148">
        <v>60.96</v>
      </c>
      <c r="K1442" s="148">
        <v>-26.5</v>
      </c>
    </row>
    <row r="1443" spans="1:11">
      <c r="A1443" s="267" t="s">
        <v>5611</v>
      </c>
      <c r="B1443" s="267" t="s">
        <v>6027</v>
      </c>
      <c r="C1443" s="148">
        <v>-12.8</v>
      </c>
      <c r="D1443" s="268">
        <v>11.5705882352941</v>
      </c>
      <c r="E1443" s="268">
        <v>0.262336829537481</v>
      </c>
      <c r="F1443" s="148">
        <v>-4.2699999999999996</v>
      </c>
      <c r="G1443" s="148">
        <v>-27.61</v>
      </c>
      <c r="H1443" s="148">
        <v>-16.329999999999998</v>
      </c>
      <c r="I1443" s="148">
        <v>-88.69</v>
      </c>
      <c r="J1443" s="148">
        <v>72.36</v>
      </c>
      <c r="K1443" s="148">
        <v>-27.35</v>
      </c>
    </row>
    <row r="1444" spans="1:11">
      <c r="A1444" s="267" t="s">
        <v>5612</v>
      </c>
      <c r="B1444" s="267" t="s">
        <v>6028</v>
      </c>
      <c r="C1444" s="148">
        <v>-13.4</v>
      </c>
      <c r="D1444" s="268">
        <v>13.1529411764706</v>
      </c>
      <c r="E1444" s="268">
        <v>0.26037644527609</v>
      </c>
      <c r="F1444" s="148">
        <v>-10.5</v>
      </c>
      <c r="G1444" s="148">
        <v>-30.13</v>
      </c>
      <c r="H1444" s="148">
        <v>-20.8</v>
      </c>
      <c r="I1444" s="148">
        <v>-82.16</v>
      </c>
      <c r="J1444" s="148">
        <v>61.36</v>
      </c>
      <c r="K1444" s="148">
        <v>-30</v>
      </c>
    </row>
    <row r="1445" spans="1:11">
      <c r="A1445" s="267" t="s">
        <v>5614</v>
      </c>
      <c r="B1445" s="267" t="s">
        <v>6029</v>
      </c>
      <c r="C1445" s="148">
        <v>-13</v>
      </c>
      <c r="D1445" s="268">
        <v>6.2647058823529402</v>
      </c>
      <c r="E1445" s="268">
        <v>0.24952081503516399</v>
      </c>
      <c r="F1445" s="148">
        <v>-7.15</v>
      </c>
      <c r="G1445" s="148">
        <v>-29.25</v>
      </c>
      <c r="H1445" s="148">
        <v>-19.36</v>
      </c>
      <c r="I1445" s="148">
        <v>-80.02</v>
      </c>
      <c r="J1445" s="148">
        <v>60.66</v>
      </c>
      <c r="K1445" s="148">
        <v>-28.87</v>
      </c>
    </row>
    <row r="1446" spans="1:11">
      <c r="A1446" s="267" t="s">
        <v>5616</v>
      </c>
      <c r="B1446" s="267" t="s">
        <v>6030</v>
      </c>
      <c r="C1446" s="148">
        <v>-12.8</v>
      </c>
      <c r="D1446" s="268">
        <v>4.4529411764705902</v>
      </c>
      <c r="E1446" s="268">
        <v>0.25938403737254001</v>
      </c>
      <c r="F1446" s="148">
        <v>-7.26</v>
      </c>
      <c r="G1446" s="148">
        <v>-29.54</v>
      </c>
      <c r="H1446" s="148">
        <v>-19</v>
      </c>
      <c r="I1446" s="148">
        <v>-82.99</v>
      </c>
      <c r="J1446" s="148">
        <v>63.99</v>
      </c>
      <c r="K1446" s="148">
        <v>-29.28</v>
      </c>
    </row>
    <row r="1447" spans="1:11">
      <c r="A1447" s="267" t="s">
        <v>5617</v>
      </c>
      <c r="B1447" s="267" t="s">
        <v>1497</v>
      </c>
      <c r="C1447" s="148">
        <v>-13.5</v>
      </c>
      <c r="D1447" s="268">
        <v>7.4470588235294102</v>
      </c>
      <c r="E1447" s="268">
        <v>0.158957063050544</v>
      </c>
      <c r="F1447" s="148">
        <v>-7.99</v>
      </c>
      <c r="G1447" s="148">
        <v>-30.2</v>
      </c>
      <c r="H1447" s="148">
        <v>-20.83</v>
      </c>
      <c r="I1447" s="148">
        <v>-80.239999999999995</v>
      </c>
      <c r="J1447" s="148">
        <v>59.41</v>
      </c>
      <c r="K1447" s="148">
        <v>-29.81</v>
      </c>
    </row>
    <row r="1448" spans="1:11">
      <c r="A1448" s="267" t="s">
        <v>5619</v>
      </c>
      <c r="B1448" s="267" t="s">
        <v>6031</v>
      </c>
      <c r="C1448" s="148">
        <v>-13.6</v>
      </c>
      <c r="D1448" s="268">
        <v>6.1705882352941197</v>
      </c>
      <c r="E1448" s="268">
        <v>0.278852169717135</v>
      </c>
      <c r="F1448" s="148">
        <v>-8.9600000000000009</v>
      </c>
      <c r="G1448" s="148">
        <v>-30.01</v>
      </c>
      <c r="H1448" s="148">
        <v>-21.97</v>
      </c>
      <c r="I1448" s="148">
        <v>-100.59</v>
      </c>
      <c r="J1448" s="148">
        <v>78.62</v>
      </c>
      <c r="K1448" s="148">
        <v>-30.38</v>
      </c>
    </row>
    <row r="1449" spans="1:11">
      <c r="A1449" s="267" t="s">
        <v>5620</v>
      </c>
      <c r="B1449" s="267" t="s">
        <v>6032</v>
      </c>
      <c r="C1449" s="148">
        <v>-13</v>
      </c>
      <c r="D1449" s="268">
        <v>9.7058823529411793</v>
      </c>
      <c r="E1449" s="268">
        <v>0.28502661401306301</v>
      </c>
      <c r="F1449" s="148">
        <v>-10.029999999999999</v>
      </c>
      <c r="G1449" s="148">
        <v>-29.98</v>
      </c>
      <c r="H1449" s="148">
        <v>-20.36</v>
      </c>
      <c r="I1449" s="148">
        <v>-80.599999999999994</v>
      </c>
      <c r="J1449" s="148">
        <v>60.24</v>
      </c>
      <c r="K1449" s="148">
        <v>-30.09</v>
      </c>
    </row>
    <row r="1450" spans="1:11">
      <c r="A1450" s="267" t="s">
        <v>5622</v>
      </c>
      <c r="B1450" s="267" t="s">
        <v>6033</v>
      </c>
      <c r="C1450" s="148">
        <v>-13.4</v>
      </c>
      <c r="D1450" s="268">
        <v>9.2764705882353002</v>
      </c>
      <c r="E1450" s="268">
        <v>0.28305158212193099</v>
      </c>
      <c r="F1450" s="148">
        <v>-10.210000000000001</v>
      </c>
      <c r="G1450" s="148">
        <v>-28.27</v>
      </c>
      <c r="H1450" s="148">
        <v>-20.27</v>
      </c>
      <c r="I1450" s="148">
        <v>-84.84</v>
      </c>
      <c r="J1450" s="148">
        <v>64.569999999999993</v>
      </c>
      <c r="K1450" s="148">
        <v>-28.62</v>
      </c>
    </row>
    <row r="1451" spans="1:11">
      <c r="A1451" s="267" t="s">
        <v>5624</v>
      </c>
      <c r="B1451" s="267" t="s">
        <v>2061</v>
      </c>
      <c r="C1451" s="148">
        <v>-13.1</v>
      </c>
      <c r="D1451" s="268">
        <v>9.0470588235294098</v>
      </c>
      <c r="E1451" s="268">
        <v>0.30098662018317701</v>
      </c>
      <c r="F1451" s="148">
        <v>-8.66</v>
      </c>
      <c r="G1451" s="148">
        <v>-30.64</v>
      </c>
      <c r="H1451" s="148">
        <v>-20.07</v>
      </c>
      <c r="I1451" s="148">
        <v>-81.540000000000006</v>
      </c>
      <c r="J1451" s="148">
        <v>61.47</v>
      </c>
      <c r="K1451" s="148">
        <v>-30.7</v>
      </c>
    </row>
    <row r="1452" spans="1:11">
      <c r="A1452" s="267" t="s">
        <v>5626</v>
      </c>
      <c r="B1452" s="267" t="s">
        <v>6034</v>
      </c>
      <c r="C1452" s="148">
        <v>-13.7</v>
      </c>
      <c r="D1452" s="268">
        <v>10.6</v>
      </c>
      <c r="E1452" s="268">
        <v>0.17313631784523401</v>
      </c>
      <c r="F1452" s="148">
        <v>-7.36</v>
      </c>
      <c r="G1452" s="148">
        <v>-27.04</v>
      </c>
      <c r="H1452" s="148">
        <v>-19.23</v>
      </c>
      <c r="I1452" s="148">
        <v>-77.099999999999994</v>
      </c>
      <c r="J1452" s="148">
        <v>57.87</v>
      </c>
      <c r="K1452" s="148">
        <v>-27.39</v>
      </c>
    </row>
    <row r="1453" spans="1:11">
      <c r="A1453" s="267" t="s">
        <v>5628</v>
      </c>
      <c r="B1453" s="267" t="s">
        <v>6035</v>
      </c>
      <c r="C1453" s="148">
        <v>-12.4</v>
      </c>
      <c r="D1453" s="268">
        <v>13.2</v>
      </c>
      <c r="E1453" s="268">
        <v>0.34582050528158198</v>
      </c>
      <c r="F1453" s="148">
        <v>-6.86</v>
      </c>
      <c r="G1453" s="148">
        <v>-30.48</v>
      </c>
      <c r="H1453" s="148">
        <v>-19.41</v>
      </c>
      <c r="I1453" s="148">
        <v>-80.56</v>
      </c>
      <c r="J1453" s="148">
        <v>61.15</v>
      </c>
      <c r="K1453" s="148">
        <v>-29.96</v>
      </c>
    </row>
    <row r="1454" spans="1:11">
      <c r="A1454" s="267" t="s">
        <v>5630</v>
      </c>
      <c r="B1454" s="267" t="s">
        <v>6036</v>
      </c>
      <c r="C1454" s="148">
        <v>-13.4</v>
      </c>
      <c r="D1454" s="268">
        <v>4.6823529411764699</v>
      </c>
      <c r="E1454" s="268">
        <v>0.21994257549920701</v>
      </c>
      <c r="F1454" s="148">
        <v>-6.47</v>
      </c>
      <c r="G1454" s="148">
        <v>-28.21</v>
      </c>
      <c r="H1454" s="148">
        <v>-19.32</v>
      </c>
      <c r="I1454" s="148">
        <v>-78.290000000000006</v>
      </c>
      <c r="J1454" s="148">
        <v>58.97</v>
      </c>
      <c r="K1454" s="148">
        <v>-28.12</v>
      </c>
    </row>
    <row r="1455" spans="1:11">
      <c r="A1455" s="267" t="s">
        <v>5632</v>
      </c>
      <c r="B1455" s="267" t="s">
        <v>6037</v>
      </c>
      <c r="C1455" s="148">
        <v>-12.3</v>
      </c>
      <c r="D1455" s="268">
        <v>14.952941176470601</v>
      </c>
      <c r="E1455" s="268">
        <v>0.40900189449016999</v>
      </c>
      <c r="F1455" s="148">
        <v>-4.53</v>
      </c>
      <c r="G1455" s="148">
        <v>-29.47</v>
      </c>
      <c r="H1455" s="148">
        <v>-19.22</v>
      </c>
      <c r="I1455" s="148">
        <v>-95.81</v>
      </c>
      <c r="J1455" s="148">
        <v>76.59</v>
      </c>
      <c r="K1455" s="148">
        <v>-29.01</v>
      </c>
    </row>
    <row r="1456" spans="1:11">
      <c r="A1456" s="267" t="s">
        <v>5634</v>
      </c>
      <c r="B1456" s="267" t="s">
        <v>6038</v>
      </c>
      <c r="C1456" s="148">
        <v>-12.2</v>
      </c>
      <c r="D1456" s="268">
        <v>12.4764705882353</v>
      </c>
      <c r="E1456" s="268">
        <v>0.334488470586707</v>
      </c>
      <c r="F1456" s="148">
        <v>-9.65</v>
      </c>
      <c r="G1456" s="148">
        <v>-30.14</v>
      </c>
      <c r="H1456" s="148">
        <v>-17.420000000000002</v>
      </c>
      <c r="I1456" s="148">
        <v>-83.36</v>
      </c>
      <c r="J1456" s="148">
        <v>65.94</v>
      </c>
      <c r="K1456" s="148">
        <v>-29.96</v>
      </c>
    </row>
    <row r="1457" spans="1:11">
      <c r="A1457" s="267" t="s">
        <v>5636</v>
      </c>
      <c r="B1457" s="267" t="s">
        <v>6039</v>
      </c>
      <c r="C1457" s="148">
        <v>-12.8</v>
      </c>
      <c r="D1457" s="268">
        <v>11.394117647058801</v>
      </c>
      <c r="E1457" s="268">
        <v>0.29044904822936801</v>
      </c>
      <c r="F1457" s="148">
        <v>-1.2</v>
      </c>
      <c r="G1457" s="148">
        <v>-27.48</v>
      </c>
      <c r="H1457" s="148">
        <v>-16.89</v>
      </c>
      <c r="I1457" s="148">
        <v>-78.97</v>
      </c>
      <c r="J1457" s="148">
        <v>62.08</v>
      </c>
      <c r="K1457" s="148">
        <v>-27.42</v>
      </c>
    </row>
    <row r="1458" spans="1:11">
      <c r="A1458" s="267" t="s">
        <v>5638</v>
      </c>
      <c r="B1458" s="267" t="s">
        <v>6040</v>
      </c>
      <c r="C1458" s="148">
        <v>-12.8</v>
      </c>
      <c r="D1458" s="268">
        <v>12.3176470588235</v>
      </c>
      <c r="E1458" s="268">
        <v>0.33611264106132799</v>
      </c>
      <c r="F1458" s="148">
        <v>-7.8</v>
      </c>
      <c r="G1458" s="148">
        <v>-29.87</v>
      </c>
      <c r="H1458" s="148">
        <v>-18.77</v>
      </c>
      <c r="I1458" s="148">
        <v>-87.33</v>
      </c>
      <c r="J1458" s="148">
        <v>68.56</v>
      </c>
      <c r="K1458" s="148">
        <v>-29.83</v>
      </c>
    </row>
    <row r="1459" spans="1:11">
      <c r="A1459" s="267" t="s">
        <v>5640</v>
      </c>
      <c r="B1459" s="267" t="s">
        <v>6041</v>
      </c>
      <c r="C1459" s="148">
        <v>-12.2</v>
      </c>
      <c r="D1459" s="268">
        <v>8</v>
      </c>
      <c r="E1459" s="268">
        <v>0.34912499715162398</v>
      </c>
      <c r="F1459" s="148">
        <v>-6.16</v>
      </c>
      <c r="G1459" s="148">
        <v>-29.96</v>
      </c>
      <c r="H1459" s="148">
        <v>-18.7</v>
      </c>
      <c r="I1459" s="148">
        <v>-118.09</v>
      </c>
      <c r="J1459" s="148">
        <v>99.39</v>
      </c>
      <c r="K1459" s="148">
        <v>-29.67</v>
      </c>
    </row>
    <row r="1460" spans="1:11">
      <c r="A1460" s="267" t="s">
        <v>5642</v>
      </c>
      <c r="B1460" s="267" t="s">
        <v>6042</v>
      </c>
      <c r="C1460" s="148">
        <v>-12.7</v>
      </c>
      <c r="D1460" s="268">
        <v>11.982352941176501</v>
      </c>
      <c r="E1460" s="268">
        <v>0.29685738476580598</v>
      </c>
      <c r="F1460" s="148">
        <v>-5.35</v>
      </c>
      <c r="G1460" s="148">
        <v>-29.8</v>
      </c>
      <c r="H1460" s="148">
        <v>-20.45</v>
      </c>
      <c r="I1460" s="148">
        <v>-88.26</v>
      </c>
      <c r="J1460" s="148">
        <v>67.81</v>
      </c>
      <c r="K1460" s="148">
        <v>-29.51</v>
      </c>
    </row>
    <row r="1461" spans="1:11">
      <c r="A1461" s="267" t="s">
        <v>5644</v>
      </c>
      <c r="B1461" s="267" t="s">
        <v>6043</v>
      </c>
      <c r="C1461" s="148">
        <v>-12.7</v>
      </c>
      <c r="D1461" s="268">
        <v>11.517647058823499</v>
      </c>
      <c r="E1461" s="268">
        <v>0.34775197212848002</v>
      </c>
      <c r="F1461" s="148">
        <v>-10.130000000000001</v>
      </c>
      <c r="G1461" s="148">
        <v>-29.33</v>
      </c>
      <c r="H1461" s="148">
        <v>-17.91</v>
      </c>
      <c r="I1461" s="148">
        <v>-89.3</v>
      </c>
      <c r="J1461" s="148">
        <v>71.39</v>
      </c>
      <c r="K1461" s="148">
        <v>-29.17</v>
      </c>
    </row>
    <row r="1462" spans="1:11">
      <c r="A1462" s="267" t="s">
        <v>5646</v>
      </c>
      <c r="B1462" s="267" t="s">
        <v>6044</v>
      </c>
      <c r="C1462" s="148">
        <v>-13.1</v>
      </c>
      <c r="D1462" s="268">
        <v>8.1588235294117606</v>
      </c>
      <c r="E1462" s="268">
        <v>0.25944602541080303</v>
      </c>
      <c r="F1462" s="148">
        <v>-7.17</v>
      </c>
      <c r="G1462" s="148">
        <v>-27.91</v>
      </c>
      <c r="H1462" s="148">
        <v>-19.600000000000001</v>
      </c>
      <c r="I1462" s="148">
        <v>-77.91</v>
      </c>
      <c r="J1462" s="148">
        <v>58.31</v>
      </c>
      <c r="K1462" s="148">
        <v>-28.19</v>
      </c>
    </row>
    <row r="1463" spans="1:11">
      <c r="A1463" s="267" t="s">
        <v>5647</v>
      </c>
      <c r="B1463" s="267" t="s">
        <v>266</v>
      </c>
      <c r="C1463" s="148">
        <v>-12.3</v>
      </c>
      <c r="D1463" s="268">
        <v>11.0823529411765</v>
      </c>
      <c r="E1463" s="268">
        <v>0.37969321736532702</v>
      </c>
      <c r="F1463" s="148">
        <v>-7.89</v>
      </c>
      <c r="G1463" s="148">
        <v>-31.38</v>
      </c>
      <c r="H1463" s="148">
        <v>-23.27</v>
      </c>
      <c r="I1463" s="148">
        <v>-83.46</v>
      </c>
      <c r="J1463" s="148">
        <v>60.19</v>
      </c>
      <c r="K1463" s="148">
        <v>-30.75</v>
      </c>
    </row>
    <row r="1464" spans="1:11">
      <c r="A1464" s="267" t="s">
        <v>5649</v>
      </c>
      <c r="B1464" s="267" t="s">
        <v>3712</v>
      </c>
      <c r="C1464" s="148">
        <v>-13.2</v>
      </c>
      <c r="D1464" s="268">
        <v>10.2823529411765</v>
      </c>
      <c r="E1464" s="268">
        <v>0.30331275755523401</v>
      </c>
      <c r="F1464" s="148">
        <v>-6.8</v>
      </c>
      <c r="G1464" s="148">
        <v>-29.92</v>
      </c>
      <c r="H1464" s="148">
        <v>-18.78</v>
      </c>
      <c r="I1464" s="148">
        <v>-80.33</v>
      </c>
      <c r="J1464" s="148">
        <v>61.55</v>
      </c>
      <c r="K1464" s="148">
        <v>-30.37</v>
      </c>
    </row>
    <row r="1465" spans="1:11">
      <c r="A1465" s="267" t="s">
        <v>5651</v>
      </c>
      <c r="B1465" s="267" t="s">
        <v>6045</v>
      </c>
      <c r="C1465" s="148">
        <v>-13</v>
      </c>
      <c r="D1465" s="268">
        <v>7.7058823529411802</v>
      </c>
      <c r="E1465" s="268">
        <v>0.29327368786706198</v>
      </c>
      <c r="F1465" s="148">
        <v>-8.6</v>
      </c>
      <c r="G1465" s="148">
        <v>-30.85</v>
      </c>
      <c r="H1465" s="148">
        <v>-21.87</v>
      </c>
      <c r="I1465" s="148">
        <v>-81.650000000000006</v>
      </c>
      <c r="J1465" s="148">
        <v>59.78</v>
      </c>
      <c r="K1465" s="148">
        <v>-30.74</v>
      </c>
    </row>
    <row r="1466" spans="1:11">
      <c r="A1466" s="267" t="s">
        <v>5652</v>
      </c>
      <c r="B1466" s="267" t="s">
        <v>967</v>
      </c>
      <c r="C1466" s="148">
        <v>-12.5</v>
      </c>
      <c r="D1466" s="268">
        <v>8.7470588235294109</v>
      </c>
      <c r="E1466" s="268">
        <v>0.32304196141345098</v>
      </c>
      <c r="F1466" s="148">
        <v>-8.51</v>
      </c>
      <c r="G1466" s="148">
        <v>-31.24</v>
      </c>
      <c r="H1466" s="148">
        <v>-20.89</v>
      </c>
      <c r="I1466" s="148">
        <v>-82.46</v>
      </c>
      <c r="J1466" s="148">
        <v>61.57</v>
      </c>
      <c r="K1466" s="148">
        <v>-31.21</v>
      </c>
    </row>
    <row r="1467" spans="1:11">
      <c r="A1467" s="267" t="s">
        <v>5654</v>
      </c>
      <c r="B1467" s="267" t="s">
        <v>3778</v>
      </c>
      <c r="C1467" s="148">
        <v>-13.2</v>
      </c>
      <c r="D1467" s="268">
        <v>8.3647058823529399</v>
      </c>
      <c r="E1467" s="268">
        <v>0.27160258146216598</v>
      </c>
      <c r="F1467" s="148">
        <v>-7.74</v>
      </c>
      <c r="G1467" s="148">
        <v>-29.6</v>
      </c>
      <c r="H1467" s="148">
        <v>-20.59</v>
      </c>
      <c r="I1467" s="148">
        <v>-80.069999999999993</v>
      </c>
      <c r="J1467" s="148">
        <v>59.48</v>
      </c>
      <c r="K1467" s="148">
        <v>-29.5</v>
      </c>
    </row>
    <row r="1468" spans="1:11">
      <c r="A1468" s="267" t="s">
        <v>5655</v>
      </c>
      <c r="B1468" s="267" t="s">
        <v>6046</v>
      </c>
      <c r="C1468" s="148">
        <v>-12</v>
      </c>
      <c r="D1468" s="268">
        <v>11.0588235294118</v>
      </c>
      <c r="E1468" s="268">
        <v>0.31138400808740602</v>
      </c>
      <c r="F1468" s="148">
        <v>-10.82</v>
      </c>
      <c r="G1468" s="148">
        <v>-29.77</v>
      </c>
      <c r="H1468" s="148">
        <v>-18.8</v>
      </c>
      <c r="I1468" s="148">
        <v>-124.11</v>
      </c>
      <c r="J1468" s="148">
        <v>105.31</v>
      </c>
      <c r="K1468" s="148">
        <v>-29.34</v>
      </c>
    </row>
    <row r="1469" spans="1:11">
      <c r="A1469" s="267" t="s">
        <v>5657</v>
      </c>
      <c r="B1469" s="267" t="s">
        <v>2121</v>
      </c>
      <c r="C1469" s="148">
        <v>-13</v>
      </c>
      <c r="D1469" s="268">
        <v>11.7176470588235</v>
      </c>
      <c r="E1469" s="268">
        <v>0.27694856574760601</v>
      </c>
      <c r="F1469" s="148">
        <v>-3.3</v>
      </c>
      <c r="G1469" s="148">
        <v>-29.92</v>
      </c>
      <c r="H1469" s="148">
        <v>-19.46</v>
      </c>
      <c r="I1469" s="148">
        <v>-81.94</v>
      </c>
      <c r="J1469" s="148">
        <v>62.48</v>
      </c>
      <c r="K1469" s="148">
        <v>-29.76</v>
      </c>
    </row>
    <row r="1470" spans="1:11">
      <c r="A1470" s="267" t="s">
        <v>5659</v>
      </c>
      <c r="B1470" s="267" t="s">
        <v>6047</v>
      </c>
      <c r="C1470" s="148">
        <v>-13.1</v>
      </c>
      <c r="D1470" s="268">
        <v>8.99411764705882</v>
      </c>
      <c r="E1470" s="268">
        <v>0.30616728778684699</v>
      </c>
      <c r="F1470" s="148">
        <v>-5.15</v>
      </c>
      <c r="G1470" s="148">
        <v>-30.18</v>
      </c>
      <c r="H1470" s="148">
        <v>-20.66</v>
      </c>
      <c r="I1470" s="148">
        <v>-85.42</v>
      </c>
      <c r="J1470" s="148">
        <v>64.760000000000005</v>
      </c>
      <c r="K1470" s="148">
        <v>-30.15</v>
      </c>
    </row>
    <row r="1471" spans="1:11">
      <c r="A1471" s="267" t="s">
        <v>5660</v>
      </c>
      <c r="B1471" s="267" t="s">
        <v>6048</v>
      </c>
      <c r="C1471" s="148">
        <v>-13.1</v>
      </c>
      <c r="D1471" s="268">
        <v>15.1823529411765</v>
      </c>
      <c r="E1471" s="268">
        <v>0.275934299825841</v>
      </c>
      <c r="F1471" s="148">
        <v>-10.039999999999999</v>
      </c>
      <c r="G1471" s="148">
        <v>-30.48</v>
      </c>
      <c r="H1471" s="148">
        <v>-21.95</v>
      </c>
      <c r="I1471" s="148">
        <v>-95.81</v>
      </c>
      <c r="J1471" s="148">
        <v>73.86</v>
      </c>
      <c r="K1471" s="148">
        <v>-30.22</v>
      </c>
    </row>
    <row r="1472" spans="1:11">
      <c r="A1472" s="267" t="s">
        <v>5662</v>
      </c>
      <c r="B1472" s="267" t="s">
        <v>3665</v>
      </c>
      <c r="C1472" s="148">
        <v>-13.5</v>
      </c>
      <c r="D1472" s="268">
        <v>6.7176470588235304</v>
      </c>
      <c r="E1472" s="268">
        <v>0.17349160767872401</v>
      </c>
      <c r="F1472" s="148">
        <v>-10.08</v>
      </c>
      <c r="G1472" s="148">
        <v>-30</v>
      </c>
      <c r="H1472" s="148">
        <v>-20.58</v>
      </c>
      <c r="I1472" s="148">
        <v>-78.790000000000006</v>
      </c>
      <c r="J1472" s="148">
        <v>58.21</v>
      </c>
      <c r="K1472" s="148">
        <v>-29.86</v>
      </c>
    </row>
    <row r="1473" spans="1:11">
      <c r="A1473" s="267" t="s">
        <v>5664</v>
      </c>
      <c r="B1473" s="267" t="s">
        <v>6049</v>
      </c>
      <c r="C1473" s="148">
        <v>-12.8</v>
      </c>
      <c r="D1473" s="268">
        <v>6.5352941176470596</v>
      </c>
      <c r="E1473" s="268">
        <v>0.29262000286370099</v>
      </c>
      <c r="F1473" s="148">
        <v>-5.22</v>
      </c>
      <c r="G1473" s="148">
        <v>-28.08</v>
      </c>
      <c r="H1473" s="148">
        <v>-16.75</v>
      </c>
      <c r="I1473" s="148">
        <v>-78.75</v>
      </c>
      <c r="J1473" s="148">
        <v>62</v>
      </c>
      <c r="K1473" s="148">
        <v>-27.86</v>
      </c>
    </row>
    <row r="1474" spans="1:11">
      <c r="A1474" s="267" t="s">
        <v>5665</v>
      </c>
      <c r="B1474" s="267" t="s">
        <v>6050</v>
      </c>
      <c r="C1474" s="148">
        <v>-12</v>
      </c>
      <c r="D1474" s="268">
        <v>16.764705882352899</v>
      </c>
      <c r="E1474" s="268">
        <v>0.40706090434399</v>
      </c>
      <c r="F1474" s="148">
        <v>-11.53</v>
      </c>
      <c r="G1474" s="148">
        <v>-31.09</v>
      </c>
      <c r="H1474" s="148">
        <v>-21.49</v>
      </c>
      <c r="I1474" s="148">
        <v>-82.57</v>
      </c>
      <c r="J1474" s="148">
        <v>61.08</v>
      </c>
      <c r="K1474" s="148">
        <v>-31.05</v>
      </c>
    </row>
    <row r="1475" spans="1:11">
      <c r="A1475" s="267" t="s">
        <v>5667</v>
      </c>
      <c r="B1475" s="267" t="s">
        <v>6051</v>
      </c>
      <c r="C1475" s="148">
        <v>-12.6</v>
      </c>
      <c r="D1475" s="268">
        <v>8.50588235294118</v>
      </c>
      <c r="E1475" s="268">
        <v>0.33342799378507199</v>
      </c>
      <c r="F1475" s="148">
        <v>-7.04</v>
      </c>
      <c r="G1475" s="148">
        <v>-28.81</v>
      </c>
      <c r="H1475" s="148">
        <v>-18.079999999999998</v>
      </c>
      <c r="I1475" s="148">
        <v>-80.83</v>
      </c>
      <c r="J1475" s="148">
        <v>62.75</v>
      </c>
      <c r="K1475" s="148">
        <v>-28.53</v>
      </c>
    </row>
    <row r="1476" spans="1:11">
      <c r="A1476" s="267" t="s">
        <v>5669</v>
      </c>
      <c r="B1476" s="267" t="s">
        <v>1674</v>
      </c>
      <c r="C1476" s="148">
        <v>-13.2</v>
      </c>
      <c r="D1476" s="268">
        <v>6.2352941176470598</v>
      </c>
      <c r="E1476" s="268">
        <v>0.22887617476657199</v>
      </c>
      <c r="F1476" s="148">
        <v>-3.5</v>
      </c>
      <c r="G1476" s="148">
        <v>-28.64</v>
      </c>
      <c r="H1476" s="148">
        <v>-18.96</v>
      </c>
      <c r="I1476" s="148">
        <v>-89.79</v>
      </c>
      <c r="J1476" s="148">
        <v>70.83</v>
      </c>
      <c r="K1476" s="148">
        <v>-28.82</v>
      </c>
    </row>
    <row r="1477" spans="1:11">
      <c r="A1477" s="267" t="s">
        <v>5671</v>
      </c>
      <c r="B1477" s="267" t="s">
        <v>2271</v>
      </c>
      <c r="C1477" s="148">
        <v>-13.5</v>
      </c>
      <c r="D1477" s="268">
        <v>6.8176470588235301</v>
      </c>
      <c r="E1477" s="268">
        <v>0.17779377391836301</v>
      </c>
      <c r="F1477" s="148">
        <v>-10.38</v>
      </c>
      <c r="G1477" s="148">
        <v>-29.71</v>
      </c>
      <c r="H1477" s="148">
        <v>-22.31</v>
      </c>
      <c r="I1477" s="148">
        <v>-80.790000000000006</v>
      </c>
      <c r="J1477" s="148">
        <v>58.48</v>
      </c>
      <c r="K1477" s="148">
        <v>-29.9</v>
      </c>
    </row>
    <row r="1478" spans="1:11">
      <c r="A1478" s="267" t="s">
        <v>5672</v>
      </c>
      <c r="B1478" s="267" t="s">
        <v>736</v>
      </c>
      <c r="C1478" s="148">
        <v>-12.8</v>
      </c>
      <c r="D1478" s="268">
        <v>11.141176470588199</v>
      </c>
      <c r="E1478" s="268">
        <v>0.32673427360806401</v>
      </c>
      <c r="F1478" s="148">
        <v>-6.34</v>
      </c>
      <c r="G1478" s="148">
        <v>-28.11</v>
      </c>
      <c r="H1478" s="148">
        <v>-18.89</v>
      </c>
      <c r="I1478" s="148">
        <v>-79.5</v>
      </c>
      <c r="J1478" s="148">
        <v>60.61</v>
      </c>
      <c r="K1478" s="148">
        <v>-28.01</v>
      </c>
    </row>
    <row r="1479" spans="1:11">
      <c r="A1479" s="267" t="s">
        <v>5674</v>
      </c>
      <c r="B1479" s="267" t="s">
        <v>6052</v>
      </c>
      <c r="C1479" s="148">
        <v>-12.8</v>
      </c>
      <c r="D1479" s="268">
        <v>9.8882352941176492</v>
      </c>
      <c r="E1479" s="268">
        <v>0.31175181614202402</v>
      </c>
      <c r="F1479" s="148">
        <v>-7.01</v>
      </c>
      <c r="G1479" s="148">
        <v>-29.03</v>
      </c>
      <c r="H1479" s="148">
        <v>-19.48</v>
      </c>
      <c r="I1479" s="148">
        <v>-118.09</v>
      </c>
      <c r="J1479" s="148">
        <v>98.61</v>
      </c>
      <c r="K1479" s="148">
        <v>-28.64</v>
      </c>
    </row>
    <row r="1480" spans="1:11">
      <c r="A1480" s="267" t="s">
        <v>5676</v>
      </c>
      <c r="B1480" s="267" t="s">
        <v>1637</v>
      </c>
      <c r="C1480" s="148">
        <v>-13.5</v>
      </c>
      <c r="D1480" s="268">
        <v>11.323529411764699</v>
      </c>
      <c r="E1480" s="268">
        <v>0.28327798023051198</v>
      </c>
      <c r="F1480" s="148">
        <v>-7.99</v>
      </c>
      <c r="G1480" s="148">
        <v>-28.35</v>
      </c>
      <c r="H1480" s="148">
        <v>-17.420000000000002</v>
      </c>
      <c r="I1480" s="148">
        <v>-78.930000000000007</v>
      </c>
      <c r="J1480" s="148">
        <v>61.51</v>
      </c>
      <c r="K1480" s="148">
        <v>-28.08</v>
      </c>
    </row>
    <row r="1481" spans="1:11">
      <c r="A1481" s="267" t="s">
        <v>5678</v>
      </c>
      <c r="B1481" s="267" t="s">
        <v>6053</v>
      </c>
      <c r="C1481" s="148">
        <v>-12.3</v>
      </c>
      <c r="D1481" s="268">
        <v>11.270588235294101</v>
      </c>
      <c r="E1481" s="268">
        <v>0.29664452050745999</v>
      </c>
      <c r="F1481" s="148">
        <v>-8.01</v>
      </c>
      <c r="G1481" s="148">
        <v>-31.27</v>
      </c>
      <c r="H1481" s="148">
        <v>-23.39</v>
      </c>
      <c r="I1481" s="148">
        <v>-83.46</v>
      </c>
      <c r="J1481" s="148">
        <v>60.07</v>
      </c>
      <c r="K1481" s="148">
        <v>-30.74</v>
      </c>
    </row>
    <row r="1482" spans="1:11">
      <c r="A1482" s="267" t="s">
        <v>5680</v>
      </c>
      <c r="B1482" s="267" t="s">
        <v>774</v>
      </c>
      <c r="C1482" s="148">
        <v>-13.5</v>
      </c>
      <c r="D1482" s="268">
        <v>10.5823529411765</v>
      </c>
      <c r="E1482" s="268">
        <v>0.31291202591878298</v>
      </c>
      <c r="F1482" s="148">
        <v>-7.12</v>
      </c>
      <c r="G1482" s="148">
        <v>-27.54</v>
      </c>
      <c r="H1482" s="148">
        <v>-18.89</v>
      </c>
      <c r="I1482" s="148">
        <v>-114.57</v>
      </c>
      <c r="J1482" s="148">
        <v>95.68</v>
      </c>
      <c r="K1482" s="148">
        <v>-27.26</v>
      </c>
    </row>
    <row r="1483" spans="1:11">
      <c r="A1483" s="267" t="s">
        <v>5681</v>
      </c>
      <c r="B1483" s="267" t="s">
        <v>6054</v>
      </c>
      <c r="C1483" s="148">
        <v>-13.1</v>
      </c>
      <c r="D1483" s="268">
        <v>14.0705882352941</v>
      </c>
      <c r="E1483" s="268">
        <v>0.29351934967944099</v>
      </c>
      <c r="F1483" s="148">
        <v>-10.53</v>
      </c>
      <c r="G1483" s="148">
        <v>-29.38</v>
      </c>
      <c r="H1483" s="148">
        <v>-20.65</v>
      </c>
      <c r="I1483" s="148">
        <v>-83.09</v>
      </c>
      <c r="J1483" s="148">
        <v>62.44</v>
      </c>
      <c r="K1483" s="148">
        <v>-29.28</v>
      </c>
    </row>
    <row r="1484" spans="1:11">
      <c r="A1484" s="267" t="s">
        <v>5683</v>
      </c>
      <c r="B1484" s="267" t="s">
        <v>3650</v>
      </c>
      <c r="C1484" s="148">
        <v>-13</v>
      </c>
      <c r="D1484" s="268">
        <v>8.7941176470588207</v>
      </c>
      <c r="E1484" s="268">
        <v>0.31873531609071998</v>
      </c>
      <c r="F1484" s="148">
        <v>-10.52</v>
      </c>
      <c r="G1484" s="148">
        <v>-31.33</v>
      </c>
      <c r="H1484" s="148">
        <v>-21.12</v>
      </c>
      <c r="I1484" s="148">
        <v>-118.09</v>
      </c>
      <c r="J1484" s="148">
        <v>96.97</v>
      </c>
      <c r="K1484" s="148">
        <v>-31.35</v>
      </c>
    </row>
    <row r="1485" spans="1:11">
      <c r="A1485" s="267" t="s">
        <v>5685</v>
      </c>
      <c r="B1485" s="267" t="s">
        <v>878</v>
      </c>
      <c r="C1485" s="148">
        <v>-13.7</v>
      </c>
      <c r="D1485" s="268">
        <v>4.9235294117647097</v>
      </c>
      <c r="E1485" s="268">
        <v>0.14650006650897801</v>
      </c>
      <c r="F1485" s="148">
        <v>-6.12</v>
      </c>
      <c r="G1485" s="148">
        <v>-27.86</v>
      </c>
      <c r="H1485" s="148">
        <v>-19.95</v>
      </c>
      <c r="I1485" s="148">
        <v>-76.44</v>
      </c>
      <c r="J1485" s="148">
        <v>56.49</v>
      </c>
      <c r="K1485" s="148">
        <v>-28.3</v>
      </c>
    </row>
    <row r="1486" spans="1:11">
      <c r="A1486" s="267" t="s">
        <v>5686</v>
      </c>
      <c r="B1486" s="267" t="s">
        <v>6055</v>
      </c>
      <c r="C1486" s="148">
        <v>-13.6</v>
      </c>
      <c r="D1486" s="268">
        <v>9.3647058823529399</v>
      </c>
      <c r="E1486" s="268">
        <v>0.20328138721400901</v>
      </c>
      <c r="F1486" s="148">
        <v>-5.94</v>
      </c>
      <c r="G1486" s="148">
        <v>-28.8</v>
      </c>
      <c r="H1486" s="148">
        <v>-20.36</v>
      </c>
      <c r="I1486" s="148">
        <v>-100.03</v>
      </c>
      <c r="J1486" s="148">
        <v>79.67</v>
      </c>
      <c r="K1486" s="148">
        <v>-28.9</v>
      </c>
    </row>
    <row r="1487" spans="1:11">
      <c r="A1487" s="267" t="s">
        <v>5687</v>
      </c>
      <c r="B1487" s="267" t="s">
        <v>6056</v>
      </c>
      <c r="C1487" s="148">
        <v>-13.1</v>
      </c>
      <c r="D1487" s="268">
        <v>10.352941176470599</v>
      </c>
      <c r="E1487" s="268">
        <v>0.25842281093587799</v>
      </c>
      <c r="F1487" s="148">
        <v>-9.09</v>
      </c>
      <c r="G1487" s="148">
        <v>-30.45</v>
      </c>
      <c r="H1487" s="148">
        <v>-20.62</v>
      </c>
      <c r="I1487" s="148">
        <v>-80.12</v>
      </c>
      <c r="J1487" s="148">
        <v>59.5</v>
      </c>
      <c r="K1487" s="148">
        <v>-30.74</v>
      </c>
    </row>
    <row r="1488" spans="1:11">
      <c r="A1488" s="267" t="s">
        <v>5689</v>
      </c>
      <c r="B1488" s="267" t="s">
        <v>1718</v>
      </c>
      <c r="C1488" s="148">
        <v>-13.2</v>
      </c>
      <c r="D1488" s="268">
        <v>11.2823529411765</v>
      </c>
      <c r="E1488" s="268">
        <v>0.27352538133333998</v>
      </c>
      <c r="F1488" s="148">
        <v>-4.0199999999999996</v>
      </c>
      <c r="G1488" s="148">
        <v>-27.57</v>
      </c>
      <c r="H1488" s="148">
        <v>-18.95</v>
      </c>
      <c r="I1488" s="148">
        <v>-78.67</v>
      </c>
      <c r="J1488" s="148">
        <v>59.72</v>
      </c>
      <c r="K1488" s="148">
        <v>-27.28</v>
      </c>
    </row>
    <row r="1489" spans="1:11">
      <c r="A1489" s="267" t="s">
        <v>5691</v>
      </c>
      <c r="B1489" s="267" t="s">
        <v>6057</v>
      </c>
      <c r="C1489" s="148">
        <v>-13.4</v>
      </c>
      <c r="D1489" s="268">
        <v>7.8294117647058803</v>
      </c>
      <c r="E1489" s="268">
        <v>0.21958477402174401</v>
      </c>
      <c r="F1489" s="148">
        <v>-7.88</v>
      </c>
      <c r="G1489" s="148">
        <v>-28.89</v>
      </c>
      <c r="H1489" s="148">
        <v>-21.04</v>
      </c>
      <c r="I1489" s="148">
        <v>-87.46</v>
      </c>
      <c r="J1489" s="148">
        <v>66.42</v>
      </c>
      <c r="K1489" s="148">
        <v>-28.94</v>
      </c>
    </row>
    <row r="1490" spans="1:11">
      <c r="A1490" s="267" t="s">
        <v>5692</v>
      </c>
      <c r="B1490" s="267" t="s">
        <v>6058</v>
      </c>
      <c r="C1490" s="148">
        <v>-12.1</v>
      </c>
      <c r="D1490" s="268">
        <v>4.0647058823529401</v>
      </c>
      <c r="E1490" s="268">
        <v>0.159875522898388</v>
      </c>
      <c r="F1490" s="148">
        <v>-5.61</v>
      </c>
      <c r="G1490" s="148">
        <v>-30.05</v>
      </c>
      <c r="H1490" s="148">
        <v>-20.54</v>
      </c>
      <c r="I1490" s="148">
        <v>-82</v>
      </c>
      <c r="J1490" s="148">
        <v>61.46</v>
      </c>
      <c r="K1490" s="148">
        <v>-29.77</v>
      </c>
    </row>
    <row r="1491" spans="1:11">
      <c r="A1491" s="267" t="s">
        <v>5693</v>
      </c>
      <c r="B1491" s="267" t="s">
        <v>6059</v>
      </c>
      <c r="C1491" s="148">
        <v>-13.2</v>
      </c>
      <c r="D1491" s="268">
        <v>9.7117647058823504</v>
      </c>
      <c r="E1491" s="268">
        <v>0.256945676392418</v>
      </c>
      <c r="F1491" s="148">
        <v>-10.11</v>
      </c>
      <c r="G1491" s="148">
        <v>-31.66</v>
      </c>
      <c r="H1491" s="148">
        <v>-22.9</v>
      </c>
      <c r="I1491" s="148">
        <v>-81.75</v>
      </c>
      <c r="J1491" s="148">
        <v>58.85</v>
      </c>
      <c r="K1491" s="148">
        <v>-31.6</v>
      </c>
    </row>
    <row r="1492" spans="1:11">
      <c r="A1492" s="267" t="s">
        <v>5695</v>
      </c>
      <c r="B1492" s="267" t="s">
        <v>6060</v>
      </c>
      <c r="C1492" s="148">
        <v>-13.4</v>
      </c>
      <c r="D1492" s="268">
        <v>7.9</v>
      </c>
      <c r="E1492" s="268">
        <v>0.150583722438384</v>
      </c>
      <c r="F1492" s="148">
        <v>-7.95</v>
      </c>
      <c r="G1492" s="148">
        <v>-29.05</v>
      </c>
      <c r="H1492" s="148">
        <v>-20.66</v>
      </c>
      <c r="I1492" s="148">
        <v>-77.599999999999994</v>
      </c>
      <c r="J1492" s="148">
        <v>56.94</v>
      </c>
      <c r="K1492" s="148">
        <v>-29.36</v>
      </c>
    </row>
    <row r="1493" spans="1:11">
      <c r="A1493" s="267" t="s">
        <v>5697</v>
      </c>
      <c r="B1493" s="267" t="s">
        <v>6061</v>
      </c>
      <c r="C1493" s="148">
        <v>-13.5</v>
      </c>
      <c r="D1493" s="268">
        <v>12.358823529411801</v>
      </c>
      <c r="E1493" s="268">
        <v>0.28079464931378101</v>
      </c>
      <c r="F1493" s="148">
        <v>-6.8</v>
      </c>
      <c r="G1493" s="148">
        <v>-31.84</v>
      </c>
      <c r="H1493" s="148">
        <v>-20.49</v>
      </c>
      <c r="I1493" s="148">
        <v>-79.58</v>
      </c>
      <c r="J1493" s="148">
        <v>59.09</v>
      </c>
      <c r="K1493" s="148">
        <v>-31.71</v>
      </c>
    </row>
    <row r="1494" spans="1:11">
      <c r="A1494" s="267" t="s">
        <v>5699</v>
      </c>
      <c r="B1494" s="267" t="s">
        <v>6062</v>
      </c>
      <c r="C1494" s="148">
        <v>-13</v>
      </c>
      <c r="D1494" s="268">
        <v>7.50588235294118</v>
      </c>
      <c r="E1494" s="268">
        <v>0.159938230612653</v>
      </c>
      <c r="F1494" s="148">
        <v>-12.22</v>
      </c>
      <c r="G1494" s="148">
        <v>-31.02</v>
      </c>
      <c r="H1494" s="148">
        <v>-24.16</v>
      </c>
      <c r="I1494" s="148">
        <v>-112.07</v>
      </c>
      <c r="J1494" s="148">
        <v>87.91</v>
      </c>
      <c r="K1494" s="148">
        <v>-30.93</v>
      </c>
    </row>
    <row r="1495" spans="1:11">
      <c r="A1495" s="267" t="s">
        <v>5701</v>
      </c>
      <c r="B1495" s="267" t="s">
        <v>6063</v>
      </c>
      <c r="C1495" s="148">
        <v>-12.6</v>
      </c>
      <c r="D1495" s="268">
        <v>11.2823529411765</v>
      </c>
      <c r="E1495" s="268">
        <v>0.30593174829195302</v>
      </c>
      <c r="F1495" s="148">
        <v>-9.14</v>
      </c>
      <c r="G1495" s="148">
        <v>-30.48</v>
      </c>
      <c r="H1495" s="148">
        <v>-20.99</v>
      </c>
      <c r="I1495" s="148">
        <v>-80.959999999999994</v>
      </c>
      <c r="J1495" s="148">
        <v>59.97</v>
      </c>
      <c r="K1495" s="148">
        <v>-30.43</v>
      </c>
    </row>
    <row r="1496" spans="1:11">
      <c r="A1496" s="267" t="s">
        <v>5703</v>
      </c>
      <c r="B1496" s="267" t="s">
        <v>6064</v>
      </c>
      <c r="C1496" s="148">
        <v>-12.6</v>
      </c>
      <c r="D1496" s="268">
        <v>11.758823529411799</v>
      </c>
      <c r="E1496" s="268">
        <v>0.26801700008416701</v>
      </c>
      <c r="F1496" s="148">
        <v>-10.43</v>
      </c>
      <c r="G1496" s="148">
        <v>-30.89</v>
      </c>
      <c r="H1496" s="148">
        <v>-21.56</v>
      </c>
      <c r="I1496" s="148">
        <v>-114.57</v>
      </c>
      <c r="J1496" s="148">
        <v>93.01</v>
      </c>
      <c r="K1496" s="148">
        <v>-30.78</v>
      </c>
    </row>
    <row r="1497" spans="1:11">
      <c r="A1497" s="267" t="s">
        <v>5705</v>
      </c>
      <c r="B1497" s="267" t="s">
        <v>6065</v>
      </c>
      <c r="C1497" s="148">
        <v>-13.4</v>
      </c>
      <c r="D1497" s="268">
        <v>9.5882352941176503</v>
      </c>
      <c r="E1497" s="268">
        <v>0.19794276059800101</v>
      </c>
      <c r="F1497" s="148">
        <v>-7.18</v>
      </c>
      <c r="G1497" s="148">
        <v>-28.15</v>
      </c>
      <c r="H1497" s="148">
        <v>-17.649999999999999</v>
      </c>
      <c r="I1497" s="148">
        <v>-80.02</v>
      </c>
      <c r="J1497" s="148">
        <v>62.37</v>
      </c>
      <c r="K1497" s="148">
        <v>-28.2</v>
      </c>
    </row>
    <row r="1498" spans="1:11">
      <c r="A1498" s="267" t="s">
        <v>5707</v>
      </c>
      <c r="B1498" s="267" t="s">
        <v>6066</v>
      </c>
      <c r="C1498" s="148">
        <v>-13</v>
      </c>
      <c r="D1498" s="268">
        <v>9.3235294117647101</v>
      </c>
      <c r="E1498" s="268">
        <v>0.23595782783525801</v>
      </c>
      <c r="F1498" s="148">
        <v>-3.79</v>
      </c>
      <c r="G1498" s="148">
        <v>-28.85</v>
      </c>
      <c r="H1498" s="148">
        <v>-16.34</v>
      </c>
      <c r="I1498" s="148">
        <v>-76.819999999999993</v>
      </c>
      <c r="J1498" s="148">
        <v>60.48</v>
      </c>
      <c r="K1498" s="148">
        <v>-28.26</v>
      </c>
    </row>
    <row r="1499" spans="1:11">
      <c r="A1499" s="267" t="s">
        <v>5709</v>
      </c>
      <c r="B1499" s="267" t="s">
        <v>6067</v>
      </c>
      <c r="C1499" s="148">
        <v>-12.5</v>
      </c>
      <c r="D1499" s="268">
        <v>8.2352941176470598</v>
      </c>
      <c r="E1499" s="268">
        <v>0.36299244504277101</v>
      </c>
      <c r="F1499" s="148">
        <v>-9.1199999999999992</v>
      </c>
      <c r="G1499" s="148">
        <v>-30.11</v>
      </c>
      <c r="H1499" s="148">
        <v>-21.14</v>
      </c>
      <c r="I1499" s="148">
        <v>-89.63</v>
      </c>
      <c r="J1499" s="148">
        <v>68.489999999999995</v>
      </c>
      <c r="K1499" s="148">
        <v>-29.71</v>
      </c>
    </row>
    <row r="1500" spans="1:11">
      <c r="A1500" s="267" t="s">
        <v>5711</v>
      </c>
      <c r="B1500" s="267" t="s">
        <v>6068</v>
      </c>
      <c r="C1500" s="148">
        <v>-13.4</v>
      </c>
      <c r="D1500" s="268">
        <v>9.2235294117647104</v>
      </c>
      <c r="E1500" s="268">
        <v>0.235030140724483</v>
      </c>
      <c r="F1500" s="148">
        <v>-9.4</v>
      </c>
      <c r="G1500" s="148">
        <v>-29.12</v>
      </c>
      <c r="H1500" s="148">
        <v>-19.899999999999999</v>
      </c>
      <c r="I1500" s="148">
        <v>-95.48</v>
      </c>
      <c r="J1500" s="148">
        <v>75.58</v>
      </c>
      <c r="K1500" s="148">
        <v>-29.13</v>
      </c>
    </row>
    <row r="1501" spans="1:11">
      <c r="A1501" s="267" t="s">
        <v>5713</v>
      </c>
      <c r="B1501" s="267" t="s">
        <v>6069</v>
      </c>
      <c r="C1501" s="148">
        <v>-13.3</v>
      </c>
      <c r="D1501" s="268">
        <v>10.4</v>
      </c>
      <c r="E1501" s="268">
        <v>0.30584195235393402</v>
      </c>
      <c r="F1501" s="148">
        <v>-6.62</v>
      </c>
      <c r="G1501" s="148">
        <v>-31.18</v>
      </c>
      <c r="H1501" s="148">
        <v>-19.52</v>
      </c>
      <c r="I1501" s="148">
        <v>-101.19</v>
      </c>
      <c r="J1501" s="148">
        <v>81.67</v>
      </c>
      <c r="K1501" s="148">
        <v>-31.6</v>
      </c>
    </row>
    <row r="1502" spans="1:11">
      <c r="A1502" s="267" t="s">
        <v>5545</v>
      </c>
      <c r="B1502" s="267" t="s">
        <v>6070</v>
      </c>
      <c r="C1502" s="148">
        <v>-11.9</v>
      </c>
      <c r="D1502" s="268">
        <v>13.5235294117647</v>
      </c>
      <c r="E1502" s="268">
        <v>0.34436269683723297</v>
      </c>
      <c r="F1502" s="148">
        <v>-9.7899999999999991</v>
      </c>
      <c r="G1502" s="148">
        <v>-30.71</v>
      </c>
      <c r="H1502" s="148">
        <v>-20.170000000000002</v>
      </c>
      <c r="I1502" s="148">
        <v>-81.290000000000006</v>
      </c>
      <c r="J1502" s="148">
        <v>61.12</v>
      </c>
      <c r="K1502" s="148">
        <v>-30.36</v>
      </c>
    </row>
    <row r="1503" spans="1:11">
      <c r="A1503" s="267" t="s">
        <v>5547</v>
      </c>
      <c r="B1503" s="267" t="s">
        <v>6071</v>
      </c>
      <c r="C1503" s="148">
        <v>-11.6</v>
      </c>
      <c r="D1503" s="268">
        <v>10.676470588235301</v>
      </c>
      <c r="E1503" s="268">
        <v>0.35977453430381501</v>
      </c>
      <c r="F1503" s="148">
        <v>-9.8699999999999992</v>
      </c>
      <c r="G1503" s="148">
        <v>-29.29</v>
      </c>
      <c r="H1503" s="148">
        <v>-20.98</v>
      </c>
      <c r="I1503" s="148">
        <v>-81.97</v>
      </c>
      <c r="J1503" s="148">
        <v>60.99</v>
      </c>
      <c r="K1503" s="148">
        <v>-29.72</v>
      </c>
    </row>
    <row r="1504" spans="1:11">
      <c r="A1504" s="267" t="s">
        <v>5548</v>
      </c>
      <c r="B1504" s="267" t="s">
        <v>6072</v>
      </c>
      <c r="C1504" s="148">
        <v>-12</v>
      </c>
      <c r="D1504" s="268">
        <v>8.5</v>
      </c>
      <c r="E1504" s="268">
        <v>0.25162269969860301</v>
      </c>
      <c r="F1504" s="148">
        <v>-10.14</v>
      </c>
      <c r="G1504" s="148">
        <v>-28.59</v>
      </c>
      <c r="H1504" s="148">
        <v>-20.52</v>
      </c>
      <c r="I1504" s="148">
        <v>-100.59</v>
      </c>
      <c r="J1504" s="148">
        <v>80.069999999999993</v>
      </c>
      <c r="K1504" s="148">
        <v>-28.33</v>
      </c>
    </row>
    <row r="1505" spans="1:11">
      <c r="A1505" s="267" t="s">
        <v>5550</v>
      </c>
      <c r="B1505" s="267" t="s">
        <v>1134</v>
      </c>
      <c r="C1505" s="148">
        <v>-12.3</v>
      </c>
      <c r="D1505" s="268">
        <v>11.6647058823529</v>
      </c>
      <c r="E1505" s="268">
        <v>0.33857683095977098</v>
      </c>
      <c r="F1505" s="148">
        <v>-8.57</v>
      </c>
      <c r="G1505" s="148">
        <v>-27.94</v>
      </c>
      <c r="H1505" s="148">
        <v>-19.760000000000002</v>
      </c>
      <c r="I1505" s="148">
        <v>-80.3</v>
      </c>
      <c r="J1505" s="148">
        <v>60.54</v>
      </c>
      <c r="K1505" s="148">
        <v>-27.97</v>
      </c>
    </row>
    <row r="1506" spans="1:11">
      <c r="A1506" s="267" t="s">
        <v>5552</v>
      </c>
      <c r="B1506" s="267" t="s">
        <v>6073</v>
      </c>
      <c r="C1506" s="148">
        <v>-11.5</v>
      </c>
      <c r="D1506" s="268">
        <v>12.9647058823529</v>
      </c>
      <c r="E1506" s="268">
        <v>0.40488416770629998</v>
      </c>
      <c r="F1506" s="148">
        <v>-3.89</v>
      </c>
      <c r="G1506" s="148">
        <v>-27.76</v>
      </c>
      <c r="H1506" s="148">
        <v>-15.95</v>
      </c>
      <c r="I1506" s="148">
        <v>-80.56</v>
      </c>
      <c r="J1506" s="148">
        <v>64.61</v>
      </c>
      <c r="K1506" s="148">
        <v>-27.46</v>
      </c>
    </row>
    <row r="1507" spans="1:11">
      <c r="A1507" s="267" t="s">
        <v>5553</v>
      </c>
      <c r="B1507" s="267" t="s">
        <v>1318</v>
      </c>
      <c r="C1507" s="148">
        <v>-11.3</v>
      </c>
      <c r="D1507" s="268">
        <v>13.111764705882401</v>
      </c>
      <c r="E1507" s="268">
        <v>0.351193111558459</v>
      </c>
      <c r="F1507" s="148">
        <v>-8.5399999999999991</v>
      </c>
      <c r="G1507" s="148">
        <v>-29.52</v>
      </c>
      <c r="H1507" s="148">
        <v>-18.8</v>
      </c>
      <c r="I1507" s="148">
        <v>-79.819999999999993</v>
      </c>
      <c r="J1507" s="148">
        <v>61.02</v>
      </c>
      <c r="K1507" s="148">
        <v>-29.77</v>
      </c>
    </row>
    <row r="1508" spans="1:11">
      <c r="A1508" s="267" t="s">
        <v>5555</v>
      </c>
      <c r="B1508" s="267" t="s">
        <v>6074</v>
      </c>
      <c r="C1508" s="148">
        <v>-11.9</v>
      </c>
      <c r="D1508" s="268">
        <v>9.0411764705882405</v>
      </c>
      <c r="E1508" s="268">
        <v>0.29936866317065902</v>
      </c>
      <c r="F1508" s="148">
        <v>-6.63</v>
      </c>
      <c r="G1508" s="148">
        <v>-28.83</v>
      </c>
      <c r="H1508" s="148">
        <v>-19.96</v>
      </c>
      <c r="I1508" s="148">
        <v>-105.03</v>
      </c>
      <c r="J1508" s="148">
        <v>85.07</v>
      </c>
      <c r="K1508" s="148">
        <v>-28.88</v>
      </c>
    </row>
    <row r="1509" spans="1:11">
      <c r="A1509" s="267" t="s">
        <v>5556</v>
      </c>
      <c r="B1509" s="267" t="s">
        <v>6075</v>
      </c>
      <c r="C1509" s="148">
        <v>-12</v>
      </c>
      <c r="D1509" s="268">
        <v>7.3647058823529399</v>
      </c>
      <c r="E1509" s="268">
        <v>0.20941216530194501</v>
      </c>
      <c r="F1509" s="148">
        <v>-5.34</v>
      </c>
      <c r="G1509" s="148">
        <v>-28.09</v>
      </c>
      <c r="H1509" s="148">
        <v>-19.170000000000002</v>
      </c>
      <c r="I1509" s="148">
        <v>-79.97</v>
      </c>
      <c r="J1509" s="148">
        <v>60.8</v>
      </c>
      <c r="K1509" s="148">
        <v>-28.31</v>
      </c>
    </row>
    <row r="1510" spans="1:11">
      <c r="A1510" s="267" t="s">
        <v>5557</v>
      </c>
      <c r="B1510" s="267" t="s">
        <v>1573</v>
      </c>
      <c r="C1510" s="148">
        <v>-12.2</v>
      </c>
      <c r="D1510" s="268">
        <v>5.4</v>
      </c>
      <c r="E1510" s="268">
        <v>0.23602462561470999</v>
      </c>
      <c r="F1510" s="148">
        <v>-7.83</v>
      </c>
      <c r="G1510" s="148">
        <v>-30.3</v>
      </c>
      <c r="H1510" s="148">
        <v>-21.94</v>
      </c>
      <c r="I1510" s="148">
        <v>-79.44</v>
      </c>
      <c r="J1510" s="148">
        <v>57.5</v>
      </c>
      <c r="K1510" s="148">
        <v>-30.41</v>
      </c>
    </row>
    <row r="1511" spans="1:11">
      <c r="A1511" s="267" t="s">
        <v>5559</v>
      </c>
      <c r="B1511" s="267" t="s">
        <v>6076</v>
      </c>
      <c r="C1511" s="148">
        <v>-12.5</v>
      </c>
      <c r="D1511" s="268">
        <v>10.135294117647099</v>
      </c>
      <c r="E1511" s="268">
        <v>0.32854204011256499</v>
      </c>
      <c r="F1511" s="148">
        <v>-6.67</v>
      </c>
      <c r="G1511" s="148">
        <v>-28.26</v>
      </c>
      <c r="H1511" s="148">
        <v>-18.87</v>
      </c>
      <c r="I1511" s="148">
        <v>-114.57</v>
      </c>
      <c r="J1511" s="148">
        <v>95.7</v>
      </c>
      <c r="K1511" s="148">
        <v>-28.36</v>
      </c>
    </row>
    <row r="1512" spans="1:11">
      <c r="A1512" s="267" t="s">
        <v>5560</v>
      </c>
      <c r="B1512" s="267" t="s">
        <v>6077</v>
      </c>
      <c r="C1512" s="148">
        <v>-12.6</v>
      </c>
      <c r="D1512" s="268">
        <v>7.8764705882352999</v>
      </c>
      <c r="E1512" s="268">
        <v>0.29246685803977301</v>
      </c>
      <c r="F1512" s="148">
        <v>-9.6999999999999993</v>
      </c>
      <c r="G1512" s="148">
        <v>-29.04</v>
      </c>
      <c r="H1512" s="148">
        <v>-19.489999999999998</v>
      </c>
      <c r="I1512" s="148">
        <v>-78.55</v>
      </c>
      <c r="J1512" s="148">
        <v>59.06</v>
      </c>
      <c r="K1512" s="148">
        <v>-29.24</v>
      </c>
    </row>
    <row r="1513" spans="1:11">
      <c r="A1513" s="267" t="s">
        <v>5562</v>
      </c>
      <c r="B1513" s="267" t="s">
        <v>1706</v>
      </c>
      <c r="C1513" s="148">
        <v>-12.5</v>
      </c>
      <c r="D1513" s="268">
        <v>10.7470588235294</v>
      </c>
      <c r="E1513" s="268">
        <v>0.24778884556647501</v>
      </c>
      <c r="F1513" s="148">
        <v>-8.08</v>
      </c>
      <c r="G1513" s="148">
        <v>-29.81</v>
      </c>
      <c r="H1513" s="148">
        <v>-20.62</v>
      </c>
      <c r="I1513" s="148">
        <v>-96.88</v>
      </c>
      <c r="J1513" s="148">
        <v>76.260000000000005</v>
      </c>
      <c r="K1513" s="148">
        <v>-29.97</v>
      </c>
    </row>
    <row r="1514" spans="1:11">
      <c r="A1514" s="267" t="s">
        <v>5563</v>
      </c>
      <c r="B1514" s="267" t="s">
        <v>2113</v>
      </c>
      <c r="C1514" s="148">
        <v>-12.3</v>
      </c>
      <c r="D1514" s="268">
        <v>9.1294117647058801</v>
      </c>
      <c r="E1514" s="268">
        <v>0.22894204555685499</v>
      </c>
      <c r="F1514" s="148">
        <v>-2.88</v>
      </c>
      <c r="G1514" s="148">
        <v>-29.54</v>
      </c>
      <c r="H1514" s="148">
        <v>-16.53</v>
      </c>
      <c r="I1514" s="148">
        <v>-81.44</v>
      </c>
      <c r="J1514" s="148">
        <v>64.91</v>
      </c>
      <c r="K1514" s="148">
        <v>-29.32</v>
      </c>
    </row>
    <row r="1515" spans="1:11">
      <c r="A1515" s="267" t="s">
        <v>5565</v>
      </c>
      <c r="B1515" s="267" t="s">
        <v>241</v>
      </c>
      <c r="C1515" s="148">
        <v>-12.2</v>
      </c>
      <c r="D1515" s="268">
        <v>10.452941176470601</v>
      </c>
      <c r="E1515" s="268">
        <v>0.31504709786769303</v>
      </c>
      <c r="F1515" s="148">
        <v>-8.9600000000000009</v>
      </c>
      <c r="G1515" s="148">
        <v>-30.39</v>
      </c>
      <c r="H1515" s="148">
        <v>-18.489999999999998</v>
      </c>
      <c r="I1515" s="148">
        <v>-86.27</v>
      </c>
      <c r="J1515" s="148">
        <v>67.78</v>
      </c>
      <c r="K1515" s="148">
        <v>-30.43</v>
      </c>
    </row>
    <row r="1516" spans="1:11">
      <c r="A1516" s="267" t="s">
        <v>5567</v>
      </c>
      <c r="B1516" s="267" t="s">
        <v>258</v>
      </c>
      <c r="C1516" s="148">
        <v>-11.1</v>
      </c>
      <c r="D1516" s="268">
        <v>9.8764705882352999</v>
      </c>
      <c r="E1516" s="268">
        <v>0.37014271162073298</v>
      </c>
      <c r="F1516" s="148">
        <v>-3.46</v>
      </c>
      <c r="G1516" s="148">
        <v>-31.98</v>
      </c>
      <c r="H1516" s="148">
        <v>-19.62</v>
      </c>
      <c r="I1516" s="148">
        <v>-85.19</v>
      </c>
      <c r="J1516" s="148">
        <v>65.569999999999993</v>
      </c>
      <c r="K1516" s="148">
        <v>-31.82</v>
      </c>
    </row>
    <row r="1517" spans="1:11">
      <c r="A1517" s="267" t="s">
        <v>5569</v>
      </c>
      <c r="B1517" s="267" t="s">
        <v>1694</v>
      </c>
      <c r="C1517" s="148">
        <v>-12.1</v>
      </c>
      <c r="D1517" s="268">
        <v>12.6647058823529</v>
      </c>
      <c r="E1517" s="268">
        <v>0.35100339490917098</v>
      </c>
      <c r="F1517" s="148">
        <v>-9.39</v>
      </c>
      <c r="G1517" s="148">
        <v>-30.78</v>
      </c>
      <c r="H1517" s="148">
        <v>-22.02</v>
      </c>
      <c r="I1517" s="148">
        <v>-89.63</v>
      </c>
      <c r="J1517" s="148">
        <v>67.61</v>
      </c>
      <c r="K1517" s="148">
        <v>-30.36</v>
      </c>
    </row>
    <row r="1518" spans="1:11">
      <c r="A1518" s="267" t="s">
        <v>5570</v>
      </c>
      <c r="B1518" s="267" t="s">
        <v>6078</v>
      </c>
      <c r="C1518" s="148">
        <v>-11.7</v>
      </c>
      <c r="D1518" s="268">
        <v>13.517647058823499</v>
      </c>
      <c r="E1518" s="268">
        <v>0.40677587700402801</v>
      </c>
      <c r="F1518" s="148">
        <v>-3.48</v>
      </c>
      <c r="G1518" s="148">
        <v>-30.28</v>
      </c>
      <c r="H1518" s="148">
        <v>-19.64</v>
      </c>
      <c r="I1518" s="148">
        <v>-81.31</v>
      </c>
      <c r="J1518" s="148">
        <v>61.67</v>
      </c>
      <c r="K1518" s="148">
        <v>-30.02</v>
      </c>
    </row>
    <row r="1519" spans="1:11">
      <c r="A1519" s="267" t="s">
        <v>5572</v>
      </c>
      <c r="B1519" s="267" t="s">
        <v>2207</v>
      </c>
      <c r="C1519" s="148">
        <v>-11.9</v>
      </c>
      <c r="D1519" s="268">
        <v>11.2882352941176</v>
      </c>
      <c r="E1519" s="268">
        <v>0.247027556869715</v>
      </c>
      <c r="F1519" s="148">
        <v>-11.04</v>
      </c>
      <c r="G1519" s="148">
        <v>-31.3</v>
      </c>
      <c r="H1519" s="148">
        <v>-22.19</v>
      </c>
      <c r="I1519" s="148">
        <v>-110.13</v>
      </c>
      <c r="J1519" s="148">
        <v>87.94</v>
      </c>
      <c r="K1519" s="148">
        <v>-31.68</v>
      </c>
    </row>
    <row r="1520" spans="1:11">
      <c r="A1520" s="267" t="s">
        <v>5574</v>
      </c>
      <c r="B1520" s="267" t="s">
        <v>6079</v>
      </c>
      <c r="C1520" s="148">
        <v>-12.5</v>
      </c>
      <c r="D1520" s="268">
        <v>5.3588235294117599</v>
      </c>
      <c r="E1520" s="268">
        <v>0.28230950387796799</v>
      </c>
      <c r="F1520" s="148">
        <v>-10.7</v>
      </c>
      <c r="G1520" s="148">
        <v>-31.73</v>
      </c>
      <c r="H1520" s="148">
        <v>-23.31</v>
      </c>
      <c r="I1520" s="148">
        <v>-83.04</v>
      </c>
      <c r="J1520" s="148">
        <v>59.73</v>
      </c>
      <c r="K1520" s="148">
        <v>-31.94</v>
      </c>
    </row>
    <row r="1521" spans="1:11">
      <c r="A1521" s="267" t="s">
        <v>5575</v>
      </c>
      <c r="B1521" s="267" t="s">
        <v>6080</v>
      </c>
      <c r="C1521" s="148">
        <v>-12.6</v>
      </c>
      <c r="D1521" s="268">
        <v>7.2</v>
      </c>
      <c r="E1521" s="268">
        <v>0.25503877725283303</v>
      </c>
      <c r="F1521" s="148">
        <v>-9.6300000000000008</v>
      </c>
      <c r="G1521" s="148">
        <v>-31.24</v>
      </c>
      <c r="H1521" s="148">
        <v>-22.79</v>
      </c>
      <c r="I1521" s="148">
        <v>-80.87</v>
      </c>
      <c r="J1521" s="148">
        <v>58.08</v>
      </c>
      <c r="K1521" s="148">
        <v>-31.89</v>
      </c>
    </row>
    <row r="1522" spans="1:11">
      <c r="A1522" s="267" t="s">
        <v>5576</v>
      </c>
      <c r="B1522" s="267" t="s">
        <v>3822</v>
      </c>
      <c r="C1522" s="148">
        <v>-12.8</v>
      </c>
      <c r="D1522" s="268">
        <v>9.7588235294117691</v>
      </c>
      <c r="E1522" s="268">
        <v>0.26835808518705001</v>
      </c>
      <c r="F1522" s="148">
        <v>-6.3</v>
      </c>
      <c r="G1522" s="148">
        <v>-28.9</v>
      </c>
      <c r="H1522" s="148">
        <v>-20.71</v>
      </c>
      <c r="I1522" s="148">
        <v>-78.59</v>
      </c>
      <c r="J1522" s="148">
        <v>57.88</v>
      </c>
      <c r="K1522" s="148">
        <v>-28.84</v>
      </c>
    </row>
    <row r="1523" spans="1:11">
      <c r="A1523" s="267" t="s">
        <v>5578</v>
      </c>
      <c r="B1523" s="267" t="s">
        <v>1449</v>
      </c>
      <c r="C1523" s="148">
        <v>-12</v>
      </c>
      <c r="D1523" s="268">
        <v>10.6941176470588</v>
      </c>
      <c r="E1523" s="268">
        <v>0.35144674283876298</v>
      </c>
      <c r="F1523" s="148">
        <v>-10.63</v>
      </c>
      <c r="G1523" s="148">
        <v>-31.51</v>
      </c>
      <c r="H1523" s="148">
        <v>-22.59</v>
      </c>
      <c r="I1523" s="148">
        <v>-96.88</v>
      </c>
      <c r="J1523" s="148">
        <v>74.290000000000006</v>
      </c>
      <c r="K1523" s="148">
        <v>-31.32</v>
      </c>
    </row>
    <row r="1524" spans="1:11">
      <c r="A1524" s="267" t="s">
        <v>5579</v>
      </c>
      <c r="B1524" s="267" t="s">
        <v>1340</v>
      </c>
      <c r="C1524" s="148">
        <v>-12.1</v>
      </c>
      <c r="D1524" s="268">
        <v>7.7882352941176496</v>
      </c>
      <c r="E1524" s="268">
        <v>0.25097983388555001</v>
      </c>
      <c r="F1524" s="148">
        <v>-7.16</v>
      </c>
      <c r="G1524" s="148">
        <v>-28.75</v>
      </c>
      <c r="H1524" s="148">
        <v>-19.66</v>
      </c>
      <c r="I1524" s="148">
        <v>-80.94</v>
      </c>
      <c r="J1524" s="148">
        <v>61.28</v>
      </c>
      <c r="K1524" s="148">
        <v>-29.28</v>
      </c>
    </row>
    <row r="1525" spans="1:11">
      <c r="A1525" s="267" t="s">
        <v>5581</v>
      </c>
      <c r="B1525" s="267" t="s">
        <v>6081</v>
      </c>
      <c r="C1525" s="148">
        <v>-11.5</v>
      </c>
      <c r="D1525" s="268">
        <v>8.6176470588235308</v>
      </c>
      <c r="E1525" s="268">
        <v>0.32114547129802201</v>
      </c>
      <c r="F1525" s="148">
        <v>-11.32</v>
      </c>
      <c r="G1525" s="148">
        <v>-31.76</v>
      </c>
      <c r="H1525" s="148">
        <v>-21.78</v>
      </c>
      <c r="I1525" s="148">
        <v>-84.56</v>
      </c>
      <c r="J1525" s="148">
        <v>62.78</v>
      </c>
      <c r="K1525" s="148">
        <v>-31.72</v>
      </c>
    </row>
    <row r="1526" spans="1:11">
      <c r="A1526" s="267" t="s">
        <v>5583</v>
      </c>
      <c r="B1526" s="267" t="s">
        <v>2224</v>
      </c>
      <c r="C1526" s="148">
        <v>-13</v>
      </c>
      <c r="D1526" s="268">
        <v>11.229411764705899</v>
      </c>
      <c r="E1526" s="268">
        <v>0.31037647837000998</v>
      </c>
      <c r="F1526" s="148">
        <v>-10.14</v>
      </c>
      <c r="G1526" s="148">
        <v>-31.67</v>
      </c>
      <c r="H1526" s="148">
        <v>-22.12</v>
      </c>
      <c r="I1526" s="148">
        <v>-84.93</v>
      </c>
      <c r="J1526" s="148">
        <v>62.81</v>
      </c>
      <c r="K1526" s="148">
        <v>-31.58</v>
      </c>
    </row>
    <row r="1527" spans="1:11">
      <c r="A1527" s="267" t="s">
        <v>5585</v>
      </c>
      <c r="B1527" s="267" t="s">
        <v>6082</v>
      </c>
      <c r="C1527" s="148">
        <v>-12.8</v>
      </c>
      <c r="D1527" s="268">
        <v>15.2470588235294</v>
      </c>
      <c r="E1527" s="268">
        <v>0.31963309631212899</v>
      </c>
      <c r="F1527" s="148">
        <v>-9.7899999999999991</v>
      </c>
      <c r="G1527" s="148">
        <v>-30.06</v>
      </c>
      <c r="H1527" s="148">
        <v>-22</v>
      </c>
      <c r="I1527" s="148">
        <v>-82.76</v>
      </c>
      <c r="J1527" s="148">
        <v>60.76</v>
      </c>
      <c r="K1527" s="148">
        <v>-30.12</v>
      </c>
    </row>
    <row r="1528" spans="1:11">
      <c r="A1528" s="267" t="s">
        <v>5586</v>
      </c>
      <c r="B1528" s="267" t="s">
        <v>6083</v>
      </c>
      <c r="C1528" s="148">
        <v>-12.1</v>
      </c>
      <c r="D1528" s="268">
        <v>13.2764705882353</v>
      </c>
      <c r="E1528" s="268">
        <v>0.369794175671674</v>
      </c>
      <c r="F1528" s="148">
        <v>-8.75</v>
      </c>
      <c r="G1528" s="148">
        <v>-30.02</v>
      </c>
      <c r="H1528" s="148">
        <v>-20.74</v>
      </c>
      <c r="I1528" s="148">
        <v>-124.11</v>
      </c>
      <c r="J1528" s="148">
        <v>103.37</v>
      </c>
      <c r="K1528" s="148">
        <v>-29.69</v>
      </c>
    </row>
    <row r="1529" spans="1:11">
      <c r="A1529" s="267" t="s">
        <v>5587</v>
      </c>
      <c r="B1529" s="267" t="s">
        <v>6084</v>
      </c>
      <c r="C1529" s="148">
        <v>-12.9</v>
      </c>
      <c r="D1529" s="268">
        <v>12.823529411764699</v>
      </c>
      <c r="E1529" s="268">
        <v>0.231861492146195</v>
      </c>
      <c r="F1529" s="148">
        <v>-8.57</v>
      </c>
      <c r="G1529" s="148">
        <v>-28.44</v>
      </c>
      <c r="H1529" s="148">
        <v>-16.36</v>
      </c>
      <c r="I1529" s="148">
        <v>-108.55</v>
      </c>
      <c r="J1529" s="148">
        <v>92.19</v>
      </c>
      <c r="K1529" s="148">
        <v>-28.46</v>
      </c>
    </row>
    <row r="1530" spans="1:11">
      <c r="A1530" s="267" t="s">
        <v>5589</v>
      </c>
      <c r="B1530" s="267" t="s">
        <v>6085</v>
      </c>
      <c r="C1530" s="148">
        <v>-10.9</v>
      </c>
      <c r="D1530" s="268">
        <v>10.611764705882401</v>
      </c>
      <c r="E1530" s="268">
        <v>0.37186057469263201</v>
      </c>
      <c r="F1530" s="148">
        <v>-5.22</v>
      </c>
      <c r="G1530" s="148">
        <v>-28.44</v>
      </c>
      <c r="H1530" s="148">
        <v>-17.600000000000001</v>
      </c>
      <c r="I1530" s="148">
        <v>-80.41</v>
      </c>
      <c r="J1530" s="148">
        <v>62.81</v>
      </c>
      <c r="K1530" s="148">
        <v>-28.53</v>
      </c>
    </row>
    <row r="1531" spans="1:11">
      <c r="A1531" s="267" t="s">
        <v>5591</v>
      </c>
      <c r="B1531" s="267" t="s">
        <v>3811</v>
      </c>
      <c r="C1531" s="148">
        <v>-11.7</v>
      </c>
      <c r="D1531" s="268">
        <v>11.323529411764699</v>
      </c>
      <c r="E1531" s="268">
        <v>0.266170226902463</v>
      </c>
      <c r="F1531" s="148">
        <v>-5.0999999999999996</v>
      </c>
      <c r="G1531" s="148">
        <v>-28.53</v>
      </c>
      <c r="H1531" s="148">
        <v>-17.57</v>
      </c>
      <c r="I1531" s="148">
        <v>-81.96</v>
      </c>
      <c r="J1531" s="148">
        <v>64.39</v>
      </c>
      <c r="K1531" s="148">
        <v>-28.73</v>
      </c>
    </row>
    <row r="1532" spans="1:11">
      <c r="A1532" s="267" t="s">
        <v>5593</v>
      </c>
      <c r="B1532" s="267" t="s">
        <v>6086</v>
      </c>
      <c r="C1532" s="148">
        <v>-12.7</v>
      </c>
      <c r="D1532" s="268">
        <v>11.511764705882401</v>
      </c>
      <c r="E1532" s="268">
        <v>0.303619248436935</v>
      </c>
      <c r="F1532" s="148">
        <v>-7.97</v>
      </c>
      <c r="G1532" s="148">
        <v>-30.67</v>
      </c>
      <c r="H1532" s="148">
        <v>-20.89</v>
      </c>
      <c r="I1532" s="148">
        <v>-79.98</v>
      </c>
      <c r="J1532" s="148">
        <v>59.09</v>
      </c>
      <c r="K1532" s="148">
        <v>-30.88</v>
      </c>
    </row>
    <row r="1533" spans="1:11">
      <c r="A1533" s="267" t="s">
        <v>5594</v>
      </c>
      <c r="B1533" s="267" t="s">
        <v>6087</v>
      </c>
      <c r="C1533" s="148">
        <v>-12.2</v>
      </c>
      <c r="D1533" s="268">
        <v>9.4</v>
      </c>
      <c r="E1533" s="268">
        <v>0.32714864109435099</v>
      </c>
      <c r="F1533" s="148">
        <v>-8.4</v>
      </c>
      <c r="G1533" s="148">
        <v>-31.17</v>
      </c>
      <c r="H1533" s="148">
        <v>-21.05</v>
      </c>
      <c r="I1533" s="148">
        <v>-79.47</v>
      </c>
      <c r="J1533" s="148">
        <v>58.42</v>
      </c>
      <c r="K1533" s="148">
        <v>-31.33</v>
      </c>
    </row>
    <row r="1534" spans="1:11">
      <c r="A1534" s="267" t="s">
        <v>5596</v>
      </c>
      <c r="B1534" s="267" t="s">
        <v>6088</v>
      </c>
      <c r="C1534" s="148">
        <v>-12.7</v>
      </c>
      <c r="D1534" s="268">
        <v>8.2352941176470598</v>
      </c>
      <c r="E1534" s="268">
        <v>0.29339015323510598</v>
      </c>
      <c r="F1534" s="148">
        <v>-8.86</v>
      </c>
      <c r="G1534" s="148">
        <v>-31.04</v>
      </c>
      <c r="H1534" s="148">
        <v>-21.7</v>
      </c>
      <c r="I1534" s="148">
        <v>-112.07</v>
      </c>
      <c r="J1534" s="148">
        <v>90.37</v>
      </c>
      <c r="K1534" s="148">
        <v>-30.9</v>
      </c>
    </row>
    <row r="1535" spans="1:11">
      <c r="A1535" s="267" t="s">
        <v>5598</v>
      </c>
      <c r="B1535" s="267" t="s">
        <v>2063</v>
      </c>
      <c r="C1535" s="148">
        <v>-11.4</v>
      </c>
      <c r="D1535" s="268">
        <v>10</v>
      </c>
      <c r="E1535" s="268">
        <v>0.33480864177842901</v>
      </c>
      <c r="F1535" s="148">
        <v>-8.73</v>
      </c>
      <c r="G1535" s="148">
        <v>-29.53</v>
      </c>
      <c r="H1535" s="148">
        <v>-19.190000000000001</v>
      </c>
      <c r="I1535" s="148">
        <v>-107.21</v>
      </c>
      <c r="J1535" s="148">
        <v>88.02</v>
      </c>
      <c r="K1535" s="148">
        <v>-29.09</v>
      </c>
    </row>
    <row r="1536" spans="1:11">
      <c r="A1536" s="267" t="s">
        <v>5600</v>
      </c>
      <c r="B1536" s="267" t="s">
        <v>6089</v>
      </c>
      <c r="C1536" s="148">
        <v>-13</v>
      </c>
      <c r="D1536" s="268">
        <v>6.7058823529411802</v>
      </c>
      <c r="E1536" s="268">
        <v>0.263445559366349</v>
      </c>
      <c r="F1536" s="148">
        <v>-7.25</v>
      </c>
      <c r="G1536" s="148">
        <v>-29.61</v>
      </c>
      <c r="H1536" s="148">
        <v>-20.5</v>
      </c>
      <c r="I1536" s="148">
        <v>-81.48</v>
      </c>
      <c r="J1536" s="148">
        <v>60.98</v>
      </c>
      <c r="K1536" s="148">
        <v>-29.93</v>
      </c>
    </row>
    <row r="1537" spans="1:11">
      <c r="A1537" s="267" t="s">
        <v>5602</v>
      </c>
      <c r="B1537" s="267" t="s">
        <v>6090</v>
      </c>
      <c r="C1537" s="148">
        <v>-12</v>
      </c>
      <c r="D1537" s="268">
        <v>7.6411764705882401</v>
      </c>
      <c r="E1537" s="268">
        <v>0.215994820655459</v>
      </c>
      <c r="F1537" s="148">
        <v>-8.59</v>
      </c>
      <c r="G1537" s="148">
        <v>-30.7</v>
      </c>
      <c r="H1537" s="148">
        <v>-20.64</v>
      </c>
      <c r="I1537" s="148">
        <v>-84.56</v>
      </c>
      <c r="J1537" s="148">
        <v>63.92</v>
      </c>
      <c r="K1537" s="148">
        <v>-30.67</v>
      </c>
    </row>
    <row r="1538" spans="1:11">
      <c r="A1538" s="267" t="s">
        <v>5603</v>
      </c>
      <c r="B1538" s="267" t="s">
        <v>1731</v>
      </c>
      <c r="C1538" s="148">
        <v>-12.2</v>
      </c>
      <c r="D1538" s="268">
        <v>10.6</v>
      </c>
      <c r="E1538" s="268">
        <v>0.22711783964174401</v>
      </c>
      <c r="F1538" s="148">
        <v>-6.84</v>
      </c>
      <c r="G1538" s="148">
        <v>-31.69</v>
      </c>
      <c r="H1538" s="148">
        <v>-22.45</v>
      </c>
      <c r="I1538" s="148">
        <v>-84.1</v>
      </c>
      <c r="J1538" s="148">
        <v>61.65</v>
      </c>
      <c r="K1538" s="148">
        <v>-31.42</v>
      </c>
    </row>
    <row r="1539" spans="1:11">
      <c r="A1539" s="267" t="s">
        <v>5604</v>
      </c>
      <c r="B1539" s="267" t="s">
        <v>3740</v>
      </c>
      <c r="C1539" s="148">
        <v>-13.3</v>
      </c>
      <c r="D1539" s="268">
        <v>8.6411764705882401</v>
      </c>
      <c r="E1539" s="268">
        <v>0.25469764427506197</v>
      </c>
      <c r="F1539" s="148">
        <v>-8.2200000000000006</v>
      </c>
      <c r="G1539" s="148">
        <v>-29.62</v>
      </c>
      <c r="H1539" s="148">
        <v>-19.84</v>
      </c>
      <c r="I1539" s="148">
        <v>-89.79</v>
      </c>
      <c r="J1539" s="148">
        <v>69.95</v>
      </c>
      <c r="K1539" s="148">
        <v>-30.01</v>
      </c>
    </row>
    <row r="1540" spans="1:11">
      <c r="A1540" s="267" t="s">
        <v>5606</v>
      </c>
      <c r="B1540" s="267" t="s">
        <v>6091</v>
      </c>
      <c r="C1540" s="148">
        <v>-12.6</v>
      </c>
      <c r="D1540" s="268">
        <v>8.8235294117647101</v>
      </c>
      <c r="E1540" s="268">
        <v>0.31622077411432398</v>
      </c>
      <c r="F1540" s="148">
        <v>-9.85</v>
      </c>
      <c r="G1540" s="148">
        <v>-32.46</v>
      </c>
      <c r="H1540" s="148">
        <v>-22.7</v>
      </c>
      <c r="I1540" s="148">
        <v>-83.47</v>
      </c>
      <c r="J1540" s="148">
        <v>60.77</v>
      </c>
      <c r="K1540" s="148">
        <v>-32.229999999999997</v>
      </c>
    </row>
    <row r="1541" spans="1:11">
      <c r="A1541" s="267" t="s">
        <v>5608</v>
      </c>
      <c r="B1541" s="267" t="s">
        <v>2255</v>
      </c>
      <c r="C1541" s="148">
        <v>-11</v>
      </c>
      <c r="D1541" s="268">
        <v>9.8000000000000007</v>
      </c>
      <c r="E1541" s="268">
        <v>0.25239223484771001</v>
      </c>
      <c r="F1541" s="148">
        <v>-9.76</v>
      </c>
      <c r="G1541" s="148">
        <v>-32.44</v>
      </c>
      <c r="H1541" s="148">
        <v>-22.13</v>
      </c>
      <c r="I1541" s="148">
        <v>-110.13</v>
      </c>
      <c r="J1541" s="148">
        <v>88</v>
      </c>
      <c r="K1541" s="148">
        <v>-32.18</v>
      </c>
    </row>
    <row r="1542" spans="1:11">
      <c r="A1542" s="267" t="s">
        <v>5610</v>
      </c>
      <c r="B1542" s="267" t="s">
        <v>6092</v>
      </c>
      <c r="C1542" s="148">
        <v>-11.3</v>
      </c>
      <c r="D1542" s="268">
        <v>10.4411764705882</v>
      </c>
      <c r="E1542" s="268">
        <v>0.21556751274209199</v>
      </c>
      <c r="F1542" s="148">
        <v>-3.14</v>
      </c>
      <c r="G1542" s="148">
        <v>-27.17</v>
      </c>
      <c r="H1542" s="148">
        <v>-15.65</v>
      </c>
      <c r="I1542" s="148">
        <v>-78.290000000000006</v>
      </c>
      <c r="J1542" s="148">
        <v>62.64</v>
      </c>
      <c r="K1542" s="148">
        <v>-27.15</v>
      </c>
    </row>
    <row r="1543" spans="1:11">
      <c r="A1543" s="267" t="s">
        <v>5611</v>
      </c>
      <c r="B1543" s="267" t="s">
        <v>6093</v>
      </c>
      <c r="C1543" s="148">
        <v>-11.8</v>
      </c>
      <c r="D1543" s="268">
        <v>12.0705882352941</v>
      </c>
      <c r="E1543" s="268">
        <v>0.28161925719105702</v>
      </c>
      <c r="F1543" s="148">
        <v>-4.2699999999999996</v>
      </c>
      <c r="G1543" s="148">
        <v>-28.03</v>
      </c>
      <c r="H1543" s="148">
        <v>-16.329999999999998</v>
      </c>
      <c r="I1543" s="148">
        <v>-88.69</v>
      </c>
      <c r="J1543" s="148">
        <v>72.36</v>
      </c>
      <c r="K1543" s="148">
        <v>-27.79</v>
      </c>
    </row>
    <row r="1544" spans="1:11">
      <c r="A1544" s="267" t="s">
        <v>5612</v>
      </c>
      <c r="B1544" s="267" t="s">
        <v>6094</v>
      </c>
      <c r="C1544" s="148">
        <v>-12.6</v>
      </c>
      <c r="D1544" s="268">
        <v>13.547058823529399</v>
      </c>
      <c r="E1544" s="268">
        <v>0.27957120072622499</v>
      </c>
      <c r="F1544" s="148">
        <v>-10.5</v>
      </c>
      <c r="G1544" s="148">
        <v>-30.51</v>
      </c>
      <c r="H1544" s="148">
        <v>-20.8</v>
      </c>
      <c r="I1544" s="148">
        <v>-82.96</v>
      </c>
      <c r="J1544" s="148">
        <v>62.16</v>
      </c>
      <c r="K1544" s="148">
        <v>-30.49</v>
      </c>
    </row>
    <row r="1545" spans="1:11">
      <c r="A1545" s="267" t="s">
        <v>5614</v>
      </c>
      <c r="B1545" s="267" t="s">
        <v>928</v>
      </c>
      <c r="C1545" s="148">
        <v>-12</v>
      </c>
      <c r="D1545" s="268">
        <v>6.6470588235294104</v>
      </c>
      <c r="E1545" s="268">
        <v>0.259614196639465</v>
      </c>
      <c r="F1545" s="148">
        <v>-7.15</v>
      </c>
      <c r="G1545" s="148">
        <v>-29.71</v>
      </c>
      <c r="H1545" s="148">
        <v>-19.36</v>
      </c>
      <c r="I1545" s="148">
        <v>-80.69</v>
      </c>
      <c r="J1545" s="148">
        <v>61.33</v>
      </c>
      <c r="K1545" s="148">
        <v>-29.36</v>
      </c>
    </row>
    <row r="1546" spans="1:11">
      <c r="A1546" s="267" t="s">
        <v>5616</v>
      </c>
      <c r="B1546" s="267" t="s">
        <v>6095</v>
      </c>
      <c r="C1546" s="148">
        <v>-12.2</v>
      </c>
      <c r="D1546" s="268">
        <v>4.7117647058823504</v>
      </c>
      <c r="E1546" s="268">
        <v>0.271518343573106</v>
      </c>
      <c r="F1546" s="148">
        <v>-7.57</v>
      </c>
      <c r="G1546" s="148">
        <v>-29.84</v>
      </c>
      <c r="H1546" s="148">
        <v>-19.18</v>
      </c>
      <c r="I1546" s="148">
        <v>-83.59</v>
      </c>
      <c r="J1546" s="148">
        <v>64.41</v>
      </c>
      <c r="K1546" s="148">
        <v>-29.6</v>
      </c>
    </row>
    <row r="1547" spans="1:11">
      <c r="A1547" s="267" t="s">
        <v>5617</v>
      </c>
      <c r="B1547" s="267" t="s">
        <v>6096</v>
      </c>
      <c r="C1547" s="148">
        <v>-13.1</v>
      </c>
      <c r="D1547" s="268">
        <v>7.5705882352941201</v>
      </c>
      <c r="E1547" s="268">
        <v>0.16415322246918401</v>
      </c>
      <c r="F1547" s="148">
        <v>-7.99</v>
      </c>
      <c r="G1547" s="148">
        <v>-30.4</v>
      </c>
      <c r="H1547" s="148">
        <v>-20.83</v>
      </c>
      <c r="I1547" s="148">
        <v>-80.64</v>
      </c>
      <c r="J1547" s="148">
        <v>59.81</v>
      </c>
      <c r="K1547" s="148">
        <v>-30.01</v>
      </c>
    </row>
    <row r="1548" spans="1:11">
      <c r="A1548" s="267" t="s">
        <v>5619</v>
      </c>
      <c r="B1548" s="267" t="s">
        <v>6097</v>
      </c>
      <c r="C1548" s="148">
        <v>-12.7</v>
      </c>
      <c r="D1548" s="268">
        <v>6.5647058823529401</v>
      </c>
      <c r="E1548" s="268">
        <v>0.29095422141863903</v>
      </c>
      <c r="F1548" s="148">
        <v>-9.86</v>
      </c>
      <c r="G1548" s="148">
        <v>-30.39</v>
      </c>
      <c r="H1548" s="148">
        <v>-21.97</v>
      </c>
      <c r="I1548" s="148">
        <v>-100.59</v>
      </c>
      <c r="J1548" s="148">
        <v>78.62</v>
      </c>
      <c r="K1548" s="148">
        <v>-30.72</v>
      </c>
    </row>
    <row r="1549" spans="1:11">
      <c r="A1549" s="267" t="s">
        <v>5620</v>
      </c>
      <c r="B1549" s="267" t="s">
        <v>2226</v>
      </c>
      <c r="C1549" s="148">
        <v>-12.5</v>
      </c>
      <c r="D1549" s="268">
        <v>9.9823529411764707</v>
      </c>
      <c r="E1549" s="268">
        <v>0.29658308032712399</v>
      </c>
      <c r="F1549" s="148">
        <v>-10.53</v>
      </c>
      <c r="G1549" s="148">
        <v>-30.33</v>
      </c>
      <c r="H1549" s="148">
        <v>-20.86</v>
      </c>
      <c r="I1549" s="148">
        <v>-81.099999999999994</v>
      </c>
      <c r="J1549" s="148">
        <v>60.24</v>
      </c>
      <c r="K1549" s="148">
        <v>-30.45</v>
      </c>
    </row>
    <row r="1550" spans="1:11">
      <c r="A1550" s="267" t="s">
        <v>5622</v>
      </c>
      <c r="B1550" s="267" t="s">
        <v>6098</v>
      </c>
      <c r="C1550" s="148">
        <v>-12.3</v>
      </c>
      <c r="D1550" s="268">
        <v>9.5470588235294098</v>
      </c>
      <c r="E1550" s="268">
        <v>0.29350716782268199</v>
      </c>
      <c r="F1550" s="148">
        <v>-10.220000000000001</v>
      </c>
      <c r="G1550" s="148">
        <v>-28.82</v>
      </c>
      <c r="H1550" s="148">
        <v>-20.27</v>
      </c>
      <c r="I1550" s="148">
        <v>-84.84</v>
      </c>
      <c r="J1550" s="148">
        <v>64.569999999999993</v>
      </c>
      <c r="K1550" s="148">
        <v>-29.25</v>
      </c>
    </row>
    <row r="1551" spans="1:11">
      <c r="A1551" s="267" t="s">
        <v>5624</v>
      </c>
      <c r="B1551" s="267" t="s">
        <v>6099</v>
      </c>
      <c r="C1551" s="148">
        <v>-12</v>
      </c>
      <c r="D1551" s="268">
        <v>9.5235294117647094</v>
      </c>
      <c r="E1551" s="268">
        <v>0.32095469806326299</v>
      </c>
      <c r="F1551" s="148">
        <v>-8.66</v>
      </c>
      <c r="G1551" s="148">
        <v>-31.19</v>
      </c>
      <c r="H1551" s="148">
        <v>-20.07</v>
      </c>
      <c r="I1551" s="148">
        <v>-82.64</v>
      </c>
      <c r="J1551" s="148">
        <v>62.57</v>
      </c>
      <c r="K1551" s="148">
        <v>-31.28</v>
      </c>
    </row>
    <row r="1552" spans="1:11">
      <c r="A1552" s="267" t="s">
        <v>5626</v>
      </c>
      <c r="B1552" s="267" t="s">
        <v>6100</v>
      </c>
      <c r="C1552" s="148">
        <v>-13.2</v>
      </c>
      <c r="D1552" s="268">
        <v>10.8</v>
      </c>
      <c r="E1552" s="268">
        <v>0.181824683594495</v>
      </c>
      <c r="F1552" s="148">
        <v>-7.36</v>
      </c>
      <c r="G1552" s="148">
        <v>-27.31</v>
      </c>
      <c r="H1552" s="148">
        <v>-19.23</v>
      </c>
      <c r="I1552" s="148">
        <v>-77.599999999999994</v>
      </c>
      <c r="J1552" s="148">
        <v>58.37</v>
      </c>
      <c r="K1552" s="148">
        <v>-27.69</v>
      </c>
    </row>
    <row r="1553" spans="1:11">
      <c r="A1553" s="267" t="s">
        <v>5628</v>
      </c>
      <c r="B1553" s="267" t="s">
        <v>6101</v>
      </c>
      <c r="C1553" s="148">
        <v>-10.7</v>
      </c>
      <c r="D1553" s="268">
        <v>14.329411764705901</v>
      </c>
      <c r="E1553" s="268">
        <v>0.364051564419065</v>
      </c>
      <c r="F1553" s="148">
        <v>-6.86</v>
      </c>
      <c r="G1553" s="148">
        <v>-31.29</v>
      </c>
      <c r="H1553" s="148">
        <v>-19.41</v>
      </c>
      <c r="I1553" s="148">
        <v>-82.26</v>
      </c>
      <c r="J1553" s="148">
        <v>62.85</v>
      </c>
      <c r="K1553" s="148">
        <v>-30.68</v>
      </c>
    </row>
    <row r="1554" spans="1:11">
      <c r="A1554" s="267" t="s">
        <v>5630</v>
      </c>
      <c r="B1554" s="267" t="s">
        <v>6102</v>
      </c>
      <c r="C1554" s="148">
        <v>-12.6</v>
      </c>
      <c r="D1554" s="268">
        <v>4.9882352941176498</v>
      </c>
      <c r="E1554" s="268">
        <v>0.22922946699052199</v>
      </c>
      <c r="F1554" s="148">
        <v>-7.27</v>
      </c>
      <c r="G1554" s="148">
        <v>-28.71</v>
      </c>
      <c r="H1554" s="148">
        <v>-20.12</v>
      </c>
      <c r="I1554" s="148">
        <v>-78.849999999999994</v>
      </c>
      <c r="J1554" s="148">
        <v>58.73</v>
      </c>
      <c r="K1554" s="148">
        <v>-28.66</v>
      </c>
    </row>
    <row r="1555" spans="1:11">
      <c r="A1555" s="267" t="s">
        <v>5632</v>
      </c>
      <c r="B1555" s="267" t="s">
        <v>6103</v>
      </c>
      <c r="C1555" s="148">
        <v>-11</v>
      </c>
      <c r="D1555" s="268">
        <v>15.6882352941176</v>
      </c>
      <c r="E1555" s="268">
        <v>0.42534946097398202</v>
      </c>
      <c r="F1555" s="148">
        <v>-4.53</v>
      </c>
      <c r="G1555" s="148">
        <v>-30.09</v>
      </c>
      <c r="H1555" s="148">
        <v>-19.22</v>
      </c>
      <c r="I1555" s="148">
        <v>-95.81</v>
      </c>
      <c r="J1555" s="148">
        <v>76.59</v>
      </c>
      <c r="K1555" s="148">
        <v>-29.68</v>
      </c>
    </row>
    <row r="1556" spans="1:11">
      <c r="A1556" s="267" t="s">
        <v>5634</v>
      </c>
      <c r="B1556" s="267" t="s">
        <v>6104</v>
      </c>
      <c r="C1556" s="148">
        <v>-11</v>
      </c>
      <c r="D1556" s="268">
        <v>12.9647058823529</v>
      </c>
      <c r="E1556" s="268">
        <v>0.34776016042487301</v>
      </c>
      <c r="F1556" s="148">
        <v>-9.7100000000000009</v>
      </c>
      <c r="G1556" s="148">
        <v>-30.74</v>
      </c>
      <c r="H1556" s="148">
        <v>-17.5</v>
      </c>
      <c r="I1556" s="148">
        <v>-84.56</v>
      </c>
      <c r="J1556" s="148">
        <v>67.06</v>
      </c>
      <c r="K1556" s="148">
        <v>-30.4</v>
      </c>
    </row>
    <row r="1557" spans="1:11">
      <c r="A1557" s="267" t="s">
        <v>5636</v>
      </c>
      <c r="B1557" s="267" t="s">
        <v>6105</v>
      </c>
      <c r="C1557" s="148">
        <v>-11.4</v>
      </c>
      <c r="D1557" s="268">
        <v>12.0529411764706</v>
      </c>
      <c r="E1557" s="268">
        <v>0.31146055300991599</v>
      </c>
      <c r="F1557" s="148">
        <v>-2.6</v>
      </c>
      <c r="G1557" s="148">
        <v>-28.26</v>
      </c>
      <c r="H1557" s="148">
        <v>-18.29</v>
      </c>
      <c r="I1557" s="148">
        <v>-80.37</v>
      </c>
      <c r="J1557" s="148">
        <v>62.08</v>
      </c>
      <c r="K1557" s="148">
        <v>-28.25</v>
      </c>
    </row>
    <row r="1558" spans="1:11">
      <c r="A1558" s="267" t="s">
        <v>5638</v>
      </c>
      <c r="B1558" s="267" t="s">
        <v>6106</v>
      </c>
      <c r="C1558" s="148">
        <v>-11.7</v>
      </c>
      <c r="D1558" s="268">
        <v>12.988235294117599</v>
      </c>
      <c r="E1558" s="268">
        <v>0.35374765806499398</v>
      </c>
      <c r="F1558" s="148">
        <v>-7.8</v>
      </c>
      <c r="G1558" s="148">
        <v>-30.39</v>
      </c>
      <c r="H1558" s="148">
        <v>-18.77</v>
      </c>
      <c r="I1558" s="148">
        <v>-87.33</v>
      </c>
      <c r="J1558" s="148">
        <v>68.56</v>
      </c>
      <c r="K1558" s="148">
        <v>-30.31</v>
      </c>
    </row>
    <row r="1559" spans="1:11">
      <c r="A1559" s="267" t="s">
        <v>5640</v>
      </c>
      <c r="B1559" s="267" t="s">
        <v>6107</v>
      </c>
      <c r="C1559" s="148">
        <v>-11.3</v>
      </c>
      <c r="D1559" s="268">
        <v>8.4647058823529395</v>
      </c>
      <c r="E1559" s="268">
        <v>0.36202366698799399</v>
      </c>
      <c r="F1559" s="148">
        <v>-6.16</v>
      </c>
      <c r="G1559" s="148">
        <v>-30.27</v>
      </c>
      <c r="H1559" s="148">
        <v>-18.7</v>
      </c>
      <c r="I1559" s="148">
        <v>-118.09</v>
      </c>
      <c r="J1559" s="148">
        <v>99.39</v>
      </c>
      <c r="K1559" s="148">
        <v>-29.9</v>
      </c>
    </row>
    <row r="1560" spans="1:11">
      <c r="A1560" s="267" t="s">
        <v>5642</v>
      </c>
      <c r="B1560" s="267" t="s">
        <v>6108</v>
      </c>
      <c r="C1560" s="148">
        <v>-11.8</v>
      </c>
      <c r="D1560" s="268">
        <v>12.4176470588235</v>
      </c>
      <c r="E1560" s="268">
        <v>0.30787414158853299</v>
      </c>
      <c r="F1560" s="148">
        <v>-5.35</v>
      </c>
      <c r="G1560" s="148">
        <v>-30.36</v>
      </c>
      <c r="H1560" s="148">
        <v>-21.33</v>
      </c>
      <c r="I1560" s="148">
        <v>-88.26</v>
      </c>
      <c r="J1560" s="148">
        <v>66.930000000000007</v>
      </c>
      <c r="K1560" s="148">
        <v>-30.1</v>
      </c>
    </row>
    <row r="1561" spans="1:11">
      <c r="A1561" s="267" t="s">
        <v>5644</v>
      </c>
      <c r="B1561" s="267" t="s">
        <v>6109</v>
      </c>
      <c r="C1561" s="148">
        <v>-12.2</v>
      </c>
      <c r="D1561" s="268">
        <v>11.7470588235294</v>
      </c>
      <c r="E1561" s="268">
        <v>0.35595526330426602</v>
      </c>
      <c r="F1561" s="148">
        <v>-10.130000000000001</v>
      </c>
      <c r="G1561" s="148">
        <v>-29.61</v>
      </c>
      <c r="H1561" s="148">
        <v>-17.91</v>
      </c>
      <c r="I1561" s="148">
        <v>-89.3</v>
      </c>
      <c r="J1561" s="148">
        <v>71.39</v>
      </c>
      <c r="K1561" s="148">
        <v>-29.46</v>
      </c>
    </row>
    <row r="1562" spans="1:11">
      <c r="A1562" s="267" t="s">
        <v>5646</v>
      </c>
      <c r="B1562" s="267" t="s">
        <v>6110</v>
      </c>
      <c r="C1562" s="148">
        <v>-12.6</v>
      </c>
      <c r="D1562" s="268">
        <v>8.4235294117647097</v>
      </c>
      <c r="E1562" s="268">
        <v>0.26592850455539302</v>
      </c>
      <c r="F1562" s="148">
        <v>-7.67</v>
      </c>
      <c r="G1562" s="148">
        <v>-28.13</v>
      </c>
      <c r="H1562" s="148">
        <v>-19.62</v>
      </c>
      <c r="I1562" s="148">
        <v>-78.41</v>
      </c>
      <c r="J1562" s="148">
        <v>58.79</v>
      </c>
      <c r="K1562" s="148">
        <v>-28.35</v>
      </c>
    </row>
    <row r="1563" spans="1:11">
      <c r="A1563" s="267" t="s">
        <v>5647</v>
      </c>
      <c r="B1563" s="267" t="s">
        <v>6111</v>
      </c>
      <c r="C1563" s="148">
        <v>-11.3</v>
      </c>
      <c r="D1563" s="268">
        <v>11.617647058823501</v>
      </c>
      <c r="E1563" s="268">
        <v>0.393550558460799</v>
      </c>
      <c r="F1563" s="148">
        <v>-8.89</v>
      </c>
      <c r="G1563" s="148">
        <v>-32.090000000000003</v>
      </c>
      <c r="H1563" s="148">
        <v>-24.27</v>
      </c>
      <c r="I1563" s="148">
        <v>-84.46</v>
      </c>
      <c r="J1563" s="148">
        <v>60.19</v>
      </c>
      <c r="K1563" s="148">
        <v>-31.49</v>
      </c>
    </row>
    <row r="1564" spans="1:11">
      <c r="A1564" s="267" t="s">
        <v>5649</v>
      </c>
      <c r="B1564" s="267" t="s">
        <v>6112</v>
      </c>
      <c r="C1564" s="148">
        <v>-12.7</v>
      </c>
      <c r="D1564" s="268">
        <v>10.5352941176471</v>
      </c>
      <c r="E1564" s="268">
        <v>0.31547687066446201</v>
      </c>
      <c r="F1564" s="148">
        <v>-6.8</v>
      </c>
      <c r="G1564" s="148">
        <v>-30.12</v>
      </c>
      <c r="H1564" s="148">
        <v>-18.78</v>
      </c>
      <c r="I1564" s="148">
        <v>-80.83</v>
      </c>
      <c r="J1564" s="148">
        <v>62.05</v>
      </c>
      <c r="K1564" s="148">
        <v>-30.61</v>
      </c>
    </row>
    <row r="1565" spans="1:11">
      <c r="A1565" s="267" t="s">
        <v>5651</v>
      </c>
      <c r="B1565" s="267" t="s">
        <v>6113</v>
      </c>
      <c r="C1565" s="148">
        <v>-12.6</v>
      </c>
      <c r="D1565" s="268">
        <v>7.9470588235294102</v>
      </c>
      <c r="E1565" s="268">
        <v>0.29912123928197099</v>
      </c>
      <c r="F1565" s="148">
        <v>-8.6</v>
      </c>
      <c r="G1565" s="148">
        <v>-31.05</v>
      </c>
      <c r="H1565" s="148">
        <v>-22.06</v>
      </c>
      <c r="I1565" s="148">
        <v>-81.650000000000006</v>
      </c>
      <c r="J1565" s="148">
        <v>59.59</v>
      </c>
      <c r="K1565" s="148">
        <v>-30.95</v>
      </c>
    </row>
    <row r="1566" spans="1:11">
      <c r="A1566" s="267" t="s">
        <v>5652</v>
      </c>
      <c r="B1566" s="267" t="s">
        <v>6114</v>
      </c>
      <c r="C1566" s="148">
        <v>-11.5</v>
      </c>
      <c r="D1566" s="268">
        <v>9.1588235294117606</v>
      </c>
      <c r="E1566" s="268">
        <v>0.33563913086453201</v>
      </c>
      <c r="F1566" s="148">
        <v>-8.51</v>
      </c>
      <c r="G1566" s="148">
        <v>-31.69</v>
      </c>
      <c r="H1566" s="148">
        <v>-20.89</v>
      </c>
      <c r="I1566" s="148">
        <v>-83.46</v>
      </c>
      <c r="J1566" s="148">
        <v>62.57</v>
      </c>
      <c r="K1566" s="148">
        <v>-31.81</v>
      </c>
    </row>
    <row r="1567" spans="1:11">
      <c r="A1567" s="267" t="s">
        <v>5654</v>
      </c>
      <c r="B1567" s="267" t="s">
        <v>6115</v>
      </c>
      <c r="C1567" s="148">
        <v>-12.9</v>
      </c>
      <c r="D1567" s="268">
        <v>8.4764705882352906</v>
      </c>
      <c r="E1567" s="268">
        <v>0.27570114801164602</v>
      </c>
      <c r="F1567" s="148">
        <v>-8.0399999999999991</v>
      </c>
      <c r="G1567" s="148">
        <v>-29.75</v>
      </c>
      <c r="H1567" s="148">
        <v>-20.89</v>
      </c>
      <c r="I1567" s="148">
        <v>-80.37</v>
      </c>
      <c r="J1567" s="148">
        <v>59.48</v>
      </c>
      <c r="K1567" s="148">
        <v>-29.67</v>
      </c>
    </row>
    <row r="1568" spans="1:11">
      <c r="A1568" s="267" t="s">
        <v>5655</v>
      </c>
      <c r="B1568" s="267" t="s">
        <v>6116</v>
      </c>
      <c r="C1568" s="148">
        <v>-11</v>
      </c>
      <c r="D1568" s="268">
        <v>11.5352941176471</v>
      </c>
      <c r="E1568" s="268">
        <v>0.32152215594731498</v>
      </c>
      <c r="F1568" s="148">
        <v>-10.82</v>
      </c>
      <c r="G1568" s="148">
        <v>-30.12</v>
      </c>
      <c r="H1568" s="148">
        <v>-18.8</v>
      </c>
      <c r="I1568" s="148">
        <v>-124.11</v>
      </c>
      <c r="J1568" s="148">
        <v>105.31</v>
      </c>
      <c r="K1568" s="148">
        <v>-29.69</v>
      </c>
    </row>
    <row r="1569" spans="1:11">
      <c r="A1569" s="267" t="s">
        <v>5657</v>
      </c>
      <c r="B1569" s="267" t="s">
        <v>6117</v>
      </c>
      <c r="C1569" s="148">
        <v>-12</v>
      </c>
      <c r="D1569" s="268">
        <v>12.1588235294118</v>
      </c>
      <c r="E1569" s="268">
        <v>0.29398267521983001</v>
      </c>
      <c r="F1569" s="148">
        <v>-4.3</v>
      </c>
      <c r="G1569" s="148">
        <v>-30.46</v>
      </c>
      <c r="H1569" s="148">
        <v>-20.46</v>
      </c>
      <c r="I1569" s="148">
        <v>-82.94</v>
      </c>
      <c r="J1569" s="148">
        <v>62.48</v>
      </c>
      <c r="K1569" s="148">
        <v>-30.44</v>
      </c>
    </row>
    <row r="1570" spans="1:11">
      <c r="A1570" s="267" t="s">
        <v>5659</v>
      </c>
      <c r="B1570" s="267" t="s">
        <v>6118</v>
      </c>
      <c r="C1570" s="148">
        <v>-12.2</v>
      </c>
      <c r="D1570" s="268">
        <v>9.5176470588235293</v>
      </c>
      <c r="E1570" s="268">
        <v>0.31914982543678799</v>
      </c>
      <c r="F1570" s="148">
        <v>-6.05</v>
      </c>
      <c r="G1570" s="148">
        <v>-30.71</v>
      </c>
      <c r="H1570" s="148">
        <v>-20.84</v>
      </c>
      <c r="I1570" s="148">
        <v>-85.42</v>
      </c>
      <c r="J1570" s="148">
        <v>64.58</v>
      </c>
      <c r="K1570" s="148">
        <v>-30.7</v>
      </c>
    </row>
    <row r="1571" spans="1:11">
      <c r="A1571" s="267" t="s">
        <v>5660</v>
      </c>
      <c r="B1571" s="267" t="s">
        <v>1417</v>
      </c>
      <c r="C1571" s="148">
        <v>-12.2</v>
      </c>
      <c r="D1571" s="268">
        <v>15.635294117647099</v>
      </c>
      <c r="E1571" s="268">
        <v>0.286572148932699</v>
      </c>
      <c r="F1571" s="148">
        <v>-10.039999999999999</v>
      </c>
      <c r="G1571" s="148">
        <v>-30.95</v>
      </c>
      <c r="H1571" s="148">
        <v>-22.74</v>
      </c>
      <c r="I1571" s="148">
        <v>-95.81</v>
      </c>
      <c r="J1571" s="148">
        <v>73.069999999999993</v>
      </c>
      <c r="K1571" s="148">
        <v>-30.69</v>
      </c>
    </row>
    <row r="1572" spans="1:11">
      <c r="A1572" s="267" t="s">
        <v>5662</v>
      </c>
      <c r="B1572" s="267" t="s">
        <v>6119</v>
      </c>
      <c r="C1572" s="148">
        <v>-13.1</v>
      </c>
      <c r="D1572" s="268">
        <v>6.8941176470588204</v>
      </c>
      <c r="E1572" s="268">
        <v>0.18187453379834301</v>
      </c>
      <c r="F1572" s="148">
        <v>-10.48</v>
      </c>
      <c r="G1572" s="148">
        <v>-30.23</v>
      </c>
      <c r="H1572" s="148">
        <v>-20.98</v>
      </c>
      <c r="I1572" s="148">
        <v>-79.06</v>
      </c>
      <c r="J1572" s="148">
        <v>58.08</v>
      </c>
      <c r="K1572" s="148">
        <v>-30.1</v>
      </c>
    </row>
    <row r="1573" spans="1:11">
      <c r="A1573" s="267" t="s">
        <v>5664</v>
      </c>
      <c r="B1573" s="267" t="s">
        <v>6120</v>
      </c>
      <c r="C1573" s="148">
        <v>-11.6</v>
      </c>
      <c r="D1573" s="268">
        <v>7.0352941176470596</v>
      </c>
      <c r="E1573" s="268">
        <v>0.31142361117856598</v>
      </c>
      <c r="F1573" s="148">
        <v>-5.22</v>
      </c>
      <c r="G1573" s="148">
        <v>-28.71</v>
      </c>
      <c r="H1573" s="148">
        <v>-16.75</v>
      </c>
      <c r="I1573" s="148">
        <v>-79.95</v>
      </c>
      <c r="J1573" s="148">
        <v>63.2</v>
      </c>
      <c r="K1573" s="148">
        <v>-28.43</v>
      </c>
    </row>
    <row r="1574" spans="1:11">
      <c r="A1574" s="267" t="s">
        <v>5665</v>
      </c>
      <c r="B1574" s="267" t="s">
        <v>1571</v>
      </c>
      <c r="C1574" s="148">
        <v>-11.1</v>
      </c>
      <c r="D1574" s="268">
        <v>17.223529411764702</v>
      </c>
      <c r="E1574" s="268">
        <v>0.42206357155547303</v>
      </c>
      <c r="F1574" s="148">
        <v>-11.53</v>
      </c>
      <c r="G1574" s="148">
        <v>-31.31</v>
      </c>
      <c r="H1574" s="148">
        <v>-21.49</v>
      </c>
      <c r="I1574" s="148">
        <v>-83.47</v>
      </c>
      <c r="J1574" s="148">
        <v>61.98</v>
      </c>
      <c r="K1574" s="148">
        <v>-31.21</v>
      </c>
    </row>
    <row r="1575" spans="1:11">
      <c r="A1575" s="267" t="s">
        <v>5667</v>
      </c>
      <c r="B1575" s="267" t="s">
        <v>1006</v>
      </c>
      <c r="C1575" s="148">
        <v>-11.7</v>
      </c>
      <c r="D1575" s="268">
        <v>8.8117647058823501</v>
      </c>
      <c r="E1575" s="268">
        <v>0.34508437987185298</v>
      </c>
      <c r="F1575" s="148">
        <v>-7.04</v>
      </c>
      <c r="G1575" s="148">
        <v>-29.33</v>
      </c>
      <c r="H1575" s="148">
        <v>-18.98</v>
      </c>
      <c r="I1575" s="148">
        <v>-81.66</v>
      </c>
      <c r="J1575" s="148">
        <v>62.68</v>
      </c>
      <c r="K1575" s="148">
        <v>-29.1</v>
      </c>
    </row>
    <row r="1576" spans="1:11">
      <c r="A1576" s="267" t="s">
        <v>5669</v>
      </c>
      <c r="B1576" s="267" t="s">
        <v>6121</v>
      </c>
      <c r="C1576" s="148">
        <v>-12.5</v>
      </c>
      <c r="D1576" s="268">
        <v>6.4823529411764698</v>
      </c>
      <c r="E1576" s="268">
        <v>0.235934303477073</v>
      </c>
      <c r="F1576" s="148">
        <v>-3.5</v>
      </c>
      <c r="G1576" s="148">
        <v>-28.99</v>
      </c>
      <c r="H1576" s="148">
        <v>-19.010000000000002</v>
      </c>
      <c r="I1576" s="148">
        <v>-89.79</v>
      </c>
      <c r="J1576" s="148">
        <v>70.78</v>
      </c>
      <c r="K1576" s="148">
        <v>-29.23</v>
      </c>
    </row>
    <row r="1577" spans="1:11">
      <c r="A1577" s="267" t="s">
        <v>5671</v>
      </c>
      <c r="B1577" s="267" t="s">
        <v>6122</v>
      </c>
      <c r="C1577" s="148">
        <v>-13.4</v>
      </c>
      <c r="D1577" s="268">
        <v>6.9</v>
      </c>
      <c r="E1577" s="268">
        <v>0.18377399228216301</v>
      </c>
      <c r="F1577" s="148">
        <v>-10.4</v>
      </c>
      <c r="G1577" s="148">
        <v>-29.76</v>
      </c>
      <c r="H1577" s="148">
        <v>-22.35</v>
      </c>
      <c r="I1577" s="148">
        <v>-80.89</v>
      </c>
      <c r="J1577" s="148">
        <v>58.54</v>
      </c>
      <c r="K1577" s="148">
        <v>-29.95</v>
      </c>
    </row>
    <row r="1578" spans="1:11">
      <c r="A1578" s="267" t="s">
        <v>5672</v>
      </c>
      <c r="B1578" s="267" t="s">
        <v>6123</v>
      </c>
      <c r="C1578" s="148">
        <v>-11.6</v>
      </c>
      <c r="D1578" s="268">
        <v>11.7176470588235</v>
      </c>
      <c r="E1578" s="268">
        <v>0.34253385960648502</v>
      </c>
      <c r="F1578" s="148">
        <v>-7.54</v>
      </c>
      <c r="G1578" s="148">
        <v>-28.64</v>
      </c>
      <c r="H1578" s="148">
        <v>-20.09</v>
      </c>
      <c r="I1578" s="148">
        <v>-80.7</v>
      </c>
      <c r="J1578" s="148">
        <v>60.61</v>
      </c>
      <c r="K1578" s="148">
        <v>-28.67</v>
      </c>
    </row>
    <row r="1579" spans="1:11">
      <c r="A1579" s="267" t="s">
        <v>5674</v>
      </c>
      <c r="B1579" s="267" t="s">
        <v>6124</v>
      </c>
      <c r="C1579" s="148">
        <v>-12.1</v>
      </c>
      <c r="D1579" s="268">
        <v>10.176470588235301</v>
      </c>
      <c r="E1579" s="268">
        <v>0.32299774323637798</v>
      </c>
      <c r="F1579" s="148">
        <v>-7.71</v>
      </c>
      <c r="G1579" s="148">
        <v>-29.48</v>
      </c>
      <c r="H1579" s="148">
        <v>-20.18</v>
      </c>
      <c r="I1579" s="148">
        <v>-118.09</v>
      </c>
      <c r="J1579" s="148">
        <v>97.91</v>
      </c>
      <c r="K1579" s="148">
        <v>-29.11</v>
      </c>
    </row>
    <row r="1580" spans="1:11">
      <c r="A1580" s="267" t="s">
        <v>5676</v>
      </c>
      <c r="B1580" s="267" t="s">
        <v>2179</v>
      </c>
      <c r="C1580" s="148">
        <v>-12.6</v>
      </c>
      <c r="D1580" s="268">
        <v>11.8</v>
      </c>
      <c r="E1580" s="268">
        <v>0.29776200218743398</v>
      </c>
      <c r="F1580" s="148">
        <v>-7.99</v>
      </c>
      <c r="G1580" s="148">
        <v>-28.84</v>
      </c>
      <c r="H1580" s="148">
        <v>-18.32</v>
      </c>
      <c r="I1580" s="148">
        <v>-79.83</v>
      </c>
      <c r="J1580" s="148">
        <v>61.51</v>
      </c>
      <c r="K1580" s="148">
        <v>-28.58</v>
      </c>
    </row>
    <row r="1581" spans="1:11">
      <c r="A1581" s="267" t="s">
        <v>5678</v>
      </c>
      <c r="B1581" s="267" t="s">
        <v>6125</v>
      </c>
      <c r="C1581" s="148">
        <v>-11.5</v>
      </c>
      <c r="D1581" s="268">
        <v>11.6</v>
      </c>
      <c r="E1581" s="268">
        <v>0.30690680471337201</v>
      </c>
      <c r="F1581" s="148">
        <v>-8.81</v>
      </c>
      <c r="G1581" s="148">
        <v>-31.77</v>
      </c>
      <c r="H1581" s="148">
        <v>-24.19</v>
      </c>
      <c r="I1581" s="148">
        <v>-84.26</v>
      </c>
      <c r="J1581" s="148">
        <v>60.07</v>
      </c>
      <c r="K1581" s="148">
        <v>-31.25</v>
      </c>
    </row>
    <row r="1582" spans="1:11">
      <c r="A1582" s="267" t="s">
        <v>5680</v>
      </c>
      <c r="B1582" s="267" t="s">
        <v>3618</v>
      </c>
      <c r="C1582" s="148">
        <v>-12.3</v>
      </c>
      <c r="D1582" s="268">
        <v>11.147058823529401</v>
      </c>
      <c r="E1582" s="268">
        <v>0.32623187179052099</v>
      </c>
      <c r="F1582" s="148">
        <v>-8.32</v>
      </c>
      <c r="G1582" s="148">
        <v>-28.07</v>
      </c>
      <c r="H1582" s="148">
        <v>-18.89</v>
      </c>
      <c r="I1582" s="148">
        <v>-114.57</v>
      </c>
      <c r="J1582" s="148">
        <v>95.68</v>
      </c>
      <c r="K1582" s="148">
        <v>-27.83</v>
      </c>
    </row>
    <row r="1583" spans="1:11">
      <c r="A1583" s="267" t="s">
        <v>5681</v>
      </c>
      <c r="B1583" s="267" t="s">
        <v>6126</v>
      </c>
      <c r="C1583" s="148">
        <v>-12.8</v>
      </c>
      <c r="D1583" s="268">
        <v>14.235294117647101</v>
      </c>
      <c r="E1583" s="268">
        <v>0.29913269194923198</v>
      </c>
      <c r="F1583" s="148">
        <v>-10.83</v>
      </c>
      <c r="G1583" s="148">
        <v>-29.59</v>
      </c>
      <c r="H1583" s="148">
        <v>-20.95</v>
      </c>
      <c r="I1583" s="148">
        <v>-83.39</v>
      </c>
      <c r="J1583" s="148">
        <v>62.44</v>
      </c>
      <c r="K1583" s="148">
        <v>-29.51</v>
      </c>
    </row>
    <row r="1584" spans="1:11">
      <c r="A1584" s="267" t="s">
        <v>5683</v>
      </c>
      <c r="B1584" s="267" t="s">
        <v>1468</v>
      </c>
      <c r="C1584" s="148">
        <v>-11.7</v>
      </c>
      <c r="D1584" s="268">
        <v>9.2705882352941202</v>
      </c>
      <c r="E1584" s="268">
        <v>0.33518596288609298</v>
      </c>
      <c r="F1584" s="148">
        <v>-11.82</v>
      </c>
      <c r="G1584" s="148">
        <v>-32.229999999999997</v>
      </c>
      <c r="H1584" s="148">
        <v>-22.42</v>
      </c>
      <c r="I1584" s="148">
        <v>-118.09</v>
      </c>
      <c r="J1584" s="148">
        <v>95.67</v>
      </c>
      <c r="K1584" s="148">
        <v>-32.270000000000003</v>
      </c>
    </row>
    <row r="1585" spans="1:11">
      <c r="A1585" s="267" t="s">
        <v>5685</v>
      </c>
      <c r="B1585" s="267" t="s">
        <v>6127</v>
      </c>
      <c r="C1585" s="148">
        <v>-13.1</v>
      </c>
      <c r="D1585" s="268">
        <v>5.1352941176470601</v>
      </c>
      <c r="E1585" s="268">
        <v>0.161472451900005</v>
      </c>
      <c r="F1585" s="148">
        <v>-6.12</v>
      </c>
      <c r="G1585" s="148">
        <v>-28.24</v>
      </c>
      <c r="H1585" s="148">
        <v>-19.95</v>
      </c>
      <c r="I1585" s="148">
        <v>-77.040000000000006</v>
      </c>
      <c r="J1585" s="148">
        <v>57.09</v>
      </c>
      <c r="K1585" s="148">
        <v>-28.71</v>
      </c>
    </row>
    <row r="1586" spans="1:11">
      <c r="A1586" s="267" t="s">
        <v>5686</v>
      </c>
      <c r="B1586" s="267" t="s">
        <v>6128</v>
      </c>
      <c r="C1586" s="148">
        <v>-13</v>
      </c>
      <c r="D1586" s="268">
        <v>9.6705882352941206</v>
      </c>
      <c r="E1586" s="268">
        <v>0.21586807318705001</v>
      </c>
      <c r="F1586" s="148">
        <v>-6.54</v>
      </c>
      <c r="G1586" s="148">
        <v>-29.28</v>
      </c>
      <c r="H1586" s="148">
        <v>-20.96</v>
      </c>
      <c r="I1586" s="148">
        <v>-100.03</v>
      </c>
      <c r="J1586" s="148">
        <v>79.069999999999993</v>
      </c>
      <c r="K1586" s="148">
        <v>-29.5</v>
      </c>
    </row>
    <row r="1587" spans="1:11">
      <c r="A1587" s="267" t="s">
        <v>5687</v>
      </c>
      <c r="B1587" s="267" t="s">
        <v>6129</v>
      </c>
      <c r="C1587" s="148">
        <v>-12.6</v>
      </c>
      <c r="D1587" s="268">
        <v>10.7235294117647</v>
      </c>
      <c r="E1587" s="268">
        <v>0.27024723666563799</v>
      </c>
      <c r="F1587" s="148">
        <v>-9.59</v>
      </c>
      <c r="G1587" s="148">
        <v>-30.72</v>
      </c>
      <c r="H1587" s="148">
        <v>-20.62</v>
      </c>
      <c r="I1587" s="148">
        <v>-80.62</v>
      </c>
      <c r="J1587" s="148">
        <v>60</v>
      </c>
      <c r="K1587" s="148">
        <v>-31.07</v>
      </c>
    </row>
    <row r="1588" spans="1:11">
      <c r="A1588" s="267" t="s">
        <v>5689</v>
      </c>
      <c r="B1588" s="267" t="s">
        <v>369</v>
      </c>
      <c r="C1588" s="148">
        <v>-11.8</v>
      </c>
      <c r="D1588" s="268">
        <v>11.988235294117599</v>
      </c>
      <c r="E1588" s="268">
        <v>0.29531618464735299</v>
      </c>
      <c r="F1588" s="148">
        <v>-5.42</v>
      </c>
      <c r="G1588" s="148">
        <v>-28.35</v>
      </c>
      <c r="H1588" s="148">
        <v>-20.100000000000001</v>
      </c>
      <c r="I1588" s="148">
        <v>-80.069999999999993</v>
      </c>
      <c r="J1588" s="148">
        <v>59.97</v>
      </c>
      <c r="K1588" s="148">
        <v>-28.17</v>
      </c>
    </row>
    <row r="1589" spans="1:11">
      <c r="A1589" s="267" t="s">
        <v>5691</v>
      </c>
      <c r="B1589" s="267" t="s">
        <v>2193</v>
      </c>
      <c r="C1589" s="148">
        <v>-12.6</v>
      </c>
      <c r="D1589" s="268">
        <v>8.2117647058823504</v>
      </c>
      <c r="E1589" s="268">
        <v>0.23690547783330501</v>
      </c>
      <c r="F1589" s="148">
        <v>-7.88</v>
      </c>
      <c r="G1589" s="148">
        <v>-29.36</v>
      </c>
      <c r="H1589" s="148">
        <v>-21.04</v>
      </c>
      <c r="I1589" s="148">
        <v>-87.46</v>
      </c>
      <c r="J1589" s="148">
        <v>66.42</v>
      </c>
      <c r="K1589" s="148">
        <v>-29.33</v>
      </c>
    </row>
    <row r="1590" spans="1:11">
      <c r="A1590" s="267" t="s">
        <v>5692</v>
      </c>
      <c r="B1590" s="267" t="s">
        <v>1548</v>
      </c>
      <c r="C1590" s="148">
        <v>-11.2</v>
      </c>
      <c r="D1590" s="268">
        <v>4.4235294117647097</v>
      </c>
      <c r="E1590" s="268">
        <v>0.17540970703835501</v>
      </c>
      <c r="F1590" s="148">
        <v>-5.61</v>
      </c>
      <c r="G1590" s="148">
        <v>-30.26</v>
      </c>
      <c r="H1590" s="148">
        <v>-20.54</v>
      </c>
      <c r="I1590" s="148">
        <v>-82.56</v>
      </c>
      <c r="J1590" s="148">
        <v>62.02</v>
      </c>
      <c r="K1590" s="148">
        <v>-29.89</v>
      </c>
    </row>
    <row r="1591" spans="1:11">
      <c r="A1591" s="267" t="s">
        <v>5693</v>
      </c>
      <c r="B1591" s="267" t="s">
        <v>6130</v>
      </c>
      <c r="C1591" s="148">
        <v>-12.4</v>
      </c>
      <c r="D1591" s="268">
        <v>10.147058823529401</v>
      </c>
      <c r="E1591" s="268">
        <v>0.26726889706696</v>
      </c>
      <c r="F1591" s="148">
        <v>-10.91</v>
      </c>
      <c r="G1591" s="148">
        <v>-32.200000000000003</v>
      </c>
      <c r="H1591" s="148">
        <v>-23.7</v>
      </c>
      <c r="I1591" s="148">
        <v>-82.55</v>
      </c>
      <c r="J1591" s="148">
        <v>58.85</v>
      </c>
      <c r="K1591" s="148">
        <v>-32.17</v>
      </c>
    </row>
    <row r="1592" spans="1:11">
      <c r="A1592" s="267" t="s">
        <v>5695</v>
      </c>
      <c r="B1592" s="267" t="s">
        <v>6131</v>
      </c>
      <c r="C1592" s="148">
        <v>-13</v>
      </c>
      <c r="D1592" s="268">
        <v>8.0647058823529392</v>
      </c>
      <c r="E1592" s="268">
        <v>0.15869543769994399</v>
      </c>
      <c r="F1592" s="148">
        <v>-7.95</v>
      </c>
      <c r="G1592" s="148">
        <v>-29.33</v>
      </c>
      <c r="H1592" s="148">
        <v>-21.06</v>
      </c>
      <c r="I1592" s="148">
        <v>-77.599999999999994</v>
      </c>
      <c r="J1592" s="148">
        <v>56.54</v>
      </c>
      <c r="K1592" s="148">
        <v>-29.66</v>
      </c>
    </row>
    <row r="1593" spans="1:11">
      <c r="A1593" s="267" t="s">
        <v>5697</v>
      </c>
      <c r="B1593" s="267" t="s">
        <v>6132</v>
      </c>
      <c r="C1593" s="148">
        <v>-12.9</v>
      </c>
      <c r="D1593" s="268">
        <v>12.6647058823529</v>
      </c>
      <c r="E1593" s="268">
        <v>0.29149166286644801</v>
      </c>
      <c r="F1593" s="148">
        <v>-7.4</v>
      </c>
      <c r="G1593" s="148">
        <v>-32.21</v>
      </c>
      <c r="H1593" s="148">
        <v>-21.09</v>
      </c>
      <c r="I1593" s="148">
        <v>-80.180000000000007</v>
      </c>
      <c r="J1593" s="148">
        <v>59.09</v>
      </c>
      <c r="K1593" s="148">
        <v>-32.11</v>
      </c>
    </row>
    <row r="1594" spans="1:11">
      <c r="A1594" s="267" t="s">
        <v>5699</v>
      </c>
      <c r="B1594" s="267" t="s">
        <v>6133</v>
      </c>
      <c r="C1594" s="148">
        <v>-12.4</v>
      </c>
      <c r="D1594" s="268">
        <v>7.7294117647058798</v>
      </c>
      <c r="E1594" s="268">
        <v>0.16870874182961901</v>
      </c>
      <c r="F1594" s="148">
        <v>-12.82</v>
      </c>
      <c r="G1594" s="148">
        <v>-31.27</v>
      </c>
      <c r="H1594" s="148">
        <v>-24.36</v>
      </c>
      <c r="I1594" s="148">
        <v>-112.07</v>
      </c>
      <c r="J1594" s="148">
        <v>87.71</v>
      </c>
      <c r="K1594" s="148">
        <v>-31.21</v>
      </c>
    </row>
    <row r="1595" spans="1:11">
      <c r="A1595" s="267" t="s">
        <v>5701</v>
      </c>
      <c r="B1595" s="267" t="s">
        <v>6134</v>
      </c>
      <c r="C1595" s="148">
        <v>-11.5</v>
      </c>
      <c r="D1595" s="268">
        <v>11.7823529411765</v>
      </c>
      <c r="E1595" s="268">
        <v>0.32344587636425498</v>
      </c>
      <c r="F1595" s="148">
        <v>-9.14</v>
      </c>
      <c r="G1595" s="148">
        <v>-31.04</v>
      </c>
      <c r="H1595" s="148">
        <v>-22.09</v>
      </c>
      <c r="I1595" s="148">
        <v>-82.06</v>
      </c>
      <c r="J1595" s="148">
        <v>59.97</v>
      </c>
      <c r="K1595" s="148">
        <v>-31.05</v>
      </c>
    </row>
    <row r="1596" spans="1:11">
      <c r="A1596" s="267" t="s">
        <v>5703</v>
      </c>
      <c r="B1596" s="267" t="s">
        <v>6135</v>
      </c>
      <c r="C1596" s="148">
        <v>-11.9</v>
      </c>
      <c r="D1596" s="268">
        <v>12.0941176470588</v>
      </c>
      <c r="E1596" s="268">
        <v>0.27572330367972198</v>
      </c>
      <c r="F1596" s="148">
        <v>-10.43</v>
      </c>
      <c r="G1596" s="148">
        <v>-31.26</v>
      </c>
      <c r="H1596" s="148">
        <v>-22.26</v>
      </c>
      <c r="I1596" s="148">
        <v>-114.57</v>
      </c>
      <c r="J1596" s="148">
        <v>92.31</v>
      </c>
      <c r="K1596" s="148">
        <v>-31.16</v>
      </c>
    </row>
    <row r="1597" spans="1:11">
      <c r="A1597" s="267" t="s">
        <v>5705</v>
      </c>
      <c r="B1597" s="267" t="s">
        <v>6136</v>
      </c>
      <c r="C1597" s="148">
        <v>-12.7</v>
      </c>
      <c r="D1597" s="268">
        <v>9.8352941176470594</v>
      </c>
      <c r="E1597" s="268">
        <v>0.20533323375635701</v>
      </c>
      <c r="F1597" s="148">
        <v>-7.88</v>
      </c>
      <c r="G1597" s="148">
        <v>-28.56</v>
      </c>
      <c r="H1597" s="148">
        <v>-18.350000000000001</v>
      </c>
      <c r="I1597" s="148">
        <v>-80.72</v>
      </c>
      <c r="J1597" s="148">
        <v>62.37</v>
      </c>
      <c r="K1597" s="148">
        <v>-28.64</v>
      </c>
    </row>
    <row r="1598" spans="1:11">
      <c r="A1598" s="267" t="s">
        <v>5707</v>
      </c>
      <c r="B1598" s="267" t="s">
        <v>6137</v>
      </c>
      <c r="C1598" s="148">
        <v>-11.7</v>
      </c>
      <c r="D1598" s="268">
        <v>9.9823529411764707</v>
      </c>
      <c r="E1598" s="268">
        <v>0.25851940003848101</v>
      </c>
      <c r="F1598" s="148">
        <v>-5.09</v>
      </c>
      <c r="G1598" s="148">
        <v>-29.73</v>
      </c>
      <c r="H1598" s="148">
        <v>-17.64</v>
      </c>
      <c r="I1598" s="148">
        <v>-78.12</v>
      </c>
      <c r="J1598" s="148">
        <v>60.48</v>
      </c>
      <c r="K1598" s="148">
        <v>-29.14</v>
      </c>
    </row>
    <row r="1599" spans="1:11">
      <c r="A1599" s="267" t="s">
        <v>5709</v>
      </c>
      <c r="B1599" s="267" t="s">
        <v>6138</v>
      </c>
      <c r="C1599" s="148">
        <v>-11.3</v>
      </c>
      <c r="D1599" s="268">
        <v>8.8294117647058794</v>
      </c>
      <c r="E1599" s="268">
        <v>0.38333361129212501</v>
      </c>
      <c r="F1599" s="148">
        <v>-9.1199999999999992</v>
      </c>
      <c r="G1599" s="148">
        <v>-30.74</v>
      </c>
      <c r="H1599" s="148">
        <v>-21.14</v>
      </c>
      <c r="I1599" s="148">
        <v>-89.63</v>
      </c>
      <c r="J1599" s="148">
        <v>68.489999999999995</v>
      </c>
      <c r="K1599" s="148">
        <v>-30.34</v>
      </c>
    </row>
    <row r="1600" spans="1:11">
      <c r="A1600" s="267" t="s">
        <v>5711</v>
      </c>
      <c r="B1600" s="267" t="s">
        <v>6139</v>
      </c>
      <c r="C1600" s="148">
        <v>-12.8</v>
      </c>
      <c r="D1600" s="268">
        <v>9.4529411764705902</v>
      </c>
      <c r="E1600" s="268">
        <v>0.24333857277324</v>
      </c>
      <c r="F1600" s="148">
        <v>-9.9499999999999993</v>
      </c>
      <c r="G1600" s="148">
        <v>-29.51</v>
      </c>
      <c r="H1600" s="148">
        <v>-20.5</v>
      </c>
      <c r="I1600" s="148">
        <v>-95.48</v>
      </c>
      <c r="J1600" s="148">
        <v>74.98</v>
      </c>
      <c r="K1600" s="148">
        <v>-29.53</v>
      </c>
    </row>
    <row r="1601" spans="1:11">
      <c r="A1601" s="267" t="s">
        <v>5713</v>
      </c>
      <c r="B1601" s="267" t="s">
        <v>6140</v>
      </c>
      <c r="C1601" s="148">
        <v>-12.7</v>
      </c>
      <c r="D1601" s="268">
        <v>10.729411764705899</v>
      </c>
      <c r="E1601" s="268">
        <v>0.31656548283625302</v>
      </c>
      <c r="F1601" s="148">
        <v>-6.62</v>
      </c>
      <c r="G1601" s="148">
        <v>-31.43</v>
      </c>
      <c r="H1601" s="148">
        <v>-19.52</v>
      </c>
      <c r="I1601" s="148">
        <v>-101.19</v>
      </c>
      <c r="J1601" s="148">
        <v>81.67</v>
      </c>
      <c r="K1601" s="148">
        <v>-31.89</v>
      </c>
    </row>
    <row r="1602" spans="1:11">
      <c r="A1602" s="267" t="s">
        <v>5545</v>
      </c>
      <c r="B1602" s="267" t="s">
        <v>6141</v>
      </c>
      <c r="C1602" s="148">
        <v>-8.5000000000000195</v>
      </c>
      <c r="D1602" s="268">
        <v>15.4</v>
      </c>
      <c r="E1602" s="268">
        <v>0.390452492029634</v>
      </c>
      <c r="F1602" s="148">
        <v>-9.7899999999999991</v>
      </c>
      <c r="G1602" s="148">
        <v>-31.86</v>
      </c>
      <c r="H1602" s="148">
        <v>-20.170000000000002</v>
      </c>
      <c r="I1602" s="148">
        <v>-84.69</v>
      </c>
      <c r="J1602" s="148">
        <v>64.52</v>
      </c>
      <c r="K1602" s="148">
        <v>-31.6</v>
      </c>
    </row>
    <row r="1603" spans="1:11">
      <c r="A1603" s="267" t="s">
        <v>5547</v>
      </c>
      <c r="B1603" s="267" t="s">
        <v>1635</v>
      </c>
      <c r="C1603" s="148">
        <v>-8.3000000000000203</v>
      </c>
      <c r="D1603" s="268">
        <v>12.5647058823529</v>
      </c>
      <c r="E1603" s="268">
        <v>0.42163700468182802</v>
      </c>
      <c r="F1603" s="148">
        <v>-9.9499999999999993</v>
      </c>
      <c r="G1603" s="148">
        <v>-30.09</v>
      </c>
      <c r="H1603" s="148">
        <v>-20.98</v>
      </c>
      <c r="I1603" s="148">
        <v>-85.27</v>
      </c>
      <c r="J1603" s="148">
        <v>64.290000000000006</v>
      </c>
      <c r="K1603" s="148">
        <v>-30.4</v>
      </c>
    </row>
    <row r="1604" spans="1:11">
      <c r="A1604" s="267" t="s">
        <v>5548</v>
      </c>
      <c r="B1604" s="267" t="s">
        <v>6142</v>
      </c>
      <c r="C1604" s="148">
        <v>-8.2000000000000206</v>
      </c>
      <c r="D1604" s="268">
        <v>9.9823529411764707</v>
      </c>
      <c r="E1604" s="268">
        <v>0.31181020271159199</v>
      </c>
      <c r="F1604" s="148">
        <v>-11.32</v>
      </c>
      <c r="G1604" s="148">
        <v>-29.93</v>
      </c>
      <c r="H1604" s="148">
        <v>-21.45</v>
      </c>
      <c r="I1604" s="148">
        <v>-100.59</v>
      </c>
      <c r="J1604" s="148">
        <v>79.14</v>
      </c>
      <c r="K1604" s="148">
        <v>-29.61</v>
      </c>
    </row>
    <row r="1605" spans="1:11">
      <c r="A1605" s="267" t="s">
        <v>5550</v>
      </c>
      <c r="B1605" s="267" t="s">
        <v>1553</v>
      </c>
      <c r="C1605" s="148">
        <v>-9.5000000000000195</v>
      </c>
      <c r="D1605" s="268">
        <v>13.270588235294101</v>
      </c>
      <c r="E1605" s="268">
        <v>0.386943761674436</v>
      </c>
      <c r="F1605" s="148">
        <v>-8.57</v>
      </c>
      <c r="G1605" s="148">
        <v>-28.79</v>
      </c>
      <c r="H1605" s="148">
        <v>-19.82</v>
      </c>
      <c r="I1605" s="148">
        <v>-83.1</v>
      </c>
      <c r="J1605" s="148">
        <v>63.28</v>
      </c>
      <c r="K1605" s="148">
        <v>-28.73</v>
      </c>
    </row>
    <row r="1606" spans="1:11">
      <c r="A1606" s="267" t="s">
        <v>5552</v>
      </c>
      <c r="B1606" s="267" t="s">
        <v>2135</v>
      </c>
      <c r="C1606" s="148">
        <v>-7.3000000000000203</v>
      </c>
      <c r="D1606" s="268">
        <v>15.323529411764699</v>
      </c>
      <c r="E1606" s="268">
        <v>0.444206060385966</v>
      </c>
      <c r="F1606" s="148">
        <v>-3.89</v>
      </c>
      <c r="G1606" s="148">
        <v>-29.16</v>
      </c>
      <c r="H1606" s="148">
        <v>-15.95</v>
      </c>
      <c r="I1606" s="148">
        <v>-84.76</v>
      </c>
      <c r="J1606" s="148">
        <v>68.81</v>
      </c>
      <c r="K1606" s="148">
        <v>-28.9</v>
      </c>
    </row>
    <row r="1607" spans="1:11">
      <c r="A1607" s="267" t="s">
        <v>5553</v>
      </c>
      <c r="B1607" s="267" t="s">
        <v>6143</v>
      </c>
      <c r="C1607" s="148">
        <v>-5.7000000000000304</v>
      </c>
      <c r="D1607" s="268">
        <v>16.082352941176499</v>
      </c>
      <c r="E1607" s="268">
        <v>0.41194932091069703</v>
      </c>
      <c r="F1607" s="148">
        <v>-8.68</v>
      </c>
      <c r="G1607" s="148">
        <v>-30.76</v>
      </c>
      <c r="H1607" s="148">
        <v>-18.8</v>
      </c>
      <c r="I1607" s="148">
        <v>-85.42</v>
      </c>
      <c r="J1607" s="148">
        <v>66.62</v>
      </c>
      <c r="K1607" s="148">
        <v>-31.35</v>
      </c>
    </row>
    <row r="1608" spans="1:11">
      <c r="A1608" s="267" t="s">
        <v>5555</v>
      </c>
      <c r="B1608" s="267" t="s">
        <v>6144</v>
      </c>
      <c r="C1608" s="148">
        <v>-8.7000000000000206</v>
      </c>
      <c r="D1608" s="268">
        <v>10.511764705882401</v>
      </c>
      <c r="E1608" s="268">
        <v>0.34642482258025598</v>
      </c>
      <c r="F1608" s="148">
        <v>-6.63</v>
      </c>
      <c r="G1608" s="148">
        <v>-30.26</v>
      </c>
      <c r="H1608" s="148">
        <v>-21.29</v>
      </c>
      <c r="I1608" s="148">
        <v>-105.03</v>
      </c>
      <c r="J1608" s="148">
        <v>83.74</v>
      </c>
      <c r="K1608" s="148">
        <v>-30.34</v>
      </c>
    </row>
    <row r="1609" spans="1:11">
      <c r="A1609" s="267" t="s">
        <v>5556</v>
      </c>
      <c r="B1609" s="267" t="s">
        <v>6145</v>
      </c>
      <c r="C1609" s="148">
        <v>-8.4000000000000199</v>
      </c>
      <c r="D1609" s="268">
        <v>8.9352941176470608</v>
      </c>
      <c r="E1609" s="268">
        <v>0.27768910210874798</v>
      </c>
      <c r="F1609" s="148">
        <v>-5.89</v>
      </c>
      <c r="G1609" s="148">
        <v>-29.56</v>
      </c>
      <c r="H1609" s="148">
        <v>-19.170000000000002</v>
      </c>
      <c r="I1609" s="148">
        <v>-80.400000000000006</v>
      </c>
      <c r="J1609" s="148">
        <v>61.23</v>
      </c>
      <c r="K1609" s="148">
        <v>-29.83</v>
      </c>
    </row>
    <row r="1610" spans="1:11">
      <c r="A1610" s="267" t="s">
        <v>5557</v>
      </c>
      <c r="B1610" s="267" t="s">
        <v>2247</v>
      </c>
      <c r="C1610" s="148">
        <v>-8.9000000000000199</v>
      </c>
      <c r="D1610" s="268">
        <v>6.9176470588235297</v>
      </c>
      <c r="E1610" s="268">
        <v>0.28317073224362299</v>
      </c>
      <c r="F1610" s="148">
        <v>-7.83</v>
      </c>
      <c r="G1610" s="148">
        <v>-31.47</v>
      </c>
      <c r="H1610" s="148">
        <v>-21.94</v>
      </c>
      <c r="I1610" s="148">
        <v>-82.74</v>
      </c>
      <c r="J1610" s="148">
        <v>60.8</v>
      </c>
      <c r="K1610" s="148">
        <v>-31.38</v>
      </c>
    </row>
    <row r="1611" spans="1:11">
      <c r="A1611" s="267" t="s">
        <v>5559</v>
      </c>
      <c r="B1611" s="267" t="s">
        <v>3669</v>
      </c>
      <c r="C1611" s="148">
        <v>-10.199999999999999</v>
      </c>
      <c r="D1611" s="268">
        <v>11.4764705882353</v>
      </c>
      <c r="E1611" s="268">
        <v>0.36424567659788198</v>
      </c>
      <c r="F1611" s="148">
        <v>-6.67</v>
      </c>
      <c r="G1611" s="148">
        <v>-29</v>
      </c>
      <c r="H1611" s="148">
        <v>-18.87</v>
      </c>
      <c r="I1611" s="148">
        <v>-114.57</v>
      </c>
      <c r="J1611" s="148">
        <v>95.7</v>
      </c>
      <c r="K1611" s="148">
        <v>-28.95</v>
      </c>
    </row>
    <row r="1612" spans="1:11">
      <c r="A1612" s="267" t="s">
        <v>5560</v>
      </c>
      <c r="B1612" s="267" t="s">
        <v>722</v>
      </c>
      <c r="C1612" s="148">
        <v>-9.2000000000000206</v>
      </c>
      <c r="D1612" s="268">
        <v>9.7941176470588207</v>
      </c>
      <c r="E1612" s="268">
        <v>0.34957223357149297</v>
      </c>
      <c r="F1612" s="148">
        <v>-9.6999999999999993</v>
      </c>
      <c r="G1612" s="148">
        <v>-29.89</v>
      </c>
      <c r="H1612" s="148">
        <v>-19.489999999999998</v>
      </c>
      <c r="I1612" s="148">
        <v>-81.95</v>
      </c>
      <c r="J1612" s="148">
        <v>62.46</v>
      </c>
      <c r="K1612" s="148">
        <v>-30.17</v>
      </c>
    </row>
    <row r="1613" spans="1:11">
      <c r="A1613" s="267" t="s">
        <v>5562</v>
      </c>
      <c r="B1613" s="267" t="s">
        <v>6146</v>
      </c>
      <c r="C1613" s="148">
        <v>-9.0000000000000195</v>
      </c>
      <c r="D1613" s="268">
        <v>13.264705882352899</v>
      </c>
      <c r="E1613" s="268">
        <v>0.31766299567405598</v>
      </c>
      <c r="F1613" s="148">
        <v>-9.91</v>
      </c>
      <c r="G1613" s="148">
        <v>-31</v>
      </c>
      <c r="H1613" s="148">
        <v>-21.03</v>
      </c>
      <c r="I1613" s="148">
        <v>-96.88</v>
      </c>
      <c r="J1613" s="148">
        <v>75.849999999999994</v>
      </c>
      <c r="K1613" s="148">
        <v>-31.29</v>
      </c>
    </row>
    <row r="1614" spans="1:11">
      <c r="A1614" s="267" t="s">
        <v>5563</v>
      </c>
      <c r="B1614" s="267" t="s">
        <v>6147</v>
      </c>
      <c r="C1614" s="148">
        <v>-8.8000000000000203</v>
      </c>
      <c r="D1614" s="268">
        <v>10.8470588235294</v>
      </c>
      <c r="E1614" s="268">
        <v>0.29223178015242801</v>
      </c>
      <c r="F1614" s="148">
        <v>-2.88</v>
      </c>
      <c r="G1614" s="148">
        <v>-30.5</v>
      </c>
      <c r="H1614" s="148">
        <v>-16.53</v>
      </c>
      <c r="I1614" s="148">
        <v>-84.94</v>
      </c>
      <c r="J1614" s="148">
        <v>68.41</v>
      </c>
      <c r="K1614" s="148">
        <v>-30.45</v>
      </c>
    </row>
    <row r="1615" spans="1:11">
      <c r="A1615" s="267" t="s">
        <v>5565</v>
      </c>
      <c r="B1615" s="267" t="s">
        <v>6148</v>
      </c>
      <c r="C1615" s="148">
        <v>-7.7000000000000197</v>
      </c>
      <c r="D1615" s="268">
        <v>12.3470588235294</v>
      </c>
      <c r="E1615" s="268">
        <v>0.37287010891551498</v>
      </c>
      <c r="F1615" s="148">
        <v>-8.9600000000000009</v>
      </c>
      <c r="G1615" s="148">
        <v>-31.4</v>
      </c>
      <c r="H1615" s="148">
        <v>-18.489999999999998</v>
      </c>
      <c r="I1615" s="148">
        <v>-86.27</v>
      </c>
      <c r="J1615" s="148">
        <v>67.78</v>
      </c>
      <c r="K1615" s="148">
        <v>-31.44</v>
      </c>
    </row>
    <row r="1616" spans="1:11">
      <c r="A1616" s="267" t="s">
        <v>5567</v>
      </c>
      <c r="B1616" s="267" t="s">
        <v>2152</v>
      </c>
      <c r="C1616" s="148">
        <v>-7.3000000000000203</v>
      </c>
      <c r="D1616" s="268">
        <v>11.8176470588235</v>
      </c>
      <c r="E1616" s="268">
        <v>0.41964501951859601</v>
      </c>
      <c r="F1616" s="148">
        <v>-3.46</v>
      </c>
      <c r="G1616" s="148">
        <v>-33.020000000000003</v>
      </c>
      <c r="H1616" s="148">
        <v>-19.62</v>
      </c>
      <c r="I1616" s="148">
        <v>-88.99</v>
      </c>
      <c r="J1616" s="148">
        <v>69.37</v>
      </c>
      <c r="K1616" s="148">
        <v>-32.9</v>
      </c>
    </row>
    <row r="1617" spans="1:11">
      <c r="A1617" s="267" t="s">
        <v>5569</v>
      </c>
      <c r="B1617" s="267" t="s">
        <v>6149</v>
      </c>
      <c r="C1617" s="148">
        <v>-7.4000000000000199</v>
      </c>
      <c r="D1617" s="268">
        <v>14.770588235294101</v>
      </c>
      <c r="E1617" s="268">
        <v>0.40726968540129799</v>
      </c>
      <c r="F1617" s="148">
        <v>-9.39</v>
      </c>
      <c r="G1617" s="148">
        <v>-32.549999999999997</v>
      </c>
      <c r="H1617" s="148">
        <v>-22.02</v>
      </c>
      <c r="I1617" s="148">
        <v>-89.63</v>
      </c>
      <c r="J1617" s="148">
        <v>67.61</v>
      </c>
      <c r="K1617" s="148">
        <v>-32.39</v>
      </c>
    </row>
    <row r="1618" spans="1:11">
      <c r="A1618" s="267" t="s">
        <v>5570</v>
      </c>
      <c r="B1618" s="267" t="s">
        <v>6150</v>
      </c>
      <c r="C1618" s="148">
        <v>-8.4000000000000199</v>
      </c>
      <c r="D1618" s="268">
        <v>15.294117647058799</v>
      </c>
      <c r="E1618" s="268">
        <v>0.45244809105164002</v>
      </c>
      <c r="F1618" s="148">
        <v>-6.78</v>
      </c>
      <c r="G1618" s="148">
        <v>-31.82</v>
      </c>
      <c r="H1618" s="148">
        <v>-22.94</v>
      </c>
      <c r="I1618" s="148">
        <v>-84.61</v>
      </c>
      <c r="J1618" s="148">
        <v>61.67</v>
      </c>
      <c r="K1618" s="148">
        <v>-31.7</v>
      </c>
    </row>
    <row r="1619" spans="1:11">
      <c r="A1619" s="267" t="s">
        <v>5572</v>
      </c>
      <c r="B1619" s="267" t="s">
        <v>6151</v>
      </c>
      <c r="C1619" s="148">
        <v>-9.2000000000000206</v>
      </c>
      <c r="D1619" s="268">
        <v>13.011764705882401</v>
      </c>
      <c r="E1619" s="268">
        <v>0.303571397245465</v>
      </c>
      <c r="F1619" s="148">
        <v>-11.13</v>
      </c>
      <c r="G1619" s="148">
        <v>-32.5</v>
      </c>
      <c r="H1619" s="148">
        <v>-23.79</v>
      </c>
      <c r="I1619" s="148">
        <v>-110.13</v>
      </c>
      <c r="J1619" s="148">
        <v>86.34</v>
      </c>
      <c r="K1619" s="148">
        <v>-33.03</v>
      </c>
    </row>
    <row r="1620" spans="1:11">
      <c r="A1620" s="267" t="s">
        <v>5574</v>
      </c>
      <c r="B1620" s="267" t="s">
        <v>3654</v>
      </c>
      <c r="C1620" s="148">
        <v>-8.6000000000000192</v>
      </c>
      <c r="D1620" s="268">
        <v>7</v>
      </c>
      <c r="E1620" s="268">
        <v>0.33172668482118001</v>
      </c>
      <c r="F1620" s="148">
        <v>-10.7</v>
      </c>
      <c r="G1620" s="148">
        <v>-33.479999999999997</v>
      </c>
      <c r="H1620" s="148">
        <v>-23.85</v>
      </c>
      <c r="I1620" s="148">
        <v>-86.94</v>
      </c>
      <c r="J1620" s="148">
        <v>63.09</v>
      </c>
      <c r="K1620" s="148">
        <v>-33.81</v>
      </c>
    </row>
    <row r="1621" spans="1:11">
      <c r="A1621" s="267" t="s">
        <v>5575</v>
      </c>
      <c r="B1621" s="267" t="s">
        <v>1453</v>
      </c>
      <c r="C1621" s="148">
        <v>-9.3000000000000203</v>
      </c>
      <c r="D1621" s="268">
        <v>8.9117647058823497</v>
      </c>
      <c r="E1621" s="268">
        <v>0.30664237681666301</v>
      </c>
      <c r="F1621" s="148">
        <v>-9.6300000000000008</v>
      </c>
      <c r="G1621" s="148">
        <v>-32.46</v>
      </c>
      <c r="H1621" s="148">
        <v>-22.79</v>
      </c>
      <c r="I1621" s="148">
        <v>-84.17</v>
      </c>
      <c r="J1621" s="148">
        <v>61.38</v>
      </c>
      <c r="K1621" s="148">
        <v>-33.28</v>
      </c>
    </row>
    <row r="1622" spans="1:11">
      <c r="A1622" s="267" t="s">
        <v>5576</v>
      </c>
      <c r="B1622" s="267" t="s">
        <v>6152</v>
      </c>
      <c r="C1622" s="148">
        <v>-9.6000000000000192</v>
      </c>
      <c r="D1622" s="268">
        <v>11.394117647058801</v>
      </c>
      <c r="E1622" s="268">
        <v>0.32614170497344402</v>
      </c>
      <c r="F1622" s="148">
        <v>-9.5</v>
      </c>
      <c r="G1622" s="148">
        <v>-30.83</v>
      </c>
      <c r="H1622" s="148">
        <v>-21.77</v>
      </c>
      <c r="I1622" s="148">
        <v>-81.790000000000006</v>
      </c>
      <c r="J1622" s="148">
        <v>60.02</v>
      </c>
      <c r="K1622" s="148">
        <v>-30.87</v>
      </c>
    </row>
    <row r="1623" spans="1:11">
      <c r="A1623" s="267" t="s">
        <v>5578</v>
      </c>
      <c r="B1623" s="267" t="s">
        <v>3798</v>
      </c>
      <c r="C1623" s="148">
        <v>-8.0000000000000195</v>
      </c>
      <c r="D1623" s="268">
        <v>12.7235294117647</v>
      </c>
      <c r="E1623" s="268">
        <v>0.39958274454726</v>
      </c>
      <c r="F1623" s="148">
        <v>-10.63</v>
      </c>
      <c r="G1623" s="148">
        <v>-32.81</v>
      </c>
      <c r="H1623" s="148">
        <v>-23.07</v>
      </c>
      <c r="I1623" s="148">
        <v>-96.88</v>
      </c>
      <c r="J1623" s="148">
        <v>73.81</v>
      </c>
      <c r="K1623" s="148">
        <v>-32.57</v>
      </c>
    </row>
    <row r="1624" spans="1:11">
      <c r="A1624" s="267" t="s">
        <v>5579</v>
      </c>
      <c r="B1624" s="267" t="s">
        <v>6153</v>
      </c>
      <c r="C1624" s="148">
        <v>-7.9000000000000199</v>
      </c>
      <c r="D1624" s="268">
        <v>10.2470588235294</v>
      </c>
      <c r="E1624" s="268">
        <v>0.32246345085782901</v>
      </c>
      <c r="F1624" s="148">
        <v>-7.16</v>
      </c>
      <c r="G1624" s="148">
        <v>-30</v>
      </c>
      <c r="H1624" s="148">
        <v>-19.899999999999999</v>
      </c>
      <c r="I1624" s="148">
        <v>-85.14</v>
      </c>
      <c r="J1624" s="148">
        <v>65.239999999999995</v>
      </c>
      <c r="K1624" s="148">
        <v>-30.6</v>
      </c>
    </row>
    <row r="1625" spans="1:11">
      <c r="A1625" s="267" t="s">
        <v>5581</v>
      </c>
      <c r="B1625" s="267" t="s">
        <v>1741</v>
      </c>
      <c r="C1625" s="148">
        <v>-6.4000000000000297</v>
      </c>
      <c r="D1625" s="268">
        <v>11.329411764705901</v>
      </c>
      <c r="E1625" s="268">
        <v>0.387954279810235</v>
      </c>
      <c r="F1625" s="148">
        <v>-11.67</v>
      </c>
      <c r="G1625" s="148">
        <v>-32.770000000000003</v>
      </c>
      <c r="H1625" s="148">
        <v>-21.78</v>
      </c>
      <c r="I1625" s="148">
        <v>-86.54</v>
      </c>
      <c r="J1625" s="148">
        <v>64.760000000000005</v>
      </c>
      <c r="K1625" s="148">
        <v>-32.65</v>
      </c>
    </row>
    <row r="1626" spans="1:11">
      <c r="A1626" s="267" t="s">
        <v>5583</v>
      </c>
      <c r="B1626" s="267" t="s">
        <v>6154</v>
      </c>
      <c r="C1626" s="148">
        <v>-8.9000000000000199</v>
      </c>
      <c r="D1626" s="268">
        <v>13.923529411764701</v>
      </c>
      <c r="E1626" s="268">
        <v>0.38032051817213702</v>
      </c>
      <c r="F1626" s="148">
        <v>-10.59</v>
      </c>
      <c r="G1626" s="148">
        <v>-33.630000000000003</v>
      </c>
      <c r="H1626" s="148">
        <v>-22.12</v>
      </c>
      <c r="I1626" s="148">
        <v>-88.63</v>
      </c>
      <c r="J1626" s="148">
        <v>66.510000000000005</v>
      </c>
      <c r="K1626" s="148">
        <v>-33.659999999999997</v>
      </c>
    </row>
    <row r="1627" spans="1:11">
      <c r="A1627" s="267" t="s">
        <v>5585</v>
      </c>
      <c r="B1627" s="267" t="s">
        <v>6155</v>
      </c>
      <c r="C1627" s="148">
        <v>-8.5000000000000195</v>
      </c>
      <c r="D1627" s="268">
        <v>17.452941176470599</v>
      </c>
      <c r="E1627" s="268">
        <v>0.37279062457601297</v>
      </c>
      <c r="F1627" s="148">
        <v>-9.7899999999999991</v>
      </c>
      <c r="G1627" s="148">
        <v>-31.4</v>
      </c>
      <c r="H1627" s="148">
        <v>-22.48</v>
      </c>
      <c r="I1627" s="148">
        <v>-87.06</v>
      </c>
      <c r="J1627" s="148">
        <v>64.58</v>
      </c>
      <c r="K1627" s="148">
        <v>-31.32</v>
      </c>
    </row>
    <row r="1628" spans="1:11">
      <c r="A1628" s="267" t="s">
        <v>5586</v>
      </c>
      <c r="B1628" s="267" t="s">
        <v>1411</v>
      </c>
      <c r="C1628" s="148">
        <v>-8.5000000000000195</v>
      </c>
      <c r="D1628" s="268">
        <v>15.7176470588235</v>
      </c>
      <c r="E1628" s="268">
        <v>0.41819987725374802</v>
      </c>
      <c r="F1628" s="148">
        <v>-8.75</v>
      </c>
      <c r="G1628" s="148">
        <v>-31.09</v>
      </c>
      <c r="H1628" s="148">
        <v>-20.74</v>
      </c>
      <c r="I1628" s="148">
        <v>-124.11</v>
      </c>
      <c r="J1628" s="148">
        <v>103.37</v>
      </c>
      <c r="K1628" s="148">
        <v>-30.66</v>
      </c>
    </row>
    <row r="1629" spans="1:11">
      <c r="A1629" s="267" t="s">
        <v>5587</v>
      </c>
      <c r="B1629" s="267" t="s">
        <v>6156</v>
      </c>
      <c r="C1629" s="148">
        <v>-10.199999999999999</v>
      </c>
      <c r="D1629" s="268">
        <v>14.2235294117647</v>
      </c>
      <c r="E1629" s="268">
        <v>0.28580781028082802</v>
      </c>
      <c r="F1629" s="148">
        <v>-8.57</v>
      </c>
      <c r="G1629" s="148">
        <v>-29.26</v>
      </c>
      <c r="H1629" s="148">
        <v>-16.36</v>
      </c>
      <c r="I1629" s="148">
        <v>-108.55</v>
      </c>
      <c r="J1629" s="148">
        <v>92.19</v>
      </c>
      <c r="K1629" s="148">
        <v>-29.16</v>
      </c>
    </row>
    <row r="1630" spans="1:11">
      <c r="A1630" s="267" t="s">
        <v>5589</v>
      </c>
      <c r="B1630" s="267" t="s">
        <v>6157</v>
      </c>
      <c r="C1630" s="148">
        <v>-6.7000000000000304</v>
      </c>
      <c r="D1630" s="268">
        <v>12.141176470588199</v>
      </c>
      <c r="E1630" s="268">
        <v>0.40598425888144601</v>
      </c>
      <c r="F1630" s="148">
        <v>-5.22</v>
      </c>
      <c r="G1630" s="148">
        <v>-29.52</v>
      </c>
      <c r="H1630" s="148">
        <v>-17.600000000000001</v>
      </c>
      <c r="I1630" s="148">
        <v>-84.61</v>
      </c>
      <c r="J1630" s="148">
        <v>67.010000000000005</v>
      </c>
      <c r="K1630" s="148">
        <v>-29.69</v>
      </c>
    </row>
    <row r="1631" spans="1:11">
      <c r="A1631" s="267" t="s">
        <v>5591</v>
      </c>
      <c r="B1631" s="267" t="s">
        <v>2125</v>
      </c>
      <c r="C1631" s="148">
        <v>-8.8000000000000203</v>
      </c>
      <c r="D1631" s="268">
        <v>12.4647058823529</v>
      </c>
      <c r="E1631" s="268">
        <v>0.30308734050985497</v>
      </c>
      <c r="F1631" s="148">
        <v>-5.0999999999999996</v>
      </c>
      <c r="G1631" s="148">
        <v>-29.18</v>
      </c>
      <c r="H1631" s="148">
        <v>-17.57</v>
      </c>
      <c r="I1631" s="148">
        <v>-84.86</v>
      </c>
      <c r="J1631" s="148">
        <v>67.290000000000006</v>
      </c>
      <c r="K1631" s="148">
        <v>-29.29</v>
      </c>
    </row>
    <row r="1632" spans="1:11">
      <c r="A1632" s="267" t="s">
        <v>5593</v>
      </c>
      <c r="B1632" s="267" t="s">
        <v>6158</v>
      </c>
      <c r="C1632" s="148">
        <v>-7.7000000000000197</v>
      </c>
      <c r="D1632" s="268">
        <v>14.0941176470588</v>
      </c>
      <c r="E1632" s="268">
        <v>0.36358782427227798</v>
      </c>
      <c r="F1632" s="148">
        <v>-8.99</v>
      </c>
      <c r="G1632" s="148">
        <v>-32.200000000000003</v>
      </c>
      <c r="H1632" s="148">
        <v>-20.93</v>
      </c>
      <c r="I1632" s="148">
        <v>-84.98</v>
      </c>
      <c r="J1632" s="148">
        <v>64.05</v>
      </c>
      <c r="K1632" s="148">
        <v>-32.32</v>
      </c>
    </row>
    <row r="1633" spans="1:11">
      <c r="A1633" s="267" t="s">
        <v>5594</v>
      </c>
      <c r="B1633" s="267" t="s">
        <v>6159</v>
      </c>
      <c r="C1633" s="148">
        <v>-7.9000000000000199</v>
      </c>
      <c r="D1633" s="268">
        <v>11.264705882352899</v>
      </c>
      <c r="E1633" s="268">
        <v>0.39968477235093602</v>
      </c>
      <c r="F1633" s="148">
        <v>-8.4</v>
      </c>
      <c r="G1633" s="148">
        <v>-33.24</v>
      </c>
      <c r="H1633" s="148">
        <v>-21.05</v>
      </c>
      <c r="I1633" s="148">
        <v>-83.52</v>
      </c>
      <c r="J1633" s="148">
        <v>62.47</v>
      </c>
      <c r="K1633" s="148">
        <v>-33.39</v>
      </c>
    </row>
    <row r="1634" spans="1:11">
      <c r="A1634" s="267" t="s">
        <v>5596</v>
      </c>
      <c r="B1634" s="267" t="s">
        <v>979</v>
      </c>
      <c r="C1634" s="148">
        <v>-8.2000000000000206</v>
      </c>
      <c r="D1634" s="268">
        <v>10.588235294117601</v>
      </c>
      <c r="E1634" s="268">
        <v>0.36251270796124202</v>
      </c>
      <c r="F1634" s="148">
        <v>-8.86</v>
      </c>
      <c r="G1634" s="148">
        <v>-32.82</v>
      </c>
      <c r="H1634" s="148">
        <v>-21.7</v>
      </c>
      <c r="I1634" s="148">
        <v>-112.07</v>
      </c>
      <c r="J1634" s="148">
        <v>90.37</v>
      </c>
      <c r="K1634" s="148">
        <v>-32.75</v>
      </c>
    </row>
    <row r="1635" spans="1:11">
      <c r="A1635" s="267" t="s">
        <v>5598</v>
      </c>
      <c r="B1635" s="267" t="s">
        <v>6160</v>
      </c>
      <c r="C1635" s="148">
        <v>-8.3000000000000203</v>
      </c>
      <c r="D1635" s="268">
        <v>11.388235294117599</v>
      </c>
      <c r="E1635" s="268">
        <v>0.37258639506553098</v>
      </c>
      <c r="F1635" s="148">
        <v>-10.65</v>
      </c>
      <c r="G1635" s="148">
        <v>-30.86</v>
      </c>
      <c r="H1635" s="148">
        <v>-22.29</v>
      </c>
      <c r="I1635" s="148">
        <v>-107.21</v>
      </c>
      <c r="J1635" s="148">
        <v>84.92</v>
      </c>
      <c r="K1635" s="148">
        <v>-30.52</v>
      </c>
    </row>
    <row r="1636" spans="1:11">
      <c r="A1636" s="267" t="s">
        <v>5600</v>
      </c>
      <c r="B1636" s="267" t="s">
        <v>6161</v>
      </c>
      <c r="C1636" s="148">
        <v>-9.1000000000000192</v>
      </c>
      <c r="D1636" s="268">
        <v>9.3941176470588204</v>
      </c>
      <c r="E1636" s="268">
        <v>0.332350283858516</v>
      </c>
      <c r="F1636" s="148">
        <v>-7.39</v>
      </c>
      <c r="G1636" s="148">
        <v>-31.19</v>
      </c>
      <c r="H1636" s="148">
        <v>-21.08</v>
      </c>
      <c r="I1636" s="148">
        <v>-85.38</v>
      </c>
      <c r="J1636" s="148">
        <v>64.3</v>
      </c>
      <c r="K1636" s="148">
        <v>-31.49</v>
      </c>
    </row>
    <row r="1637" spans="1:11">
      <c r="A1637" s="267" t="s">
        <v>5602</v>
      </c>
      <c r="B1637" s="267" t="s">
        <v>6162</v>
      </c>
      <c r="C1637" s="148">
        <v>-7.9000000000000199</v>
      </c>
      <c r="D1637" s="268">
        <v>9.6117647058823508</v>
      </c>
      <c r="E1637" s="268">
        <v>0.277489520763605</v>
      </c>
      <c r="F1637" s="148">
        <v>-8.59</v>
      </c>
      <c r="G1637" s="148">
        <v>-31.81</v>
      </c>
      <c r="H1637" s="148">
        <v>-20.64</v>
      </c>
      <c r="I1637" s="148">
        <v>-84.56</v>
      </c>
      <c r="J1637" s="148">
        <v>63.92</v>
      </c>
      <c r="K1637" s="148">
        <v>-31.85</v>
      </c>
    </row>
    <row r="1638" spans="1:11">
      <c r="A1638" s="267" t="s">
        <v>5603</v>
      </c>
      <c r="B1638" s="267" t="s">
        <v>629</v>
      </c>
      <c r="C1638" s="148">
        <v>-8.9000000000000199</v>
      </c>
      <c r="D1638" s="268">
        <v>12.0352941176471</v>
      </c>
      <c r="E1638" s="268">
        <v>0.27546003918724599</v>
      </c>
      <c r="F1638" s="148">
        <v>-6.84</v>
      </c>
      <c r="G1638" s="148">
        <v>-33.5</v>
      </c>
      <c r="H1638" s="148">
        <v>-22.82</v>
      </c>
      <c r="I1638" s="148">
        <v>-87.4</v>
      </c>
      <c r="J1638" s="148">
        <v>64.58</v>
      </c>
      <c r="K1638" s="148">
        <v>-33.29</v>
      </c>
    </row>
    <row r="1639" spans="1:11">
      <c r="A1639" s="267" t="s">
        <v>5604</v>
      </c>
      <c r="B1639" s="267" t="s">
        <v>6163</v>
      </c>
      <c r="C1639" s="148">
        <v>-9.8000000000000203</v>
      </c>
      <c r="D1639" s="268">
        <v>10.482352941176501</v>
      </c>
      <c r="E1639" s="268">
        <v>0.32703925756031199</v>
      </c>
      <c r="F1639" s="148">
        <v>-9.34</v>
      </c>
      <c r="G1639" s="148">
        <v>-31.17</v>
      </c>
      <c r="H1639" s="148">
        <v>-21.46</v>
      </c>
      <c r="I1639" s="148">
        <v>-89.79</v>
      </c>
      <c r="J1639" s="148">
        <v>68.33</v>
      </c>
      <c r="K1639" s="148">
        <v>-31.76</v>
      </c>
    </row>
    <row r="1640" spans="1:11">
      <c r="A1640" s="267" t="s">
        <v>5606</v>
      </c>
      <c r="B1640" s="267" t="s">
        <v>6164</v>
      </c>
      <c r="C1640" s="148">
        <v>-7.9000000000000199</v>
      </c>
      <c r="D1640" s="268">
        <v>11.5588235294118</v>
      </c>
      <c r="E1640" s="268">
        <v>0.39427868525481002</v>
      </c>
      <c r="F1640" s="148">
        <v>-9.85</v>
      </c>
      <c r="G1640" s="148">
        <v>-33.880000000000003</v>
      </c>
      <c r="H1640" s="148">
        <v>-22.7</v>
      </c>
      <c r="I1640" s="148">
        <v>-88.17</v>
      </c>
      <c r="J1640" s="148">
        <v>65.47</v>
      </c>
      <c r="K1640" s="148">
        <v>-33.51</v>
      </c>
    </row>
    <row r="1641" spans="1:11">
      <c r="A1641" s="267" t="s">
        <v>5608</v>
      </c>
      <c r="B1641" s="267" t="s">
        <v>6165</v>
      </c>
      <c r="C1641" s="148">
        <v>-8.0000000000000195</v>
      </c>
      <c r="D1641" s="268">
        <v>11.270588235294101</v>
      </c>
      <c r="E1641" s="268">
        <v>0.325347064775655</v>
      </c>
      <c r="F1641" s="148">
        <v>-9.76</v>
      </c>
      <c r="G1641" s="148">
        <v>-33.1</v>
      </c>
      <c r="H1641" s="148">
        <v>-22.13</v>
      </c>
      <c r="I1641" s="148">
        <v>-110.13</v>
      </c>
      <c r="J1641" s="148">
        <v>88</v>
      </c>
      <c r="K1641" s="148">
        <v>-32.79</v>
      </c>
    </row>
    <row r="1642" spans="1:11">
      <c r="A1642" s="267" t="s">
        <v>5610</v>
      </c>
      <c r="B1642" s="267" t="s">
        <v>6166</v>
      </c>
      <c r="C1642" s="148">
        <v>-9.1000000000000192</v>
      </c>
      <c r="D1642" s="268">
        <v>11.7117647058824</v>
      </c>
      <c r="E1642" s="268">
        <v>0.25616876826781798</v>
      </c>
      <c r="F1642" s="148">
        <v>-3.14</v>
      </c>
      <c r="G1642" s="148">
        <v>-27.76</v>
      </c>
      <c r="H1642" s="148">
        <v>-15.68</v>
      </c>
      <c r="I1642" s="148">
        <v>-80.489999999999995</v>
      </c>
      <c r="J1642" s="148">
        <v>64.81</v>
      </c>
      <c r="K1642" s="148">
        <v>-27.69</v>
      </c>
    </row>
    <row r="1643" spans="1:11">
      <c r="A1643" s="267" t="s">
        <v>5611</v>
      </c>
      <c r="B1643" s="267" t="s">
        <v>6167</v>
      </c>
      <c r="C1643" s="148">
        <v>-9.0000000000000195</v>
      </c>
      <c r="D1643" s="268">
        <v>13.4764705882353</v>
      </c>
      <c r="E1643" s="268">
        <v>0.32430437087247999</v>
      </c>
      <c r="F1643" s="148">
        <v>-4.2699999999999996</v>
      </c>
      <c r="G1643" s="148">
        <v>-28.94</v>
      </c>
      <c r="H1643" s="148">
        <v>-16.329999999999998</v>
      </c>
      <c r="I1643" s="148">
        <v>-88.69</v>
      </c>
      <c r="J1643" s="148">
        <v>72.36</v>
      </c>
      <c r="K1643" s="148">
        <v>-28.54</v>
      </c>
    </row>
    <row r="1644" spans="1:11">
      <c r="A1644" s="267" t="s">
        <v>5612</v>
      </c>
      <c r="B1644" s="267" t="s">
        <v>565</v>
      </c>
      <c r="C1644" s="148">
        <v>-8.6000000000000192</v>
      </c>
      <c r="D1644" s="268">
        <v>15.5588235294118</v>
      </c>
      <c r="E1644" s="268">
        <v>0.36279587558436399</v>
      </c>
      <c r="F1644" s="148">
        <v>-10.5</v>
      </c>
      <c r="G1644" s="148">
        <v>-31.9</v>
      </c>
      <c r="H1644" s="148">
        <v>-20.8</v>
      </c>
      <c r="I1644" s="148">
        <v>-86.96</v>
      </c>
      <c r="J1644" s="148">
        <v>66.16</v>
      </c>
      <c r="K1644" s="148">
        <v>-31.82</v>
      </c>
    </row>
    <row r="1645" spans="1:11">
      <c r="A1645" s="267" t="s">
        <v>5614</v>
      </c>
      <c r="B1645" s="267" t="s">
        <v>6168</v>
      </c>
      <c r="C1645" s="148">
        <v>-8.6000000000000192</v>
      </c>
      <c r="D1645" s="268">
        <v>8.3529411764705905</v>
      </c>
      <c r="E1645" s="268">
        <v>0.306764129417612</v>
      </c>
      <c r="F1645" s="148">
        <v>-7.15</v>
      </c>
      <c r="G1645" s="148">
        <v>-30.86</v>
      </c>
      <c r="H1645" s="148">
        <v>-19.36</v>
      </c>
      <c r="I1645" s="148">
        <v>-84.01</v>
      </c>
      <c r="J1645" s="148">
        <v>64.650000000000006</v>
      </c>
      <c r="K1645" s="148">
        <v>-30.68</v>
      </c>
    </row>
    <row r="1646" spans="1:11">
      <c r="A1646" s="267" t="s">
        <v>5616</v>
      </c>
      <c r="B1646" s="267" t="s">
        <v>6169</v>
      </c>
      <c r="C1646" s="148">
        <v>-8.1000000000000192</v>
      </c>
      <c r="D1646" s="268">
        <v>6.8352941176470603</v>
      </c>
      <c r="E1646" s="268">
        <v>0.33888623137235202</v>
      </c>
      <c r="F1646" s="148">
        <v>-9.41</v>
      </c>
      <c r="G1646" s="148">
        <v>-31.46</v>
      </c>
      <c r="H1646" s="148">
        <v>-20.059999999999999</v>
      </c>
      <c r="I1646" s="148">
        <v>-87.69</v>
      </c>
      <c r="J1646" s="148">
        <v>67.63</v>
      </c>
      <c r="K1646" s="148">
        <v>-31.29</v>
      </c>
    </row>
    <row r="1647" spans="1:11">
      <c r="A1647" s="267" t="s">
        <v>5617</v>
      </c>
      <c r="B1647" s="267" t="s">
        <v>3648</v>
      </c>
      <c r="C1647" s="148">
        <v>-10</v>
      </c>
      <c r="D1647" s="268">
        <v>9.00588235294118</v>
      </c>
      <c r="E1647" s="268">
        <v>0.23534344533127899</v>
      </c>
      <c r="F1647" s="148">
        <v>-7.99</v>
      </c>
      <c r="G1647" s="148">
        <v>-31.61</v>
      </c>
      <c r="H1647" s="148">
        <v>-20.83</v>
      </c>
      <c r="I1647" s="148">
        <v>-83.74</v>
      </c>
      <c r="J1647" s="148">
        <v>62.91</v>
      </c>
      <c r="K1647" s="148">
        <v>-31.26</v>
      </c>
    </row>
    <row r="1648" spans="1:11">
      <c r="A1648" s="267" t="s">
        <v>5619</v>
      </c>
      <c r="B1648" s="267" t="s">
        <v>2151</v>
      </c>
      <c r="C1648" s="148">
        <v>-9.0000000000000195</v>
      </c>
      <c r="D1648" s="268">
        <v>8.4823529411764707</v>
      </c>
      <c r="E1648" s="268">
        <v>0.34477130927088201</v>
      </c>
      <c r="F1648" s="148">
        <v>-10.9</v>
      </c>
      <c r="G1648" s="148">
        <v>-31.51</v>
      </c>
      <c r="H1648" s="148">
        <v>-21.97</v>
      </c>
      <c r="I1648" s="148">
        <v>-100.59</v>
      </c>
      <c r="J1648" s="148">
        <v>78.62</v>
      </c>
      <c r="K1648" s="148">
        <v>-32.01</v>
      </c>
    </row>
    <row r="1649" spans="1:11">
      <c r="A1649" s="267" t="s">
        <v>5620</v>
      </c>
      <c r="B1649" s="267" t="s">
        <v>1353</v>
      </c>
      <c r="C1649" s="148">
        <v>-9.5000000000000195</v>
      </c>
      <c r="D1649" s="268">
        <v>11.676470588235301</v>
      </c>
      <c r="E1649" s="268">
        <v>0.34345783755116899</v>
      </c>
      <c r="F1649" s="148">
        <v>-10.56</v>
      </c>
      <c r="G1649" s="148">
        <v>-32.130000000000003</v>
      </c>
      <c r="H1649" s="148">
        <v>-23.78</v>
      </c>
      <c r="I1649" s="148">
        <v>-84.1</v>
      </c>
      <c r="J1649" s="148">
        <v>60.32</v>
      </c>
      <c r="K1649" s="148">
        <v>-32.39</v>
      </c>
    </row>
    <row r="1650" spans="1:11">
      <c r="A1650" s="267" t="s">
        <v>5622</v>
      </c>
      <c r="B1650" s="267" t="s">
        <v>6170</v>
      </c>
      <c r="C1650" s="148">
        <v>-9.0000000000000195</v>
      </c>
      <c r="D1650" s="268">
        <v>10.5352941176471</v>
      </c>
      <c r="E1650" s="268">
        <v>0.32038817693559501</v>
      </c>
      <c r="F1650" s="148">
        <v>-10.220000000000001</v>
      </c>
      <c r="G1650" s="148">
        <v>-30.06</v>
      </c>
      <c r="H1650" s="148">
        <v>-20.27</v>
      </c>
      <c r="I1650" s="148">
        <v>-84.84</v>
      </c>
      <c r="J1650" s="148">
        <v>64.569999999999993</v>
      </c>
      <c r="K1650" s="148">
        <v>-30.74</v>
      </c>
    </row>
    <row r="1651" spans="1:11">
      <c r="A1651" s="267" t="s">
        <v>5624</v>
      </c>
      <c r="B1651" s="267" t="s">
        <v>6171</v>
      </c>
      <c r="C1651" s="148">
        <v>-8.4000000000000199</v>
      </c>
      <c r="D1651" s="268">
        <v>11.4470588235294</v>
      </c>
      <c r="E1651" s="268">
        <v>0.385845048892281</v>
      </c>
      <c r="F1651" s="148">
        <v>-8.66</v>
      </c>
      <c r="G1651" s="148">
        <v>-32.51</v>
      </c>
      <c r="H1651" s="148">
        <v>-20.07</v>
      </c>
      <c r="I1651" s="148">
        <v>-86.24</v>
      </c>
      <c r="J1651" s="148">
        <v>66.17</v>
      </c>
      <c r="K1651" s="148">
        <v>-32.51</v>
      </c>
    </row>
    <row r="1652" spans="1:11">
      <c r="A1652" s="267" t="s">
        <v>5626</v>
      </c>
      <c r="B1652" s="267" t="s">
        <v>6172</v>
      </c>
      <c r="C1652" s="148">
        <v>-10.9</v>
      </c>
      <c r="D1652" s="268">
        <v>11.882352941176499</v>
      </c>
      <c r="E1652" s="268">
        <v>0.22547803805175601</v>
      </c>
      <c r="F1652" s="148">
        <v>-7.36</v>
      </c>
      <c r="G1652" s="148">
        <v>-28.38</v>
      </c>
      <c r="H1652" s="148">
        <v>-19.23</v>
      </c>
      <c r="I1652" s="148">
        <v>-79.900000000000006</v>
      </c>
      <c r="J1652" s="148">
        <v>60.67</v>
      </c>
      <c r="K1652" s="148">
        <v>-28.82</v>
      </c>
    </row>
    <row r="1653" spans="1:11">
      <c r="A1653" s="267" t="s">
        <v>5628</v>
      </c>
      <c r="B1653" s="267" t="s">
        <v>6173</v>
      </c>
      <c r="C1653" s="148">
        <v>-7.7000000000000197</v>
      </c>
      <c r="D1653" s="268">
        <v>16.3764705882353</v>
      </c>
      <c r="E1653" s="268">
        <v>0.40439924197725902</v>
      </c>
      <c r="F1653" s="148">
        <v>-6.86</v>
      </c>
      <c r="G1653" s="148">
        <v>-32.33</v>
      </c>
      <c r="H1653" s="148">
        <v>-19.41</v>
      </c>
      <c r="I1653" s="148">
        <v>-85.26</v>
      </c>
      <c r="J1653" s="148">
        <v>65.849999999999994</v>
      </c>
      <c r="K1653" s="148">
        <v>-31.64</v>
      </c>
    </row>
    <row r="1654" spans="1:11">
      <c r="A1654" s="267" t="s">
        <v>5630</v>
      </c>
      <c r="B1654" s="267" t="s">
        <v>6174</v>
      </c>
      <c r="C1654" s="148">
        <v>-10.3</v>
      </c>
      <c r="D1654" s="268">
        <v>6.1470588235294104</v>
      </c>
      <c r="E1654" s="268">
        <v>0.271009483911687</v>
      </c>
      <c r="F1654" s="148">
        <v>-9.0399999999999991</v>
      </c>
      <c r="G1654" s="148">
        <v>-29.95</v>
      </c>
      <c r="H1654" s="148">
        <v>-21.98</v>
      </c>
      <c r="I1654" s="148">
        <v>-81.099999999999994</v>
      </c>
      <c r="J1654" s="148">
        <v>59.12</v>
      </c>
      <c r="K1654" s="148">
        <v>-30.02</v>
      </c>
    </row>
    <row r="1655" spans="1:11">
      <c r="A1655" s="267" t="s">
        <v>5632</v>
      </c>
      <c r="B1655" s="267" t="s">
        <v>6175</v>
      </c>
      <c r="C1655" s="148">
        <v>-7.8000000000000203</v>
      </c>
      <c r="D1655" s="268">
        <v>17.982352941176501</v>
      </c>
      <c r="E1655" s="268">
        <v>0.46807800739170902</v>
      </c>
      <c r="F1655" s="148">
        <v>-4.53</v>
      </c>
      <c r="G1655" s="148">
        <v>-31.2</v>
      </c>
      <c r="H1655" s="148">
        <v>-19.22</v>
      </c>
      <c r="I1655" s="148">
        <v>-95.81</v>
      </c>
      <c r="J1655" s="148">
        <v>76.59</v>
      </c>
      <c r="K1655" s="148">
        <v>-30.82</v>
      </c>
    </row>
    <row r="1656" spans="1:11">
      <c r="A1656" s="267" t="s">
        <v>5634</v>
      </c>
      <c r="B1656" s="267" t="s">
        <v>6176</v>
      </c>
      <c r="C1656" s="148">
        <v>-7.3000000000000203</v>
      </c>
      <c r="D1656" s="268">
        <v>14.7823529411765</v>
      </c>
      <c r="E1656" s="268">
        <v>0.39061532941350502</v>
      </c>
      <c r="F1656" s="148">
        <v>-9.8699999999999992</v>
      </c>
      <c r="G1656" s="148">
        <v>-32.090000000000003</v>
      </c>
      <c r="H1656" s="148">
        <v>-17.7</v>
      </c>
      <c r="I1656" s="148">
        <v>-88.26</v>
      </c>
      <c r="J1656" s="148">
        <v>70.56</v>
      </c>
      <c r="K1656" s="148">
        <v>-31.87</v>
      </c>
    </row>
    <row r="1657" spans="1:11">
      <c r="A1657" s="267" t="s">
        <v>5636</v>
      </c>
      <c r="B1657" s="267" t="s">
        <v>6177</v>
      </c>
      <c r="C1657" s="148">
        <v>-8.5000000000000195</v>
      </c>
      <c r="D1657" s="268">
        <v>13.4294117647059</v>
      </c>
      <c r="E1657" s="268">
        <v>0.36068930884043898</v>
      </c>
      <c r="F1657" s="148">
        <v>-2.74</v>
      </c>
      <c r="G1657" s="148">
        <v>-29.51</v>
      </c>
      <c r="H1657" s="148">
        <v>-18.71</v>
      </c>
      <c r="I1657" s="148">
        <v>-83.27</v>
      </c>
      <c r="J1657" s="148">
        <v>64.56</v>
      </c>
      <c r="K1657" s="148">
        <v>-29.55</v>
      </c>
    </row>
    <row r="1658" spans="1:11">
      <c r="A1658" s="267" t="s">
        <v>5638</v>
      </c>
      <c r="B1658" s="267" t="s">
        <v>6178</v>
      </c>
      <c r="C1658" s="148">
        <v>-7.8000000000000203</v>
      </c>
      <c r="D1658" s="268">
        <v>15.452941176470601</v>
      </c>
      <c r="E1658" s="268">
        <v>0.41253820313117501</v>
      </c>
      <c r="F1658" s="148">
        <v>-7.8</v>
      </c>
      <c r="G1658" s="148">
        <v>-31.71</v>
      </c>
      <c r="H1658" s="148">
        <v>-18.77</v>
      </c>
      <c r="I1658" s="148">
        <v>-87.33</v>
      </c>
      <c r="J1658" s="148">
        <v>68.56</v>
      </c>
      <c r="K1658" s="148">
        <v>-31.69</v>
      </c>
    </row>
    <row r="1659" spans="1:11">
      <c r="A1659" s="267" t="s">
        <v>5640</v>
      </c>
      <c r="B1659" s="267" t="s">
        <v>6179</v>
      </c>
      <c r="C1659" s="148">
        <v>-6.7000000000000304</v>
      </c>
      <c r="D1659" s="268">
        <v>10.5529411764706</v>
      </c>
      <c r="E1659" s="268">
        <v>0.40744719649507699</v>
      </c>
      <c r="F1659" s="148">
        <v>-6.16</v>
      </c>
      <c r="G1659" s="148">
        <v>-31.29</v>
      </c>
      <c r="H1659" s="148">
        <v>-18.7</v>
      </c>
      <c r="I1659" s="148">
        <v>-118.09</v>
      </c>
      <c r="J1659" s="148">
        <v>99.39</v>
      </c>
      <c r="K1659" s="148">
        <v>-30.2</v>
      </c>
    </row>
    <row r="1660" spans="1:11">
      <c r="A1660" s="267" t="s">
        <v>5642</v>
      </c>
      <c r="B1660" s="267" t="s">
        <v>6180</v>
      </c>
      <c r="C1660" s="148">
        <v>-7.9000000000000199</v>
      </c>
      <c r="D1660" s="268">
        <v>14.6588235294118</v>
      </c>
      <c r="E1660" s="268">
        <v>0.36070243418450199</v>
      </c>
      <c r="F1660" s="148">
        <v>-5.35</v>
      </c>
      <c r="G1660" s="148">
        <v>-32.270000000000003</v>
      </c>
      <c r="H1660" s="148">
        <v>-21.33</v>
      </c>
      <c r="I1660" s="148">
        <v>-88.26</v>
      </c>
      <c r="J1660" s="148">
        <v>66.930000000000007</v>
      </c>
      <c r="K1660" s="148">
        <v>-31.98</v>
      </c>
    </row>
    <row r="1661" spans="1:11">
      <c r="A1661" s="267" t="s">
        <v>5644</v>
      </c>
      <c r="B1661" s="267" t="s">
        <v>6181</v>
      </c>
      <c r="C1661" s="148">
        <v>-8.2000000000000206</v>
      </c>
      <c r="D1661" s="268">
        <v>13.9588235294118</v>
      </c>
      <c r="E1661" s="268">
        <v>0.41035666025305501</v>
      </c>
      <c r="F1661" s="148">
        <v>-10.130000000000001</v>
      </c>
      <c r="G1661" s="148">
        <v>-31.35</v>
      </c>
      <c r="H1661" s="148">
        <v>-17.91</v>
      </c>
      <c r="I1661" s="148">
        <v>-89.3</v>
      </c>
      <c r="J1661" s="148">
        <v>71.39</v>
      </c>
      <c r="K1661" s="148">
        <v>-31.3</v>
      </c>
    </row>
    <row r="1662" spans="1:11">
      <c r="A1662" s="267" t="s">
        <v>5646</v>
      </c>
      <c r="B1662" s="267" t="s">
        <v>3702</v>
      </c>
      <c r="C1662" s="148">
        <v>-8.4000000000000199</v>
      </c>
      <c r="D1662" s="268">
        <v>10.0411764705882</v>
      </c>
      <c r="E1662" s="268">
        <v>0.307299284787174</v>
      </c>
      <c r="F1662" s="148">
        <v>-8.7899999999999991</v>
      </c>
      <c r="G1662" s="148">
        <v>-29.49</v>
      </c>
      <c r="H1662" s="148">
        <v>-19.77</v>
      </c>
      <c r="I1662" s="148">
        <v>-82.61</v>
      </c>
      <c r="J1662" s="148">
        <v>62.84</v>
      </c>
      <c r="K1662" s="148">
        <v>-29.85</v>
      </c>
    </row>
    <row r="1663" spans="1:11">
      <c r="A1663" s="267" t="s">
        <v>5647</v>
      </c>
      <c r="B1663" s="267" t="s">
        <v>6182</v>
      </c>
      <c r="C1663" s="148">
        <v>-7.8000000000000203</v>
      </c>
      <c r="D1663" s="268">
        <v>13.5529411764706</v>
      </c>
      <c r="E1663" s="268">
        <v>0.43672057323458702</v>
      </c>
      <c r="F1663" s="148">
        <v>-9.7200000000000006</v>
      </c>
      <c r="G1663" s="148">
        <v>-34.18</v>
      </c>
      <c r="H1663" s="148">
        <v>-26.21</v>
      </c>
      <c r="I1663" s="148">
        <v>-87.96</v>
      </c>
      <c r="J1663" s="148">
        <v>61.75</v>
      </c>
      <c r="K1663" s="148">
        <v>-33.6</v>
      </c>
    </row>
    <row r="1664" spans="1:11">
      <c r="A1664" s="267" t="s">
        <v>5649</v>
      </c>
      <c r="B1664" s="267" t="s">
        <v>1209</v>
      </c>
      <c r="C1664" s="148">
        <v>-9.0000000000000195</v>
      </c>
      <c r="D1664" s="268">
        <v>12.7235294117647</v>
      </c>
      <c r="E1664" s="268">
        <v>0.39420145801561401</v>
      </c>
      <c r="F1664" s="148">
        <v>-6.8</v>
      </c>
      <c r="G1664" s="148">
        <v>-31.2</v>
      </c>
      <c r="H1664" s="148">
        <v>-18.78</v>
      </c>
      <c r="I1664" s="148">
        <v>-84.53</v>
      </c>
      <c r="J1664" s="148">
        <v>65.75</v>
      </c>
      <c r="K1664" s="148">
        <v>-31.75</v>
      </c>
    </row>
    <row r="1665" spans="1:11">
      <c r="A1665" s="267" t="s">
        <v>5651</v>
      </c>
      <c r="B1665" s="267" t="s">
        <v>1461</v>
      </c>
      <c r="C1665" s="148">
        <v>-8.6000000000000192</v>
      </c>
      <c r="D1665" s="268">
        <v>9.8000000000000007</v>
      </c>
      <c r="E1665" s="268">
        <v>0.35480450110165401</v>
      </c>
      <c r="F1665" s="148">
        <v>-8.6</v>
      </c>
      <c r="G1665" s="148">
        <v>-32.549999999999997</v>
      </c>
      <c r="H1665" s="148">
        <v>-22.06</v>
      </c>
      <c r="I1665" s="148">
        <v>-85.4</v>
      </c>
      <c r="J1665" s="148">
        <v>63.34</v>
      </c>
      <c r="K1665" s="148">
        <v>-32.31</v>
      </c>
    </row>
    <row r="1666" spans="1:11">
      <c r="A1666" s="267" t="s">
        <v>5652</v>
      </c>
      <c r="B1666" s="267" t="s">
        <v>6183</v>
      </c>
      <c r="C1666" s="148">
        <v>-6.9000000000000297</v>
      </c>
      <c r="D1666" s="268">
        <v>11.088235294117601</v>
      </c>
      <c r="E1666" s="268">
        <v>0.38896008380816699</v>
      </c>
      <c r="F1666" s="148">
        <v>-8.51</v>
      </c>
      <c r="G1666" s="148">
        <v>-33.119999999999997</v>
      </c>
      <c r="H1666" s="148">
        <v>-20.89</v>
      </c>
      <c r="I1666" s="148">
        <v>-88.06</v>
      </c>
      <c r="J1666" s="148">
        <v>67.17</v>
      </c>
      <c r="K1666" s="148">
        <v>-33.36</v>
      </c>
    </row>
    <row r="1667" spans="1:11">
      <c r="A1667" s="267" t="s">
        <v>5654</v>
      </c>
      <c r="B1667" s="267" t="s">
        <v>6184</v>
      </c>
      <c r="C1667" s="148">
        <v>-9.3000000000000203</v>
      </c>
      <c r="D1667" s="268">
        <v>10.017647058823499</v>
      </c>
      <c r="E1667" s="268">
        <v>0.33025483086728302</v>
      </c>
      <c r="F1667" s="148">
        <v>-9.08</v>
      </c>
      <c r="G1667" s="148">
        <v>-31.24</v>
      </c>
      <c r="H1667" s="148">
        <v>-22.14</v>
      </c>
      <c r="I1667" s="148">
        <v>-83.97</v>
      </c>
      <c r="J1667" s="148">
        <v>61.83</v>
      </c>
      <c r="K1667" s="148">
        <v>-31.08</v>
      </c>
    </row>
    <row r="1668" spans="1:11">
      <c r="A1668" s="267" t="s">
        <v>5655</v>
      </c>
      <c r="B1668" s="267" t="s">
        <v>6185</v>
      </c>
      <c r="C1668" s="148">
        <v>-7.3000000000000203</v>
      </c>
      <c r="D1668" s="268">
        <v>13.617647058823501</v>
      </c>
      <c r="E1668" s="268">
        <v>0.36771714524911098</v>
      </c>
      <c r="F1668" s="148">
        <v>-10.82</v>
      </c>
      <c r="G1668" s="148">
        <v>-31.01</v>
      </c>
      <c r="H1668" s="148">
        <v>-18.8</v>
      </c>
      <c r="I1668" s="148">
        <v>-124.11</v>
      </c>
      <c r="J1668" s="148">
        <v>105.31</v>
      </c>
      <c r="K1668" s="148">
        <v>-30.39</v>
      </c>
    </row>
    <row r="1669" spans="1:11">
      <c r="A1669" s="267" t="s">
        <v>5657</v>
      </c>
      <c r="B1669" s="267" t="s">
        <v>1140</v>
      </c>
      <c r="C1669" s="148">
        <v>-8.3000000000000203</v>
      </c>
      <c r="D1669" s="268">
        <v>14.0294117647059</v>
      </c>
      <c r="E1669" s="268">
        <v>0.35904969722315</v>
      </c>
      <c r="F1669" s="148">
        <v>-5.51</v>
      </c>
      <c r="G1669" s="148">
        <v>-31.96</v>
      </c>
      <c r="H1669" s="148">
        <v>-21.49</v>
      </c>
      <c r="I1669" s="148">
        <v>-86.64</v>
      </c>
      <c r="J1669" s="148">
        <v>65.150000000000006</v>
      </c>
      <c r="K1669" s="148">
        <v>-32.15</v>
      </c>
    </row>
    <row r="1670" spans="1:11">
      <c r="A1670" s="267" t="s">
        <v>5659</v>
      </c>
      <c r="B1670" s="267" t="s">
        <v>6186</v>
      </c>
      <c r="C1670" s="148">
        <v>-8.4000000000000199</v>
      </c>
      <c r="D1670" s="268">
        <v>12.3</v>
      </c>
      <c r="E1670" s="268">
        <v>0.37531838377014898</v>
      </c>
      <c r="F1670" s="148">
        <v>-7.06</v>
      </c>
      <c r="G1670" s="148">
        <v>-32.44</v>
      </c>
      <c r="H1670" s="148">
        <v>-20.84</v>
      </c>
      <c r="I1670" s="148">
        <v>-85.42</v>
      </c>
      <c r="J1670" s="148">
        <v>64.58</v>
      </c>
      <c r="K1670" s="148">
        <v>-32.33</v>
      </c>
    </row>
    <row r="1671" spans="1:11">
      <c r="A1671" s="267" t="s">
        <v>5660</v>
      </c>
      <c r="B1671" s="267" t="s">
        <v>2276</v>
      </c>
      <c r="C1671" s="148">
        <v>-7.2000000000000197</v>
      </c>
      <c r="D1671" s="268">
        <v>18.117647058823501</v>
      </c>
      <c r="E1671" s="268">
        <v>0.343582866700471</v>
      </c>
      <c r="F1671" s="148">
        <v>-10.039999999999999</v>
      </c>
      <c r="G1671" s="148">
        <v>-32.729999999999997</v>
      </c>
      <c r="H1671" s="148">
        <v>-22.74</v>
      </c>
      <c r="I1671" s="148">
        <v>-95.81</v>
      </c>
      <c r="J1671" s="148">
        <v>73.069999999999993</v>
      </c>
      <c r="K1671" s="148">
        <v>-32.22</v>
      </c>
    </row>
    <row r="1672" spans="1:11">
      <c r="A1672" s="267" t="s">
        <v>5662</v>
      </c>
      <c r="B1672" s="267" t="s">
        <v>901</v>
      </c>
      <c r="C1672" s="148">
        <v>-9.6000000000000192</v>
      </c>
      <c r="D1672" s="268">
        <v>8.2647058823529402</v>
      </c>
      <c r="E1672" s="268">
        <v>0.23875414216877799</v>
      </c>
      <c r="F1672" s="148">
        <v>-11.54</v>
      </c>
      <c r="G1672" s="148">
        <v>-31.87</v>
      </c>
      <c r="H1672" s="148">
        <v>-23.07</v>
      </c>
      <c r="I1672" s="148">
        <v>-82.56</v>
      </c>
      <c r="J1672" s="148">
        <v>59.49</v>
      </c>
      <c r="K1672" s="148">
        <v>-31.8</v>
      </c>
    </row>
    <row r="1673" spans="1:11">
      <c r="A1673" s="267" t="s">
        <v>5664</v>
      </c>
      <c r="B1673" s="267" t="s">
        <v>6187</v>
      </c>
      <c r="C1673" s="148">
        <v>-8.6000000000000192</v>
      </c>
      <c r="D1673" s="268">
        <v>8.6941176470588193</v>
      </c>
      <c r="E1673" s="268">
        <v>0.36763988199650299</v>
      </c>
      <c r="F1673" s="148">
        <v>-5.22</v>
      </c>
      <c r="G1673" s="148">
        <v>-29.93</v>
      </c>
      <c r="H1673" s="148">
        <v>-16.75</v>
      </c>
      <c r="I1673" s="148">
        <v>-82.95</v>
      </c>
      <c r="J1673" s="148">
        <v>66.2</v>
      </c>
      <c r="K1673" s="148">
        <v>-29.74</v>
      </c>
    </row>
    <row r="1674" spans="1:11">
      <c r="A1674" s="267" t="s">
        <v>5665</v>
      </c>
      <c r="B1674" s="267" t="s">
        <v>6188</v>
      </c>
      <c r="C1674" s="148">
        <v>-8.3000000000000203</v>
      </c>
      <c r="D1674" s="268">
        <v>18.7470588235294</v>
      </c>
      <c r="E1674" s="268">
        <v>0.45748374187179902</v>
      </c>
      <c r="F1674" s="148">
        <v>-11.53</v>
      </c>
      <c r="G1674" s="148">
        <v>-31.81</v>
      </c>
      <c r="H1674" s="148">
        <v>-21.49</v>
      </c>
      <c r="I1674" s="148">
        <v>-86.27</v>
      </c>
      <c r="J1674" s="148">
        <v>64.78</v>
      </c>
      <c r="K1674" s="148">
        <v>-31.81</v>
      </c>
    </row>
    <row r="1675" spans="1:11">
      <c r="A1675" s="267" t="s">
        <v>5667</v>
      </c>
      <c r="B1675" s="267" t="s">
        <v>2086</v>
      </c>
      <c r="C1675" s="148">
        <v>-8.8000000000000203</v>
      </c>
      <c r="D1675" s="268">
        <v>10.0705882352941</v>
      </c>
      <c r="E1675" s="268">
        <v>0.38338030558651998</v>
      </c>
      <c r="F1675" s="148">
        <v>-7.04</v>
      </c>
      <c r="G1675" s="148">
        <v>-30.7</v>
      </c>
      <c r="H1675" s="148">
        <v>-21.88</v>
      </c>
      <c r="I1675" s="148">
        <v>-84.56</v>
      </c>
      <c r="J1675" s="148">
        <v>62.68</v>
      </c>
      <c r="K1675" s="148">
        <v>-30.53</v>
      </c>
    </row>
    <row r="1676" spans="1:11">
      <c r="A1676" s="267" t="s">
        <v>5669</v>
      </c>
      <c r="B1676" s="267" t="s">
        <v>306</v>
      </c>
      <c r="C1676" s="148">
        <v>-8.2000000000000206</v>
      </c>
      <c r="D1676" s="268">
        <v>8.3588235294117705</v>
      </c>
      <c r="E1676" s="268">
        <v>0.29507859087350102</v>
      </c>
      <c r="F1676" s="148">
        <v>-3.5</v>
      </c>
      <c r="G1676" s="148">
        <v>-30.61</v>
      </c>
      <c r="H1676" s="148">
        <v>-19.010000000000002</v>
      </c>
      <c r="I1676" s="148">
        <v>-89.79</v>
      </c>
      <c r="J1676" s="148">
        <v>70.78</v>
      </c>
      <c r="K1676" s="148">
        <v>-31.16</v>
      </c>
    </row>
    <row r="1677" spans="1:11">
      <c r="A1677" s="267" t="s">
        <v>5671</v>
      </c>
      <c r="B1677" s="267" t="s">
        <v>6189</v>
      </c>
      <c r="C1677" s="148">
        <v>-10.7</v>
      </c>
      <c r="D1677" s="268">
        <v>8.2588235294117691</v>
      </c>
      <c r="E1677" s="268">
        <v>0.24896634973712101</v>
      </c>
      <c r="F1677" s="148">
        <v>-10.95</v>
      </c>
      <c r="G1677" s="148">
        <v>-30.93</v>
      </c>
      <c r="H1677" s="148">
        <v>-23.2</v>
      </c>
      <c r="I1677" s="148">
        <v>-83.59</v>
      </c>
      <c r="J1677" s="148">
        <v>60.39</v>
      </c>
      <c r="K1677" s="148">
        <v>-31.22</v>
      </c>
    </row>
    <row r="1678" spans="1:11">
      <c r="A1678" s="267" t="s">
        <v>5672</v>
      </c>
      <c r="B1678" s="267" t="s">
        <v>6190</v>
      </c>
      <c r="C1678" s="148">
        <v>-7.3000000000000203</v>
      </c>
      <c r="D1678" s="268">
        <v>14.2235294117647</v>
      </c>
      <c r="E1678" s="268">
        <v>0.39019004175164601</v>
      </c>
      <c r="F1678" s="148">
        <v>-10.47</v>
      </c>
      <c r="G1678" s="148">
        <v>-29.97</v>
      </c>
      <c r="H1678" s="148">
        <v>-20.53</v>
      </c>
      <c r="I1678" s="148">
        <v>-85</v>
      </c>
      <c r="J1678" s="148">
        <v>64.47</v>
      </c>
      <c r="K1678" s="148">
        <v>-30</v>
      </c>
    </row>
    <row r="1679" spans="1:11">
      <c r="A1679" s="267" t="s">
        <v>5674</v>
      </c>
      <c r="B1679" s="267" t="s">
        <v>6191</v>
      </c>
      <c r="C1679" s="148">
        <v>-9.2000000000000206</v>
      </c>
      <c r="D1679" s="268">
        <v>11.764705882352899</v>
      </c>
      <c r="E1679" s="268">
        <v>0.37587896658786801</v>
      </c>
      <c r="F1679" s="148">
        <v>-10.61</v>
      </c>
      <c r="G1679" s="148">
        <v>-31.07</v>
      </c>
      <c r="H1679" s="148">
        <v>-21.75</v>
      </c>
      <c r="I1679" s="148">
        <v>-118.09</v>
      </c>
      <c r="J1679" s="148">
        <v>96.34</v>
      </c>
      <c r="K1679" s="148">
        <v>-30.85</v>
      </c>
    </row>
    <row r="1680" spans="1:11">
      <c r="A1680" s="267" t="s">
        <v>5676</v>
      </c>
      <c r="B1680" s="267" t="s">
        <v>6192</v>
      </c>
      <c r="C1680" s="148">
        <v>-9.0000000000000195</v>
      </c>
      <c r="D1680" s="268">
        <v>13.6</v>
      </c>
      <c r="E1680" s="268">
        <v>0.34735431790793297</v>
      </c>
      <c r="F1680" s="148">
        <v>-7.99</v>
      </c>
      <c r="G1680" s="148">
        <v>-30.35</v>
      </c>
      <c r="H1680" s="148">
        <v>-21.83</v>
      </c>
      <c r="I1680" s="148">
        <v>-83.43</v>
      </c>
      <c r="J1680" s="148">
        <v>61.6</v>
      </c>
      <c r="K1680" s="148">
        <v>-30.04</v>
      </c>
    </row>
    <row r="1681" spans="1:11">
      <c r="A1681" s="267" t="s">
        <v>5678</v>
      </c>
      <c r="B1681" s="267" t="s">
        <v>3697</v>
      </c>
      <c r="C1681" s="148">
        <v>-8.0000000000000195</v>
      </c>
      <c r="D1681" s="268">
        <v>13.5588235294118</v>
      </c>
      <c r="E1681" s="268">
        <v>0.35983713948778601</v>
      </c>
      <c r="F1681" s="148">
        <v>-9.84</v>
      </c>
      <c r="G1681" s="148">
        <v>-33.56</v>
      </c>
      <c r="H1681" s="148">
        <v>-25.3</v>
      </c>
      <c r="I1681" s="148">
        <v>-87.76</v>
      </c>
      <c r="J1681" s="148">
        <v>62.46</v>
      </c>
      <c r="K1681" s="148">
        <v>-33.03</v>
      </c>
    </row>
    <row r="1682" spans="1:11">
      <c r="A1682" s="267" t="s">
        <v>5680</v>
      </c>
      <c r="B1682" s="267" t="s">
        <v>6193</v>
      </c>
      <c r="C1682" s="148">
        <v>-9.3000000000000203</v>
      </c>
      <c r="D1682" s="268">
        <v>12.670588235294099</v>
      </c>
      <c r="E1682" s="268">
        <v>0.36647808361144502</v>
      </c>
      <c r="F1682" s="148">
        <v>-8.7799999999999994</v>
      </c>
      <c r="G1682" s="148">
        <v>-29.07</v>
      </c>
      <c r="H1682" s="148">
        <v>-18.89</v>
      </c>
      <c r="I1682" s="148">
        <v>-114.57</v>
      </c>
      <c r="J1682" s="148">
        <v>95.68</v>
      </c>
      <c r="K1682" s="148">
        <v>-28.81</v>
      </c>
    </row>
    <row r="1683" spans="1:11">
      <c r="A1683" s="267" t="s">
        <v>5681</v>
      </c>
      <c r="B1683" s="267" t="s">
        <v>2195</v>
      </c>
      <c r="C1683" s="148">
        <v>-9.9000000000000199</v>
      </c>
      <c r="D1683" s="268">
        <v>16.1235294117647</v>
      </c>
      <c r="E1683" s="268">
        <v>0.34956046299950599</v>
      </c>
      <c r="F1683" s="148">
        <v>-13</v>
      </c>
      <c r="G1683" s="148">
        <v>-31.34</v>
      </c>
      <c r="H1683" s="148">
        <v>-23.41</v>
      </c>
      <c r="I1683" s="148">
        <v>-86.29</v>
      </c>
      <c r="J1683" s="148">
        <v>62.88</v>
      </c>
      <c r="K1683" s="148">
        <v>-31.38</v>
      </c>
    </row>
    <row r="1684" spans="1:11">
      <c r="A1684" s="267" t="s">
        <v>5683</v>
      </c>
      <c r="B1684" s="267" t="s">
        <v>6194</v>
      </c>
      <c r="C1684" s="148">
        <v>-7.1000000000000201</v>
      </c>
      <c r="D1684" s="268">
        <v>11.9705882352941</v>
      </c>
      <c r="E1684" s="268">
        <v>0.40853471118314599</v>
      </c>
      <c r="F1684" s="148">
        <v>-14.87</v>
      </c>
      <c r="G1684" s="148">
        <v>-34.72</v>
      </c>
      <c r="H1684" s="148">
        <v>-23.77</v>
      </c>
      <c r="I1684" s="148">
        <v>-118.09</v>
      </c>
      <c r="J1684" s="148">
        <v>94.32</v>
      </c>
      <c r="K1684" s="148">
        <v>-34.64</v>
      </c>
    </row>
    <row r="1685" spans="1:11">
      <c r="A1685" s="267" t="s">
        <v>5685</v>
      </c>
      <c r="B1685" s="267" t="s">
        <v>1619</v>
      </c>
      <c r="C1685" s="148">
        <v>-11</v>
      </c>
      <c r="D1685" s="268">
        <v>6.0823529411764703</v>
      </c>
      <c r="E1685" s="268">
        <v>0.217899551650478</v>
      </c>
      <c r="F1685" s="148">
        <v>-6.12</v>
      </c>
      <c r="G1685" s="148">
        <v>-29.4</v>
      </c>
      <c r="H1685" s="148">
        <v>-19.95</v>
      </c>
      <c r="I1685" s="148">
        <v>-79.14</v>
      </c>
      <c r="J1685" s="148">
        <v>59.19</v>
      </c>
      <c r="K1685" s="148">
        <v>-30.04</v>
      </c>
    </row>
    <row r="1686" spans="1:11">
      <c r="A1686" s="267" t="s">
        <v>5686</v>
      </c>
      <c r="B1686" s="267" t="s">
        <v>6195</v>
      </c>
      <c r="C1686" s="148">
        <v>-10.1</v>
      </c>
      <c r="D1686" s="268">
        <v>11.1941176470588</v>
      </c>
      <c r="E1686" s="268">
        <v>0.28519811807978701</v>
      </c>
      <c r="F1686" s="148">
        <v>-9.44</v>
      </c>
      <c r="G1686" s="148">
        <v>-31.37</v>
      </c>
      <c r="H1686" s="148">
        <v>-23.59</v>
      </c>
      <c r="I1686" s="148">
        <v>-100.03</v>
      </c>
      <c r="J1686" s="148">
        <v>76.44</v>
      </c>
      <c r="K1686" s="148">
        <v>-31.88</v>
      </c>
    </row>
    <row r="1687" spans="1:11">
      <c r="A1687" s="267" t="s">
        <v>5687</v>
      </c>
      <c r="B1687" s="267" t="s">
        <v>2181</v>
      </c>
      <c r="C1687" s="148">
        <v>-8.6000000000000192</v>
      </c>
      <c r="D1687" s="268">
        <v>13.011764705882401</v>
      </c>
      <c r="E1687" s="268">
        <v>0.34292125556785802</v>
      </c>
      <c r="F1687" s="148">
        <v>-10.72</v>
      </c>
      <c r="G1687" s="148">
        <v>-32.380000000000003</v>
      </c>
      <c r="H1687" s="148">
        <v>-20.62</v>
      </c>
      <c r="I1687" s="148">
        <v>-84.62</v>
      </c>
      <c r="J1687" s="148">
        <v>64</v>
      </c>
      <c r="K1687" s="148">
        <v>-33</v>
      </c>
    </row>
    <row r="1688" spans="1:11">
      <c r="A1688" s="267" t="s">
        <v>5689</v>
      </c>
      <c r="B1688" s="267" t="s">
        <v>6196</v>
      </c>
      <c r="C1688" s="148">
        <v>-9.0000000000000195</v>
      </c>
      <c r="D1688" s="268">
        <v>13.3352941176471</v>
      </c>
      <c r="E1688" s="268">
        <v>0.33459548299939101</v>
      </c>
      <c r="F1688" s="148">
        <v>-8.2200000000000006</v>
      </c>
      <c r="G1688" s="148">
        <v>-29.58</v>
      </c>
      <c r="H1688" s="148">
        <v>-20.100000000000001</v>
      </c>
      <c r="I1688" s="148">
        <v>-82.87</v>
      </c>
      <c r="J1688" s="148">
        <v>62.77</v>
      </c>
      <c r="K1688" s="148">
        <v>-29.44</v>
      </c>
    </row>
    <row r="1689" spans="1:11">
      <c r="A1689" s="267" t="s">
        <v>5691</v>
      </c>
      <c r="B1689" s="267" t="s">
        <v>6197</v>
      </c>
      <c r="C1689" s="148">
        <v>-10.4</v>
      </c>
      <c r="D1689" s="268">
        <v>9.3294117647058794</v>
      </c>
      <c r="E1689" s="268">
        <v>0.28524841589198302</v>
      </c>
      <c r="F1689" s="148">
        <v>-7.88</v>
      </c>
      <c r="G1689" s="148">
        <v>-30.45</v>
      </c>
      <c r="H1689" s="148">
        <v>-21.04</v>
      </c>
      <c r="I1689" s="148">
        <v>-87.46</v>
      </c>
      <c r="J1689" s="148">
        <v>66.42</v>
      </c>
      <c r="K1689" s="148">
        <v>-30.47</v>
      </c>
    </row>
    <row r="1690" spans="1:11">
      <c r="A1690" s="267" t="s">
        <v>5692</v>
      </c>
      <c r="B1690" s="267" t="s">
        <v>6198</v>
      </c>
      <c r="C1690" s="148">
        <v>-8.2000000000000206</v>
      </c>
      <c r="D1690" s="268">
        <v>5.5941176470588196</v>
      </c>
      <c r="E1690" s="268">
        <v>0.22027177745141099</v>
      </c>
      <c r="F1690" s="148">
        <v>-5.61</v>
      </c>
      <c r="G1690" s="148">
        <v>-30.76</v>
      </c>
      <c r="H1690" s="148">
        <v>-20.54</v>
      </c>
      <c r="I1690" s="148">
        <v>-84.94</v>
      </c>
      <c r="J1690" s="148">
        <v>64.400000000000006</v>
      </c>
      <c r="K1690" s="148">
        <v>-30.41</v>
      </c>
    </row>
    <row r="1691" spans="1:11">
      <c r="A1691" s="267" t="s">
        <v>5693</v>
      </c>
      <c r="B1691" s="267" t="s">
        <v>6199</v>
      </c>
      <c r="C1691" s="148">
        <v>-8.7000000000000206</v>
      </c>
      <c r="D1691" s="268">
        <v>12.2117647058824</v>
      </c>
      <c r="E1691" s="268">
        <v>0.327799220978296</v>
      </c>
      <c r="F1691" s="148">
        <v>-13.38</v>
      </c>
      <c r="G1691" s="148">
        <v>-34.270000000000003</v>
      </c>
      <c r="H1691" s="148">
        <v>-25.97</v>
      </c>
      <c r="I1691" s="148">
        <v>-86.25</v>
      </c>
      <c r="J1691" s="148">
        <v>60.28</v>
      </c>
      <c r="K1691" s="148">
        <v>-34.409999999999997</v>
      </c>
    </row>
    <row r="1692" spans="1:11">
      <c r="A1692" s="267" t="s">
        <v>5695</v>
      </c>
      <c r="B1692" s="267" t="s">
        <v>6200</v>
      </c>
      <c r="C1692" s="148">
        <v>-9.8000000000000203</v>
      </c>
      <c r="D1692" s="268">
        <v>9.7294117647058798</v>
      </c>
      <c r="E1692" s="268">
        <v>0.21762363940384899</v>
      </c>
      <c r="F1692" s="148">
        <v>-7.95</v>
      </c>
      <c r="G1692" s="148">
        <v>-31.26</v>
      </c>
      <c r="H1692" s="148">
        <v>-23.64</v>
      </c>
      <c r="I1692" s="148">
        <v>-79.87</v>
      </c>
      <c r="J1692" s="148">
        <v>56.23</v>
      </c>
      <c r="K1692" s="148">
        <v>-31.83</v>
      </c>
    </row>
    <row r="1693" spans="1:11">
      <c r="A1693" s="267" t="s">
        <v>5697</v>
      </c>
      <c r="B1693" s="267" t="s">
        <v>6201</v>
      </c>
      <c r="C1693" s="148">
        <v>-8.2000000000000206</v>
      </c>
      <c r="D1693" s="268">
        <v>15.241176470588201</v>
      </c>
      <c r="E1693" s="268">
        <v>0.37762251571790301</v>
      </c>
      <c r="F1693" s="148">
        <v>-9.7899999999999991</v>
      </c>
      <c r="G1693" s="148">
        <v>-34.409999999999997</v>
      </c>
      <c r="H1693" s="148">
        <v>-25.15</v>
      </c>
      <c r="I1693" s="148">
        <v>-84.88</v>
      </c>
      <c r="J1693" s="148">
        <v>59.73</v>
      </c>
      <c r="K1693" s="148">
        <v>-34.479999999999997</v>
      </c>
    </row>
    <row r="1694" spans="1:11">
      <c r="A1694" s="267" t="s">
        <v>5699</v>
      </c>
      <c r="B1694" s="267" t="s">
        <v>6202</v>
      </c>
      <c r="C1694" s="148">
        <v>-9.3000000000000203</v>
      </c>
      <c r="D1694" s="268">
        <v>9.0411764705882405</v>
      </c>
      <c r="E1694" s="268">
        <v>0.21726081461970301</v>
      </c>
      <c r="F1694" s="148">
        <v>-13.41</v>
      </c>
      <c r="G1694" s="148">
        <v>-32.32</v>
      </c>
      <c r="H1694" s="148">
        <v>-24.98</v>
      </c>
      <c r="I1694" s="148">
        <v>-112.07</v>
      </c>
      <c r="J1694" s="148">
        <v>87.09</v>
      </c>
      <c r="K1694" s="148">
        <v>-32.14</v>
      </c>
    </row>
    <row r="1695" spans="1:11">
      <c r="A1695" s="267" t="s">
        <v>5701</v>
      </c>
      <c r="B1695" s="267" t="s">
        <v>6203</v>
      </c>
      <c r="C1695" s="148">
        <v>-7.8000000000000203</v>
      </c>
      <c r="D1695" s="268">
        <v>13.9058823529412</v>
      </c>
      <c r="E1695" s="268">
        <v>0.372868922918073</v>
      </c>
      <c r="F1695" s="148">
        <v>-9.14</v>
      </c>
      <c r="G1695" s="148">
        <v>-32.44</v>
      </c>
      <c r="H1695" s="148">
        <v>-22.67</v>
      </c>
      <c r="I1695" s="148">
        <v>-85.76</v>
      </c>
      <c r="J1695" s="148">
        <v>63.09</v>
      </c>
      <c r="K1695" s="148">
        <v>-32.71</v>
      </c>
    </row>
    <row r="1696" spans="1:11">
      <c r="A1696" s="267" t="s">
        <v>5703</v>
      </c>
      <c r="B1696" s="267" t="s">
        <v>6204</v>
      </c>
      <c r="C1696" s="148">
        <v>-8.7000000000000206</v>
      </c>
      <c r="D1696" s="268">
        <v>13.5941176470588</v>
      </c>
      <c r="E1696" s="268">
        <v>0.322272534308084</v>
      </c>
      <c r="F1696" s="148">
        <v>-10.43</v>
      </c>
      <c r="G1696" s="148">
        <v>-32.6</v>
      </c>
      <c r="H1696" s="148">
        <v>-22.64</v>
      </c>
      <c r="I1696" s="148">
        <v>-114.57</v>
      </c>
      <c r="J1696" s="148">
        <v>91.93</v>
      </c>
      <c r="K1696" s="148">
        <v>-32.44</v>
      </c>
    </row>
    <row r="1697" spans="1:11">
      <c r="A1697" s="267" t="s">
        <v>5705</v>
      </c>
      <c r="B1697" s="267" t="s">
        <v>6205</v>
      </c>
      <c r="C1697" s="148">
        <v>-9.5000000000000195</v>
      </c>
      <c r="D1697" s="268">
        <v>11.0411764705882</v>
      </c>
      <c r="E1697" s="268">
        <v>0.249243036027988</v>
      </c>
      <c r="F1697" s="148">
        <v>-11.08</v>
      </c>
      <c r="G1697" s="148">
        <v>-30.08</v>
      </c>
      <c r="H1697" s="148">
        <v>-21.55</v>
      </c>
      <c r="I1697" s="148">
        <v>-83.92</v>
      </c>
      <c r="J1697" s="148">
        <v>62.37</v>
      </c>
      <c r="K1697" s="148">
        <v>-30.25</v>
      </c>
    </row>
    <row r="1698" spans="1:11">
      <c r="A1698" s="267" t="s">
        <v>5707</v>
      </c>
      <c r="B1698" s="267" t="s">
        <v>6206</v>
      </c>
      <c r="C1698" s="148">
        <v>-7.6000000000000201</v>
      </c>
      <c r="D1698" s="268">
        <v>12.3117647058824</v>
      </c>
      <c r="E1698" s="268">
        <v>0.32811660919848501</v>
      </c>
      <c r="F1698" s="148">
        <v>-7.95</v>
      </c>
      <c r="G1698" s="148">
        <v>-31.89</v>
      </c>
      <c r="H1698" s="148">
        <v>-21.74</v>
      </c>
      <c r="I1698" s="148">
        <v>-82.22</v>
      </c>
      <c r="J1698" s="148">
        <v>60.48</v>
      </c>
      <c r="K1698" s="148">
        <v>-31.34</v>
      </c>
    </row>
    <row r="1699" spans="1:11">
      <c r="A1699" s="267" t="s">
        <v>5709</v>
      </c>
      <c r="B1699" s="267" t="s">
        <v>6207</v>
      </c>
      <c r="C1699" s="148">
        <v>-8.1000000000000192</v>
      </c>
      <c r="D1699" s="268">
        <v>10.4705882352941</v>
      </c>
      <c r="E1699" s="268">
        <v>0.42699581198721998</v>
      </c>
      <c r="F1699" s="148">
        <v>-9.1199999999999992</v>
      </c>
      <c r="G1699" s="148">
        <v>-32.049999999999997</v>
      </c>
      <c r="H1699" s="148">
        <v>-21.14</v>
      </c>
      <c r="I1699" s="148">
        <v>-89.63</v>
      </c>
      <c r="J1699" s="148">
        <v>68.489999999999995</v>
      </c>
      <c r="K1699" s="148">
        <v>-31.89</v>
      </c>
    </row>
    <row r="1700" spans="1:11">
      <c r="A1700" s="267" t="s">
        <v>5711</v>
      </c>
      <c r="B1700" s="267" t="s">
        <v>6208</v>
      </c>
      <c r="C1700" s="148">
        <v>-9.2000000000000206</v>
      </c>
      <c r="D1700" s="268">
        <v>10.952941176470601</v>
      </c>
      <c r="E1700" s="268">
        <v>0.29169507148785101</v>
      </c>
      <c r="F1700" s="148">
        <v>-9.9499999999999993</v>
      </c>
      <c r="G1700" s="148">
        <v>-31.39</v>
      </c>
      <c r="H1700" s="148">
        <v>-22.38</v>
      </c>
      <c r="I1700" s="148">
        <v>-95.48</v>
      </c>
      <c r="J1700" s="148">
        <v>73.099999999999994</v>
      </c>
      <c r="K1700" s="148">
        <v>-31.58</v>
      </c>
    </row>
    <row r="1701" spans="1:11">
      <c r="A1701" s="267" t="s">
        <v>5713</v>
      </c>
      <c r="B1701" s="267" t="s">
        <v>6209</v>
      </c>
      <c r="C1701" s="148">
        <v>-7.6000000000000201</v>
      </c>
      <c r="D1701" s="268">
        <v>13.9176470588235</v>
      </c>
      <c r="E1701" s="268">
        <v>0.40209500437071899</v>
      </c>
      <c r="F1701" s="148">
        <v>-6.62</v>
      </c>
      <c r="G1701" s="148">
        <v>-32.89</v>
      </c>
      <c r="H1701" s="148">
        <v>-19.52</v>
      </c>
      <c r="I1701" s="148">
        <v>-101.19</v>
      </c>
      <c r="J1701" s="148">
        <v>81.67</v>
      </c>
      <c r="K1701" s="148">
        <v>-33.51</v>
      </c>
    </row>
    <row r="1702" spans="1:11">
      <c r="A1702" s="267" t="s">
        <v>5545</v>
      </c>
      <c r="B1702" s="267" t="s">
        <v>2308</v>
      </c>
      <c r="C1702" s="148">
        <v>-0.30000000000003302</v>
      </c>
      <c r="D1702" s="268">
        <v>21.5</v>
      </c>
      <c r="E1702" s="268">
        <v>0.51107081120657905</v>
      </c>
      <c r="F1702" s="148">
        <v>-9.7899999999999991</v>
      </c>
      <c r="G1702" s="148">
        <v>-32.97</v>
      </c>
      <c r="H1702" s="148">
        <v>-20.170000000000002</v>
      </c>
      <c r="I1702" s="148">
        <v>-92.89</v>
      </c>
      <c r="J1702" s="148">
        <v>72.72</v>
      </c>
      <c r="K1702" s="148">
        <v>-31.82</v>
      </c>
    </row>
    <row r="1703" spans="1:11">
      <c r="A1703" s="267" t="s">
        <v>5547</v>
      </c>
      <c r="B1703" s="267" t="s">
        <v>6210</v>
      </c>
      <c r="C1703" s="148">
        <v>-1.1000000000000301</v>
      </c>
      <c r="D1703" s="268">
        <v>17.517647058823499</v>
      </c>
      <c r="E1703" s="268">
        <v>0.529670147922221</v>
      </c>
      <c r="F1703" s="148">
        <v>-9.9499999999999993</v>
      </c>
      <c r="G1703" s="148">
        <v>-30.79</v>
      </c>
      <c r="H1703" s="148">
        <v>-20.98</v>
      </c>
      <c r="I1703" s="148">
        <v>-92.47</v>
      </c>
      <c r="J1703" s="148">
        <v>71.489999999999995</v>
      </c>
      <c r="K1703" s="148">
        <v>-29.98</v>
      </c>
    </row>
    <row r="1704" spans="1:11">
      <c r="A1704" s="267" t="s">
        <v>5548</v>
      </c>
      <c r="B1704" s="267" t="s">
        <v>3674</v>
      </c>
      <c r="C1704" s="148">
        <v>-0.60000000000003295</v>
      </c>
      <c r="D1704" s="268">
        <v>14.3470588235294</v>
      </c>
      <c r="E1704" s="268">
        <v>0.41918044593978998</v>
      </c>
      <c r="F1704" s="148">
        <v>-11.32</v>
      </c>
      <c r="G1704" s="148">
        <v>-31.04</v>
      </c>
      <c r="H1704" s="148">
        <v>-21.45</v>
      </c>
      <c r="I1704" s="148">
        <v>-100.59</v>
      </c>
      <c r="J1704" s="148">
        <v>79.14</v>
      </c>
      <c r="K1704" s="148">
        <v>-29.75</v>
      </c>
    </row>
    <row r="1705" spans="1:11">
      <c r="A1705" s="267" t="s">
        <v>5550</v>
      </c>
      <c r="B1705" s="267" t="s">
        <v>6211</v>
      </c>
      <c r="C1705" s="148">
        <v>-2.0000000000000302</v>
      </c>
      <c r="D1705" s="268">
        <v>17.917647058823501</v>
      </c>
      <c r="E1705" s="268">
        <v>0.48492022562025</v>
      </c>
      <c r="F1705" s="148">
        <v>-8.57</v>
      </c>
      <c r="G1705" s="148">
        <v>-29.75</v>
      </c>
      <c r="H1705" s="148">
        <v>-19.899999999999999</v>
      </c>
      <c r="I1705" s="148">
        <v>-90.6</v>
      </c>
      <c r="J1705" s="148">
        <v>70.7</v>
      </c>
      <c r="K1705" s="148">
        <v>-29.17</v>
      </c>
    </row>
    <row r="1706" spans="1:11">
      <c r="A1706" s="267" t="s">
        <v>5552</v>
      </c>
      <c r="B1706" s="267" t="s">
        <v>6212</v>
      </c>
      <c r="C1706" s="148">
        <v>1.49999999999997</v>
      </c>
      <c r="D1706" s="268">
        <v>21.6235294117647</v>
      </c>
      <c r="E1706" s="268">
        <v>0.52088868512864395</v>
      </c>
      <c r="F1706" s="148">
        <v>-3.89</v>
      </c>
      <c r="G1706" s="148">
        <v>-30.18</v>
      </c>
      <c r="H1706" s="148">
        <v>-15.95</v>
      </c>
      <c r="I1706" s="148">
        <v>-93.56</v>
      </c>
      <c r="J1706" s="148">
        <v>77.61</v>
      </c>
      <c r="K1706" s="148">
        <v>-28.8</v>
      </c>
    </row>
    <row r="1707" spans="1:11">
      <c r="A1707" s="267" t="s">
        <v>5553</v>
      </c>
      <c r="B1707" s="267" t="s">
        <v>6213</v>
      </c>
      <c r="C1707" s="148">
        <v>4.5999999999999703</v>
      </c>
      <c r="D1707" s="268">
        <v>22.852941176470601</v>
      </c>
      <c r="E1707" s="268">
        <v>0.51435639968086699</v>
      </c>
      <c r="F1707" s="148">
        <v>-8.68</v>
      </c>
      <c r="G1707" s="148">
        <v>-31.31</v>
      </c>
      <c r="H1707" s="148">
        <v>-18.8</v>
      </c>
      <c r="I1707" s="148">
        <v>-95.72</v>
      </c>
      <c r="J1707" s="148">
        <v>76.92</v>
      </c>
      <c r="K1707" s="148">
        <v>-29.41</v>
      </c>
    </row>
    <row r="1708" spans="1:11">
      <c r="A1708" s="267" t="s">
        <v>5555</v>
      </c>
      <c r="B1708" s="267" t="s">
        <v>6214</v>
      </c>
      <c r="C1708" s="148">
        <v>-2.2000000000000299</v>
      </c>
      <c r="D1708" s="268">
        <v>14.170588235294099</v>
      </c>
      <c r="E1708" s="268">
        <v>0.44174508367665899</v>
      </c>
      <c r="F1708" s="148">
        <v>-6.63</v>
      </c>
      <c r="G1708" s="148">
        <v>-31.68</v>
      </c>
      <c r="H1708" s="148">
        <v>-21.29</v>
      </c>
      <c r="I1708" s="148">
        <v>-105.03</v>
      </c>
      <c r="J1708" s="148">
        <v>83.74</v>
      </c>
      <c r="K1708" s="148">
        <v>-31.74</v>
      </c>
    </row>
    <row r="1709" spans="1:11">
      <c r="A1709" s="267" t="s">
        <v>5556</v>
      </c>
      <c r="B1709" s="267" t="s">
        <v>6215</v>
      </c>
      <c r="C1709" s="148">
        <v>-0.400000000000033</v>
      </c>
      <c r="D1709" s="268">
        <v>13.7764705882353</v>
      </c>
      <c r="E1709" s="268">
        <v>0.41809745692622102</v>
      </c>
      <c r="F1709" s="148">
        <v>-6.58</v>
      </c>
      <c r="G1709" s="148">
        <v>-30.92</v>
      </c>
      <c r="H1709" s="148">
        <v>-19.170000000000002</v>
      </c>
      <c r="I1709" s="148">
        <v>-88.4</v>
      </c>
      <c r="J1709" s="148">
        <v>69.23</v>
      </c>
      <c r="K1709" s="148">
        <v>-30.68</v>
      </c>
    </row>
    <row r="1710" spans="1:11">
      <c r="A1710" s="267" t="s">
        <v>5557</v>
      </c>
      <c r="B1710" s="267" t="s">
        <v>3816</v>
      </c>
      <c r="C1710" s="148">
        <v>-0.400000000000033</v>
      </c>
      <c r="D1710" s="268">
        <v>12.0411764705882</v>
      </c>
      <c r="E1710" s="268">
        <v>0.40360243323502998</v>
      </c>
      <c r="F1710" s="148">
        <v>-7.83</v>
      </c>
      <c r="G1710" s="148">
        <v>-32.65</v>
      </c>
      <c r="H1710" s="148">
        <v>-21.94</v>
      </c>
      <c r="I1710" s="148">
        <v>-91.24</v>
      </c>
      <c r="J1710" s="148">
        <v>69.3</v>
      </c>
      <c r="K1710" s="148">
        <v>-31.9</v>
      </c>
    </row>
    <row r="1711" spans="1:11">
      <c r="A1711" s="267" t="s">
        <v>5559</v>
      </c>
      <c r="B1711" s="267" t="s">
        <v>6216</v>
      </c>
      <c r="C1711" s="148">
        <v>-3.6000000000000401</v>
      </c>
      <c r="D1711" s="268">
        <v>16.3</v>
      </c>
      <c r="E1711" s="268">
        <v>0.45447624571794998</v>
      </c>
      <c r="F1711" s="148">
        <v>-6.67</v>
      </c>
      <c r="G1711" s="148">
        <v>-30.03</v>
      </c>
      <c r="H1711" s="148">
        <v>-18.87</v>
      </c>
      <c r="I1711" s="148">
        <v>-114.57</v>
      </c>
      <c r="J1711" s="148">
        <v>95.7</v>
      </c>
      <c r="K1711" s="148">
        <v>-29.21</v>
      </c>
    </row>
    <row r="1712" spans="1:11">
      <c r="A1712" s="267" t="s">
        <v>5560</v>
      </c>
      <c r="B1712" s="267" t="s">
        <v>6217</v>
      </c>
      <c r="C1712" s="148">
        <v>0.49999999999996703</v>
      </c>
      <c r="D1712" s="268">
        <v>16.858823529411801</v>
      </c>
      <c r="E1712" s="268">
        <v>0.48567338261988002</v>
      </c>
      <c r="F1712" s="148">
        <v>-9.6999999999999993</v>
      </c>
      <c r="G1712" s="148">
        <v>-30.69</v>
      </c>
      <c r="H1712" s="148">
        <v>-19.489999999999998</v>
      </c>
      <c r="I1712" s="148">
        <v>-91.65</v>
      </c>
      <c r="J1712" s="148">
        <v>72.16</v>
      </c>
      <c r="K1712" s="148">
        <v>-28.35</v>
      </c>
    </row>
    <row r="1713" spans="1:11">
      <c r="A1713" s="267" t="s">
        <v>5562</v>
      </c>
      <c r="B1713" s="267" t="s">
        <v>2143</v>
      </c>
      <c r="C1713" s="148">
        <v>1.7999999999999701</v>
      </c>
      <c r="D1713" s="268">
        <v>21.364705882352901</v>
      </c>
      <c r="E1713" s="268">
        <v>0.47564519132994598</v>
      </c>
      <c r="F1713" s="148">
        <v>-9.91</v>
      </c>
      <c r="G1713" s="148">
        <v>-32.18</v>
      </c>
      <c r="H1713" s="148">
        <v>-21.03</v>
      </c>
      <c r="I1713" s="148">
        <v>-96.88</v>
      </c>
      <c r="J1713" s="148">
        <v>75.849999999999994</v>
      </c>
      <c r="K1713" s="148">
        <v>-31.19</v>
      </c>
    </row>
    <row r="1714" spans="1:11">
      <c r="A1714" s="267" t="s">
        <v>5563</v>
      </c>
      <c r="B1714" s="267" t="s">
        <v>6218</v>
      </c>
      <c r="C1714" s="148">
        <v>-2.30000000000003</v>
      </c>
      <c r="D1714" s="268">
        <v>15.111764705882401</v>
      </c>
      <c r="E1714" s="268">
        <v>0.41838873792946302</v>
      </c>
      <c r="F1714" s="148">
        <v>-2.88</v>
      </c>
      <c r="G1714" s="148">
        <v>-31.25</v>
      </c>
      <c r="H1714" s="148">
        <v>-16.53</v>
      </c>
      <c r="I1714" s="148">
        <v>-91.44</v>
      </c>
      <c r="J1714" s="148">
        <v>74.91</v>
      </c>
      <c r="K1714" s="148">
        <v>-29.42</v>
      </c>
    </row>
    <row r="1715" spans="1:11">
      <c r="A1715" s="267" t="s">
        <v>5565</v>
      </c>
      <c r="B1715" s="267" t="s">
        <v>6219</v>
      </c>
      <c r="C1715" s="148">
        <v>2.19999999999997</v>
      </c>
      <c r="D1715" s="268">
        <v>18.676470588235301</v>
      </c>
      <c r="E1715" s="268">
        <v>0.49205605280208697</v>
      </c>
      <c r="F1715" s="148">
        <v>-8.9600000000000009</v>
      </c>
      <c r="G1715" s="148">
        <v>-32.01</v>
      </c>
      <c r="H1715" s="148">
        <v>-18.489999999999998</v>
      </c>
      <c r="I1715" s="148">
        <v>-95.52</v>
      </c>
      <c r="J1715" s="148">
        <v>77.03</v>
      </c>
      <c r="K1715" s="148">
        <v>-29.3</v>
      </c>
    </row>
    <row r="1716" spans="1:11">
      <c r="A1716" s="267" t="s">
        <v>5567</v>
      </c>
      <c r="B1716" s="267" t="s">
        <v>3792</v>
      </c>
      <c r="C1716" s="148">
        <v>2.19999999999997</v>
      </c>
      <c r="D1716" s="268">
        <v>17.723529411764702</v>
      </c>
      <c r="E1716" s="268">
        <v>0.52611727514121998</v>
      </c>
      <c r="F1716" s="148">
        <v>-3.46</v>
      </c>
      <c r="G1716" s="148">
        <v>-33.83</v>
      </c>
      <c r="H1716" s="148">
        <v>-19.62</v>
      </c>
      <c r="I1716" s="148">
        <v>-98.49</v>
      </c>
      <c r="J1716" s="148">
        <v>78.87</v>
      </c>
      <c r="K1716" s="148">
        <v>-30.5</v>
      </c>
    </row>
    <row r="1717" spans="1:11">
      <c r="A1717" s="267" t="s">
        <v>5569</v>
      </c>
      <c r="B1717" s="267" t="s">
        <v>6220</v>
      </c>
      <c r="C1717" s="148">
        <v>1.7999999999999701</v>
      </c>
      <c r="D1717" s="268">
        <v>19.6235294117647</v>
      </c>
      <c r="E1717" s="268">
        <v>0.51018705876905401</v>
      </c>
      <c r="F1717" s="148">
        <v>-9.39</v>
      </c>
      <c r="G1717" s="148">
        <v>-33.729999999999997</v>
      </c>
      <c r="H1717" s="148">
        <v>-22.02</v>
      </c>
      <c r="I1717" s="148">
        <v>-94.16</v>
      </c>
      <c r="J1717" s="148">
        <v>72.14</v>
      </c>
      <c r="K1717" s="148">
        <v>-32.450000000000003</v>
      </c>
    </row>
    <row r="1718" spans="1:11">
      <c r="A1718" s="267" t="s">
        <v>5570</v>
      </c>
      <c r="B1718" s="267" t="s">
        <v>6221</v>
      </c>
      <c r="C1718" s="148">
        <v>0.49999999999996703</v>
      </c>
      <c r="D1718" s="268">
        <v>21.417647058823501</v>
      </c>
      <c r="E1718" s="268">
        <v>0.54749240493918705</v>
      </c>
      <c r="F1718" s="148">
        <v>-8.5500000000000007</v>
      </c>
      <c r="G1718" s="148">
        <v>-33.58</v>
      </c>
      <c r="H1718" s="148">
        <v>-23.11</v>
      </c>
      <c r="I1718" s="148">
        <v>-93.51</v>
      </c>
      <c r="J1718" s="148">
        <v>70.400000000000006</v>
      </c>
      <c r="K1718" s="148">
        <v>-32.71</v>
      </c>
    </row>
    <row r="1719" spans="1:11">
      <c r="A1719" s="267" t="s">
        <v>5572</v>
      </c>
      <c r="B1719" s="267" t="s">
        <v>6222</v>
      </c>
      <c r="C1719" s="148">
        <v>-1.7000000000000299</v>
      </c>
      <c r="D1719" s="268">
        <v>18.841176470588199</v>
      </c>
      <c r="E1719" s="268">
        <v>0.45254670995174301</v>
      </c>
      <c r="F1719" s="148">
        <v>-11.13</v>
      </c>
      <c r="G1719" s="148">
        <v>-34.08</v>
      </c>
      <c r="H1719" s="148">
        <v>-23.79</v>
      </c>
      <c r="I1719" s="148">
        <v>-110.13</v>
      </c>
      <c r="J1719" s="148">
        <v>86.34</v>
      </c>
      <c r="K1719" s="148">
        <v>-34.14</v>
      </c>
    </row>
    <row r="1720" spans="1:11">
      <c r="A1720" s="267" t="s">
        <v>5574</v>
      </c>
      <c r="B1720" s="267" t="s">
        <v>6223</v>
      </c>
      <c r="C1720" s="148">
        <v>0.29999999999996702</v>
      </c>
      <c r="D1720" s="268">
        <v>12.6</v>
      </c>
      <c r="E1720" s="268">
        <v>0.45805031118850298</v>
      </c>
      <c r="F1720" s="148">
        <v>-10.7</v>
      </c>
      <c r="G1720" s="148">
        <v>-35.01</v>
      </c>
      <c r="H1720" s="148">
        <v>-23.85</v>
      </c>
      <c r="I1720" s="148">
        <v>-95.84</v>
      </c>
      <c r="J1720" s="148">
        <v>71.989999999999995</v>
      </c>
      <c r="K1720" s="148">
        <v>-35.03</v>
      </c>
    </row>
    <row r="1721" spans="1:11">
      <c r="A1721" s="267" t="s">
        <v>5575</v>
      </c>
      <c r="B1721" s="267" t="s">
        <v>299</v>
      </c>
      <c r="C1721" s="148">
        <v>-1.50000000000003</v>
      </c>
      <c r="D1721" s="268">
        <v>13.7</v>
      </c>
      <c r="E1721" s="268">
        <v>0.42710076724059798</v>
      </c>
      <c r="F1721" s="148">
        <v>-9.6300000000000008</v>
      </c>
      <c r="G1721" s="148">
        <v>-33.67</v>
      </c>
      <c r="H1721" s="148">
        <v>-22.79</v>
      </c>
      <c r="I1721" s="148">
        <v>-91.97</v>
      </c>
      <c r="J1721" s="148">
        <v>69.180000000000007</v>
      </c>
      <c r="K1721" s="148">
        <v>-34.17</v>
      </c>
    </row>
    <row r="1722" spans="1:11">
      <c r="A1722" s="267" t="s">
        <v>5576</v>
      </c>
      <c r="B1722" s="267" t="s">
        <v>2280</v>
      </c>
      <c r="C1722" s="148">
        <v>-2.9000000000000301</v>
      </c>
      <c r="D1722" s="268">
        <v>15.864705882352901</v>
      </c>
      <c r="E1722" s="268">
        <v>0.44851843759328103</v>
      </c>
      <c r="F1722" s="148">
        <v>-9.92</v>
      </c>
      <c r="G1722" s="148">
        <v>-33.11</v>
      </c>
      <c r="H1722" s="148">
        <v>-21.77</v>
      </c>
      <c r="I1722" s="148">
        <v>-88.49</v>
      </c>
      <c r="J1722" s="148">
        <v>66.72</v>
      </c>
      <c r="K1722" s="148">
        <v>-32.99</v>
      </c>
    </row>
    <row r="1723" spans="1:11">
      <c r="A1723" s="267" t="s">
        <v>5578</v>
      </c>
      <c r="B1723" s="267" t="s">
        <v>6224</v>
      </c>
      <c r="C1723" s="148">
        <v>2.0999999999999699</v>
      </c>
      <c r="D1723" s="268">
        <v>19.264705882352899</v>
      </c>
      <c r="E1723" s="268">
        <v>0.50522658427238398</v>
      </c>
      <c r="F1723" s="148">
        <v>-10.63</v>
      </c>
      <c r="G1723" s="148">
        <v>-33.89</v>
      </c>
      <c r="H1723" s="148">
        <v>-23.07</v>
      </c>
      <c r="I1723" s="148">
        <v>-97.66</v>
      </c>
      <c r="J1723" s="148">
        <v>74.59</v>
      </c>
      <c r="K1723" s="148">
        <v>-31.74</v>
      </c>
    </row>
    <row r="1724" spans="1:11">
      <c r="A1724" s="267" t="s">
        <v>5579</v>
      </c>
      <c r="B1724" s="267" t="s">
        <v>6225</v>
      </c>
      <c r="C1724" s="148">
        <v>0.79999999999996696</v>
      </c>
      <c r="D1724" s="268">
        <v>17.835294117647098</v>
      </c>
      <c r="E1724" s="268">
        <v>0.46741963165949701</v>
      </c>
      <c r="F1724" s="148">
        <v>-7.16</v>
      </c>
      <c r="G1724" s="148">
        <v>-30.88</v>
      </c>
      <c r="H1724" s="148">
        <v>-19.899999999999999</v>
      </c>
      <c r="I1724" s="148">
        <v>-93.84</v>
      </c>
      <c r="J1724" s="148">
        <v>73.94</v>
      </c>
      <c r="K1724" s="148">
        <v>-29.49</v>
      </c>
    </row>
    <row r="1725" spans="1:11">
      <c r="A1725" s="267" t="s">
        <v>5581</v>
      </c>
      <c r="B1725" s="267" t="s">
        <v>3767</v>
      </c>
      <c r="C1725" s="148">
        <v>5.8999999999999604</v>
      </c>
      <c r="D1725" s="268">
        <v>20.588235294117698</v>
      </c>
      <c r="E1725" s="268">
        <v>0.53374986858859297</v>
      </c>
      <c r="F1725" s="148">
        <v>-11.67</v>
      </c>
      <c r="G1725" s="148">
        <v>-33.270000000000003</v>
      </c>
      <c r="H1725" s="148">
        <v>-21.78</v>
      </c>
      <c r="I1725" s="148">
        <v>-98.6</v>
      </c>
      <c r="J1725" s="148">
        <v>76.819999999999993</v>
      </c>
      <c r="K1725" s="148">
        <v>-30.45</v>
      </c>
    </row>
    <row r="1726" spans="1:11">
      <c r="A1726" s="267" t="s">
        <v>5583</v>
      </c>
      <c r="B1726" s="267" t="s">
        <v>6226</v>
      </c>
      <c r="C1726" s="148">
        <v>3.2999999999999701</v>
      </c>
      <c r="D1726" s="268">
        <v>22.882352941176499</v>
      </c>
      <c r="E1726" s="268">
        <v>0.51885968263854498</v>
      </c>
      <c r="F1726" s="148">
        <v>-10.59</v>
      </c>
      <c r="G1726" s="148">
        <v>-35.51</v>
      </c>
      <c r="H1726" s="148">
        <v>-22.12</v>
      </c>
      <c r="I1726" s="148">
        <v>-100.83</v>
      </c>
      <c r="J1726" s="148">
        <v>78.709999999999994</v>
      </c>
      <c r="K1726" s="148">
        <v>-33.17</v>
      </c>
    </row>
    <row r="1727" spans="1:11">
      <c r="A1727" s="267" t="s">
        <v>5585</v>
      </c>
      <c r="B1727" s="267" t="s">
        <v>6227</v>
      </c>
      <c r="C1727" s="148">
        <v>2.69999999999997</v>
      </c>
      <c r="D1727" s="268">
        <v>23.4</v>
      </c>
      <c r="E1727" s="268">
        <v>0.485387689947822</v>
      </c>
      <c r="F1727" s="148">
        <v>-9.7899999999999991</v>
      </c>
      <c r="G1727" s="148">
        <v>-32.42</v>
      </c>
      <c r="H1727" s="148">
        <v>-22.48</v>
      </c>
      <c r="I1727" s="148">
        <v>-98.26</v>
      </c>
      <c r="J1727" s="148">
        <v>75.78</v>
      </c>
      <c r="K1727" s="148">
        <v>-30.7</v>
      </c>
    </row>
    <row r="1728" spans="1:11">
      <c r="A1728" s="267" t="s">
        <v>5586</v>
      </c>
      <c r="B1728" s="267" t="s">
        <v>2199</v>
      </c>
      <c r="C1728" s="148">
        <v>0.29999999999996702</v>
      </c>
      <c r="D1728" s="268">
        <v>22.270588235294099</v>
      </c>
      <c r="E1728" s="268">
        <v>0.51729227965809499</v>
      </c>
      <c r="F1728" s="148">
        <v>-8.75</v>
      </c>
      <c r="G1728" s="148">
        <v>-32.07</v>
      </c>
      <c r="H1728" s="148">
        <v>-20.74</v>
      </c>
      <c r="I1728" s="148">
        <v>-124.11</v>
      </c>
      <c r="J1728" s="148">
        <v>103.37</v>
      </c>
      <c r="K1728" s="148">
        <v>-29.93</v>
      </c>
    </row>
    <row r="1729" spans="1:11">
      <c r="A1729" s="267" t="s">
        <v>5587</v>
      </c>
      <c r="B1729" s="267" t="s">
        <v>6228</v>
      </c>
      <c r="C1729" s="148">
        <v>-1.7000000000000299</v>
      </c>
      <c r="D1729" s="268">
        <v>19.4352941176471</v>
      </c>
      <c r="E1729" s="268">
        <v>0.42433143725184702</v>
      </c>
      <c r="F1729" s="148">
        <v>-8.57</v>
      </c>
      <c r="G1729" s="148">
        <v>-30.28</v>
      </c>
      <c r="H1729" s="148">
        <v>-16.36</v>
      </c>
      <c r="I1729" s="148">
        <v>-108.55</v>
      </c>
      <c r="J1729" s="148">
        <v>92.19</v>
      </c>
      <c r="K1729" s="148">
        <v>-29.04</v>
      </c>
    </row>
    <row r="1730" spans="1:11">
      <c r="A1730" s="267" t="s">
        <v>5589</v>
      </c>
      <c r="B1730" s="267" t="s">
        <v>322</v>
      </c>
      <c r="C1730" s="148">
        <v>0.599999999999967</v>
      </c>
      <c r="D1730" s="268">
        <v>16.076470588235299</v>
      </c>
      <c r="E1730" s="268">
        <v>0.48174604991213599</v>
      </c>
      <c r="F1730" s="148">
        <v>-5.22</v>
      </c>
      <c r="G1730" s="148">
        <v>-30.19</v>
      </c>
      <c r="H1730" s="148">
        <v>-17.600000000000001</v>
      </c>
      <c r="I1730" s="148">
        <v>-91.91</v>
      </c>
      <c r="J1730" s="148">
        <v>74.31</v>
      </c>
      <c r="K1730" s="148">
        <v>-29.2</v>
      </c>
    </row>
    <row r="1731" spans="1:11">
      <c r="A1731" s="267" t="s">
        <v>5591</v>
      </c>
      <c r="B1731" s="267" t="s">
        <v>1515</v>
      </c>
      <c r="C1731" s="148">
        <v>-2.7000000000000299</v>
      </c>
      <c r="D1731" s="268">
        <v>15.6647058823529</v>
      </c>
      <c r="E1731" s="268">
        <v>0.39482451150061598</v>
      </c>
      <c r="F1731" s="148">
        <v>-5.0999999999999996</v>
      </c>
      <c r="G1731" s="148">
        <v>-29.79</v>
      </c>
      <c r="H1731" s="148">
        <v>-17.57</v>
      </c>
      <c r="I1731" s="148">
        <v>-90.96</v>
      </c>
      <c r="J1731" s="148">
        <v>73.39</v>
      </c>
      <c r="K1731" s="148">
        <v>-29.46</v>
      </c>
    </row>
    <row r="1732" spans="1:11">
      <c r="A1732" s="267" t="s">
        <v>5593</v>
      </c>
      <c r="B1732" s="267" t="s">
        <v>193</v>
      </c>
      <c r="C1732" s="148">
        <v>5.8999999999999604</v>
      </c>
      <c r="D1732" s="268">
        <v>23.9294117647059</v>
      </c>
      <c r="E1732" s="268">
        <v>0.493646880441443</v>
      </c>
      <c r="F1732" s="148">
        <v>-8.99</v>
      </c>
      <c r="G1732" s="148">
        <v>-33.17</v>
      </c>
      <c r="H1732" s="148">
        <v>-20.93</v>
      </c>
      <c r="I1732" s="148">
        <v>-98.58</v>
      </c>
      <c r="J1732" s="148">
        <v>77.650000000000006</v>
      </c>
      <c r="K1732" s="148">
        <v>-30.68</v>
      </c>
    </row>
    <row r="1733" spans="1:11">
      <c r="A1733" s="267" t="s">
        <v>5594</v>
      </c>
      <c r="B1733" s="267" t="s">
        <v>6229</v>
      </c>
      <c r="C1733" s="148">
        <v>1.19999999999997</v>
      </c>
      <c r="D1733" s="268">
        <v>17.152941176470598</v>
      </c>
      <c r="E1733" s="268">
        <v>0.52778166320306097</v>
      </c>
      <c r="F1733" s="148">
        <v>-8.4</v>
      </c>
      <c r="G1733" s="148">
        <v>-34.93</v>
      </c>
      <c r="H1733" s="148">
        <v>-21.05</v>
      </c>
      <c r="I1733" s="148">
        <v>-92.62</v>
      </c>
      <c r="J1733" s="148">
        <v>71.569999999999993</v>
      </c>
      <c r="K1733" s="148">
        <v>-34.36</v>
      </c>
    </row>
    <row r="1734" spans="1:11">
      <c r="A1734" s="267" t="s">
        <v>5596</v>
      </c>
      <c r="B1734" s="267" t="s">
        <v>3762</v>
      </c>
      <c r="C1734" s="148">
        <v>0.49999999999996703</v>
      </c>
      <c r="D1734" s="268">
        <v>16.741176470588201</v>
      </c>
      <c r="E1734" s="268">
        <v>0.49315208377015801</v>
      </c>
      <c r="F1734" s="148">
        <v>-8.86</v>
      </c>
      <c r="G1734" s="148">
        <v>-34.090000000000003</v>
      </c>
      <c r="H1734" s="148">
        <v>-21.7</v>
      </c>
      <c r="I1734" s="148">
        <v>-112.07</v>
      </c>
      <c r="J1734" s="148">
        <v>90.37</v>
      </c>
      <c r="K1734" s="148">
        <v>-32.520000000000003</v>
      </c>
    </row>
    <row r="1735" spans="1:11">
      <c r="A1735" s="267" t="s">
        <v>5598</v>
      </c>
      <c r="B1735" s="267" t="s">
        <v>6230</v>
      </c>
      <c r="C1735" s="148">
        <v>-0.400000000000033</v>
      </c>
      <c r="D1735" s="268">
        <v>16.082352941176499</v>
      </c>
      <c r="E1735" s="268">
        <v>0.46014066544036902</v>
      </c>
      <c r="F1735" s="148">
        <v>-10.65</v>
      </c>
      <c r="G1735" s="148">
        <v>-32.380000000000003</v>
      </c>
      <c r="H1735" s="148">
        <v>-23.66</v>
      </c>
      <c r="I1735" s="148">
        <v>-107.21</v>
      </c>
      <c r="J1735" s="148">
        <v>83.55</v>
      </c>
      <c r="K1735" s="148">
        <v>-31.53</v>
      </c>
    </row>
    <row r="1736" spans="1:11">
      <c r="A1736" s="267" t="s">
        <v>5600</v>
      </c>
      <c r="B1736" s="267" t="s">
        <v>6231</v>
      </c>
      <c r="C1736" s="148">
        <v>-1.50000000000003</v>
      </c>
      <c r="D1736" s="268">
        <v>16.264705882352899</v>
      </c>
      <c r="E1736" s="268">
        <v>0.46634866334804098</v>
      </c>
      <c r="F1736" s="148">
        <v>-7.39</v>
      </c>
      <c r="G1736" s="148">
        <v>-32.47</v>
      </c>
      <c r="H1736" s="148">
        <v>-21.08</v>
      </c>
      <c r="I1736" s="148">
        <v>-92.98</v>
      </c>
      <c r="J1736" s="148">
        <v>71.900000000000006</v>
      </c>
      <c r="K1736" s="148">
        <v>-31.78</v>
      </c>
    </row>
    <row r="1737" spans="1:11">
      <c r="A1737" s="267" t="s">
        <v>5602</v>
      </c>
      <c r="B1737" s="267" t="s">
        <v>6232</v>
      </c>
      <c r="C1737" s="148">
        <v>1.2999999999999701</v>
      </c>
      <c r="D1737" s="268">
        <v>15.117647058823501</v>
      </c>
      <c r="E1737" s="268">
        <v>0.41799214553896702</v>
      </c>
      <c r="F1737" s="148">
        <v>-8.59</v>
      </c>
      <c r="G1737" s="148">
        <v>-32.6</v>
      </c>
      <c r="H1737" s="148">
        <v>-20.64</v>
      </c>
      <c r="I1737" s="148">
        <v>-93.21</v>
      </c>
      <c r="J1737" s="148">
        <v>72.569999999999993</v>
      </c>
      <c r="K1737" s="148">
        <v>-30.08</v>
      </c>
    </row>
    <row r="1738" spans="1:11">
      <c r="A1738" s="267" t="s">
        <v>5603</v>
      </c>
      <c r="B1738" s="267" t="s">
        <v>2269</v>
      </c>
      <c r="C1738" s="148">
        <v>-1.50000000000003</v>
      </c>
      <c r="D1738" s="268">
        <v>16.152941176470598</v>
      </c>
      <c r="E1738" s="268">
        <v>0.41445071241666298</v>
      </c>
      <c r="F1738" s="148">
        <v>-6.84</v>
      </c>
      <c r="G1738" s="148">
        <v>-35.56</v>
      </c>
      <c r="H1738" s="148">
        <v>-22.82</v>
      </c>
      <c r="I1738" s="148">
        <v>-94.8</v>
      </c>
      <c r="J1738" s="148">
        <v>71.98</v>
      </c>
      <c r="K1738" s="148">
        <v>-35.200000000000003</v>
      </c>
    </row>
    <row r="1739" spans="1:11">
      <c r="A1739" s="267" t="s">
        <v>5604</v>
      </c>
      <c r="B1739" s="267" t="s">
        <v>2167</v>
      </c>
      <c r="C1739" s="148">
        <v>-1.2000000000000299</v>
      </c>
      <c r="D1739" s="268">
        <v>16.5588235294118</v>
      </c>
      <c r="E1739" s="268">
        <v>0.47627337375168799</v>
      </c>
      <c r="F1739" s="148">
        <v>-9.34</v>
      </c>
      <c r="G1739" s="148">
        <v>-32.729999999999997</v>
      </c>
      <c r="H1739" s="148">
        <v>-21.46</v>
      </c>
      <c r="I1739" s="148">
        <v>-93.47</v>
      </c>
      <c r="J1739" s="148">
        <v>72.010000000000005</v>
      </c>
      <c r="K1739" s="148">
        <v>-32.86</v>
      </c>
    </row>
    <row r="1740" spans="1:11">
      <c r="A1740" s="267" t="s">
        <v>5606</v>
      </c>
      <c r="B1740" s="267" t="s">
        <v>6233</v>
      </c>
      <c r="C1740" s="148">
        <v>4.19999999999997</v>
      </c>
      <c r="D1740" s="268">
        <v>19.829411764705899</v>
      </c>
      <c r="E1740" s="268">
        <v>0.53078634717911899</v>
      </c>
      <c r="F1740" s="148">
        <v>-9.85</v>
      </c>
      <c r="G1740" s="148">
        <v>-34.840000000000003</v>
      </c>
      <c r="H1740" s="148">
        <v>-22.7</v>
      </c>
      <c r="I1740" s="148">
        <v>-100.27</v>
      </c>
      <c r="J1740" s="148">
        <v>77.569999999999993</v>
      </c>
      <c r="K1740" s="148">
        <v>-31.84</v>
      </c>
    </row>
    <row r="1741" spans="1:11">
      <c r="A1741" s="267" t="s">
        <v>5608</v>
      </c>
      <c r="B1741" s="267" t="s">
        <v>579</v>
      </c>
      <c r="C1741" s="148">
        <v>3.3999999999999702</v>
      </c>
      <c r="D1741" s="268">
        <v>18.258823529411799</v>
      </c>
      <c r="E1741" s="268">
        <v>0.49052445708805498</v>
      </c>
      <c r="F1741" s="148">
        <v>-9.76</v>
      </c>
      <c r="G1741" s="148">
        <v>-33.82</v>
      </c>
      <c r="H1741" s="148">
        <v>-22.13</v>
      </c>
      <c r="I1741" s="148">
        <v>-110.13</v>
      </c>
      <c r="J1741" s="148">
        <v>88</v>
      </c>
      <c r="K1741" s="148">
        <v>-30.93</v>
      </c>
    </row>
    <row r="1742" spans="1:11">
      <c r="A1742" s="267" t="s">
        <v>5610</v>
      </c>
      <c r="B1742" s="267" t="s">
        <v>6234</v>
      </c>
      <c r="C1742" s="148">
        <v>-3.1000000000000298</v>
      </c>
      <c r="D1742" s="268">
        <v>15.488235294117599</v>
      </c>
      <c r="E1742" s="268">
        <v>0.35992714309288298</v>
      </c>
      <c r="F1742" s="148">
        <v>-3.14</v>
      </c>
      <c r="G1742" s="148">
        <v>-28.57</v>
      </c>
      <c r="H1742" s="148">
        <v>-15.72</v>
      </c>
      <c r="I1742" s="148">
        <v>-86.49</v>
      </c>
      <c r="J1742" s="148">
        <v>70.77</v>
      </c>
      <c r="K1742" s="148">
        <v>-27.64</v>
      </c>
    </row>
    <row r="1743" spans="1:11">
      <c r="A1743" s="267" t="s">
        <v>5611</v>
      </c>
      <c r="B1743" s="267" t="s">
        <v>6235</v>
      </c>
      <c r="C1743" s="148">
        <v>-2.0000000000000302</v>
      </c>
      <c r="D1743" s="268">
        <v>17.517647058823499</v>
      </c>
      <c r="E1743" s="268">
        <v>0.44197799014787398</v>
      </c>
      <c r="F1743" s="148">
        <v>-4.2699999999999996</v>
      </c>
      <c r="G1743" s="148">
        <v>-29.96</v>
      </c>
      <c r="H1743" s="148">
        <v>-16.329999999999998</v>
      </c>
      <c r="I1743" s="148">
        <v>-91.16</v>
      </c>
      <c r="J1743" s="148">
        <v>74.83</v>
      </c>
      <c r="K1743" s="148">
        <v>-28.44</v>
      </c>
    </row>
    <row r="1744" spans="1:11">
      <c r="A1744" s="267" t="s">
        <v>5612</v>
      </c>
      <c r="B1744" s="267" t="s">
        <v>1662</v>
      </c>
      <c r="C1744" s="148">
        <v>1.2999999999999701</v>
      </c>
      <c r="D1744" s="268">
        <v>21.794117647058801</v>
      </c>
      <c r="E1744" s="268">
        <v>0.51477216752171895</v>
      </c>
      <c r="F1744" s="148">
        <v>-10.5</v>
      </c>
      <c r="G1744" s="148">
        <v>-33.1</v>
      </c>
      <c r="H1744" s="148">
        <v>-20.8</v>
      </c>
      <c r="I1744" s="148">
        <v>-96.86</v>
      </c>
      <c r="J1744" s="148">
        <v>76.06</v>
      </c>
      <c r="K1744" s="148">
        <v>-30.97</v>
      </c>
    </row>
    <row r="1745" spans="1:11">
      <c r="A1745" s="267" t="s">
        <v>5614</v>
      </c>
      <c r="B1745" s="267" t="s">
        <v>6236</v>
      </c>
      <c r="C1745" s="148">
        <v>-1.00000000000003</v>
      </c>
      <c r="D1745" s="268">
        <v>13.3705882352941</v>
      </c>
      <c r="E1745" s="268">
        <v>0.42430497229754</v>
      </c>
      <c r="F1745" s="148">
        <v>-7.15</v>
      </c>
      <c r="G1745" s="148">
        <v>-31.9</v>
      </c>
      <c r="H1745" s="148">
        <v>-19.36</v>
      </c>
      <c r="I1745" s="148">
        <v>-91.57</v>
      </c>
      <c r="J1745" s="148">
        <v>72.209999999999994</v>
      </c>
      <c r="K1745" s="148">
        <v>-30.56</v>
      </c>
    </row>
    <row r="1746" spans="1:11">
      <c r="A1746" s="267" t="s">
        <v>5616</v>
      </c>
      <c r="B1746" s="267" t="s">
        <v>1666</v>
      </c>
      <c r="C1746" s="148">
        <v>-1.4000000000000301</v>
      </c>
      <c r="D1746" s="268">
        <v>13.488235294117599</v>
      </c>
      <c r="E1746" s="268">
        <v>0.44049032256966097</v>
      </c>
      <c r="F1746" s="148">
        <v>-10.82</v>
      </c>
      <c r="G1746" s="148">
        <v>-32.74</v>
      </c>
      <c r="H1746" s="148">
        <v>-20.83</v>
      </c>
      <c r="I1746" s="148">
        <v>-94.39</v>
      </c>
      <c r="J1746" s="148">
        <v>73.56</v>
      </c>
      <c r="K1746" s="148">
        <v>-31.93</v>
      </c>
    </row>
    <row r="1747" spans="1:11">
      <c r="A1747" s="267" t="s">
        <v>5617</v>
      </c>
      <c r="B1747" s="267" t="s">
        <v>6237</v>
      </c>
      <c r="C1747" s="148">
        <v>-1.6000000000000301</v>
      </c>
      <c r="D1747" s="268">
        <v>14.1647058823529</v>
      </c>
      <c r="E1747" s="268">
        <v>0.409489345964971</v>
      </c>
      <c r="F1747" s="148">
        <v>-7.99</v>
      </c>
      <c r="G1747" s="148">
        <v>-33</v>
      </c>
      <c r="H1747" s="148">
        <v>-20.83</v>
      </c>
      <c r="I1747" s="148">
        <v>-92.14</v>
      </c>
      <c r="J1747" s="148">
        <v>71.31</v>
      </c>
      <c r="K1747" s="148">
        <v>-31.37</v>
      </c>
    </row>
    <row r="1748" spans="1:11">
      <c r="A1748" s="267" t="s">
        <v>5619</v>
      </c>
      <c r="B1748" s="267" t="s">
        <v>1481</v>
      </c>
      <c r="C1748" s="148">
        <v>2.19999999999997</v>
      </c>
      <c r="D1748" s="268">
        <v>16.452941176470599</v>
      </c>
      <c r="E1748" s="268">
        <v>0.48551962912135199</v>
      </c>
      <c r="F1748" s="148">
        <v>-10.9</v>
      </c>
      <c r="G1748" s="148">
        <v>-32.520000000000003</v>
      </c>
      <c r="H1748" s="148">
        <v>-21.97</v>
      </c>
      <c r="I1748" s="148">
        <v>-100.59</v>
      </c>
      <c r="J1748" s="148">
        <v>78.62</v>
      </c>
      <c r="K1748" s="148">
        <v>-30.84</v>
      </c>
    </row>
    <row r="1749" spans="1:11">
      <c r="A1749" s="267" t="s">
        <v>5620</v>
      </c>
      <c r="B1749" s="267" t="s">
        <v>1585</v>
      </c>
      <c r="C1749" s="148">
        <v>-0.900000000000033</v>
      </c>
      <c r="D1749" s="268">
        <v>17.576470588235299</v>
      </c>
      <c r="E1749" s="268">
        <v>0.46955850191370602</v>
      </c>
      <c r="F1749" s="148">
        <v>-10.56</v>
      </c>
      <c r="G1749" s="148">
        <v>-34.700000000000003</v>
      </c>
      <c r="H1749" s="148">
        <v>-23.78</v>
      </c>
      <c r="I1749" s="148">
        <v>-92.7</v>
      </c>
      <c r="J1749" s="148">
        <v>68.92</v>
      </c>
      <c r="K1749" s="148">
        <v>-34.64</v>
      </c>
    </row>
    <row r="1750" spans="1:11">
      <c r="A1750" s="267" t="s">
        <v>5622</v>
      </c>
      <c r="B1750" s="267" t="s">
        <v>3710</v>
      </c>
      <c r="C1750" s="148">
        <v>-3.8000000000000398</v>
      </c>
      <c r="D1750" s="268">
        <v>13.4352941176471</v>
      </c>
      <c r="E1750" s="268">
        <v>0.38804288604581</v>
      </c>
      <c r="F1750" s="148">
        <v>-10.220000000000001</v>
      </c>
      <c r="G1750" s="148">
        <v>-31.06</v>
      </c>
      <c r="H1750" s="148">
        <v>-20.27</v>
      </c>
      <c r="I1750" s="148">
        <v>-88.39</v>
      </c>
      <c r="J1750" s="148">
        <v>68.12</v>
      </c>
      <c r="K1750" s="148">
        <v>-31.83</v>
      </c>
    </row>
    <row r="1751" spans="1:11">
      <c r="A1751" s="267" t="s">
        <v>5624</v>
      </c>
      <c r="B1751" s="267" t="s">
        <v>913</v>
      </c>
      <c r="C1751" s="148">
        <v>2.4999999999999698</v>
      </c>
      <c r="D1751" s="268">
        <v>19.223529411764702</v>
      </c>
      <c r="E1751" s="268">
        <v>0.52504635450123904</v>
      </c>
      <c r="F1751" s="148">
        <v>-8.66</v>
      </c>
      <c r="G1751" s="148">
        <v>-33.799999999999997</v>
      </c>
      <c r="H1751" s="148">
        <v>-20.07</v>
      </c>
      <c r="I1751" s="148">
        <v>-97.14</v>
      </c>
      <c r="J1751" s="148">
        <v>77.069999999999993</v>
      </c>
      <c r="K1751" s="148">
        <v>-30.61</v>
      </c>
    </row>
    <row r="1752" spans="1:11">
      <c r="A1752" s="267" t="s">
        <v>5626</v>
      </c>
      <c r="B1752" s="267" t="s">
        <v>6238</v>
      </c>
      <c r="C1752" s="148">
        <v>-4.9000000000000297</v>
      </c>
      <c r="D1752" s="268">
        <v>15.3352941176471</v>
      </c>
      <c r="E1752" s="268">
        <v>0.33202135597495003</v>
      </c>
      <c r="F1752" s="148">
        <v>-7.36</v>
      </c>
      <c r="G1752" s="148">
        <v>-29.97</v>
      </c>
      <c r="H1752" s="148">
        <v>-19.23</v>
      </c>
      <c r="I1752" s="148">
        <v>-85.9</v>
      </c>
      <c r="J1752" s="148">
        <v>66.67</v>
      </c>
      <c r="K1752" s="148">
        <v>-30.33</v>
      </c>
    </row>
    <row r="1753" spans="1:11">
      <c r="A1753" s="267" t="s">
        <v>5628</v>
      </c>
      <c r="B1753" s="267" t="s">
        <v>6239</v>
      </c>
      <c r="C1753" s="148">
        <v>1.3999999999999699</v>
      </c>
      <c r="D1753" s="268">
        <v>22.970588235294102</v>
      </c>
      <c r="E1753" s="268">
        <v>0.51252161625867498</v>
      </c>
      <c r="F1753" s="148">
        <v>-6.86</v>
      </c>
      <c r="G1753" s="148">
        <v>-33.549999999999997</v>
      </c>
      <c r="H1753" s="148">
        <v>-19.41</v>
      </c>
      <c r="I1753" s="148">
        <v>-94.36</v>
      </c>
      <c r="J1753" s="148">
        <v>74.95</v>
      </c>
      <c r="K1753" s="148">
        <v>-30.16</v>
      </c>
    </row>
    <row r="1754" spans="1:11">
      <c r="A1754" s="267" t="s">
        <v>5630</v>
      </c>
      <c r="B1754" s="267" t="s">
        <v>6240</v>
      </c>
      <c r="C1754" s="148">
        <v>-4.4000000000000297</v>
      </c>
      <c r="D1754" s="268">
        <v>9.8823529411764692</v>
      </c>
      <c r="E1754" s="268">
        <v>0.38334560799617801</v>
      </c>
      <c r="F1754" s="148">
        <v>-9.0399999999999991</v>
      </c>
      <c r="G1754" s="148">
        <v>-31.82</v>
      </c>
      <c r="H1754" s="148">
        <v>-21.98</v>
      </c>
      <c r="I1754" s="148">
        <v>-87</v>
      </c>
      <c r="J1754" s="148">
        <v>65.02</v>
      </c>
      <c r="K1754" s="148">
        <v>-32.090000000000003</v>
      </c>
    </row>
    <row r="1755" spans="1:11">
      <c r="A1755" s="267" t="s">
        <v>5632</v>
      </c>
      <c r="B1755" s="267" t="s">
        <v>6241</v>
      </c>
      <c r="C1755" s="148">
        <v>-0.400000000000033</v>
      </c>
      <c r="D1755" s="268">
        <v>24.923529411764701</v>
      </c>
      <c r="E1755" s="268">
        <v>0.56133974802180597</v>
      </c>
      <c r="F1755" s="148">
        <v>-4.53</v>
      </c>
      <c r="G1755" s="148">
        <v>-32.29</v>
      </c>
      <c r="H1755" s="148">
        <v>-19.22</v>
      </c>
      <c r="I1755" s="148">
        <v>-95.81</v>
      </c>
      <c r="J1755" s="148">
        <v>76.59</v>
      </c>
      <c r="K1755" s="148">
        <v>-31.25</v>
      </c>
    </row>
    <row r="1756" spans="1:11">
      <c r="A1756" s="267" t="s">
        <v>5634</v>
      </c>
      <c r="B1756" s="267" t="s">
        <v>6242</v>
      </c>
      <c r="C1756" s="148">
        <v>2.5999999999999699</v>
      </c>
      <c r="D1756" s="268">
        <v>20.5647058823529</v>
      </c>
      <c r="E1756" s="268">
        <v>0.49908793971473497</v>
      </c>
      <c r="F1756" s="148">
        <v>-10.07</v>
      </c>
      <c r="G1756" s="148">
        <v>-33.43</v>
      </c>
      <c r="H1756" s="148">
        <v>-17.95</v>
      </c>
      <c r="I1756" s="148">
        <v>-98.16</v>
      </c>
      <c r="J1756" s="148">
        <v>80.209999999999994</v>
      </c>
      <c r="K1756" s="148">
        <v>-31.13</v>
      </c>
    </row>
    <row r="1757" spans="1:11">
      <c r="A1757" s="267" t="s">
        <v>5636</v>
      </c>
      <c r="B1757" s="267" t="s">
        <v>6243</v>
      </c>
      <c r="C1757" s="148">
        <v>-3.3000000000000398</v>
      </c>
      <c r="D1757" s="268">
        <v>16.6235294117647</v>
      </c>
      <c r="E1757" s="268">
        <v>0.46065134458060297</v>
      </c>
      <c r="F1757" s="148">
        <v>-2.74</v>
      </c>
      <c r="G1757" s="148">
        <v>-30.75</v>
      </c>
      <c r="H1757" s="148">
        <v>-18.71</v>
      </c>
      <c r="I1757" s="148">
        <v>-88.47</v>
      </c>
      <c r="J1757" s="148">
        <v>69.760000000000005</v>
      </c>
      <c r="K1757" s="148">
        <v>-30.97</v>
      </c>
    </row>
    <row r="1758" spans="1:11">
      <c r="A1758" s="267" t="s">
        <v>5638</v>
      </c>
      <c r="B1758" s="267" t="s">
        <v>6244</v>
      </c>
      <c r="C1758" s="148">
        <v>9.9999999999967004E-2</v>
      </c>
      <c r="D1758" s="268">
        <v>22.141176470588199</v>
      </c>
      <c r="E1758" s="268">
        <v>0.52571654185086003</v>
      </c>
      <c r="F1758" s="148">
        <v>-7.8</v>
      </c>
      <c r="G1758" s="148">
        <v>-32.74</v>
      </c>
      <c r="H1758" s="148">
        <v>-18.77</v>
      </c>
      <c r="I1758" s="148">
        <v>-93.59</v>
      </c>
      <c r="J1758" s="148">
        <v>74.819999999999993</v>
      </c>
      <c r="K1758" s="148">
        <v>-30.83</v>
      </c>
    </row>
    <row r="1759" spans="1:11">
      <c r="A1759" s="267" t="s">
        <v>5640</v>
      </c>
      <c r="B1759" s="267" t="s">
        <v>6245</v>
      </c>
      <c r="C1759" s="148">
        <v>1.7999999999999701</v>
      </c>
      <c r="D1759" s="268">
        <v>15.605882352941199</v>
      </c>
      <c r="E1759" s="268">
        <v>0.50081042611850202</v>
      </c>
      <c r="F1759" s="148">
        <v>-6.16</v>
      </c>
      <c r="G1759" s="148">
        <v>-31.86</v>
      </c>
      <c r="H1759" s="148">
        <v>-18.7</v>
      </c>
      <c r="I1759" s="148">
        <v>-118.09</v>
      </c>
      <c r="J1759" s="148">
        <v>99.39</v>
      </c>
      <c r="K1759" s="148">
        <v>-29.15</v>
      </c>
    </row>
    <row r="1760" spans="1:11">
      <c r="A1760" s="267" t="s">
        <v>5642</v>
      </c>
      <c r="B1760" s="267" t="s">
        <v>6246</v>
      </c>
      <c r="C1760" s="148">
        <v>-0.20000000000003301</v>
      </c>
      <c r="D1760" s="268">
        <v>20.0705882352941</v>
      </c>
      <c r="E1760" s="268">
        <v>0.47780526752498298</v>
      </c>
      <c r="F1760" s="148">
        <v>-5.35</v>
      </c>
      <c r="G1760" s="148">
        <v>-33.93</v>
      </c>
      <c r="H1760" s="148">
        <v>-21.33</v>
      </c>
      <c r="I1760" s="148">
        <v>-95.29</v>
      </c>
      <c r="J1760" s="148">
        <v>73.959999999999994</v>
      </c>
      <c r="K1760" s="148">
        <v>-33.31</v>
      </c>
    </row>
    <row r="1761" spans="1:11">
      <c r="A1761" s="267" t="s">
        <v>5644</v>
      </c>
      <c r="B1761" s="267" t="s">
        <v>6247</v>
      </c>
      <c r="C1761" s="148">
        <v>0.39999999999996699</v>
      </c>
      <c r="D1761" s="268">
        <v>19.3176470588235</v>
      </c>
      <c r="E1761" s="268">
        <v>0.51013022188693102</v>
      </c>
      <c r="F1761" s="148">
        <v>-10.130000000000001</v>
      </c>
      <c r="G1761" s="148">
        <v>-32.79</v>
      </c>
      <c r="H1761" s="148">
        <v>-17.91</v>
      </c>
      <c r="I1761" s="148">
        <v>-96.18</v>
      </c>
      <c r="J1761" s="148">
        <v>78.27</v>
      </c>
      <c r="K1761" s="148">
        <v>-31.38</v>
      </c>
    </row>
    <row r="1762" spans="1:11">
      <c r="A1762" s="267" t="s">
        <v>5646</v>
      </c>
      <c r="B1762" s="267" t="s">
        <v>1624</v>
      </c>
      <c r="C1762" s="148">
        <v>-1.30000000000003</v>
      </c>
      <c r="D1762" s="268">
        <v>13.423529411764701</v>
      </c>
      <c r="E1762" s="268">
        <v>0.39892084569348601</v>
      </c>
      <c r="F1762" s="148">
        <v>-8.7899999999999991</v>
      </c>
      <c r="G1762" s="148">
        <v>-30.41</v>
      </c>
      <c r="H1762" s="148">
        <v>-19.91</v>
      </c>
      <c r="I1762" s="148">
        <v>-89.71</v>
      </c>
      <c r="J1762" s="148">
        <v>69.8</v>
      </c>
      <c r="K1762" s="148">
        <v>-30</v>
      </c>
    </row>
    <row r="1763" spans="1:11">
      <c r="A1763" s="267" t="s">
        <v>5647</v>
      </c>
      <c r="B1763" s="267" t="s">
        <v>6248</v>
      </c>
      <c r="C1763" s="148">
        <v>0.39999999999996699</v>
      </c>
      <c r="D1763" s="268">
        <v>19.794117647058801</v>
      </c>
      <c r="E1763" s="268">
        <v>0.54312784389136703</v>
      </c>
      <c r="F1763" s="148">
        <v>-9.7200000000000006</v>
      </c>
      <c r="G1763" s="148">
        <v>-36.64</v>
      </c>
      <c r="H1763" s="148">
        <v>-26.21</v>
      </c>
      <c r="I1763" s="148">
        <v>-96.16</v>
      </c>
      <c r="J1763" s="148">
        <v>69.95</v>
      </c>
      <c r="K1763" s="148">
        <v>-36.07</v>
      </c>
    </row>
    <row r="1764" spans="1:11">
      <c r="A1764" s="267" t="s">
        <v>5649</v>
      </c>
      <c r="B1764" s="267" t="s">
        <v>6249</v>
      </c>
      <c r="C1764" s="148">
        <v>-3.3001379406982797E-14</v>
      </c>
      <c r="D1764" s="268">
        <v>19.388235294117599</v>
      </c>
      <c r="E1764" s="268">
        <v>0.54386080232946798</v>
      </c>
      <c r="F1764" s="148">
        <v>-6.8</v>
      </c>
      <c r="G1764" s="148">
        <v>-32.1</v>
      </c>
      <c r="H1764" s="148">
        <v>-18.78</v>
      </c>
      <c r="I1764" s="148">
        <v>-93.53</v>
      </c>
      <c r="J1764" s="148">
        <v>74.75</v>
      </c>
      <c r="K1764" s="148">
        <v>-29.9</v>
      </c>
    </row>
    <row r="1765" spans="1:11">
      <c r="A1765" s="267" t="s">
        <v>5651</v>
      </c>
      <c r="B1765" s="267" t="s">
        <v>6250</v>
      </c>
      <c r="C1765" s="148">
        <v>1.8999999999999699</v>
      </c>
      <c r="D1765" s="268">
        <v>17.329411764705899</v>
      </c>
      <c r="E1765" s="268">
        <v>0.49783649025344601</v>
      </c>
      <c r="F1765" s="148">
        <v>-8.6</v>
      </c>
      <c r="G1765" s="148">
        <v>-33.82</v>
      </c>
      <c r="H1765" s="148">
        <v>-22.06</v>
      </c>
      <c r="I1765" s="148">
        <v>-95.9</v>
      </c>
      <c r="J1765" s="148">
        <v>73.84</v>
      </c>
      <c r="K1765" s="148">
        <v>-31.09</v>
      </c>
    </row>
    <row r="1766" spans="1:11">
      <c r="A1766" s="267" t="s">
        <v>5652</v>
      </c>
      <c r="B1766" s="267" t="s">
        <v>6251</v>
      </c>
      <c r="C1766" s="148">
        <v>3.69999999999997</v>
      </c>
      <c r="D1766" s="268">
        <v>18.988235294117601</v>
      </c>
      <c r="E1766" s="268">
        <v>0.51759285476992101</v>
      </c>
      <c r="F1766" s="148">
        <v>-8.51</v>
      </c>
      <c r="G1766" s="148">
        <v>-34.049999999999997</v>
      </c>
      <c r="H1766" s="148">
        <v>-20.89</v>
      </c>
      <c r="I1766" s="148">
        <v>-98.66</v>
      </c>
      <c r="J1766" s="148">
        <v>77.77</v>
      </c>
      <c r="K1766" s="148">
        <v>-32.28</v>
      </c>
    </row>
    <row r="1767" spans="1:11">
      <c r="A1767" s="267" t="s">
        <v>5654</v>
      </c>
      <c r="B1767" s="267" t="s">
        <v>6252</v>
      </c>
      <c r="C1767" s="148">
        <v>-1.1000000000000301</v>
      </c>
      <c r="D1767" s="268">
        <v>16.0588235294118</v>
      </c>
      <c r="E1767" s="268">
        <v>0.44495629404727099</v>
      </c>
      <c r="F1767" s="148">
        <v>-9.08</v>
      </c>
      <c r="G1767" s="148">
        <v>-32.65</v>
      </c>
      <c r="H1767" s="148">
        <v>-22.14</v>
      </c>
      <c r="I1767" s="148">
        <v>-92.17</v>
      </c>
      <c r="J1767" s="148">
        <v>70.03</v>
      </c>
      <c r="K1767" s="148">
        <v>-31.9</v>
      </c>
    </row>
    <row r="1768" spans="1:11">
      <c r="A1768" s="267" t="s">
        <v>5655</v>
      </c>
      <c r="B1768" s="267" t="s">
        <v>1333</v>
      </c>
      <c r="C1768" s="148">
        <v>0.89999999999996705</v>
      </c>
      <c r="D1768" s="268">
        <v>19.1882352941176</v>
      </c>
      <c r="E1768" s="268">
        <v>0.466219433720026</v>
      </c>
      <c r="F1768" s="148">
        <v>-10.82</v>
      </c>
      <c r="G1768" s="148">
        <v>-31.74</v>
      </c>
      <c r="H1768" s="148">
        <v>-18.8</v>
      </c>
      <c r="I1768" s="148">
        <v>-124.11</v>
      </c>
      <c r="J1768" s="148">
        <v>105.31</v>
      </c>
      <c r="K1768" s="148">
        <v>-28.3</v>
      </c>
    </row>
    <row r="1769" spans="1:11">
      <c r="A1769" s="267" t="s">
        <v>5657</v>
      </c>
      <c r="B1769" s="267" t="s">
        <v>1575</v>
      </c>
      <c r="C1769" s="148">
        <v>-1.1000000000000301</v>
      </c>
      <c r="D1769" s="268">
        <v>18.517647058823499</v>
      </c>
      <c r="E1769" s="268">
        <v>0.466483265702276</v>
      </c>
      <c r="F1769" s="148">
        <v>-5.51</v>
      </c>
      <c r="G1769" s="148">
        <v>-33.26</v>
      </c>
      <c r="H1769" s="148">
        <v>-21.49</v>
      </c>
      <c r="I1769" s="148">
        <v>-93.84</v>
      </c>
      <c r="J1769" s="148">
        <v>72.349999999999994</v>
      </c>
      <c r="K1769" s="148">
        <v>-32.979999999999997</v>
      </c>
    </row>
    <row r="1770" spans="1:11">
      <c r="A1770" s="267" t="s">
        <v>5659</v>
      </c>
      <c r="B1770" s="267" t="s">
        <v>6253</v>
      </c>
      <c r="C1770" s="148">
        <v>-0.400000000000033</v>
      </c>
      <c r="D1770" s="268">
        <v>19.3705882352941</v>
      </c>
      <c r="E1770" s="268">
        <v>0.48253928686427799</v>
      </c>
      <c r="F1770" s="148">
        <v>-7.06</v>
      </c>
      <c r="G1770" s="148">
        <v>-33.979999999999997</v>
      </c>
      <c r="H1770" s="148">
        <v>-20.84</v>
      </c>
      <c r="I1770" s="148">
        <v>-91.43</v>
      </c>
      <c r="J1770" s="148">
        <v>70.59</v>
      </c>
      <c r="K1770" s="148">
        <v>-33.479999999999997</v>
      </c>
    </row>
    <row r="1771" spans="1:11">
      <c r="A1771" s="267" t="s">
        <v>5660</v>
      </c>
      <c r="B1771" s="267" t="s">
        <v>6254</v>
      </c>
      <c r="C1771" s="148">
        <v>6.0999999999999597</v>
      </c>
      <c r="D1771" s="268">
        <v>25.6294117647059</v>
      </c>
      <c r="E1771" s="268">
        <v>0.483512354861658</v>
      </c>
      <c r="F1771" s="148">
        <v>-10.039999999999999</v>
      </c>
      <c r="G1771" s="148">
        <v>-33.869999999999997</v>
      </c>
      <c r="H1771" s="148">
        <v>-22.74</v>
      </c>
      <c r="I1771" s="148">
        <v>-101.66</v>
      </c>
      <c r="J1771" s="148">
        <v>78.92</v>
      </c>
      <c r="K1771" s="148">
        <v>-31.1</v>
      </c>
    </row>
    <row r="1772" spans="1:11">
      <c r="A1772" s="267" t="s">
        <v>5662</v>
      </c>
      <c r="B1772" s="267" t="s">
        <v>6255</v>
      </c>
      <c r="C1772" s="148">
        <v>-2.5000000000000302</v>
      </c>
      <c r="D1772" s="268">
        <v>12.1</v>
      </c>
      <c r="E1772" s="268">
        <v>0.37997440295019602</v>
      </c>
      <c r="F1772" s="148">
        <v>-11.54</v>
      </c>
      <c r="G1772" s="148">
        <v>-33.450000000000003</v>
      </c>
      <c r="H1772" s="148">
        <v>-23.07</v>
      </c>
      <c r="I1772" s="148">
        <v>-89.66</v>
      </c>
      <c r="J1772" s="148">
        <v>66.59</v>
      </c>
      <c r="K1772" s="148">
        <v>-33.17</v>
      </c>
    </row>
    <row r="1773" spans="1:11">
      <c r="A1773" s="267" t="s">
        <v>5664</v>
      </c>
      <c r="B1773" s="267" t="s">
        <v>6256</v>
      </c>
      <c r="C1773" s="148">
        <v>-1.7000000000000299</v>
      </c>
      <c r="D1773" s="268">
        <v>13.2</v>
      </c>
      <c r="E1773" s="268">
        <v>0.479846537197268</v>
      </c>
      <c r="F1773" s="148">
        <v>-5.22</v>
      </c>
      <c r="G1773" s="148">
        <v>-31.24</v>
      </c>
      <c r="H1773" s="148">
        <v>-16.75</v>
      </c>
      <c r="I1773" s="148">
        <v>-89.85</v>
      </c>
      <c r="J1773" s="148">
        <v>73.099999999999994</v>
      </c>
      <c r="K1773" s="148">
        <v>-30.33</v>
      </c>
    </row>
    <row r="1774" spans="1:11">
      <c r="A1774" s="267" t="s">
        <v>5665</v>
      </c>
      <c r="B1774" s="267" t="s">
        <v>6257</v>
      </c>
      <c r="C1774" s="148">
        <v>1.99999999999997</v>
      </c>
      <c r="D1774" s="268">
        <v>26.0058823529412</v>
      </c>
      <c r="E1774" s="268">
        <v>0.548309381325913</v>
      </c>
      <c r="F1774" s="148">
        <v>-11.53</v>
      </c>
      <c r="G1774" s="148">
        <v>-32.4</v>
      </c>
      <c r="H1774" s="148">
        <v>-21.49</v>
      </c>
      <c r="I1774" s="148">
        <v>-96.57</v>
      </c>
      <c r="J1774" s="148">
        <v>75.08</v>
      </c>
      <c r="K1774" s="148">
        <v>-30.12</v>
      </c>
    </row>
    <row r="1775" spans="1:11">
      <c r="A1775" s="267" t="s">
        <v>5667</v>
      </c>
      <c r="B1775" s="267" t="s">
        <v>6258</v>
      </c>
      <c r="C1775" s="148">
        <v>-2.0000000000000302</v>
      </c>
      <c r="D1775" s="268">
        <v>14.488235294117599</v>
      </c>
      <c r="E1775" s="268">
        <v>0.48293931197790002</v>
      </c>
      <c r="F1775" s="148">
        <v>-7.04</v>
      </c>
      <c r="G1775" s="148">
        <v>-32.29</v>
      </c>
      <c r="H1775" s="148">
        <v>-22.86</v>
      </c>
      <c r="I1775" s="148">
        <v>-91.36</v>
      </c>
      <c r="J1775" s="148">
        <v>68.5</v>
      </c>
      <c r="K1775" s="148">
        <v>-32.090000000000003</v>
      </c>
    </row>
    <row r="1776" spans="1:11">
      <c r="A1776" s="267" t="s">
        <v>5669</v>
      </c>
      <c r="B1776" s="267" t="s">
        <v>6259</v>
      </c>
      <c r="C1776" s="148">
        <v>-0.400000000000033</v>
      </c>
      <c r="D1776" s="268">
        <v>12.735294117647101</v>
      </c>
      <c r="E1776" s="268">
        <v>0.39527713057956598</v>
      </c>
      <c r="F1776" s="148">
        <v>-3.5</v>
      </c>
      <c r="G1776" s="148">
        <v>-31.71</v>
      </c>
      <c r="H1776" s="148">
        <v>-19.010000000000002</v>
      </c>
      <c r="I1776" s="148">
        <v>-90.59</v>
      </c>
      <c r="J1776" s="148">
        <v>71.58</v>
      </c>
      <c r="K1776" s="148">
        <v>-31.5</v>
      </c>
    </row>
    <row r="1777" spans="1:11">
      <c r="A1777" s="267" t="s">
        <v>5671</v>
      </c>
      <c r="B1777" s="267" t="s">
        <v>6260</v>
      </c>
      <c r="C1777" s="148">
        <v>-3.8000000000000398</v>
      </c>
      <c r="D1777" s="268">
        <v>12.5235294117647</v>
      </c>
      <c r="E1777" s="268">
        <v>0.40007977894444202</v>
      </c>
      <c r="F1777" s="148">
        <v>-11.85</v>
      </c>
      <c r="G1777" s="148">
        <v>-32.479999999999997</v>
      </c>
      <c r="H1777" s="148">
        <v>-23.88</v>
      </c>
      <c r="I1777" s="148">
        <v>-90.49</v>
      </c>
      <c r="J1777" s="148">
        <v>66.61</v>
      </c>
      <c r="K1777" s="148">
        <v>-32.47</v>
      </c>
    </row>
    <row r="1778" spans="1:11">
      <c r="A1778" s="267" t="s">
        <v>5672</v>
      </c>
      <c r="B1778" s="267" t="s">
        <v>2095</v>
      </c>
      <c r="C1778" s="148">
        <v>1.5999999999999699</v>
      </c>
      <c r="D1778" s="268">
        <v>19.829411764705899</v>
      </c>
      <c r="E1778" s="268">
        <v>0.48267492099384801</v>
      </c>
      <c r="F1778" s="148">
        <v>-10.47</v>
      </c>
      <c r="G1778" s="148">
        <v>-30.92</v>
      </c>
      <c r="H1778" s="148">
        <v>-20.53</v>
      </c>
      <c r="I1778" s="148">
        <v>-93.9</v>
      </c>
      <c r="J1778" s="148">
        <v>73.37</v>
      </c>
      <c r="K1778" s="148">
        <v>-29.69</v>
      </c>
    </row>
    <row r="1779" spans="1:11">
      <c r="A1779" s="267" t="s">
        <v>5674</v>
      </c>
      <c r="B1779" s="267" t="s">
        <v>1692</v>
      </c>
      <c r="C1779" s="148">
        <v>-1.50000000000003</v>
      </c>
      <c r="D1779" s="268">
        <v>16.9352941176471</v>
      </c>
      <c r="E1779" s="268">
        <v>0.49530005423246798</v>
      </c>
      <c r="F1779" s="148">
        <v>-10.86</v>
      </c>
      <c r="G1779" s="148">
        <v>-33.229999999999997</v>
      </c>
      <c r="H1779" s="148">
        <v>-21.75</v>
      </c>
      <c r="I1779" s="148">
        <v>-118.09</v>
      </c>
      <c r="J1779" s="148">
        <v>96.34</v>
      </c>
      <c r="K1779" s="148">
        <v>-32.4</v>
      </c>
    </row>
    <row r="1780" spans="1:11">
      <c r="A1780" s="267" t="s">
        <v>5676</v>
      </c>
      <c r="B1780" s="267" t="s">
        <v>1251</v>
      </c>
      <c r="C1780" s="148">
        <v>0.19999999999996701</v>
      </c>
      <c r="D1780" s="268">
        <v>19.458823529411799</v>
      </c>
      <c r="E1780" s="268">
        <v>0.46036671094112502</v>
      </c>
      <c r="F1780" s="148">
        <v>-7.99</v>
      </c>
      <c r="G1780" s="148">
        <v>-31.81</v>
      </c>
      <c r="H1780" s="148">
        <v>-21.83</v>
      </c>
      <c r="I1780" s="148">
        <v>-92.63</v>
      </c>
      <c r="J1780" s="148">
        <v>70.8</v>
      </c>
      <c r="K1780" s="148">
        <v>-30.2</v>
      </c>
    </row>
    <row r="1781" spans="1:11">
      <c r="A1781" s="267" t="s">
        <v>5678</v>
      </c>
      <c r="B1781" s="267" t="s">
        <v>1536</v>
      </c>
      <c r="C1781" s="148">
        <v>0.89999999999996705</v>
      </c>
      <c r="D1781" s="268">
        <v>18.976470588235301</v>
      </c>
      <c r="E1781" s="268">
        <v>0.47861438328747802</v>
      </c>
      <c r="F1781" s="148">
        <v>-9.84</v>
      </c>
      <c r="G1781" s="148">
        <v>-35.630000000000003</v>
      </c>
      <c r="H1781" s="148">
        <v>-26.12</v>
      </c>
      <c r="I1781" s="148">
        <v>-96.66</v>
      </c>
      <c r="J1781" s="148">
        <v>70.540000000000006</v>
      </c>
      <c r="K1781" s="148">
        <v>-34.81</v>
      </c>
    </row>
    <row r="1782" spans="1:11">
      <c r="A1782" s="267" t="s">
        <v>5680</v>
      </c>
      <c r="B1782" s="267" t="s">
        <v>6261</v>
      </c>
      <c r="C1782" s="148">
        <v>-1.2000000000000299</v>
      </c>
      <c r="D1782" s="268">
        <v>17.529411764705898</v>
      </c>
      <c r="E1782" s="268">
        <v>0.46692929663139099</v>
      </c>
      <c r="F1782" s="148">
        <v>-8.7799999999999994</v>
      </c>
      <c r="G1782" s="148">
        <v>-30.17</v>
      </c>
      <c r="H1782" s="148">
        <v>-18.89</v>
      </c>
      <c r="I1782" s="148">
        <v>-114.57</v>
      </c>
      <c r="J1782" s="148">
        <v>95.68</v>
      </c>
      <c r="K1782" s="148">
        <v>-28.13</v>
      </c>
    </row>
    <row r="1783" spans="1:11">
      <c r="A1783" s="267" t="s">
        <v>5681</v>
      </c>
      <c r="B1783" s="267" t="s">
        <v>6262</v>
      </c>
      <c r="C1783" s="148">
        <v>-2.5000000000000302</v>
      </c>
      <c r="D1783" s="268">
        <v>23.141176470588199</v>
      </c>
      <c r="E1783" s="268">
        <v>0.46746057159897503</v>
      </c>
      <c r="F1783" s="148">
        <v>-13</v>
      </c>
      <c r="G1783" s="148">
        <v>-33.79</v>
      </c>
      <c r="H1783" s="148">
        <v>-23.41</v>
      </c>
      <c r="I1783" s="148">
        <v>-93.69</v>
      </c>
      <c r="J1783" s="148">
        <v>70.28</v>
      </c>
      <c r="K1783" s="148">
        <v>-33.909999999999997</v>
      </c>
    </row>
    <row r="1784" spans="1:11">
      <c r="A1784" s="267" t="s">
        <v>5683</v>
      </c>
      <c r="B1784" s="267" t="s">
        <v>6263</v>
      </c>
      <c r="C1784" s="148">
        <v>3.19999999999997</v>
      </c>
      <c r="D1784" s="268">
        <v>19.5705882352941</v>
      </c>
      <c r="E1784" s="268">
        <v>0.53443565782217495</v>
      </c>
      <c r="F1784" s="148">
        <v>-14.87</v>
      </c>
      <c r="G1784" s="148">
        <v>-36.86</v>
      </c>
      <c r="H1784" s="148">
        <v>-23.77</v>
      </c>
      <c r="I1784" s="148">
        <v>-118.09</v>
      </c>
      <c r="J1784" s="148">
        <v>94.32</v>
      </c>
      <c r="K1784" s="148">
        <v>-35.049999999999997</v>
      </c>
    </row>
    <row r="1785" spans="1:11">
      <c r="A1785" s="267" t="s">
        <v>5685</v>
      </c>
      <c r="B1785" s="267" t="s">
        <v>6264</v>
      </c>
      <c r="C1785" s="148">
        <v>-6.6000000000000298</v>
      </c>
      <c r="D1785" s="268">
        <v>8.5294117647058805</v>
      </c>
      <c r="E1785" s="268">
        <v>0.32015205331503999</v>
      </c>
      <c r="F1785" s="148">
        <v>-6.12</v>
      </c>
      <c r="G1785" s="148">
        <v>-31.05</v>
      </c>
      <c r="H1785" s="148">
        <v>-19.95</v>
      </c>
      <c r="I1785" s="148">
        <v>-83.54</v>
      </c>
      <c r="J1785" s="148">
        <v>63.59</v>
      </c>
      <c r="K1785" s="148">
        <v>-31.94</v>
      </c>
    </row>
    <row r="1786" spans="1:11">
      <c r="A1786" s="267" t="s">
        <v>5686</v>
      </c>
      <c r="B1786" s="267" t="s">
        <v>6265</v>
      </c>
      <c r="C1786" s="148">
        <v>-2.9000000000000301</v>
      </c>
      <c r="D1786" s="268">
        <v>15.770588235294101</v>
      </c>
      <c r="E1786" s="268">
        <v>0.41929481637218302</v>
      </c>
      <c r="F1786" s="148">
        <v>-11.44</v>
      </c>
      <c r="G1786" s="148">
        <v>-34.67</v>
      </c>
      <c r="H1786" s="148">
        <v>-23.59</v>
      </c>
      <c r="I1786" s="148">
        <v>-100.03</v>
      </c>
      <c r="J1786" s="148">
        <v>76.44</v>
      </c>
      <c r="K1786" s="148">
        <v>-35.65</v>
      </c>
    </row>
    <row r="1787" spans="1:11">
      <c r="A1787" s="267" t="s">
        <v>5687</v>
      </c>
      <c r="B1787" s="267" t="s">
        <v>1281</v>
      </c>
      <c r="C1787" s="148">
        <v>0.599999999999967</v>
      </c>
      <c r="D1787" s="268">
        <v>20.5647058823529</v>
      </c>
      <c r="E1787" s="268">
        <v>0.49879181641487103</v>
      </c>
      <c r="F1787" s="148">
        <v>-10.72</v>
      </c>
      <c r="G1787" s="148">
        <v>-33.770000000000003</v>
      </c>
      <c r="H1787" s="148">
        <v>-20.62</v>
      </c>
      <c r="I1787" s="148">
        <v>-93.82</v>
      </c>
      <c r="J1787" s="148">
        <v>73.2</v>
      </c>
      <c r="K1787" s="148">
        <v>-32.54</v>
      </c>
    </row>
    <row r="1788" spans="1:11">
      <c r="A1788" s="267" t="s">
        <v>5689</v>
      </c>
      <c r="B1788" s="267" t="s">
        <v>6266</v>
      </c>
      <c r="C1788" s="148">
        <v>-2.5000000000000302</v>
      </c>
      <c r="D1788" s="268">
        <v>17.235294117647101</v>
      </c>
      <c r="E1788" s="268">
        <v>0.41664961563337799</v>
      </c>
      <c r="F1788" s="148">
        <v>-9.11</v>
      </c>
      <c r="G1788" s="148">
        <v>-31.08</v>
      </c>
      <c r="H1788" s="148">
        <v>-20.100000000000001</v>
      </c>
      <c r="I1788" s="148">
        <v>-89.37</v>
      </c>
      <c r="J1788" s="148">
        <v>69.27</v>
      </c>
      <c r="K1788" s="148">
        <v>-30.3</v>
      </c>
    </row>
    <row r="1789" spans="1:11">
      <c r="A1789" s="267" t="s">
        <v>5691</v>
      </c>
      <c r="B1789" s="267" t="s">
        <v>6267</v>
      </c>
      <c r="C1789" s="148">
        <v>-4.1000000000000396</v>
      </c>
      <c r="D1789" s="268">
        <v>12.8352941176471</v>
      </c>
      <c r="E1789" s="268">
        <v>0.39885145826778001</v>
      </c>
      <c r="F1789" s="148">
        <v>-7.88</v>
      </c>
      <c r="G1789" s="148">
        <v>-32.24</v>
      </c>
      <c r="H1789" s="148">
        <v>-21.04</v>
      </c>
      <c r="I1789" s="148">
        <v>-87.46</v>
      </c>
      <c r="J1789" s="148">
        <v>66.42</v>
      </c>
      <c r="K1789" s="148">
        <v>-31.97</v>
      </c>
    </row>
    <row r="1790" spans="1:11">
      <c r="A1790" s="267" t="s">
        <v>5692</v>
      </c>
      <c r="B1790" s="267" t="s">
        <v>6268</v>
      </c>
      <c r="C1790" s="148">
        <v>0.69999999999996698</v>
      </c>
      <c r="D1790" s="268">
        <v>10.1647058823529</v>
      </c>
      <c r="E1790" s="268">
        <v>0.37070025537513701</v>
      </c>
      <c r="F1790" s="148">
        <v>-5.61</v>
      </c>
      <c r="G1790" s="148">
        <v>-31.29</v>
      </c>
      <c r="H1790" s="148">
        <v>-20.54</v>
      </c>
      <c r="I1790" s="148">
        <v>-93.21</v>
      </c>
      <c r="J1790" s="148">
        <v>72.67</v>
      </c>
      <c r="K1790" s="148">
        <v>-28.65</v>
      </c>
    </row>
    <row r="1791" spans="1:11">
      <c r="A1791" s="267" t="s">
        <v>5693</v>
      </c>
      <c r="B1791" s="267" t="s">
        <v>1163</v>
      </c>
      <c r="C1791" s="148">
        <v>0.29999999999996702</v>
      </c>
      <c r="D1791" s="268">
        <v>18.235294117647101</v>
      </c>
      <c r="E1791" s="268">
        <v>0.472893225364098</v>
      </c>
      <c r="F1791" s="148">
        <v>-13.38</v>
      </c>
      <c r="G1791" s="148">
        <v>-36.54</v>
      </c>
      <c r="H1791" s="148">
        <v>-25.97</v>
      </c>
      <c r="I1791" s="148">
        <v>-95.25</v>
      </c>
      <c r="J1791" s="148">
        <v>69.28</v>
      </c>
      <c r="K1791" s="148">
        <v>-36.42</v>
      </c>
    </row>
    <row r="1792" spans="1:11">
      <c r="A1792" s="267" t="s">
        <v>5695</v>
      </c>
      <c r="B1792" s="267" t="s">
        <v>6269</v>
      </c>
      <c r="C1792" s="148">
        <v>-2.9000000000000301</v>
      </c>
      <c r="D1792" s="268">
        <v>14.1529411764706</v>
      </c>
      <c r="E1792" s="268">
        <v>0.37612110384532998</v>
      </c>
      <c r="F1792" s="148">
        <v>-7.95</v>
      </c>
      <c r="G1792" s="148">
        <v>-33.58</v>
      </c>
      <c r="H1792" s="148">
        <v>-23.64</v>
      </c>
      <c r="I1792" s="148">
        <v>-86.77</v>
      </c>
      <c r="J1792" s="148">
        <v>63.13</v>
      </c>
      <c r="K1792" s="148">
        <v>-34.54</v>
      </c>
    </row>
    <row r="1793" spans="1:11">
      <c r="A1793" s="267" t="s">
        <v>5697</v>
      </c>
      <c r="B1793" s="267" t="s">
        <v>6270</v>
      </c>
      <c r="C1793" s="148">
        <v>5.8999999999999604</v>
      </c>
      <c r="D1793" s="268">
        <v>25.217647058823498</v>
      </c>
      <c r="E1793" s="268">
        <v>0.55088988998774902</v>
      </c>
      <c r="F1793" s="148">
        <v>-9.7899999999999991</v>
      </c>
      <c r="G1793" s="148">
        <v>-36.159999999999997</v>
      </c>
      <c r="H1793" s="148">
        <v>-25.22</v>
      </c>
      <c r="I1793" s="148">
        <v>-98.98</v>
      </c>
      <c r="J1793" s="148">
        <v>73.760000000000005</v>
      </c>
      <c r="K1793" s="148">
        <v>-34.11</v>
      </c>
    </row>
    <row r="1794" spans="1:11">
      <c r="A1794" s="267" t="s">
        <v>5699</v>
      </c>
      <c r="B1794" s="267" t="s">
        <v>6271</v>
      </c>
      <c r="C1794" s="148">
        <v>-0.70000000000003304</v>
      </c>
      <c r="D1794" s="268">
        <v>13.6882352941176</v>
      </c>
      <c r="E1794" s="268">
        <v>0.369160806364838</v>
      </c>
      <c r="F1794" s="148">
        <v>-13.41</v>
      </c>
      <c r="G1794" s="148">
        <v>-33.5</v>
      </c>
      <c r="H1794" s="148">
        <v>-25.16</v>
      </c>
      <c r="I1794" s="148">
        <v>-112.07</v>
      </c>
      <c r="J1794" s="148">
        <v>86.91</v>
      </c>
      <c r="K1794" s="148">
        <v>-32.15</v>
      </c>
    </row>
    <row r="1795" spans="1:11">
      <c r="A1795" s="267" t="s">
        <v>5701</v>
      </c>
      <c r="B1795" s="267" t="s">
        <v>6272</v>
      </c>
      <c r="C1795" s="148">
        <v>0.79999999999996696</v>
      </c>
      <c r="D1795" s="268">
        <v>19.405882352941202</v>
      </c>
      <c r="E1795" s="268">
        <v>0.48360996526772099</v>
      </c>
      <c r="F1795" s="148">
        <v>-9.14</v>
      </c>
      <c r="G1795" s="148">
        <v>-33.67</v>
      </c>
      <c r="H1795" s="148">
        <v>-22.67</v>
      </c>
      <c r="I1795" s="148">
        <v>-94.36</v>
      </c>
      <c r="J1795" s="148">
        <v>71.69</v>
      </c>
      <c r="K1795" s="148">
        <v>-31.97</v>
      </c>
    </row>
    <row r="1796" spans="1:11">
      <c r="A1796" s="267" t="s">
        <v>5703</v>
      </c>
      <c r="B1796" s="267" t="s">
        <v>6273</v>
      </c>
      <c r="C1796" s="148">
        <v>0.49999999999996703</v>
      </c>
      <c r="D1796" s="268">
        <v>20.017647058823499</v>
      </c>
      <c r="E1796" s="268">
        <v>0.44972265280871698</v>
      </c>
      <c r="F1796" s="148">
        <v>-10.43</v>
      </c>
      <c r="G1796" s="148">
        <v>-34.130000000000003</v>
      </c>
      <c r="H1796" s="148">
        <v>-22.64</v>
      </c>
      <c r="I1796" s="148">
        <v>-114.57</v>
      </c>
      <c r="J1796" s="148">
        <v>91.93</v>
      </c>
      <c r="K1796" s="148">
        <v>-32.69</v>
      </c>
    </row>
    <row r="1797" spans="1:11">
      <c r="A1797" s="267" t="s">
        <v>5705</v>
      </c>
      <c r="B1797" s="267" t="s">
        <v>6274</v>
      </c>
      <c r="C1797" s="148">
        <v>-1.80000000000003</v>
      </c>
      <c r="D1797" s="268">
        <v>14.0823529411765</v>
      </c>
      <c r="E1797" s="268">
        <v>0.340286382109737</v>
      </c>
      <c r="F1797" s="148">
        <v>-11.68</v>
      </c>
      <c r="G1797" s="148">
        <v>-31.77</v>
      </c>
      <c r="H1797" s="148">
        <v>-21.59</v>
      </c>
      <c r="I1797" s="148">
        <v>-91.62</v>
      </c>
      <c r="J1797" s="148">
        <v>70.03</v>
      </c>
      <c r="K1797" s="148">
        <v>-32.049999999999997</v>
      </c>
    </row>
    <row r="1798" spans="1:11">
      <c r="A1798" s="267" t="s">
        <v>5707</v>
      </c>
      <c r="B1798" s="267" t="s">
        <v>6275</v>
      </c>
      <c r="C1798" s="148">
        <v>-0.10000000000003301</v>
      </c>
      <c r="D1798" s="268">
        <v>17.735294117647101</v>
      </c>
      <c r="E1798" s="268">
        <v>0.45013557463839798</v>
      </c>
      <c r="F1798" s="148">
        <v>-8</v>
      </c>
      <c r="G1798" s="148">
        <v>-33.75</v>
      </c>
      <c r="H1798" s="148">
        <v>-22.91</v>
      </c>
      <c r="I1798" s="148">
        <v>-89.72</v>
      </c>
      <c r="J1798" s="148">
        <v>66.81</v>
      </c>
      <c r="K1798" s="148">
        <v>-32.6</v>
      </c>
    </row>
    <row r="1799" spans="1:11">
      <c r="A1799" s="267" t="s">
        <v>5709</v>
      </c>
      <c r="B1799" s="267" t="s">
        <v>6276</v>
      </c>
      <c r="C1799" s="148">
        <v>-1.50000000000003</v>
      </c>
      <c r="D1799" s="268">
        <v>15.147058823529401</v>
      </c>
      <c r="E1799" s="268">
        <v>0.52092108478535903</v>
      </c>
      <c r="F1799" s="148">
        <v>-9.1199999999999992</v>
      </c>
      <c r="G1799" s="148">
        <v>-33.299999999999997</v>
      </c>
      <c r="H1799" s="148">
        <v>-21.14</v>
      </c>
      <c r="I1799" s="148">
        <v>-91.81</v>
      </c>
      <c r="J1799" s="148">
        <v>70.67</v>
      </c>
      <c r="K1799" s="148">
        <v>-32.33</v>
      </c>
    </row>
    <row r="1800" spans="1:11">
      <c r="A1800" s="267" t="s">
        <v>5711</v>
      </c>
      <c r="B1800" s="267" t="s">
        <v>6277</v>
      </c>
      <c r="C1800" s="148">
        <v>-1.00000000000003</v>
      </c>
      <c r="D1800" s="268">
        <v>14.6</v>
      </c>
      <c r="E1800" s="268">
        <v>0.40615482111707701</v>
      </c>
      <c r="F1800" s="148">
        <v>-9.9499999999999993</v>
      </c>
      <c r="G1800" s="148">
        <v>-33.36</v>
      </c>
      <c r="H1800" s="148">
        <v>-22.44</v>
      </c>
      <c r="I1800" s="148">
        <v>-95.48</v>
      </c>
      <c r="J1800" s="148">
        <v>73.040000000000006</v>
      </c>
      <c r="K1800" s="148">
        <v>-33.450000000000003</v>
      </c>
    </row>
    <row r="1801" spans="1:11">
      <c r="A1801" s="267" t="s">
        <v>5713</v>
      </c>
      <c r="B1801" s="267" t="s">
        <v>6278</v>
      </c>
      <c r="C1801" s="148">
        <v>5.2999999999999696</v>
      </c>
      <c r="D1801" s="268">
        <v>22.7470588235294</v>
      </c>
      <c r="E1801" s="268">
        <v>0.53760343878679095</v>
      </c>
      <c r="F1801" s="148">
        <v>-6.62</v>
      </c>
      <c r="G1801" s="148">
        <v>-33.74</v>
      </c>
      <c r="H1801" s="148">
        <v>-19.52</v>
      </c>
      <c r="I1801" s="148">
        <v>-101.62</v>
      </c>
      <c r="J1801" s="148">
        <v>82.1</v>
      </c>
      <c r="K1801" s="148">
        <v>-31.41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A1F8-81FC-456B-94EC-1A5DFA0643C2}">
  <dimension ref="A1:S194"/>
  <sheetViews>
    <sheetView tabSelected="1" workbookViewId="0">
      <selection activeCell="A195" sqref="A195"/>
    </sheetView>
  </sheetViews>
  <sheetFormatPr defaultRowHeight="15"/>
  <cols>
    <col min="1" max="1" width="26" customWidth="1"/>
    <col min="2" max="2" width="23.140625" customWidth="1"/>
    <col min="3" max="3" width="24.140625" customWidth="1"/>
    <col min="4" max="4" width="22.140625" customWidth="1"/>
    <col min="5" max="5" width="19.42578125" customWidth="1"/>
    <col min="6" max="6" width="14.7109375" customWidth="1"/>
    <col min="7" max="7" width="13.42578125" customWidth="1"/>
    <col min="8" max="8" width="11.7109375" customWidth="1"/>
    <col min="9" max="9" width="13.7109375" customWidth="1"/>
    <col min="11" max="11" width="28.28515625" customWidth="1"/>
    <col min="12" max="12" width="24.7109375" customWidth="1"/>
    <col min="13" max="13" width="20.140625" customWidth="1"/>
    <col min="14" max="14" width="26" customWidth="1"/>
    <col min="15" max="15" width="25.42578125" customWidth="1"/>
    <col min="16" max="16" width="26.140625" customWidth="1"/>
    <col min="17" max="17" width="27.85546875" customWidth="1"/>
    <col min="18" max="18" width="12.28515625" customWidth="1"/>
    <col min="19" max="19" width="13.85546875" customWidth="1"/>
  </cols>
  <sheetData>
    <row r="1" spans="1:19" s="10" customFormat="1">
      <c r="A1" s="204" t="s">
        <v>165</v>
      </c>
      <c r="B1" s="204" t="s">
        <v>4553</v>
      </c>
      <c r="C1" s="204" t="s">
        <v>4554</v>
      </c>
      <c r="D1" s="204" t="s">
        <v>4555</v>
      </c>
      <c r="E1" s="204" t="s">
        <v>4556</v>
      </c>
      <c r="F1" s="204" t="s">
        <v>4557</v>
      </c>
      <c r="G1" s="204" t="s">
        <v>4558</v>
      </c>
      <c r="H1" s="204" t="s">
        <v>4559</v>
      </c>
      <c r="I1" s="204" t="s">
        <v>4560</v>
      </c>
      <c r="J1" s="204" t="s">
        <v>4561</v>
      </c>
      <c r="K1" s="204" t="s">
        <v>4562</v>
      </c>
      <c r="L1" s="204" t="s">
        <v>4563</v>
      </c>
      <c r="M1" s="204" t="s">
        <v>4564</v>
      </c>
      <c r="N1" s="204" t="s">
        <v>4565</v>
      </c>
      <c r="O1" s="204" t="s">
        <v>4566</v>
      </c>
      <c r="P1" s="204" t="s">
        <v>4567</v>
      </c>
      <c r="Q1" s="204" t="s">
        <v>4568</v>
      </c>
      <c r="R1" s="204" t="s">
        <v>4569</v>
      </c>
      <c r="S1" s="204" t="s">
        <v>4570</v>
      </c>
    </row>
    <row r="2" spans="1:19">
      <c r="A2" s="204" t="s">
        <v>191</v>
      </c>
      <c r="B2" s="203">
        <v>0.27624512514735033</v>
      </c>
      <c r="C2" s="203">
        <v>0.26219084085238997</v>
      </c>
      <c r="D2" s="203">
        <v>0.29531310173355185</v>
      </c>
      <c r="E2" s="203">
        <v>0.33104395072743081</v>
      </c>
      <c r="F2" s="203">
        <v>0.49199861330154465</v>
      </c>
      <c r="G2" s="203">
        <v>0.28622449854202803</v>
      </c>
      <c r="H2" s="203">
        <v>0.29943511795780708</v>
      </c>
      <c r="I2" s="203">
        <v>0.33990824593903046</v>
      </c>
      <c r="J2" s="203">
        <v>0.48420522374744512</v>
      </c>
      <c r="K2" s="203">
        <v>0.178056345735185</v>
      </c>
      <c r="L2" s="203">
        <v>0.200716520408627</v>
      </c>
      <c r="M2" s="203">
        <v>0.20261492459385</v>
      </c>
      <c r="N2" s="203">
        <v>0.17103697651930325</v>
      </c>
      <c r="O2" s="203">
        <v>0.24045359514485246</v>
      </c>
      <c r="P2" s="203">
        <v>0.21917776800508501</v>
      </c>
      <c r="Q2" s="203">
        <v>0.22203530837979199</v>
      </c>
      <c r="R2" s="203">
        <v>0.21631402959150542</v>
      </c>
      <c r="S2" s="203">
        <v>0.242109372526745</v>
      </c>
    </row>
    <row r="3" spans="1:19">
      <c r="A3" s="204" t="s">
        <v>1438</v>
      </c>
      <c r="B3" s="203">
        <v>0.25546166665167358</v>
      </c>
      <c r="C3" s="203">
        <v>0.30154638656295701</v>
      </c>
      <c r="D3" s="203">
        <v>0.29225750598465949</v>
      </c>
      <c r="E3" s="203">
        <v>0.34264518400017491</v>
      </c>
      <c r="F3" s="203">
        <v>0.49679432192630441</v>
      </c>
      <c r="G3" s="203">
        <v>0.25768332334185101</v>
      </c>
      <c r="H3" s="203">
        <v>0.30579622999574652</v>
      </c>
      <c r="I3" s="203">
        <v>0.34924287592550957</v>
      </c>
      <c r="J3" s="203">
        <v>0.46222889490677443</v>
      </c>
      <c r="K3" s="203">
        <v>0.16800552395708315</v>
      </c>
      <c r="L3" s="203">
        <v>0.17907522678934901</v>
      </c>
      <c r="M3" s="203">
        <v>0.22326682836561601</v>
      </c>
      <c r="N3" s="203">
        <v>0.21873549265044873</v>
      </c>
      <c r="O3" s="203">
        <v>0.23852295009013313</v>
      </c>
      <c r="P3" s="203">
        <v>0.21607769579146899</v>
      </c>
      <c r="Q3" s="203">
        <v>0.21036767915284499</v>
      </c>
      <c r="R3" s="203">
        <v>0.20161488297443658</v>
      </c>
      <c r="S3" s="203">
        <v>0.24687542303627624</v>
      </c>
    </row>
    <row r="4" spans="1:19">
      <c r="A4" s="204" t="s">
        <v>1755</v>
      </c>
      <c r="B4" s="203">
        <v>0.27624512514735033</v>
      </c>
      <c r="C4" s="203">
        <v>0.26219084085238997</v>
      </c>
      <c r="D4" s="203">
        <v>0.29531310173355185</v>
      </c>
      <c r="E4" s="203">
        <v>0.33104395072743081</v>
      </c>
      <c r="F4" s="203">
        <v>0.49199861330154465</v>
      </c>
      <c r="G4" s="203">
        <v>0.28622449854202803</v>
      </c>
      <c r="H4" s="203">
        <v>0.29943511795780708</v>
      </c>
      <c r="I4" s="203">
        <v>0.33990824593903046</v>
      </c>
      <c r="J4" s="203">
        <v>0.48420522374744512</v>
      </c>
      <c r="K4" s="203">
        <v>0.178056345735185</v>
      </c>
      <c r="L4" s="203">
        <v>0.200716520408627</v>
      </c>
      <c r="M4" s="203">
        <v>0.20261492459385</v>
      </c>
      <c r="N4" s="203">
        <v>0.17103697651930325</v>
      </c>
      <c r="O4" s="203">
        <v>0.24045359514485246</v>
      </c>
      <c r="P4" s="203">
        <v>0.21917776800508501</v>
      </c>
      <c r="Q4" s="203">
        <v>0.22203530837979199</v>
      </c>
      <c r="R4" s="203">
        <v>0.21631402959150542</v>
      </c>
      <c r="S4" s="203">
        <v>0.242109372526745</v>
      </c>
    </row>
    <row r="5" spans="1:19">
      <c r="A5" s="204" t="s">
        <v>1893</v>
      </c>
      <c r="B5" s="203">
        <v>0.25546166665167358</v>
      </c>
      <c r="C5" s="203">
        <v>0.30154638656295701</v>
      </c>
      <c r="D5" s="203">
        <v>0.29225750598465949</v>
      </c>
      <c r="E5" s="203">
        <v>0.34264518400017491</v>
      </c>
      <c r="F5" s="203">
        <v>0.49679432192630441</v>
      </c>
      <c r="G5" s="203">
        <v>0.25768332334185101</v>
      </c>
      <c r="H5" s="203">
        <v>0.30579622999574652</v>
      </c>
      <c r="I5" s="203">
        <v>0.34924287592550957</v>
      </c>
      <c r="J5" s="203">
        <v>0.46222889490677443</v>
      </c>
      <c r="K5" s="203">
        <v>0.16800552395708315</v>
      </c>
      <c r="L5" s="203">
        <v>0.17907522678934901</v>
      </c>
      <c r="M5" s="203">
        <v>0.22326682836561601</v>
      </c>
      <c r="N5" s="203">
        <v>0.21873549265044873</v>
      </c>
      <c r="O5" s="203">
        <v>0.23852295009013313</v>
      </c>
      <c r="P5" s="203">
        <v>0.21607769579146899</v>
      </c>
      <c r="Q5" s="203">
        <v>0.21036767915284499</v>
      </c>
      <c r="R5" s="203">
        <v>0.20161488297443658</v>
      </c>
      <c r="S5" s="203">
        <v>0.24687542303627624</v>
      </c>
    </row>
    <row r="6" spans="1:19">
      <c r="A6" s="204" t="s">
        <v>2047</v>
      </c>
      <c r="B6" s="203">
        <v>0.25648450806989709</v>
      </c>
      <c r="C6" s="203">
        <v>0.30054889817042102</v>
      </c>
      <c r="D6" s="203">
        <v>0.28248173540294774</v>
      </c>
      <c r="E6" s="203">
        <v>0.33141977011174195</v>
      </c>
      <c r="F6" s="203">
        <v>0.45964027007516017</v>
      </c>
      <c r="G6" s="203">
        <v>0.28676851134778703</v>
      </c>
      <c r="H6" s="203">
        <v>0.28264353813980408</v>
      </c>
      <c r="I6" s="203">
        <v>0.36085268107988916</v>
      </c>
      <c r="J6" s="203">
        <v>0.47751686079211553</v>
      </c>
      <c r="K6" s="203">
        <v>0.19875173956239217</v>
      </c>
      <c r="L6" s="203">
        <v>0.18636073048219101</v>
      </c>
      <c r="M6" s="203">
        <v>0.21611436643040699</v>
      </c>
      <c r="N6" s="203">
        <v>0.18415018159375957</v>
      </c>
      <c r="O6" s="203">
        <v>0.24607007961958699</v>
      </c>
      <c r="P6" s="203">
        <v>0.18491731792497601</v>
      </c>
      <c r="Q6" s="203">
        <v>0.21915932816634101</v>
      </c>
      <c r="R6" s="203">
        <v>0.22111523427333121</v>
      </c>
      <c r="S6" s="203">
        <v>0.24845777068537508</v>
      </c>
    </row>
    <row r="7" spans="1:19">
      <c r="A7" s="204" t="s">
        <v>2331</v>
      </c>
      <c r="B7" s="203">
        <v>0.25546166665167358</v>
      </c>
      <c r="C7" s="203">
        <v>0.30154638656295701</v>
      </c>
      <c r="D7" s="203">
        <v>0.29225750598465949</v>
      </c>
      <c r="E7" s="203">
        <v>0.34264518400017491</v>
      </c>
      <c r="F7" s="203">
        <v>0.49679432192630441</v>
      </c>
      <c r="G7" s="203">
        <v>0.25768332334185101</v>
      </c>
      <c r="H7" s="203">
        <v>0.30579622999574652</v>
      </c>
      <c r="I7" s="203">
        <v>0.34924287592550957</v>
      </c>
      <c r="J7" s="203">
        <v>0.46222889490677443</v>
      </c>
      <c r="K7" s="203">
        <v>0.16800552395708315</v>
      </c>
      <c r="L7" s="203">
        <v>0.17907522678934901</v>
      </c>
      <c r="M7" s="203">
        <v>0.22326682836561601</v>
      </c>
      <c r="N7" s="203">
        <v>0.21873549265044873</v>
      </c>
      <c r="O7" s="203">
        <v>0.23852295009013313</v>
      </c>
      <c r="P7" s="203">
        <v>0.21607769579146899</v>
      </c>
      <c r="Q7" s="203">
        <v>0.21036767915284499</v>
      </c>
      <c r="R7" s="203">
        <v>0.20161488297443658</v>
      </c>
      <c r="S7" s="203">
        <v>0.24687542303627624</v>
      </c>
    </row>
    <row r="8" spans="1:19">
      <c r="A8" s="204" t="s">
        <v>2454</v>
      </c>
      <c r="B8" s="203">
        <v>0.25648450806989709</v>
      </c>
      <c r="C8" s="203">
        <v>0.30054889817042102</v>
      </c>
      <c r="D8" s="203">
        <v>0.28248173540294774</v>
      </c>
      <c r="E8" s="203">
        <v>0.33141977011174195</v>
      </c>
      <c r="F8" s="203">
        <v>0.45964027007516017</v>
      </c>
      <c r="G8" s="203">
        <v>0.28676851134778703</v>
      </c>
      <c r="H8" s="203">
        <v>0.28264353813980408</v>
      </c>
      <c r="I8" s="203">
        <v>0.36085268107988916</v>
      </c>
      <c r="J8" s="203">
        <v>0.47751686079211553</v>
      </c>
      <c r="K8" s="203">
        <v>0.19875173956239217</v>
      </c>
      <c r="L8" s="203">
        <v>0.18636073048219101</v>
      </c>
      <c r="M8" s="203">
        <v>0.21611436643040699</v>
      </c>
      <c r="N8" s="203">
        <v>0.18415018159375957</v>
      </c>
      <c r="O8" s="203">
        <v>0.24607007961958699</v>
      </c>
      <c r="P8" s="203">
        <v>0.18491731792497601</v>
      </c>
      <c r="Q8" s="203">
        <v>0.21915932816634101</v>
      </c>
      <c r="R8" s="203">
        <v>0.22111523427333121</v>
      </c>
      <c r="S8" s="203">
        <v>0.24845777068537508</v>
      </c>
    </row>
    <row r="9" spans="1:19">
      <c r="A9" s="204" t="s">
        <v>2557</v>
      </c>
      <c r="B9" s="203">
        <v>0.27624512514735033</v>
      </c>
      <c r="C9" s="203">
        <v>0.26219084085238997</v>
      </c>
      <c r="D9" s="203">
        <v>0.29531310173355185</v>
      </c>
      <c r="E9" s="203">
        <v>0.33104395072743081</v>
      </c>
      <c r="F9" s="203">
        <v>0.49199861330154465</v>
      </c>
      <c r="G9" s="203">
        <v>0.28622449854202803</v>
      </c>
      <c r="H9" s="203">
        <v>0.29943511795780708</v>
      </c>
      <c r="I9" s="203">
        <v>0.33990824593903046</v>
      </c>
      <c r="J9" s="203">
        <v>0.48420522374744512</v>
      </c>
      <c r="K9" s="203">
        <v>0.178056345735185</v>
      </c>
      <c r="L9" s="203">
        <v>0.200716520408627</v>
      </c>
      <c r="M9" s="203">
        <v>0.20261492459385</v>
      </c>
      <c r="N9" s="203">
        <v>0.17103697651930325</v>
      </c>
      <c r="O9" s="203">
        <v>0.24045359514485246</v>
      </c>
      <c r="P9" s="203">
        <v>0.21917776800508501</v>
      </c>
      <c r="Q9" s="203">
        <v>0.22203530837979199</v>
      </c>
      <c r="R9" s="203">
        <v>0.21631402959150542</v>
      </c>
      <c r="S9" s="203">
        <v>0.242109372526745</v>
      </c>
    </row>
    <row r="10" spans="1:19">
      <c r="A10" s="204" t="s">
        <v>2664</v>
      </c>
      <c r="B10" s="203">
        <v>0.25648450806989709</v>
      </c>
      <c r="C10" s="203">
        <v>0.30054889817042102</v>
      </c>
      <c r="D10" s="203">
        <v>0.28248173540294774</v>
      </c>
      <c r="E10" s="203">
        <v>0.33141977011174195</v>
      </c>
      <c r="F10" s="203">
        <v>0.45964027007516017</v>
      </c>
      <c r="G10" s="203">
        <v>0.28676851134778703</v>
      </c>
      <c r="H10" s="203">
        <v>0.28264353813980408</v>
      </c>
      <c r="I10" s="203">
        <v>0.36085268107988916</v>
      </c>
      <c r="J10" s="203">
        <v>0.47751686079211553</v>
      </c>
      <c r="K10" s="203">
        <v>0.19875173956239217</v>
      </c>
      <c r="L10" s="203">
        <v>0.18636073048219101</v>
      </c>
      <c r="M10" s="203">
        <v>0.21611436643040699</v>
      </c>
      <c r="N10" s="203">
        <v>0.18415018159375957</v>
      </c>
      <c r="O10" s="203">
        <v>0.24607007961958699</v>
      </c>
      <c r="P10" s="203">
        <v>0.18491731792497601</v>
      </c>
      <c r="Q10" s="203">
        <v>0.21915932816634101</v>
      </c>
      <c r="R10" s="203">
        <v>0.22111523427333121</v>
      </c>
      <c r="S10" s="203">
        <v>0.24845777068537508</v>
      </c>
    </row>
    <row r="11" spans="1:19">
      <c r="A11" s="204" t="s">
        <v>2782</v>
      </c>
      <c r="B11" s="203">
        <v>0.25648450806989709</v>
      </c>
      <c r="C11" s="203">
        <v>0.30054889817042102</v>
      </c>
      <c r="D11" s="203">
        <v>0.28248173540294774</v>
      </c>
      <c r="E11" s="203">
        <v>0.33141977011174195</v>
      </c>
      <c r="F11" s="203">
        <v>0.45964027007516017</v>
      </c>
      <c r="G11" s="203">
        <v>0.28676851134778703</v>
      </c>
      <c r="H11" s="203">
        <v>0.28264353813980408</v>
      </c>
      <c r="I11" s="203">
        <v>0.36085268107988916</v>
      </c>
      <c r="J11" s="203">
        <v>0.47751686079211553</v>
      </c>
      <c r="K11" s="203">
        <v>0.19875173956239217</v>
      </c>
      <c r="L11" s="203">
        <v>0.18636073048219101</v>
      </c>
      <c r="M11" s="203">
        <v>0.21611436643040699</v>
      </c>
      <c r="N11" s="203">
        <v>0.18415018159375957</v>
      </c>
      <c r="O11" s="203">
        <v>0.24607007961958699</v>
      </c>
      <c r="P11" s="203">
        <v>0.18491731792497601</v>
      </c>
      <c r="Q11" s="203">
        <v>0.21915932816634101</v>
      </c>
      <c r="R11" s="203">
        <v>0.22111523427333121</v>
      </c>
      <c r="S11" s="203">
        <v>0.24845777068537508</v>
      </c>
    </row>
    <row r="12" spans="1:19">
      <c r="A12" s="204" t="s">
        <v>2890</v>
      </c>
      <c r="B12" s="203">
        <v>0.25546166665167358</v>
      </c>
      <c r="C12" s="203">
        <v>0.30154638656295701</v>
      </c>
      <c r="D12" s="203">
        <v>0.29225750598465949</v>
      </c>
      <c r="E12" s="203">
        <v>0.34264518400017491</v>
      </c>
      <c r="F12" s="203">
        <v>0.49679432192630441</v>
      </c>
      <c r="G12" s="203">
        <v>0.25768332334185101</v>
      </c>
      <c r="H12" s="203">
        <v>0.30579622999574652</v>
      </c>
      <c r="I12" s="203">
        <v>0.34924287592550957</v>
      </c>
      <c r="J12" s="203">
        <v>0.46222889490677443</v>
      </c>
      <c r="K12" s="203">
        <v>0.16800552395708315</v>
      </c>
      <c r="L12" s="203">
        <v>0.17907522678934901</v>
      </c>
      <c r="M12" s="203">
        <v>0.22326682836561601</v>
      </c>
      <c r="N12" s="203">
        <v>0.21873549265044873</v>
      </c>
      <c r="O12" s="203">
        <v>0.23852295009013313</v>
      </c>
      <c r="P12" s="203">
        <v>0.21607769579146899</v>
      </c>
      <c r="Q12" s="203">
        <v>0.21036767915284499</v>
      </c>
      <c r="R12" s="203">
        <v>0.20161488297443658</v>
      </c>
      <c r="S12" s="203">
        <v>0.24687542303627624</v>
      </c>
    </row>
    <row r="13" spans="1:19">
      <c r="A13" s="204" t="s">
        <v>3012</v>
      </c>
      <c r="B13" s="203">
        <v>0.25648450806989709</v>
      </c>
      <c r="C13" s="203">
        <v>0.30054889817042102</v>
      </c>
      <c r="D13" s="203">
        <v>0.28248173540294774</v>
      </c>
      <c r="E13" s="203">
        <v>0.33141977011174195</v>
      </c>
      <c r="F13" s="203">
        <v>0.45964027007516017</v>
      </c>
      <c r="G13" s="203">
        <v>0.28676851134778703</v>
      </c>
      <c r="H13" s="203">
        <v>0.28264353813980408</v>
      </c>
      <c r="I13" s="203">
        <v>0.36085268107988916</v>
      </c>
      <c r="J13" s="203">
        <v>0.47751686079211553</v>
      </c>
      <c r="K13" s="203">
        <v>0.19875173956239217</v>
      </c>
      <c r="L13" s="203">
        <v>0.18636073048219101</v>
      </c>
      <c r="M13" s="203">
        <v>0.21611436643040699</v>
      </c>
      <c r="N13" s="203">
        <v>0.18415018159375957</v>
      </c>
      <c r="O13" s="203">
        <v>0.24607007961958699</v>
      </c>
      <c r="P13" s="203">
        <v>0.18491731792497601</v>
      </c>
      <c r="Q13" s="203">
        <v>0.21915932816634101</v>
      </c>
      <c r="R13" s="203">
        <v>0.22111523427333121</v>
      </c>
      <c r="S13" s="203">
        <v>0.24845777068537508</v>
      </c>
    </row>
    <row r="14" spans="1:19">
      <c r="A14" s="204" t="s">
        <v>3078</v>
      </c>
      <c r="B14" s="203">
        <v>0.27624512514735033</v>
      </c>
      <c r="C14" s="203">
        <v>0.26219084085238997</v>
      </c>
      <c r="D14" s="203">
        <v>0.29531310173355185</v>
      </c>
      <c r="E14" s="203">
        <v>0.33104395072743081</v>
      </c>
      <c r="F14" s="203">
        <v>0.49199861330154465</v>
      </c>
      <c r="G14" s="203">
        <v>0.28622449854202803</v>
      </c>
      <c r="H14" s="203">
        <v>0.29943511795780708</v>
      </c>
      <c r="I14" s="203">
        <v>0.33990824593903046</v>
      </c>
      <c r="J14" s="203">
        <v>0.48420522374744512</v>
      </c>
      <c r="K14" s="203">
        <v>0.178056345735185</v>
      </c>
      <c r="L14" s="203">
        <v>0.200716520408627</v>
      </c>
      <c r="M14" s="203">
        <v>0.20261492459385</v>
      </c>
      <c r="N14" s="203">
        <v>0.17103697651930325</v>
      </c>
      <c r="O14" s="203">
        <v>0.24045359514485246</v>
      </c>
      <c r="P14" s="203">
        <v>0.21917776800508501</v>
      </c>
      <c r="Q14" s="203">
        <v>0.22203530837979199</v>
      </c>
      <c r="R14" s="203">
        <v>0.21631402959150542</v>
      </c>
      <c r="S14" s="203">
        <v>0.242109372526745</v>
      </c>
    </row>
    <row r="15" spans="1:19">
      <c r="A15" s="204" t="s">
        <v>3198</v>
      </c>
      <c r="B15" s="203">
        <v>0.25648450806989709</v>
      </c>
      <c r="C15" s="203">
        <v>0.30054889817042102</v>
      </c>
      <c r="D15" s="203">
        <v>0.28248173540294774</v>
      </c>
      <c r="E15" s="203">
        <v>0.33141977011174195</v>
      </c>
      <c r="F15" s="203">
        <v>0.45964027007516017</v>
      </c>
      <c r="G15" s="203">
        <v>0.28676851134778703</v>
      </c>
      <c r="H15" s="203">
        <v>0.28264353813980408</v>
      </c>
      <c r="I15" s="203">
        <v>0.36085268107988916</v>
      </c>
      <c r="J15" s="203">
        <v>0.47751686079211553</v>
      </c>
      <c r="K15" s="203">
        <v>0.19875173956239217</v>
      </c>
      <c r="L15" s="203">
        <v>0.18636073048219101</v>
      </c>
      <c r="M15" s="203">
        <v>0.21611436643040699</v>
      </c>
      <c r="N15" s="203">
        <v>0.18415018159375957</v>
      </c>
      <c r="O15" s="203">
        <v>0.24607007961958699</v>
      </c>
      <c r="P15" s="203">
        <v>0.18491731792497601</v>
      </c>
      <c r="Q15" s="203">
        <v>0.21915932816634101</v>
      </c>
      <c r="R15" s="203">
        <v>0.22111523427333121</v>
      </c>
      <c r="S15" s="203">
        <v>0.24845777068537508</v>
      </c>
    </row>
    <row r="16" spans="1:19">
      <c r="A16" s="204" t="s">
        <v>3272</v>
      </c>
      <c r="B16" s="203">
        <v>0.25546166665167358</v>
      </c>
      <c r="C16" s="203">
        <v>0.30154638656295701</v>
      </c>
      <c r="D16" s="203">
        <v>0.29225750598465949</v>
      </c>
      <c r="E16" s="203">
        <v>0.34264518400017491</v>
      </c>
      <c r="F16" s="203">
        <v>0.49679432192630441</v>
      </c>
      <c r="G16" s="203">
        <v>0.25768332334185101</v>
      </c>
      <c r="H16" s="203">
        <v>0.30579622999574652</v>
      </c>
      <c r="I16" s="203">
        <v>0.34924287592550957</v>
      </c>
      <c r="J16" s="203">
        <v>0.46222889490677443</v>
      </c>
      <c r="K16" s="203">
        <v>0.16800552395708315</v>
      </c>
      <c r="L16" s="203">
        <v>0.17907522678934901</v>
      </c>
      <c r="M16" s="203">
        <v>0.22326682836561601</v>
      </c>
      <c r="N16" s="203">
        <v>0.21873549265044873</v>
      </c>
      <c r="O16" s="203">
        <v>0.23852295009013313</v>
      </c>
      <c r="P16" s="203">
        <v>0.21607769579146899</v>
      </c>
      <c r="Q16" s="203">
        <v>0.21036767915284499</v>
      </c>
      <c r="R16" s="203">
        <v>0.20161488297443658</v>
      </c>
      <c r="S16" s="203">
        <v>0.24687542303627624</v>
      </c>
    </row>
    <row r="17" spans="1:19">
      <c r="A17" s="204" t="s">
        <v>3344</v>
      </c>
      <c r="B17" s="203">
        <v>0.25546166665167358</v>
      </c>
      <c r="C17" s="203">
        <v>0.30154638656295701</v>
      </c>
      <c r="D17" s="203">
        <v>0.29225750598465949</v>
      </c>
      <c r="E17" s="203">
        <v>0.34264518400017491</v>
      </c>
      <c r="F17" s="203">
        <v>0.49679432192630441</v>
      </c>
      <c r="G17" s="203">
        <v>0.25768332334185101</v>
      </c>
      <c r="H17" s="203">
        <v>0.30579622999574652</v>
      </c>
      <c r="I17" s="203">
        <v>0.34924287592550957</v>
      </c>
      <c r="J17" s="203">
        <v>0.46222889490677443</v>
      </c>
      <c r="K17" s="203">
        <v>0.16800552395708315</v>
      </c>
      <c r="L17" s="203">
        <v>0.17907522678934901</v>
      </c>
      <c r="M17" s="203">
        <v>0.22326682836561601</v>
      </c>
      <c r="N17" s="203">
        <v>0.21873549265044873</v>
      </c>
      <c r="O17" s="203">
        <v>0.23852295009013313</v>
      </c>
      <c r="P17" s="203">
        <v>0.21607769579146899</v>
      </c>
      <c r="Q17" s="203">
        <v>0.21036767915284499</v>
      </c>
      <c r="R17" s="203">
        <v>0.20161488297443658</v>
      </c>
      <c r="S17" s="203">
        <v>0.24687542303627624</v>
      </c>
    </row>
    <row r="18" spans="1:19">
      <c r="A18" s="204" t="s">
        <v>3421</v>
      </c>
      <c r="B18" s="203">
        <v>0.25648450806989709</v>
      </c>
      <c r="C18" s="203">
        <v>0.30054889817042102</v>
      </c>
      <c r="D18" s="203">
        <v>0.28248173540294774</v>
      </c>
      <c r="E18" s="203">
        <v>0.33141977011174195</v>
      </c>
      <c r="F18" s="203">
        <v>0.45964027007516017</v>
      </c>
      <c r="G18" s="203">
        <v>0.28676851134778703</v>
      </c>
      <c r="H18" s="203">
        <v>0.28264353813980408</v>
      </c>
      <c r="I18" s="203">
        <v>0.36085268107988916</v>
      </c>
      <c r="J18" s="203">
        <v>0.47751686079211553</v>
      </c>
      <c r="K18" s="203">
        <v>0.19875173956239217</v>
      </c>
      <c r="L18" s="203">
        <v>0.18636073048219101</v>
      </c>
      <c r="M18" s="203">
        <v>0.21611436643040699</v>
      </c>
      <c r="N18" s="203">
        <v>0.18415018159375957</v>
      </c>
      <c r="O18" s="203">
        <v>0.24607007961958699</v>
      </c>
      <c r="P18" s="203">
        <v>0.18491731792497601</v>
      </c>
      <c r="Q18" s="203">
        <v>0.21915932816634101</v>
      </c>
      <c r="R18" s="203">
        <v>0.22111523427333121</v>
      </c>
      <c r="S18" s="203">
        <v>0.24845777068537508</v>
      </c>
    </row>
    <row r="19" spans="1:19">
      <c r="A19" s="204" t="s">
        <v>3535</v>
      </c>
      <c r="B19" s="203">
        <v>0.25546166665167358</v>
      </c>
      <c r="C19" s="203">
        <v>0.30154638656295701</v>
      </c>
      <c r="D19" s="203">
        <v>0.29225750598465949</v>
      </c>
      <c r="E19" s="203">
        <v>0.34264518400017491</v>
      </c>
      <c r="F19" s="203">
        <v>0.49679432192630441</v>
      </c>
      <c r="G19" s="203">
        <v>0.25768332334185101</v>
      </c>
      <c r="H19" s="203">
        <v>0.30579622999574652</v>
      </c>
      <c r="I19" s="203">
        <v>0.34924287592550957</v>
      </c>
      <c r="J19" s="203">
        <v>0.46222889490677443</v>
      </c>
      <c r="K19" s="203">
        <v>0.16800552395708315</v>
      </c>
      <c r="L19" s="203">
        <v>0.17907522678934901</v>
      </c>
      <c r="M19" s="203">
        <v>0.22326682836561601</v>
      </c>
      <c r="N19" s="203">
        <v>0.21873549265044873</v>
      </c>
      <c r="O19" s="203">
        <v>0.23852295009013313</v>
      </c>
      <c r="P19" s="203">
        <v>0.21607769579146899</v>
      </c>
      <c r="Q19" s="203">
        <v>0.21036767915284499</v>
      </c>
      <c r="R19" s="203">
        <v>0.20161488297443658</v>
      </c>
      <c r="S19" s="203">
        <v>0.24687542303627624</v>
      </c>
    </row>
    <row r="20" spans="1:19">
      <c r="A20" s="204" t="s">
        <v>3615</v>
      </c>
      <c r="B20" s="203">
        <v>0.25268206880100463</v>
      </c>
      <c r="C20" s="203">
        <v>0.29275371689607499</v>
      </c>
      <c r="D20" s="203">
        <v>0.31436687304282857</v>
      </c>
      <c r="E20" s="203">
        <v>0.35490703089294617</v>
      </c>
      <c r="F20" s="203">
        <v>0.47725941450772574</v>
      </c>
      <c r="G20" s="203">
        <v>0.27185720684895498</v>
      </c>
      <c r="H20" s="203">
        <v>0.28065937569370331</v>
      </c>
      <c r="I20" s="203">
        <v>0.33060478952722694</v>
      </c>
      <c r="J20" s="203">
        <v>0.47805887015135468</v>
      </c>
      <c r="K20" s="203">
        <v>0.17340423079675577</v>
      </c>
      <c r="L20" s="203">
        <v>0.20163627475306301</v>
      </c>
      <c r="M20" s="203">
        <v>0.19432040748388299</v>
      </c>
      <c r="N20" s="203">
        <v>0.21075354733494459</v>
      </c>
      <c r="O20" s="203">
        <v>0.21177927424204451</v>
      </c>
      <c r="P20" s="203">
        <v>0.223194038684593</v>
      </c>
      <c r="Q20" s="203">
        <v>0.241414658054558</v>
      </c>
      <c r="R20" s="203">
        <v>0.19272598045190303</v>
      </c>
      <c r="S20" s="203">
        <v>0.25262346672831726</v>
      </c>
    </row>
    <row r="21" spans="1:19">
      <c r="A21" s="204" t="s">
        <v>3837</v>
      </c>
      <c r="B21" s="203">
        <v>0.25268206880100463</v>
      </c>
      <c r="C21" s="203">
        <v>0.29275371689607499</v>
      </c>
      <c r="D21" s="203">
        <v>0.31436687304282857</v>
      </c>
      <c r="E21" s="203">
        <v>0.35490703089294617</v>
      </c>
      <c r="F21" s="203">
        <v>0.47725941450772574</v>
      </c>
      <c r="G21" s="203">
        <v>0.27185720684895498</v>
      </c>
      <c r="H21" s="203">
        <v>0.28065937569370331</v>
      </c>
      <c r="I21" s="203">
        <v>0.33060478952722694</v>
      </c>
      <c r="J21" s="203">
        <v>0.47805887015135468</v>
      </c>
      <c r="K21" s="203">
        <v>0.17340423079675577</v>
      </c>
      <c r="L21" s="203">
        <v>0.20163627475306301</v>
      </c>
      <c r="M21" s="203">
        <v>0.19432040748388299</v>
      </c>
      <c r="N21" s="203">
        <v>0.21075354733494459</v>
      </c>
      <c r="O21" s="203">
        <v>0.21177927424204451</v>
      </c>
      <c r="P21" s="203">
        <v>0.223194038684593</v>
      </c>
      <c r="Q21" s="203">
        <v>0.241414658054558</v>
      </c>
      <c r="R21" s="203">
        <v>0.19272598045190303</v>
      </c>
      <c r="S21" s="203">
        <v>0.25262346672831726</v>
      </c>
    </row>
    <row r="22" spans="1:19">
      <c r="A22" s="204" t="s">
        <v>3948</v>
      </c>
      <c r="B22" s="203">
        <v>0.25268206880100463</v>
      </c>
      <c r="C22" s="203">
        <v>0.29275371689607499</v>
      </c>
      <c r="D22" s="203">
        <v>0.31436687304282857</v>
      </c>
      <c r="E22" s="203">
        <v>0.35490703089294617</v>
      </c>
      <c r="F22" s="203">
        <v>0.47725941450772574</v>
      </c>
      <c r="G22" s="203">
        <v>0.27185720684895498</v>
      </c>
      <c r="H22" s="203">
        <v>0.28065937569370331</v>
      </c>
      <c r="I22" s="203">
        <v>0.33060478952722694</v>
      </c>
      <c r="J22" s="203">
        <v>0.47805887015135468</v>
      </c>
      <c r="K22" s="203">
        <v>0.17340423079675577</v>
      </c>
      <c r="L22" s="203">
        <v>0.20163627475306301</v>
      </c>
      <c r="M22" s="203">
        <v>0.19432040748388299</v>
      </c>
      <c r="N22" s="203">
        <v>0.21075354733494459</v>
      </c>
      <c r="O22" s="203">
        <v>0.21177927424204451</v>
      </c>
      <c r="P22" s="203">
        <v>0.223194038684593</v>
      </c>
      <c r="Q22" s="203">
        <v>0.241414658054558</v>
      </c>
      <c r="R22" s="203">
        <v>0.19272598045190303</v>
      </c>
      <c r="S22" s="203">
        <v>0.25262346672831726</v>
      </c>
    </row>
    <row r="23" spans="1:19">
      <c r="A23" s="204" t="s">
        <v>4025</v>
      </c>
      <c r="B23" s="203">
        <v>0.25268206880100463</v>
      </c>
      <c r="C23" s="203">
        <v>0.29275371689607499</v>
      </c>
      <c r="D23" s="203">
        <v>0.31436687304282857</v>
      </c>
      <c r="E23" s="203">
        <v>0.35490703089294617</v>
      </c>
      <c r="F23" s="203">
        <v>0.47725941450772574</v>
      </c>
      <c r="G23" s="203">
        <v>0.27185720684895498</v>
      </c>
      <c r="H23" s="203">
        <v>0.28065937569370331</v>
      </c>
      <c r="I23" s="203">
        <v>0.33060478952722694</v>
      </c>
      <c r="J23" s="203">
        <v>0.47805887015135468</v>
      </c>
      <c r="K23" s="203">
        <v>0.17340423079675577</v>
      </c>
      <c r="L23" s="203">
        <v>0.20163627475306301</v>
      </c>
      <c r="M23" s="203">
        <v>0.19432040748388299</v>
      </c>
      <c r="N23" s="203">
        <v>0.21075354733494459</v>
      </c>
      <c r="O23" s="203">
        <v>0.21177927424204451</v>
      </c>
      <c r="P23" s="203">
        <v>0.223194038684593</v>
      </c>
      <c r="Q23" s="203">
        <v>0.241414658054558</v>
      </c>
      <c r="R23" s="203">
        <v>0.19272598045190303</v>
      </c>
      <c r="S23" s="203">
        <v>0.25262346672831726</v>
      </c>
    </row>
    <row r="24" spans="1:19">
      <c r="A24" s="204" t="s">
        <v>4113</v>
      </c>
      <c r="B24" s="203">
        <v>0.25268206880100463</v>
      </c>
      <c r="C24" s="203">
        <v>0.29275371689607499</v>
      </c>
      <c r="D24" s="203">
        <v>0.31436687304282857</v>
      </c>
      <c r="E24" s="203">
        <v>0.35490703089294617</v>
      </c>
      <c r="F24" s="203">
        <v>0.47725941450772574</v>
      </c>
      <c r="G24" s="203">
        <v>0.27185720684895498</v>
      </c>
      <c r="H24" s="203">
        <v>0.28065937569370331</v>
      </c>
      <c r="I24" s="203">
        <v>0.33060478952722694</v>
      </c>
      <c r="J24" s="203">
        <v>0.47805887015135468</v>
      </c>
      <c r="K24" s="203">
        <v>0.17340423079675577</v>
      </c>
      <c r="L24" s="203">
        <v>0.20163627475306301</v>
      </c>
      <c r="M24" s="203">
        <v>0.19432040748388299</v>
      </c>
      <c r="N24" s="203">
        <v>0.21075354733494459</v>
      </c>
      <c r="O24" s="203">
        <v>0.21177927424204451</v>
      </c>
      <c r="P24" s="203">
        <v>0.223194038684593</v>
      </c>
      <c r="Q24" s="203">
        <v>0.241414658054558</v>
      </c>
      <c r="R24" s="203">
        <v>0.19272598045190303</v>
      </c>
      <c r="S24" s="203">
        <v>0.25262346672831726</v>
      </c>
    </row>
    <row r="25" spans="1:19">
      <c r="A25" s="204" t="s">
        <v>4180</v>
      </c>
      <c r="B25" s="203">
        <v>0.27624512514735033</v>
      </c>
      <c r="C25" s="203">
        <v>0.26219084085238997</v>
      </c>
      <c r="D25" s="203">
        <v>0.29531310173355185</v>
      </c>
      <c r="E25" s="203">
        <v>0.33104395072743081</v>
      </c>
      <c r="F25" s="203">
        <v>0.49199861330154465</v>
      </c>
      <c r="G25" s="203">
        <v>0.28622449854202803</v>
      </c>
      <c r="H25" s="203">
        <v>0.29943511795780708</v>
      </c>
      <c r="I25" s="203">
        <v>0.33990824593903046</v>
      </c>
      <c r="J25" s="203">
        <v>0.48420522374744512</v>
      </c>
      <c r="K25" s="203">
        <v>0.178056345735185</v>
      </c>
      <c r="L25" s="203">
        <v>0.200716520408627</v>
      </c>
      <c r="M25" s="203">
        <v>0.20261492459385</v>
      </c>
      <c r="N25" s="203">
        <v>0.17103697651930325</v>
      </c>
      <c r="O25" s="203">
        <v>0.24045359514485246</v>
      </c>
      <c r="P25" s="203">
        <v>0.21917776800508501</v>
      </c>
      <c r="Q25" s="203">
        <v>0.22203530837979199</v>
      </c>
      <c r="R25" s="203">
        <v>0.21631402959150542</v>
      </c>
      <c r="S25" s="203">
        <v>0.242109372526745</v>
      </c>
    </row>
    <row r="26" spans="1:19">
      <c r="A26" s="204" t="s">
        <v>4253</v>
      </c>
      <c r="B26" s="203">
        <v>0.25268206880100463</v>
      </c>
      <c r="C26" s="203">
        <v>0.29275371689607499</v>
      </c>
      <c r="D26" s="203">
        <v>0.31436687304282857</v>
      </c>
      <c r="E26" s="203">
        <v>0.35490703089294617</v>
      </c>
      <c r="F26" s="203">
        <v>0.47725941450772574</v>
      </c>
      <c r="G26" s="203">
        <v>0.27185720684895498</v>
      </c>
      <c r="H26" s="203">
        <v>0.28065937569370331</v>
      </c>
      <c r="I26" s="203">
        <v>0.33060478952722694</v>
      </c>
      <c r="J26" s="203">
        <v>0.47805887015135468</v>
      </c>
      <c r="K26" s="203">
        <v>0.17340423079675577</v>
      </c>
      <c r="L26" s="203">
        <v>0.20163627475306301</v>
      </c>
      <c r="M26" s="203">
        <v>0.19432040748388299</v>
      </c>
      <c r="N26" s="203">
        <v>0.21075354733494459</v>
      </c>
      <c r="O26" s="203">
        <v>0.21177927424204451</v>
      </c>
      <c r="P26" s="203">
        <v>0.223194038684593</v>
      </c>
      <c r="Q26" s="203">
        <v>0.241414658054558</v>
      </c>
      <c r="R26" s="203">
        <v>0.19272598045190303</v>
      </c>
      <c r="S26" s="203">
        <v>0.25262346672831726</v>
      </c>
    </row>
    <row r="27" spans="1:19">
      <c r="A27" s="204" t="s">
        <v>4367</v>
      </c>
      <c r="B27" s="203">
        <v>0.25268206880100463</v>
      </c>
      <c r="C27" s="203">
        <v>0.29275371689607499</v>
      </c>
      <c r="D27" s="203">
        <v>0.31436687304282857</v>
      </c>
      <c r="E27" s="203">
        <v>0.35490703089294617</v>
      </c>
      <c r="F27" s="203">
        <v>0.47725941450772574</v>
      </c>
      <c r="G27" s="203">
        <v>0.27185720684895498</v>
      </c>
      <c r="H27" s="203">
        <v>0.28065937569370331</v>
      </c>
      <c r="I27" s="203">
        <v>0.33060478952722694</v>
      </c>
      <c r="J27" s="203">
        <v>0.47805887015135468</v>
      </c>
      <c r="K27" s="203">
        <v>0.17340423079675577</v>
      </c>
      <c r="L27" s="203">
        <v>0.20163627475306301</v>
      </c>
      <c r="M27" s="203">
        <v>0.19432040748388299</v>
      </c>
      <c r="N27" s="203">
        <v>0.21075354733494459</v>
      </c>
      <c r="O27" s="203">
        <v>0.21177927424204451</v>
      </c>
      <c r="P27" s="203">
        <v>0.223194038684593</v>
      </c>
      <c r="Q27" s="203">
        <v>0.241414658054558</v>
      </c>
      <c r="R27" s="203">
        <v>0.19272598045190303</v>
      </c>
      <c r="S27" s="203">
        <v>0.25262346672831726</v>
      </c>
    </row>
    <row r="28" spans="1:19">
      <c r="A28" s="204" t="s">
        <v>4433</v>
      </c>
      <c r="B28" s="203">
        <v>0.27624512514735033</v>
      </c>
      <c r="C28" s="203">
        <v>0.26219084085238997</v>
      </c>
      <c r="D28" s="203">
        <v>0.29531310173355185</v>
      </c>
      <c r="E28" s="203">
        <v>0.33104395072743081</v>
      </c>
      <c r="F28" s="203">
        <v>0.49199861330154465</v>
      </c>
      <c r="G28" s="203">
        <v>0.28622449854202803</v>
      </c>
      <c r="H28" s="203">
        <v>0.29943511795780708</v>
      </c>
      <c r="I28" s="203">
        <v>0.33990824593903046</v>
      </c>
      <c r="J28" s="203">
        <v>0.48420522374744512</v>
      </c>
      <c r="K28" s="203">
        <v>0.178056345735185</v>
      </c>
      <c r="L28" s="203">
        <v>0.200716520408627</v>
      </c>
      <c r="M28" s="203">
        <v>0.20261492459385</v>
      </c>
      <c r="N28" s="203">
        <v>0.17103697651930325</v>
      </c>
      <c r="O28" s="203">
        <v>0.24045359514485246</v>
      </c>
      <c r="P28" s="203">
        <v>0.21917776800508501</v>
      </c>
      <c r="Q28" s="203">
        <v>0.22203530837979199</v>
      </c>
      <c r="R28" s="203">
        <v>0.21631402959150542</v>
      </c>
      <c r="S28" s="203">
        <v>0.242109372526745</v>
      </c>
    </row>
    <row r="30" spans="1:19">
      <c r="A30" s="50" t="s">
        <v>6279</v>
      </c>
    </row>
    <row r="31" spans="1:19">
      <c r="A31" s="45" t="s">
        <v>4571</v>
      </c>
    </row>
    <row r="33" spans="1:19" s="10" customFormat="1">
      <c r="A33" s="204" t="s">
        <v>165</v>
      </c>
      <c r="B33" s="204" t="s">
        <v>4553</v>
      </c>
      <c r="C33" s="204" t="s">
        <v>4554</v>
      </c>
      <c r="D33" s="204" t="s">
        <v>4555</v>
      </c>
      <c r="E33" s="204" t="s">
        <v>4556</v>
      </c>
      <c r="F33" s="204" t="s">
        <v>4557</v>
      </c>
      <c r="G33" s="204" t="s">
        <v>4558</v>
      </c>
      <c r="H33" s="204" t="s">
        <v>4559</v>
      </c>
      <c r="I33" s="204" t="s">
        <v>4560</v>
      </c>
      <c r="J33" s="204" t="s">
        <v>4561</v>
      </c>
      <c r="K33" s="204" t="s">
        <v>4562</v>
      </c>
      <c r="L33" s="204" t="s">
        <v>4563</v>
      </c>
      <c r="M33" s="204" t="s">
        <v>4564</v>
      </c>
      <c r="N33" s="204" t="s">
        <v>4565</v>
      </c>
      <c r="O33" s="204" t="s">
        <v>4566</v>
      </c>
      <c r="P33" s="204" t="s">
        <v>4567</v>
      </c>
      <c r="Q33" s="204" t="s">
        <v>4568</v>
      </c>
      <c r="R33" s="204" t="s">
        <v>4569</v>
      </c>
      <c r="S33" s="204" t="s">
        <v>4570</v>
      </c>
    </row>
    <row r="34" spans="1:19">
      <c r="A34" s="48" t="s">
        <v>191</v>
      </c>
      <c r="B34" s="29">
        <v>1.85</v>
      </c>
      <c r="C34" s="29">
        <v>-1.82</v>
      </c>
      <c r="D34" s="29">
        <v>-7.0000000000000007E-2</v>
      </c>
      <c r="E34" s="29">
        <v>-0.95</v>
      </c>
      <c r="F34" s="29">
        <v>0.75</v>
      </c>
      <c r="G34" s="29">
        <v>0.91</v>
      </c>
      <c r="H34" s="29">
        <v>0.7</v>
      </c>
      <c r="I34" s="29">
        <v>-0.48</v>
      </c>
      <c r="J34" s="29">
        <v>1.1200000000000001</v>
      </c>
      <c r="K34" s="29">
        <v>-0.13</v>
      </c>
      <c r="L34" s="29">
        <v>0.95</v>
      </c>
      <c r="M34" s="29">
        <v>-0.59</v>
      </c>
      <c r="N34" s="29">
        <v>-1.37</v>
      </c>
      <c r="O34" s="29">
        <v>0.48</v>
      </c>
      <c r="P34" s="29">
        <v>0.56000000000000005</v>
      </c>
      <c r="Q34" s="29">
        <v>-0.11</v>
      </c>
      <c r="R34" s="29">
        <v>0.76</v>
      </c>
      <c r="S34" s="29">
        <v>-1.52</v>
      </c>
    </row>
    <row r="35" spans="1:19">
      <c r="A35" s="48" t="s">
        <v>1438</v>
      </c>
      <c r="B35" s="29">
        <v>-0.46</v>
      </c>
      <c r="C35" s="29">
        <v>0.73</v>
      </c>
      <c r="D35" s="29">
        <v>-0.33</v>
      </c>
      <c r="E35" s="29">
        <v>0.24</v>
      </c>
      <c r="F35" s="29">
        <v>1.08</v>
      </c>
      <c r="G35" s="29">
        <v>-1.46</v>
      </c>
      <c r="H35" s="29">
        <v>1.28</v>
      </c>
      <c r="I35" s="29">
        <v>0.34</v>
      </c>
      <c r="J35" s="29">
        <v>-1.6</v>
      </c>
      <c r="K35" s="29">
        <v>-0.98</v>
      </c>
      <c r="L35" s="29">
        <v>-1.31</v>
      </c>
      <c r="M35" s="29">
        <v>1.22</v>
      </c>
      <c r="N35" s="29">
        <v>1.1299999999999999</v>
      </c>
      <c r="O35" s="29">
        <v>0.34</v>
      </c>
      <c r="P35" s="29">
        <v>0.36</v>
      </c>
      <c r="Q35" s="29">
        <v>-1.1200000000000001</v>
      </c>
      <c r="R35" s="29">
        <v>-0.53</v>
      </c>
      <c r="S35" s="29">
        <v>-0.23</v>
      </c>
    </row>
    <row r="36" spans="1:19">
      <c r="A36" s="48" t="s">
        <v>1755</v>
      </c>
      <c r="B36" s="29">
        <v>1.85</v>
      </c>
      <c r="C36" s="29">
        <v>-1.82</v>
      </c>
      <c r="D36" s="29">
        <v>-7.0000000000000007E-2</v>
      </c>
      <c r="E36" s="29">
        <v>-0.95</v>
      </c>
      <c r="F36" s="29">
        <v>0.75</v>
      </c>
      <c r="G36" s="29">
        <v>0.91</v>
      </c>
      <c r="H36" s="29">
        <v>0.7</v>
      </c>
      <c r="I36" s="29">
        <v>-0.48</v>
      </c>
      <c r="J36" s="29">
        <v>1.1200000000000001</v>
      </c>
      <c r="K36" s="29">
        <v>-0.13</v>
      </c>
      <c r="L36" s="29">
        <v>0.95</v>
      </c>
      <c r="M36" s="29">
        <v>-0.59</v>
      </c>
      <c r="N36" s="29">
        <v>-1.37</v>
      </c>
      <c r="O36" s="29">
        <v>0.48</v>
      </c>
      <c r="P36" s="29">
        <v>0.56000000000000005</v>
      </c>
      <c r="Q36" s="29">
        <v>-0.11</v>
      </c>
      <c r="R36" s="29">
        <v>0.76</v>
      </c>
      <c r="S36" s="29">
        <v>-1.52</v>
      </c>
    </row>
    <row r="37" spans="1:19">
      <c r="A37" s="48" t="s">
        <v>1893</v>
      </c>
      <c r="B37" s="29">
        <v>-0.46</v>
      </c>
      <c r="C37" s="29">
        <v>0.73</v>
      </c>
      <c r="D37" s="29">
        <v>-0.33</v>
      </c>
      <c r="E37" s="29">
        <v>0.24</v>
      </c>
      <c r="F37" s="29">
        <v>1.08</v>
      </c>
      <c r="G37" s="29">
        <v>-1.46</v>
      </c>
      <c r="H37" s="29">
        <v>1.28</v>
      </c>
      <c r="I37" s="29">
        <v>0.34</v>
      </c>
      <c r="J37" s="29">
        <v>-1.6</v>
      </c>
      <c r="K37" s="29">
        <v>-0.98</v>
      </c>
      <c r="L37" s="29">
        <v>-1.31</v>
      </c>
      <c r="M37" s="29">
        <v>1.22</v>
      </c>
      <c r="N37" s="29">
        <v>1.1299999999999999</v>
      </c>
      <c r="O37" s="29">
        <v>0.34</v>
      </c>
      <c r="P37" s="29">
        <v>0.36</v>
      </c>
      <c r="Q37" s="29">
        <v>-1.1200000000000001</v>
      </c>
      <c r="R37" s="29">
        <v>-0.53</v>
      </c>
      <c r="S37" s="29">
        <v>-0.23</v>
      </c>
    </row>
    <row r="38" spans="1:19">
      <c r="A38" s="48" t="s">
        <v>2047</v>
      </c>
      <c r="B38" s="29">
        <v>-0.35</v>
      </c>
      <c r="C38" s="29">
        <v>0.67</v>
      </c>
      <c r="D38" s="29">
        <v>-1.1599999999999999</v>
      </c>
      <c r="E38" s="29">
        <v>-0.91</v>
      </c>
      <c r="F38" s="29">
        <v>-1.46</v>
      </c>
      <c r="G38" s="29">
        <v>0.96</v>
      </c>
      <c r="H38" s="29">
        <v>-0.85</v>
      </c>
      <c r="I38" s="29">
        <v>1.36</v>
      </c>
      <c r="J38" s="29">
        <v>0.28999999999999998</v>
      </c>
      <c r="K38" s="29">
        <v>1.62</v>
      </c>
      <c r="L38" s="29">
        <v>-0.55000000000000004</v>
      </c>
      <c r="M38" s="29">
        <v>0.59</v>
      </c>
      <c r="N38" s="29">
        <v>-0.68</v>
      </c>
      <c r="O38" s="29">
        <v>0.9</v>
      </c>
      <c r="P38" s="29">
        <v>-1.67</v>
      </c>
      <c r="Q38" s="29">
        <v>-0.36</v>
      </c>
      <c r="R38" s="29">
        <v>1.18</v>
      </c>
      <c r="S38" s="29">
        <v>0.2</v>
      </c>
    </row>
    <row r="39" spans="1:19">
      <c r="A39" s="48" t="s">
        <v>2331</v>
      </c>
      <c r="B39" s="29">
        <v>-0.46</v>
      </c>
      <c r="C39" s="29">
        <v>0.73</v>
      </c>
      <c r="D39" s="29">
        <v>-0.33</v>
      </c>
      <c r="E39" s="29">
        <v>0.24</v>
      </c>
      <c r="F39" s="29">
        <v>1.08</v>
      </c>
      <c r="G39" s="29">
        <v>-1.46</v>
      </c>
      <c r="H39" s="29">
        <v>1.28</v>
      </c>
      <c r="I39" s="29">
        <v>0.34</v>
      </c>
      <c r="J39" s="29">
        <v>-1.6</v>
      </c>
      <c r="K39" s="29">
        <v>-0.98</v>
      </c>
      <c r="L39" s="29">
        <v>-1.31</v>
      </c>
      <c r="M39" s="29">
        <v>1.22</v>
      </c>
      <c r="N39" s="29">
        <v>1.1299999999999999</v>
      </c>
      <c r="O39" s="29">
        <v>0.34</v>
      </c>
      <c r="P39" s="29">
        <v>0.36</v>
      </c>
      <c r="Q39" s="29">
        <v>-1.1200000000000001</v>
      </c>
      <c r="R39" s="29">
        <v>-0.53</v>
      </c>
      <c r="S39" s="29">
        <v>-0.23</v>
      </c>
    </row>
    <row r="40" spans="1:19">
      <c r="A40" s="48" t="s">
        <v>2454</v>
      </c>
      <c r="B40" s="29">
        <v>-0.35</v>
      </c>
      <c r="C40" s="29">
        <v>0.67</v>
      </c>
      <c r="D40" s="29">
        <v>-1.1599999999999999</v>
      </c>
      <c r="E40" s="29">
        <v>-0.91</v>
      </c>
      <c r="F40" s="29">
        <v>-1.46</v>
      </c>
      <c r="G40" s="29">
        <v>0.96</v>
      </c>
      <c r="H40" s="29">
        <v>-0.85</v>
      </c>
      <c r="I40" s="29">
        <v>1.36</v>
      </c>
      <c r="J40" s="29">
        <v>0.28999999999999998</v>
      </c>
      <c r="K40" s="29">
        <v>1.62</v>
      </c>
      <c r="L40" s="29">
        <v>-0.55000000000000004</v>
      </c>
      <c r="M40" s="29">
        <v>0.59</v>
      </c>
      <c r="N40" s="29">
        <v>-0.68</v>
      </c>
      <c r="O40" s="29">
        <v>0.9</v>
      </c>
      <c r="P40" s="29">
        <v>-1.67</v>
      </c>
      <c r="Q40" s="29">
        <v>-0.36</v>
      </c>
      <c r="R40" s="29">
        <v>1.18</v>
      </c>
      <c r="S40" s="29">
        <v>0.2</v>
      </c>
    </row>
    <row r="41" spans="1:19">
      <c r="A41" s="48" t="s">
        <v>2557</v>
      </c>
      <c r="B41" s="29">
        <v>1.85</v>
      </c>
      <c r="C41" s="29">
        <v>-1.82</v>
      </c>
      <c r="D41" s="29">
        <v>-7.0000000000000007E-2</v>
      </c>
      <c r="E41" s="29">
        <v>-0.95</v>
      </c>
      <c r="F41" s="29">
        <v>0.75</v>
      </c>
      <c r="G41" s="29">
        <v>0.91</v>
      </c>
      <c r="H41" s="29">
        <v>0.7</v>
      </c>
      <c r="I41" s="29">
        <v>-0.48</v>
      </c>
      <c r="J41" s="29">
        <v>1.1200000000000001</v>
      </c>
      <c r="K41" s="29">
        <v>-0.13</v>
      </c>
      <c r="L41" s="29">
        <v>0.95</v>
      </c>
      <c r="M41" s="29">
        <v>-0.59</v>
      </c>
      <c r="N41" s="29">
        <v>-1.37</v>
      </c>
      <c r="O41" s="29">
        <v>0.48</v>
      </c>
      <c r="P41" s="29">
        <v>0.56000000000000005</v>
      </c>
      <c r="Q41" s="29">
        <v>-0.11</v>
      </c>
      <c r="R41" s="29">
        <v>0.76</v>
      </c>
      <c r="S41" s="29">
        <v>-1.52</v>
      </c>
    </row>
    <row r="42" spans="1:19">
      <c r="A42" s="48" t="s">
        <v>2664</v>
      </c>
      <c r="B42" s="29">
        <v>-0.35</v>
      </c>
      <c r="C42" s="29">
        <v>0.67</v>
      </c>
      <c r="D42" s="29">
        <v>-1.1599999999999999</v>
      </c>
      <c r="E42" s="29">
        <v>-0.91</v>
      </c>
      <c r="F42" s="29">
        <v>-1.46</v>
      </c>
      <c r="G42" s="29">
        <v>0.96</v>
      </c>
      <c r="H42" s="29">
        <v>-0.85</v>
      </c>
      <c r="I42" s="29">
        <v>1.36</v>
      </c>
      <c r="J42" s="29">
        <v>0.28999999999999998</v>
      </c>
      <c r="K42" s="29">
        <v>1.62</v>
      </c>
      <c r="L42" s="29">
        <v>-0.55000000000000004</v>
      </c>
      <c r="M42" s="29">
        <v>0.59</v>
      </c>
      <c r="N42" s="29">
        <v>-0.68</v>
      </c>
      <c r="O42" s="29">
        <v>0.9</v>
      </c>
      <c r="P42" s="29">
        <v>-1.67</v>
      </c>
      <c r="Q42" s="29">
        <v>-0.36</v>
      </c>
      <c r="R42" s="29">
        <v>1.18</v>
      </c>
      <c r="S42" s="29">
        <v>0.2</v>
      </c>
    </row>
    <row r="43" spans="1:19">
      <c r="A43" s="48" t="s">
        <v>2782</v>
      </c>
      <c r="B43" s="29">
        <v>-0.35</v>
      </c>
      <c r="C43" s="29">
        <v>0.67</v>
      </c>
      <c r="D43" s="29">
        <v>-1.1599999999999999</v>
      </c>
      <c r="E43" s="29">
        <v>-0.91</v>
      </c>
      <c r="F43" s="29">
        <v>-1.46</v>
      </c>
      <c r="G43" s="29">
        <v>0.96</v>
      </c>
      <c r="H43" s="29">
        <v>-0.85</v>
      </c>
      <c r="I43" s="29">
        <v>1.36</v>
      </c>
      <c r="J43" s="29">
        <v>0.28999999999999998</v>
      </c>
      <c r="K43" s="29">
        <v>1.62</v>
      </c>
      <c r="L43" s="29">
        <v>-0.55000000000000004</v>
      </c>
      <c r="M43" s="29">
        <v>0.59</v>
      </c>
      <c r="N43" s="29">
        <v>-0.68</v>
      </c>
      <c r="O43" s="29">
        <v>0.9</v>
      </c>
      <c r="P43" s="29">
        <v>-1.67</v>
      </c>
      <c r="Q43" s="29">
        <v>-0.36</v>
      </c>
      <c r="R43" s="29">
        <v>1.18</v>
      </c>
      <c r="S43" s="29">
        <v>0.2</v>
      </c>
    </row>
    <row r="44" spans="1:19">
      <c r="A44" s="48" t="s">
        <v>2890</v>
      </c>
      <c r="B44" s="29">
        <v>-0.46</v>
      </c>
      <c r="C44" s="29">
        <v>0.73</v>
      </c>
      <c r="D44" s="29">
        <v>-0.33</v>
      </c>
      <c r="E44" s="29">
        <v>0.24</v>
      </c>
      <c r="F44" s="29">
        <v>1.08</v>
      </c>
      <c r="G44" s="29">
        <v>-1.46</v>
      </c>
      <c r="H44" s="29">
        <v>1.28</v>
      </c>
      <c r="I44" s="29">
        <v>0.34</v>
      </c>
      <c r="J44" s="29">
        <v>-1.6</v>
      </c>
      <c r="K44" s="29">
        <v>-0.98</v>
      </c>
      <c r="L44" s="29">
        <v>-1.31</v>
      </c>
      <c r="M44" s="29">
        <v>1.22</v>
      </c>
      <c r="N44" s="29">
        <v>1.1299999999999999</v>
      </c>
      <c r="O44" s="29">
        <v>0.34</v>
      </c>
      <c r="P44" s="29">
        <v>0.36</v>
      </c>
      <c r="Q44" s="29">
        <v>-1.1200000000000001</v>
      </c>
      <c r="R44" s="29">
        <v>-0.53</v>
      </c>
      <c r="S44" s="29">
        <v>-0.23</v>
      </c>
    </row>
    <row r="45" spans="1:19">
      <c r="A45" s="48" t="s">
        <v>3012</v>
      </c>
      <c r="B45" s="29">
        <v>-0.35</v>
      </c>
      <c r="C45" s="29">
        <v>0.67</v>
      </c>
      <c r="D45" s="29">
        <v>-1.1599999999999999</v>
      </c>
      <c r="E45" s="29">
        <v>-0.91</v>
      </c>
      <c r="F45" s="29">
        <v>-1.46</v>
      </c>
      <c r="G45" s="29">
        <v>0.96</v>
      </c>
      <c r="H45" s="29">
        <v>-0.85</v>
      </c>
      <c r="I45" s="29">
        <v>1.36</v>
      </c>
      <c r="J45" s="29">
        <v>0.28999999999999998</v>
      </c>
      <c r="K45" s="29">
        <v>1.62</v>
      </c>
      <c r="L45" s="29">
        <v>-0.55000000000000004</v>
      </c>
      <c r="M45" s="29">
        <v>0.59</v>
      </c>
      <c r="N45" s="29">
        <v>-0.68</v>
      </c>
      <c r="O45" s="29">
        <v>0.9</v>
      </c>
      <c r="P45" s="29">
        <v>-1.67</v>
      </c>
      <c r="Q45" s="29">
        <v>-0.36</v>
      </c>
      <c r="R45" s="29">
        <v>1.18</v>
      </c>
      <c r="S45" s="29">
        <v>0.2</v>
      </c>
    </row>
    <row r="46" spans="1:19">
      <c r="A46" s="48" t="s">
        <v>3078</v>
      </c>
      <c r="B46" s="29">
        <v>1.85</v>
      </c>
      <c r="C46" s="29">
        <v>-1.82</v>
      </c>
      <c r="D46" s="29">
        <v>-7.0000000000000007E-2</v>
      </c>
      <c r="E46" s="29">
        <v>-0.95</v>
      </c>
      <c r="F46" s="29">
        <v>0.75</v>
      </c>
      <c r="G46" s="29">
        <v>0.91</v>
      </c>
      <c r="H46" s="29">
        <v>0.7</v>
      </c>
      <c r="I46" s="29">
        <v>-0.48</v>
      </c>
      <c r="J46" s="29">
        <v>1.1200000000000001</v>
      </c>
      <c r="K46" s="29">
        <v>-0.13</v>
      </c>
      <c r="L46" s="29">
        <v>0.95</v>
      </c>
      <c r="M46" s="29">
        <v>-0.59</v>
      </c>
      <c r="N46" s="29">
        <v>-1.37</v>
      </c>
      <c r="O46" s="29">
        <v>0.48</v>
      </c>
      <c r="P46" s="29">
        <v>0.56000000000000005</v>
      </c>
      <c r="Q46" s="29">
        <v>-0.11</v>
      </c>
      <c r="R46" s="29">
        <v>0.76</v>
      </c>
      <c r="S46" s="29">
        <v>-1.52</v>
      </c>
    </row>
    <row r="47" spans="1:19">
      <c r="A47" s="48" t="s">
        <v>3198</v>
      </c>
      <c r="B47" s="29">
        <v>-0.35</v>
      </c>
      <c r="C47" s="29">
        <v>0.67</v>
      </c>
      <c r="D47" s="29">
        <v>-1.1599999999999999</v>
      </c>
      <c r="E47" s="29">
        <v>-0.91</v>
      </c>
      <c r="F47" s="29">
        <v>-1.46</v>
      </c>
      <c r="G47" s="29">
        <v>0.96</v>
      </c>
      <c r="H47" s="29">
        <v>-0.85</v>
      </c>
      <c r="I47" s="29">
        <v>1.36</v>
      </c>
      <c r="J47" s="29">
        <v>0.28999999999999998</v>
      </c>
      <c r="K47" s="29">
        <v>1.62</v>
      </c>
      <c r="L47" s="29">
        <v>-0.55000000000000004</v>
      </c>
      <c r="M47" s="29">
        <v>0.59</v>
      </c>
      <c r="N47" s="29">
        <v>-0.68</v>
      </c>
      <c r="O47" s="29">
        <v>0.9</v>
      </c>
      <c r="P47" s="29">
        <v>-1.67</v>
      </c>
      <c r="Q47" s="29">
        <v>-0.36</v>
      </c>
      <c r="R47" s="29">
        <v>1.18</v>
      </c>
      <c r="S47" s="29">
        <v>0.2</v>
      </c>
    </row>
    <row r="48" spans="1:19">
      <c r="A48" s="48" t="s">
        <v>3272</v>
      </c>
      <c r="B48" s="29">
        <v>-0.46</v>
      </c>
      <c r="C48" s="29">
        <v>0.73</v>
      </c>
      <c r="D48" s="29">
        <v>-0.33</v>
      </c>
      <c r="E48" s="29">
        <v>0.24</v>
      </c>
      <c r="F48" s="29">
        <v>1.08</v>
      </c>
      <c r="G48" s="29">
        <v>-1.46</v>
      </c>
      <c r="H48" s="29">
        <v>1.28</v>
      </c>
      <c r="I48" s="29">
        <v>0.34</v>
      </c>
      <c r="J48" s="29">
        <v>-1.6</v>
      </c>
      <c r="K48" s="29">
        <v>-0.98</v>
      </c>
      <c r="L48" s="29">
        <v>-1.31</v>
      </c>
      <c r="M48" s="29">
        <v>1.22</v>
      </c>
      <c r="N48" s="29">
        <v>1.1299999999999999</v>
      </c>
      <c r="O48" s="29">
        <v>0.34</v>
      </c>
      <c r="P48" s="29">
        <v>0.36</v>
      </c>
      <c r="Q48" s="29">
        <v>-1.1200000000000001</v>
      </c>
      <c r="R48" s="29">
        <v>-0.53</v>
      </c>
      <c r="S48" s="29">
        <v>-0.23</v>
      </c>
    </row>
    <row r="49" spans="1:19">
      <c r="A49" s="48" t="s">
        <v>3344</v>
      </c>
      <c r="B49" s="29">
        <v>-0.46</v>
      </c>
      <c r="C49" s="29">
        <v>0.73</v>
      </c>
      <c r="D49" s="29">
        <v>-0.33</v>
      </c>
      <c r="E49" s="29">
        <v>0.24</v>
      </c>
      <c r="F49" s="29">
        <v>1.08</v>
      </c>
      <c r="G49" s="29">
        <v>-1.46</v>
      </c>
      <c r="H49" s="29">
        <v>1.28</v>
      </c>
      <c r="I49" s="29">
        <v>0.34</v>
      </c>
      <c r="J49" s="29">
        <v>-1.6</v>
      </c>
      <c r="K49" s="29">
        <v>-0.98</v>
      </c>
      <c r="L49" s="29">
        <v>-1.31</v>
      </c>
      <c r="M49" s="29">
        <v>1.22</v>
      </c>
      <c r="N49" s="29">
        <v>1.1299999999999999</v>
      </c>
      <c r="O49" s="29">
        <v>0.34</v>
      </c>
      <c r="P49" s="29">
        <v>0.36</v>
      </c>
      <c r="Q49" s="29">
        <v>-1.1200000000000001</v>
      </c>
      <c r="R49" s="29">
        <v>-0.53</v>
      </c>
      <c r="S49" s="29">
        <v>-0.23</v>
      </c>
    </row>
    <row r="50" spans="1:19">
      <c r="A50" s="48" t="s">
        <v>3421</v>
      </c>
      <c r="B50" s="29">
        <v>-0.35</v>
      </c>
      <c r="C50" s="29">
        <v>0.67</v>
      </c>
      <c r="D50" s="29">
        <v>-1.1599999999999999</v>
      </c>
      <c r="E50" s="29">
        <v>-0.91</v>
      </c>
      <c r="F50" s="29">
        <v>-1.46</v>
      </c>
      <c r="G50" s="29">
        <v>0.96</v>
      </c>
      <c r="H50" s="29">
        <v>-0.85</v>
      </c>
      <c r="I50" s="29">
        <v>1.36</v>
      </c>
      <c r="J50" s="29">
        <v>0.28999999999999998</v>
      </c>
      <c r="K50" s="29">
        <v>1.62</v>
      </c>
      <c r="L50" s="29">
        <v>-0.55000000000000004</v>
      </c>
      <c r="M50" s="29">
        <v>0.59</v>
      </c>
      <c r="N50" s="29">
        <v>-0.68</v>
      </c>
      <c r="O50" s="29">
        <v>0.9</v>
      </c>
      <c r="P50" s="29">
        <v>-1.67</v>
      </c>
      <c r="Q50" s="29">
        <v>-0.36</v>
      </c>
      <c r="R50" s="29">
        <v>1.18</v>
      </c>
      <c r="S50" s="29">
        <v>0.2</v>
      </c>
    </row>
    <row r="51" spans="1:19">
      <c r="A51" s="48" t="s">
        <v>3535</v>
      </c>
      <c r="B51" s="29">
        <v>-0.46</v>
      </c>
      <c r="C51" s="29">
        <v>0.73</v>
      </c>
      <c r="D51" s="29">
        <v>-0.33</v>
      </c>
      <c r="E51" s="29">
        <v>0.24</v>
      </c>
      <c r="F51" s="29">
        <v>1.08</v>
      </c>
      <c r="G51" s="29">
        <v>-1.46</v>
      </c>
      <c r="H51" s="29">
        <v>1.28</v>
      </c>
      <c r="I51" s="29">
        <v>0.34</v>
      </c>
      <c r="J51" s="29">
        <v>-1.6</v>
      </c>
      <c r="K51" s="29">
        <v>-0.98</v>
      </c>
      <c r="L51" s="29">
        <v>-1.31</v>
      </c>
      <c r="M51" s="29">
        <v>1.22</v>
      </c>
      <c r="N51" s="29">
        <v>1.1299999999999999</v>
      </c>
      <c r="O51" s="29">
        <v>0.34</v>
      </c>
      <c r="P51" s="29">
        <v>0.36</v>
      </c>
      <c r="Q51" s="29">
        <v>-1.1200000000000001</v>
      </c>
      <c r="R51" s="29">
        <v>-0.53</v>
      </c>
      <c r="S51" s="29">
        <v>-0.23</v>
      </c>
    </row>
    <row r="52" spans="1:19">
      <c r="A52" s="48" t="s">
        <v>3615</v>
      </c>
      <c r="B52" s="29">
        <v>-0.77</v>
      </c>
      <c r="C52" s="29">
        <v>0.16</v>
      </c>
      <c r="D52" s="29">
        <v>1.55</v>
      </c>
      <c r="E52" s="29">
        <v>1.49</v>
      </c>
      <c r="F52" s="29">
        <v>-0.26</v>
      </c>
      <c r="G52" s="29">
        <v>-0.28000000000000003</v>
      </c>
      <c r="H52" s="29">
        <v>-1.03</v>
      </c>
      <c r="I52" s="29">
        <v>-1.3</v>
      </c>
      <c r="J52" s="29">
        <v>0.36</v>
      </c>
      <c r="K52" s="29">
        <v>-0.52</v>
      </c>
      <c r="L52" s="29">
        <v>1.04</v>
      </c>
      <c r="M52" s="29">
        <v>-1.31</v>
      </c>
      <c r="N52" s="29">
        <v>0.72</v>
      </c>
      <c r="O52" s="29">
        <v>-1.65</v>
      </c>
      <c r="P52" s="29">
        <v>0.82</v>
      </c>
      <c r="Q52" s="29">
        <v>1.57</v>
      </c>
      <c r="R52" s="29">
        <v>-1.3</v>
      </c>
      <c r="S52" s="29">
        <v>1.33</v>
      </c>
    </row>
    <row r="53" spans="1:19">
      <c r="A53" s="48" t="s">
        <v>3837</v>
      </c>
      <c r="B53" s="29">
        <v>-0.77</v>
      </c>
      <c r="C53" s="29">
        <v>0.16</v>
      </c>
      <c r="D53" s="29">
        <v>1.55</v>
      </c>
      <c r="E53" s="29">
        <v>1.49</v>
      </c>
      <c r="F53" s="29">
        <v>-0.26</v>
      </c>
      <c r="G53" s="29">
        <v>-0.28000000000000003</v>
      </c>
      <c r="H53" s="29">
        <v>-1.03</v>
      </c>
      <c r="I53" s="29">
        <v>-1.3</v>
      </c>
      <c r="J53" s="29">
        <v>0.36</v>
      </c>
      <c r="K53" s="29">
        <v>-0.52</v>
      </c>
      <c r="L53" s="29">
        <v>1.04</v>
      </c>
      <c r="M53" s="29">
        <v>-1.31</v>
      </c>
      <c r="N53" s="29">
        <v>0.72</v>
      </c>
      <c r="O53" s="29">
        <v>-1.65</v>
      </c>
      <c r="P53" s="29">
        <v>0.82</v>
      </c>
      <c r="Q53" s="29">
        <v>1.57</v>
      </c>
      <c r="R53" s="29">
        <v>-1.3</v>
      </c>
      <c r="S53" s="29">
        <v>1.33</v>
      </c>
    </row>
    <row r="54" spans="1:19">
      <c r="A54" s="48" t="s">
        <v>3948</v>
      </c>
      <c r="B54" s="29">
        <v>-0.77</v>
      </c>
      <c r="C54" s="29">
        <v>0.16</v>
      </c>
      <c r="D54" s="29">
        <v>1.55</v>
      </c>
      <c r="E54" s="29">
        <v>1.49</v>
      </c>
      <c r="F54" s="29">
        <v>-0.26</v>
      </c>
      <c r="G54" s="29">
        <v>-0.28000000000000003</v>
      </c>
      <c r="H54" s="29">
        <v>-1.03</v>
      </c>
      <c r="I54" s="29">
        <v>-1.3</v>
      </c>
      <c r="J54" s="29">
        <v>0.36</v>
      </c>
      <c r="K54" s="29">
        <v>-0.52</v>
      </c>
      <c r="L54" s="29">
        <v>1.04</v>
      </c>
      <c r="M54" s="29">
        <v>-1.31</v>
      </c>
      <c r="N54" s="29">
        <v>0.72</v>
      </c>
      <c r="O54" s="29">
        <v>-1.65</v>
      </c>
      <c r="P54" s="29">
        <v>0.82</v>
      </c>
      <c r="Q54" s="29">
        <v>1.57</v>
      </c>
      <c r="R54" s="29">
        <v>-1.3</v>
      </c>
      <c r="S54" s="29">
        <v>1.33</v>
      </c>
    </row>
    <row r="55" spans="1:19">
      <c r="A55" s="48" t="s">
        <v>4025</v>
      </c>
      <c r="B55" s="29">
        <v>-0.77</v>
      </c>
      <c r="C55" s="29">
        <v>0.16</v>
      </c>
      <c r="D55" s="29">
        <v>1.55</v>
      </c>
      <c r="E55" s="29">
        <v>1.49</v>
      </c>
      <c r="F55" s="29">
        <v>-0.26</v>
      </c>
      <c r="G55" s="29">
        <v>-0.28000000000000003</v>
      </c>
      <c r="H55" s="29">
        <v>-1.03</v>
      </c>
      <c r="I55" s="29">
        <v>-1.3</v>
      </c>
      <c r="J55" s="29">
        <v>0.36</v>
      </c>
      <c r="K55" s="29">
        <v>-0.52</v>
      </c>
      <c r="L55" s="29">
        <v>1.04</v>
      </c>
      <c r="M55" s="29">
        <v>-1.31</v>
      </c>
      <c r="N55" s="29">
        <v>0.72</v>
      </c>
      <c r="O55" s="29">
        <v>-1.65</v>
      </c>
      <c r="P55" s="29">
        <v>0.82</v>
      </c>
      <c r="Q55" s="29">
        <v>1.57</v>
      </c>
      <c r="R55" s="29">
        <v>-1.3</v>
      </c>
      <c r="S55" s="29">
        <v>1.33</v>
      </c>
    </row>
    <row r="56" spans="1:19">
      <c r="A56" s="48" t="s">
        <v>4113</v>
      </c>
      <c r="B56" s="29">
        <v>-0.77</v>
      </c>
      <c r="C56" s="29">
        <v>0.16</v>
      </c>
      <c r="D56" s="29">
        <v>1.55</v>
      </c>
      <c r="E56" s="29">
        <v>1.49</v>
      </c>
      <c r="F56" s="29">
        <v>-0.26</v>
      </c>
      <c r="G56" s="29">
        <v>-0.28000000000000003</v>
      </c>
      <c r="H56" s="29">
        <v>-1.03</v>
      </c>
      <c r="I56" s="29">
        <v>-1.3</v>
      </c>
      <c r="J56" s="29">
        <v>0.36</v>
      </c>
      <c r="K56" s="29">
        <v>-0.52</v>
      </c>
      <c r="L56" s="29">
        <v>1.04</v>
      </c>
      <c r="M56" s="29">
        <v>-1.31</v>
      </c>
      <c r="N56" s="29">
        <v>0.72</v>
      </c>
      <c r="O56" s="29">
        <v>-1.65</v>
      </c>
      <c r="P56" s="29">
        <v>0.82</v>
      </c>
      <c r="Q56" s="29">
        <v>1.57</v>
      </c>
      <c r="R56" s="29">
        <v>-1.3</v>
      </c>
      <c r="S56" s="29">
        <v>1.33</v>
      </c>
    </row>
    <row r="57" spans="1:19">
      <c r="A57" s="48" t="s">
        <v>4180</v>
      </c>
      <c r="B57" s="29">
        <v>1.85</v>
      </c>
      <c r="C57" s="29">
        <v>-1.82</v>
      </c>
      <c r="D57" s="29">
        <v>-7.0000000000000007E-2</v>
      </c>
      <c r="E57" s="29">
        <v>-0.95</v>
      </c>
      <c r="F57" s="29">
        <v>0.75</v>
      </c>
      <c r="G57" s="29">
        <v>0.91</v>
      </c>
      <c r="H57" s="29">
        <v>0.7</v>
      </c>
      <c r="I57" s="29">
        <v>-0.48</v>
      </c>
      <c r="J57" s="29">
        <v>1.1200000000000001</v>
      </c>
      <c r="K57" s="29">
        <v>-0.13</v>
      </c>
      <c r="L57" s="29">
        <v>0.95</v>
      </c>
      <c r="M57" s="29">
        <v>-0.59</v>
      </c>
      <c r="N57" s="29">
        <v>-1.37</v>
      </c>
      <c r="O57" s="29">
        <v>0.48</v>
      </c>
      <c r="P57" s="29">
        <v>0.56000000000000005</v>
      </c>
      <c r="Q57" s="29">
        <v>-0.11</v>
      </c>
      <c r="R57" s="29">
        <v>0.76</v>
      </c>
      <c r="S57" s="29">
        <v>-1.52</v>
      </c>
    </row>
    <row r="58" spans="1:19">
      <c r="A58" s="48" t="s">
        <v>4253</v>
      </c>
      <c r="B58" s="29">
        <v>-0.77</v>
      </c>
      <c r="C58" s="29">
        <v>0.16</v>
      </c>
      <c r="D58" s="29">
        <v>1.55</v>
      </c>
      <c r="E58" s="29">
        <v>1.49</v>
      </c>
      <c r="F58" s="29">
        <v>-0.26</v>
      </c>
      <c r="G58" s="29">
        <v>-0.28000000000000003</v>
      </c>
      <c r="H58" s="29">
        <v>-1.03</v>
      </c>
      <c r="I58" s="29">
        <v>-1.3</v>
      </c>
      <c r="J58" s="29">
        <v>0.36</v>
      </c>
      <c r="K58" s="29">
        <v>-0.52</v>
      </c>
      <c r="L58" s="29">
        <v>1.04</v>
      </c>
      <c r="M58" s="29">
        <v>-1.31</v>
      </c>
      <c r="N58" s="29">
        <v>0.72</v>
      </c>
      <c r="O58" s="29">
        <v>-1.65</v>
      </c>
      <c r="P58" s="29">
        <v>0.82</v>
      </c>
      <c r="Q58" s="29">
        <v>1.57</v>
      </c>
      <c r="R58" s="29">
        <v>-1.3</v>
      </c>
      <c r="S58" s="29">
        <v>1.33</v>
      </c>
    </row>
    <row r="59" spans="1:19">
      <c r="A59" s="48" t="s">
        <v>4367</v>
      </c>
      <c r="B59" s="29">
        <v>-0.77</v>
      </c>
      <c r="C59" s="29">
        <v>0.16</v>
      </c>
      <c r="D59" s="29">
        <v>1.55</v>
      </c>
      <c r="E59" s="29">
        <v>1.49</v>
      </c>
      <c r="F59" s="29">
        <v>-0.26</v>
      </c>
      <c r="G59" s="29">
        <v>-0.28000000000000003</v>
      </c>
      <c r="H59" s="29">
        <v>-1.03</v>
      </c>
      <c r="I59" s="29">
        <v>-1.3</v>
      </c>
      <c r="J59" s="29">
        <v>0.36</v>
      </c>
      <c r="K59" s="29">
        <v>-0.52</v>
      </c>
      <c r="L59" s="29">
        <v>1.04</v>
      </c>
      <c r="M59" s="29">
        <v>-1.31</v>
      </c>
      <c r="N59" s="29">
        <v>0.72</v>
      </c>
      <c r="O59" s="29">
        <v>-1.65</v>
      </c>
      <c r="P59" s="29">
        <v>0.82</v>
      </c>
      <c r="Q59" s="29">
        <v>1.57</v>
      </c>
      <c r="R59" s="29">
        <v>-1.3</v>
      </c>
      <c r="S59" s="29">
        <v>1.33</v>
      </c>
    </row>
    <row r="60" spans="1:19">
      <c r="A60" s="48" t="s">
        <v>4433</v>
      </c>
      <c r="B60" s="29">
        <v>1.85</v>
      </c>
      <c r="C60" s="29">
        <v>-1.82</v>
      </c>
      <c r="D60" s="29">
        <v>-7.0000000000000007E-2</v>
      </c>
      <c r="E60" s="29">
        <v>-0.95</v>
      </c>
      <c r="F60" s="29">
        <v>0.75</v>
      </c>
      <c r="G60" s="29">
        <v>0.91</v>
      </c>
      <c r="H60" s="29">
        <v>0.7</v>
      </c>
      <c r="I60" s="29">
        <v>-0.48</v>
      </c>
      <c r="J60" s="29">
        <v>1.1200000000000001</v>
      </c>
      <c r="K60" s="29">
        <v>-0.13</v>
      </c>
      <c r="L60" s="29">
        <v>0.95</v>
      </c>
      <c r="M60" s="29">
        <v>-0.59</v>
      </c>
      <c r="N60" s="29">
        <v>-1.37</v>
      </c>
      <c r="O60" s="29">
        <v>0.48</v>
      </c>
      <c r="P60" s="29">
        <v>0.56000000000000005</v>
      </c>
      <c r="Q60" s="29">
        <v>-0.11</v>
      </c>
      <c r="R60" s="29">
        <v>0.76</v>
      </c>
      <c r="S60" s="29">
        <v>-1.52</v>
      </c>
    </row>
    <row r="62" spans="1:19" ht="15.75">
      <c r="A62" s="4" t="s">
        <v>4572</v>
      </c>
    </row>
    <row r="63" spans="1:19">
      <c r="A63" s="5" t="s">
        <v>4573</v>
      </c>
    </row>
    <row r="64" spans="1:19">
      <c r="A64" s="5" t="s">
        <v>4574</v>
      </c>
    </row>
    <row r="65" spans="1:11">
      <c r="A65" s="5" t="s">
        <v>4575</v>
      </c>
    </row>
    <row r="66" spans="1:11">
      <c r="A66" s="5" t="s">
        <v>4576</v>
      </c>
    </row>
    <row r="67" spans="1:11">
      <c r="A67" s="169" t="s">
        <v>6280</v>
      </c>
    </row>
    <row r="68" spans="1:11" ht="126">
      <c r="A68" s="150" t="s">
        <v>4577</v>
      </c>
      <c r="B68" s="6" t="s">
        <v>4578</v>
      </c>
      <c r="C68" s="6" t="s">
        <v>4579</v>
      </c>
      <c r="D68" s="6" t="s">
        <v>4580</v>
      </c>
      <c r="E68" s="6" t="s">
        <v>4581</v>
      </c>
      <c r="F68" s="6" t="s">
        <v>4582</v>
      </c>
      <c r="G68" s="6" t="s">
        <v>4583</v>
      </c>
      <c r="H68" s="6"/>
      <c r="I68" s="6" t="s">
        <v>4584</v>
      </c>
      <c r="J68" s="6"/>
      <c r="K68" s="7" t="s">
        <v>4585</v>
      </c>
    </row>
    <row r="69" spans="1:11" ht="31.5">
      <c r="A69" s="150"/>
      <c r="B69" s="6" t="s">
        <v>4586</v>
      </c>
      <c r="C69" s="6" t="s">
        <v>4586</v>
      </c>
      <c r="D69" s="6" t="s">
        <v>4586</v>
      </c>
      <c r="E69" s="6" t="s">
        <v>4586</v>
      </c>
      <c r="F69" s="6" t="s">
        <v>4586</v>
      </c>
      <c r="G69" s="6" t="s">
        <v>4586</v>
      </c>
      <c r="H69" s="6" t="s">
        <v>4587</v>
      </c>
      <c r="I69" s="6" t="s">
        <v>4586</v>
      </c>
      <c r="J69" s="6" t="s">
        <v>4587</v>
      </c>
      <c r="K69" s="8" t="s">
        <v>4588</v>
      </c>
    </row>
    <row r="70" spans="1:11">
      <c r="A70" s="11" t="s">
        <v>4553</v>
      </c>
      <c r="B70" s="203">
        <v>0.25269999999999998</v>
      </c>
      <c r="C70" s="203">
        <v>0.2762</v>
      </c>
      <c r="D70" s="203">
        <v>0.25962499999999999</v>
      </c>
      <c r="E70" s="203">
        <v>0.25546200000000002</v>
      </c>
      <c r="F70" s="203">
        <v>9.1675999999999997E-3</v>
      </c>
      <c r="G70" s="32"/>
      <c r="H70" s="32"/>
      <c r="I70" s="32"/>
      <c r="J70" s="32"/>
      <c r="K70" s="32" t="s">
        <v>4672</v>
      </c>
    </row>
    <row r="71" spans="1:11">
      <c r="A71" s="11" t="s">
        <v>4554</v>
      </c>
      <c r="B71" s="203">
        <v>0.26219999999999999</v>
      </c>
      <c r="C71" s="203">
        <v>0.30149999999999999</v>
      </c>
      <c r="D71" s="203">
        <v>0.29026299999999999</v>
      </c>
      <c r="E71" s="203">
        <v>0.30054900000000001</v>
      </c>
      <c r="F71" s="203">
        <v>1.5693599999999999E-2</v>
      </c>
      <c r="G71" s="32"/>
      <c r="H71" s="32"/>
      <c r="I71" s="32"/>
      <c r="J71" s="32"/>
      <c r="K71" s="32" t="s">
        <v>4672</v>
      </c>
    </row>
    <row r="72" spans="1:11">
      <c r="A72" s="11" t="s">
        <v>4555</v>
      </c>
      <c r="B72" s="203">
        <v>0.28249999999999997</v>
      </c>
      <c r="C72" s="203">
        <v>0.31440000000000001</v>
      </c>
      <c r="D72" s="203">
        <v>0.29613400000000001</v>
      </c>
      <c r="E72" s="203">
        <v>0.29225800000000002</v>
      </c>
      <c r="F72" s="203">
        <v>1.1995199999999999E-2</v>
      </c>
      <c r="G72" s="32"/>
      <c r="H72" s="32"/>
      <c r="I72" s="32"/>
      <c r="J72" s="32"/>
      <c r="K72" s="32" t="s">
        <v>4672</v>
      </c>
    </row>
    <row r="73" spans="1:11">
      <c r="A73" s="11" t="s">
        <v>4556</v>
      </c>
      <c r="B73" s="203">
        <v>0.33100000000000002</v>
      </c>
      <c r="C73" s="203">
        <v>0.35489999999999999</v>
      </c>
      <c r="D73" s="203">
        <v>0.34033600000000003</v>
      </c>
      <c r="E73" s="203">
        <v>0.34264499999999998</v>
      </c>
      <c r="F73" s="203">
        <v>9.9962999999999996E-3</v>
      </c>
      <c r="G73" s="32"/>
      <c r="H73" s="32"/>
      <c r="I73" s="32"/>
      <c r="J73" s="32"/>
      <c r="K73" s="32" t="s">
        <v>4672</v>
      </c>
    </row>
    <row r="74" spans="1:11">
      <c r="A74" s="11" t="s">
        <v>4557</v>
      </c>
      <c r="B74" s="203">
        <v>0.45960000000000001</v>
      </c>
      <c r="C74" s="203">
        <v>0.49680000000000002</v>
      </c>
      <c r="D74" s="203">
        <v>0.48103099999999999</v>
      </c>
      <c r="E74" s="203">
        <v>0.47725899999999999</v>
      </c>
      <c r="F74" s="203">
        <v>1.48889E-2</v>
      </c>
      <c r="G74" s="32"/>
      <c r="H74" s="32"/>
      <c r="I74" s="32"/>
      <c r="J74" s="32"/>
      <c r="K74" s="32" t="s">
        <v>4672</v>
      </c>
    </row>
    <row r="75" spans="1:11">
      <c r="A75" s="11" t="s">
        <v>4558</v>
      </c>
      <c r="B75" s="203">
        <v>0.25769999999999998</v>
      </c>
      <c r="C75" s="203">
        <v>0.2868</v>
      </c>
      <c r="D75" s="203">
        <v>0.27524100000000001</v>
      </c>
      <c r="E75" s="203">
        <v>0.27185700000000002</v>
      </c>
      <c r="F75" s="203">
        <v>1.2234999999999999E-2</v>
      </c>
      <c r="G75" s="32"/>
      <c r="H75" s="32"/>
      <c r="I75" s="32"/>
      <c r="J75" s="32"/>
      <c r="K75" s="32" t="s">
        <v>4672</v>
      </c>
    </row>
    <row r="76" spans="1:11">
      <c r="A76" s="11" t="s">
        <v>4559</v>
      </c>
      <c r="B76" s="203">
        <v>0.28070000000000001</v>
      </c>
      <c r="C76" s="203">
        <v>0.30580000000000002</v>
      </c>
      <c r="D76" s="203">
        <v>0.29186299999999998</v>
      </c>
      <c r="E76" s="203">
        <v>0.28264400000000001</v>
      </c>
      <c r="F76" s="203">
        <v>1.10534E-2</v>
      </c>
      <c r="G76" s="32"/>
      <c r="H76" s="32"/>
      <c r="I76" s="32"/>
      <c r="J76" s="32"/>
      <c r="K76" s="32" t="s">
        <v>4672</v>
      </c>
    </row>
    <row r="77" spans="1:11">
      <c r="A77" s="11" t="s">
        <v>4560</v>
      </c>
      <c r="B77" s="203">
        <v>0.3306</v>
      </c>
      <c r="C77" s="203">
        <v>0.3609</v>
      </c>
      <c r="D77" s="203">
        <v>0.34534599999999999</v>
      </c>
      <c r="E77" s="203">
        <v>0.34924300000000003</v>
      </c>
      <c r="F77" s="203">
        <v>1.1582500000000001E-2</v>
      </c>
      <c r="G77" s="32"/>
      <c r="H77" s="32"/>
      <c r="I77" s="32"/>
      <c r="J77" s="32"/>
      <c r="K77" s="32">
        <v>2E-3</v>
      </c>
    </row>
    <row r="78" spans="1:11">
      <c r="A78" s="11" t="s">
        <v>4561</v>
      </c>
      <c r="B78" s="203">
        <v>0.4622</v>
      </c>
      <c r="C78" s="203">
        <v>0.48420000000000002</v>
      </c>
      <c r="D78" s="203">
        <v>0.47517999999999999</v>
      </c>
      <c r="E78" s="203">
        <v>0.47751700000000002</v>
      </c>
      <c r="F78" s="203">
        <v>8.2254000000000008E-3</v>
      </c>
      <c r="G78" s="32"/>
      <c r="H78" s="32"/>
      <c r="I78" s="32"/>
      <c r="J78" s="32"/>
      <c r="K78" s="32" t="s">
        <v>4672</v>
      </c>
    </row>
    <row r="79" spans="1:11">
      <c r="A79" s="11" t="s">
        <v>4562</v>
      </c>
      <c r="B79" s="203">
        <v>0.16800000000000001</v>
      </c>
      <c r="C79" s="203">
        <v>0.1988</v>
      </c>
      <c r="D79" s="203">
        <v>0.17960999999999999</v>
      </c>
      <c r="E79" s="203">
        <v>0.173404</v>
      </c>
      <c r="F79" s="203">
        <v>1.2076E-2</v>
      </c>
      <c r="G79" s="32"/>
      <c r="H79" s="32"/>
      <c r="I79" s="32"/>
      <c r="J79" s="32"/>
      <c r="K79" s="32" t="s">
        <v>4672</v>
      </c>
    </row>
    <row r="80" spans="1:11">
      <c r="A80" s="11" t="s">
        <v>4563</v>
      </c>
      <c r="B80" s="203">
        <v>0.17910000000000001</v>
      </c>
      <c r="C80" s="203">
        <v>0.2016</v>
      </c>
      <c r="D80" s="203">
        <v>0.19162199999999999</v>
      </c>
      <c r="E80" s="203">
        <v>0.186361</v>
      </c>
      <c r="F80" s="203">
        <v>9.7940000000000006E-3</v>
      </c>
      <c r="G80" s="32"/>
      <c r="H80" s="32"/>
      <c r="I80" s="32"/>
      <c r="J80" s="32"/>
      <c r="K80" s="32" t="s">
        <v>4672</v>
      </c>
    </row>
    <row r="81" spans="1:19">
      <c r="A81" s="11" t="s">
        <v>4564</v>
      </c>
      <c r="B81" s="203">
        <v>0.1943</v>
      </c>
      <c r="C81" s="203">
        <v>0.2233</v>
      </c>
      <c r="D81" s="203">
        <v>0.20931900000000001</v>
      </c>
      <c r="E81" s="203">
        <v>0.216114</v>
      </c>
      <c r="F81" s="203">
        <v>1.1651E-2</v>
      </c>
      <c r="G81" s="32"/>
      <c r="H81" s="32"/>
      <c r="I81" s="32"/>
      <c r="J81" s="32"/>
      <c r="K81" s="32" t="s">
        <v>4672</v>
      </c>
    </row>
    <row r="82" spans="1:19">
      <c r="A82" s="11" t="s">
        <v>4565</v>
      </c>
      <c r="B82" s="203">
        <v>0.17100000000000001</v>
      </c>
      <c r="C82" s="203">
        <v>0.21870000000000001</v>
      </c>
      <c r="D82" s="203">
        <v>0.1971</v>
      </c>
      <c r="E82" s="203">
        <v>0.210754</v>
      </c>
      <c r="F82" s="203">
        <v>1.9445400000000002E-2</v>
      </c>
      <c r="G82" s="32"/>
      <c r="H82" s="32"/>
      <c r="I82" s="32"/>
      <c r="J82" s="32"/>
      <c r="K82" s="32" t="s">
        <v>4672</v>
      </c>
    </row>
    <row r="83" spans="1:19">
      <c r="A83" s="11" t="s">
        <v>4566</v>
      </c>
      <c r="B83" s="203">
        <v>0.21179999999999999</v>
      </c>
      <c r="C83" s="203">
        <v>0.24610000000000001</v>
      </c>
      <c r="D83" s="203">
        <v>0.23397499999999999</v>
      </c>
      <c r="E83" s="203">
        <v>0.23852300000000001</v>
      </c>
      <c r="F83" s="203">
        <v>1.36849E-2</v>
      </c>
      <c r="G83" s="32"/>
      <c r="H83" s="32"/>
      <c r="I83" s="32"/>
      <c r="J83" s="32"/>
      <c r="K83" s="32" t="s">
        <v>4672</v>
      </c>
    </row>
    <row r="84" spans="1:19">
      <c r="A84" s="11" t="s">
        <v>4567</v>
      </c>
      <c r="B84" s="203">
        <v>0.18490000000000001</v>
      </c>
      <c r="C84" s="203">
        <v>0.22320000000000001</v>
      </c>
      <c r="D84" s="203">
        <v>0.20153299999999999</v>
      </c>
      <c r="E84" s="203">
        <v>0.21607799999999999</v>
      </c>
      <c r="F84" s="203">
        <v>1.5663300000000002E-2</v>
      </c>
      <c r="G84" s="32"/>
      <c r="H84" s="32"/>
      <c r="I84" s="32"/>
      <c r="J84" s="32"/>
      <c r="K84" s="32" t="s">
        <v>4672</v>
      </c>
    </row>
    <row r="85" spans="1:19">
      <c r="A85" s="11" t="s">
        <v>4568</v>
      </c>
      <c r="B85" s="203">
        <v>0.2104</v>
      </c>
      <c r="C85" s="203">
        <v>0.2414</v>
      </c>
      <c r="D85" s="203">
        <v>0.22328899999999999</v>
      </c>
      <c r="E85" s="203">
        <v>0.21915899999999999</v>
      </c>
      <c r="F85" s="203">
        <v>1.17626E-2</v>
      </c>
      <c r="G85" s="32"/>
      <c r="H85" s="32"/>
      <c r="I85" s="32"/>
      <c r="J85" s="32"/>
      <c r="K85" s="32" t="s">
        <v>4672</v>
      </c>
    </row>
    <row r="86" spans="1:19">
      <c r="A86" s="11" t="s">
        <v>4569</v>
      </c>
      <c r="B86" s="203">
        <v>0.19270000000000001</v>
      </c>
      <c r="C86" s="203">
        <v>0.221</v>
      </c>
      <c r="D86" s="203">
        <v>0.20763200000000001</v>
      </c>
      <c r="E86" s="203">
        <v>0.20161499999999999</v>
      </c>
      <c r="F86" s="203">
        <v>1.1658E-2</v>
      </c>
      <c r="G86" s="32"/>
      <c r="H86" s="32"/>
      <c r="I86" s="32"/>
      <c r="J86" s="32"/>
      <c r="K86" s="32" t="s">
        <v>4672</v>
      </c>
    </row>
    <row r="87" spans="1:19">
      <c r="A87" s="11" t="s">
        <v>4570</v>
      </c>
      <c r="B87" s="203">
        <v>0.24210000000000001</v>
      </c>
      <c r="C87" s="203">
        <v>0.25259999999999999</v>
      </c>
      <c r="D87" s="203">
        <v>0.24771699999999999</v>
      </c>
      <c r="E87" s="203">
        <v>0.24845800000000001</v>
      </c>
      <c r="F87" s="203">
        <v>3.7518E-3</v>
      </c>
      <c r="G87" s="32"/>
      <c r="H87" s="32"/>
      <c r="I87" s="32"/>
      <c r="J87" s="32"/>
      <c r="K87" s="32">
        <v>2E-3</v>
      </c>
    </row>
    <row r="88" spans="1:19">
      <c r="A88" s="9"/>
      <c r="B88" s="42"/>
      <c r="C88" s="42"/>
      <c r="D88" s="42"/>
      <c r="E88" s="42"/>
      <c r="F88" s="42"/>
      <c r="G88" s="42"/>
      <c r="H88" s="42"/>
      <c r="I88" s="42"/>
      <c r="J88" s="42"/>
      <c r="K88" s="42"/>
    </row>
    <row r="89" spans="1:19">
      <c r="A89" s="67" t="s">
        <v>6281</v>
      </c>
      <c r="B89" s="42"/>
      <c r="C89" s="42"/>
      <c r="D89" s="42"/>
      <c r="E89" s="42"/>
      <c r="F89" s="42"/>
      <c r="G89" s="42"/>
      <c r="H89" s="42"/>
      <c r="I89" s="42"/>
      <c r="J89" s="42"/>
      <c r="K89" s="67" t="s">
        <v>6282</v>
      </c>
      <c r="L89" s="42"/>
      <c r="M89" s="42"/>
      <c r="N89" s="42"/>
      <c r="O89" s="42"/>
      <c r="P89" s="42"/>
      <c r="Q89" s="42"/>
      <c r="R89" s="42"/>
      <c r="S89" s="42"/>
    </row>
    <row r="91" spans="1:19" ht="15.75">
      <c r="A91" s="21" t="s">
        <v>4592</v>
      </c>
      <c r="B91" s="22"/>
      <c r="C91" s="22"/>
      <c r="D91" s="22"/>
      <c r="E91" s="23"/>
      <c r="F91" s="23"/>
      <c r="K91" s="21" t="s">
        <v>4592</v>
      </c>
      <c r="L91" s="22"/>
      <c r="M91" s="22"/>
      <c r="N91" s="22"/>
      <c r="O91" s="23"/>
      <c r="P91" s="23"/>
    </row>
    <row r="92" spans="1:19">
      <c r="A92" s="24" t="s">
        <v>4593</v>
      </c>
      <c r="B92" s="22"/>
      <c r="C92" s="22"/>
      <c r="D92" s="22"/>
      <c r="E92" s="23"/>
      <c r="F92" s="23"/>
      <c r="K92" s="24" t="s">
        <v>4593</v>
      </c>
      <c r="L92" s="22"/>
      <c r="M92" s="22"/>
      <c r="N92" s="22"/>
      <c r="O92" s="23"/>
      <c r="P92" s="23"/>
    </row>
    <row r="93" spans="1:19">
      <c r="A93" s="24" t="s">
        <v>4594</v>
      </c>
      <c r="B93" s="22"/>
      <c r="C93" s="22"/>
      <c r="D93" s="22"/>
      <c r="E93" s="23"/>
      <c r="F93" s="23"/>
      <c r="K93" s="24" t="s">
        <v>4594</v>
      </c>
      <c r="L93" s="22"/>
      <c r="M93" s="22"/>
      <c r="N93" s="22"/>
      <c r="O93" s="23"/>
      <c r="P93" s="23"/>
    </row>
    <row r="94" spans="1:19">
      <c r="A94" s="24" t="s">
        <v>4595</v>
      </c>
      <c r="B94" s="22"/>
      <c r="C94" s="22"/>
      <c r="D94" s="22"/>
      <c r="E94" s="23"/>
      <c r="F94" s="23"/>
      <c r="K94" s="24" t="s">
        <v>4595</v>
      </c>
      <c r="L94" s="22"/>
      <c r="M94" s="22"/>
      <c r="N94" s="22"/>
      <c r="O94" s="23"/>
      <c r="P94" s="23"/>
    </row>
    <row r="95" spans="1:19">
      <c r="A95" s="24"/>
      <c r="B95" s="24" t="s">
        <v>4596</v>
      </c>
      <c r="C95" s="22"/>
      <c r="D95" s="22"/>
      <c r="E95" s="23"/>
      <c r="F95" s="23"/>
      <c r="K95" s="24"/>
      <c r="L95" s="24" t="s">
        <v>4596</v>
      </c>
      <c r="M95" s="22"/>
      <c r="N95" s="22"/>
      <c r="O95" s="23"/>
      <c r="P95" s="23"/>
    </row>
    <row r="96" spans="1:19">
      <c r="A96" s="24"/>
      <c r="B96" s="24" t="s">
        <v>4597</v>
      </c>
      <c r="C96" s="22"/>
      <c r="D96" s="22"/>
      <c r="E96" s="23"/>
      <c r="F96" s="23"/>
      <c r="K96" s="24"/>
      <c r="L96" s="24" t="s">
        <v>4597</v>
      </c>
      <c r="M96" s="22"/>
      <c r="N96" s="22"/>
      <c r="O96" s="23"/>
      <c r="P96" s="23"/>
    </row>
    <row r="97" spans="1:19">
      <c r="A97" s="24" t="s">
        <v>4598</v>
      </c>
      <c r="B97" s="22"/>
      <c r="C97" s="22"/>
      <c r="D97" s="22"/>
      <c r="E97" s="23"/>
      <c r="F97" s="23"/>
      <c r="K97" s="24" t="s">
        <v>4598</v>
      </c>
      <c r="L97" s="22"/>
      <c r="M97" s="22"/>
      <c r="N97" s="22"/>
      <c r="O97" s="23"/>
      <c r="P97" s="23"/>
    </row>
    <row r="98" spans="1:19">
      <c r="A98" s="24"/>
      <c r="B98" s="22"/>
      <c r="C98" s="22"/>
      <c r="D98" s="22"/>
      <c r="E98" s="23">
        <v>9</v>
      </c>
      <c r="F98" s="23"/>
      <c r="K98" s="24"/>
      <c r="L98" s="22"/>
      <c r="M98" s="22"/>
      <c r="N98" s="22"/>
      <c r="O98" s="23"/>
      <c r="P98" s="23"/>
    </row>
    <row r="99" spans="1:19" ht="15.75">
      <c r="A99" s="34" t="s">
        <v>4599</v>
      </c>
      <c r="B99" s="35" t="s">
        <v>4600</v>
      </c>
      <c r="C99" s="36" t="s">
        <v>4601</v>
      </c>
      <c r="D99" s="35"/>
      <c r="E99" s="37">
        <v>9</v>
      </c>
      <c r="F99" s="37"/>
      <c r="K99" s="34" t="s">
        <v>4599</v>
      </c>
      <c r="L99" s="35" t="s">
        <v>4600</v>
      </c>
      <c r="M99" s="36" t="s">
        <v>4601</v>
      </c>
      <c r="N99" s="35"/>
      <c r="O99" s="37"/>
      <c r="P99" s="37"/>
    </row>
    <row r="100" spans="1:19" ht="15.75">
      <c r="A100" s="34" t="s">
        <v>4602</v>
      </c>
      <c r="B100" s="35" t="s">
        <v>4603</v>
      </c>
      <c r="C100" s="35" t="s">
        <v>4604</v>
      </c>
      <c r="D100" s="35" t="s">
        <v>4605</v>
      </c>
      <c r="E100" s="37" t="s">
        <v>4606</v>
      </c>
      <c r="F100" s="37" t="s">
        <v>4607</v>
      </c>
      <c r="K100" s="34" t="s">
        <v>4602</v>
      </c>
      <c r="L100" s="35" t="s">
        <v>4603</v>
      </c>
      <c r="M100" s="35" t="s">
        <v>4604</v>
      </c>
      <c r="N100" s="35" t="s">
        <v>4605</v>
      </c>
      <c r="O100" s="37" t="s">
        <v>4606</v>
      </c>
      <c r="P100" s="37" t="s">
        <v>4607</v>
      </c>
    </row>
    <row r="101" spans="1:19">
      <c r="A101" s="24"/>
      <c r="B101" s="22"/>
      <c r="C101" s="22"/>
      <c r="D101" s="22"/>
      <c r="E101" s="23"/>
      <c r="F101" s="23"/>
      <c r="K101" s="24"/>
      <c r="L101" s="22"/>
      <c r="M101" s="22"/>
      <c r="N101" s="22"/>
      <c r="O101" s="23"/>
      <c r="P101" s="23"/>
    </row>
    <row r="102" spans="1:19">
      <c r="A102" s="22"/>
      <c r="B102" s="22"/>
      <c r="C102" s="22"/>
      <c r="D102" s="22"/>
      <c r="E102" s="23"/>
      <c r="F102" s="23"/>
      <c r="K102" s="22"/>
      <c r="L102" s="22"/>
      <c r="M102" s="22"/>
      <c r="N102" s="22"/>
      <c r="O102" s="23"/>
      <c r="P102" s="23"/>
    </row>
    <row r="103" spans="1:19" ht="78.75">
      <c r="A103" s="25" t="s">
        <v>4577</v>
      </c>
      <c r="B103" s="26" t="s">
        <v>4608</v>
      </c>
      <c r="C103" s="26" t="s">
        <v>4609</v>
      </c>
      <c r="D103" s="26" t="s">
        <v>4610</v>
      </c>
      <c r="E103" s="25" t="s">
        <v>4611</v>
      </c>
      <c r="F103" s="26" t="s">
        <v>4612</v>
      </c>
      <c r="K103" s="25" t="s">
        <v>4577</v>
      </c>
      <c r="L103" s="26" t="s">
        <v>4608</v>
      </c>
      <c r="M103" s="26" t="s">
        <v>4609</v>
      </c>
      <c r="N103" s="26" t="s">
        <v>4610</v>
      </c>
      <c r="O103" s="25" t="s">
        <v>4611</v>
      </c>
      <c r="P103" s="26" t="s">
        <v>4612</v>
      </c>
    </row>
    <row r="104" spans="1:19">
      <c r="A104" s="27" t="s">
        <v>4613</v>
      </c>
      <c r="B104" s="32">
        <v>1</v>
      </c>
      <c r="C104" s="32">
        <v>0</v>
      </c>
      <c r="D104" s="31">
        <v>0</v>
      </c>
      <c r="E104" s="32" t="s">
        <v>4614</v>
      </c>
      <c r="F104" s="28" t="s">
        <v>76</v>
      </c>
      <c r="K104" s="27" t="s">
        <v>4613</v>
      </c>
      <c r="L104" s="32">
        <v>1</v>
      </c>
      <c r="M104" s="32">
        <v>0</v>
      </c>
      <c r="N104" s="31">
        <v>0</v>
      </c>
      <c r="O104" s="32" t="s">
        <v>4614</v>
      </c>
      <c r="P104" s="28" t="s">
        <v>76</v>
      </c>
    </row>
    <row r="105" spans="1:19" ht="30">
      <c r="A105" s="27" t="s">
        <v>4615</v>
      </c>
      <c r="B105" s="32">
        <v>0</v>
      </c>
      <c r="C105" s="32" t="s">
        <v>4614</v>
      </c>
      <c r="D105" s="31">
        <v>9</v>
      </c>
      <c r="E105" s="32" t="s">
        <v>4614</v>
      </c>
      <c r="F105" s="28" t="s">
        <v>76</v>
      </c>
      <c r="K105" s="27" t="s">
        <v>4718</v>
      </c>
      <c r="L105" s="32">
        <v>0</v>
      </c>
      <c r="M105" s="32" t="s">
        <v>4614</v>
      </c>
      <c r="N105" s="31">
        <v>9</v>
      </c>
      <c r="O105" s="32" t="s">
        <v>4614</v>
      </c>
      <c r="P105" s="28" t="s">
        <v>76</v>
      </c>
    </row>
    <row r="106" spans="1:19" ht="45">
      <c r="A106" s="27" t="s">
        <v>4616</v>
      </c>
      <c r="B106" s="32">
        <v>0</v>
      </c>
      <c r="C106" s="32" t="s">
        <v>4614</v>
      </c>
      <c r="D106" s="31">
        <v>9</v>
      </c>
      <c r="E106" s="32" t="s">
        <v>4614</v>
      </c>
      <c r="F106" s="28" t="s">
        <v>76</v>
      </c>
      <c r="K106" s="27" t="s">
        <v>4719</v>
      </c>
      <c r="L106" s="32">
        <v>0</v>
      </c>
      <c r="M106" s="32" t="s">
        <v>4614</v>
      </c>
      <c r="N106" s="31">
        <v>9</v>
      </c>
      <c r="O106" s="32" t="s">
        <v>4614</v>
      </c>
      <c r="P106" s="28" t="s">
        <v>76</v>
      </c>
    </row>
    <row r="108" spans="1:19" ht="15.75">
      <c r="A108" s="21" t="s">
        <v>4618</v>
      </c>
      <c r="B108" s="22"/>
      <c r="C108" s="22"/>
      <c r="D108" s="22"/>
      <c r="E108" s="22"/>
      <c r="F108" s="22"/>
      <c r="G108" s="22"/>
      <c r="H108" s="22"/>
      <c r="I108" s="22"/>
      <c r="J108" s="22"/>
      <c r="K108" s="21" t="s">
        <v>4618</v>
      </c>
      <c r="L108" s="22"/>
      <c r="M108" s="22"/>
      <c r="N108" s="22"/>
      <c r="O108" s="22"/>
      <c r="P108" s="22"/>
      <c r="Q108" s="22"/>
      <c r="R108" s="22"/>
      <c r="S108" s="22"/>
    </row>
    <row r="109" spans="1:19">
      <c r="A109" s="24" t="s">
        <v>4619</v>
      </c>
      <c r="B109" s="22"/>
      <c r="C109" s="22"/>
      <c r="D109" s="22"/>
      <c r="E109" s="22"/>
      <c r="F109" s="22"/>
      <c r="G109" s="22"/>
      <c r="H109" s="22"/>
      <c r="I109" s="22"/>
      <c r="J109" s="22"/>
      <c r="K109" s="24" t="s">
        <v>4619</v>
      </c>
      <c r="L109" s="22"/>
      <c r="M109" s="22"/>
      <c r="N109" s="22"/>
      <c r="O109" s="22"/>
      <c r="P109" s="22"/>
      <c r="Q109" s="22"/>
      <c r="R109" s="22"/>
      <c r="S109" s="22"/>
    </row>
    <row r="110" spans="1:19">
      <c r="A110" s="24" t="s">
        <v>4620</v>
      </c>
      <c r="B110" s="22"/>
      <c r="C110" s="22"/>
      <c r="D110" s="22"/>
      <c r="E110" s="22"/>
      <c r="F110" s="22"/>
      <c r="G110" s="22"/>
      <c r="H110" s="22"/>
      <c r="I110" s="22"/>
      <c r="J110" s="22"/>
      <c r="K110" s="24" t="s">
        <v>4620</v>
      </c>
      <c r="L110" s="22"/>
      <c r="M110" s="22"/>
      <c r="N110" s="22"/>
      <c r="O110" s="22"/>
      <c r="P110" s="22"/>
      <c r="Q110" s="22"/>
      <c r="R110" s="22"/>
      <c r="S110" s="22"/>
    </row>
    <row r="111" spans="1:19">
      <c r="A111" s="24" t="s">
        <v>4621</v>
      </c>
      <c r="B111" s="22"/>
      <c r="C111" s="22"/>
      <c r="D111" s="22"/>
      <c r="E111" s="22"/>
      <c r="F111" s="22"/>
      <c r="G111" s="22"/>
      <c r="H111" s="22"/>
      <c r="I111" s="22"/>
      <c r="J111" s="22"/>
      <c r="K111" s="24" t="s">
        <v>4621</v>
      </c>
      <c r="L111" s="22"/>
      <c r="M111" s="22"/>
      <c r="N111" s="22"/>
      <c r="O111" s="22"/>
      <c r="P111" s="22"/>
      <c r="Q111" s="22"/>
      <c r="R111" s="22"/>
      <c r="S111" s="22"/>
    </row>
    <row r="112" spans="1:19">
      <c r="A112" s="24" t="s">
        <v>4622</v>
      </c>
      <c r="B112" s="22"/>
      <c r="C112" s="22"/>
      <c r="D112" s="22"/>
      <c r="E112" s="22"/>
      <c r="F112" s="22"/>
      <c r="G112" s="22"/>
      <c r="H112" s="22"/>
      <c r="I112" s="22"/>
      <c r="J112" s="22"/>
      <c r="K112" s="24" t="s">
        <v>4622</v>
      </c>
      <c r="L112" s="22"/>
      <c r="M112" s="22"/>
      <c r="N112" s="22"/>
      <c r="O112" s="22"/>
      <c r="P112" s="22"/>
      <c r="Q112" s="22"/>
      <c r="R112" s="22"/>
      <c r="S112" s="22"/>
    </row>
    <row r="113" spans="1:19">
      <c r="A113" s="24" t="s">
        <v>4623</v>
      </c>
      <c r="B113" s="22"/>
      <c r="C113" s="22"/>
      <c r="D113" s="22"/>
      <c r="E113" s="22"/>
      <c r="F113" s="22"/>
      <c r="G113" s="22"/>
      <c r="H113" s="22"/>
      <c r="I113" s="22"/>
      <c r="J113" s="22"/>
      <c r="K113" s="24" t="s">
        <v>4623</v>
      </c>
      <c r="L113" s="22"/>
      <c r="M113" s="22"/>
      <c r="N113" s="22"/>
      <c r="O113" s="22"/>
      <c r="P113" s="22"/>
      <c r="Q113" s="22"/>
      <c r="R113" s="22"/>
      <c r="S113" s="22"/>
    </row>
    <row r="114" spans="1:19">
      <c r="A114" s="24" t="s">
        <v>4624</v>
      </c>
      <c r="B114" s="22"/>
      <c r="C114" s="22"/>
      <c r="D114" s="22"/>
      <c r="E114" s="22"/>
      <c r="F114" s="22"/>
      <c r="G114" s="22"/>
      <c r="H114" s="22"/>
      <c r="I114" s="22"/>
      <c r="J114" s="22"/>
      <c r="K114" s="24" t="s">
        <v>4624</v>
      </c>
      <c r="L114" s="22"/>
      <c r="M114" s="22"/>
      <c r="N114" s="22"/>
      <c r="O114" s="22"/>
      <c r="P114" s="22"/>
      <c r="Q114" s="22"/>
      <c r="R114" s="22"/>
      <c r="S114" s="22"/>
    </row>
    <row r="115" spans="1:19">
      <c r="A115" s="22"/>
      <c r="B115" s="22"/>
      <c r="C115" s="22"/>
      <c r="D115" s="22"/>
      <c r="E115" s="22"/>
      <c r="F115" s="22"/>
      <c r="G115" s="22"/>
      <c r="H115" s="22"/>
      <c r="I115" s="22"/>
      <c r="J115" s="22"/>
      <c r="K115" s="22"/>
      <c r="L115" s="22"/>
      <c r="M115" s="22"/>
      <c r="N115" s="22"/>
      <c r="O115" s="22"/>
      <c r="P115" s="22"/>
      <c r="Q115" s="22"/>
      <c r="R115" s="22"/>
      <c r="S115" s="22"/>
    </row>
    <row r="116" spans="1:19" ht="15.75">
      <c r="A116" s="34" t="s">
        <v>4625</v>
      </c>
      <c r="B116" s="24"/>
      <c r="C116" s="24"/>
      <c r="D116" s="24"/>
      <c r="E116" s="24"/>
      <c r="F116" s="24"/>
      <c r="G116" s="24"/>
      <c r="H116" s="24"/>
      <c r="I116" s="24"/>
      <c r="J116" s="24"/>
      <c r="K116" s="34" t="s">
        <v>4625</v>
      </c>
      <c r="L116" s="24"/>
      <c r="M116" s="24"/>
      <c r="N116" s="24"/>
      <c r="O116" s="24"/>
      <c r="P116" s="24"/>
      <c r="Q116" s="24"/>
      <c r="R116" s="24"/>
      <c r="S116" s="24"/>
    </row>
    <row r="117" spans="1:19" ht="63">
      <c r="A117" s="25" t="s">
        <v>4577</v>
      </c>
      <c r="B117" s="25" t="s">
        <v>4610</v>
      </c>
      <c r="C117" s="25" t="s">
        <v>4626</v>
      </c>
      <c r="D117" s="25" t="s">
        <v>4627</v>
      </c>
      <c r="E117" s="25" t="s">
        <v>4588</v>
      </c>
      <c r="F117" s="26" t="s">
        <v>4628</v>
      </c>
      <c r="G117" s="26" t="s">
        <v>4629</v>
      </c>
      <c r="H117" s="26" t="s">
        <v>4630</v>
      </c>
      <c r="I117" s="26" t="s">
        <v>4631</v>
      </c>
      <c r="K117" s="25" t="s">
        <v>4577</v>
      </c>
      <c r="L117" s="25" t="s">
        <v>4610</v>
      </c>
      <c r="M117" s="25" t="s">
        <v>4626</v>
      </c>
      <c r="N117" s="25" t="s">
        <v>4627</v>
      </c>
      <c r="O117" s="25" t="s">
        <v>4588</v>
      </c>
      <c r="P117" s="26" t="s">
        <v>4628</v>
      </c>
      <c r="Q117" s="26" t="s">
        <v>4629</v>
      </c>
      <c r="R117" s="26" t="s">
        <v>4630</v>
      </c>
      <c r="S117" s="26" t="s">
        <v>4631</v>
      </c>
    </row>
    <row r="118" spans="1:19">
      <c r="A118" s="27" t="s">
        <v>4613</v>
      </c>
      <c r="B118" s="28">
        <v>1</v>
      </c>
      <c r="C118" s="28">
        <v>26</v>
      </c>
      <c r="D118" s="28">
        <v>8204.18</v>
      </c>
      <c r="E118" s="32" t="s">
        <v>4672</v>
      </c>
      <c r="F118" s="32">
        <v>0.997</v>
      </c>
      <c r="G118" s="32">
        <f>B125/D128</f>
        <v>0.55951807228915662</v>
      </c>
      <c r="H118" s="32">
        <v>1</v>
      </c>
      <c r="I118" s="28" t="s">
        <v>76</v>
      </c>
      <c r="K118" s="27" t="s">
        <v>4613</v>
      </c>
      <c r="L118" s="28">
        <v>1</v>
      </c>
      <c r="M118" s="28">
        <v>26</v>
      </c>
      <c r="N118" s="28">
        <v>10091.111999999999</v>
      </c>
      <c r="O118" s="32" t="s">
        <v>4672</v>
      </c>
      <c r="P118" s="32"/>
      <c r="Q118" s="32">
        <f>L125/N128</f>
        <v>0.49480021893815002</v>
      </c>
      <c r="R118" s="32">
        <v>1</v>
      </c>
      <c r="S118" s="28" t="s">
        <v>76</v>
      </c>
    </row>
    <row r="119" spans="1:19" ht="30">
      <c r="A119" s="27" t="s">
        <v>4615</v>
      </c>
      <c r="B119" s="28">
        <v>4</v>
      </c>
      <c r="C119" s="28">
        <v>104</v>
      </c>
      <c r="D119" s="28">
        <v>835.03300000000002</v>
      </c>
      <c r="E119" s="32" t="s">
        <v>4672</v>
      </c>
      <c r="F119" s="32">
        <v>0.97</v>
      </c>
      <c r="G119" s="32">
        <f>B126/D128</f>
        <v>0.29445783132530118</v>
      </c>
      <c r="H119" s="32">
        <v>1</v>
      </c>
      <c r="I119" s="28" t="s">
        <v>76</v>
      </c>
      <c r="K119" s="27" t="s">
        <v>4718</v>
      </c>
      <c r="L119" s="28">
        <v>4</v>
      </c>
      <c r="M119" s="28">
        <v>104</v>
      </c>
      <c r="N119" s="28">
        <v>1587.962</v>
      </c>
      <c r="O119" s="32" t="s">
        <v>4672</v>
      </c>
      <c r="P119" s="32"/>
      <c r="Q119" s="32">
        <f>L126/N128</f>
        <v>0.34920634920634924</v>
      </c>
      <c r="R119" s="32">
        <v>1</v>
      </c>
      <c r="S119" s="28" t="s">
        <v>76</v>
      </c>
    </row>
    <row r="120" spans="1:19" ht="45">
      <c r="A120" s="27" t="s">
        <v>4616</v>
      </c>
      <c r="B120" s="28">
        <v>4</v>
      </c>
      <c r="C120" s="28">
        <v>104</v>
      </c>
      <c r="D120" s="28">
        <v>324.46699999999998</v>
      </c>
      <c r="E120" s="32" t="s">
        <v>4672</v>
      </c>
      <c r="F120" s="32">
        <v>0.92600000000000005</v>
      </c>
      <c r="G120" s="32">
        <f>B127/D128</f>
        <v>0.12481927710843373</v>
      </c>
      <c r="H120" s="32">
        <v>1</v>
      </c>
      <c r="I120" s="28" t="s">
        <v>76</v>
      </c>
      <c r="K120" s="27" t="s">
        <v>4719</v>
      </c>
      <c r="L120" s="28">
        <v>4</v>
      </c>
      <c r="M120" s="28">
        <v>104</v>
      </c>
      <c r="N120" s="28">
        <v>413.05500000000001</v>
      </c>
      <c r="O120" s="32" t="s">
        <v>4672</v>
      </c>
      <c r="P120" s="32"/>
      <c r="Q120" s="32">
        <f>L127/N128</f>
        <v>0.14066776135741654</v>
      </c>
      <c r="R120" s="32">
        <v>1</v>
      </c>
      <c r="S120" s="28" t="s">
        <v>76</v>
      </c>
    </row>
    <row r="121" spans="1:19">
      <c r="A121" s="169" t="s">
        <v>6283</v>
      </c>
      <c r="K121" s="169" t="s">
        <v>6283</v>
      </c>
    </row>
    <row r="122" spans="1:19" ht="15.75">
      <c r="A122" s="21" t="s">
        <v>4635</v>
      </c>
      <c r="B122" s="24"/>
      <c r="C122" s="24"/>
      <c r="D122" s="1"/>
      <c r="K122" s="21" t="s">
        <v>4635</v>
      </c>
      <c r="L122" s="24"/>
      <c r="M122" s="24"/>
      <c r="N122" s="1"/>
    </row>
    <row r="123" spans="1:19">
      <c r="A123" s="24" t="s">
        <v>4636</v>
      </c>
      <c r="B123" s="24"/>
      <c r="C123" s="24"/>
      <c r="D123" s="1"/>
      <c r="K123" s="24" t="s">
        <v>4636</v>
      </c>
      <c r="L123" s="24"/>
      <c r="M123" s="24"/>
      <c r="N123" s="1"/>
    </row>
    <row r="124" spans="1:19" ht="15.75">
      <c r="A124" s="38"/>
      <c r="B124" s="38" t="s">
        <v>4637</v>
      </c>
      <c r="C124" s="38" t="s">
        <v>4638</v>
      </c>
      <c r="D124" s="1"/>
      <c r="K124" s="38"/>
      <c r="L124" s="38" t="s">
        <v>4637</v>
      </c>
      <c r="M124" s="38" t="s">
        <v>4638</v>
      </c>
      <c r="N124" s="1"/>
    </row>
    <row r="125" spans="1:19">
      <c r="A125" s="27" t="s">
        <v>4613</v>
      </c>
      <c r="B125" s="32">
        <v>1.161</v>
      </c>
      <c r="C125" s="32">
        <v>4.0000000000000001E-3</v>
      </c>
      <c r="D125" s="42"/>
      <c r="K125" s="27" t="s">
        <v>4613</v>
      </c>
      <c r="L125" s="32">
        <v>0.90400000000000003</v>
      </c>
      <c r="M125" s="32">
        <v>2E-3</v>
      </c>
      <c r="N125" s="42"/>
    </row>
    <row r="126" spans="1:19" ht="30">
      <c r="A126" s="27" t="s">
        <v>4615</v>
      </c>
      <c r="B126" s="32">
        <v>0.61099999999999999</v>
      </c>
      <c r="C126" s="32">
        <v>1.9E-2</v>
      </c>
      <c r="D126" s="42"/>
      <c r="K126" s="27" t="s">
        <v>4718</v>
      </c>
      <c r="L126" s="32">
        <v>0.63800000000000001</v>
      </c>
      <c r="M126" s="32">
        <v>0.01</v>
      </c>
      <c r="N126" s="42"/>
    </row>
    <row r="127" spans="1:19" ht="45">
      <c r="A127" s="27" t="s">
        <v>4616</v>
      </c>
      <c r="B127" s="32">
        <v>0.25900000000000001</v>
      </c>
      <c r="C127" s="32">
        <v>2.1000000000000001E-2</v>
      </c>
      <c r="D127" s="42"/>
      <c r="K127" s="27" t="s">
        <v>4719</v>
      </c>
      <c r="L127" s="32">
        <v>0.25700000000000001</v>
      </c>
      <c r="M127" s="32">
        <v>1.6E-2</v>
      </c>
      <c r="N127" s="42"/>
    </row>
    <row r="128" spans="1:19">
      <c r="A128" s="39" t="s">
        <v>4639</v>
      </c>
      <c r="B128" s="43">
        <f>SUM(B125:B127)</f>
        <v>2.0310000000000001</v>
      </c>
      <c r="C128" s="43">
        <f>SUM(C125:C127)</f>
        <v>4.3999999999999997E-2</v>
      </c>
      <c r="D128" s="43">
        <f>SUM(B128:C128)</f>
        <v>2.0750000000000002</v>
      </c>
      <c r="K128" s="39" t="s">
        <v>4639</v>
      </c>
      <c r="L128" s="43">
        <f>SUM(L125:L127)</f>
        <v>1.7989999999999999</v>
      </c>
      <c r="M128" s="43">
        <f>SUM(M125:M127)</f>
        <v>2.8000000000000001E-2</v>
      </c>
      <c r="N128" s="43">
        <f>SUM(L128:M128)</f>
        <v>1.827</v>
      </c>
    </row>
    <row r="130" spans="1:17">
      <c r="A130" s="50" t="s">
        <v>4648</v>
      </c>
      <c r="B130" s="63" t="s">
        <v>4649</v>
      </c>
      <c r="K130" s="50" t="s">
        <v>4648</v>
      </c>
      <c r="L130" s="63" t="s">
        <v>4649</v>
      </c>
    </row>
    <row r="131" spans="1:17" ht="15.75" thickBot="1"/>
    <row r="132" spans="1:17">
      <c r="A132" s="230" t="s">
        <v>7</v>
      </c>
      <c r="B132" s="231"/>
      <c r="C132" s="232" t="s">
        <v>4613</v>
      </c>
      <c r="D132" s="233"/>
      <c r="E132" s="233"/>
      <c r="F132" s="233"/>
      <c r="G132" s="231"/>
      <c r="K132" s="230" t="s">
        <v>35</v>
      </c>
      <c r="L132" s="231"/>
      <c r="M132" s="232" t="s">
        <v>4613</v>
      </c>
      <c r="N132" s="233"/>
      <c r="O132" s="233"/>
      <c r="P132" s="233"/>
      <c r="Q132" s="231"/>
    </row>
    <row r="133" spans="1:17">
      <c r="A133" s="53">
        <v>1</v>
      </c>
      <c r="B133" s="54">
        <v>2</v>
      </c>
      <c r="C133" s="60">
        <v>3</v>
      </c>
      <c r="D133" s="52">
        <v>4</v>
      </c>
      <c r="E133" s="52">
        <v>5</v>
      </c>
      <c r="F133" s="52">
        <v>6</v>
      </c>
      <c r="G133" s="54">
        <v>7</v>
      </c>
      <c r="K133" s="53">
        <v>1</v>
      </c>
      <c r="L133" s="54">
        <v>2</v>
      </c>
      <c r="M133" s="60">
        <v>3</v>
      </c>
      <c r="N133" s="52">
        <v>4</v>
      </c>
      <c r="O133" s="52">
        <v>5</v>
      </c>
      <c r="P133" s="52">
        <v>6</v>
      </c>
      <c r="Q133" s="54">
        <v>7</v>
      </c>
    </row>
    <row r="134" spans="1:17">
      <c r="A134" s="55" t="s">
        <v>4553</v>
      </c>
      <c r="B134" s="56" t="s">
        <v>4562</v>
      </c>
      <c r="C134" s="61" t="s">
        <v>4553</v>
      </c>
      <c r="D134" s="12" t="s">
        <v>4554</v>
      </c>
      <c r="E134" s="12" t="s">
        <v>4555</v>
      </c>
      <c r="F134" s="12" t="s">
        <v>4556</v>
      </c>
      <c r="G134" s="56" t="s">
        <v>4557</v>
      </c>
      <c r="K134" s="55" t="s">
        <v>4553</v>
      </c>
      <c r="L134" s="56" t="s">
        <v>4562</v>
      </c>
      <c r="M134" s="61" t="s">
        <v>4553</v>
      </c>
      <c r="N134" s="12" t="s">
        <v>4558</v>
      </c>
      <c r="O134" s="12" t="s">
        <v>4559</v>
      </c>
      <c r="P134" s="12" t="s">
        <v>4560</v>
      </c>
      <c r="Q134" s="56" t="s">
        <v>4561</v>
      </c>
    </row>
    <row r="135" spans="1:17" ht="15.75" thickBot="1">
      <c r="A135" s="55" t="s">
        <v>4554</v>
      </c>
      <c r="B135" s="56" t="s">
        <v>4563</v>
      </c>
      <c r="C135" s="62" t="s">
        <v>4562</v>
      </c>
      <c r="D135" s="58" t="s">
        <v>4563</v>
      </c>
      <c r="E135" s="58" t="s">
        <v>4564</v>
      </c>
      <c r="F135" s="58" t="s">
        <v>4565</v>
      </c>
      <c r="G135" s="59" t="s">
        <v>4566</v>
      </c>
      <c r="K135" s="55" t="s">
        <v>4558</v>
      </c>
      <c r="L135" s="56" t="s">
        <v>4567</v>
      </c>
      <c r="M135" s="62" t="s">
        <v>4562</v>
      </c>
      <c r="N135" s="58" t="s">
        <v>4567</v>
      </c>
      <c r="O135" s="58" t="s">
        <v>4568</v>
      </c>
      <c r="P135" s="58" t="s">
        <v>4569</v>
      </c>
      <c r="Q135" s="59" t="s">
        <v>4570</v>
      </c>
    </row>
    <row r="136" spans="1:17">
      <c r="A136" s="55" t="s">
        <v>4555</v>
      </c>
      <c r="B136" s="56" t="s">
        <v>4564</v>
      </c>
      <c r="K136" s="55" t="s">
        <v>4559</v>
      </c>
      <c r="L136" s="56" t="s">
        <v>4568</v>
      </c>
    </row>
    <row r="137" spans="1:17">
      <c r="A137" s="55" t="s">
        <v>4556</v>
      </c>
      <c r="B137" s="56" t="s">
        <v>4565</v>
      </c>
      <c r="K137" s="55" t="s">
        <v>4560</v>
      </c>
      <c r="L137" s="56" t="s">
        <v>4569</v>
      </c>
    </row>
    <row r="138" spans="1:17" ht="15.75" thickBot="1">
      <c r="A138" s="57" t="s">
        <v>4557</v>
      </c>
      <c r="B138" s="59" t="s">
        <v>4566</v>
      </c>
      <c r="K138" s="57" t="s">
        <v>4561</v>
      </c>
      <c r="L138" s="59" t="s">
        <v>4570</v>
      </c>
    </row>
    <row r="140" spans="1:17">
      <c r="A140" s="50" t="s">
        <v>4650</v>
      </c>
      <c r="B140" s="50"/>
      <c r="C140" s="50"/>
      <c r="D140" s="50"/>
      <c r="E140" s="50"/>
      <c r="F140" s="1"/>
      <c r="G140" s="1"/>
      <c r="K140" s="50" t="s">
        <v>6284</v>
      </c>
      <c r="L140" s="50"/>
      <c r="M140" s="50"/>
      <c r="N140" s="50"/>
      <c r="O140" s="50"/>
      <c r="P140" s="1"/>
      <c r="Q140" s="1"/>
    </row>
    <row r="141" spans="1:17">
      <c r="A141" t="s">
        <v>4651</v>
      </c>
      <c r="C141" s="64" t="s">
        <v>4652</v>
      </c>
      <c r="D141" t="s">
        <v>6285</v>
      </c>
      <c r="E141" t="s">
        <v>6286</v>
      </c>
      <c r="F141" s="33" t="s">
        <v>6287</v>
      </c>
      <c r="G141" s="1"/>
      <c r="K141" t="s">
        <v>4651</v>
      </c>
      <c r="M141" s="64" t="s">
        <v>6288</v>
      </c>
      <c r="N141" t="s">
        <v>6285</v>
      </c>
      <c r="O141" t="s">
        <v>6286</v>
      </c>
      <c r="P141" s="33" t="s">
        <v>6287</v>
      </c>
      <c r="Q141" s="1"/>
    </row>
    <row r="142" spans="1:17">
      <c r="A142" t="s">
        <v>4656</v>
      </c>
      <c r="C142" t="s">
        <v>6289</v>
      </c>
      <c r="D142" t="s">
        <v>4658</v>
      </c>
      <c r="E142" s="64" t="s">
        <v>6290</v>
      </c>
      <c r="F142" s="1" t="s">
        <v>4660</v>
      </c>
      <c r="G142" s="33" t="s">
        <v>4661</v>
      </c>
      <c r="K142" t="s">
        <v>4656</v>
      </c>
      <c r="M142" t="s">
        <v>6291</v>
      </c>
      <c r="N142" t="s">
        <v>4658</v>
      </c>
      <c r="O142" s="64" t="s">
        <v>6292</v>
      </c>
      <c r="P142" s="1" t="s">
        <v>4660</v>
      </c>
      <c r="Q142" s="33" t="s">
        <v>4661</v>
      </c>
    </row>
    <row r="143" spans="1:17">
      <c r="A143" s="1" t="s">
        <v>4637</v>
      </c>
      <c r="B143" s="1">
        <v>0.82399999999999995</v>
      </c>
      <c r="C143" s="1" t="s">
        <v>4638</v>
      </c>
      <c r="D143" s="1">
        <v>1.7000000000000001E-2</v>
      </c>
      <c r="E143" s="1" t="s">
        <v>4639</v>
      </c>
      <c r="F143" s="1">
        <f>SUM(B143,D143)</f>
        <v>0.84099999999999997</v>
      </c>
      <c r="G143" s="1"/>
      <c r="K143" s="1" t="s">
        <v>4637</v>
      </c>
      <c r="L143" s="1">
        <v>0.82899999999999996</v>
      </c>
      <c r="M143" s="1" t="s">
        <v>4638</v>
      </c>
      <c r="N143" s="1">
        <v>0.01</v>
      </c>
      <c r="O143" s="1" t="s">
        <v>4639</v>
      </c>
      <c r="P143" s="1">
        <f>SUM(L143,N143)</f>
        <v>0.83899999999999997</v>
      </c>
      <c r="Q143" s="1">
        <f>L143/P143</f>
        <v>0.98808104886769965</v>
      </c>
    </row>
    <row r="145" spans="1:17">
      <c r="A145" s="65" t="s">
        <v>6293</v>
      </c>
      <c r="B145" s="1"/>
      <c r="C145" s="1"/>
      <c r="D145" s="1"/>
      <c r="E145" s="1"/>
      <c r="F145" s="1"/>
      <c r="G145" s="1"/>
      <c r="K145" s="65" t="s">
        <v>6293</v>
      </c>
      <c r="L145" s="1"/>
      <c r="M145" s="1"/>
      <c r="N145" s="1"/>
      <c r="O145" s="1"/>
      <c r="P145" s="1"/>
      <c r="Q145" s="1"/>
    </row>
    <row r="146" spans="1:17">
      <c r="A146" s="9" t="s">
        <v>4663</v>
      </c>
      <c r="B146" s="1"/>
      <c r="C146" s="1"/>
      <c r="D146" s="1"/>
      <c r="E146" s="1"/>
      <c r="F146" s="229" t="s">
        <v>4664</v>
      </c>
      <c r="G146" s="229"/>
      <c r="K146" s="9" t="s">
        <v>4663</v>
      </c>
      <c r="L146" s="1"/>
      <c r="M146" s="1"/>
      <c r="N146" s="1"/>
      <c r="O146" s="1"/>
      <c r="P146" s="229" t="s">
        <v>4664</v>
      </c>
      <c r="Q146" s="229"/>
    </row>
    <row r="147" spans="1:17">
      <c r="A147" s="11" t="s">
        <v>4665</v>
      </c>
      <c r="B147" s="11" t="s">
        <v>4666</v>
      </c>
      <c r="C147" s="11" t="s">
        <v>6294</v>
      </c>
      <c r="D147" s="11" t="s">
        <v>4668</v>
      </c>
      <c r="E147" s="11" t="s">
        <v>4669</v>
      </c>
      <c r="F147" s="11" t="s">
        <v>4670</v>
      </c>
      <c r="G147" s="11" t="s">
        <v>4671</v>
      </c>
      <c r="K147" s="11" t="s">
        <v>4665</v>
      </c>
      <c r="L147" s="11" t="s">
        <v>4666</v>
      </c>
      <c r="M147" s="11" t="s">
        <v>6294</v>
      </c>
      <c r="N147" s="11" t="s">
        <v>4668</v>
      </c>
      <c r="O147" s="11" t="s">
        <v>4669</v>
      </c>
      <c r="P147" s="11" t="s">
        <v>4670</v>
      </c>
      <c r="Q147" s="11" t="s">
        <v>4671</v>
      </c>
    </row>
    <row r="148" spans="1:17">
      <c r="A148" s="66" t="s">
        <v>4554</v>
      </c>
      <c r="B148" s="66" t="s">
        <v>4553</v>
      </c>
      <c r="C148" s="72">
        <v>3.1E-2</v>
      </c>
      <c r="D148" s="72">
        <v>5.0000000000000001E-3</v>
      </c>
      <c r="E148" s="72" t="s">
        <v>4672</v>
      </c>
      <c r="F148" s="72">
        <v>1.6E-2</v>
      </c>
      <c r="G148" s="72">
        <v>4.4999999999999998E-2</v>
      </c>
      <c r="K148" s="66" t="s">
        <v>4558</v>
      </c>
      <c r="L148" s="66" t="s">
        <v>4553</v>
      </c>
      <c r="M148" s="72">
        <v>1.6E-2</v>
      </c>
      <c r="N148" s="72">
        <v>2E-3</v>
      </c>
      <c r="O148" s="72" t="s">
        <v>4672</v>
      </c>
      <c r="P148" s="72">
        <v>8.9999999999999993E-3</v>
      </c>
      <c r="Q148" s="72">
        <v>2.1999999999999999E-2</v>
      </c>
    </row>
    <row r="149" spans="1:17">
      <c r="A149" s="66" t="s">
        <v>4555</v>
      </c>
      <c r="B149" s="66" t="s">
        <v>4553</v>
      </c>
      <c r="C149" s="72">
        <v>3.6999999999999998E-2</v>
      </c>
      <c r="D149" s="72">
        <v>3.0000000000000001E-3</v>
      </c>
      <c r="E149" s="72" t="s">
        <v>4672</v>
      </c>
      <c r="F149" s="72">
        <v>2.7E-2</v>
      </c>
      <c r="G149" s="72">
        <v>4.5999999999999999E-2</v>
      </c>
      <c r="K149" s="66" t="s">
        <v>4559</v>
      </c>
      <c r="L149" s="66" t="s">
        <v>4553</v>
      </c>
      <c r="M149" s="72">
        <v>3.2000000000000001E-2</v>
      </c>
      <c r="N149" s="72">
        <v>2E-3</v>
      </c>
      <c r="O149" s="72" t="s">
        <v>4672</v>
      </c>
      <c r="P149" s="72">
        <v>2.5999999999999999E-2</v>
      </c>
      <c r="Q149" s="72">
        <v>3.9E-2</v>
      </c>
    </row>
    <row r="150" spans="1:17">
      <c r="A150" s="66" t="s">
        <v>4556</v>
      </c>
      <c r="B150" s="66" t="s">
        <v>4553</v>
      </c>
      <c r="C150" s="72">
        <v>8.1000000000000003E-2</v>
      </c>
      <c r="D150" s="72">
        <v>3.0000000000000001E-3</v>
      </c>
      <c r="E150" s="72" t="s">
        <v>4672</v>
      </c>
      <c r="F150" s="72">
        <v>7.0000000000000007E-2</v>
      </c>
      <c r="G150" s="72">
        <v>9.0999999999999998E-2</v>
      </c>
      <c r="K150" s="66" t="s">
        <v>4560</v>
      </c>
      <c r="L150" s="66" t="s">
        <v>4553</v>
      </c>
      <c r="M150" s="72">
        <v>8.5999999999999993E-2</v>
      </c>
      <c r="N150" s="72">
        <v>3.0000000000000001E-3</v>
      </c>
      <c r="O150" s="72" t="s">
        <v>4672</v>
      </c>
      <c r="P150" s="72">
        <v>7.6999999999999999E-2</v>
      </c>
      <c r="Q150" s="72">
        <v>9.5000000000000001E-2</v>
      </c>
    </row>
    <row r="151" spans="1:17">
      <c r="A151" s="66" t="s">
        <v>4557</v>
      </c>
      <c r="B151" s="66" t="s">
        <v>4553</v>
      </c>
      <c r="C151" s="72">
        <v>0.221</v>
      </c>
      <c r="D151" s="72">
        <v>3.0000000000000001E-3</v>
      </c>
      <c r="E151" s="72" t="s">
        <v>4672</v>
      </c>
      <c r="F151" s="72">
        <v>0.21299999999999999</v>
      </c>
      <c r="G151" s="72">
        <v>0.23</v>
      </c>
      <c r="K151" s="66" t="s">
        <v>4561</v>
      </c>
      <c r="L151" s="66" t="s">
        <v>4553</v>
      </c>
      <c r="M151" s="72">
        <v>0.216</v>
      </c>
      <c r="N151" s="72">
        <v>2E-3</v>
      </c>
      <c r="O151" s="72" t="s">
        <v>4672</v>
      </c>
      <c r="P151" s="72">
        <v>0.21099999999999999</v>
      </c>
      <c r="Q151" s="72">
        <v>0.22</v>
      </c>
    </row>
    <row r="152" spans="1:17">
      <c r="A152" s="205" t="s">
        <v>4555</v>
      </c>
      <c r="B152" s="28" t="s">
        <v>4554</v>
      </c>
      <c r="C152" s="12">
        <v>1.7000000000000001E-2</v>
      </c>
      <c r="D152" s="12">
        <v>4.0000000000000001E-3</v>
      </c>
      <c r="E152" s="12">
        <v>2E-3</v>
      </c>
      <c r="F152" s="12">
        <v>5.0000000000000001E-3</v>
      </c>
      <c r="G152" s="12">
        <v>2.8000000000000001E-2</v>
      </c>
      <c r="K152" s="28" t="s">
        <v>4559</v>
      </c>
      <c r="L152" s="28" t="s">
        <v>4558</v>
      </c>
      <c r="M152" s="32">
        <v>1.7000000000000001E-2</v>
      </c>
      <c r="N152" s="32">
        <v>4.0000000000000001E-3</v>
      </c>
      <c r="O152" s="32">
        <v>2E-3</v>
      </c>
      <c r="P152" s="32">
        <v>5.0000000000000001E-3</v>
      </c>
      <c r="Q152" s="32">
        <v>2.8000000000000001E-2</v>
      </c>
    </row>
    <row r="153" spans="1:17">
      <c r="A153" s="28" t="s">
        <v>4556</v>
      </c>
      <c r="B153" s="28" t="s">
        <v>4554</v>
      </c>
      <c r="C153" s="32">
        <v>0.05</v>
      </c>
      <c r="D153" s="32">
        <v>3.0000000000000001E-3</v>
      </c>
      <c r="E153" s="32" t="s">
        <v>4672</v>
      </c>
      <c r="F153" s="32">
        <v>4.1000000000000002E-2</v>
      </c>
      <c r="G153" s="32">
        <v>5.8999999999999997E-2</v>
      </c>
      <c r="K153" s="28" t="s">
        <v>4560</v>
      </c>
      <c r="L153" s="28" t="s">
        <v>4558</v>
      </c>
      <c r="M153" s="32">
        <v>7.0000000000000007E-2</v>
      </c>
      <c r="N153" s="32">
        <v>3.0000000000000001E-3</v>
      </c>
      <c r="O153" s="32" t="s">
        <v>4672</v>
      </c>
      <c r="P153" s="32">
        <v>6.0999999999999999E-2</v>
      </c>
      <c r="Q153" s="32">
        <v>7.9000000000000001E-2</v>
      </c>
    </row>
    <row r="154" spans="1:17">
      <c r="A154" s="28" t="s">
        <v>4557</v>
      </c>
      <c r="B154" s="28" t="s">
        <v>4554</v>
      </c>
      <c r="C154" s="32">
        <v>0.191</v>
      </c>
      <c r="D154" s="32">
        <v>5.0000000000000001E-3</v>
      </c>
      <c r="E154" s="32" t="s">
        <v>4672</v>
      </c>
      <c r="F154" s="32">
        <v>0.17599999999999999</v>
      </c>
      <c r="G154" s="32">
        <v>0.20599999999999999</v>
      </c>
      <c r="K154" s="28" t="s">
        <v>4561</v>
      </c>
      <c r="L154" s="28" t="s">
        <v>4558</v>
      </c>
      <c r="M154" s="32">
        <v>0.2</v>
      </c>
      <c r="N154" s="32">
        <v>1E-3</v>
      </c>
      <c r="O154" s="32" t="s">
        <v>4672</v>
      </c>
      <c r="P154" s="32">
        <v>0.19600000000000001</v>
      </c>
      <c r="Q154" s="32">
        <v>0.20399999999999999</v>
      </c>
    </row>
    <row r="155" spans="1:17">
      <c r="A155" s="28" t="s">
        <v>4556</v>
      </c>
      <c r="B155" s="28" t="s">
        <v>4555</v>
      </c>
      <c r="C155" s="32">
        <v>4.3999999999999997E-2</v>
      </c>
      <c r="D155" s="32">
        <v>1E-3</v>
      </c>
      <c r="E155" s="32" t="s">
        <v>4672</v>
      </c>
      <c r="F155" s="32">
        <v>4.1000000000000002E-2</v>
      </c>
      <c r="G155" s="32">
        <v>4.8000000000000001E-2</v>
      </c>
      <c r="K155" s="28" t="s">
        <v>4560</v>
      </c>
      <c r="L155" s="28" t="s">
        <v>4559</v>
      </c>
      <c r="M155" s="32">
        <v>5.2999999999999999E-2</v>
      </c>
      <c r="N155" s="32">
        <v>3.0000000000000001E-3</v>
      </c>
      <c r="O155" s="32" t="s">
        <v>4633</v>
      </c>
      <c r="P155" s="32">
        <v>4.3999999999999997E-2</v>
      </c>
      <c r="Q155" s="32">
        <v>6.3E-2</v>
      </c>
    </row>
    <row r="156" spans="1:17">
      <c r="A156" s="28" t="s">
        <v>4557</v>
      </c>
      <c r="B156" s="28" t="s">
        <v>4555</v>
      </c>
      <c r="C156" s="32">
        <v>0.185</v>
      </c>
      <c r="D156" s="32">
        <v>3.0000000000000001E-3</v>
      </c>
      <c r="E156" s="32" t="s">
        <v>4672</v>
      </c>
      <c r="F156" s="32">
        <v>0.17499999999999999</v>
      </c>
      <c r="G156" s="32">
        <v>0.19500000000000001</v>
      </c>
      <c r="K156" s="28" t="s">
        <v>4561</v>
      </c>
      <c r="L156" s="28" t="s">
        <v>4559</v>
      </c>
      <c r="M156" s="32">
        <v>0.183</v>
      </c>
      <c r="N156" s="32">
        <v>3.0000000000000001E-3</v>
      </c>
      <c r="O156" s="32" t="s">
        <v>4672</v>
      </c>
      <c r="P156" s="32">
        <v>0.17299999999999999</v>
      </c>
      <c r="Q156" s="32">
        <v>0.193</v>
      </c>
    </row>
    <row r="157" spans="1:17">
      <c r="A157" s="28" t="s">
        <v>4557</v>
      </c>
      <c r="B157" s="28" t="s">
        <v>4556</v>
      </c>
      <c r="C157" s="32">
        <v>0.14099999999999999</v>
      </c>
      <c r="D157" s="32">
        <v>3.0000000000000001E-3</v>
      </c>
      <c r="E157" s="32" t="s">
        <v>4672</v>
      </c>
      <c r="F157" s="32">
        <v>0.13100000000000001</v>
      </c>
      <c r="G157" s="32">
        <v>0.151</v>
      </c>
      <c r="K157" s="28" t="s">
        <v>4561</v>
      </c>
      <c r="L157" s="28" t="s">
        <v>4560</v>
      </c>
      <c r="M157" s="12">
        <v>0.13</v>
      </c>
      <c r="N157" s="12">
        <v>3.0000000000000001E-3</v>
      </c>
      <c r="O157" s="12" t="s">
        <v>4672</v>
      </c>
      <c r="P157" s="12">
        <v>0.12</v>
      </c>
      <c r="Q157" s="12">
        <v>0.13900000000000001</v>
      </c>
    </row>
    <row r="159" spans="1:17">
      <c r="A159" s="67" t="s">
        <v>4673</v>
      </c>
      <c r="B159" s="1"/>
      <c r="C159" s="1"/>
      <c r="D159" s="1"/>
      <c r="E159" s="1"/>
      <c r="F159" s="1"/>
      <c r="G159" s="1"/>
      <c r="K159" s="67" t="s">
        <v>6295</v>
      </c>
      <c r="L159" s="1"/>
      <c r="M159" s="1"/>
      <c r="N159" s="1"/>
      <c r="O159" s="1"/>
      <c r="P159" s="1"/>
      <c r="Q159" s="1"/>
    </row>
    <row r="160" spans="1:17">
      <c r="A160" t="s">
        <v>4651</v>
      </c>
      <c r="C160" s="64" t="s">
        <v>6288</v>
      </c>
      <c r="D160" t="s">
        <v>6285</v>
      </c>
      <c r="E160" t="s">
        <v>6286</v>
      </c>
      <c r="F160" s="33" t="s">
        <v>4683</v>
      </c>
      <c r="G160" s="1"/>
      <c r="K160" t="s">
        <v>4651</v>
      </c>
      <c r="M160" s="64" t="s">
        <v>6288</v>
      </c>
      <c r="N160" t="s">
        <v>6285</v>
      </c>
      <c r="O160" t="s">
        <v>6286</v>
      </c>
      <c r="P160" s="33" t="s">
        <v>4683</v>
      </c>
      <c r="Q160" s="1"/>
    </row>
    <row r="161" spans="1:17">
      <c r="A161" t="s">
        <v>4656</v>
      </c>
      <c r="C161" t="s">
        <v>6296</v>
      </c>
      <c r="D161" t="s">
        <v>4685</v>
      </c>
      <c r="E161" s="64" t="s">
        <v>6297</v>
      </c>
      <c r="F161" s="1" t="s">
        <v>4660</v>
      </c>
      <c r="G161" s="33" t="s">
        <v>4661</v>
      </c>
      <c r="K161" t="s">
        <v>4656</v>
      </c>
      <c r="M161" t="s">
        <v>6298</v>
      </c>
      <c r="N161" t="s">
        <v>4685</v>
      </c>
      <c r="O161" s="64" t="s">
        <v>6299</v>
      </c>
      <c r="P161" s="1" t="s">
        <v>4660</v>
      </c>
      <c r="Q161" s="33" t="s">
        <v>4661</v>
      </c>
    </row>
    <row r="162" spans="1:17">
      <c r="A162" s="1" t="s">
        <v>4637</v>
      </c>
      <c r="B162" s="1">
        <v>4.5999999999999999E-2</v>
      </c>
      <c r="C162" s="1" t="s">
        <v>4638</v>
      </c>
      <c r="D162" s="1">
        <v>2.3E-2</v>
      </c>
      <c r="E162" s="1" t="s">
        <v>4639</v>
      </c>
      <c r="F162" s="1">
        <f>SUM(B162,D162)</f>
        <v>6.9000000000000006E-2</v>
      </c>
      <c r="G162" s="1"/>
      <c r="K162" s="1" t="s">
        <v>4637</v>
      </c>
      <c r="L162" s="1">
        <v>6.6000000000000003E-2</v>
      </c>
      <c r="M162" s="1" t="s">
        <v>4638</v>
      </c>
      <c r="N162" s="1">
        <v>1.6E-2</v>
      </c>
      <c r="O162" s="1" t="s">
        <v>4639</v>
      </c>
      <c r="P162" s="1">
        <f>SUM(L162,N162)</f>
        <v>8.2000000000000003E-2</v>
      </c>
      <c r="Q162" s="1"/>
    </row>
    <row r="164" spans="1:17">
      <c r="A164" s="169" t="s">
        <v>6300</v>
      </c>
      <c r="K164" s="169" t="s">
        <v>6301</v>
      </c>
    </row>
    <row r="165" spans="1:17">
      <c r="A165" s="9" t="s">
        <v>4663</v>
      </c>
      <c r="B165" s="1"/>
      <c r="C165" s="1"/>
      <c r="D165" s="1"/>
      <c r="E165" s="1"/>
      <c r="F165" s="229" t="s">
        <v>4664</v>
      </c>
      <c r="G165" s="229"/>
      <c r="K165" s="9" t="s">
        <v>4663</v>
      </c>
      <c r="L165" s="1"/>
      <c r="M165" s="1"/>
      <c r="N165" s="1"/>
      <c r="O165" s="1"/>
      <c r="P165" s="229" t="s">
        <v>4664</v>
      </c>
      <c r="Q165" s="229"/>
    </row>
    <row r="166" spans="1:17">
      <c r="A166" s="11" t="s">
        <v>4665</v>
      </c>
      <c r="B166" s="11" t="s">
        <v>4666</v>
      </c>
      <c r="C166" s="11" t="s">
        <v>6294</v>
      </c>
      <c r="D166" s="11" t="s">
        <v>4668</v>
      </c>
      <c r="E166" s="11" t="s">
        <v>4669</v>
      </c>
      <c r="F166" s="11" t="s">
        <v>4670</v>
      </c>
      <c r="G166" s="11" t="s">
        <v>4671</v>
      </c>
      <c r="K166" s="11" t="s">
        <v>4665</v>
      </c>
      <c r="L166" s="11" t="s">
        <v>4666</v>
      </c>
      <c r="M166" s="11" t="s">
        <v>6294</v>
      </c>
      <c r="N166" s="11" t="s">
        <v>4668</v>
      </c>
      <c r="O166" s="11" t="s">
        <v>4669</v>
      </c>
      <c r="P166" s="11" t="s">
        <v>4670</v>
      </c>
      <c r="Q166" s="11" t="s">
        <v>4671</v>
      </c>
    </row>
    <row r="167" spans="1:17">
      <c r="A167" s="66" t="s">
        <v>4554</v>
      </c>
      <c r="B167" s="66" t="s">
        <v>4553</v>
      </c>
      <c r="C167" s="72">
        <v>1.2E-2</v>
      </c>
      <c r="D167" s="72">
        <v>3.0000000000000001E-3</v>
      </c>
      <c r="E167" s="72">
        <v>6.0000000000000001E-3</v>
      </c>
      <c r="F167" s="72">
        <v>3.0000000000000001E-3</v>
      </c>
      <c r="G167" s="72">
        <v>2.1000000000000001E-2</v>
      </c>
      <c r="K167" s="66" t="s">
        <v>4558</v>
      </c>
      <c r="L167" s="66" t="s">
        <v>4553</v>
      </c>
      <c r="M167" s="72">
        <v>3.1E-2</v>
      </c>
      <c r="N167" s="72">
        <v>5.0000000000000001E-3</v>
      </c>
      <c r="O167" s="72" t="s">
        <v>4672</v>
      </c>
      <c r="P167" s="72">
        <v>1.4999999999999999E-2</v>
      </c>
      <c r="Q167" s="72">
        <v>4.7E-2</v>
      </c>
    </row>
    <row r="168" spans="1:17">
      <c r="A168" s="66" t="s">
        <v>4555</v>
      </c>
      <c r="B168" s="66" t="s">
        <v>4553</v>
      </c>
      <c r="C168" s="72">
        <v>0.03</v>
      </c>
      <c r="D168" s="72">
        <v>3.0000000000000001E-3</v>
      </c>
      <c r="E168" s="72" t="s">
        <v>4672</v>
      </c>
      <c r="F168" s="72">
        <v>0.02</v>
      </c>
      <c r="G168" s="72">
        <v>3.9E-2</v>
      </c>
      <c r="K168" s="66" t="s">
        <v>4559</v>
      </c>
      <c r="L168" s="66" t="s">
        <v>4553</v>
      </c>
      <c r="M168" s="72">
        <v>4.3999999999999997E-2</v>
      </c>
      <c r="N168" s="72">
        <v>3.0000000000000001E-3</v>
      </c>
      <c r="O168" s="72" t="s">
        <v>4672</v>
      </c>
      <c r="P168" s="72">
        <v>3.3000000000000002E-2</v>
      </c>
      <c r="Q168" s="72">
        <v>5.3999999999999999E-2</v>
      </c>
    </row>
    <row r="169" spans="1:17">
      <c r="A169" s="66" t="s">
        <v>4556</v>
      </c>
      <c r="B169" s="66" t="s">
        <v>4553</v>
      </c>
      <c r="C169" s="72">
        <v>1.7000000000000001E-2</v>
      </c>
      <c r="D169" s="72">
        <v>6.0000000000000001E-3</v>
      </c>
      <c r="E169" s="72">
        <v>3.7999999999999999E-2</v>
      </c>
      <c r="F169" s="72">
        <v>1E-3</v>
      </c>
      <c r="G169" s="72">
        <v>3.4000000000000002E-2</v>
      </c>
      <c r="K169" s="66" t="s">
        <v>4560</v>
      </c>
      <c r="L169" s="66" t="s">
        <v>4553</v>
      </c>
      <c r="M169" s="72">
        <v>2.8000000000000001E-2</v>
      </c>
      <c r="N169" s="72">
        <v>2E-3</v>
      </c>
      <c r="O169" s="72" t="s">
        <v>4672</v>
      </c>
      <c r="P169" s="72">
        <v>2.3E-2</v>
      </c>
      <c r="Q169" s="72">
        <v>3.3000000000000002E-2</v>
      </c>
    </row>
    <row r="170" spans="1:17">
      <c r="A170" s="66" t="s">
        <v>4557</v>
      </c>
      <c r="B170" s="66" t="s">
        <v>4553</v>
      </c>
      <c r="C170" s="72">
        <v>5.3999999999999999E-2</v>
      </c>
      <c r="D170" s="72">
        <v>2E-3</v>
      </c>
      <c r="E170" s="72" t="s">
        <v>4672</v>
      </c>
      <c r="F170" s="72">
        <v>4.7E-2</v>
      </c>
      <c r="G170" s="72">
        <v>6.2E-2</v>
      </c>
      <c r="K170" s="66" t="s">
        <v>4561</v>
      </c>
      <c r="L170" s="66" t="s">
        <v>4553</v>
      </c>
      <c r="M170" s="72">
        <v>6.8000000000000005E-2</v>
      </c>
      <c r="N170" s="72">
        <v>2E-3</v>
      </c>
      <c r="O170" s="72" t="s">
        <v>4672</v>
      </c>
      <c r="P170" s="72">
        <v>2.8000000000000001E-2</v>
      </c>
      <c r="Q170" s="72">
        <v>4.7E-2</v>
      </c>
    </row>
    <row r="171" spans="1:17">
      <c r="A171" s="205" t="s">
        <v>4555</v>
      </c>
      <c r="B171" s="28" t="s">
        <v>4554</v>
      </c>
      <c r="C171" s="12">
        <v>1.7999999999999999E-2</v>
      </c>
      <c r="D171" s="12">
        <v>4.0000000000000001E-3</v>
      </c>
      <c r="E171" s="12">
        <v>2E-3</v>
      </c>
      <c r="F171" s="12">
        <v>5.0000000000000001E-3</v>
      </c>
      <c r="G171" s="12">
        <v>0.03</v>
      </c>
      <c r="K171" s="205" t="s">
        <v>4559</v>
      </c>
      <c r="L171" s="28" t="s">
        <v>4558</v>
      </c>
      <c r="M171" s="12">
        <v>1.2999999999999999E-2</v>
      </c>
      <c r="N171" s="12">
        <v>3.0000000000000001E-3</v>
      </c>
      <c r="O171" s="12">
        <v>3.0000000000000001E-3</v>
      </c>
      <c r="P171" s="12">
        <v>3.0000000000000001E-3</v>
      </c>
      <c r="Q171" s="12">
        <v>2.1999999999999999E-2</v>
      </c>
    </row>
    <row r="172" spans="1:17">
      <c r="A172" s="28" t="s">
        <v>4556</v>
      </c>
      <c r="B172" s="28" t="s">
        <v>4554</v>
      </c>
      <c r="C172" s="32" t="s">
        <v>6302</v>
      </c>
      <c r="D172" s="32"/>
      <c r="E172" s="32"/>
      <c r="F172" s="32"/>
      <c r="G172" s="32"/>
      <c r="K172" s="28" t="s">
        <v>4560</v>
      </c>
      <c r="L172" s="28" t="s">
        <v>4558</v>
      </c>
      <c r="M172" s="32" t="s">
        <v>6303</v>
      </c>
      <c r="N172" s="32"/>
      <c r="O172" s="32"/>
      <c r="P172" s="32"/>
      <c r="Q172" s="32"/>
    </row>
    <row r="173" spans="1:17">
      <c r="A173" s="28" t="s">
        <v>4557</v>
      </c>
      <c r="B173" s="28" t="s">
        <v>4554</v>
      </c>
      <c r="C173" s="32">
        <v>4.2000000000000003E-2</v>
      </c>
      <c r="D173" s="32">
        <v>4.0000000000000001E-3</v>
      </c>
      <c r="E173" s="32" t="s">
        <v>4672</v>
      </c>
      <c r="F173" s="32">
        <v>0.03</v>
      </c>
      <c r="G173" s="32">
        <v>5.5E-2</v>
      </c>
      <c r="K173" s="28" t="s">
        <v>4561</v>
      </c>
      <c r="L173" s="28" t="s">
        <v>4558</v>
      </c>
      <c r="M173" s="32">
        <v>3.6999999999999998E-2</v>
      </c>
      <c r="N173" s="32">
        <v>3.0000000000000001E-3</v>
      </c>
      <c r="O173" s="32" t="s">
        <v>4672</v>
      </c>
      <c r="P173" s="32">
        <v>2.8000000000000001E-2</v>
      </c>
      <c r="Q173" s="32">
        <v>4.7E-2</v>
      </c>
    </row>
    <row r="174" spans="1:17">
      <c r="A174" s="28" t="s">
        <v>4556</v>
      </c>
      <c r="B174" s="28" t="s">
        <v>4555</v>
      </c>
      <c r="C174" s="32" t="s">
        <v>6302</v>
      </c>
      <c r="D174" s="32"/>
      <c r="E174" s="32"/>
      <c r="F174" s="32"/>
      <c r="G174" s="32"/>
      <c r="K174" s="28" t="s">
        <v>4560</v>
      </c>
      <c r="L174" s="28" t="s">
        <v>4559</v>
      </c>
      <c r="M174" s="32">
        <v>-1.6E-2</v>
      </c>
      <c r="N174" s="32">
        <v>4.0000000000000001E-3</v>
      </c>
      <c r="O174" s="32">
        <v>5.0000000000000001E-3</v>
      </c>
      <c r="P174" s="32">
        <v>-2.8000000000000001E-2</v>
      </c>
      <c r="Q174" s="32">
        <v>0.04</v>
      </c>
    </row>
    <row r="175" spans="1:17">
      <c r="A175" s="28" t="s">
        <v>4557</v>
      </c>
      <c r="B175" s="28" t="s">
        <v>4555</v>
      </c>
      <c r="C175" s="32">
        <v>2.5000000000000001E-2</v>
      </c>
      <c r="D175" s="32">
        <v>2E-3</v>
      </c>
      <c r="E175" s="32" t="s">
        <v>4672</v>
      </c>
      <c r="F175" s="32">
        <v>1.9E-2</v>
      </c>
      <c r="G175" s="32">
        <v>0.03</v>
      </c>
      <c r="K175" s="28" t="s">
        <v>4561</v>
      </c>
      <c r="L175" s="28" t="s">
        <v>4559</v>
      </c>
      <c r="M175" s="32">
        <v>2.4E-2</v>
      </c>
      <c r="N175" s="32">
        <v>2E-3</v>
      </c>
      <c r="O175" s="32" t="s">
        <v>4672</v>
      </c>
      <c r="P175" s="32">
        <v>1.9E-2</v>
      </c>
      <c r="Q175" s="32">
        <v>0.03</v>
      </c>
    </row>
    <row r="176" spans="1:17">
      <c r="A176" s="28" t="s">
        <v>4557</v>
      </c>
      <c r="B176" s="28" t="s">
        <v>4556</v>
      </c>
      <c r="C176" s="32">
        <v>3.6999999999999998E-2</v>
      </c>
      <c r="D176" s="32">
        <v>6.0000000000000001E-3</v>
      </c>
      <c r="E176" s="32" t="s">
        <v>4672</v>
      </c>
      <c r="F176" s="32">
        <v>0.02</v>
      </c>
      <c r="G176" s="32">
        <v>5.3999999999999999E-2</v>
      </c>
      <c r="K176" s="28" t="s">
        <v>4561</v>
      </c>
      <c r="L176" s="28" t="s">
        <v>4560</v>
      </c>
      <c r="M176" s="32">
        <v>0.04</v>
      </c>
      <c r="N176" s="32">
        <v>3.0000000000000001E-3</v>
      </c>
      <c r="O176" s="32" t="s">
        <v>4672</v>
      </c>
      <c r="P176" s="32">
        <v>3.2000000000000001E-2</v>
      </c>
      <c r="Q176" s="32">
        <v>4.9000000000000002E-2</v>
      </c>
    </row>
    <row r="178" spans="1:7">
      <c r="A178" s="67" t="s">
        <v>4682</v>
      </c>
      <c r="B178" s="1"/>
      <c r="C178" s="1"/>
      <c r="D178" s="1"/>
      <c r="E178" s="1"/>
      <c r="F178" s="1"/>
      <c r="G178" s="1"/>
    </row>
    <row r="179" spans="1:7">
      <c r="A179" s="1" t="s">
        <v>4683</v>
      </c>
      <c r="B179" s="1"/>
      <c r="C179" s="1"/>
      <c r="D179" s="1"/>
      <c r="E179" s="1"/>
      <c r="F179" s="1"/>
      <c r="G179" s="1"/>
    </row>
    <row r="180" spans="1:7">
      <c r="A180" s="1" t="s">
        <v>4656</v>
      </c>
      <c r="B180" s="1"/>
      <c r="C180" s="1" t="s">
        <v>6304</v>
      </c>
      <c r="D180" s="1" t="s">
        <v>4685</v>
      </c>
      <c r="E180" s="64" t="s">
        <v>6305</v>
      </c>
      <c r="F180" s="1" t="s">
        <v>4660</v>
      </c>
      <c r="G180" s="33" t="s">
        <v>4661</v>
      </c>
    </row>
    <row r="181" spans="1:7">
      <c r="A181" s="1" t="s">
        <v>4637</v>
      </c>
      <c r="B181" s="1">
        <v>8.5999999999999993E-2</v>
      </c>
      <c r="C181" s="1" t="s">
        <v>4638</v>
      </c>
      <c r="D181" s="1">
        <v>3.0000000000000001E-3</v>
      </c>
      <c r="E181" s="1" t="s">
        <v>4639</v>
      </c>
      <c r="F181" s="1">
        <f>SUM(B181,D181)</f>
        <v>8.8999999999999996E-2</v>
      </c>
      <c r="G181" s="1"/>
    </row>
    <row r="182" spans="1:7">
      <c r="A182" s="1"/>
      <c r="B182" s="1"/>
      <c r="C182" s="1"/>
      <c r="D182" s="1"/>
      <c r="E182" s="1"/>
      <c r="F182" s="1"/>
      <c r="G182" s="1"/>
    </row>
    <row r="183" spans="1:7">
      <c r="A183" s="9" t="s">
        <v>4663</v>
      </c>
      <c r="B183" s="1"/>
      <c r="C183" s="1"/>
      <c r="D183" s="1"/>
      <c r="E183" s="1"/>
      <c r="F183" s="229" t="s">
        <v>4664</v>
      </c>
      <c r="G183" s="229"/>
    </row>
    <row r="184" spans="1:7">
      <c r="A184" s="11" t="s">
        <v>4665</v>
      </c>
      <c r="B184" s="11" t="s">
        <v>4666</v>
      </c>
      <c r="C184" s="11" t="s">
        <v>6306</v>
      </c>
      <c r="D184" s="11" t="s">
        <v>4668</v>
      </c>
      <c r="E184" s="11" t="s">
        <v>4669</v>
      </c>
      <c r="F184" s="11" t="s">
        <v>4670</v>
      </c>
      <c r="G184" s="11" t="s">
        <v>4671</v>
      </c>
    </row>
    <row r="185" spans="1:7">
      <c r="A185" s="66" t="s">
        <v>4689</v>
      </c>
      <c r="B185" s="66" t="s">
        <v>4688</v>
      </c>
      <c r="C185" s="66">
        <v>0.08</v>
      </c>
      <c r="D185" s="66">
        <v>3.0000000000000001E-3</v>
      </c>
      <c r="E185" s="66" t="s">
        <v>4672</v>
      </c>
      <c r="F185" s="66">
        <v>7.3999999999999996E-2</v>
      </c>
      <c r="G185" s="66">
        <v>8.5999999999999993E-2</v>
      </c>
    </row>
    <row r="187" spans="1:7">
      <c r="A187" s="67" t="s">
        <v>4690</v>
      </c>
      <c r="B187" s="1"/>
      <c r="C187" s="1"/>
      <c r="D187" s="1"/>
      <c r="E187" s="1"/>
      <c r="F187" s="1"/>
      <c r="G187" s="1"/>
    </row>
    <row r="188" spans="1:7">
      <c r="A188" s="1" t="s">
        <v>4683</v>
      </c>
      <c r="B188" s="1"/>
      <c r="C188" s="1"/>
      <c r="D188" s="1"/>
      <c r="E188" s="1"/>
      <c r="F188" s="1"/>
      <c r="G188" s="1"/>
    </row>
    <row r="189" spans="1:7">
      <c r="A189" s="1" t="s">
        <v>4691</v>
      </c>
      <c r="B189" s="1"/>
      <c r="C189" s="1" t="s">
        <v>6307</v>
      </c>
      <c r="D189" s="1" t="s">
        <v>4685</v>
      </c>
      <c r="E189" s="64" t="s">
        <v>6308</v>
      </c>
      <c r="F189" s="1" t="s">
        <v>4660</v>
      </c>
      <c r="G189" s="33" t="s">
        <v>4661</v>
      </c>
    </row>
    <row r="190" spans="1:7">
      <c r="A190" s="1" t="s">
        <v>4637</v>
      </c>
      <c r="B190" s="1">
        <v>0.13100000000000001</v>
      </c>
      <c r="C190" s="1" t="s">
        <v>4638</v>
      </c>
      <c r="D190" s="1">
        <v>7.0000000000000001E-3</v>
      </c>
      <c r="E190" s="1" t="s">
        <v>4639</v>
      </c>
      <c r="F190" s="1">
        <f>SUM(B190,D190)</f>
        <v>0.13800000000000001</v>
      </c>
      <c r="G190" s="1"/>
    </row>
    <row r="192" spans="1:7">
      <c r="A192" s="9" t="s">
        <v>4663</v>
      </c>
      <c r="B192" s="1"/>
      <c r="C192" s="1"/>
      <c r="D192" s="1"/>
      <c r="E192" s="1"/>
      <c r="F192" s="229" t="s">
        <v>4664</v>
      </c>
      <c r="G192" s="229"/>
    </row>
    <row r="193" spans="1:7">
      <c r="A193" s="11" t="s">
        <v>4665</v>
      </c>
      <c r="B193" s="11" t="s">
        <v>4666</v>
      </c>
      <c r="C193" s="11" t="s">
        <v>6306</v>
      </c>
      <c r="D193" s="11" t="s">
        <v>4668</v>
      </c>
      <c r="E193" s="11" t="s">
        <v>4669</v>
      </c>
      <c r="F193" s="11" t="s">
        <v>4670</v>
      </c>
      <c r="G193" s="11" t="s">
        <v>4671</v>
      </c>
    </row>
    <row r="194" spans="1:7">
      <c r="A194" s="66" t="s">
        <v>6309</v>
      </c>
      <c r="B194" s="66" t="s">
        <v>6310</v>
      </c>
      <c r="C194" s="66">
        <v>9.9000000000000005E-2</v>
      </c>
      <c r="D194" s="66">
        <v>5.0000000000000001E-3</v>
      </c>
      <c r="E194" s="66" t="s">
        <v>4672</v>
      </c>
      <c r="F194" s="66">
        <v>8.8999999999999996E-2</v>
      </c>
      <c r="G194" s="66">
        <v>0.108</v>
      </c>
    </row>
  </sheetData>
  <mergeCells count="10">
    <mergeCell ref="F165:G165"/>
    <mergeCell ref="P165:Q165"/>
    <mergeCell ref="F183:G183"/>
    <mergeCell ref="F192:G192"/>
    <mergeCell ref="A132:B132"/>
    <mergeCell ref="C132:G132"/>
    <mergeCell ref="K132:L132"/>
    <mergeCell ref="M132:Q132"/>
    <mergeCell ref="F146:G146"/>
    <mergeCell ref="P146:Q14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E82A-9768-49E8-9511-C135EEA3728A}">
  <dimension ref="A1:U128"/>
  <sheetViews>
    <sheetView workbookViewId="0">
      <selection activeCell="K108" sqref="K108"/>
    </sheetView>
  </sheetViews>
  <sheetFormatPr defaultRowHeight="15"/>
  <cols>
    <col min="1" max="1" width="42.28515625" style="1" customWidth="1"/>
    <col min="2" max="2" width="26.42578125" style="1" customWidth="1"/>
    <col min="3" max="3" width="27" style="1" customWidth="1"/>
    <col min="4" max="4" width="22.140625" style="1" customWidth="1"/>
    <col min="5" max="5" width="24.85546875" style="1" customWidth="1"/>
    <col min="6" max="6" width="27.28515625" style="1" customWidth="1"/>
    <col min="7" max="7" width="25.7109375" style="1" customWidth="1"/>
    <col min="8" max="8" width="26.140625" style="1" customWidth="1"/>
    <col min="9" max="9" width="24.7109375" style="1" customWidth="1"/>
    <col min="10" max="10" width="25.42578125" style="1" customWidth="1"/>
    <col min="11" max="11" width="15.28515625" style="1" customWidth="1"/>
    <col min="12" max="12" width="24.85546875" style="1" customWidth="1"/>
    <col min="13" max="13" width="23.140625" style="1" customWidth="1"/>
    <col min="14" max="14" width="25.5703125" style="1" customWidth="1"/>
    <col min="15" max="15" width="26.42578125" style="1" customWidth="1"/>
    <col min="16" max="16" width="27.7109375" style="1" customWidth="1"/>
    <col min="17" max="17" width="26.85546875" style="1" customWidth="1"/>
    <col min="18" max="18" width="25.7109375" style="1" customWidth="1"/>
    <col min="19" max="19" width="25.85546875" style="1" customWidth="1"/>
    <col min="20" max="20" width="9.140625" style="1"/>
    <col min="21" max="21" width="48.85546875" style="1" customWidth="1"/>
    <col min="22" max="22" width="11.85546875" style="1" customWidth="1"/>
    <col min="23" max="23" width="22.28515625" style="1" customWidth="1"/>
    <col min="24" max="24" width="22.5703125" style="1" customWidth="1"/>
    <col min="25" max="25" width="21.7109375" style="1" customWidth="1"/>
    <col min="26" max="26" width="22.5703125" style="1" customWidth="1"/>
    <col min="27" max="27" width="24.85546875" style="1" customWidth="1"/>
    <col min="28" max="28" width="25.140625" style="1" customWidth="1"/>
    <col min="29" max="29" width="26.140625" style="1" customWidth="1"/>
    <col min="30" max="30" width="25.7109375" style="1" customWidth="1"/>
    <col min="31" max="31" width="15.28515625" style="1" customWidth="1"/>
    <col min="32" max="32" width="23.140625" style="1" customWidth="1"/>
    <col min="33" max="33" width="24.85546875" style="1" customWidth="1"/>
    <col min="34" max="34" width="24.140625" style="1" customWidth="1"/>
    <col min="35" max="35" width="24.85546875" style="1" customWidth="1"/>
    <col min="36" max="36" width="25.7109375" style="1" customWidth="1"/>
    <col min="37" max="37" width="27" style="1" customWidth="1"/>
    <col min="38" max="38" width="26.5703125" style="1" customWidth="1"/>
    <col min="39" max="39" width="26.7109375" style="1" customWidth="1"/>
    <col min="40" max="16384" width="9.140625" style="1"/>
  </cols>
  <sheetData>
    <row r="1" spans="1:21">
      <c r="A1" s="20" t="s">
        <v>6311</v>
      </c>
    </row>
    <row r="2" spans="1:21" s="3" customFormat="1">
      <c r="A2" s="149" t="s">
        <v>165</v>
      </c>
      <c r="B2" s="149" t="s">
        <v>4553</v>
      </c>
      <c r="C2" s="149" t="s">
        <v>4554</v>
      </c>
      <c r="D2" s="149" t="s">
        <v>4555</v>
      </c>
      <c r="E2" s="149" t="s">
        <v>4556</v>
      </c>
      <c r="F2" s="149" t="s">
        <v>4557</v>
      </c>
      <c r="G2" s="149" t="s">
        <v>4558</v>
      </c>
      <c r="H2" s="149" t="s">
        <v>4559</v>
      </c>
      <c r="I2" s="149" t="s">
        <v>4560</v>
      </c>
      <c r="J2" s="149" t="s">
        <v>4561</v>
      </c>
      <c r="K2" s="149" t="s">
        <v>4562</v>
      </c>
      <c r="L2" s="149" t="s">
        <v>4563</v>
      </c>
      <c r="M2" s="149" t="s">
        <v>4564</v>
      </c>
      <c r="N2" s="149" t="s">
        <v>4565</v>
      </c>
      <c r="O2" s="149" t="s">
        <v>4566</v>
      </c>
      <c r="P2" s="149" t="s">
        <v>4567</v>
      </c>
      <c r="Q2" s="149" t="s">
        <v>4568</v>
      </c>
      <c r="R2" s="149" t="s">
        <v>4569</v>
      </c>
      <c r="S2" s="149" t="s">
        <v>4570</v>
      </c>
      <c r="U2" s="166"/>
    </row>
    <row r="3" spans="1:21">
      <c r="A3" s="52" t="s">
        <v>191</v>
      </c>
      <c r="B3" s="148">
        <v>59.964999999999996</v>
      </c>
      <c r="C3" s="148">
        <v>71.657000000000011</v>
      </c>
      <c r="D3" s="148">
        <v>75.597999999999985</v>
      </c>
      <c r="E3" s="148">
        <v>73.570999999999998</v>
      </c>
      <c r="F3" s="148">
        <v>80.634</v>
      </c>
      <c r="G3" s="148">
        <v>73.926000000000002</v>
      </c>
      <c r="H3" s="148">
        <v>63.160999999999987</v>
      </c>
      <c r="I3" s="148">
        <v>70.843000000000004</v>
      </c>
      <c r="J3" s="148">
        <v>77.961999999999989</v>
      </c>
      <c r="K3" s="148">
        <v>11.737</v>
      </c>
      <c r="L3" s="148">
        <v>12.097</v>
      </c>
      <c r="M3" s="148">
        <v>14.347000000000003</v>
      </c>
      <c r="N3" s="148">
        <v>13.859</v>
      </c>
      <c r="O3" s="148">
        <v>21.758000000000003</v>
      </c>
      <c r="P3" s="148">
        <v>40.340000000000003</v>
      </c>
      <c r="Q3" s="148">
        <v>42.269999999999996</v>
      </c>
      <c r="R3" s="148">
        <v>44.3</v>
      </c>
      <c r="S3" s="148">
        <v>41.082000000000008</v>
      </c>
      <c r="U3" s="2"/>
    </row>
    <row r="4" spans="1:21">
      <c r="A4" s="52" t="s">
        <v>1438</v>
      </c>
      <c r="B4" s="148">
        <v>59.794999999999995</v>
      </c>
      <c r="C4" s="148">
        <v>71.243999999999986</v>
      </c>
      <c r="D4" s="148">
        <v>75.167999999999978</v>
      </c>
      <c r="E4" s="148">
        <v>74.745000000000005</v>
      </c>
      <c r="F4" s="148">
        <v>82.34</v>
      </c>
      <c r="G4" s="148">
        <v>70.87</v>
      </c>
      <c r="H4" s="148">
        <v>70.664000000000001</v>
      </c>
      <c r="I4" s="148">
        <v>70.203999999999994</v>
      </c>
      <c r="J4" s="148">
        <v>75.354000000000013</v>
      </c>
      <c r="K4" s="148">
        <v>11.069000000000001</v>
      </c>
      <c r="L4" s="148">
        <v>12.752999999999997</v>
      </c>
      <c r="M4" s="148">
        <v>15.431000000000003</v>
      </c>
      <c r="N4" s="148">
        <v>15.218999999999999</v>
      </c>
      <c r="O4" s="148">
        <v>22.367000000000001</v>
      </c>
      <c r="P4" s="148">
        <v>41.646999999999998</v>
      </c>
      <c r="Q4" s="148">
        <v>46.774000000000001</v>
      </c>
      <c r="R4" s="148">
        <v>40.816000000000003</v>
      </c>
      <c r="S4" s="148">
        <v>39.114999999999995</v>
      </c>
      <c r="U4" s="2"/>
    </row>
    <row r="5" spans="1:21">
      <c r="A5" s="52" t="s">
        <v>1755</v>
      </c>
      <c r="B5" s="148">
        <v>59.964999999999996</v>
      </c>
      <c r="C5" s="148">
        <v>71.657000000000011</v>
      </c>
      <c r="D5" s="148">
        <v>75.597999999999985</v>
      </c>
      <c r="E5" s="148">
        <v>73.570999999999998</v>
      </c>
      <c r="F5" s="148">
        <v>80.634</v>
      </c>
      <c r="G5" s="148">
        <v>73.926000000000002</v>
      </c>
      <c r="H5" s="148">
        <v>63.160999999999987</v>
      </c>
      <c r="I5" s="148">
        <v>70.843000000000004</v>
      </c>
      <c r="J5" s="148">
        <v>77.961999999999989</v>
      </c>
      <c r="K5" s="148">
        <v>11.737</v>
      </c>
      <c r="L5" s="148">
        <v>12.097</v>
      </c>
      <c r="M5" s="148">
        <v>14.347000000000003</v>
      </c>
      <c r="N5" s="148">
        <v>13.859</v>
      </c>
      <c r="O5" s="148">
        <v>21.758000000000003</v>
      </c>
      <c r="P5" s="148">
        <v>40.340000000000003</v>
      </c>
      <c r="Q5" s="148">
        <v>42.269999999999996</v>
      </c>
      <c r="R5" s="148">
        <v>44.3</v>
      </c>
      <c r="S5" s="148">
        <v>41.082000000000008</v>
      </c>
      <c r="U5" s="2"/>
    </row>
    <row r="6" spans="1:21">
      <c r="A6" s="52" t="s">
        <v>1893</v>
      </c>
      <c r="B6" s="148">
        <v>59.794999999999995</v>
      </c>
      <c r="C6" s="148">
        <v>71.243999999999986</v>
      </c>
      <c r="D6" s="148">
        <v>75.167999999999978</v>
      </c>
      <c r="E6" s="148">
        <v>74.745000000000005</v>
      </c>
      <c r="F6" s="148">
        <v>82.34</v>
      </c>
      <c r="G6" s="148">
        <v>70.87</v>
      </c>
      <c r="H6" s="148">
        <v>70.664000000000001</v>
      </c>
      <c r="I6" s="148">
        <v>70.203999999999994</v>
      </c>
      <c r="J6" s="148">
        <v>75.354000000000013</v>
      </c>
      <c r="K6" s="148">
        <v>11.069000000000001</v>
      </c>
      <c r="L6" s="148">
        <v>12.752999999999997</v>
      </c>
      <c r="M6" s="148">
        <v>15.431000000000003</v>
      </c>
      <c r="N6" s="148">
        <v>15.218999999999999</v>
      </c>
      <c r="O6" s="148">
        <v>22.367000000000001</v>
      </c>
      <c r="P6" s="148">
        <v>41.646999999999998</v>
      </c>
      <c r="Q6" s="148">
        <v>46.774000000000001</v>
      </c>
      <c r="R6" s="148">
        <v>40.816000000000003</v>
      </c>
      <c r="S6" s="148">
        <v>39.114999999999995</v>
      </c>
      <c r="U6" s="2"/>
    </row>
    <row r="7" spans="1:21">
      <c r="A7" s="52" t="s">
        <v>2047</v>
      </c>
      <c r="B7" s="148">
        <v>59.361000000000004</v>
      </c>
      <c r="C7" s="148">
        <v>71.131</v>
      </c>
      <c r="D7" s="148">
        <v>75.386999999999986</v>
      </c>
      <c r="E7" s="148">
        <v>74.167000000000002</v>
      </c>
      <c r="F7" s="148">
        <v>79.743000000000009</v>
      </c>
      <c r="G7" s="148">
        <v>65.287999999999982</v>
      </c>
      <c r="H7" s="148">
        <v>74.056999999999988</v>
      </c>
      <c r="I7" s="148">
        <v>67.326999999999998</v>
      </c>
      <c r="J7" s="148">
        <v>78.888000000000005</v>
      </c>
      <c r="K7" s="148">
        <v>11.885000000000002</v>
      </c>
      <c r="L7" s="148">
        <v>11.881</v>
      </c>
      <c r="M7" s="148">
        <v>14.734</v>
      </c>
      <c r="N7" s="148">
        <v>14.059999999999999</v>
      </c>
      <c r="O7" s="148">
        <v>20.696999999999999</v>
      </c>
      <c r="P7" s="148">
        <v>41.070999999999998</v>
      </c>
      <c r="Q7" s="148">
        <v>38.6</v>
      </c>
      <c r="R7" s="148">
        <v>42.561999999999998</v>
      </c>
      <c r="S7" s="148">
        <v>40.803000000000004</v>
      </c>
      <c r="U7" s="2"/>
    </row>
    <row r="8" spans="1:21">
      <c r="A8" s="52" t="s">
        <v>2331</v>
      </c>
      <c r="B8" s="148">
        <v>59.794999999999995</v>
      </c>
      <c r="C8" s="148">
        <v>71.243999999999986</v>
      </c>
      <c r="D8" s="148">
        <v>75.167999999999978</v>
      </c>
      <c r="E8" s="148">
        <v>74.745000000000005</v>
      </c>
      <c r="F8" s="148">
        <v>82.34</v>
      </c>
      <c r="G8" s="148">
        <v>70.87</v>
      </c>
      <c r="H8" s="148">
        <v>70.664000000000001</v>
      </c>
      <c r="I8" s="148">
        <v>70.203999999999994</v>
      </c>
      <c r="J8" s="148">
        <v>75.354000000000013</v>
      </c>
      <c r="K8" s="148">
        <v>11.069000000000001</v>
      </c>
      <c r="L8" s="148">
        <v>12.752999999999997</v>
      </c>
      <c r="M8" s="148">
        <v>15.431000000000003</v>
      </c>
      <c r="N8" s="148">
        <v>15.218999999999999</v>
      </c>
      <c r="O8" s="148">
        <v>22.367000000000001</v>
      </c>
      <c r="P8" s="148">
        <v>41.646999999999998</v>
      </c>
      <c r="Q8" s="148">
        <v>46.774000000000001</v>
      </c>
      <c r="R8" s="148">
        <v>40.816000000000003</v>
      </c>
      <c r="S8" s="148">
        <v>39.114999999999995</v>
      </c>
      <c r="U8" s="2"/>
    </row>
    <row r="9" spans="1:21">
      <c r="A9" s="52" t="s">
        <v>2454</v>
      </c>
      <c r="B9" s="148">
        <v>59.361000000000004</v>
      </c>
      <c r="C9" s="148">
        <v>71.131</v>
      </c>
      <c r="D9" s="148">
        <v>75.386999999999986</v>
      </c>
      <c r="E9" s="148">
        <v>74.167000000000002</v>
      </c>
      <c r="F9" s="148">
        <v>79.743000000000009</v>
      </c>
      <c r="G9" s="148">
        <v>65.287999999999982</v>
      </c>
      <c r="H9" s="148">
        <v>74.056999999999988</v>
      </c>
      <c r="I9" s="148">
        <v>67.326999999999998</v>
      </c>
      <c r="J9" s="148">
        <v>78.888000000000005</v>
      </c>
      <c r="K9" s="148">
        <v>11.885000000000002</v>
      </c>
      <c r="L9" s="148">
        <v>11.881</v>
      </c>
      <c r="M9" s="148">
        <v>14.734</v>
      </c>
      <c r="N9" s="148">
        <v>14.059999999999999</v>
      </c>
      <c r="O9" s="148">
        <v>20.696999999999999</v>
      </c>
      <c r="P9" s="148">
        <v>41.070999999999998</v>
      </c>
      <c r="Q9" s="148">
        <v>38.6</v>
      </c>
      <c r="R9" s="148">
        <v>42.561999999999998</v>
      </c>
      <c r="S9" s="148">
        <v>40.803000000000004</v>
      </c>
      <c r="U9" s="2"/>
    </row>
    <row r="10" spans="1:21">
      <c r="A10" s="52" t="s">
        <v>2557</v>
      </c>
      <c r="B10" s="148">
        <v>59.964999999999996</v>
      </c>
      <c r="C10" s="148">
        <v>71.657000000000011</v>
      </c>
      <c r="D10" s="148">
        <v>75.597999999999985</v>
      </c>
      <c r="E10" s="148">
        <v>73.570999999999998</v>
      </c>
      <c r="F10" s="148">
        <v>80.634</v>
      </c>
      <c r="G10" s="148">
        <v>73.926000000000002</v>
      </c>
      <c r="H10" s="148">
        <v>63.160999999999987</v>
      </c>
      <c r="I10" s="148">
        <v>70.843000000000004</v>
      </c>
      <c r="J10" s="148">
        <v>77.961999999999989</v>
      </c>
      <c r="K10" s="148">
        <v>11.737</v>
      </c>
      <c r="L10" s="148">
        <v>12.097</v>
      </c>
      <c r="M10" s="148">
        <v>14.347000000000003</v>
      </c>
      <c r="N10" s="148">
        <v>13.859</v>
      </c>
      <c r="O10" s="148">
        <v>21.758000000000003</v>
      </c>
      <c r="P10" s="148">
        <v>40.340000000000003</v>
      </c>
      <c r="Q10" s="148">
        <v>42.269999999999996</v>
      </c>
      <c r="R10" s="148">
        <v>44.3</v>
      </c>
      <c r="S10" s="148">
        <v>41.082000000000008</v>
      </c>
      <c r="U10" s="2"/>
    </row>
    <row r="11" spans="1:21">
      <c r="A11" s="52" t="s">
        <v>2664</v>
      </c>
      <c r="B11" s="148">
        <v>59.361000000000004</v>
      </c>
      <c r="C11" s="148">
        <v>71.131</v>
      </c>
      <c r="D11" s="148">
        <v>75.386999999999986</v>
      </c>
      <c r="E11" s="148">
        <v>74.167000000000002</v>
      </c>
      <c r="F11" s="148">
        <v>79.743000000000009</v>
      </c>
      <c r="G11" s="148">
        <v>65.287999999999982</v>
      </c>
      <c r="H11" s="148">
        <v>74.056999999999988</v>
      </c>
      <c r="I11" s="148">
        <v>67.326999999999998</v>
      </c>
      <c r="J11" s="148">
        <v>78.888000000000005</v>
      </c>
      <c r="K11" s="148">
        <v>11.885000000000002</v>
      </c>
      <c r="L11" s="148">
        <v>11.881</v>
      </c>
      <c r="M11" s="148">
        <v>14.734</v>
      </c>
      <c r="N11" s="148">
        <v>14.059999999999999</v>
      </c>
      <c r="O11" s="148">
        <v>20.696999999999999</v>
      </c>
      <c r="P11" s="148">
        <v>41.070999999999998</v>
      </c>
      <c r="Q11" s="148">
        <v>38.6</v>
      </c>
      <c r="R11" s="148">
        <v>42.561999999999998</v>
      </c>
      <c r="S11" s="148">
        <v>40.803000000000004</v>
      </c>
      <c r="U11" s="2"/>
    </row>
    <row r="12" spans="1:21">
      <c r="A12" s="52" t="s">
        <v>2782</v>
      </c>
      <c r="B12" s="148">
        <v>59.361000000000004</v>
      </c>
      <c r="C12" s="148">
        <v>71.131</v>
      </c>
      <c r="D12" s="148">
        <v>75.386999999999986</v>
      </c>
      <c r="E12" s="148">
        <v>74.167000000000002</v>
      </c>
      <c r="F12" s="148">
        <v>79.743000000000009</v>
      </c>
      <c r="G12" s="148">
        <v>65.287999999999982</v>
      </c>
      <c r="H12" s="148">
        <v>74.056999999999988</v>
      </c>
      <c r="I12" s="148">
        <v>67.326999999999998</v>
      </c>
      <c r="J12" s="148">
        <v>78.888000000000005</v>
      </c>
      <c r="K12" s="148">
        <v>11.885000000000002</v>
      </c>
      <c r="L12" s="148">
        <v>11.881</v>
      </c>
      <c r="M12" s="148">
        <v>14.734</v>
      </c>
      <c r="N12" s="148">
        <v>14.059999999999999</v>
      </c>
      <c r="O12" s="148">
        <v>20.696999999999999</v>
      </c>
      <c r="P12" s="148">
        <v>41.070999999999998</v>
      </c>
      <c r="Q12" s="148">
        <v>38.6</v>
      </c>
      <c r="R12" s="148">
        <v>42.561999999999998</v>
      </c>
      <c r="S12" s="148">
        <v>40.803000000000004</v>
      </c>
      <c r="U12" s="2"/>
    </row>
    <row r="13" spans="1:21">
      <c r="A13" s="52" t="s">
        <v>2890</v>
      </c>
      <c r="B13" s="148">
        <v>59.794999999999995</v>
      </c>
      <c r="C13" s="148">
        <v>71.243999999999986</v>
      </c>
      <c r="D13" s="148">
        <v>75.167999999999978</v>
      </c>
      <c r="E13" s="148">
        <v>74.745000000000005</v>
      </c>
      <c r="F13" s="148">
        <v>82.34</v>
      </c>
      <c r="G13" s="148">
        <v>70.87</v>
      </c>
      <c r="H13" s="148">
        <v>70.664000000000001</v>
      </c>
      <c r="I13" s="148">
        <v>70.203999999999994</v>
      </c>
      <c r="J13" s="148">
        <v>75.354000000000013</v>
      </c>
      <c r="K13" s="148">
        <v>11.069000000000001</v>
      </c>
      <c r="L13" s="148">
        <v>12.752999999999997</v>
      </c>
      <c r="M13" s="148">
        <v>15.431000000000003</v>
      </c>
      <c r="N13" s="148">
        <v>15.218999999999999</v>
      </c>
      <c r="O13" s="148">
        <v>22.367000000000001</v>
      </c>
      <c r="P13" s="148">
        <v>41.646999999999998</v>
      </c>
      <c r="Q13" s="148">
        <v>46.774000000000001</v>
      </c>
      <c r="R13" s="148">
        <v>40.816000000000003</v>
      </c>
      <c r="S13" s="148">
        <v>39.114999999999995</v>
      </c>
    </row>
    <row r="14" spans="1:21">
      <c r="A14" s="52" t="s">
        <v>3012</v>
      </c>
      <c r="B14" s="148">
        <v>59.361000000000004</v>
      </c>
      <c r="C14" s="148">
        <v>71.131</v>
      </c>
      <c r="D14" s="148">
        <v>75.386999999999986</v>
      </c>
      <c r="E14" s="148">
        <v>74.167000000000002</v>
      </c>
      <c r="F14" s="148">
        <v>79.743000000000009</v>
      </c>
      <c r="G14" s="148">
        <v>65.287999999999982</v>
      </c>
      <c r="H14" s="148">
        <v>74.056999999999988</v>
      </c>
      <c r="I14" s="148">
        <v>67.326999999999998</v>
      </c>
      <c r="J14" s="148">
        <v>78.888000000000005</v>
      </c>
      <c r="K14" s="148">
        <v>11.885000000000002</v>
      </c>
      <c r="L14" s="148">
        <v>11.881</v>
      </c>
      <c r="M14" s="148">
        <v>14.734</v>
      </c>
      <c r="N14" s="148">
        <v>14.059999999999999</v>
      </c>
      <c r="O14" s="148">
        <v>20.696999999999999</v>
      </c>
      <c r="P14" s="148">
        <v>41.070999999999998</v>
      </c>
      <c r="Q14" s="148">
        <v>38.6</v>
      </c>
      <c r="R14" s="148">
        <v>42.561999999999998</v>
      </c>
      <c r="S14" s="148">
        <v>40.803000000000004</v>
      </c>
    </row>
    <row r="15" spans="1:21">
      <c r="A15" s="52" t="s">
        <v>3078</v>
      </c>
      <c r="B15" s="148">
        <v>59.965000000000003</v>
      </c>
      <c r="C15" s="148">
        <v>71.657000000000011</v>
      </c>
      <c r="D15" s="148">
        <v>75.597999999999985</v>
      </c>
      <c r="E15" s="148">
        <v>73.570999999999998</v>
      </c>
      <c r="F15" s="148">
        <v>80.634</v>
      </c>
      <c r="G15" s="148">
        <v>73.926000000000002</v>
      </c>
      <c r="H15" s="148">
        <v>63.160999999999987</v>
      </c>
      <c r="I15" s="148">
        <v>70.843000000000004</v>
      </c>
      <c r="J15" s="148">
        <v>77.961999999999989</v>
      </c>
      <c r="K15" s="148">
        <v>11.737</v>
      </c>
      <c r="L15" s="148">
        <v>12.097</v>
      </c>
      <c r="M15" s="148">
        <v>14.347000000000003</v>
      </c>
      <c r="N15" s="148">
        <v>13.859</v>
      </c>
      <c r="O15" s="148">
        <v>21.758000000000003</v>
      </c>
      <c r="P15" s="148">
        <v>40.340000000000003</v>
      </c>
      <c r="Q15" s="148">
        <v>42.269999999999996</v>
      </c>
      <c r="R15" s="148">
        <v>44.3</v>
      </c>
      <c r="S15" s="148">
        <v>41.082000000000008</v>
      </c>
    </row>
    <row r="16" spans="1:21">
      <c r="A16" s="52" t="s">
        <v>3198</v>
      </c>
      <c r="B16" s="148">
        <v>59.361000000000004</v>
      </c>
      <c r="C16" s="148">
        <v>71.131</v>
      </c>
      <c r="D16" s="148">
        <v>75.386999999999986</v>
      </c>
      <c r="E16" s="148">
        <v>74.167000000000002</v>
      </c>
      <c r="F16" s="148">
        <v>79.743000000000009</v>
      </c>
      <c r="G16" s="148">
        <v>65.287999999999982</v>
      </c>
      <c r="H16" s="148">
        <v>74.056999999999988</v>
      </c>
      <c r="I16" s="148">
        <v>67.326999999999998</v>
      </c>
      <c r="J16" s="148">
        <v>78.888000000000005</v>
      </c>
      <c r="K16" s="148">
        <v>11.885000000000002</v>
      </c>
      <c r="L16" s="148">
        <v>11.881</v>
      </c>
      <c r="M16" s="148">
        <v>14.734</v>
      </c>
      <c r="N16" s="148">
        <v>14.059999999999999</v>
      </c>
      <c r="O16" s="148">
        <v>20.696999999999999</v>
      </c>
      <c r="P16" s="148">
        <v>41.070999999999998</v>
      </c>
      <c r="Q16" s="148">
        <v>38.6</v>
      </c>
      <c r="R16" s="148">
        <v>42.561999999999998</v>
      </c>
      <c r="S16" s="148">
        <v>40.803000000000004</v>
      </c>
    </row>
    <row r="17" spans="1:19">
      <c r="A17" s="52" t="s">
        <v>3272</v>
      </c>
      <c r="B17" s="148">
        <v>59.794999999999995</v>
      </c>
      <c r="C17" s="148">
        <v>71.243999999999986</v>
      </c>
      <c r="D17" s="148">
        <v>75.167999999999978</v>
      </c>
      <c r="E17" s="148">
        <v>74.745000000000005</v>
      </c>
      <c r="F17" s="148">
        <v>82.34</v>
      </c>
      <c r="G17" s="148">
        <v>70.87</v>
      </c>
      <c r="H17" s="148">
        <v>70.664000000000001</v>
      </c>
      <c r="I17" s="148">
        <v>70.203999999999994</v>
      </c>
      <c r="J17" s="148">
        <v>75.354000000000013</v>
      </c>
      <c r="K17" s="148">
        <v>11.069000000000001</v>
      </c>
      <c r="L17" s="148">
        <v>12.752999999999997</v>
      </c>
      <c r="M17" s="148">
        <v>15.431000000000003</v>
      </c>
      <c r="N17" s="148">
        <v>15.218999999999999</v>
      </c>
      <c r="O17" s="148">
        <v>22.367000000000001</v>
      </c>
      <c r="P17" s="148">
        <v>41.646999999999998</v>
      </c>
      <c r="Q17" s="148">
        <v>46.774000000000001</v>
      </c>
      <c r="R17" s="148">
        <v>40.816000000000003</v>
      </c>
      <c r="S17" s="148">
        <v>39.114999999999995</v>
      </c>
    </row>
    <row r="18" spans="1:19">
      <c r="A18" s="52" t="s">
        <v>3344</v>
      </c>
      <c r="B18" s="148">
        <v>59.794999999999995</v>
      </c>
      <c r="C18" s="148">
        <v>71.243999999999986</v>
      </c>
      <c r="D18" s="148">
        <v>75.167999999999978</v>
      </c>
      <c r="E18" s="148">
        <v>74.745000000000005</v>
      </c>
      <c r="F18" s="148">
        <v>82.34</v>
      </c>
      <c r="G18" s="148">
        <v>70.87</v>
      </c>
      <c r="H18" s="148">
        <v>70.664000000000001</v>
      </c>
      <c r="I18" s="148">
        <v>70.203999999999994</v>
      </c>
      <c r="J18" s="148">
        <v>75.354000000000013</v>
      </c>
      <c r="K18" s="148">
        <v>11.069000000000001</v>
      </c>
      <c r="L18" s="148">
        <v>12.752999999999997</v>
      </c>
      <c r="M18" s="148">
        <v>15.431000000000003</v>
      </c>
      <c r="N18" s="148">
        <v>15.218999999999999</v>
      </c>
      <c r="O18" s="148">
        <v>22.367000000000001</v>
      </c>
      <c r="P18" s="148">
        <v>41.646999999999998</v>
      </c>
      <c r="Q18" s="148">
        <v>46.774000000000001</v>
      </c>
      <c r="R18" s="148">
        <v>40.816000000000003</v>
      </c>
      <c r="S18" s="148">
        <v>39.114999999999995</v>
      </c>
    </row>
    <row r="19" spans="1:19">
      <c r="A19" s="52" t="s">
        <v>3421</v>
      </c>
      <c r="B19" s="148">
        <v>59.361000000000004</v>
      </c>
      <c r="C19" s="148">
        <v>71.131</v>
      </c>
      <c r="D19" s="148">
        <v>75.386999999999986</v>
      </c>
      <c r="E19" s="148">
        <v>74.167000000000002</v>
      </c>
      <c r="F19" s="148">
        <v>79.743000000000009</v>
      </c>
      <c r="G19" s="148">
        <v>65.287999999999982</v>
      </c>
      <c r="H19" s="148">
        <v>74.056999999999988</v>
      </c>
      <c r="I19" s="148">
        <v>67.326999999999998</v>
      </c>
      <c r="J19" s="148">
        <v>78.888000000000005</v>
      </c>
      <c r="K19" s="148">
        <v>11.885000000000002</v>
      </c>
      <c r="L19" s="148">
        <v>11.881</v>
      </c>
      <c r="M19" s="148">
        <v>14.734</v>
      </c>
      <c r="N19" s="148">
        <v>14.059999999999999</v>
      </c>
      <c r="O19" s="148">
        <v>20.696999999999999</v>
      </c>
      <c r="P19" s="148">
        <v>41.070999999999998</v>
      </c>
      <c r="Q19" s="148">
        <v>38.6</v>
      </c>
      <c r="R19" s="148">
        <v>42.561999999999998</v>
      </c>
      <c r="S19" s="148">
        <v>40.803000000000004</v>
      </c>
    </row>
    <row r="20" spans="1:19">
      <c r="A20" s="52" t="s">
        <v>3535</v>
      </c>
      <c r="B20" s="148">
        <v>59.794999999999995</v>
      </c>
      <c r="C20" s="148">
        <v>71.243999999999986</v>
      </c>
      <c r="D20" s="148">
        <v>75.167999999999978</v>
      </c>
      <c r="E20" s="148">
        <v>74.745000000000005</v>
      </c>
      <c r="F20" s="148">
        <v>82.34</v>
      </c>
      <c r="G20" s="148">
        <v>70.87</v>
      </c>
      <c r="H20" s="148">
        <v>70.664000000000001</v>
      </c>
      <c r="I20" s="148">
        <v>70.203999999999994</v>
      </c>
      <c r="J20" s="148">
        <v>75.354000000000013</v>
      </c>
      <c r="K20" s="148">
        <v>11.069000000000001</v>
      </c>
      <c r="L20" s="148">
        <v>12.752999999999997</v>
      </c>
      <c r="M20" s="148">
        <v>15.431000000000003</v>
      </c>
      <c r="N20" s="148">
        <v>15.218999999999999</v>
      </c>
      <c r="O20" s="148">
        <v>22.367000000000001</v>
      </c>
      <c r="P20" s="148">
        <v>41.646999999999998</v>
      </c>
      <c r="Q20" s="148">
        <v>46.774000000000001</v>
      </c>
      <c r="R20" s="148">
        <v>40.816000000000003</v>
      </c>
      <c r="S20" s="148">
        <v>39.114999999999995</v>
      </c>
    </row>
    <row r="21" spans="1:19">
      <c r="A21" s="52" t="s">
        <v>3615</v>
      </c>
      <c r="B21" s="148">
        <v>59.963000000000001</v>
      </c>
      <c r="C21" s="148">
        <v>72.085999999999999</v>
      </c>
      <c r="D21" s="148">
        <v>75.091000000000008</v>
      </c>
      <c r="E21" s="148">
        <v>74.47399999999999</v>
      </c>
      <c r="F21" s="148">
        <v>80.162000000000006</v>
      </c>
      <c r="G21" s="148">
        <v>68.703000000000003</v>
      </c>
      <c r="H21" s="148">
        <v>69.071999999999989</v>
      </c>
      <c r="I21" s="148">
        <v>67.734999999999985</v>
      </c>
      <c r="J21" s="148">
        <v>78.537999999999997</v>
      </c>
      <c r="K21" s="148">
        <v>11.826000000000001</v>
      </c>
      <c r="L21" s="148">
        <v>11.952</v>
      </c>
      <c r="M21" s="148">
        <v>16.466000000000001</v>
      </c>
      <c r="N21" s="148">
        <v>13.87</v>
      </c>
      <c r="O21" s="148">
        <v>20.497</v>
      </c>
      <c r="P21" s="148">
        <v>40.221999999999994</v>
      </c>
      <c r="Q21" s="148">
        <v>41.53</v>
      </c>
      <c r="R21" s="148">
        <v>47.99799999999999</v>
      </c>
      <c r="S21" s="148">
        <v>41.409999999999989</v>
      </c>
    </row>
    <row r="22" spans="1:19">
      <c r="A22" s="52" t="s">
        <v>3837</v>
      </c>
      <c r="B22" s="148">
        <v>59.963000000000001</v>
      </c>
      <c r="C22" s="148">
        <v>72.085999999999999</v>
      </c>
      <c r="D22" s="148">
        <v>75.091000000000008</v>
      </c>
      <c r="E22" s="148">
        <v>74.47399999999999</v>
      </c>
      <c r="F22" s="148">
        <v>80.162000000000006</v>
      </c>
      <c r="G22" s="148">
        <v>68.703000000000003</v>
      </c>
      <c r="H22" s="148">
        <v>69.071999999999989</v>
      </c>
      <c r="I22" s="148">
        <v>67.734999999999985</v>
      </c>
      <c r="J22" s="148">
        <v>78.537999999999997</v>
      </c>
      <c r="K22" s="148">
        <v>11.826000000000001</v>
      </c>
      <c r="L22" s="148">
        <v>11.952</v>
      </c>
      <c r="M22" s="148">
        <v>16.466000000000001</v>
      </c>
      <c r="N22" s="148">
        <v>13.87</v>
      </c>
      <c r="O22" s="148">
        <v>20.497</v>
      </c>
      <c r="P22" s="148">
        <v>40.221999999999994</v>
      </c>
      <c r="Q22" s="148">
        <v>41.53</v>
      </c>
      <c r="R22" s="148">
        <v>47.99799999999999</v>
      </c>
      <c r="S22" s="148">
        <v>41.409999999999989</v>
      </c>
    </row>
    <row r="23" spans="1:19">
      <c r="A23" s="52" t="s">
        <v>3948</v>
      </c>
      <c r="B23" s="148">
        <v>59.963000000000001</v>
      </c>
      <c r="C23" s="148">
        <v>72.085999999999999</v>
      </c>
      <c r="D23" s="148">
        <v>75.091000000000008</v>
      </c>
      <c r="E23" s="148">
        <v>74.47399999999999</v>
      </c>
      <c r="F23" s="148">
        <v>80.162000000000006</v>
      </c>
      <c r="G23" s="148">
        <v>68.703000000000003</v>
      </c>
      <c r="H23" s="148">
        <v>69.071999999999989</v>
      </c>
      <c r="I23" s="148">
        <v>67.734999999999985</v>
      </c>
      <c r="J23" s="148">
        <v>78.537999999999997</v>
      </c>
      <c r="K23" s="148">
        <v>11.826000000000001</v>
      </c>
      <c r="L23" s="148">
        <v>11.952</v>
      </c>
      <c r="M23" s="148">
        <v>16.466000000000001</v>
      </c>
      <c r="N23" s="148">
        <v>13.87</v>
      </c>
      <c r="O23" s="148">
        <v>20.497</v>
      </c>
      <c r="P23" s="148">
        <v>40.221999999999994</v>
      </c>
      <c r="Q23" s="148">
        <v>41.53</v>
      </c>
      <c r="R23" s="148">
        <v>47.99799999999999</v>
      </c>
      <c r="S23" s="148">
        <v>41.409999999999989</v>
      </c>
    </row>
    <row r="24" spans="1:19">
      <c r="A24" s="52" t="s">
        <v>4025</v>
      </c>
      <c r="B24" s="148">
        <v>59.963000000000001</v>
      </c>
      <c r="C24" s="148">
        <v>72.085999999999999</v>
      </c>
      <c r="D24" s="148">
        <v>75.091000000000008</v>
      </c>
      <c r="E24" s="148">
        <v>74.47399999999999</v>
      </c>
      <c r="F24" s="148">
        <v>80.162000000000006</v>
      </c>
      <c r="G24" s="148">
        <v>68.703000000000003</v>
      </c>
      <c r="H24" s="148">
        <v>69.071999999999989</v>
      </c>
      <c r="I24" s="148">
        <v>67.734999999999985</v>
      </c>
      <c r="J24" s="148">
        <v>78.537999999999997</v>
      </c>
      <c r="K24" s="148">
        <v>11.826000000000001</v>
      </c>
      <c r="L24" s="148">
        <v>11.952</v>
      </c>
      <c r="M24" s="148">
        <v>16.466000000000001</v>
      </c>
      <c r="N24" s="148">
        <v>13.87</v>
      </c>
      <c r="O24" s="148">
        <v>20.497</v>
      </c>
      <c r="P24" s="148">
        <v>40.221999999999994</v>
      </c>
      <c r="Q24" s="148">
        <v>41.53</v>
      </c>
      <c r="R24" s="148">
        <v>47.99799999999999</v>
      </c>
      <c r="S24" s="148">
        <v>41.409999999999989</v>
      </c>
    </row>
    <row r="25" spans="1:19">
      <c r="A25" s="52" t="s">
        <v>4113</v>
      </c>
      <c r="B25" s="148">
        <v>59.963000000000001</v>
      </c>
      <c r="C25" s="148">
        <v>72.085999999999999</v>
      </c>
      <c r="D25" s="148">
        <v>75.091000000000008</v>
      </c>
      <c r="E25" s="148">
        <v>74.47399999999999</v>
      </c>
      <c r="F25" s="148">
        <v>80.162000000000006</v>
      </c>
      <c r="G25" s="148">
        <v>68.703000000000003</v>
      </c>
      <c r="H25" s="148">
        <v>69.071999999999989</v>
      </c>
      <c r="I25" s="148">
        <v>67.734999999999985</v>
      </c>
      <c r="J25" s="148">
        <v>78.537999999999997</v>
      </c>
      <c r="K25" s="148">
        <v>11.826000000000001</v>
      </c>
      <c r="L25" s="148">
        <v>11.952</v>
      </c>
      <c r="M25" s="148">
        <v>16.466000000000001</v>
      </c>
      <c r="N25" s="148">
        <v>13.87</v>
      </c>
      <c r="O25" s="148">
        <v>20.497</v>
      </c>
      <c r="P25" s="148">
        <v>40.221999999999994</v>
      </c>
      <c r="Q25" s="148">
        <v>41.53</v>
      </c>
      <c r="R25" s="148">
        <v>47.99799999999999</v>
      </c>
      <c r="S25" s="148">
        <v>41.409999999999989</v>
      </c>
    </row>
    <row r="26" spans="1:19">
      <c r="A26" s="52" t="s">
        <v>4180</v>
      </c>
      <c r="B26" s="148">
        <v>59.964999999999996</v>
      </c>
      <c r="C26" s="148">
        <v>71.657000000000011</v>
      </c>
      <c r="D26" s="148">
        <v>75.597999999999985</v>
      </c>
      <c r="E26" s="148">
        <v>73.570999999999998</v>
      </c>
      <c r="F26" s="148">
        <v>80.634</v>
      </c>
      <c r="G26" s="148">
        <v>73.926000000000002</v>
      </c>
      <c r="H26" s="148">
        <v>63.160999999999987</v>
      </c>
      <c r="I26" s="148">
        <v>70.843000000000004</v>
      </c>
      <c r="J26" s="148">
        <v>77.961999999999989</v>
      </c>
      <c r="K26" s="148">
        <v>11.737</v>
      </c>
      <c r="L26" s="148">
        <v>12.097</v>
      </c>
      <c r="M26" s="148">
        <v>14.347000000000003</v>
      </c>
      <c r="N26" s="148">
        <v>13.859</v>
      </c>
      <c r="O26" s="148">
        <v>21.758000000000003</v>
      </c>
      <c r="P26" s="148">
        <v>40.340000000000003</v>
      </c>
      <c r="Q26" s="148">
        <v>42.269999999999996</v>
      </c>
      <c r="R26" s="148">
        <v>44.3</v>
      </c>
      <c r="S26" s="148">
        <v>41.082000000000008</v>
      </c>
    </row>
    <row r="27" spans="1:19">
      <c r="A27" s="52" t="s">
        <v>4253</v>
      </c>
      <c r="B27" s="148">
        <v>59.963000000000001</v>
      </c>
      <c r="C27" s="148">
        <v>72.085999999999999</v>
      </c>
      <c r="D27" s="148">
        <v>75.091000000000008</v>
      </c>
      <c r="E27" s="148">
        <v>74.47399999999999</v>
      </c>
      <c r="F27" s="148">
        <v>80.162000000000006</v>
      </c>
      <c r="G27" s="148">
        <v>68.703000000000003</v>
      </c>
      <c r="H27" s="148">
        <v>69.071999999999989</v>
      </c>
      <c r="I27" s="148">
        <v>67.734999999999985</v>
      </c>
      <c r="J27" s="148">
        <v>78.537999999999997</v>
      </c>
      <c r="K27" s="148">
        <v>11.826000000000001</v>
      </c>
      <c r="L27" s="148">
        <v>11.952</v>
      </c>
      <c r="M27" s="148">
        <v>16.466000000000001</v>
      </c>
      <c r="N27" s="148">
        <v>13.87</v>
      </c>
      <c r="O27" s="148">
        <v>20.497</v>
      </c>
      <c r="P27" s="148">
        <v>40.221999999999994</v>
      </c>
      <c r="Q27" s="148">
        <v>41.53</v>
      </c>
      <c r="R27" s="148">
        <v>47.99799999999999</v>
      </c>
      <c r="S27" s="148">
        <v>41.409999999999989</v>
      </c>
    </row>
    <row r="28" spans="1:19">
      <c r="A28" s="52" t="s">
        <v>4367</v>
      </c>
      <c r="B28" s="148">
        <v>59.963000000000001</v>
      </c>
      <c r="C28" s="148">
        <v>72.085999999999999</v>
      </c>
      <c r="D28" s="148">
        <v>75.091000000000008</v>
      </c>
      <c r="E28" s="148">
        <v>74.47399999999999</v>
      </c>
      <c r="F28" s="148">
        <v>80.162000000000006</v>
      </c>
      <c r="G28" s="148">
        <v>68.703000000000003</v>
      </c>
      <c r="H28" s="148">
        <v>69.071999999999989</v>
      </c>
      <c r="I28" s="148">
        <v>67.734999999999985</v>
      </c>
      <c r="J28" s="148">
        <v>78.537999999999997</v>
      </c>
      <c r="K28" s="148">
        <v>11.826000000000001</v>
      </c>
      <c r="L28" s="148">
        <v>11.952</v>
      </c>
      <c r="M28" s="148">
        <v>16.466000000000001</v>
      </c>
      <c r="N28" s="148">
        <v>13.87</v>
      </c>
      <c r="O28" s="148">
        <v>20.497</v>
      </c>
      <c r="P28" s="148">
        <v>40.221999999999994</v>
      </c>
      <c r="Q28" s="148">
        <v>41.53</v>
      </c>
      <c r="R28" s="148">
        <v>47.99799999999999</v>
      </c>
      <c r="S28" s="148">
        <v>41.409999999999989</v>
      </c>
    </row>
    <row r="29" spans="1:19">
      <c r="A29" s="52" t="s">
        <v>4433</v>
      </c>
      <c r="B29" s="148">
        <v>59.964999999999996</v>
      </c>
      <c r="C29" s="148">
        <v>71.657000000000011</v>
      </c>
      <c r="D29" s="148">
        <v>75.597999999999985</v>
      </c>
      <c r="E29" s="148">
        <v>73.570999999999998</v>
      </c>
      <c r="F29" s="148">
        <v>80.634</v>
      </c>
      <c r="G29" s="148">
        <v>73.926000000000002</v>
      </c>
      <c r="H29" s="148">
        <v>63.160999999999987</v>
      </c>
      <c r="I29" s="148">
        <v>70.843000000000004</v>
      </c>
      <c r="J29" s="148">
        <v>77.961999999999989</v>
      </c>
      <c r="K29" s="148">
        <v>11.737</v>
      </c>
      <c r="L29" s="148">
        <v>12.097</v>
      </c>
      <c r="M29" s="148">
        <v>14.347000000000003</v>
      </c>
      <c r="N29" s="148">
        <v>13.859</v>
      </c>
      <c r="O29" s="148">
        <v>21.758000000000003</v>
      </c>
      <c r="P29" s="148">
        <v>40.340000000000003</v>
      </c>
      <c r="Q29" s="148">
        <v>42.269999999999996</v>
      </c>
      <c r="R29" s="148">
        <v>44.3</v>
      </c>
      <c r="S29" s="148">
        <v>41.082000000000008</v>
      </c>
    </row>
    <row r="31" spans="1:19">
      <c r="A31" s="45" t="s">
        <v>4571</v>
      </c>
    </row>
    <row r="32" spans="1:19">
      <c r="A32" s="149" t="s">
        <v>165</v>
      </c>
      <c r="B32" s="149" t="s">
        <v>4553</v>
      </c>
      <c r="C32" s="149" t="s">
        <v>4554</v>
      </c>
      <c r="D32" s="149" t="s">
        <v>4555</v>
      </c>
      <c r="E32" s="149" t="s">
        <v>4556</v>
      </c>
      <c r="F32" s="149" t="s">
        <v>4557</v>
      </c>
      <c r="G32" s="149" t="s">
        <v>4558</v>
      </c>
      <c r="H32" s="149" t="s">
        <v>4559</v>
      </c>
      <c r="I32" s="149" t="s">
        <v>4560</v>
      </c>
      <c r="J32" s="149" t="s">
        <v>4561</v>
      </c>
      <c r="K32" s="149" t="s">
        <v>4562</v>
      </c>
      <c r="L32" s="149" t="s">
        <v>4563</v>
      </c>
      <c r="M32" s="149" t="s">
        <v>4564</v>
      </c>
      <c r="N32" s="149" t="s">
        <v>4565</v>
      </c>
      <c r="O32" s="149" t="s">
        <v>4566</v>
      </c>
      <c r="P32" s="149" t="s">
        <v>4567</v>
      </c>
      <c r="Q32" s="149" t="s">
        <v>4568</v>
      </c>
      <c r="R32" s="149" t="s">
        <v>4569</v>
      </c>
      <c r="S32" s="149" t="s">
        <v>4570</v>
      </c>
    </row>
    <row r="33" spans="1:19">
      <c r="A33" s="28" t="s">
        <v>191</v>
      </c>
      <c r="B33" s="29">
        <v>0.81</v>
      </c>
      <c r="C33" s="29">
        <v>0.35</v>
      </c>
      <c r="D33" s="29">
        <v>1.54</v>
      </c>
      <c r="E33" s="29">
        <v>-1.63</v>
      </c>
      <c r="F33" s="29">
        <v>-0.09</v>
      </c>
      <c r="G33" s="29">
        <v>1.42</v>
      </c>
      <c r="H33" s="29">
        <v>-1.64</v>
      </c>
      <c r="I33" s="29">
        <v>1.25</v>
      </c>
      <c r="J33" s="29">
        <v>0.2</v>
      </c>
      <c r="K33" s="29">
        <v>0.34</v>
      </c>
      <c r="L33" s="29">
        <v>-0.22</v>
      </c>
      <c r="M33" s="29">
        <v>-1.1599999999999999</v>
      </c>
      <c r="N33" s="29">
        <v>-0.72</v>
      </c>
      <c r="O33" s="29">
        <v>0.56999999999999995</v>
      </c>
      <c r="P33" s="29">
        <v>-0.86</v>
      </c>
      <c r="Q33" s="29">
        <v>-0.01</v>
      </c>
      <c r="R33" s="29">
        <v>0.15</v>
      </c>
      <c r="S33" s="29">
        <v>0.55000000000000004</v>
      </c>
    </row>
    <row r="34" spans="1:19">
      <c r="A34" s="28" t="s">
        <v>1438</v>
      </c>
      <c r="B34" s="29">
        <v>0.13</v>
      </c>
      <c r="C34" s="29">
        <v>-0.73</v>
      </c>
      <c r="D34" s="29">
        <v>-0.68</v>
      </c>
      <c r="E34" s="29">
        <v>1.1299999999999999</v>
      </c>
      <c r="F34" s="29">
        <v>1.61</v>
      </c>
      <c r="G34" s="29">
        <v>0.43</v>
      </c>
      <c r="H34" s="29">
        <v>0.31</v>
      </c>
      <c r="I34" s="29">
        <v>0.83</v>
      </c>
      <c r="J34" s="29">
        <v>-1.65</v>
      </c>
      <c r="K34" s="29">
        <v>-1.67</v>
      </c>
      <c r="L34" s="29">
        <v>1.65</v>
      </c>
      <c r="M34" s="29">
        <v>0.19</v>
      </c>
      <c r="N34" s="29">
        <v>1.67</v>
      </c>
      <c r="O34" s="29">
        <v>1.36</v>
      </c>
      <c r="P34" s="29">
        <v>1.39</v>
      </c>
      <c r="Q34" s="29">
        <v>1.5</v>
      </c>
      <c r="R34" s="29">
        <v>-1.1399999999999999</v>
      </c>
      <c r="S34" s="29">
        <v>-1.64</v>
      </c>
    </row>
    <row r="35" spans="1:19">
      <c r="A35" s="28" t="s">
        <v>1755</v>
      </c>
      <c r="B35" s="29">
        <v>0.81</v>
      </c>
      <c r="C35" s="29">
        <v>0.35</v>
      </c>
      <c r="D35" s="29">
        <v>1.54</v>
      </c>
      <c r="E35" s="29">
        <v>-1.63</v>
      </c>
      <c r="F35" s="29">
        <v>-0.09</v>
      </c>
      <c r="G35" s="29">
        <v>1.42</v>
      </c>
      <c r="H35" s="29">
        <v>-1.64</v>
      </c>
      <c r="I35" s="29">
        <v>1.25</v>
      </c>
      <c r="J35" s="29">
        <v>0.2</v>
      </c>
      <c r="K35" s="29">
        <v>0.34</v>
      </c>
      <c r="L35" s="29">
        <v>-0.22</v>
      </c>
      <c r="M35" s="29">
        <v>-1.1599999999999999</v>
      </c>
      <c r="N35" s="29">
        <v>-0.72</v>
      </c>
      <c r="O35" s="29">
        <v>0.56999999999999995</v>
      </c>
      <c r="P35" s="29">
        <v>-0.86</v>
      </c>
      <c r="Q35" s="29">
        <v>-0.01</v>
      </c>
      <c r="R35" s="29">
        <v>0.15</v>
      </c>
      <c r="S35" s="29">
        <v>0.55000000000000004</v>
      </c>
    </row>
    <row r="36" spans="1:19">
      <c r="A36" s="28" t="s">
        <v>1893</v>
      </c>
      <c r="B36" s="29">
        <v>0.13</v>
      </c>
      <c r="C36" s="29">
        <v>-0.73</v>
      </c>
      <c r="D36" s="29">
        <v>-0.68</v>
      </c>
      <c r="E36" s="29">
        <v>1.1299999999999999</v>
      </c>
      <c r="F36" s="29">
        <v>1.61</v>
      </c>
      <c r="G36" s="29">
        <v>0.43</v>
      </c>
      <c r="H36" s="29">
        <v>0.31</v>
      </c>
      <c r="I36" s="29">
        <v>0.83</v>
      </c>
      <c r="J36" s="29">
        <v>-1.65</v>
      </c>
      <c r="K36" s="29">
        <v>-1.67</v>
      </c>
      <c r="L36" s="29">
        <v>1.65</v>
      </c>
      <c r="M36" s="29">
        <v>0.19</v>
      </c>
      <c r="N36" s="29">
        <v>1.67</v>
      </c>
      <c r="O36" s="29">
        <v>1.36</v>
      </c>
      <c r="P36" s="29">
        <v>1.39</v>
      </c>
      <c r="Q36" s="29">
        <v>1.5</v>
      </c>
      <c r="R36" s="29">
        <v>-1.1399999999999999</v>
      </c>
      <c r="S36" s="29">
        <v>-1.64</v>
      </c>
    </row>
    <row r="37" spans="1:19">
      <c r="A37" s="28" t="s">
        <v>2047</v>
      </c>
      <c r="B37" s="29">
        <v>-1.62</v>
      </c>
      <c r="C37" s="29">
        <v>-1.03</v>
      </c>
      <c r="D37" s="29">
        <v>0.45</v>
      </c>
      <c r="E37" s="29">
        <v>-0.23</v>
      </c>
      <c r="F37" s="29">
        <v>-0.97</v>
      </c>
      <c r="G37" s="29">
        <v>-1.37</v>
      </c>
      <c r="H37" s="29">
        <v>1.2</v>
      </c>
      <c r="I37" s="29">
        <v>-1.08</v>
      </c>
      <c r="J37" s="29">
        <v>0.86</v>
      </c>
      <c r="K37" s="29">
        <v>0.78</v>
      </c>
      <c r="L37" s="29">
        <v>-0.83</v>
      </c>
      <c r="M37" s="29">
        <v>-0.68</v>
      </c>
      <c r="N37" s="29">
        <v>-0.36</v>
      </c>
      <c r="O37" s="29">
        <v>-0.79</v>
      </c>
      <c r="P37" s="29">
        <v>0.4</v>
      </c>
      <c r="Q37" s="29">
        <v>-1.24</v>
      </c>
      <c r="R37" s="29">
        <v>-0.5</v>
      </c>
      <c r="S37" s="29">
        <v>0.24</v>
      </c>
    </row>
    <row r="38" spans="1:19">
      <c r="A38" s="28" t="s">
        <v>2331</v>
      </c>
      <c r="B38" s="29">
        <v>0.13</v>
      </c>
      <c r="C38" s="29">
        <v>-0.73</v>
      </c>
      <c r="D38" s="29">
        <v>-0.68</v>
      </c>
      <c r="E38" s="29">
        <v>1.1299999999999999</v>
      </c>
      <c r="F38" s="29">
        <v>1.61</v>
      </c>
      <c r="G38" s="29">
        <v>0.43</v>
      </c>
      <c r="H38" s="29">
        <v>0.31</v>
      </c>
      <c r="I38" s="29">
        <v>0.83</v>
      </c>
      <c r="J38" s="29">
        <v>-1.65</v>
      </c>
      <c r="K38" s="29">
        <v>-1.67</v>
      </c>
      <c r="L38" s="29">
        <v>1.65</v>
      </c>
      <c r="M38" s="29">
        <v>0.19</v>
      </c>
      <c r="N38" s="29">
        <v>1.67</v>
      </c>
      <c r="O38" s="29">
        <v>1.36</v>
      </c>
      <c r="P38" s="29">
        <v>1.39</v>
      </c>
      <c r="Q38" s="29">
        <v>1.5</v>
      </c>
      <c r="R38" s="29">
        <v>-1.1399999999999999</v>
      </c>
      <c r="S38" s="29">
        <v>-1.64</v>
      </c>
    </row>
    <row r="39" spans="1:19">
      <c r="A39" s="28" t="s">
        <v>2454</v>
      </c>
      <c r="B39" s="29">
        <v>-1.62</v>
      </c>
      <c r="C39" s="29">
        <v>-1.03</v>
      </c>
      <c r="D39" s="29">
        <v>0.45</v>
      </c>
      <c r="E39" s="29">
        <v>-0.23</v>
      </c>
      <c r="F39" s="29">
        <v>-0.97</v>
      </c>
      <c r="G39" s="29">
        <v>-1.37</v>
      </c>
      <c r="H39" s="29">
        <v>1.2</v>
      </c>
      <c r="I39" s="29">
        <v>-1.08</v>
      </c>
      <c r="J39" s="29">
        <v>0.86</v>
      </c>
      <c r="K39" s="29">
        <v>0.78</v>
      </c>
      <c r="L39" s="29">
        <v>-0.83</v>
      </c>
      <c r="M39" s="29">
        <v>-0.68</v>
      </c>
      <c r="N39" s="29">
        <v>-0.36</v>
      </c>
      <c r="O39" s="29">
        <v>-0.79</v>
      </c>
      <c r="P39" s="29">
        <v>0.4</v>
      </c>
      <c r="Q39" s="29">
        <v>-1.24</v>
      </c>
      <c r="R39" s="29">
        <v>-0.5</v>
      </c>
      <c r="S39" s="29">
        <v>0.24</v>
      </c>
    </row>
    <row r="40" spans="1:19">
      <c r="A40" s="28" t="s">
        <v>2557</v>
      </c>
      <c r="B40" s="29">
        <v>0.81</v>
      </c>
      <c r="C40" s="29">
        <v>0.35</v>
      </c>
      <c r="D40" s="29">
        <v>1.54</v>
      </c>
      <c r="E40" s="29">
        <v>-1.63</v>
      </c>
      <c r="F40" s="29">
        <v>-0.09</v>
      </c>
      <c r="G40" s="29">
        <v>1.42</v>
      </c>
      <c r="H40" s="29">
        <v>-1.64</v>
      </c>
      <c r="I40" s="29">
        <v>1.25</v>
      </c>
      <c r="J40" s="29">
        <v>0.2</v>
      </c>
      <c r="K40" s="29">
        <v>0.34</v>
      </c>
      <c r="L40" s="29">
        <v>-0.22</v>
      </c>
      <c r="M40" s="29">
        <v>-1.1599999999999999</v>
      </c>
      <c r="N40" s="29">
        <v>-0.72</v>
      </c>
      <c r="O40" s="29">
        <v>0.56999999999999995</v>
      </c>
      <c r="P40" s="29">
        <v>-0.86</v>
      </c>
      <c r="Q40" s="29">
        <v>-0.01</v>
      </c>
      <c r="R40" s="29">
        <v>0.15</v>
      </c>
      <c r="S40" s="29">
        <v>0.55000000000000004</v>
      </c>
    </row>
    <row r="41" spans="1:19">
      <c r="A41" s="28" t="s">
        <v>2664</v>
      </c>
      <c r="B41" s="29">
        <v>-1.62</v>
      </c>
      <c r="C41" s="29">
        <v>-1.03</v>
      </c>
      <c r="D41" s="29">
        <v>0.45</v>
      </c>
      <c r="E41" s="29">
        <v>-0.23</v>
      </c>
      <c r="F41" s="29">
        <v>-0.97</v>
      </c>
      <c r="G41" s="29">
        <v>-1.37</v>
      </c>
      <c r="H41" s="29">
        <v>1.2</v>
      </c>
      <c r="I41" s="29">
        <v>-1.08</v>
      </c>
      <c r="J41" s="29">
        <v>0.86</v>
      </c>
      <c r="K41" s="29">
        <v>0.78</v>
      </c>
      <c r="L41" s="29">
        <v>-0.83</v>
      </c>
      <c r="M41" s="29">
        <v>-0.68</v>
      </c>
      <c r="N41" s="29">
        <v>-0.36</v>
      </c>
      <c r="O41" s="29">
        <v>-0.79</v>
      </c>
      <c r="P41" s="29">
        <v>0.4</v>
      </c>
      <c r="Q41" s="29">
        <v>-1.24</v>
      </c>
      <c r="R41" s="29">
        <v>-0.5</v>
      </c>
      <c r="S41" s="29">
        <v>0.24</v>
      </c>
    </row>
    <row r="42" spans="1:19">
      <c r="A42" s="28" t="s">
        <v>2782</v>
      </c>
      <c r="B42" s="29">
        <v>-1.62</v>
      </c>
      <c r="C42" s="29">
        <v>-1.03</v>
      </c>
      <c r="D42" s="29">
        <v>0.45</v>
      </c>
      <c r="E42" s="29">
        <v>-0.23</v>
      </c>
      <c r="F42" s="29">
        <v>-0.97</v>
      </c>
      <c r="G42" s="29">
        <v>-1.37</v>
      </c>
      <c r="H42" s="29">
        <v>1.2</v>
      </c>
      <c r="I42" s="29">
        <v>-1.08</v>
      </c>
      <c r="J42" s="29">
        <v>0.86</v>
      </c>
      <c r="K42" s="29">
        <v>0.78</v>
      </c>
      <c r="L42" s="29">
        <v>-0.83</v>
      </c>
      <c r="M42" s="29">
        <v>-0.68</v>
      </c>
      <c r="N42" s="29">
        <v>-0.36</v>
      </c>
      <c r="O42" s="29">
        <v>-0.79</v>
      </c>
      <c r="P42" s="29">
        <v>0.4</v>
      </c>
      <c r="Q42" s="29">
        <v>-1.24</v>
      </c>
      <c r="R42" s="29">
        <v>-0.5</v>
      </c>
      <c r="S42" s="29">
        <v>0.24</v>
      </c>
    </row>
    <row r="43" spans="1:19">
      <c r="A43" s="28" t="s">
        <v>2890</v>
      </c>
      <c r="B43" s="29">
        <v>0.13</v>
      </c>
      <c r="C43" s="29">
        <v>-0.73</v>
      </c>
      <c r="D43" s="29">
        <v>-0.68</v>
      </c>
      <c r="E43" s="29">
        <v>1.1299999999999999</v>
      </c>
      <c r="F43" s="29">
        <v>1.61</v>
      </c>
      <c r="G43" s="29">
        <v>0.43</v>
      </c>
      <c r="H43" s="29">
        <v>0.31</v>
      </c>
      <c r="I43" s="29">
        <v>0.83</v>
      </c>
      <c r="J43" s="29">
        <v>-1.65</v>
      </c>
      <c r="K43" s="29">
        <v>-1.67</v>
      </c>
      <c r="L43" s="29">
        <v>1.65</v>
      </c>
      <c r="M43" s="29">
        <v>0.19</v>
      </c>
      <c r="N43" s="29">
        <v>1.67</v>
      </c>
      <c r="O43" s="29">
        <v>1.36</v>
      </c>
      <c r="P43" s="29">
        <v>1.39</v>
      </c>
      <c r="Q43" s="29">
        <v>1.5</v>
      </c>
      <c r="R43" s="29">
        <v>-1.1399999999999999</v>
      </c>
      <c r="S43" s="29">
        <v>-1.64</v>
      </c>
    </row>
    <row r="44" spans="1:19">
      <c r="A44" s="28" t="s">
        <v>3012</v>
      </c>
      <c r="B44" s="29">
        <v>-1.62</v>
      </c>
      <c r="C44" s="29">
        <v>-1.03</v>
      </c>
      <c r="D44" s="29">
        <v>0.45</v>
      </c>
      <c r="E44" s="29">
        <v>-0.23</v>
      </c>
      <c r="F44" s="29">
        <v>-0.97</v>
      </c>
      <c r="G44" s="29">
        <v>-1.37</v>
      </c>
      <c r="H44" s="29">
        <v>1.2</v>
      </c>
      <c r="I44" s="29">
        <v>-1.08</v>
      </c>
      <c r="J44" s="29">
        <v>0.86</v>
      </c>
      <c r="K44" s="29">
        <v>0.78</v>
      </c>
      <c r="L44" s="29">
        <v>-0.83</v>
      </c>
      <c r="M44" s="29">
        <v>-0.68</v>
      </c>
      <c r="N44" s="29">
        <v>-0.36</v>
      </c>
      <c r="O44" s="29">
        <v>-0.79</v>
      </c>
      <c r="P44" s="29">
        <v>0.4</v>
      </c>
      <c r="Q44" s="29">
        <v>-1.24</v>
      </c>
      <c r="R44" s="29">
        <v>-0.5</v>
      </c>
      <c r="S44" s="29">
        <v>0.24</v>
      </c>
    </row>
    <row r="45" spans="1:19">
      <c r="A45" s="28" t="s">
        <v>3078</v>
      </c>
      <c r="B45" s="29">
        <v>0.81</v>
      </c>
      <c r="C45" s="29">
        <v>0.35</v>
      </c>
      <c r="D45" s="29">
        <v>1.54</v>
      </c>
      <c r="E45" s="29">
        <v>-1.63</v>
      </c>
      <c r="F45" s="29">
        <v>-0.09</v>
      </c>
      <c r="G45" s="29">
        <v>1.42</v>
      </c>
      <c r="H45" s="29">
        <v>-1.64</v>
      </c>
      <c r="I45" s="29">
        <v>1.25</v>
      </c>
      <c r="J45" s="29">
        <v>0.2</v>
      </c>
      <c r="K45" s="29">
        <v>0.34</v>
      </c>
      <c r="L45" s="29">
        <v>-0.22</v>
      </c>
      <c r="M45" s="29">
        <v>-1.1599999999999999</v>
      </c>
      <c r="N45" s="29">
        <v>-0.72</v>
      </c>
      <c r="O45" s="29">
        <v>0.56999999999999995</v>
      </c>
      <c r="P45" s="29">
        <v>-0.86</v>
      </c>
      <c r="Q45" s="29">
        <v>-0.01</v>
      </c>
      <c r="R45" s="29">
        <v>0.15</v>
      </c>
      <c r="S45" s="29">
        <v>0.55000000000000004</v>
      </c>
    </row>
    <row r="46" spans="1:19">
      <c r="A46" s="28" t="s">
        <v>3198</v>
      </c>
      <c r="B46" s="29">
        <v>-1.62</v>
      </c>
      <c r="C46" s="29">
        <v>-1.03</v>
      </c>
      <c r="D46" s="29">
        <v>0.45</v>
      </c>
      <c r="E46" s="29">
        <v>-0.23</v>
      </c>
      <c r="F46" s="29">
        <v>-0.97</v>
      </c>
      <c r="G46" s="29">
        <v>-1.37</v>
      </c>
      <c r="H46" s="29">
        <v>1.2</v>
      </c>
      <c r="I46" s="29">
        <v>-1.08</v>
      </c>
      <c r="J46" s="29">
        <v>0.86</v>
      </c>
      <c r="K46" s="29">
        <v>0.78</v>
      </c>
      <c r="L46" s="29">
        <v>-0.83</v>
      </c>
      <c r="M46" s="29">
        <v>-0.68</v>
      </c>
      <c r="N46" s="29">
        <v>-0.36</v>
      </c>
      <c r="O46" s="29">
        <v>-0.79</v>
      </c>
      <c r="P46" s="29">
        <v>0.4</v>
      </c>
      <c r="Q46" s="29">
        <v>-1.24</v>
      </c>
      <c r="R46" s="29">
        <v>-0.5</v>
      </c>
      <c r="S46" s="29">
        <v>0.24</v>
      </c>
    </row>
    <row r="47" spans="1:19">
      <c r="A47" s="28" t="s">
        <v>3272</v>
      </c>
      <c r="B47" s="29">
        <v>0.13</v>
      </c>
      <c r="C47" s="29">
        <v>-0.73</v>
      </c>
      <c r="D47" s="29">
        <v>-0.68</v>
      </c>
      <c r="E47" s="29">
        <v>1.1299999999999999</v>
      </c>
      <c r="F47" s="29">
        <v>1.61</v>
      </c>
      <c r="G47" s="29">
        <v>0.43</v>
      </c>
      <c r="H47" s="29">
        <v>0.31</v>
      </c>
      <c r="I47" s="29">
        <v>0.83</v>
      </c>
      <c r="J47" s="29">
        <v>-1.65</v>
      </c>
      <c r="K47" s="29">
        <v>-1.67</v>
      </c>
      <c r="L47" s="29">
        <v>1.65</v>
      </c>
      <c r="M47" s="29">
        <v>0.19</v>
      </c>
      <c r="N47" s="29">
        <v>1.67</v>
      </c>
      <c r="O47" s="29">
        <v>1.36</v>
      </c>
      <c r="P47" s="29">
        <v>1.39</v>
      </c>
      <c r="Q47" s="29">
        <v>1.5</v>
      </c>
      <c r="R47" s="29">
        <v>-1.1399999999999999</v>
      </c>
      <c r="S47" s="29">
        <v>-1.64</v>
      </c>
    </row>
    <row r="48" spans="1:19">
      <c r="A48" s="28" t="s">
        <v>3344</v>
      </c>
      <c r="B48" s="29">
        <v>0.13</v>
      </c>
      <c r="C48" s="29">
        <v>-0.73</v>
      </c>
      <c r="D48" s="29">
        <v>-0.68</v>
      </c>
      <c r="E48" s="29">
        <v>1.1299999999999999</v>
      </c>
      <c r="F48" s="29">
        <v>1.61</v>
      </c>
      <c r="G48" s="29">
        <v>0.43</v>
      </c>
      <c r="H48" s="29">
        <v>0.31</v>
      </c>
      <c r="I48" s="29">
        <v>0.83</v>
      </c>
      <c r="J48" s="29">
        <v>-1.65</v>
      </c>
      <c r="K48" s="29">
        <v>-1.67</v>
      </c>
      <c r="L48" s="29">
        <v>1.65</v>
      </c>
      <c r="M48" s="29">
        <v>0.19</v>
      </c>
      <c r="N48" s="29">
        <v>1.67</v>
      </c>
      <c r="O48" s="29">
        <v>1.36</v>
      </c>
      <c r="P48" s="29">
        <v>1.39</v>
      </c>
      <c r="Q48" s="29">
        <v>1.5</v>
      </c>
      <c r="R48" s="29">
        <v>-1.1399999999999999</v>
      </c>
      <c r="S48" s="29">
        <v>-1.64</v>
      </c>
    </row>
    <row r="49" spans="1:19">
      <c r="A49" s="28" t="s">
        <v>3421</v>
      </c>
      <c r="B49" s="29">
        <v>-1.62</v>
      </c>
      <c r="C49" s="29">
        <v>-1.03</v>
      </c>
      <c r="D49" s="29">
        <v>0.45</v>
      </c>
      <c r="E49" s="29">
        <v>-0.23</v>
      </c>
      <c r="F49" s="29">
        <v>-0.97</v>
      </c>
      <c r="G49" s="29">
        <v>-1.37</v>
      </c>
      <c r="H49" s="29">
        <v>1.2</v>
      </c>
      <c r="I49" s="29">
        <v>-1.08</v>
      </c>
      <c r="J49" s="29">
        <v>0.86</v>
      </c>
      <c r="K49" s="29">
        <v>0.78</v>
      </c>
      <c r="L49" s="29">
        <v>-0.83</v>
      </c>
      <c r="M49" s="29">
        <v>-0.68</v>
      </c>
      <c r="N49" s="29">
        <v>-0.36</v>
      </c>
      <c r="O49" s="29">
        <v>-0.79</v>
      </c>
      <c r="P49" s="29">
        <v>0.4</v>
      </c>
      <c r="Q49" s="29">
        <v>-1.24</v>
      </c>
      <c r="R49" s="29">
        <v>-0.5</v>
      </c>
      <c r="S49" s="29">
        <v>0.24</v>
      </c>
    </row>
    <row r="50" spans="1:19">
      <c r="A50" s="28" t="s">
        <v>3535</v>
      </c>
      <c r="B50" s="29">
        <v>0.13</v>
      </c>
      <c r="C50" s="29">
        <v>-0.73</v>
      </c>
      <c r="D50" s="29">
        <v>-0.68</v>
      </c>
      <c r="E50" s="29">
        <v>1.1299999999999999</v>
      </c>
      <c r="F50" s="29">
        <v>1.61</v>
      </c>
      <c r="G50" s="29">
        <v>0.43</v>
      </c>
      <c r="H50" s="29">
        <v>0.31</v>
      </c>
      <c r="I50" s="29">
        <v>0.83</v>
      </c>
      <c r="J50" s="29">
        <v>-1.65</v>
      </c>
      <c r="K50" s="29">
        <v>-1.67</v>
      </c>
      <c r="L50" s="29">
        <v>1.65</v>
      </c>
      <c r="M50" s="29">
        <v>0.19</v>
      </c>
      <c r="N50" s="29">
        <v>1.67</v>
      </c>
      <c r="O50" s="29">
        <v>1.36</v>
      </c>
      <c r="P50" s="29">
        <v>1.39</v>
      </c>
      <c r="Q50" s="29">
        <v>1.5</v>
      </c>
      <c r="R50" s="29">
        <v>-1.1399999999999999</v>
      </c>
      <c r="S50" s="29">
        <v>-1.64</v>
      </c>
    </row>
    <row r="51" spans="1:19">
      <c r="A51" s="28" t="s">
        <v>3615</v>
      </c>
      <c r="B51" s="29">
        <v>0.8</v>
      </c>
      <c r="C51" s="29">
        <v>1.47</v>
      </c>
      <c r="D51" s="29">
        <v>-1.08</v>
      </c>
      <c r="E51" s="29">
        <v>0.49</v>
      </c>
      <c r="F51" s="29">
        <v>-0.56000000000000005</v>
      </c>
      <c r="G51" s="29">
        <v>-0.27</v>
      </c>
      <c r="H51" s="29">
        <v>-0.1</v>
      </c>
      <c r="I51" s="29">
        <v>-0.81</v>
      </c>
      <c r="J51" s="29">
        <v>0.61</v>
      </c>
      <c r="K51" s="29">
        <v>0.6</v>
      </c>
      <c r="L51" s="29">
        <v>-0.63</v>
      </c>
      <c r="M51" s="29">
        <v>1.48</v>
      </c>
      <c r="N51" s="29">
        <v>-0.7</v>
      </c>
      <c r="O51" s="29">
        <v>-1.05</v>
      </c>
      <c r="P51" s="29">
        <v>-1.06</v>
      </c>
      <c r="Q51" s="29">
        <v>-0.26</v>
      </c>
      <c r="R51" s="29">
        <v>1.51</v>
      </c>
      <c r="S51" s="29">
        <v>0.92</v>
      </c>
    </row>
    <row r="52" spans="1:19">
      <c r="A52" s="28" t="s">
        <v>3837</v>
      </c>
      <c r="B52" s="29">
        <v>0.8</v>
      </c>
      <c r="C52" s="29">
        <v>1.47</v>
      </c>
      <c r="D52" s="29">
        <v>-1.08</v>
      </c>
      <c r="E52" s="29">
        <v>0.49</v>
      </c>
      <c r="F52" s="29">
        <v>-0.56000000000000005</v>
      </c>
      <c r="G52" s="29">
        <v>-0.27</v>
      </c>
      <c r="H52" s="29">
        <v>-0.1</v>
      </c>
      <c r="I52" s="29">
        <v>-0.81</v>
      </c>
      <c r="J52" s="29">
        <v>0.61</v>
      </c>
      <c r="K52" s="29">
        <v>0.6</v>
      </c>
      <c r="L52" s="29">
        <v>-0.63</v>
      </c>
      <c r="M52" s="29">
        <v>1.48</v>
      </c>
      <c r="N52" s="29">
        <v>-0.7</v>
      </c>
      <c r="O52" s="29">
        <v>-1.05</v>
      </c>
      <c r="P52" s="29">
        <v>-1.06</v>
      </c>
      <c r="Q52" s="29">
        <v>-0.26</v>
      </c>
      <c r="R52" s="29">
        <v>1.51</v>
      </c>
      <c r="S52" s="29">
        <v>0.92</v>
      </c>
    </row>
    <row r="53" spans="1:19">
      <c r="A53" s="28" t="s">
        <v>3948</v>
      </c>
      <c r="B53" s="29">
        <v>0.8</v>
      </c>
      <c r="C53" s="29">
        <v>1.47</v>
      </c>
      <c r="D53" s="29">
        <v>-1.08</v>
      </c>
      <c r="E53" s="29">
        <v>0.49</v>
      </c>
      <c r="F53" s="29">
        <v>-0.56000000000000005</v>
      </c>
      <c r="G53" s="29">
        <v>-0.27</v>
      </c>
      <c r="H53" s="29">
        <v>-0.1</v>
      </c>
      <c r="I53" s="29">
        <v>-0.81</v>
      </c>
      <c r="J53" s="29">
        <v>0.61</v>
      </c>
      <c r="K53" s="29">
        <v>0.6</v>
      </c>
      <c r="L53" s="29">
        <v>-0.63</v>
      </c>
      <c r="M53" s="29">
        <v>1.48</v>
      </c>
      <c r="N53" s="29">
        <v>-0.7</v>
      </c>
      <c r="O53" s="29">
        <v>-1.05</v>
      </c>
      <c r="P53" s="29">
        <v>-1.06</v>
      </c>
      <c r="Q53" s="29">
        <v>-0.26</v>
      </c>
      <c r="R53" s="29">
        <v>1.51</v>
      </c>
      <c r="S53" s="29">
        <v>0.92</v>
      </c>
    </row>
    <row r="54" spans="1:19">
      <c r="A54" s="28" t="s">
        <v>4025</v>
      </c>
      <c r="B54" s="29">
        <v>0.8</v>
      </c>
      <c r="C54" s="29">
        <v>1.47</v>
      </c>
      <c r="D54" s="29">
        <v>-1.08</v>
      </c>
      <c r="E54" s="29">
        <v>0.49</v>
      </c>
      <c r="F54" s="29">
        <v>-0.56000000000000005</v>
      </c>
      <c r="G54" s="29">
        <v>-0.27</v>
      </c>
      <c r="H54" s="29">
        <v>-0.1</v>
      </c>
      <c r="I54" s="29">
        <v>-0.81</v>
      </c>
      <c r="J54" s="29">
        <v>0.61</v>
      </c>
      <c r="K54" s="29">
        <v>0.6</v>
      </c>
      <c r="L54" s="29">
        <v>-0.63</v>
      </c>
      <c r="M54" s="29">
        <v>1.48</v>
      </c>
      <c r="N54" s="29">
        <v>-0.7</v>
      </c>
      <c r="O54" s="29">
        <v>-1.05</v>
      </c>
      <c r="P54" s="29">
        <v>-1.06</v>
      </c>
      <c r="Q54" s="29">
        <v>-0.26</v>
      </c>
      <c r="R54" s="29">
        <v>1.51</v>
      </c>
      <c r="S54" s="29">
        <v>0.92</v>
      </c>
    </row>
    <row r="55" spans="1:19">
      <c r="A55" s="28" t="s">
        <v>4113</v>
      </c>
      <c r="B55" s="29">
        <v>0.8</v>
      </c>
      <c r="C55" s="29">
        <v>1.47</v>
      </c>
      <c r="D55" s="29">
        <v>-1.08</v>
      </c>
      <c r="E55" s="29">
        <v>0.49</v>
      </c>
      <c r="F55" s="29">
        <v>-0.56000000000000005</v>
      </c>
      <c r="G55" s="29">
        <v>-0.27</v>
      </c>
      <c r="H55" s="29">
        <v>-0.1</v>
      </c>
      <c r="I55" s="29">
        <v>-0.81</v>
      </c>
      <c r="J55" s="29">
        <v>0.61</v>
      </c>
      <c r="K55" s="29">
        <v>0.6</v>
      </c>
      <c r="L55" s="29">
        <v>-0.63</v>
      </c>
      <c r="M55" s="29">
        <v>1.48</v>
      </c>
      <c r="N55" s="29">
        <v>-0.7</v>
      </c>
      <c r="O55" s="29">
        <v>-1.05</v>
      </c>
      <c r="P55" s="29">
        <v>-1.06</v>
      </c>
      <c r="Q55" s="29">
        <v>-0.26</v>
      </c>
      <c r="R55" s="29">
        <v>1.51</v>
      </c>
      <c r="S55" s="29">
        <v>0.92</v>
      </c>
    </row>
    <row r="56" spans="1:19">
      <c r="A56" s="28" t="s">
        <v>4180</v>
      </c>
      <c r="B56" s="29">
        <v>0.81</v>
      </c>
      <c r="C56" s="29">
        <v>0.35</v>
      </c>
      <c r="D56" s="29">
        <v>1.54</v>
      </c>
      <c r="E56" s="29">
        <v>-1.63</v>
      </c>
      <c r="F56" s="29">
        <v>-0.09</v>
      </c>
      <c r="G56" s="29">
        <v>1.42</v>
      </c>
      <c r="H56" s="29">
        <v>-1.64</v>
      </c>
      <c r="I56" s="29">
        <v>1.25</v>
      </c>
      <c r="J56" s="29">
        <v>0.2</v>
      </c>
      <c r="K56" s="29">
        <v>0.34</v>
      </c>
      <c r="L56" s="29">
        <v>-0.22</v>
      </c>
      <c r="M56" s="29">
        <v>-1.1599999999999999</v>
      </c>
      <c r="N56" s="29">
        <v>-0.72</v>
      </c>
      <c r="O56" s="29">
        <v>0.56999999999999995</v>
      </c>
      <c r="P56" s="29">
        <v>-0.86</v>
      </c>
      <c r="Q56" s="29">
        <v>-0.01</v>
      </c>
      <c r="R56" s="29">
        <v>0.15</v>
      </c>
      <c r="S56" s="29">
        <v>0.55000000000000004</v>
      </c>
    </row>
    <row r="57" spans="1:19">
      <c r="A57" s="28" t="s">
        <v>4253</v>
      </c>
      <c r="B57" s="29">
        <v>0.8</v>
      </c>
      <c r="C57" s="29">
        <v>1.47</v>
      </c>
      <c r="D57" s="29">
        <v>-1.08</v>
      </c>
      <c r="E57" s="29">
        <v>0.49</v>
      </c>
      <c r="F57" s="29">
        <v>-0.56000000000000005</v>
      </c>
      <c r="G57" s="29">
        <v>-0.27</v>
      </c>
      <c r="H57" s="29">
        <v>-0.1</v>
      </c>
      <c r="I57" s="29">
        <v>-0.81</v>
      </c>
      <c r="J57" s="29">
        <v>0.61</v>
      </c>
      <c r="K57" s="29">
        <v>0.6</v>
      </c>
      <c r="L57" s="29">
        <v>-0.63</v>
      </c>
      <c r="M57" s="29">
        <v>1.48</v>
      </c>
      <c r="N57" s="29">
        <v>-0.7</v>
      </c>
      <c r="O57" s="29">
        <v>-1.05</v>
      </c>
      <c r="P57" s="29">
        <v>-1.06</v>
      </c>
      <c r="Q57" s="29">
        <v>-0.26</v>
      </c>
      <c r="R57" s="29">
        <v>1.51</v>
      </c>
      <c r="S57" s="29">
        <v>0.92</v>
      </c>
    </row>
    <row r="58" spans="1:19">
      <c r="A58" s="28" t="s">
        <v>4367</v>
      </c>
      <c r="B58" s="29">
        <v>0.8</v>
      </c>
      <c r="C58" s="29">
        <v>1.47</v>
      </c>
      <c r="D58" s="29">
        <v>-1.08</v>
      </c>
      <c r="E58" s="29">
        <v>0.49</v>
      </c>
      <c r="F58" s="29">
        <v>-0.56000000000000005</v>
      </c>
      <c r="G58" s="29">
        <v>-0.27</v>
      </c>
      <c r="H58" s="29">
        <v>-0.1</v>
      </c>
      <c r="I58" s="29">
        <v>-0.81</v>
      </c>
      <c r="J58" s="29">
        <v>0.61</v>
      </c>
      <c r="K58" s="29">
        <v>0.6</v>
      </c>
      <c r="L58" s="29">
        <v>-0.63</v>
      </c>
      <c r="M58" s="29">
        <v>1.48</v>
      </c>
      <c r="N58" s="29">
        <v>-0.7</v>
      </c>
      <c r="O58" s="29">
        <v>-1.05</v>
      </c>
      <c r="P58" s="29">
        <v>-1.06</v>
      </c>
      <c r="Q58" s="29">
        <v>-0.26</v>
      </c>
      <c r="R58" s="29">
        <v>1.51</v>
      </c>
      <c r="S58" s="29">
        <v>0.92</v>
      </c>
    </row>
    <row r="59" spans="1:19">
      <c r="A59" s="28" t="s">
        <v>4433</v>
      </c>
      <c r="B59" s="29">
        <v>0.81</v>
      </c>
      <c r="C59" s="29">
        <v>0.35</v>
      </c>
      <c r="D59" s="29">
        <v>1.54</v>
      </c>
      <c r="E59" s="29">
        <v>-1.63</v>
      </c>
      <c r="F59" s="29">
        <v>-0.09</v>
      </c>
      <c r="G59" s="29">
        <v>1.42</v>
      </c>
      <c r="H59" s="29">
        <v>-1.64</v>
      </c>
      <c r="I59" s="29">
        <v>1.25</v>
      </c>
      <c r="J59" s="29">
        <v>0.2</v>
      </c>
      <c r="K59" s="29">
        <v>0.34</v>
      </c>
      <c r="L59" s="29">
        <v>-0.22</v>
      </c>
      <c r="M59" s="29">
        <v>-1.1599999999999999</v>
      </c>
      <c r="N59" s="29">
        <v>-0.72</v>
      </c>
      <c r="O59" s="29">
        <v>0.56999999999999995</v>
      </c>
      <c r="P59" s="29">
        <v>-0.86</v>
      </c>
      <c r="Q59" s="29">
        <v>-0.01</v>
      </c>
      <c r="R59" s="29">
        <v>0.15</v>
      </c>
      <c r="S59" s="29">
        <v>0.55000000000000004</v>
      </c>
    </row>
    <row r="61" spans="1:19" ht="15.75">
      <c r="A61" s="4" t="s">
        <v>4572</v>
      </c>
      <c r="B61"/>
      <c r="C61"/>
      <c r="D61"/>
      <c r="E61"/>
      <c r="F61"/>
      <c r="G61"/>
      <c r="H61"/>
      <c r="I61"/>
      <c r="J61"/>
      <c r="K61"/>
    </row>
    <row r="62" spans="1:19">
      <c r="A62" s="5" t="s">
        <v>4573</v>
      </c>
      <c r="B62"/>
      <c r="C62"/>
      <c r="D62"/>
      <c r="E62"/>
      <c r="F62"/>
      <c r="G62"/>
      <c r="H62"/>
      <c r="I62"/>
      <c r="J62"/>
      <c r="K62"/>
    </row>
    <row r="63" spans="1:19">
      <c r="A63" s="5" t="s">
        <v>4574</v>
      </c>
      <c r="B63"/>
      <c r="C63"/>
      <c r="D63"/>
      <c r="E63"/>
      <c r="F63"/>
      <c r="G63"/>
      <c r="H63"/>
      <c r="I63"/>
      <c r="J63"/>
      <c r="K63"/>
    </row>
    <row r="64" spans="1:19">
      <c r="A64" s="5" t="s">
        <v>4575</v>
      </c>
      <c r="B64"/>
      <c r="C64"/>
      <c r="D64"/>
      <c r="E64"/>
      <c r="F64"/>
      <c r="G64"/>
      <c r="H64"/>
      <c r="I64"/>
      <c r="J64"/>
      <c r="K64"/>
    </row>
    <row r="65" spans="1:11">
      <c r="A65" s="5" t="s">
        <v>4576</v>
      </c>
      <c r="B65"/>
      <c r="C65"/>
      <c r="D65"/>
      <c r="E65"/>
      <c r="F65"/>
      <c r="G65"/>
      <c r="H65"/>
      <c r="I65"/>
      <c r="J65"/>
      <c r="K65"/>
    </row>
    <row r="66" spans="1:11">
      <c r="A66"/>
      <c r="B66"/>
      <c r="C66"/>
      <c r="D66"/>
      <c r="E66"/>
      <c r="F66"/>
      <c r="G66"/>
      <c r="H66"/>
      <c r="I66"/>
      <c r="J66"/>
      <c r="K66"/>
    </row>
    <row r="67" spans="1:11" ht="63">
      <c r="A67" s="242" t="s">
        <v>4577</v>
      </c>
      <c r="B67" s="6" t="s">
        <v>6312</v>
      </c>
      <c r="C67" s="6" t="s">
        <v>6313</v>
      </c>
      <c r="D67" s="6" t="s">
        <v>6314</v>
      </c>
      <c r="E67" s="6" t="s">
        <v>6315</v>
      </c>
      <c r="F67" s="6" t="s">
        <v>4582</v>
      </c>
      <c r="G67" s="243" t="s">
        <v>4583</v>
      </c>
      <c r="H67" s="243"/>
      <c r="I67" s="243" t="s">
        <v>4584</v>
      </c>
      <c r="J67" s="243"/>
      <c r="K67" s="7" t="s">
        <v>4585</v>
      </c>
    </row>
    <row r="68" spans="1:11" ht="15.75">
      <c r="A68" s="242"/>
      <c r="B68" s="6" t="s">
        <v>4586</v>
      </c>
      <c r="C68" s="6" t="s">
        <v>4586</v>
      </c>
      <c r="D68" s="6" t="s">
        <v>4586</v>
      </c>
      <c r="E68" s="6" t="s">
        <v>4586</v>
      </c>
      <c r="F68" s="6" t="s">
        <v>4586</v>
      </c>
      <c r="G68" s="6" t="s">
        <v>4586</v>
      </c>
      <c r="H68" s="6" t="s">
        <v>4587</v>
      </c>
      <c r="I68" s="6" t="s">
        <v>4586</v>
      </c>
      <c r="J68" s="6" t="s">
        <v>4587</v>
      </c>
      <c r="K68" s="8" t="s">
        <v>4588</v>
      </c>
    </row>
    <row r="69" spans="1:11">
      <c r="A69" s="48" t="s">
        <v>4553</v>
      </c>
      <c r="B69" s="30">
        <v>59.36</v>
      </c>
      <c r="C69" s="30">
        <v>59.97</v>
      </c>
      <c r="D69" s="30">
        <v>59.763800000000003</v>
      </c>
      <c r="E69" s="30">
        <v>59.7</v>
      </c>
      <c r="F69" s="30">
        <v>0.25291999999999998</v>
      </c>
      <c r="G69" s="29"/>
      <c r="H69" s="29"/>
      <c r="I69" s="29"/>
      <c r="J69" s="29"/>
      <c r="K69" s="32" t="s">
        <v>4672</v>
      </c>
    </row>
    <row r="70" spans="1:11">
      <c r="A70" s="48" t="s">
        <v>4554</v>
      </c>
      <c r="B70" s="30">
        <v>71.13</v>
      </c>
      <c r="C70" s="30">
        <v>72.09</v>
      </c>
      <c r="D70" s="30">
        <v>71.524799999999999</v>
      </c>
      <c r="E70" s="30">
        <v>71.239999999999995</v>
      </c>
      <c r="F70" s="30">
        <v>0.38962000000000002</v>
      </c>
      <c r="G70" s="29"/>
      <c r="H70" s="29"/>
      <c r="I70" s="29"/>
      <c r="J70" s="29"/>
      <c r="K70" s="32" t="s">
        <v>4672</v>
      </c>
    </row>
    <row r="71" spans="1:11">
      <c r="A71" s="48" t="s">
        <v>4555</v>
      </c>
      <c r="B71" s="30">
        <v>75.09</v>
      </c>
      <c r="C71" s="30">
        <v>75.599999999999994</v>
      </c>
      <c r="D71" s="30">
        <v>75.300399999999996</v>
      </c>
      <c r="E71" s="30">
        <v>75.168000000000006</v>
      </c>
      <c r="F71" s="30">
        <v>0.19744</v>
      </c>
      <c r="G71" s="29"/>
      <c r="H71" s="29"/>
      <c r="I71" s="29"/>
      <c r="J71" s="29"/>
      <c r="K71" s="32" t="s">
        <v>4672</v>
      </c>
    </row>
    <row r="72" spans="1:11">
      <c r="A72" s="48" t="s">
        <v>4556</v>
      </c>
      <c r="B72" s="30">
        <v>73.569999999999993</v>
      </c>
      <c r="C72" s="30">
        <v>74.75</v>
      </c>
      <c r="D72" s="30">
        <v>74.245999999999995</v>
      </c>
      <c r="E72" s="30">
        <v>74.47</v>
      </c>
      <c r="F72" s="30">
        <v>0.43303999999999998</v>
      </c>
      <c r="G72" s="29"/>
      <c r="H72" s="29"/>
      <c r="I72" s="29"/>
      <c r="J72" s="29"/>
      <c r="K72" s="32">
        <v>1E-3</v>
      </c>
    </row>
    <row r="73" spans="1:11">
      <c r="A73" s="48" t="s">
        <v>4557</v>
      </c>
      <c r="B73" s="30">
        <v>79.739999999999995</v>
      </c>
      <c r="C73" s="30">
        <v>82.34</v>
      </c>
      <c r="D73" s="30">
        <v>80.722899999999996</v>
      </c>
      <c r="E73" s="30">
        <v>80.16</v>
      </c>
      <c r="F73" s="30">
        <v>1.0242500000000001</v>
      </c>
      <c r="G73" s="29"/>
      <c r="H73" s="29"/>
      <c r="I73" s="29"/>
      <c r="J73" s="29"/>
      <c r="K73" s="32" t="s">
        <v>4672</v>
      </c>
    </row>
    <row r="74" spans="1:11">
      <c r="A74" s="48" t="s">
        <v>4558</v>
      </c>
      <c r="B74" s="30">
        <v>65.290000000000006</v>
      </c>
      <c r="C74" s="30">
        <v>73.930000000000007</v>
      </c>
      <c r="D74" s="30">
        <v>69.540099999999995</v>
      </c>
      <c r="E74" s="30">
        <v>68.7</v>
      </c>
      <c r="F74" s="30">
        <v>3.1577999999999999</v>
      </c>
      <c r="G74" s="29"/>
      <c r="H74" s="29"/>
      <c r="I74" s="29"/>
      <c r="J74" s="29"/>
      <c r="K74" s="32">
        <v>3.0000000000000001E-3</v>
      </c>
    </row>
    <row r="75" spans="1:11">
      <c r="A75" s="48" t="s">
        <v>4559</v>
      </c>
      <c r="B75" s="30">
        <v>63.16</v>
      </c>
      <c r="C75" s="30">
        <v>74.06</v>
      </c>
      <c r="D75" s="30">
        <v>69.4636</v>
      </c>
      <c r="E75" s="30">
        <v>70.66</v>
      </c>
      <c r="F75" s="30">
        <v>3.9085299999999998</v>
      </c>
      <c r="G75" s="29"/>
      <c r="H75" s="29"/>
      <c r="I75" s="29"/>
      <c r="J75" s="29"/>
      <c r="K75" s="32">
        <v>1E-3</v>
      </c>
    </row>
    <row r="76" spans="1:11">
      <c r="A76" s="48" t="s">
        <v>4560</v>
      </c>
      <c r="B76" s="30">
        <v>67.33</v>
      </c>
      <c r="C76" s="30">
        <v>70.84</v>
      </c>
      <c r="D76" s="30">
        <v>68.959999999999994</v>
      </c>
      <c r="E76" s="30">
        <v>67.73</v>
      </c>
      <c r="F76" s="30">
        <v>1.5351999999999999</v>
      </c>
      <c r="G76" s="29"/>
      <c r="H76" s="29"/>
      <c r="I76" s="29"/>
      <c r="J76" s="29"/>
      <c r="K76" s="32" t="s">
        <v>4672</v>
      </c>
    </row>
    <row r="77" spans="1:11">
      <c r="A77" s="48" t="s">
        <v>4561</v>
      </c>
      <c r="B77" s="30">
        <v>75.349999999999994</v>
      </c>
      <c r="C77" s="30">
        <v>78.89</v>
      </c>
      <c r="D77" s="30">
        <v>77.675299999999993</v>
      </c>
      <c r="E77" s="30">
        <v>78.53</v>
      </c>
      <c r="F77" s="30">
        <v>1.43736</v>
      </c>
      <c r="G77" s="29"/>
      <c r="H77" s="29"/>
      <c r="I77" s="29"/>
      <c r="J77" s="29"/>
      <c r="K77" s="32" t="s">
        <v>4672</v>
      </c>
    </row>
    <row r="78" spans="1:11">
      <c r="A78" s="48" t="s">
        <v>4562</v>
      </c>
      <c r="B78" s="30">
        <v>11.07</v>
      </c>
      <c r="C78" s="30">
        <v>11.89</v>
      </c>
      <c r="D78" s="30">
        <v>11.6235</v>
      </c>
      <c r="E78" s="30">
        <v>11.83</v>
      </c>
      <c r="F78" s="30">
        <v>0.33940999999999999</v>
      </c>
      <c r="G78" s="29"/>
      <c r="H78" s="29"/>
      <c r="I78" s="29"/>
      <c r="J78" s="29"/>
      <c r="K78" s="32" t="s">
        <v>4672</v>
      </c>
    </row>
    <row r="79" spans="1:11">
      <c r="A79" s="48" t="s">
        <v>4563</v>
      </c>
      <c r="B79" s="30">
        <v>11.88</v>
      </c>
      <c r="C79" s="30">
        <v>12.75</v>
      </c>
      <c r="D79" s="30">
        <v>12.173500000000001</v>
      </c>
      <c r="E79" s="30">
        <v>11.95</v>
      </c>
      <c r="F79" s="30">
        <v>0.35777999999999999</v>
      </c>
      <c r="G79" s="29"/>
      <c r="H79" s="29"/>
      <c r="I79" s="29"/>
      <c r="J79" s="29"/>
      <c r="K79" s="32" t="s">
        <v>4672</v>
      </c>
    </row>
    <row r="80" spans="1:11">
      <c r="A80" s="48" t="s">
        <v>4564</v>
      </c>
      <c r="B80" s="30">
        <v>14.35</v>
      </c>
      <c r="C80" s="30">
        <v>16.47</v>
      </c>
      <c r="D80" s="30">
        <v>15.277699999999999</v>
      </c>
      <c r="E80" s="30">
        <v>15.43</v>
      </c>
      <c r="F80" s="30">
        <v>0.81606999999999996</v>
      </c>
      <c r="G80" s="29"/>
      <c r="H80" s="29"/>
      <c r="I80" s="29"/>
      <c r="J80" s="29"/>
      <c r="K80" s="32" t="s">
        <v>4672</v>
      </c>
    </row>
    <row r="81" spans="1:16">
      <c r="A81" s="48" t="s">
        <v>4565</v>
      </c>
      <c r="B81" s="30">
        <v>13.86</v>
      </c>
      <c r="C81" s="30">
        <v>15.22</v>
      </c>
      <c r="D81" s="30">
        <v>14.2666</v>
      </c>
      <c r="E81" s="30">
        <v>14.06</v>
      </c>
      <c r="F81" s="30">
        <v>0.57999000000000001</v>
      </c>
      <c r="G81" s="29"/>
      <c r="H81" s="29"/>
      <c r="I81" s="29"/>
      <c r="J81" s="29"/>
      <c r="K81" s="32" t="s">
        <v>4672</v>
      </c>
    </row>
    <row r="82" spans="1:16">
      <c r="A82" s="48" t="s">
        <v>4566</v>
      </c>
      <c r="B82" s="30">
        <v>20.5</v>
      </c>
      <c r="C82" s="30">
        <v>22.37</v>
      </c>
      <c r="D82" s="30">
        <v>21.3139</v>
      </c>
      <c r="E82" s="30">
        <v>20.696999999999999</v>
      </c>
      <c r="F82" s="30">
        <v>0.79134000000000004</v>
      </c>
      <c r="G82" s="29"/>
      <c r="H82" s="29"/>
      <c r="I82" s="29"/>
      <c r="J82" s="29"/>
      <c r="K82" s="32" t="s">
        <v>4672</v>
      </c>
    </row>
    <row r="83" spans="1:16">
      <c r="A83" s="152" t="s">
        <v>4567</v>
      </c>
      <c r="B83" s="153">
        <v>40.22</v>
      </c>
      <c r="C83" s="153">
        <v>41.65</v>
      </c>
      <c r="D83" s="153">
        <v>40.837800000000001</v>
      </c>
      <c r="E83" s="153">
        <v>41.07</v>
      </c>
      <c r="F83" s="153">
        <v>0.59179000000000004</v>
      </c>
      <c r="G83" s="154"/>
      <c r="H83" s="154"/>
      <c r="I83" s="154"/>
      <c r="J83" s="154"/>
      <c r="K83" s="155" t="s">
        <v>4672</v>
      </c>
      <c r="L83" s="65" t="s">
        <v>6316</v>
      </c>
    </row>
    <row r="84" spans="1:16">
      <c r="A84" s="152" t="s">
        <v>4568</v>
      </c>
      <c r="B84" s="153">
        <v>38.6</v>
      </c>
      <c r="C84" s="153">
        <v>46.77</v>
      </c>
      <c r="D84" s="153">
        <v>42.294400000000003</v>
      </c>
      <c r="E84" s="153">
        <v>41.53</v>
      </c>
      <c r="F84" s="153">
        <v>3.0388600000000001</v>
      </c>
      <c r="G84" s="154"/>
      <c r="H84" s="154"/>
      <c r="I84" s="154"/>
      <c r="J84" s="154"/>
      <c r="K84" s="155" t="s">
        <v>4672</v>
      </c>
      <c r="L84" s="65" t="s">
        <v>6316</v>
      </c>
    </row>
    <row r="85" spans="1:16">
      <c r="A85" s="152" t="s">
        <v>4569</v>
      </c>
      <c r="B85" s="153">
        <v>40.82</v>
      </c>
      <c r="C85" s="153">
        <v>48</v>
      </c>
      <c r="D85" s="153">
        <v>43.904899999999998</v>
      </c>
      <c r="E85" s="153">
        <v>42.56</v>
      </c>
      <c r="F85" s="153">
        <v>2.7569699999999999</v>
      </c>
      <c r="G85" s="154"/>
      <c r="H85" s="154"/>
      <c r="I85" s="154"/>
      <c r="J85" s="154"/>
      <c r="K85" s="155" t="s">
        <v>4672</v>
      </c>
      <c r="L85" s="65" t="s">
        <v>6316</v>
      </c>
    </row>
    <row r="86" spans="1:16">
      <c r="A86" s="152" t="s">
        <v>4570</v>
      </c>
      <c r="B86" s="153">
        <v>39.11</v>
      </c>
      <c r="C86" s="153">
        <v>41.41</v>
      </c>
      <c r="D86" s="153">
        <v>40.584699999999998</v>
      </c>
      <c r="E86" s="153">
        <v>40.799999999999997</v>
      </c>
      <c r="F86" s="153">
        <v>0.91369</v>
      </c>
      <c r="G86" s="154"/>
      <c r="H86" s="154"/>
      <c r="I86" s="154"/>
      <c r="J86" s="154"/>
      <c r="K86" s="155" t="s">
        <v>4672</v>
      </c>
      <c r="L86" s="65" t="s">
        <v>6316</v>
      </c>
    </row>
    <row r="87" spans="1:16">
      <c r="A87" s="65" t="s">
        <v>6317</v>
      </c>
    </row>
    <row r="88" spans="1:16">
      <c r="A88" s="20" t="s">
        <v>4591</v>
      </c>
    </row>
    <row r="90" spans="1:16" ht="15.75">
      <c r="A90" s="21" t="s">
        <v>4592</v>
      </c>
      <c r="B90" s="22"/>
      <c r="C90" s="22"/>
      <c r="D90" s="22"/>
      <c r="E90" s="23"/>
      <c r="F90" s="23"/>
      <c r="K90" s="21" t="s">
        <v>4592</v>
      </c>
      <c r="L90" s="22"/>
      <c r="M90" s="22"/>
      <c r="N90" s="22"/>
      <c r="O90" s="23"/>
      <c r="P90" s="23"/>
    </row>
    <row r="91" spans="1:16">
      <c r="A91" s="24" t="s">
        <v>4593</v>
      </c>
      <c r="B91" s="22"/>
      <c r="C91" s="22"/>
      <c r="D91" s="22"/>
      <c r="E91" s="23"/>
      <c r="F91" s="23"/>
      <c r="K91" s="24" t="s">
        <v>4593</v>
      </c>
      <c r="L91" s="22"/>
      <c r="M91" s="22"/>
      <c r="N91" s="22"/>
      <c r="O91" s="23"/>
      <c r="P91" s="23"/>
    </row>
    <row r="92" spans="1:16">
      <c r="A92" s="24" t="s">
        <v>4594</v>
      </c>
      <c r="B92" s="22"/>
      <c r="C92" s="22"/>
      <c r="D92" s="22"/>
      <c r="E92" s="23"/>
      <c r="F92" s="23"/>
      <c r="K92" s="24" t="s">
        <v>4594</v>
      </c>
      <c r="L92" s="22"/>
      <c r="M92" s="22"/>
      <c r="N92" s="22"/>
      <c r="O92" s="23"/>
      <c r="P92" s="23"/>
    </row>
    <row r="93" spans="1:16">
      <c r="A93" s="24" t="s">
        <v>4595</v>
      </c>
      <c r="B93" s="22"/>
      <c r="C93" s="22"/>
      <c r="D93" s="22"/>
      <c r="E93" s="23"/>
      <c r="F93" s="23"/>
      <c r="K93" s="24" t="s">
        <v>4595</v>
      </c>
      <c r="L93" s="22"/>
      <c r="M93" s="22"/>
      <c r="N93" s="22"/>
      <c r="O93" s="23"/>
      <c r="P93" s="23"/>
    </row>
    <row r="94" spans="1:16">
      <c r="A94" s="24"/>
      <c r="B94" s="24" t="s">
        <v>4596</v>
      </c>
      <c r="C94" s="22"/>
      <c r="D94" s="22"/>
      <c r="E94" s="23"/>
      <c r="F94" s="23"/>
      <c r="K94" s="24"/>
      <c r="L94" s="24" t="s">
        <v>4596</v>
      </c>
      <c r="M94" s="22"/>
      <c r="N94" s="22"/>
      <c r="O94" s="23"/>
      <c r="P94" s="23"/>
    </row>
    <row r="95" spans="1:16">
      <c r="A95" s="24"/>
      <c r="B95" s="24" t="s">
        <v>4597</v>
      </c>
      <c r="C95" s="22"/>
      <c r="D95" s="22"/>
      <c r="E95" s="23"/>
      <c r="F95" s="23"/>
      <c r="K95" s="24"/>
      <c r="L95" s="24" t="s">
        <v>4597</v>
      </c>
      <c r="M95" s="22"/>
      <c r="N95" s="22"/>
      <c r="O95" s="23"/>
      <c r="P95" s="23"/>
    </row>
    <row r="96" spans="1:16">
      <c r="A96" s="24" t="s">
        <v>6318</v>
      </c>
      <c r="B96" s="22"/>
      <c r="C96" s="22"/>
      <c r="D96" s="22"/>
      <c r="E96" s="23"/>
      <c r="F96" s="23"/>
      <c r="K96" s="24" t="s">
        <v>6318</v>
      </c>
      <c r="L96" s="22"/>
      <c r="M96" s="22"/>
      <c r="N96" s="22"/>
      <c r="O96" s="23"/>
      <c r="P96" s="23"/>
    </row>
    <row r="97" spans="1:19">
      <c r="A97" s="24" t="s">
        <v>6319</v>
      </c>
      <c r="B97" s="22"/>
      <c r="C97" s="22"/>
      <c r="D97" s="22"/>
      <c r="E97" s="23"/>
      <c r="F97" s="23"/>
      <c r="K97" s="24" t="s">
        <v>6319</v>
      </c>
      <c r="L97" s="22"/>
      <c r="M97" s="22"/>
      <c r="N97" s="22"/>
      <c r="O97" s="23"/>
      <c r="P97" s="23"/>
    </row>
    <row r="99" spans="1:19" ht="15.75">
      <c r="A99" s="34" t="s">
        <v>4599</v>
      </c>
      <c r="B99" s="35" t="s">
        <v>4600</v>
      </c>
      <c r="C99" s="36" t="s">
        <v>4601</v>
      </c>
      <c r="D99" s="35"/>
      <c r="E99" s="37"/>
      <c r="F99" s="37"/>
      <c r="K99" s="34" t="s">
        <v>4599</v>
      </c>
      <c r="L99" s="35" t="s">
        <v>4600</v>
      </c>
      <c r="M99" s="36" t="s">
        <v>4601</v>
      </c>
      <c r="N99" s="35"/>
      <c r="O99" s="37"/>
      <c r="P99" s="37"/>
    </row>
    <row r="100" spans="1:19" ht="15.75">
      <c r="A100" s="34" t="s">
        <v>4602</v>
      </c>
      <c r="B100" s="35" t="s">
        <v>4603</v>
      </c>
      <c r="C100" s="35" t="s">
        <v>4604</v>
      </c>
      <c r="D100" s="35" t="s">
        <v>4605</v>
      </c>
      <c r="E100" s="37" t="s">
        <v>4606</v>
      </c>
      <c r="F100" s="37" t="s">
        <v>4607</v>
      </c>
      <c r="K100" s="34" t="s">
        <v>4717</v>
      </c>
      <c r="L100" s="35" t="s">
        <v>4603</v>
      </c>
      <c r="M100" s="35" t="s">
        <v>4604</v>
      </c>
      <c r="N100" s="35" t="s">
        <v>4605</v>
      </c>
      <c r="O100" s="37" t="s">
        <v>4606</v>
      </c>
      <c r="P100" s="37" t="s">
        <v>4607</v>
      </c>
    </row>
    <row r="101" spans="1:19">
      <c r="A101" s="22"/>
      <c r="B101" s="22"/>
      <c r="C101" s="22"/>
      <c r="D101" s="22"/>
      <c r="E101" s="23"/>
      <c r="F101" s="23"/>
      <c r="K101" s="22"/>
      <c r="L101" s="22"/>
      <c r="M101" s="22"/>
      <c r="N101" s="22"/>
      <c r="O101" s="23"/>
      <c r="P101" s="23"/>
    </row>
    <row r="102" spans="1:19" ht="31.5">
      <c r="A102" s="25" t="s">
        <v>4577</v>
      </c>
      <c r="B102" s="26" t="s">
        <v>4608</v>
      </c>
      <c r="C102" s="26" t="s">
        <v>4609</v>
      </c>
      <c r="D102" s="26" t="s">
        <v>4610</v>
      </c>
      <c r="E102" s="25" t="s">
        <v>4611</v>
      </c>
      <c r="F102" s="26" t="s">
        <v>4612</v>
      </c>
      <c r="K102" s="25" t="s">
        <v>4577</v>
      </c>
      <c r="L102" s="26" t="s">
        <v>4608</v>
      </c>
      <c r="M102" s="26" t="s">
        <v>4609</v>
      </c>
      <c r="N102" s="26" t="s">
        <v>4610</v>
      </c>
      <c r="O102" s="25" t="s">
        <v>4611</v>
      </c>
      <c r="P102" s="26" t="s">
        <v>4612</v>
      </c>
    </row>
    <row r="103" spans="1:19">
      <c r="A103" s="27" t="s">
        <v>4613</v>
      </c>
      <c r="B103" s="32">
        <v>1</v>
      </c>
      <c r="C103" s="32">
        <v>0</v>
      </c>
      <c r="D103" s="31">
        <v>0</v>
      </c>
      <c r="E103" s="32" t="s">
        <v>4614</v>
      </c>
      <c r="F103" s="28" t="s">
        <v>76</v>
      </c>
      <c r="K103" s="27" t="s">
        <v>4613</v>
      </c>
      <c r="L103" s="32">
        <v>1</v>
      </c>
      <c r="M103" s="32">
        <v>0</v>
      </c>
      <c r="N103" s="31">
        <v>0</v>
      </c>
      <c r="O103" s="32" t="s">
        <v>4614</v>
      </c>
      <c r="P103" s="28" t="s">
        <v>76</v>
      </c>
    </row>
    <row r="104" spans="1:19" ht="30">
      <c r="A104" s="27" t="s">
        <v>4615</v>
      </c>
      <c r="B104" s="32">
        <v>0</v>
      </c>
      <c r="C104" s="32" t="s">
        <v>4614</v>
      </c>
      <c r="D104" s="31">
        <v>9</v>
      </c>
      <c r="E104" s="32" t="s">
        <v>4614</v>
      </c>
      <c r="F104" s="28" t="s">
        <v>76</v>
      </c>
      <c r="K104" s="27" t="s">
        <v>4718</v>
      </c>
      <c r="L104" s="32">
        <v>0</v>
      </c>
      <c r="M104" s="32" t="s">
        <v>4614</v>
      </c>
      <c r="N104" s="31">
        <v>9</v>
      </c>
      <c r="O104" s="32" t="s">
        <v>4614</v>
      </c>
      <c r="P104" s="28" t="s">
        <v>76</v>
      </c>
    </row>
    <row r="105" spans="1:19" ht="45">
      <c r="A105" s="27" t="s">
        <v>4616</v>
      </c>
      <c r="B105" s="32">
        <v>0</v>
      </c>
      <c r="C105" s="32" t="s">
        <v>4614</v>
      </c>
      <c r="D105" s="31">
        <v>0</v>
      </c>
      <c r="E105" s="32" t="s">
        <v>4614</v>
      </c>
      <c r="F105" s="28" t="s">
        <v>76</v>
      </c>
      <c r="K105" s="27" t="s">
        <v>4719</v>
      </c>
      <c r="L105" s="32">
        <v>0</v>
      </c>
      <c r="M105" s="32" t="s">
        <v>4614</v>
      </c>
      <c r="N105" s="31">
        <v>9</v>
      </c>
      <c r="O105" s="32" t="s">
        <v>4614</v>
      </c>
      <c r="P105" s="28" t="s">
        <v>76</v>
      </c>
    </row>
    <row r="108" spans="1:19" ht="15.75">
      <c r="A108" s="21" t="s">
        <v>4618</v>
      </c>
      <c r="B108" s="22"/>
      <c r="C108" s="22"/>
      <c r="D108" s="22"/>
      <c r="E108" s="22"/>
      <c r="F108" s="22"/>
      <c r="G108" s="22"/>
      <c r="H108" s="22"/>
      <c r="I108" s="22"/>
      <c r="J108" s="22"/>
      <c r="K108" s="21" t="s">
        <v>4618</v>
      </c>
      <c r="L108" s="22"/>
      <c r="M108" s="22"/>
      <c r="N108" s="22"/>
      <c r="O108" s="22"/>
      <c r="P108" s="22"/>
      <c r="Q108" s="22"/>
      <c r="R108" s="22"/>
      <c r="S108" s="22"/>
    </row>
    <row r="109" spans="1:19">
      <c r="A109" s="24" t="s">
        <v>4619</v>
      </c>
      <c r="B109" s="22"/>
      <c r="C109" s="22"/>
      <c r="D109" s="22"/>
      <c r="E109" s="22"/>
      <c r="F109" s="22"/>
      <c r="G109" s="22"/>
      <c r="H109" s="22"/>
      <c r="I109" s="22"/>
      <c r="J109" s="22"/>
      <c r="K109" s="24" t="s">
        <v>4619</v>
      </c>
      <c r="L109" s="22"/>
      <c r="M109" s="22"/>
      <c r="N109" s="22"/>
      <c r="O109" s="22"/>
      <c r="P109" s="22"/>
      <c r="Q109" s="22"/>
      <c r="R109" s="22"/>
      <c r="S109" s="22"/>
    </row>
    <row r="110" spans="1:19">
      <c r="A110" s="24" t="s">
        <v>4620</v>
      </c>
      <c r="B110" s="22"/>
      <c r="C110" s="22"/>
      <c r="D110" s="22"/>
      <c r="E110" s="22"/>
      <c r="F110" s="22"/>
      <c r="G110" s="22"/>
      <c r="H110" s="22"/>
      <c r="I110" s="22"/>
      <c r="J110" s="22"/>
      <c r="K110" s="24" t="s">
        <v>4620</v>
      </c>
      <c r="L110" s="22"/>
      <c r="M110" s="22"/>
      <c r="N110" s="22"/>
      <c r="O110" s="22"/>
      <c r="P110" s="22"/>
      <c r="Q110" s="22"/>
      <c r="R110" s="22"/>
      <c r="S110" s="22"/>
    </row>
    <row r="111" spans="1:19">
      <c r="A111" s="24" t="s">
        <v>4621</v>
      </c>
      <c r="B111" s="22"/>
      <c r="C111" s="22"/>
      <c r="D111" s="22"/>
      <c r="E111" s="22"/>
      <c r="F111" s="22"/>
      <c r="G111" s="22"/>
      <c r="H111" s="22"/>
      <c r="I111" s="22"/>
      <c r="J111" s="22"/>
      <c r="K111" s="24" t="s">
        <v>4621</v>
      </c>
      <c r="L111" s="22"/>
      <c r="M111" s="22"/>
      <c r="N111" s="22"/>
      <c r="O111" s="22"/>
      <c r="P111" s="22"/>
      <c r="Q111" s="22"/>
      <c r="R111" s="22"/>
      <c r="S111" s="22"/>
    </row>
    <row r="112" spans="1:19">
      <c r="A112" s="24" t="s">
        <v>4622</v>
      </c>
      <c r="B112" s="22"/>
      <c r="C112" s="22"/>
      <c r="D112" s="22"/>
      <c r="E112" s="22"/>
      <c r="F112" s="22"/>
      <c r="G112" s="22"/>
      <c r="H112" s="22"/>
      <c r="I112" s="22"/>
      <c r="J112" s="22"/>
      <c r="K112" s="24" t="s">
        <v>4622</v>
      </c>
      <c r="L112" s="22"/>
      <c r="M112" s="22"/>
      <c r="N112" s="22"/>
      <c r="O112" s="22"/>
      <c r="P112" s="22"/>
      <c r="Q112" s="22"/>
      <c r="R112" s="22"/>
      <c r="S112" s="22"/>
    </row>
    <row r="113" spans="1:19">
      <c r="A113" s="24" t="s">
        <v>4623</v>
      </c>
      <c r="B113" s="22"/>
      <c r="C113" s="22"/>
      <c r="D113" s="22"/>
      <c r="E113" s="22"/>
      <c r="F113" s="22"/>
      <c r="G113" s="22"/>
      <c r="H113" s="22"/>
      <c r="I113" s="22"/>
      <c r="J113" s="22"/>
      <c r="K113" s="24" t="s">
        <v>4623</v>
      </c>
      <c r="L113" s="22"/>
      <c r="M113" s="22"/>
      <c r="N113" s="22"/>
      <c r="O113" s="22"/>
      <c r="P113" s="22"/>
      <c r="Q113" s="22"/>
      <c r="R113" s="22"/>
      <c r="S113" s="22"/>
    </row>
    <row r="114" spans="1:19">
      <c r="A114" s="24" t="s">
        <v>4624</v>
      </c>
      <c r="B114" s="22"/>
      <c r="C114" s="22"/>
      <c r="D114" s="22"/>
      <c r="E114" s="22"/>
      <c r="F114" s="22"/>
      <c r="G114" s="22"/>
      <c r="H114" s="22"/>
      <c r="I114" s="22"/>
      <c r="J114" s="22"/>
      <c r="K114" s="24" t="s">
        <v>4624</v>
      </c>
      <c r="L114" s="22"/>
      <c r="M114" s="22"/>
      <c r="N114" s="22"/>
      <c r="O114" s="22"/>
      <c r="P114" s="22"/>
      <c r="Q114" s="22"/>
      <c r="R114" s="22"/>
      <c r="S114" s="22"/>
    </row>
    <row r="115" spans="1:19">
      <c r="A115" s="22"/>
      <c r="B115" s="22"/>
      <c r="C115" s="22"/>
      <c r="D115" s="22"/>
      <c r="E115" s="22"/>
      <c r="F115" s="22"/>
      <c r="G115" s="22"/>
      <c r="H115" s="22"/>
      <c r="I115" s="22"/>
      <c r="J115" s="22"/>
      <c r="K115" s="22"/>
      <c r="L115" s="22"/>
      <c r="M115" s="22"/>
      <c r="N115" s="22"/>
      <c r="O115" s="22"/>
      <c r="P115" s="22"/>
      <c r="Q115" s="22"/>
      <c r="R115" s="22"/>
      <c r="S115" s="22"/>
    </row>
    <row r="116" spans="1:19" ht="15.75">
      <c r="A116" s="34" t="s">
        <v>4625</v>
      </c>
      <c r="B116" s="24"/>
      <c r="C116" s="24"/>
      <c r="D116" s="24"/>
      <c r="E116" s="24"/>
      <c r="F116" s="24"/>
      <c r="G116" s="24"/>
      <c r="H116" s="24"/>
      <c r="I116" s="24"/>
      <c r="J116" s="24"/>
      <c r="K116" s="34" t="s">
        <v>4625</v>
      </c>
      <c r="L116" s="24"/>
      <c r="M116" s="24"/>
      <c r="N116" s="24"/>
      <c r="O116" s="24"/>
      <c r="P116" s="24"/>
      <c r="Q116" s="24"/>
      <c r="R116" s="24"/>
      <c r="S116" s="24"/>
    </row>
    <row r="117" spans="1:19" ht="31.5">
      <c r="A117" s="25" t="s">
        <v>4577</v>
      </c>
      <c r="B117" s="25" t="s">
        <v>4610</v>
      </c>
      <c r="C117" s="25" t="s">
        <v>4626</v>
      </c>
      <c r="D117" s="25" t="s">
        <v>4627</v>
      </c>
      <c r="E117" s="25" t="s">
        <v>4588</v>
      </c>
      <c r="F117" s="26" t="s">
        <v>4628</v>
      </c>
      <c r="G117" s="26" t="s">
        <v>4629</v>
      </c>
      <c r="H117" s="26" t="s">
        <v>4630</v>
      </c>
      <c r="I117" s="26" t="s">
        <v>4631</v>
      </c>
      <c r="K117" s="25" t="s">
        <v>4577</v>
      </c>
      <c r="L117" s="25" t="s">
        <v>4610</v>
      </c>
      <c r="M117" s="25" t="s">
        <v>4626</v>
      </c>
      <c r="N117" s="25" t="s">
        <v>4627</v>
      </c>
      <c r="O117" s="25" t="s">
        <v>4588</v>
      </c>
      <c r="P117" s="26" t="s">
        <v>4628</v>
      </c>
      <c r="Q117" s="26" t="s">
        <v>4629</v>
      </c>
      <c r="R117" s="26" t="s">
        <v>4630</v>
      </c>
      <c r="S117" s="26" t="s">
        <v>4631</v>
      </c>
    </row>
    <row r="118" spans="1:19">
      <c r="A118" s="27" t="s">
        <v>4613</v>
      </c>
      <c r="B118" s="28">
        <v>1</v>
      </c>
      <c r="C118" s="28">
        <v>26</v>
      </c>
      <c r="D118" s="28">
        <v>9632259.7109999992</v>
      </c>
      <c r="E118" s="32" t="s">
        <v>6320</v>
      </c>
      <c r="F118" s="32">
        <v>1</v>
      </c>
      <c r="G118" s="32">
        <f>B125/D128</f>
        <v>0.96439239080708616</v>
      </c>
      <c r="H118" s="32">
        <v>1</v>
      </c>
      <c r="I118" s="28" t="s">
        <v>76</v>
      </c>
      <c r="K118" s="27" t="s">
        <v>4613</v>
      </c>
      <c r="L118" s="28">
        <v>1</v>
      </c>
      <c r="M118" s="28">
        <v>26</v>
      </c>
      <c r="N118" s="28">
        <v>64657.72</v>
      </c>
      <c r="O118" s="32" t="s">
        <v>4672</v>
      </c>
      <c r="P118" s="32">
        <v>1</v>
      </c>
      <c r="Q118" s="32">
        <f>L125/N128</f>
        <v>0.7446201349384961</v>
      </c>
      <c r="R118" s="32">
        <v>1</v>
      </c>
      <c r="S118" s="28" t="s">
        <v>76</v>
      </c>
    </row>
    <row r="119" spans="1:19" ht="30">
      <c r="A119" s="27" t="s">
        <v>4615</v>
      </c>
      <c r="B119" s="28">
        <v>4</v>
      </c>
      <c r="C119" s="28">
        <v>104</v>
      </c>
      <c r="D119" s="28">
        <v>4012.4029999999998</v>
      </c>
      <c r="E119" s="32" t="s">
        <v>4672</v>
      </c>
      <c r="F119" s="32">
        <v>0.99399999999999999</v>
      </c>
      <c r="G119" s="32">
        <f>B126/D128</f>
        <v>2.9026358796644069E-2</v>
      </c>
      <c r="H119" s="32">
        <v>1</v>
      </c>
      <c r="I119" s="28" t="s">
        <v>76</v>
      </c>
      <c r="K119" s="27" t="s">
        <v>4718</v>
      </c>
      <c r="L119" s="28">
        <v>4</v>
      </c>
      <c r="M119" s="28">
        <v>104</v>
      </c>
      <c r="N119" s="28">
        <v>1008.697</v>
      </c>
      <c r="O119" s="32" t="s">
        <v>4672</v>
      </c>
      <c r="P119" s="32">
        <v>0.97499999999999998</v>
      </c>
      <c r="Q119" s="32">
        <f>L126/N128</f>
        <v>0.19445672449505802</v>
      </c>
      <c r="R119" s="32">
        <v>1</v>
      </c>
      <c r="S119" s="28" t="s">
        <v>76</v>
      </c>
    </row>
    <row r="120" spans="1:19" ht="45">
      <c r="A120" s="27" t="s">
        <v>4616</v>
      </c>
      <c r="B120" s="28">
        <v>4</v>
      </c>
      <c r="C120" s="28">
        <v>104</v>
      </c>
      <c r="D120" s="28">
        <v>1498.633</v>
      </c>
      <c r="E120" s="32" t="s">
        <v>4672</v>
      </c>
      <c r="F120" s="32">
        <v>0.98299999999999998</v>
      </c>
      <c r="G120" s="32">
        <f>B127/D128</f>
        <v>6.2815812038624378E-3</v>
      </c>
      <c r="H120" s="32">
        <v>1</v>
      </c>
      <c r="I120" s="28" t="s">
        <v>76</v>
      </c>
      <c r="K120" s="27" t="s">
        <v>4719</v>
      </c>
      <c r="L120" s="28">
        <v>4</v>
      </c>
      <c r="M120" s="28">
        <v>104</v>
      </c>
      <c r="N120" s="28">
        <v>183.643</v>
      </c>
      <c r="O120" s="32" t="s">
        <v>4672</v>
      </c>
      <c r="P120" s="32">
        <v>0.876</v>
      </c>
      <c r="Q120" s="32">
        <f>L127/N128</f>
        <v>4.8714489893767809E-2</v>
      </c>
      <c r="R120" s="32">
        <v>1</v>
      </c>
      <c r="S120" s="28" t="s">
        <v>76</v>
      </c>
    </row>
    <row r="121" spans="1:19">
      <c r="A121" s="65" t="s">
        <v>6321</v>
      </c>
      <c r="K121" s="65" t="s">
        <v>6321</v>
      </c>
    </row>
    <row r="122" spans="1:19" ht="15.75">
      <c r="A122" s="151" t="s">
        <v>4635</v>
      </c>
      <c r="B122" s="24" cm="1">
        <f t="array" aca="1" ref="B122" ca="1">+B122:B130</f>
        <v>0</v>
      </c>
      <c r="C122" s="24"/>
      <c r="K122" s="21" t="s">
        <v>4635</v>
      </c>
      <c r="L122" s="24"/>
      <c r="M122" s="24"/>
      <c r="N122"/>
    </row>
    <row r="123" spans="1:19">
      <c r="A123" s="24" t="s">
        <v>4636</v>
      </c>
      <c r="B123" s="24"/>
      <c r="C123" s="24"/>
      <c r="K123" s="24" t="s">
        <v>4636</v>
      </c>
      <c r="L123" s="24"/>
      <c r="M123" s="24"/>
      <c r="N123"/>
    </row>
    <row r="124" spans="1:19" ht="15.75">
      <c r="A124" s="38"/>
      <c r="B124" s="38" t="s">
        <v>4637</v>
      </c>
      <c r="C124" s="38" t="s">
        <v>4638</v>
      </c>
      <c r="K124" s="38"/>
      <c r="L124" s="38" t="s">
        <v>4637</v>
      </c>
      <c r="M124" s="38" t="s">
        <v>4638</v>
      </c>
      <c r="N124"/>
    </row>
    <row r="125" spans="1:19">
      <c r="A125" s="27" t="s">
        <v>4613</v>
      </c>
      <c r="B125" s="32">
        <v>222270.72700000001</v>
      </c>
      <c r="C125" s="32">
        <v>0.6</v>
      </c>
      <c r="D125" s="42"/>
      <c r="K125" s="27" t="s">
        <v>4613</v>
      </c>
      <c r="L125" s="14">
        <v>74540.870999999999</v>
      </c>
      <c r="M125" s="14">
        <v>29.974</v>
      </c>
      <c r="N125" s="46"/>
    </row>
    <row r="126" spans="1:19" ht="30">
      <c r="A126" s="27" t="s">
        <v>4615</v>
      </c>
      <c r="B126" s="32">
        <v>6689.9219999999996</v>
      </c>
      <c r="C126" s="32">
        <v>43.35</v>
      </c>
      <c r="D126" s="42"/>
      <c r="K126" s="27" t="s">
        <v>4718</v>
      </c>
      <c r="L126" s="14">
        <v>19466.266</v>
      </c>
      <c r="M126" s="14">
        <v>501.75900000000001</v>
      </c>
      <c r="N126" s="46"/>
    </row>
    <row r="127" spans="1:19" ht="45">
      <c r="A127" s="27" t="s">
        <v>4616</v>
      </c>
      <c r="B127" s="32">
        <v>1447.7629999999999</v>
      </c>
      <c r="C127" s="32">
        <v>25.117000000000001</v>
      </c>
      <c r="D127" s="42"/>
      <c r="K127" s="27" t="s">
        <v>4719</v>
      </c>
      <c r="L127" s="14">
        <v>4876.6080000000002</v>
      </c>
      <c r="M127" s="14">
        <v>690.42499999999995</v>
      </c>
      <c r="N127" s="46"/>
    </row>
    <row r="128" spans="1:19">
      <c r="A128" s="39" t="s">
        <v>4639</v>
      </c>
      <c r="B128" s="43">
        <f>SUM(B125:B127)</f>
        <v>230408.41200000001</v>
      </c>
      <c r="C128" s="43">
        <f>SUM(C125:C127)</f>
        <v>69.067000000000007</v>
      </c>
      <c r="D128" s="43">
        <f>SUM(B128:C128)</f>
        <v>230477.47900000002</v>
      </c>
      <c r="K128" s="39" t="s">
        <v>4639</v>
      </c>
      <c r="L128" s="47">
        <f>SUM(L125:L127)</f>
        <v>98883.744999999995</v>
      </c>
      <c r="M128" s="47">
        <f>SUM(M125:M127)</f>
        <v>1222.1579999999999</v>
      </c>
      <c r="N128" s="47">
        <f>SUM(L128:M128)</f>
        <v>100105.90299999999</v>
      </c>
    </row>
  </sheetData>
  <mergeCells count="3">
    <mergeCell ref="A67:A68"/>
    <mergeCell ref="G67:H67"/>
    <mergeCell ref="I67:J6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F0E6-9535-4336-93C0-2C768EF3D73E}">
  <dimension ref="A1:T139"/>
  <sheetViews>
    <sheetView workbookViewId="0">
      <selection activeCell="F85" sqref="F85"/>
    </sheetView>
  </sheetViews>
  <sheetFormatPr defaultRowHeight="15"/>
  <cols>
    <col min="1" max="1" width="25.5703125" style="1" customWidth="1"/>
    <col min="2" max="2" width="12.28515625" style="1" customWidth="1"/>
    <col min="3" max="4" width="12.140625" style="1" customWidth="1"/>
    <col min="5" max="5" width="13.140625" style="1" customWidth="1"/>
    <col min="6" max="6" width="14.5703125" style="1" customWidth="1"/>
    <col min="7" max="7" width="14.7109375" style="1" customWidth="1"/>
    <col min="8" max="8" width="14.5703125" style="1" customWidth="1"/>
    <col min="9" max="9" width="13.7109375" style="1" customWidth="1"/>
    <col min="10" max="10" width="14.7109375" style="1" customWidth="1"/>
    <col min="11" max="11" width="17.85546875" style="1" customWidth="1"/>
    <col min="12" max="12" width="13.42578125" style="1" customWidth="1"/>
    <col min="13" max="13" width="12.85546875" style="1" customWidth="1"/>
    <col min="14" max="14" width="13.140625" style="1" customWidth="1"/>
    <col min="15" max="15" width="15" style="1" customWidth="1"/>
    <col min="16" max="16" width="14.7109375" style="1" customWidth="1"/>
    <col min="17" max="17" width="14.5703125" style="1" customWidth="1"/>
    <col min="18" max="18" width="14.7109375" style="1" customWidth="1"/>
    <col min="19" max="19" width="14" style="1" customWidth="1"/>
    <col min="20" max="16384" width="9.140625" style="1"/>
  </cols>
  <sheetData>
    <row r="1" spans="1:18">
      <c r="A1" s="20" t="s">
        <v>6322</v>
      </c>
    </row>
    <row r="2" spans="1:18" ht="60">
      <c r="A2" s="167" t="s">
        <v>4553</v>
      </c>
      <c r="B2" s="167" t="s">
        <v>4554</v>
      </c>
      <c r="C2" s="167" t="s">
        <v>4555</v>
      </c>
      <c r="D2" s="167" t="s">
        <v>4556</v>
      </c>
      <c r="E2" s="167" t="s">
        <v>4557</v>
      </c>
      <c r="F2" s="167" t="s">
        <v>4558</v>
      </c>
      <c r="G2" s="167" t="s">
        <v>4559</v>
      </c>
      <c r="H2" s="167" t="s">
        <v>4560</v>
      </c>
      <c r="I2" s="167" t="s">
        <v>4561</v>
      </c>
      <c r="J2" s="167" t="s">
        <v>4562</v>
      </c>
      <c r="K2" s="167" t="s">
        <v>4563</v>
      </c>
      <c r="L2" s="167" t="s">
        <v>4564</v>
      </c>
      <c r="M2" s="167" t="s">
        <v>4565</v>
      </c>
      <c r="N2" s="167" t="s">
        <v>4566</v>
      </c>
      <c r="O2" s="167" t="s">
        <v>4567</v>
      </c>
      <c r="P2" s="167" t="s">
        <v>4568</v>
      </c>
      <c r="Q2" s="167" t="s">
        <v>4569</v>
      </c>
      <c r="R2" s="167" t="s">
        <v>4570</v>
      </c>
    </row>
    <row r="3" spans="1:18">
      <c r="A3" s="168">
        <v>50.98</v>
      </c>
      <c r="B3" s="168">
        <v>52.27</v>
      </c>
      <c r="C3" s="168">
        <v>52.39</v>
      </c>
      <c r="D3" s="168">
        <v>51.16</v>
      </c>
      <c r="E3" s="168">
        <v>49.86</v>
      </c>
      <c r="F3" s="168">
        <v>51.48</v>
      </c>
      <c r="G3" s="168">
        <v>51.57</v>
      </c>
      <c r="H3" s="168">
        <v>52.7</v>
      </c>
      <c r="I3" s="168">
        <v>53.55</v>
      </c>
      <c r="J3" s="168">
        <v>10.130000000000001</v>
      </c>
      <c r="K3" s="168">
        <v>10.53</v>
      </c>
      <c r="L3" s="168">
        <v>11.62</v>
      </c>
      <c r="M3" s="168">
        <v>11.46</v>
      </c>
      <c r="N3" s="168">
        <v>15.06</v>
      </c>
      <c r="O3" s="168">
        <v>10.039999999999999</v>
      </c>
      <c r="P3" s="168">
        <v>9.89</v>
      </c>
      <c r="Q3" s="168">
        <v>9.99</v>
      </c>
      <c r="R3" s="168">
        <v>9.7899999999999991</v>
      </c>
    </row>
    <row r="4" spans="1:18">
      <c r="A4" s="168">
        <v>59.57</v>
      </c>
      <c r="B4" s="168">
        <v>72.88</v>
      </c>
      <c r="C4" s="168">
        <v>75.36</v>
      </c>
      <c r="D4" s="168">
        <v>66.7</v>
      </c>
      <c r="E4" s="168">
        <v>59.02</v>
      </c>
      <c r="F4" s="168">
        <v>60.39</v>
      </c>
      <c r="G4" s="168">
        <v>61.03</v>
      </c>
      <c r="H4" s="168">
        <v>61.2</v>
      </c>
      <c r="I4" s="168">
        <v>58.87</v>
      </c>
      <c r="J4" s="168">
        <v>12.07</v>
      </c>
      <c r="K4" s="168">
        <v>12.98</v>
      </c>
      <c r="L4" s="168">
        <v>15.49</v>
      </c>
      <c r="M4" s="168">
        <v>15.14</v>
      </c>
      <c r="N4" s="168">
        <v>24.16</v>
      </c>
      <c r="O4" s="168">
        <v>12.07</v>
      </c>
      <c r="P4" s="168">
        <v>12.07</v>
      </c>
      <c r="Q4" s="168">
        <v>12.07</v>
      </c>
      <c r="R4" s="168">
        <v>12.07</v>
      </c>
    </row>
    <row r="5" spans="1:18">
      <c r="A5" s="168">
        <v>46.17</v>
      </c>
      <c r="B5" s="168">
        <v>46.76</v>
      </c>
      <c r="C5" s="168">
        <v>46.74</v>
      </c>
      <c r="D5" s="168">
        <v>46.64</v>
      </c>
      <c r="E5" s="168">
        <v>46.21</v>
      </c>
      <c r="F5" s="168">
        <v>46.02</v>
      </c>
      <c r="G5" s="168">
        <v>45.68</v>
      </c>
      <c r="H5" s="168">
        <v>47.35</v>
      </c>
      <c r="I5" s="168">
        <v>51.27</v>
      </c>
      <c r="J5" s="168">
        <v>8.42</v>
      </c>
      <c r="K5" s="168">
        <v>8.6999999999999993</v>
      </c>
      <c r="L5" s="168">
        <v>9.51</v>
      </c>
      <c r="M5" s="168">
        <v>10.08</v>
      </c>
      <c r="N5" s="168">
        <v>14.59</v>
      </c>
      <c r="O5" s="168">
        <v>8.2100000000000009</v>
      </c>
      <c r="P5" s="168">
        <v>7.61</v>
      </c>
      <c r="Q5" s="168">
        <v>7.61</v>
      </c>
      <c r="R5" s="168">
        <v>7.54</v>
      </c>
    </row>
    <row r="6" spans="1:18">
      <c r="A6" s="168">
        <v>59.31</v>
      </c>
      <c r="B6" s="168">
        <v>65.41</v>
      </c>
      <c r="C6" s="168">
        <v>68</v>
      </c>
      <c r="D6" s="168">
        <v>76.33</v>
      </c>
      <c r="E6" s="168">
        <v>62.34</v>
      </c>
      <c r="F6" s="168">
        <v>59.25</v>
      </c>
      <c r="G6" s="168">
        <v>59.2</v>
      </c>
      <c r="H6" s="168">
        <v>58.14</v>
      </c>
      <c r="I6" s="168">
        <v>54.71</v>
      </c>
      <c r="J6" s="168">
        <v>8.34</v>
      </c>
      <c r="K6" s="168">
        <v>8.52</v>
      </c>
      <c r="L6" s="168">
        <v>9.0299999999999994</v>
      </c>
      <c r="M6" s="168">
        <v>9.4</v>
      </c>
      <c r="N6" s="168">
        <v>12.19</v>
      </c>
      <c r="O6" s="168">
        <v>8.14</v>
      </c>
      <c r="P6" s="168">
        <v>7.94</v>
      </c>
      <c r="Q6" s="168">
        <v>7.94</v>
      </c>
      <c r="R6" s="168">
        <v>7.1</v>
      </c>
    </row>
    <row r="7" spans="1:18">
      <c r="A7" s="168">
        <v>46.09</v>
      </c>
      <c r="B7" s="168">
        <v>46.44</v>
      </c>
      <c r="C7" s="168">
        <v>46.55</v>
      </c>
      <c r="D7" s="168">
        <v>46.61</v>
      </c>
      <c r="E7" s="168">
        <v>47.02</v>
      </c>
      <c r="F7" s="168">
        <v>46.98</v>
      </c>
      <c r="G7" s="168">
        <v>47.56</v>
      </c>
      <c r="H7" s="168">
        <v>49.68</v>
      </c>
      <c r="I7" s="168">
        <v>52.54</v>
      </c>
      <c r="J7" s="168">
        <v>9.01</v>
      </c>
      <c r="K7" s="168">
        <v>9.5399999999999991</v>
      </c>
      <c r="L7" s="168">
        <v>11.03</v>
      </c>
      <c r="M7" s="168">
        <v>11.25</v>
      </c>
      <c r="N7" s="168">
        <v>17.78</v>
      </c>
      <c r="O7" s="168">
        <v>8.35</v>
      </c>
      <c r="P7" s="168">
        <v>8.11</v>
      </c>
      <c r="Q7" s="168">
        <v>8.2100000000000009</v>
      </c>
      <c r="R7" s="168">
        <v>8.5</v>
      </c>
    </row>
    <row r="8" spans="1:18">
      <c r="A8" s="168">
        <v>49.14</v>
      </c>
      <c r="B8" s="168">
        <v>48.84</v>
      </c>
      <c r="C8" s="168">
        <v>48.7</v>
      </c>
      <c r="D8" s="168">
        <v>48.82</v>
      </c>
      <c r="E8" s="168">
        <v>48.92</v>
      </c>
      <c r="F8" s="168">
        <v>48.97</v>
      </c>
      <c r="G8" s="168">
        <v>49.39</v>
      </c>
      <c r="H8" s="168">
        <v>50.61</v>
      </c>
      <c r="I8" s="168">
        <v>51.65</v>
      </c>
      <c r="J8" s="168">
        <v>12.13</v>
      </c>
      <c r="K8" s="168">
        <v>13.75</v>
      </c>
      <c r="L8" s="168">
        <v>18.39</v>
      </c>
      <c r="M8" s="168">
        <v>16.32</v>
      </c>
      <c r="N8" s="168">
        <v>28.74</v>
      </c>
      <c r="O8" s="168">
        <v>11.3</v>
      </c>
      <c r="P8" s="168">
        <v>13.25</v>
      </c>
      <c r="Q8" s="168">
        <v>13.25</v>
      </c>
      <c r="R8" s="168">
        <v>18.25</v>
      </c>
    </row>
    <row r="9" spans="1:18">
      <c r="A9" s="168">
        <v>49.85</v>
      </c>
      <c r="B9" s="168">
        <v>49.47</v>
      </c>
      <c r="C9" s="168">
        <v>49.48</v>
      </c>
      <c r="D9" s="168">
        <v>50.75</v>
      </c>
      <c r="E9" s="168">
        <v>53.61</v>
      </c>
      <c r="F9" s="168">
        <v>49.71</v>
      </c>
      <c r="G9" s="168">
        <v>49.79</v>
      </c>
      <c r="H9" s="168">
        <v>51.71</v>
      </c>
      <c r="I9" s="168">
        <v>58.61</v>
      </c>
      <c r="J9" s="168">
        <v>12.16</v>
      </c>
      <c r="K9" s="168">
        <v>14.05</v>
      </c>
      <c r="L9" s="168">
        <v>19.54</v>
      </c>
      <c r="M9" s="168">
        <v>16.63</v>
      </c>
      <c r="N9" s="168">
        <v>29.94</v>
      </c>
      <c r="O9" s="168">
        <v>11.4</v>
      </c>
      <c r="P9" s="168">
        <v>13.1</v>
      </c>
      <c r="Q9" s="168">
        <v>13.1</v>
      </c>
      <c r="R9" s="168">
        <v>19.8</v>
      </c>
    </row>
    <row r="10" spans="1:18">
      <c r="A10" s="168">
        <v>55.14</v>
      </c>
      <c r="B10" s="168">
        <v>60.76</v>
      </c>
      <c r="C10" s="168">
        <v>62.17</v>
      </c>
      <c r="D10" s="168">
        <v>62.13</v>
      </c>
      <c r="E10" s="168">
        <v>63.97</v>
      </c>
      <c r="F10" s="168">
        <v>54.95</v>
      </c>
      <c r="G10" s="168">
        <v>56.09</v>
      </c>
      <c r="H10" s="168">
        <v>60.1</v>
      </c>
      <c r="I10" s="168">
        <v>69.209999999999994</v>
      </c>
      <c r="J10" s="168">
        <v>12.15</v>
      </c>
      <c r="K10" s="168">
        <v>13.34</v>
      </c>
      <c r="L10" s="168">
        <v>16.739999999999998</v>
      </c>
      <c r="M10" s="168">
        <v>15.75</v>
      </c>
      <c r="N10" s="168">
        <v>26.3</v>
      </c>
      <c r="O10" s="168">
        <v>12.28</v>
      </c>
      <c r="P10" s="168">
        <v>13</v>
      </c>
      <c r="Q10" s="168">
        <v>13</v>
      </c>
      <c r="R10" s="168">
        <v>16.02</v>
      </c>
    </row>
    <row r="11" spans="1:18">
      <c r="A11" s="168">
        <v>55.91</v>
      </c>
      <c r="B11" s="168">
        <v>56.5</v>
      </c>
      <c r="C11" s="168">
        <v>56.39</v>
      </c>
      <c r="D11" s="168">
        <v>59.06</v>
      </c>
      <c r="E11" s="168">
        <v>67.209999999999994</v>
      </c>
      <c r="F11" s="168">
        <v>55.57</v>
      </c>
      <c r="G11" s="168">
        <v>55.53</v>
      </c>
      <c r="H11" s="168">
        <v>57.44</v>
      </c>
      <c r="I11" s="168">
        <v>61.59</v>
      </c>
      <c r="J11" s="168">
        <v>12.13</v>
      </c>
      <c r="K11" s="168">
        <v>14.13</v>
      </c>
      <c r="L11" s="168">
        <v>19.82</v>
      </c>
      <c r="M11" s="168">
        <v>16.68</v>
      </c>
      <c r="N11" s="168">
        <v>30.22</v>
      </c>
      <c r="O11" s="168">
        <v>12.33</v>
      </c>
      <c r="P11" s="168">
        <v>12.76</v>
      </c>
      <c r="Q11" s="168">
        <v>12.67</v>
      </c>
      <c r="R11" s="168">
        <v>14.14</v>
      </c>
    </row>
    <row r="12" spans="1:18">
      <c r="A12" s="168">
        <v>52.98</v>
      </c>
      <c r="B12" s="168">
        <v>52.55</v>
      </c>
      <c r="C12" s="168">
        <v>52.46</v>
      </c>
      <c r="D12" s="168">
        <v>54.95</v>
      </c>
      <c r="E12" s="168">
        <v>64.11</v>
      </c>
      <c r="F12" s="168">
        <v>53.58</v>
      </c>
      <c r="G12" s="168">
        <v>55.25</v>
      </c>
      <c r="H12" s="168">
        <v>58.99</v>
      </c>
      <c r="I12" s="168">
        <v>65.45</v>
      </c>
      <c r="J12" s="168">
        <v>12.15</v>
      </c>
      <c r="K12" s="168">
        <v>14.1</v>
      </c>
      <c r="L12" s="168">
        <v>19.71</v>
      </c>
      <c r="M12" s="168">
        <v>16.66</v>
      </c>
      <c r="N12" s="168">
        <v>30.11</v>
      </c>
      <c r="O12" s="168">
        <v>12.33</v>
      </c>
      <c r="P12" s="168">
        <v>13.93</v>
      </c>
      <c r="Q12" s="168">
        <v>13.93</v>
      </c>
      <c r="R12" s="168">
        <v>19.73</v>
      </c>
    </row>
    <row r="14" spans="1:18">
      <c r="A14" s="45" t="s">
        <v>4571</v>
      </c>
    </row>
    <row r="15" spans="1:18" ht="30">
      <c r="A15" s="167" t="s">
        <v>4553</v>
      </c>
      <c r="B15" s="167" t="s">
        <v>4554</v>
      </c>
      <c r="C15" s="167" t="s">
        <v>4555</v>
      </c>
      <c r="D15" s="167" t="s">
        <v>4556</v>
      </c>
      <c r="E15" s="167" t="s">
        <v>4557</v>
      </c>
      <c r="F15" s="167" t="s">
        <v>4558</v>
      </c>
      <c r="G15" s="167" t="s">
        <v>4559</v>
      </c>
      <c r="H15" s="167" t="s">
        <v>4560</v>
      </c>
      <c r="I15" s="167" t="s">
        <v>4561</v>
      </c>
      <c r="J15" s="167" t="s">
        <v>4562</v>
      </c>
      <c r="K15" s="167" t="s">
        <v>4563</v>
      </c>
      <c r="L15" s="167" t="s">
        <v>4564</v>
      </c>
      <c r="M15" s="167" t="s">
        <v>4565</v>
      </c>
      <c r="N15" s="167" t="s">
        <v>4566</v>
      </c>
      <c r="O15" s="167" t="s">
        <v>4567</v>
      </c>
      <c r="P15" s="167" t="s">
        <v>4568</v>
      </c>
      <c r="Q15" s="167" t="s">
        <v>4569</v>
      </c>
      <c r="R15" s="167" t="s">
        <v>4570</v>
      </c>
    </row>
    <row r="16" spans="1:18">
      <c r="A16" s="29">
        <v>-0.33</v>
      </c>
      <c r="B16" s="29">
        <v>-0.35</v>
      </c>
      <c r="C16" s="29">
        <v>-0.37</v>
      </c>
      <c r="D16" s="29">
        <v>-0.56000000000000005</v>
      </c>
      <c r="E16" s="29">
        <v>-0.84</v>
      </c>
      <c r="F16" s="29">
        <v>-0.26</v>
      </c>
      <c r="G16" s="29">
        <v>-0.32</v>
      </c>
      <c r="H16" s="29">
        <v>-0.45</v>
      </c>
      <c r="I16" s="29">
        <v>-0.72</v>
      </c>
      <c r="J16" s="29">
        <v>-0.46</v>
      </c>
      <c r="K16" s="29">
        <v>-0.64</v>
      </c>
      <c r="L16" s="29">
        <v>-0.83</v>
      </c>
      <c r="M16" s="29">
        <v>-0.87</v>
      </c>
      <c r="N16" s="29">
        <v>-1.1399999999999999</v>
      </c>
      <c r="O16" s="29">
        <v>-0.35</v>
      </c>
      <c r="P16" s="29">
        <v>-0.54</v>
      </c>
      <c r="Q16" s="29">
        <v>-0.5</v>
      </c>
      <c r="R16" s="29">
        <v>-0.74</v>
      </c>
    </row>
    <row r="17" spans="1:18">
      <c r="A17" s="29">
        <v>1.51</v>
      </c>
      <c r="B17" s="29">
        <v>2.14</v>
      </c>
      <c r="C17" s="29">
        <v>2.12</v>
      </c>
      <c r="D17" s="29">
        <v>1.1200000000000001</v>
      </c>
      <c r="E17" s="29">
        <v>0.37</v>
      </c>
      <c r="F17" s="29">
        <v>1.65</v>
      </c>
      <c r="G17" s="29">
        <v>1.64</v>
      </c>
      <c r="H17" s="29">
        <v>1.37</v>
      </c>
      <c r="I17" s="29">
        <v>0.19</v>
      </c>
      <c r="J17" s="29">
        <v>0.75</v>
      </c>
      <c r="K17" s="29">
        <v>0.45</v>
      </c>
      <c r="L17" s="29">
        <v>0.1</v>
      </c>
      <c r="M17" s="29">
        <v>0.42</v>
      </c>
      <c r="N17" s="29">
        <v>0.18</v>
      </c>
      <c r="O17" s="29">
        <v>0.83</v>
      </c>
      <c r="P17" s="29">
        <v>0.38</v>
      </c>
      <c r="Q17" s="29">
        <v>0.38</v>
      </c>
      <c r="R17" s="29">
        <v>-0.26</v>
      </c>
    </row>
    <row r="18" spans="1:18">
      <c r="A18" s="29">
        <v>-1.36</v>
      </c>
      <c r="B18" s="29">
        <v>-1.02</v>
      </c>
      <c r="C18" s="29">
        <v>-0.98</v>
      </c>
      <c r="D18" s="29">
        <v>-1.05</v>
      </c>
      <c r="E18" s="29">
        <v>-1.32</v>
      </c>
      <c r="F18" s="29">
        <v>-1.43</v>
      </c>
      <c r="G18" s="29">
        <v>-1.54</v>
      </c>
      <c r="H18" s="29">
        <v>-1.59</v>
      </c>
      <c r="I18" s="29">
        <v>-1.1100000000000001</v>
      </c>
      <c r="J18" s="29">
        <v>-1.52</v>
      </c>
      <c r="K18" s="29">
        <v>-1.46</v>
      </c>
      <c r="L18" s="29">
        <v>-1.34</v>
      </c>
      <c r="M18" s="29">
        <v>-1.35</v>
      </c>
      <c r="N18" s="29">
        <v>-1.21</v>
      </c>
      <c r="O18" s="29">
        <v>-1.42</v>
      </c>
      <c r="P18" s="29">
        <v>-1.5</v>
      </c>
      <c r="Q18" s="29">
        <v>-1.52</v>
      </c>
      <c r="R18" s="29">
        <v>-1.21</v>
      </c>
    </row>
    <row r="19" spans="1:18">
      <c r="A19" s="29">
        <v>1.46</v>
      </c>
      <c r="B19" s="29">
        <v>1.23</v>
      </c>
      <c r="C19" s="29">
        <v>1.32</v>
      </c>
      <c r="D19" s="29">
        <v>2.17</v>
      </c>
      <c r="E19" s="29">
        <v>0.81</v>
      </c>
      <c r="F19" s="29">
        <v>1.41</v>
      </c>
      <c r="G19" s="29">
        <v>1.26</v>
      </c>
      <c r="H19" s="29">
        <v>0.72</v>
      </c>
      <c r="I19" s="29">
        <v>-0.52</v>
      </c>
      <c r="J19" s="29">
        <v>-1.57</v>
      </c>
      <c r="K19" s="29">
        <v>-1.54</v>
      </c>
      <c r="L19" s="29">
        <v>-1.45</v>
      </c>
      <c r="M19" s="29">
        <v>-1.59</v>
      </c>
      <c r="N19" s="29">
        <v>-1.56</v>
      </c>
      <c r="O19" s="29">
        <v>-1.47</v>
      </c>
      <c r="P19" s="29">
        <v>-1.36</v>
      </c>
      <c r="Q19" s="29">
        <v>-1.38</v>
      </c>
      <c r="R19" s="29">
        <v>-1.31</v>
      </c>
    </row>
    <row r="20" spans="1:18">
      <c r="A20" s="29">
        <v>-1.38</v>
      </c>
      <c r="B20" s="29">
        <v>-1.06</v>
      </c>
      <c r="C20" s="29">
        <v>-1</v>
      </c>
      <c r="D20" s="29">
        <v>-1.05</v>
      </c>
      <c r="E20" s="29">
        <v>-1.22</v>
      </c>
      <c r="F20" s="29">
        <v>-1.22</v>
      </c>
      <c r="G20" s="29">
        <v>-1.1499999999999999</v>
      </c>
      <c r="H20" s="29">
        <v>-1.0900000000000001</v>
      </c>
      <c r="I20" s="29">
        <v>-0.89</v>
      </c>
      <c r="J20" s="29">
        <v>-1.1499999999999999</v>
      </c>
      <c r="K20" s="29">
        <v>-1.08</v>
      </c>
      <c r="L20" s="29">
        <v>-0.97</v>
      </c>
      <c r="M20" s="29">
        <v>-0.94</v>
      </c>
      <c r="N20" s="29">
        <v>-0.75</v>
      </c>
      <c r="O20" s="29">
        <v>-1.34</v>
      </c>
      <c r="P20" s="29">
        <v>-1.29</v>
      </c>
      <c r="Q20" s="29">
        <v>-1.26</v>
      </c>
      <c r="R20" s="29">
        <v>-1.01</v>
      </c>
    </row>
    <row r="21" spans="1:18">
      <c r="A21" s="29">
        <v>-0.72</v>
      </c>
      <c r="B21" s="29">
        <v>-0.77</v>
      </c>
      <c r="C21" s="29">
        <v>-0.77</v>
      </c>
      <c r="D21" s="29">
        <v>-0.81</v>
      </c>
      <c r="E21" s="29">
        <v>-0.96</v>
      </c>
      <c r="F21" s="29">
        <v>-0.8</v>
      </c>
      <c r="G21" s="29">
        <v>-0.77</v>
      </c>
      <c r="H21" s="29">
        <v>-0.9</v>
      </c>
      <c r="I21" s="29">
        <v>-1.04</v>
      </c>
      <c r="J21" s="29">
        <v>0.78</v>
      </c>
      <c r="K21" s="29">
        <v>0.8</v>
      </c>
      <c r="L21" s="29">
        <v>0.79</v>
      </c>
      <c r="M21" s="29">
        <v>0.84</v>
      </c>
      <c r="N21" s="29">
        <v>0.85</v>
      </c>
      <c r="O21" s="29">
        <v>0.38</v>
      </c>
      <c r="P21" s="29">
        <v>0.88</v>
      </c>
      <c r="Q21" s="29">
        <v>0.88</v>
      </c>
      <c r="R21" s="29">
        <v>1.05</v>
      </c>
    </row>
    <row r="22" spans="1:18">
      <c r="A22" s="29">
        <v>-0.56999999999999995</v>
      </c>
      <c r="B22" s="29">
        <v>-0.69</v>
      </c>
      <c r="C22" s="29">
        <v>-0.69</v>
      </c>
      <c r="D22" s="29">
        <v>-0.6</v>
      </c>
      <c r="E22" s="29">
        <v>-0.35</v>
      </c>
      <c r="F22" s="29">
        <v>-0.64</v>
      </c>
      <c r="G22" s="29">
        <v>-0.69</v>
      </c>
      <c r="H22" s="29">
        <v>-0.66</v>
      </c>
      <c r="I22" s="29">
        <v>0.15</v>
      </c>
      <c r="J22" s="29">
        <v>0.8</v>
      </c>
      <c r="K22" s="29">
        <v>0.93</v>
      </c>
      <c r="L22" s="29">
        <v>1.07</v>
      </c>
      <c r="M22" s="29">
        <v>0.94</v>
      </c>
      <c r="N22" s="29">
        <v>1.02</v>
      </c>
      <c r="O22" s="29">
        <v>0.44</v>
      </c>
      <c r="P22" s="29">
        <v>0.81</v>
      </c>
      <c r="Q22" s="29">
        <v>0.82</v>
      </c>
      <c r="R22" s="29">
        <v>1.37</v>
      </c>
    </row>
    <row r="23" spans="1:18">
      <c r="A23" s="29">
        <v>0.56000000000000005</v>
      </c>
      <c r="B23" s="29">
        <v>0.67</v>
      </c>
      <c r="C23" s="29">
        <v>0.69</v>
      </c>
      <c r="D23" s="29">
        <v>0.63</v>
      </c>
      <c r="E23" s="29">
        <v>1.02</v>
      </c>
      <c r="F23" s="29">
        <v>0.48</v>
      </c>
      <c r="G23" s="29">
        <v>0.62</v>
      </c>
      <c r="H23" s="29">
        <v>1.1399999999999999</v>
      </c>
      <c r="I23" s="29">
        <v>1.96</v>
      </c>
      <c r="J23" s="29">
        <v>0.79</v>
      </c>
      <c r="K23" s="29">
        <v>0.61</v>
      </c>
      <c r="L23" s="29">
        <v>0.4</v>
      </c>
      <c r="M23" s="29">
        <v>0.64</v>
      </c>
      <c r="N23" s="29">
        <v>0.49</v>
      </c>
      <c r="O23" s="29">
        <v>0.96</v>
      </c>
      <c r="P23" s="29">
        <v>0.77</v>
      </c>
      <c r="Q23" s="29">
        <v>0.77</v>
      </c>
      <c r="R23" s="29">
        <v>0.57999999999999996</v>
      </c>
    </row>
    <row r="24" spans="1:18">
      <c r="A24" s="29">
        <v>0.73</v>
      </c>
      <c r="B24" s="29">
        <v>0.16</v>
      </c>
      <c r="C24" s="29">
        <v>0.06</v>
      </c>
      <c r="D24" s="29">
        <v>0.3</v>
      </c>
      <c r="E24" s="29">
        <v>1.45</v>
      </c>
      <c r="F24" s="29">
        <v>0.62</v>
      </c>
      <c r="G24" s="29">
        <v>0.5</v>
      </c>
      <c r="H24" s="29">
        <v>0.56999999999999995</v>
      </c>
      <c r="I24" s="29">
        <v>0.66</v>
      </c>
      <c r="J24" s="29">
        <v>0.78</v>
      </c>
      <c r="K24" s="29">
        <v>0.97</v>
      </c>
      <c r="L24" s="29">
        <v>1.1399999999999999</v>
      </c>
      <c r="M24" s="29">
        <v>0.96</v>
      </c>
      <c r="N24" s="29">
        <v>1.06</v>
      </c>
      <c r="O24" s="29">
        <v>0.99</v>
      </c>
      <c r="P24" s="29">
        <v>0.67</v>
      </c>
      <c r="Q24" s="29">
        <v>0.63</v>
      </c>
      <c r="R24" s="29">
        <v>0.18</v>
      </c>
    </row>
    <row r="25" spans="1:18">
      <c r="A25" s="29">
        <v>0.1</v>
      </c>
      <c r="B25" s="29">
        <v>-0.32</v>
      </c>
      <c r="C25" s="29">
        <v>-0.36</v>
      </c>
      <c r="D25" s="29">
        <v>-0.15</v>
      </c>
      <c r="E25" s="29">
        <v>1.04</v>
      </c>
      <c r="F25" s="29">
        <v>0.19</v>
      </c>
      <c r="G25" s="29">
        <v>0.44</v>
      </c>
      <c r="H25" s="29">
        <v>0.9</v>
      </c>
      <c r="I25" s="29">
        <v>1.32</v>
      </c>
      <c r="J25" s="29">
        <v>0.79</v>
      </c>
      <c r="K25" s="29">
        <v>0.95</v>
      </c>
      <c r="L25" s="29">
        <v>1.1100000000000001</v>
      </c>
      <c r="M25" s="29">
        <v>0.95</v>
      </c>
      <c r="N25" s="29">
        <v>1.05</v>
      </c>
      <c r="O25" s="29">
        <v>0.99</v>
      </c>
      <c r="P25" s="29">
        <v>1.1599999999999999</v>
      </c>
      <c r="Q25" s="29">
        <v>1.17</v>
      </c>
      <c r="R25" s="29">
        <v>1.36</v>
      </c>
    </row>
    <row r="27" spans="1:18" ht="15.75">
      <c r="A27" s="4" t="s">
        <v>4572</v>
      </c>
      <c r="B27"/>
      <c r="C27"/>
      <c r="D27"/>
      <c r="E27"/>
      <c r="F27"/>
      <c r="G27"/>
      <c r="H27"/>
      <c r="I27"/>
      <c r="J27"/>
      <c r="K27"/>
    </row>
    <row r="28" spans="1:18">
      <c r="A28" s="5" t="s">
        <v>4573</v>
      </c>
      <c r="B28"/>
      <c r="C28"/>
      <c r="D28"/>
      <c r="E28"/>
      <c r="F28"/>
      <c r="G28"/>
      <c r="H28"/>
      <c r="I28"/>
      <c r="J28"/>
      <c r="K28"/>
    </row>
    <row r="29" spans="1:18">
      <c r="A29" s="5" t="s">
        <v>4574</v>
      </c>
      <c r="B29"/>
      <c r="C29"/>
      <c r="D29"/>
      <c r="E29"/>
      <c r="F29"/>
      <c r="G29"/>
      <c r="H29"/>
      <c r="I29"/>
      <c r="J29"/>
      <c r="K29"/>
    </row>
    <row r="30" spans="1:18">
      <c r="A30" s="5" t="s">
        <v>4575</v>
      </c>
      <c r="B30"/>
      <c r="C30"/>
      <c r="D30"/>
      <c r="E30"/>
      <c r="F30"/>
      <c r="G30"/>
      <c r="H30"/>
      <c r="I30"/>
      <c r="J30"/>
      <c r="K30"/>
    </row>
    <row r="31" spans="1:18">
      <c r="A31" s="5" t="s">
        <v>4576</v>
      </c>
      <c r="B31"/>
      <c r="C31"/>
      <c r="D31"/>
      <c r="E31"/>
      <c r="F31"/>
      <c r="G31"/>
      <c r="H31"/>
      <c r="I31"/>
      <c r="J31"/>
      <c r="K31"/>
    </row>
    <row r="32" spans="1:18">
      <c r="A32" s="169" t="s">
        <v>6323</v>
      </c>
      <c r="B32"/>
      <c r="C32"/>
      <c r="D32"/>
      <c r="E32"/>
      <c r="F32"/>
      <c r="G32"/>
      <c r="H32"/>
      <c r="I32"/>
      <c r="J32"/>
      <c r="K32"/>
    </row>
    <row r="33" spans="1:12" ht="63">
      <c r="A33" s="242" t="s">
        <v>4577</v>
      </c>
      <c r="B33" s="6" t="s">
        <v>6312</v>
      </c>
      <c r="C33" s="6" t="s">
        <v>6313</v>
      </c>
      <c r="D33" s="6" t="s">
        <v>6314</v>
      </c>
      <c r="E33" s="6" t="s">
        <v>6315</v>
      </c>
      <c r="F33" s="6" t="s">
        <v>4582</v>
      </c>
      <c r="G33" s="243" t="s">
        <v>4583</v>
      </c>
      <c r="H33" s="243"/>
      <c r="I33" s="243" t="s">
        <v>4584</v>
      </c>
      <c r="J33" s="243"/>
      <c r="K33" s="7" t="s">
        <v>4585</v>
      </c>
    </row>
    <row r="34" spans="1:12" ht="15.75">
      <c r="A34" s="242"/>
      <c r="B34" s="6" t="s">
        <v>4586</v>
      </c>
      <c r="C34" s="6" t="s">
        <v>4586</v>
      </c>
      <c r="D34" s="6" t="s">
        <v>4586</v>
      </c>
      <c r="E34" s="6" t="s">
        <v>4586</v>
      </c>
      <c r="F34" s="6" t="s">
        <v>4586</v>
      </c>
      <c r="G34" s="6" t="s">
        <v>4586</v>
      </c>
      <c r="H34" s="6" t="s">
        <v>4587</v>
      </c>
      <c r="I34" s="6" t="s">
        <v>4586</v>
      </c>
      <c r="J34" s="6" t="s">
        <v>4587</v>
      </c>
      <c r="K34" s="8" t="s">
        <v>4588</v>
      </c>
    </row>
    <row r="35" spans="1:12">
      <c r="A35" s="48" t="s">
        <v>4553</v>
      </c>
      <c r="B35" s="30">
        <v>46.09</v>
      </c>
      <c r="C35" s="30">
        <v>59.57</v>
      </c>
      <c r="D35" s="30">
        <v>52.5</v>
      </c>
      <c r="E35" s="30">
        <v>51.98</v>
      </c>
      <c r="F35" s="30">
        <v>4.9099000000000004</v>
      </c>
      <c r="G35" s="30"/>
      <c r="H35" s="30"/>
      <c r="I35" s="30"/>
      <c r="J35" s="30"/>
      <c r="K35" s="32">
        <v>0.49099999999999999</v>
      </c>
    </row>
    <row r="36" spans="1:12">
      <c r="A36" s="48" t="s">
        <v>4554</v>
      </c>
      <c r="B36" s="30">
        <v>46.44</v>
      </c>
      <c r="C36" s="30">
        <v>72.88</v>
      </c>
      <c r="D36" s="30">
        <v>55.188000000000002</v>
      </c>
      <c r="E36" s="30">
        <v>52.41</v>
      </c>
      <c r="F36" s="30">
        <v>8.73</v>
      </c>
      <c r="G36" s="30"/>
      <c r="H36" s="30"/>
      <c r="I36" s="30"/>
      <c r="J36" s="30"/>
      <c r="K36" s="32">
        <v>0.17599999999999999</v>
      </c>
    </row>
    <row r="37" spans="1:12">
      <c r="A37" s="48" t="s">
        <v>4555</v>
      </c>
      <c r="B37" s="30">
        <v>46.55</v>
      </c>
      <c r="C37" s="30">
        <v>75.36</v>
      </c>
      <c r="D37" s="30">
        <v>55.82</v>
      </c>
      <c r="E37" s="30">
        <v>52.424999999999997</v>
      </c>
      <c r="F37" s="30">
        <v>9.6999999999999993</v>
      </c>
      <c r="G37" s="30"/>
      <c r="H37" s="30"/>
      <c r="I37" s="30"/>
      <c r="J37" s="30"/>
      <c r="K37" s="32">
        <v>0.10299999999999999</v>
      </c>
    </row>
    <row r="38" spans="1:12">
      <c r="A38" s="48" t="s">
        <v>4556</v>
      </c>
      <c r="B38" s="30">
        <v>46.61</v>
      </c>
      <c r="C38" s="30">
        <v>76.33</v>
      </c>
      <c r="D38" s="30">
        <v>56.314999999999998</v>
      </c>
      <c r="E38" s="30">
        <v>53.055</v>
      </c>
      <c r="F38" s="30">
        <v>9.7360000000000007</v>
      </c>
      <c r="G38" s="30"/>
      <c r="H38" s="30"/>
      <c r="I38" s="30"/>
      <c r="J38" s="30"/>
      <c r="K38" s="32">
        <v>0.20699999999999999</v>
      </c>
    </row>
    <row r="39" spans="1:12">
      <c r="A39" s="48" t="s">
        <v>4557</v>
      </c>
      <c r="B39" s="30">
        <v>46.21</v>
      </c>
      <c r="C39" s="30">
        <v>67.209999999999994</v>
      </c>
      <c r="D39" s="30">
        <v>56.226999999999997</v>
      </c>
      <c r="E39" s="30">
        <v>56.314999999999998</v>
      </c>
      <c r="F39" s="30">
        <v>7.87</v>
      </c>
      <c r="G39" s="30"/>
      <c r="H39" s="30"/>
      <c r="I39" s="30"/>
      <c r="J39" s="30"/>
      <c r="K39" s="32">
        <v>0.187</v>
      </c>
    </row>
    <row r="40" spans="1:12">
      <c r="A40" s="48" t="s">
        <v>4558</v>
      </c>
      <c r="B40" s="30">
        <v>46.02</v>
      </c>
      <c r="C40" s="30">
        <v>60.39</v>
      </c>
      <c r="D40" s="30">
        <v>52.69</v>
      </c>
      <c r="E40" s="30">
        <v>52.53</v>
      </c>
      <c r="F40" s="30">
        <v>4.91</v>
      </c>
      <c r="G40" s="30"/>
      <c r="H40" s="30"/>
      <c r="I40" s="30"/>
      <c r="J40" s="30"/>
      <c r="K40" s="32">
        <v>0.72899999999999998</v>
      </c>
    </row>
    <row r="41" spans="1:12">
      <c r="A41" s="48" t="s">
        <v>4559</v>
      </c>
      <c r="B41" s="30">
        <v>45.68</v>
      </c>
      <c r="C41" s="30">
        <v>61.03</v>
      </c>
      <c r="D41" s="30">
        <v>53.109000000000002</v>
      </c>
      <c r="E41" s="30">
        <v>53.41</v>
      </c>
      <c r="F41" s="30">
        <v>5.08</v>
      </c>
      <c r="G41" s="30"/>
      <c r="H41" s="30"/>
      <c r="I41" s="30"/>
      <c r="J41" s="30"/>
      <c r="K41" s="32">
        <v>0.76900000000000002</v>
      </c>
    </row>
    <row r="42" spans="1:12">
      <c r="A42" s="48" t="s">
        <v>4560</v>
      </c>
      <c r="B42" s="30">
        <v>47.35</v>
      </c>
      <c r="C42" s="30">
        <v>61.2</v>
      </c>
      <c r="D42" s="30">
        <v>54.792000000000002</v>
      </c>
      <c r="E42" s="30">
        <v>55.07</v>
      </c>
      <c r="F42" s="30">
        <v>4.92</v>
      </c>
      <c r="G42" s="30"/>
      <c r="H42" s="30"/>
      <c r="I42" s="30"/>
      <c r="J42" s="30"/>
      <c r="K42" s="32">
        <v>0.34499999999999997</v>
      </c>
    </row>
    <row r="43" spans="1:12">
      <c r="A43" s="48" t="s">
        <v>4561</v>
      </c>
      <c r="B43" s="30">
        <v>51.27</v>
      </c>
      <c r="C43" s="30">
        <v>69.209999999999994</v>
      </c>
      <c r="D43" s="30">
        <v>57.744999999999997</v>
      </c>
      <c r="E43" s="30">
        <v>56.66</v>
      </c>
      <c r="F43" s="30">
        <v>6.15</v>
      </c>
      <c r="G43" s="30"/>
      <c r="H43" s="30"/>
      <c r="I43" s="30"/>
      <c r="J43" s="30"/>
      <c r="K43" s="32">
        <v>0.26500000000000001</v>
      </c>
    </row>
    <row r="44" spans="1:12">
      <c r="A44" s="48" t="s">
        <v>4562</v>
      </c>
      <c r="B44" s="30">
        <v>8.34</v>
      </c>
      <c r="C44" s="30">
        <v>12.16</v>
      </c>
      <c r="D44" s="30">
        <v>10.869</v>
      </c>
      <c r="E44" s="30">
        <v>12.1</v>
      </c>
      <c r="F44" s="30">
        <v>1.698</v>
      </c>
      <c r="G44" s="30"/>
      <c r="H44" s="30"/>
      <c r="I44" s="30"/>
      <c r="J44" s="30"/>
      <c r="K44" s="32">
        <v>2E-3</v>
      </c>
      <c r="L44" s="33" t="s">
        <v>356</v>
      </c>
    </row>
    <row r="45" spans="1:12">
      <c r="A45" s="48" t="s">
        <v>4563</v>
      </c>
      <c r="B45" s="30">
        <v>8.52</v>
      </c>
      <c r="C45" s="30">
        <v>14.13</v>
      </c>
      <c r="D45" s="30">
        <v>11.96</v>
      </c>
      <c r="E45" s="30">
        <v>13.16</v>
      </c>
      <c r="F45" s="30">
        <v>2.36</v>
      </c>
      <c r="G45" s="30"/>
      <c r="H45" s="30"/>
      <c r="I45" s="30"/>
      <c r="J45" s="30"/>
      <c r="K45" s="32">
        <v>1.9E-2</v>
      </c>
      <c r="L45" s="33" t="s">
        <v>356</v>
      </c>
    </row>
    <row r="46" spans="1:12">
      <c r="A46" s="48" t="s">
        <v>4564</v>
      </c>
      <c r="B46" s="30">
        <v>9.0299999999999994</v>
      </c>
      <c r="C46" s="30">
        <v>19.82</v>
      </c>
      <c r="D46" s="30">
        <v>15.087999999999999</v>
      </c>
      <c r="E46" s="30">
        <v>16.114999999999998</v>
      </c>
      <c r="F46" s="30">
        <v>4.3899999999999997</v>
      </c>
      <c r="G46" s="30"/>
      <c r="H46" s="30"/>
      <c r="I46" s="30"/>
      <c r="J46" s="30"/>
      <c r="K46" s="32">
        <v>8.5999999999999993E-2</v>
      </c>
      <c r="L46" s="33"/>
    </row>
    <row r="47" spans="1:12">
      <c r="A47" s="48" t="s">
        <v>4565</v>
      </c>
      <c r="B47" s="30">
        <v>9.4</v>
      </c>
      <c r="C47" s="30">
        <v>16.68</v>
      </c>
      <c r="D47" s="30">
        <v>13.936999999999999</v>
      </c>
      <c r="E47" s="30">
        <v>15.445</v>
      </c>
      <c r="F47" s="30">
        <v>3.0076999999999998</v>
      </c>
      <c r="G47" s="30"/>
      <c r="H47" s="30"/>
      <c r="I47" s="30"/>
      <c r="J47" s="30"/>
      <c r="K47" s="32">
        <v>1.9E-2</v>
      </c>
      <c r="L47" s="33" t="s">
        <v>356</v>
      </c>
    </row>
    <row r="48" spans="1:12">
      <c r="A48" s="48" t="s">
        <v>4566</v>
      </c>
      <c r="B48" s="30">
        <v>12.19</v>
      </c>
      <c r="C48" s="30">
        <v>30.22</v>
      </c>
      <c r="D48" s="30">
        <v>22.908999999999999</v>
      </c>
      <c r="E48" s="30">
        <v>25.23</v>
      </c>
      <c r="F48" s="30">
        <v>7.2558100000000003</v>
      </c>
      <c r="G48" s="30"/>
      <c r="H48" s="30"/>
      <c r="I48" s="30"/>
      <c r="J48" s="30"/>
      <c r="K48" s="32">
        <v>5.8000000000000003E-2</v>
      </c>
      <c r="L48" s="33"/>
    </row>
    <row r="49" spans="1:16">
      <c r="A49" s="48" t="s">
        <v>4567</v>
      </c>
      <c r="B49" s="30">
        <v>8.14</v>
      </c>
      <c r="C49" s="30">
        <v>12.33</v>
      </c>
      <c r="D49" s="30">
        <v>10.645</v>
      </c>
      <c r="E49" s="30">
        <v>11.35</v>
      </c>
      <c r="F49" s="30">
        <v>1.8</v>
      </c>
      <c r="G49" s="30"/>
      <c r="H49" s="30"/>
      <c r="I49" s="30"/>
      <c r="J49" s="30"/>
      <c r="K49" s="32">
        <v>1.7000000000000001E-2</v>
      </c>
      <c r="L49" s="33" t="s">
        <v>356</v>
      </c>
    </row>
    <row r="50" spans="1:16">
      <c r="A50" s="48" t="s">
        <v>4568</v>
      </c>
      <c r="B50" s="30">
        <v>7.61</v>
      </c>
      <c r="C50" s="30">
        <v>13.93</v>
      </c>
      <c r="D50" s="30">
        <v>11.166</v>
      </c>
      <c r="E50" s="30">
        <v>12.414999999999999</v>
      </c>
      <c r="F50" s="30">
        <v>2.5</v>
      </c>
      <c r="G50" s="30"/>
      <c r="H50" s="30"/>
      <c r="I50" s="30"/>
      <c r="J50" s="30"/>
      <c r="K50" s="32">
        <v>3.5000000000000003E-2</v>
      </c>
      <c r="L50" s="33" t="s">
        <v>356</v>
      </c>
    </row>
    <row r="51" spans="1:16">
      <c r="A51" s="48" t="s">
        <v>4569</v>
      </c>
      <c r="B51" s="30">
        <v>7.61</v>
      </c>
      <c r="C51" s="30">
        <v>13.93</v>
      </c>
      <c r="D51" s="30">
        <v>11.177</v>
      </c>
      <c r="E51" s="30">
        <v>12.37</v>
      </c>
      <c r="F51" s="30">
        <v>2.4796499999999999</v>
      </c>
      <c r="G51" s="30"/>
      <c r="H51" s="30"/>
      <c r="I51" s="30"/>
      <c r="J51" s="30"/>
      <c r="K51" s="32">
        <v>4.2999999999999997E-2</v>
      </c>
      <c r="L51" s="33" t="s">
        <v>356</v>
      </c>
    </row>
    <row r="52" spans="1:16">
      <c r="A52" s="48" t="s">
        <v>4570</v>
      </c>
      <c r="B52" s="30">
        <v>7.1</v>
      </c>
      <c r="C52" s="30">
        <v>19.8</v>
      </c>
      <c r="D52" s="30">
        <v>13.294</v>
      </c>
      <c r="E52" s="30">
        <v>13.105</v>
      </c>
      <c r="F52" s="30">
        <v>4.9965700000000002</v>
      </c>
      <c r="G52" s="30"/>
      <c r="H52" s="30"/>
      <c r="I52" s="30"/>
      <c r="J52" s="30"/>
      <c r="K52" s="32">
        <v>0.22900000000000001</v>
      </c>
      <c r="L52" s="33"/>
    </row>
    <row r="54" spans="1:16" ht="15.75">
      <c r="A54" s="21" t="s">
        <v>4592</v>
      </c>
      <c r="B54" s="22"/>
      <c r="C54" s="22"/>
      <c r="D54" s="22"/>
      <c r="E54" s="23"/>
      <c r="F54" s="23"/>
      <c r="K54" s="21" t="s">
        <v>4592</v>
      </c>
      <c r="L54" s="22"/>
      <c r="M54" s="22"/>
      <c r="N54" s="22"/>
      <c r="O54" s="23"/>
      <c r="P54" s="23"/>
    </row>
    <row r="55" spans="1:16">
      <c r="A55" s="24" t="s">
        <v>4593</v>
      </c>
      <c r="B55" s="22"/>
      <c r="C55" s="22"/>
      <c r="D55" s="22"/>
      <c r="E55" s="23"/>
      <c r="F55" s="23"/>
      <c r="K55" s="24" t="s">
        <v>4593</v>
      </c>
      <c r="L55" s="22"/>
      <c r="M55" s="22"/>
      <c r="N55" s="22"/>
      <c r="O55" s="23"/>
      <c r="P55" s="23"/>
    </row>
    <row r="56" spans="1:16">
      <c r="A56" s="24" t="s">
        <v>4594</v>
      </c>
      <c r="B56" s="22"/>
      <c r="C56" s="22"/>
      <c r="D56" s="22"/>
      <c r="E56" s="23"/>
      <c r="F56" s="23"/>
      <c r="K56" s="24" t="s">
        <v>4594</v>
      </c>
      <c r="L56" s="22"/>
      <c r="M56" s="22"/>
      <c r="N56" s="22"/>
      <c r="O56" s="23"/>
      <c r="P56" s="23"/>
    </row>
    <row r="57" spans="1:16">
      <c r="A57" s="24" t="s">
        <v>4595</v>
      </c>
      <c r="B57" s="22"/>
      <c r="C57" s="22"/>
      <c r="D57" s="22"/>
      <c r="E57" s="23"/>
      <c r="F57" s="23"/>
      <c r="K57" s="24" t="s">
        <v>4595</v>
      </c>
      <c r="L57" s="22"/>
      <c r="M57" s="22"/>
      <c r="N57" s="22"/>
      <c r="O57" s="23"/>
      <c r="P57" s="23"/>
    </row>
    <row r="58" spans="1:16">
      <c r="A58" s="24"/>
      <c r="B58" s="24" t="s">
        <v>4596</v>
      </c>
      <c r="C58" s="22"/>
      <c r="D58" s="22"/>
      <c r="E58" s="23"/>
      <c r="F58" s="23"/>
      <c r="K58" s="24"/>
      <c r="L58" s="24" t="s">
        <v>4596</v>
      </c>
      <c r="M58" s="22"/>
      <c r="N58" s="22"/>
      <c r="O58" s="23"/>
      <c r="P58" s="23"/>
    </row>
    <row r="59" spans="1:16">
      <c r="A59" s="24"/>
      <c r="B59" s="24" t="s">
        <v>4597</v>
      </c>
      <c r="C59" s="22"/>
      <c r="D59" s="22"/>
      <c r="E59" s="23"/>
      <c r="F59" s="23"/>
      <c r="K59" s="24"/>
      <c r="L59" s="24" t="s">
        <v>4597</v>
      </c>
      <c r="M59" s="22"/>
      <c r="N59" s="22"/>
      <c r="O59" s="23"/>
      <c r="P59" s="23"/>
    </row>
    <row r="60" spans="1:16">
      <c r="A60" s="24" t="s">
        <v>6318</v>
      </c>
      <c r="B60" s="22"/>
      <c r="C60" s="22"/>
      <c r="D60" s="22"/>
      <c r="E60" s="23"/>
      <c r="F60" s="23"/>
      <c r="K60" s="24" t="s">
        <v>6318</v>
      </c>
      <c r="L60" s="22"/>
      <c r="M60" s="22"/>
      <c r="N60" s="22"/>
      <c r="O60" s="23"/>
      <c r="P60" s="23"/>
    </row>
    <row r="61" spans="1:16">
      <c r="A61" s="24" t="s">
        <v>6319</v>
      </c>
      <c r="B61" s="22"/>
      <c r="C61" s="22"/>
      <c r="D61" s="22"/>
      <c r="E61" s="23"/>
      <c r="F61" s="23"/>
      <c r="K61" s="24" t="s">
        <v>6319</v>
      </c>
      <c r="L61" s="22"/>
      <c r="M61" s="22"/>
      <c r="N61" s="22"/>
      <c r="O61" s="23"/>
      <c r="P61" s="23"/>
    </row>
    <row r="63" spans="1:16" ht="15.75">
      <c r="A63" s="34" t="s">
        <v>4599</v>
      </c>
      <c r="B63" s="35" t="s">
        <v>4600</v>
      </c>
      <c r="C63" s="36" t="s">
        <v>4601</v>
      </c>
      <c r="D63" s="35"/>
      <c r="E63" s="37"/>
      <c r="F63" s="37"/>
      <c r="K63" s="34" t="s">
        <v>4599</v>
      </c>
      <c r="L63" s="35" t="s">
        <v>4600</v>
      </c>
      <c r="M63" s="36" t="s">
        <v>4601</v>
      </c>
      <c r="N63" s="35"/>
      <c r="O63" s="37"/>
      <c r="P63" s="37"/>
    </row>
    <row r="64" spans="1:16" ht="15.75">
      <c r="A64" s="34" t="s">
        <v>4602</v>
      </c>
      <c r="B64" s="35" t="s">
        <v>4603</v>
      </c>
      <c r="C64" s="35" t="s">
        <v>4604</v>
      </c>
      <c r="D64" s="35" t="s">
        <v>4605</v>
      </c>
      <c r="E64" s="37" t="s">
        <v>4606</v>
      </c>
      <c r="F64" s="37" t="s">
        <v>4607</v>
      </c>
      <c r="K64" s="34" t="s">
        <v>4717</v>
      </c>
      <c r="L64" s="35" t="s">
        <v>4603</v>
      </c>
      <c r="M64" s="35" t="s">
        <v>4604</v>
      </c>
      <c r="N64" s="35" t="s">
        <v>4605</v>
      </c>
      <c r="O64" s="37" t="s">
        <v>4606</v>
      </c>
      <c r="P64" s="37" t="s">
        <v>4607</v>
      </c>
    </row>
    <row r="65" spans="1:19">
      <c r="A65" s="22"/>
      <c r="B65" s="22"/>
      <c r="C65" s="22"/>
      <c r="D65" s="22"/>
      <c r="E65" s="23"/>
      <c r="F65" s="23"/>
      <c r="K65" s="22"/>
      <c r="L65" s="22"/>
      <c r="M65" s="22"/>
      <c r="N65" s="22"/>
      <c r="O65" s="23"/>
      <c r="P65" s="23"/>
    </row>
    <row r="66" spans="1:19" ht="47.25">
      <c r="A66" s="25" t="s">
        <v>4577</v>
      </c>
      <c r="B66" s="26" t="s">
        <v>4608</v>
      </c>
      <c r="C66" s="26" t="s">
        <v>4609</v>
      </c>
      <c r="D66" s="26" t="s">
        <v>4610</v>
      </c>
      <c r="E66" s="25" t="s">
        <v>4611</v>
      </c>
      <c r="F66" s="26" t="s">
        <v>4612</v>
      </c>
      <c r="K66" s="25" t="s">
        <v>4577</v>
      </c>
      <c r="L66" s="26" t="s">
        <v>4608</v>
      </c>
      <c r="M66" s="26" t="s">
        <v>4609</v>
      </c>
      <c r="N66" s="26" t="s">
        <v>4610</v>
      </c>
      <c r="O66" s="25" t="s">
        <v>4611</v>
      </c>
      <c r="P66" s="26" t="s">
        <v>4612</v>
      </c>
    </row>
    <row r="67" spans="1:19">
      <c r="A67" s="27" t="s">
        <v>4613</v>
      </c>
      <c r="B67" s="32">
        <v>1</v>
      </c>
      <c r="C67" s="32">
        <v>0</v>
      </c>
      <c r="D67" s="31">
        <v>0</v>
      </c>
      <c r="E67" s="32" t="s">
        <v>4614</v>
      </c>
      <c r="F67" s="28" t="s">
        <v>76</v>
      </c>
      <c r="K67" s="27" t="s">
        <v>4613</v>
      </c>
      <c r="L67" s="32">
        <v>1</v>
      </c>
      <c r="M67" s="32">
        <v>0</v>
      </c>
      <c r="N67" s="31">
        <v>0</v>
      </c>
      <c r="O67" s="32" t="s">
        <v>4614</v>
      </c>
      <c r="P67" s="28" t="s">
        <v>76</v>
      </c>
    </row>
    <row r="68" spans="1:19">
      <c r="A68" s="27" t="s">
        <v>4615</v>
      </c>
      <c r="B68" s="32">
        <v>5.0000000000000001E-3</v>
      </c>
      <c r="C68" s="32">
        <v>39.243000000000002</v>
      </c>
      <c r="D68" s="31">
        <v>9</v>
      </c>
      <c r="E68" s="32" t="s">
        <v>4672</v>
      </c>
      <c r="F68" s="28" t="s">
        <v>356</v>
      </c>
      <c r="G68" s="1" t="s">
        <v>6324</v>
      </c>
      <c r="H68" s="33" t="s">
        <v>6325</v>
      </c>
      <c r="K68" s="27" t="s">
        <v>4718</v>
      </c>
      <c r="L68" s="32">
        <v>0</v>
      </c>
      <c r="M68" s="32">
        <v>79.168000000000006</v>
      </c>
      <c r="N68" s="31">
        <v>9</v>
      </c>
      <c r="O68" s="32" t="s">
        <v>4633</v>
      </c>
      <c r="P68" s="28" t="s">
        <v>356</v>
      </c>
      <c r="Q68" s="1" t="s">
        <v>6326</v>
      </c>
      <c r="R68" s="33" t="s">
        <v>6327</v>
      </c>
    </row>
    <row r="69" spans="1:19" ht="45">
      <c r="A69" s="27" t="s">
        <v>4616</v>
      </c>
      <c r="B69" s="32">
        <v>0.05</v>
      </c>
      <c r="C69" s="32">
        <v>22.207000000000001</v>
      </c>
      <c r="D69" s="31">
        <v>9</v>
      </c>
      <c r="E69" s="32">
        <v>0.01</v>
      </c>
      <c r="F69" s="28" t="s">
        <v>356</v>
      </c>
      <c r="G69" s="1" t="s">
        <v>6328</v>
      </c>
      <c r="H69" s="33" t="s">
        <v>6325</v>
      </c>
      <c r="K69" s="27" t="s">
        <v>4719</v>
      </c>
      <c r="L69" s="32">
        <v>1E-3</v>
      </c>
      <c r="M69" s="32">
        <v>49.712000000000003</v>
      </c>
      <c r="N69" s="31">
        <v>9</v>
      </c>
      <c r="O69" s="32" t="s">
        <v>4633</v>
      </c>
      <c r="P69" s="28" t="s">
        <v>356</v>
      </c>
      <c r="Q69" s="1" t="s">
        <v>6329</v>
      </c>
      <c r="R69" s="33" t="s">
        <v>6327</v>
      </c>
    </row>
    <row r="71" spans="1:19" ht="15.75">
      <c r="A71" s="21" t="s">
        <v>4618</v>
      </c>
      <c r="B71" s="22"/>
      <c r="C71" s="22"/>
      <c r="D71" s="22"/>
      <c r="E71" s="22"/>
      <c r="F71" s="22"/>
      <c r="G71" s="22"/>
      <c r="H71" s="22"/>
      <c r="I71" s="22"/>
      <c r="K71" s="21" t="s">
        <v>4618</v>
      </c>
      <c r="L71" s="22"/>
      <c r="M71" s="22"/>
      <c r="N71" s="22"/>
      <c r="O71" s="22"/>
      <c r="P71" s="22"/>
      <c r="Q71" s="22"/>
      <c r="R71" s="22"/>
      <c r="S71" s="22"/>
    </row>
    <row r="72" spans="1:19">
      <c r="A72" s="24" t="s">
        <v>4619</v>
      </c>
      <c r="B72" s="22"/>
      <c r="C72" s="22"/>
      <c r="D72" s="22"/>
      <c r="E72" s="22"/>
      <c r="F72" s="22"/>
      <c r="G72" s="22"/>
      <c r="H72" s="22"/>
      <c r="I72" s="22"/>
      <c r="K72" s="24" t="s">
        <v>4619</v>
      </c>
      <c r="L72" s="22"/>
      <c r="M72" s="22"/>
      <c r="N72" s="22"/>
      <c r="O72" s="22"/>
      <c r="P72" s="22"/>
      <c r="Q72" s="22"/>
      <c r="R72" s="22"/>
      <c r="S72" s="22"/>
    </row>
    <row r="73" spans="1:19">
      <c r="A73" s="24" t="s">
        <v>4620</v>
      </c>
      <c r="B73" s="22"/>
      <c r="C73" s="22"/>
      <c r="D73" s="22"/>
      <c r="E73" s="22"/>
      <c r="F73" s="22"/>
      <c r="G73" s="22"/>
      <c r="H73" s="22"/>
      <c r="I73" s="22"/>
      <c r="K73" s="24" t="s">
        <v>4620</v>
      </c>
      <c r="L73" s="22"/>
      <c r="M73" s="22"/>
      <c r="N73" s="22"/>
      <c r="O73" s="22"/>
      <c r="P73" s="22"/>
      <c r="Q73" s="22"/>
      <c r="R73" s="22"/>
      <c r="S73" s="22"/>
    </row>
    <row r="74" spans="1:19">
      <c r="A74" s="24" t="s">
        <v>4621</v>
      </c>
      <c r="B74" s="22"/>
      <c r="C74" s="22"/>
      <c r="D74" s="22"/>
      <c r="E74" s="22"/>
      <c r="F74" s="22"/>
      <c r="G74" s="22"/>
      <c r="H74" s="22"/>
      <c r="I74" s="22"/>
      <c r="K74" s="24" t="s">
        <v>4621</v>
      </c>
      <c r="L74" s="22"/>
      <c r="M74" s="22"/>
      <c r="N74" s="22"/>
      <c r="O74" s="22"/>
      <c r="P74" s="22"/>
      <c r="Q74" s="22"/>
      <c r="R74" s="22"/>
      <c r="S74" s="22"/>
    </row>
    <row r="75" spans="1:19">
      <c r="A75" s="24" t="s">
        <v>4622</v>
      </c>
      <c r="B75" s="22"/>
      <c r="C75" s="22"/>
      <c r="D75" s="22"/>
      <c r="E75" s="22"/>
      <c r="F75" s="22"/>
      <c r="G75" s="22"/>
      <c r="H75" s="22"/>
      <c r="I75" s="22"/>
      <c r="K75" s="24" t="s">
        <v>4622</v>
      </c>
      <c r="L75" s="22"/>
      <c r="M75" s="22"/>
      <c r="N75" s="22"/>
      <c r="O75" s="22"/>
      <c r="P75" s="22"/>
      <c r="Q75" s="22"/>
      <c r="R75" s="22"/>
      <c r="S75" s="22"/>
    </row>
    <row r="76" spans="1:19">
      <c r="A76" s="24" t="s">
        <v>4623</v>
      </c>
      <c r="B76" s="22"/>
      <c r="C76" s="22"/>
      <c r="D76" s="22"/>
      <c r="E76" s="22"/>
      <c r="F76" s="22"/>
      <c r="G76" s="22"/>
      <c r="H76" s="22"/>
      <c r="I76" s="22"/>
      <c r="K76" s="24" t="s">
        <v>4623</v>
      </c>
      <c r="L76" s="22"/>
      <c r="M76" s="22"/>
      <c r="N76" s="22"/>
      <c r="O76" s="22"/>
      <c r="P76" s="22"/>
      <c r="Q76" s="22"/>
      <c r="R76" s="22"/>
      <c r="S76" s="22"/>
    </row>
    <row r="77" spans="1:19">
      <c r="A77" s="24" t="s">
        <v>4624</v>
      </c>
      <c r="B77" s="22"/>
      <c r="C77" s="22"/>
      <c r="D77" s="22"/>
      <c r="E77" s="22"/>
      <c r="F77" s="22"/>
      <c r="G77" s="22"/>
      <c r="H77" s="22"/>
      <c r="I77" s="22"/>
      <c r="K77" s="24" t="s">
        <v>4624</v>
      </c>
      <c r="L77" s="22"/>
      <c r="M77" s="22"/>
      <c r="N77" s="22"/>
      <c r="O77" s="22"/>
      <c r="P77" s="22"/>
      <c r="Q77" s="22"/>
      <c r="R77" s="22"/>
      <c r="S77" s="22"/>
    </row>
    <row r="78" spans="1:19">
      <c r="A78" s="22"/>
      <c r="B78" s="22"/>
      <c r="C78" s="22"/>
      <c r="D78" s="22"/>
      <c r="E78" s="22"/>
      <c r="F78" s="22"/>
      <c r="G78" s="22"/>
      <c r="H78" s="22"/>
      <c r="I78" s="22"/>
      <c r="K78" s="22"/>
      <c r="L78" s="22"/>
      <c r="M78" s="22"/>
      <c r="N78" s="22"/>
      <c r="O78" s="22"/>
      <c r="P78" s="22"/>
      <c r="Q78" s="22"/>
      <c r="R78" s="22"/>
      <c r="S78" s="22"/>
    </row>
    <row r="79" spans="1:19" ht="15.75">
      <c r="A79" s="34" t="s">
        <v>4625</v>
      </c>
      <c r="B79" s="24"/>
      <c r="C79" s="24"/>
      <c r="D79" s="24"/>
      <c r="E79" s="24"/>
      <c r="F79" s="24"/>
      <c r="G79" s="24"/>
      <c r="H79" s="24"/>
      <c r="I79" s="24"/>
      <c r="K79" s="34" t="s">
        <v>4625</v>
      </c>
      <c r="L79" s="24"/>
      <c r="M79" s="24"/>
      <c r="N79" s="24"/>
      <c r="O79" s="24"/>
      <c r="P79" s="24"/>
      <c r="Q79" s="24"/>
      <c r="R79" s="24"/>
      <c r="S79" s="24"/>
    </row>
    <row r="80" spans="1:19" ht="47.25">
      <c r="A80" s="25" t="s">
        <v>4577</v>
      </c>
      <c r="B80" s="25" t="s">
        <v>4610</v>
      </c>
      <c r="C80" s="25" t="s">
        <v>4626</v>
      </c>
      <c r="D80" s="25" t="s">
        <v>4627</v>
      </c>
      <c r="E80" s="25" t="s">
        <v>4588</v>
      </c>
      <c r="F80" s="26" t="s">
        <v>4628</v>
      </c>
      <c r="G80" s="26" t="s">
        <v>4629</v>
      </c>
      <c r="H80" s="26" t="s">
        <v>4630</v>
      </c>
      <c r="I80" s="26" t="s">
        <v>4631</v>
      </c>
      <c r="K80" s="25" t="s">
        <v>4577</v>
      </c>
      <c r="L80" s="25" t="s">
        <v>4610</v>
      </c>
      <c r="M80" s="25" t="s">
        <v>4626</v>
      </c>
      <c r="N80" s="25" t="s">
        <v>4627</v>
      </c>
      <c r="O80" s="25" t="s">
        <v>4588</v>
      </c>
      <c r="P80" s="26" t="s">
        <v>4628</v>
      </c>
      <c r="Q80" s="26" t="s">
        <v>4629</v>
      </c>
      <c r="R80" s="26" t="s">
        <v>4630</v>
      </c>
      <c r="S80" s="26" t="s">
        <v>4631</v>
      </c>
    </row>
    <row r="81" spans="1:20">
      <c r="A81" s="27" t="s">
        <v>4613</v>
      </c>
      <c r="B81" s="28">
        <v>1</v>
      </c>
      <c r="C81" s="28">
        <v>9</v>
      </c>
      <c r="D81" s="28">
        <v>241.029</v>
      </c>
      <c r="E81" s="32" t="s">
        <v>4672</v>
      </c>
      <c r="F81" s="32">
        <v>0.96399999999999997</v>
      </c>
      <c r="G81" s="32">
        <f>B88/D91</f>
        <v>0.92594241707982139</v>
      </c>
      <c r="H81" s="32">
        <v>1</v>
      </c>
      <c r="I81" s="28" t="s">
        <v>76</v>
      </c>
      <c r="K81" s="27" t="s">
        <v>4613</v>
      </c>
      <c r="L81" s="28">
        <v>1</v>
      </c>
      <c r="M81" s="28">
        <v>9</v>
      </c>
      <c r="N81" s="28">
        <v>917.26</v>
      </c>
      <c r="O81" s="32" t="s">
        <v>4672</v>
      </c>
      <c r="P81" s="32">
        <v>0.99</v>
      </c>
      <c r="Q81" s="32">
        <f>L88/N91</f>
        <v>0.97881091373349072</v>
      </c>
      <c r="R81" s="32">
        <v>1</v>
      </c>
      <c r="S81" s="28" t="s">
        <v>76</v>
      </c>
    </row>
    <row r="82" spans="1:20">
      <c r="A82" s="27" t="s">
        <v>4615</v>
      </c>
      <c r="B82" s="28">
        <v>1.6719999999999999</v>
      </c>
      <c r="C82" s="28">
        <v>15.044</v>
      </c>
      <c r="D82" s="28">
        <v>13.138999999999999</v>
      </c>
      <c r="E82" s="32">
        <v>1E-3</v>
      </c>
      <c r="F82" s="32">
        <v>0.59299999999999997</v>
      </c>
      <c r="G82" s="32">
        <f>B89/D91</f>
        <v>1.5551692989805726E-2</v>
      </c>
      <c r="H82" s="32">
        <v>0.98</v>
      </c>
      <c r="I82" s="28" t="s">
        <v>76</v>
      </c>
      <c r="K82" s="27" t="s">
        <v>4718</v>
      </c>
      <c r="L82" s="28">
        <v>1.0549999999999999</v>
      </c>
      <c r="M82" s="28">
        <v>9.4939999999999998</v>
      </c>
      <c r="N82" s="28">
        <v>8.1189999999999998</v>
      </c>
      <c r="O82" s="32">
        <v>1.7000000000000001E-2</v>
      </c>
      <c r="P82" s="32">
        <v>0.47399999999999998</v>
      </c>
      <c r="Q82" s="32">
        <f>L89/N91</f>
        <v>4.4495805864292531E-3</v>
      </c>
      <c r="R82" s="32">
        <v>0.73599999999999999</v>
      </c>
      <c r="S82" s="28" t="s">
        <v>76</v>
      </c>
      <c r="T82" s="1" t="s">
        <v>6330</v>
      </c>
    </row>
    <row r="83" spans="1:20" ht="45">
      <c r="A83" s="27" t="s">
        <v>4616</v>
      </c>
      <c r="B83" s="28">
        <v>2.2050000000000001</v>
      </c>
      <c r="C83" s="28">
        <v>19.849</v>
      </c>
      <c r="D83" s="28">
        <v>10.881</v>
      </c>
      <c r="E83" s="32" t="s">
        <v>4672</v>
      </c>
      <c r="F83" s="32">
        <v>0.54700000000000004</v>
      </c>
      <c r="G83" s="32">
        <f>B90/D91</f>
        <v>7.2672442783450284E-3</v>
      </c>
      <c r="H83" s="32">
        <v>0.98399999999999999</v>
      </c>
      <c r="I83" s="28" t="s">
        <v>76</v>
      </c>
      <c r="K83" s="27" t="s">
        <v>4719</v>
      </c>
      <c r="L83" s="28">
        <v>1.157</v>
      </c>
      <c r="M83" s="28">
        <v>10.308999999999999</v>
      </c>
      <c r="N83" s="28">
        <v>3.7189999999999999</v>
      </c>
      <c r="O83" s="32">
        <v>7.8E-2</v>
      </c>
      <c r="P83" s="32">
        <v>0.29199999999999998</v>
      </c>
      <c r="Q83" s="32">
        <f>L90/N91</f>
        <v>6.4412061610784213E-4</v>
      </c>
      <c r="R83" s="32">
        <v>0.442</v>
      </c>
      <c r="S83" s="28" t="s">
        <v>356</v>
      </c>
    </row>
    <row r="84" spans="1:20">
      <c r="A84" s="65" t="s">
        <v>6321</v>
      </c>
      <c r="K84" s="65" t="s">
        <v>6331</v>
      </c>
    </row>
    <row r="85" spans="1:20" ht="15.75">
      <c r="A85" s="21" t="s">
        <v>4635</v>
      </c>
      <c r="B85" s="24"/>
      <c r="C85" s="24"/>
      <c r="D85"/>
      <c r="K85" s="21" t="s">
        <v>4635</v>
      </c>
      <c r="L85" s="24"/>
      <c r="M85" s="24"/>
      <c r="N85"/>
    </row>
    <row r="86" spans="1:20">
      <c r="A86" s="24" t="s">
        <v>4636</v>
      </c>
      <c r="B86" s="24"/>
      <c r="C86" s="24"/>
      <c r="D86"/>
      <c r="K86" s="24" t="s">
        <v>4636</v>
      </c>
      <c r="L86" s="24"/>
      <c r="M86" s="24"/>
      <c r="N86"/>
    </row>
    <row r="87" spans="1:20" ht="15.75">
      <c r="A87" s="38"/>
      <c r="B87" s="38" t="s">
        <v>4637</v>
      </c>
      <c r="C87" s="38" t="s">
        <v>4638</v>
      </c>
      <c r="D87"/>
      <c r="K87" s="38"/>
      <c r="L87" s="38" t="s">
        <v>4637</v>
      </c>
      <c r="M87" s="38" t="s">
        <v>4638</v>
      </c>
      <c r="N87"/>
    </row>
    <row r="88" spans="1:20">
      <c r="A88" s="27" t="s">
        <v>4613</v>
      </c>
      <c r="B88" s="14">
        <v>40522.093000000001</v>
      </c>
      <c r="C88" s="14">
        <v>1513.0909999999999</v>
      </c>
      <c r="D88" s="46"/>
      <c r="K88" s="27" t="s">
        <v>4613</v>
      </c>
      <c r="L88" s="14">
        <v>45667.262999999999</v>
      </c>
      <c r="M88" s="14">
        <v>448.08</v>
      </c>
      <c r="N88" s="46"/>
    </row>
    <row r="89" spans="1:20">
      <c r="A89" s="27" t="s">
        <v>4615</v>
      </c>
      <c r="B89" s="14">
        <v>680.59</v>
      </c>
      <c r="C89" s="14">
        <v>466.20600000000002</v>
      </c>
      <c r="D89" s="46"/>
      <c r="K89" s="27" t="s">
        <v>4718</v>
      </c>
      <c r="L89" s="14">
        <v>207.59899999999999</v>
      </c>
      <c r="M89" s="14">
        <v>230.136</v>
      </c>
      <c r="N89" s="46"/>
    </row>
    <row r="90" spans="1:20" ht="45">
      <c r="A90" s="27" t="s">
        <v>4616</v>
      </c>
      <c r="B90" s="14">
        <v>318.03699999999998</v>
      </c>
      <c r="C90" s="14">
        <v>263.06400000000002</v>
      </c>
      <c r="D90" s="46"/>
      <c r="K90" s="27" t="s">
        <v>4719</v>
      </c>
      <c r="L90" s="14">
        <v>30.052</v>
      </c>
      <c r="M90" s="14">
        <v>72.727999999999994</v>
      </c>
      <c r="N90" s="46"/>
    </row>
    <row r="91" spans="1:20">
      <c r="A91" s="39" t="s">
        <v>4639</v>
      </c>
      <c r="B91" s="47">
        <f>SUM(B88:B90)</f>
        <v>41520.719999999994</v>
      </c>
      <c r="C91" s="47">
        <f>SUM(C88:C90)</f>
        <v>2242.3609999999999</v>
      </c>
      <c r="D91" s="47">
        <f>SUM(B91:C91)</f>
        <v>43763.080999999991</v>
      </c>
      <c r="K91" s="82" t="s">
        <v>4842</v>
      </c>
      <c r="L91" s="82">
        <f>SUM(L88:L90)</f>
        <v>45904.914000000004</v>
      </c>
      <c r="M91" s="82">
        <f>SUM(M88:M90)</f>
        <v>750.94399999999996</v>
      </c>
      <c r="N91" s="82">
        <f>SUM(L91:M91)</f>
        <v>46655.858000000007</v>
      </c>
    </row>
    <row r="93" spans="1:20">
      <c r="K93" s="67" t="s">
        <v>6332</v>
      </c>
    </row>
    <row r="94" spans="1:20">
      <c r="K94" s="67" t="s">
        <v>6333</v>
      </c>
      <c r="N94" s="229" t="s">
        <v>6334</v>
      </c>
      <c r="O94" s="229"/>
    </row>
    <row r="95" spans="1:20" ht="45">
      <c r="K95" s="170"/>
      <c r="L95" s="27" t="s">
        <v>6335</v>
      </c>
      <c r="M95" s="28" t="s">
        <v>4587</v>
      </c>
      <c r="N95" s="28" t="s">
        <v>4670</v>
      </c>
      <c r="O95" s="28" t="s">
        <v>6336</v>
      </c>
    </row>
    <row r="96" spans="1:20">
      <c r="K96" s="28" t="s">
        <v>36</v>
      </c>
      <c r="L96" s="30">
        <v>54.17</v>
      </c>
      <c r="M96" s="30">
        <v>1.494</v>
      </c>
      <c r="N96" s="30">
        <v>50.79</v>
      </c>
      <c r="O96" s="30">
        <v>57.55</v>
      </c>
    </row>
    <row r="97" spans="11:17">
      <c r="K97" s="28" t="s">
        <v>27</v>
      </c>
      <c r="L97" s="30">
        <v>11.43</v>
      </c>
      <c r="M97" s="30">
        <v>0.83</v>
      </c>
      <c r="N97" s="30">
        <v>9.5540000000000003</v>
      </c>
      <c r="O97" s="30">
        <v>13.307</v>
      </c>
    </row>
    <row r="99" spans="11:17">
      <c r="K99" s="67" t="s">
        <v>6333</v>
      </c>
      <c r="P99" s="229" t="s">
        <v>6337</v>
      </c>
      <c r="Q99" s="229"/>
    </row>
    <row r="100" spans="11:17">
      <c r="K100" s="11" t="s">
        <v>6338</v>
      </c>
      <c r="L100" s="11" t="s">
        <v>6339</v>
      </c>
      <c r="M100" s="11" t="s">
        <v>6340</v>
      </c>
      <c r="N100" s="11" t="s">
        <v>6341</v>
      </c>
      <c r="O100" s="11" t="s">
        <v>4669</v>
      </c>
      <c r="P100" s="11" t="s">
        <v>4670</v>
      </c>
      <c r="Q100" s="11" t="s">
        <v>4671</v>
      </c>
    </row>
    <row r="101" spans="11:17">
      <c r="K101" s="28" t="s">
        <v>36</v>
      </c>
      <c r="L101" s="28" t="s">
        <v>27</v>
      </c>
      <c r="M101" s="28">
        <v>42.74</v>
      </c>
      <c r="N101" s="28">
        <v>1.411</v>
      </c>
      <c r="O101" s="28" t="s">
        <v>4672</v>
      </c>
      <c r="P101" s="28">
        <v>39.546999999999997</v>
      </c>
      <c r="Q101" s="28">
        <v>45.932000000000002</v>
      </c>
    </row>
    <row r="103" spans="11:17">
      <c r="K103" s="67" t="s">
        <v>6342</v>
      </c>
      <c r="N103" s="229" t="s">
        <v>6337</v>
      </c>
      <c r="O103" s="229"/>
    </row>
    <row r="104" spans="11:17" ht="45">
      <c r="K104" s="28"/>
      <c r="L104" s="27" t="s">
        <v>6335</v>
      </c>
      <c r="M104" s="28" t="s">
        <v>4587</v>
      </c>
      <c r="N104" s="28" t="s">
        <v>4670</v>
      </c>
      <c r="O104" s="28" t="s">
        <v>6336</v>
      </c>
    </row>
    <row r="105" spans="11:17">
      <c r="K105" s="28" t="s">
        <v>23</v>
      </c>
      <c r="L105" s="30">
        <v>31.692</v>
      </c>
      <c r="M105" s="30">
        <v>0.88800000000000001</v>
      </c>
      <c r="N105" s="30">
        <v>29.683</v>
      </c>
      <c r="O105" s="30">
        <v>33.700000000000003</v>
      </c>
    </row>
    <row r="106" spans="11:17">
      <c r="K106" s="28" t="s">
        <v>6343</v>
      </c>
      <c r="L106" s="30">
        <v>31.667999999999999</v>
      </c>
      <c r="M106" s="30">
        <v>0.92300000000000004</v>
      </c>
      <c r="N106" s="30">
        <v>29.579000000000001</v>
      </c>
      <c r="O106" s="30">
        <v>33.756</v>
      </c>
    </row>
    <row r="107" spans="11:17">
      <c r="K107" s="28" t="s">
        <v>6344</v>
      </c>
      <c r="L107" s="30">
        <v>32.137999999999998</v>
      </c>
      <c r="M107" s="30">
        <v>0.995</v>
      </c>
      <c r="N107" s="30">
        <v>29.885999999999999</v>
      </c>
      <c r="O107" s="30">
        <v>34.389000000000003</v>
      </c>
    </row>
    <row r="108" spans="11:17">
      <c r="K108" s="28" t="s">
        <v>6345</v>
      </c>
      <c r="L108" s="30">
        <v>32.984999999999999</v>
      </c>
      <c r="M108" s="30">
        <v>1.0169999999999999</v>
      </c>
      <c r="N108" s="30">
        <v>30.683</v>
      </c>
      <c r="O108" s="30">
        <v>35.286000000000001</v>
      </c>
    </row>
    <row r="109" spans="11:17">
      <c r="K109" s="28" t="s">
        <v>6346</v>
      </c>
      <c r="L109" s="30">
        <v>35.520000000000003</v>
      </c>
      <c r="M109" s="30">
        <v>1.5569999999999999</v>
      </c>
      <c r="N109" s="30">
        <v>31.997</v>
      </c>
      <c r="O109" s="30">
        <v>39.042000000000002</v>
      </c>
    </row>
    <row r="110" spans="11:17">
      <c r="L110" s="76"/>
      <c r="M110" s="76"/>
      <c r="N110" s="76"/>
      <c r="O110" s="76"/>
    </row>
    <row r="111" spans="11:17">
      <c r="K111" s="244" t="s">
        <v>6347</v>
      </c>
      <c r="L111" s="244"/>
      <c r="M111" s="244"/>
      <c r="N111" s="244"/>
      <c r="O111" s="244"/>
      <c r="P111" s="244"/>
      <c r="Q111" s="244"/>
    </row>
    <row r="112" spans="11:17">
      <c r="K112" s="172" t="s">
        <v>6348</v>
      </c>
      <c r="L112" s="172" t="s">
        <v>6349</v>
      </c>
      <c r="M112" s="171"/>
      <c r="N112" s="171"/>
      <c r="O112" s="171"/>
      <c r="P112" s="171"/>
      <c r="Q112" s="171"/>
    </row>
    <row r="113" spans="11:18" ht="37.5">
      <c r="K113" s="173" t="s">
        <v>6350</v>
      </c>
      <c r="L113" s="173"/>
      <c r="M113" s="174" t="s">
        <v>6351</v>
      </c>
      <c r="N113" s="245" t="s">
        <v>4587</v>
      </c>
      <c r="O113" s="175" t="s">
        <v>6352</v>
      </c>
      <c r="P113" s="175" t="s">
        <v>6353</v>
      </c>
      <c r="Q113" s="176"/>
    </row>
    <row r="114" spans="11:18">
      <c r="K114" s="177"/>
      <c r="L114" s="177"/>
      <c r="M114" s="178"/>
      <c r="N114" s="246"/>
      <c r="O114" s="179"/>
      <c r="P114" s="179" t="s">
        <v>4670</v>
      </c>
      <c r="Q114" s="180" t="s">
        <v>4671</v>
      </c>
      <c r="R114" s="171"/>
    </row>
    <row r="115" spans="11:18">
      <c r="K115" s="181" t="s">
        <v>6354</v>
      </c>
      <c r="L115" s="182" t="s">
        <v>6355</v>
      </c>
      <c r="M115" s="183">
        <v>2.4000000000000909E-2</v>
      </c>
      <c r="N115" s="184">
        <v>9.8730272291059198E-2</v>
      </c>
      <c r="O115" s="184">
        <v>1</v>
      </c>
      <c r="P115" s="184">
        <v>-0.34028137265420022</v>
      </c>
      <c r="Q115" s="185">
        <v>0.38828137265420204</v>
      </c>
      <c r="R115" s="202"/>
    </row>
    <row r="116" spans="11:18">
      <c r="K116" s="186"/>
      <c r="L116" s="187" t="s">
        <v>6356</v>
      </c>
      <c r="M116" s="188">
        <v>-0.44600000000000239</v>
      </c>
      <c r="N116" s="189">
        <v>0.22930305032617557</v>
      </c>
      <c r="O116" s="189">
        <v>0.83632207471415654</v>
      </c>
      <c r="P116" s="189">
        <v>-1.2920508412289591</v>
      </c>
      <c r="Q116" s="190">
        <v>0.4000508412289544</v>
      </c>
      <c r="R116"/>
    </row>
    <row r="117" spans="11:18">
      <c r="K117" s="186"/>
      <c r="L117" s="187" t="s">
        <v>6357</v>
      </c>
      <c r="M117" s="188">
        <v>-1.2930000000000001</v>
      </c>
      <c r="N117" s="189">
        <v>0.41479057634211303</v>
      </c>
      <c r="O117" s="189">
        <v>0.12373643754224542</v>
      </c>
      <c r="P117" s="189">
        <v>-2.8234371902113704</v>
      </c>
      <c r="Q117" s="190">
        <v>0.23743719021137011</v>
      </c>
      <c r="R117"/>
    </row>
    <row r="118" spans="11:18">
      <c r="K118" s="191"/>
      <c r="L118" s="192" t="s">
        <v>6358</v>
      </c>
      <c r="M118" s="193">
        <v>-3.8280000000000003</v>
      </c>
      <c r="N118" s="194">
        <v>1.3259548341562102</v>
      </c>
      <c r="O118" s="194">
        <v>0.17972578531193609</v>
      </c>
      <c r="P118" s="194">
        <v>-8.7203256854791356</v>
      </c>
      <c r="Q118" s="195">
        <v>1.064325685479135</v>
      </c>
      <c r="R118"/>
    </row>
    <row r="119" spans="11:18">
      <c r="K119" s="192" t="s">
        <v>6355</v>
      </c>
      <c r="L119" s="187" t="s">
        <v>6354</v>
      </c>
      <c r="M119" s="188">
        <v>-2.4000000000000909E-2</v>
      </c>
      <c r="N119" s="189">
        <v>9.8730272291059198E-2</v>
      </c>
      <c r="O119" s="189">
        <v>1</v>
      </c>
      <c r="P119" s="189">
        <v>-0.38828137265420204</v>
      </c>
      <c r="Q119" s="190">
        <v>0.34028137265420022</v>
      </c>
      <c r="R119"/>
    </row>
    <row r="120" spans="11:18">
      <c r="K120" s="186"/>
      <c r="L120" s="187" t="s">
        <v>6356</v>
      </c>
      <c r="M120" s="188">
        <v>-0.47000000000000242</v>
      </c>
      <c r="N120" s="189">
        <v>0.20902418786138377</v>
      </c>
      <c r="O120" s="189">
        <v>0.5112476376480346</v>
      </c>
      <c r="P120" s="189">
        <v>-1.2412286850339229</v>
      </c>
      <c r="Q120" s="190">
        <v>0.30122868503391798</v>
      </c>
      <c r="R120"/>
    </row>
    <row r="121" spans="11:18">
      <c r="K121" s="186"/>
      <c r="L121" s="187" t="s">
        <v>6357</v>
      </c>
      <c r="M121" s="188">
        <v>-1.3170000000000019</v>
      </c>
      <c r="N121" s="189">
        <v>0.39618752574450855</v>
      </c>
      <c r="O121" s="189">
        <v>8.8809484762864488E-2</v>
      </c>
      <c r="P121" s="189">
        <v>-2.7787982140392726</v>
      </c>
      <c r="Q121" s="190">
        <v>0.14479821403926874</v>
      </c>
      <c r="R121"/>
    </row>
    <row r="122" spans="11:18">
      <c r="K122" s="191"/>
      <c r="L122" s="192" t="s">
        <v>6358</v>
      </c>
      <c r="M122" s="193">
        <v>-3.8520000000000021</v>
      </c>
      <c r="N122" s="194">
        <v>1.3390421950035778</v>
      </c>
      <c r="O122" s="194">
        <v>0.18276536958748918</v>
      </c>
      <c r="P122" s="194">
        <v>-8.792613628612175</v>
      </c>
      <c r="Q122" s="195">
        <v>1.0886136286121708</v>
      </c>
      <c r="R122"/>
    </row>
    <row r="123" spans="11:18">
      <c r="K123" s="192" t="s">
        <v>6356</v>
      </c>
      <c r="L123" s="187" t="s">
        <v>6354</v>
      </c>
      <c r="M123" s="188">
        <v>0.44600000000000239</v>
      </c>
      <c r="N123" s="189">
        <v>0.22930305032617557</v>
      </c>
      <c r="O123" s="189">
        <v>0.83632207471415654</v>
      </c>
      <c r="P123" s="189">
        <v>-0.4000508412289544</v>
      </c>
      <c r="Q123" s="190">
        <v>1.2920508412289591</v>
      </c>
      <c r="R123"/>
    </row>
    <row r="124" spans="11:18">
      <c r="K124" s="186"/>
      <c r="L124" s="187" t="s">
        <v>6355</v>
      </c>
      <c r="M124" s="188">
        <v>0.47000000000000242</v>
      </c>
      <c r="N124" s="189">
        <v>0.20902418786138377</v>
      </c>
      <c r="O124" s="189">
        <v>0.5112476376480346</v>
      </c>
      <c r="P124" s="189">
        <v>-0.30122868503391798</v>
      </c>
      <c r="Q124" s="190">
        <v>1.2412286850339229</v>
      </c>
      <c r="R124"/>
    </row>
    <row r="125" spans="11:18">
      <c r="K125" s="186"/>
      <c r="L125" s="187" t="s">
        <v>6357</v>
      </c>
      <c r="M125" s="188">
        <v>-0.84699999999999864</v>
      </c>
      <c r="N125" s="189">
        <v>0.23711951979258586</v>
      </c>
      <c r="O125" s="189">
        <v>6.0050620140250338E-2</v>
      </c>
      <c r="P125" s="189">
        <v>-1.7218909746597579</v>
      </c>
      <c r="Q125" s="190">
        <v>2.7890974659760537E-2</v>
      </c>
      <c r="R125"/>
    </row>
    <row r="126" spans="11:18">
      <c r="K126" s="191"/>
      <c r="L126" s="192" t="s">
        <v>6358</v>
      </c>
      <c r="M126" s="193">
        <v>-3.3819999999999979</v>
      </c>
      <c r="N126" s="194">
        <v>1.1830169060499516</v>
      </c>
      <c r="O126" s="194">
        <v>0.18817403670889052</v>
      </c>
      <c r="P126" s="194">
        <v>-7.7469329877116957</v>
      </c>
      <c r="Q126" s="195">
        <v>0.9829329877116999</v>
      </c>
      <c r="R126"/>
    </row>
    <row r="127" spans="11:18">
      <c r="K127" s="192" t="s">
        <v>6357</v>
      </c>
      <c r="L127" s="187" t="s">
        <v>6354</v>
      </c>
      <c r="M127" s="188">
        <v>1.2930000000000001</v>
      </c>
      <c r="N127" s="189">
        <v>0.41479057634211303</v>
      </c>
      <c r="O127" s="189">
        <v>0.12373643754224542</v>
      </c>
      <c r="P127" s="189">
        <v>-0.23743719021137011</v>
      </c>
      <c r="Q127" s="190">
        <v>2.8234371902113704</v>
      </c>
      <c r="R127"/>
    </row>
    <row r="128" spans="11:18">
      <c r="K128" s="186"/>
      <c r="L128" s="187" t="s">
        <v>6355</v>
      </c>
      <c r="M128" s="188">
        <v>1.3170000000000019</v>
      </c>
      <c r="N128" s="189">
        <v>0.39618752574450855</v>
      </c>
      <c r="O128" s="189">
        <v>8.8809484762864488E-2</v>
      </c>
      <c r="P128" s="189">
        <v>-0.14479821403926874</v>
      </c>
      <c r="Q128" s="190">
        <v>2.7787982140392726</v>
      </c>
      <c r="R128"/>
    </row>
    <row r="129" spans="11:18">
      <c r="K129" s="186"/>
      <c r="L129" s="187" t="s">
        <v>6356</v>
      </c>
      <c r="M129" s="188">
        <v>0.84699999999999864</v>
      </c>
      <c r="N129" s="189">
        <v>0.23711951979258586</v>
      </c>
      <c r="O129" s="189">
        <v>6.0050620140250338E-2</v>
      </c>
      <c r="P129" s="189">
        <v>-2.7890974659760537E-2</v>
      </c>
      <c r="Q129" s="190">
        <v>1.7218909746597579</v>
      </c>
      <c r="R129"/>
    </row>
    <row r="130" spans="11:18">
      <c r="K130" s="191"/>
      <c r="L130" s="192" t="s">
        <v>6358</v>
      </c>
      <c r="M130" s="193">
        <v>-2.535000000000001</v>
      </c>
      <c r="N130" s="194">
        <v>0.97503675144410173</v>
      </c>
      <c r="O130" s="194">
        <v>0.28742846535459865</v>
      </c>
      <c r="P130" s="194">
        <v>-6.1325564329170366</v>
      </c>
      <c r="Q130" s="195">
        <v>1.0625564329170341</v>
      </c>
      <c r="R130"/>
    </row>
    <row r="131" spans="11:18">
      <c r="K131" s="192" t="s">
        <v>6358</v>
      </c>
      <c r="L131" s="187" t="s">
        <v>6354</v>
      </c>
      <c r="M131" s="188">
        <v>3.8280000000000003</v>
      </c>
      <c r="N131" s="189">
        <v>1.3259548341562102</v>
      </c>
      <c r="O131" s="189">
        <v>0.17972578531193609</v>
      </c>
      <c r="P131" s="189">
        <v>-1.064325685479135</v>
      </c>
      <c r="Q131" s="190">
        <v>8.7203256854791356</v>
      </c>
      <c r="R131"/>
    </row>
    <row r="132" spans="11:18">
      <c r="K132" s="186"/>
      <c r="L132" s="187" t="s">
        <v>6355</v>
      </c>
      <c r="M132" s="188">
        <v>3.8520000000000021</v>
      </c>
      <c r="N132" s="189">
        <v>1.3390421950035778</v>
      </c>
      <c r="O132" s="189">
        <v>0.18276536958748918</v>
      </c>
      <c r="P132" s="189">
        <v>-1.0886136286121708</v>
      </c>
      <c r="Q132" s="190">
        <v>8.792613628612175</v>
      </c>
      <c r="R132"/>
    </row>
    <row r="133" spans="11:18">
      <c r="K133" s="186"/>
      <c r="L133" s="187" t="s">
        <v>6356</v>
      </c>
      <c r="M133" s="188">
        <v>3.3819999999999979</v>
      </c>
      <c r="N133" s="189">
        <v>1.1830169060499516</v>
      </c>
      <c r="O133" s="189">
        <v>0.18817403670889052</v>
      </c>
      <c r="P133" s="189">
        <v>-0.9829329877116999</v>
      </c>
      <c r="Q133" s="190">
        <v>7.7469329877116957</v>
      </c>
      <c r="R133"/>
    </row>
    <row r="134" spans="11:18">
      <c r="K134" s="196"/>
      <c r="L134" s="197" t="s">
        <v>6357</v>
      </c>
      <c r="M134" s="198">
        <v>2.535000000000001</v>
      </c>
      <c r="N134" s="199">
        <v>0.97503675144410173</v>
      </c>
      <c r="O134" s="199">
        <v>0.28742846535459865</v>
      </c>
      <c r="P134" s="199">
        <v>-1.0625564329170341</v>
      </c>
      <c r="Q134" s="200">
        <v>6.1325564329170366</v>
      </c>
      <c r="R134"/>
    </row>
    <row r="135" spans="11:18" ht="24">
      <c r="K135" s="201" t="s">
        <v>6359</v>
      </c>
      <c r="L135" s="201"/>
      <c r="M135" s="201"/>
      <c r="N135" s="201"/>
      <c r="O135" s="201"/>
      <c r="P135" s="201"/>
      <c r="Q135" s="201"/>
      <c r="R135"/>
    </row>
    <row r="136" spans="11:18" ht="48">
      <c r="K136" s="201" t="s">
        <v>6360</v>
      </c>
      <c r="L136" s="201"/>
      <c r="M136" s="201"/>
      <c r="N136" s="201"/>
      <c r="O136" s="201"/>
      <c r="P136" s="201"/>
      <c r="Q136" s="201"/>
      <c r="R136"/>
    </row>
    <row r="137" spans="11:18">
      <c r="R137"/>
    </row>
    <row r="138" spans="11:18">
      <c r="R138"/>
    </row>
    <row r="139" spans="11:18">
      <c r="R139"/>
    </row>
  </sheetData>
  <mergeCells count="8">
    <mergeCell ref="K111:Q111"/>
    <mergeCell ref="N113:N114"/>
    <mergeCell ref="A33:A34"/>
    <mergeCell ref="G33:H33"/>
    <mergeCell ref="I33:J33"/>
    <mergeCell ref="P99:Q99"/>
    <mergeCell ref="N94:O94"/>
    <mergeCell ref="N103:O10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E7B15-46CA-43AA-9A8C-DAAD99BE2AD3}">
  <dimension ref="A1:S128"/>
  <sheetViews>
    <sheetView workbookViewId="0">
      <selection activeCell="B69" sqref="B69"/>
    </sheetView>
  </sheetViews>
  <sheetFormatPr defaultRowHeight="15"/>
  <cols>
    <col min="1" max="1" width="29.5703125" style="1" customWidth="1"/>
    <col min="2" max="2" width="16" style="1" customWidth="1"/>
    <col min="3" max="3" width="27" style="1" customWidth="1"/>
    <col min="4" max="4" width="22.140625" style="1" customWidth="1"/>
    <col min="5" max="5" width="24.85546875" style="1" customWidth="1"/>
    <col min="6" max="6" width="27.28515625" style="1" customWidth="1"/>
    <col min="7" max="7" width="25.7109375" style="1" customWidth="1"/>
    <col min="8" max="8" width="26.140625" style="1" customWidth="1"/>
    <col min="9" max="9" width="24.7109375" style="1" customWidth="1"/>
    <col min="10" max="10" width="25.42578125" style="1" customWidth="1"/>
    <col min="11" max="11" width="15.28515625" style="1" customWidth="1"/>
    <col min="12" max="12" width="24.85546875" style="1" customWidth="1"/>
    <col min="13" max="13" width="23.140625" style="1" customWidth="1"/>
    <col min="14" max="14" width="25.5703125" style="1" customWidth="1"/>
    <col min="15" max="15" width="26.42578125" style="1" customWidth="1"/>
    <col min="16" max="16" width="27.7109375" style="1" customWidth="1"/>
    <col min="17" max="17" width="26.85546875" style="1" customWidth="1"/>
    <col min="18" max="18" width="25.7109375" style="1" customWidth="1"/>
    <col min="19" max="19" width="25.85546875" style="1" customWidth="1"/>
    <col min="20" max="16384" width="9.140625" style="1"/>
  </cols>
  <sheetData>
    <row r="1" spans="1:19" s="3" customFormat="1">
      <c r="A1" s="3" t="s">
        <v>165</v>
      </c>
      <c r="B1" s="3" t="s">
        <v>4553</v>
      </c>
      <c r="C1" s="3" t="s">
        <v>4554</v>
      </c>
      <c r="D1" s="3" t="s">
        <v>4555</v>
      </c>
      <c r="E1" s="3" t="s">
        <v>4556</v>
      </c>
      <c r="F1" s="3" t="s">
        <v>4557</v>
      </c>
      <c r="G1" s="3" t="s">
        <v>4558</v>
      </c>
      <c r="H1" s="3" t="s">
        <v>4559</v>
      </c>
      <c r="I1" s="3" t="s">
        <v>4560</v>
      </c>
      <c r="J1" s="3" t="s">
        <v>4561</v>
      </c>
      <c r="K1" s="3" t="s">
        <v>4562</v>
      </c>
      <c r="L1" s="3" t="s">
        <v>4563</v>
      </c>
      <c r="M1" s="3" t="s">
        <v>4564</v>
      </c>
      <c r="N1" s="3" t="s">
        <v>4565</v>
      </c>
      <c r="O1" s="3" t="s">
        <v>4566</v>
      </c>
      <c r="P1" s="3" t="s">
        <v>4567</v>
      </c>
      <c r="Q1" s="3" t="s">
        <v>4568</v>
      </c>
      <c r="R1" s="3" t="s">
        <v>4569</v>
      </c>
      <c r="S1" s="3" t="s">
        <v>4570</v>
      </c>
    </row>
    <row r="2" spans="1:19">
      <c r="A2" s="2" t="s">
        <v>191</v>
      </c>
      <c r="B2" s="148">
        <v>-28.743000000000002</v>
      </c>
      <c r="C2" s="148">
        <v>-28.43</v>
      </c>
      <c r="D2" s="148">
        <v>-28.445</v>
      </c>
      <c r="E2" s="148">
        <v>-29.981000000000002</v>
      </c>
      <c r="F2" s="148">
        <v>-31.195</v>
      </c>
      <c r="G2" s="148">
        <v>-29.463999999999999</v>
      </c>
      <c r="H2" s="148">
        <v>-29.428000000000004</v>
      </c>
      <c r="I2" s="148">
        <v>-31.794000000000004</v>
      </c>
      <c r="J2" s="148">
        <v>-31.388000000000005</v>
      </c>
      <c r="K2" s="148">
        <v>-25.277999999999999</v>
      </c>
      <c r="L2" s="148">
        <v>-25.931000000000001</v>
      </c>
      <c r="M2" s="148">
        <v>-24.698</v>
      </c>
      <c r="N2" s="148">
        <v>-25.383999999999997</v>
      </c>
      <c r="O2" s="148">
        <v>-26.509999999999998</v>
      </c>
      <c r="P2" s="148">
        <v>-25.614999999999998</v>
      </c>
      <c r="Q2" s="148">
        <v>-25.816000000000003</v>
      </c>
      <c r="R2" s="148">
        <v>-25.605</v>
      </c>
      <c r="S2" s="148">
        <v>-26.625999999999998</v>
      </c>
    </row>
    <row r="3" spans="1:19">
      <c r="A3" s="2" t="s">
        <v>1438</v>
      </c>
      <c r="B3" s="148">
        <v>-28.209000000000003</v>
      </c>
      <c r="C3" s="148">
        <v>-29.251999999999999</v>
      </c>
      <c r="D3" s="148">
        <v>-28.452000000000005</v>
      </c>
      <c r="E3" s="148">
        <v>-29.547000000000004</v>
      </c>
      <c r="F3" s="148">
        <v>-31.433000000000003</v>
      </c>
      <c r="G3" s="148">
        <v>-29.086000000000002</v>
      </c>
      <c r="H3" s="148">
        <v>-30.721999999999998</v>
      </c>
      <c r="I3" s="148">
        <v>-31.093999999999994</v>
      </c>
      <c r="J3" s="148">
        <v>-32.134</v>
      </c>
      <c r="K3" s="148">
        <v>-24.068999999999999</v>
      </c>
      <c r="L3" s="148">
        <v>-24.605</v>
      </c>
      <c r="M3" s="148">
        <v>-25.656000000000006</v>
      </c>
      <c r="N3" s="148">
        <v>-26.285000000000004</v>
      </c>
      <c r="O3" s="148">
        <v>-26.792999999999999</v>
      </c>
      <c r="P3" s="148">
        <v>-26.065999999999995</v>
      </c>
      <c r="Q3" s="148">
        <v>-26.215999999999998</v>
      </c>
      <c r="R3" s="148">
        <v>-25.695</v>
      </c>
      <c r="S3" s="148">
        <v>-26.274000000000001</v>
      </c>
    </row>
    <row r="4" spans="1:19">
      <c r="A4" s="2" t="s">
        <v>1755</v>
      </c>
      <c r="B4" s="148">
        <v>-28.743000000000002</v>
      </c>
      <c r="C4" s="148">
        <v>-28.43</v>
      </c>
      <c r="D4" s="148">
        <v>-28.445</v>
      </c>
      <c r="E4" s="148">
        <v>-29.981000000000002</v>
      </c>
      <c r="F4" s="148">
        <v>-31.195</v>
      </c>
      <c r="G4" s="148">
        <v>-29.463999999999999</v>
      </c>
      <c r="H4" s="148">
        <v>-29.428000000000004</v>
      </c>
      <c r="I4" s="148">
        <v>-31.794000000000004</v>
      </c>
      <c r="J4" s="148">
        <v>-31.388000000000005</v>
      </c>
      <c r="K4" s="148">
        <v>-25.277999999999999</v>
      </c>
      <c r="L4" s="148">
        <v>-25.931000000000001</v>
      </c>
      <c r="M4" s="148">
        <v>-24.698</v>
      </c>
      <c r="N4" s="148">
        <v>-25.383999999999997</v>
      </c>
      <c r="O4" s="148">
        <v>-26.509999999999998</v>
      </c>
      <c r="P4" s="148">
        <v>-25.614999999999998</v>
      </c>
      <c r="Q4" s="148">
        <v>-25.816000000000003</v>
      </c>
      <c r="R4" s="148">
        <v>-25.605</v>
      </c>
      <c r="S4" s="148">
        <v>-26.625999999999998</v>
      </c>
    </row>
    <row r="5" spans="1:19">
      <c r="A5" s="2" t="s">
        <v>1893</v>
      </c>
      <c r="B5" s="148">
        <v>-28.209000000000003</v>
      </c>
      <c r="C5" s="148">
        <v>-29.251999999999999</v>
      </c>
      <c r="D5" s="148">
        <v>-28.452000000000005</v>
      </c>
      <c r="E5" s="148">
        <v>-29.547000000000004</v>
      </c>
      <c r="F5" s="148">
        <v>-31.433000000000003</v>
      </c>
      <c r="G5" s="148">
        <v>-29.086000000000002</v>
      </c>
      <c r="H5" s="148">
        <v>-30.721999999999998</v>
      </c>
      <c r="I5" s="148">
        <v>-31.093999999999994</v>
      </c>
      <c r="J5" s="148">
        <v>-32.134</v>
      </c>
      <c r="K5" s="148">
        <v>-24.068999999999999</v>
      </c>
      <c r="L5" s="148">
        <v>-24.605</v>
      </c>
      <c r="M5" s="148">
        <v>-25.656000000000006</v>
      </c>
      <c r="N5" s="148">
        <v>-26.285000000000004</v>
      </c>
      <c r="O5" s="148">
        <v>-26.792999999999999</v>
      </c>
      <c r="P5" s="148">
        <v>-26.065999999999995</v>
      </c>
      <c r="Q5" s="148">
        <v>-26.215999999999998</v>
      </c>
      <c r="R5" s="148">
        <v>-25.695</v>
      </c>
      <c r="S5" s="148">
        <v>-26.274000000000001</v>
      </c>
    </row>
    <row r="6" spans="1:19">
      <c r="A6" s="2" t="s">
        <v>2047</v>
      </c>
      <c r="B6" s="148">
        <v>-28.407999999999998</v>
      </c>
      <c r="C6" s="148">
        <v>-29.475000000000001</v>
      </c>
      <c r="D6" s="148">
        <v>-28.715000000000003</v>
      </c>
      <c r="E6" s="148">
        <v>-29.795999999999999</v>
      </c>
      <c r="F6" s="148">
        <v>-30.343</v>
      </c>
      <c r="G6" s="148">
        <v>-29.526000000000003</v>
      </c>
      <c r="H6" s="148">
        <v>-30.146999999999998</v>
      </c>
      <c r="I6" s="148">
        <v>-31.336000000000002</v>
      </c>
      <c r="J6" s="148">
        <v>-31.978000000000002</v>
      </c>
      <c r="K6" s="148">
        <v>-25.273000000000003</v>
      </c>
      <c r="L6" s="148">
        <v>-25.130999999999997</v>
      </c>
      <c r="M6" s="148">
        <v>-25.092000000000002</v>
      </c>
      <c r="N6" s="148">
        <v>-26.027000000000005</v>
      </c>
      <c r="O6" s="148">
        <v>-27.471999999999998</v>
      </c>
      <c r="P6" s="148">
        <v>-24.477000000000004</v>
      </c>
      <c r="Q6" s="148">
        <v>-25.798999999999999</v>
      </c>
      <c r="R6" s="148">
        <v>-25.976999999999997</v>
      </c>
      <c r="S6" s="148">
        <v>-26.644000000000005</v>
      </c>
    </row>
    <row r="7" spans="1:19">
      <c r="A7" s="2" t="s">
        <v>2331</v>
      </c>
      <c r="B7" s="148">
        <v>-28.209000000000003</v>
      </c>
      <c r="C7" s="148">
        <v>-29.251999999999999</v>
      </c>
      <c r="D7" s="148">
        <v>-28.452000000000005</v>
      </c>
      <c r="E7" s="148">
        <v>-29.547000000000004</v>
      </c>
      <c r="F7" s="148">
        <v>-31.433000000000003</v>
      </c>
      <c r="G7" s="148">
        <v>-29.086000000000002</v>
      </c>
      <c r="H7" s="148">
        <v>-30.721999999999998</v>
      </c>
      <c r="I7" s="148">
        <v>-31.093999999999994</v>
      </c>
      <c r="J7" s="148">
        <v>-32.134</v>
      </c>
      <c r="K7" s="148">
        <v>-24.068999999999999</v>
      </c>
      <c r="L7" s="148">
        <v>-24.605</v>
      </c>
      <c r="M7" s="148">
        <v>-25.656000000000006</v>
      </c>
      <c r="N7" s="148">
        <v>-26.285000000000004</v>
      </c>
      <c r="O7" s="148">
        <v>-26.792999999999999</v>
      </c>
      <c r="P7" s="148">
        <v>-26.065999999999995</v>
      </c>
      <c r="Q7" s="148">
        <v>-26.215999999999998</v>
      </c>
      <c r="R7" s="148">
        <v>-25.695</v>
      </c>
      <c r="S7" s="148">
        <v>-26.274000000000001</v>
      </c>
    </row>
    <row r="8" spans="1:19">
      <c r="A8" s="2" t="s">
        <v>2454</v>
      </c>
      <c r="B8" s="148">
        <v>-28.407999999999998</v>
      </c>
      <c r="C8" s="148">
        <v>-29.475000000000001</v>
      </c>
      <c r="D8" s="148">
        <v>-28.715000000000003</v>
      </c>
      <c r="E8" s="148">
        <v>-29.795999999999999</v>
      </c>
      <c r="F8" s="148">
        <v>-30.343</v>
      </c>
      <c r="G8" s="148">
        <v>-29.526000000000003</v>
      </c>
      <c r="H8" s="148">
        <v>-30.146999999999998</v>
      </c>
      <c r="I8" s="148">
        <v>-31.336000000000002</v>
      </c>
      <c r="J8" s="148">
        <v>-31.978000000000002</v>
      </c>
      <c r="K8" s="148">
        <v>-25.273000000000003</v>
      </c>
      <c r="L8" s="148">
        <v>-25.130999999999997</v>
      </c>
      <c r="M8" s="148">
        <v>-25.092000000000002</v>
      </c>
      <c r="N8" s="148">
        <v>-26.027000000000005</v>
      </c>
      <c r="O8" s="148">
        <v>-27.471999999999998</v>
      </c>
      <c r="P8" s="148">
        <v>-24.477000000000004</v>
      </c>
      <c r="Q8" s="148">
        <v>-25.798999999999999</v>
      </c>
      <c r="R8" s="148">
        <v>-25.976999999999997</v>
      </c>
      <c r="S8" s="148">
        <v>-26.644000000000005</v>
      </c>
    </row>
    <row r="9" spans="1:19">
      <c r="A9" s="2" t="s">
        <v>2557</v>
      </c>
      <c r="B9" s="148">
        <v>-28.743000000000002</v>
      </c>
      <c r="C9" s="148">
        <v>-28.43</v>
      </c>
      <c r="D9" s="148">
        <v>-28.445</v>
      </c>
      <c r="E9" s="148">
        <v>-29.981000000000002</v>
      </c>
      <c r="F9" s="148">
        <v>-31.195</v>
      </c>
      <c r="G9" s="148">
        <v>-29.463999999999999</v>
      </c>
      <c r="H9" s="148">
        <v>-29.428000000000004</v>
      </c>
      <c r="I9" s="148">
        <v>-31.794000000000004</v>
      </c>
      <c r="J9" s="148">
        <v>-31.388000000000005</v>
      </c>
      <c r="K9" s="148">
        <v>-25.277999999999999</v>
      </c>
      <c r="L9" s="148">
        <v>-25.931000000000001</v>
      </c>
      <c r="M9" s="148">
        <v>-24.698</v>
      </c>
      <c r="N9" s="148">
        <v>-25.383999999999997</v>
      </c>
      <c r="O9" s="148">
        <v>-26.509999999999998</v>
      </c>
      <c r="P9" s="148">
        <v>-25.614999999999998</v>
      </c>
      <c r="Q9" s="148">
        <v>-25.816000000000003</v>
      </c>
      <c r="R9" s="148">
        <v>-25.605</v>
      </c>
      <c r="S9" s="148">
        <v>-26.625999999999998</v>
      </c>
    </row>
    <row r="10" spans="1:19">
      <c r="A10" s="2" t="s">
        <v>2664</v>
      </c>
      <c r="B10" s="148">
        <v>-28.407999999999998</v>
      </c>
      <c r="C10" s="148">
        <v>-29.475000000000001</v>
      </c>
      <c r="D10" s="148">
        <v>-28.715000000000003</v>
      </c>
      <c r="E10" s="148">
        <v>-29.795999999999999</v>
      </c>
      <c r="F10" s="148">
        <v>-30.343</v>
      </c>
      <c r="G10" s="148">
        <v>-29.526000000000003</v>
      </c>
      <c r="H10" s="148">
        <v>-30.146999999999998</v>
      </c>
      <c r="I10" s="148">
        <v>-31.336000000000002</v>
      </c>
      <c r="J10" s="148">
        <v>-31.978000000000002</v>
      </c>
      <c r="K10" s="148">
        <v>-25.273000000000003</v>
      </c>
      <c r="L10" s="148">
        <v>-25.130999999999997</v>
      </c>
      <c r="M10" s="148">
        <v>-25.092000000000002</v>
      </c>
      <c r="N10" s="148">
        <v>-26.027000000000005</v>
      </c>
      <c r="O10" s="148">
        <v>-27.471999999999998</v>
      </c>
      <c r="P10" s="148">
        <v>-24.477000000000004</v>
      </c>
      <c r="Q10" s="148">
        <v>-25.798999999999999</v>
      </c>
      <c r="R10" s="148">
        <v>-25.976999999999997</v>
      </c>
      <c r="S10" s="148">
        <v>-26.644000000000005</v>
      </c>
    </row>
    <row r="11" spans="1:19">
      <c r="A11" s="2" t="s">
        <v>2782</v>
      </c>
      <c r="B11" s="148">
        <v>-28.407999999999998</v>
      </c>
      <c r="C11" s="148">
        <v>-29.475000000000001</v>
      </c>
      <c r="D11" s="148">
        <v>-28.715000000000003</v>
      </c>
      <c r="E11" s="148">
        <v>-29.795999999999999</v>
      </c>
      <c r="F11" s="148">
        <v>-30.343</v>
      </c>
      <c r="G11" s="148">
        <v>-29.526000000000003</v>
      </c>
      <c r="H11" s="148">
        <v>-30.146999999999998</v>
      </c>
      <c r="I11" s="148">
        <v>-31.336000000000002</v>
      </c>
      <c r="J11" s="148">
        <v>-31.978000000000002</v>
      </c>
      <c r="K11" s="148">
        <v>-25.273000000000003</v>
      </c>
      <c r="L11" s="148">
        <v>-25.130999999999997</v>
      </c>
      <c r="M11" s="148">
        <v>-25.092000000000002</v>
      </c>
      <c r="N11" s="148">
        <v>-26.027000000000005</v>
      </c>
      <c r="O11" s="148">
        <v>-27.471999999999998</v>
      </c>
      <c r="P11" s="148">
        <v>-24.477000000000004</v>
      </c>
      <c r="Q11" s="148">
        <v>-25.798999999999999</v>
      </c>
      <c r="R11" s="148">
        <v>-25.976999999999997</v>
      </c>
      <c r="S11" s="148">
        <v>-26.644000000000005</v>
      </c>
    </row>
    <row r="12" spans="1:19">
      <c r="A12" s="2" t="s">
        <v>2890</v>
      </c>
      <c r="B12" s="148">
        <v>-28.209000000000003</v>
      </c>
      <c r="C12" s="148">
        <v>-29.251999999999999</v>
      </c>
      <c r="D12" s="148">
        <v>-28.452000000000005</v>
      </c>
      <c r="E12" s="148">
        <v>-29.547000000000004</v>
      </c>
      <c r="F12" s="148">
        <v>-31.433000000000003</v>
      </c>
      <c r="G12" s="148">
        <v>-29.086000000000002</v>
      </c>
      <c r="H12" s="148">
        <v>-30.721999999999998</v>
      </c>
      <c r="I12" s="148">
        <v>-31.093999999999994</v>
      </c>
      <c r="J12" s="148">
        <v>-32.134</v>
      </c>
      <c r="K12" s="148">
        <v>-24.068999999999999</v>
      </c>
      <c r="L12" s="148">
        <v>-24.605</v>
      </c>
      <c r="M12" s="148">
        <v>-25.656000000000006</v>
      </c>
      <c r="N12" s="148">
        <v>-26.285000000000004</v>
      </c>
      <c r="O12" s="148">
        <v>-26.792999999999999</v>
      </c>
      <c r="P12" s="148">
        <v>-26.065999999999995</v>
      </c>
      <c r="Q12" s="148">
        <v>-26.215999999999998</v>
      </c>
      <c r="R12" s="148">
        <v>-25.695</v>
      </c>
      <c r="S12" s="148">
        <v>-26.274000000000001</v>
      </c>
    </row>
    <row r="13" spans="1:19">
      <c r="A13" s="2" t="s">
        <v>3012</v>
      </c>
      <c r="B13" s="148">
        <v>-28.407999999999998</v>
      </c>
      <c r="C13" s="148">
        <v>-29.475000000000001</v>
      </c>
      <c r="D13" s="148">
        <v>-28.715000000000003</v>
      </c>
      <c r="E13" s="148">
        <v>-29.795999999999999</v>
      </c>
      <c r="F13" s="148">
        <v>-30.343</v>
      </c>
      <c r="G13" s="148">
        <v>-29.526000000000003</v>
      </c>
      <c r="H13" s="148">
        <v>-30.146999999999998</v>
      </c>
      <c r="I13" s="148">
        <v>-31.336000000000002</v>
      </c>
      <c r="J13" s="148">
        <v>-31.978000000000002</v>
      </c>
      <c r="K13" s="148">
        <v>-25.273000000000003</v>
      </c>
      <c r="L13" s="148">
        <v>-25.130999999999997</v>
      </c>
      <c r="M13" s="148">
        <v>-25.092000000000002</v>
      </c>
      <c r="N13" s="148">
        <v>-26.027000000000005</v>
      </c>
      <c r="O13" s="148">
        <v>-27.471999999999998</v>
      </c>
      <c r="P13" s="148">
        <v>-24.477000000000004</v>
      </c>
      <c r="Q13" s="148">
        <v>-25.798999999999999</v>
      </c>
      <c r="R13" s="148">
        <v>-25.976999999999997</v>
      </c>
      <c r="S13" s="148">
        <v>-26.644000000000005</v>
      </c>
    </row>
    <row r="14" spans="1:19">
      <c r="A14" s="2" t="s">
        <v>3078</v>
      </c>
      <c r="B14" s="148">
        <v>-28.743000000000002</v>
      </c>
      <c r="C14" s="148">
        <v>-28.43</v>
      </c>
      <c r="D14" s="148">
        <v>-28.445</v>
      </c>
      <c r="E14" s="148">
        <v>-29.981000000000002</v>
      </c>
      <c r="F14" s="148">
        <v>-31.195</v>
      </c>
      <c r="G14" s="148">
        <v>-29.463999999999999</v>
      </c>
      <c r="H14" s="148">
        <v>-29.428000000000004</v>
      </c>
      <c r="I14" s="148">
        <v>-31.794000000000004</v>
      </c>
      <c r="J14" s="148">
        <v>-31.388000000000005</v>
      </c>
      <c r="K14" s="148">
        <v>-25.277999999999999</v>
      </c>
      <c r="L14" s="148">
        <v>-25.931000000000001</v>
      </c>
      <c r="M14" s="148">
        <v>-24.698</v>
      </c>
      <c r="N14" s="148">
        <v>-25.383999999999997</v>
      </c>
      <c r="O14" s="148">
        <v>-26.509999999999998</v>
      </c>
      <c r="P14" s="148">
        <v>-25.614999999999998</v>
      </c>
      <c r="Q14" s="148">
        <v>-25.816000000000003</v>
      </c>
      <c r="R14" s="148">
        <v>-25.605</v>
      </c>
      <c r="S14" s="148">
        <v>-26.625999999999998</v>
      </c>
    </row>
    <row r="15" spans="1:19">
      <c r="A15" s="2" t="s">
        <v>3198</v>
      </c>
      <c r="B15" s="148">
        <v>-28.407999999999998</v>
      </c>
      <c r="C15" s="148">
        <v>-29.475000000000001</v>
      </c>
      <c r="D15" s="148">
        <v>-28.715000000000003</v>
      </c>
      <c r="E15" s="148">
        <v>-29.795999999999999</v>
      </c>
      <c r="F15" s="148">
        <v>-30.343</v>
      </c>
      <c r="G15" s="148">
        <v>-29.526000000000003</v>
      </c>
      <c r="H15" s="148">
        <v>-30.146999999999998</v>
      </c>
      <c r="I15" s="148">
        <v>-31.336000000000002</v>
      </c>
      <c r="J15" s="148">
        <v>-31.978000000000002</v>
      </c>
      <c r="K15" s="148">
        <v>-25.273000000000003</v>
      </c>
      <c r="L15" s="148">
        <v>-25.130999999999997</v>
      </c>
      <c r="M15" s="148">
        <v>-25.092000000000002</v>
      </c>
      <c r="N15" s="148">
        <v>-26.027000000000005</v>
      </c>
      <c r="O15" s="148">
        <v>-27.471999999999998</v>
      </c>
      <c r="P15" s="148">
        <v>-24.477000000000004</v>
      </c>
      <c r="Q15" s="148">
        <v>-25.798999999999999</v>
      </c>
      <c r="R15" s="148">
        <v>-25.976999999999997</v>
      </c>
      <c r="S15" s="148">
        <v>-26.644000000000005</v>
      </c>
    </row>
    <row r="16" spans="1:19">
      <c r="A16" s="2" t="s">
        <v>3272</v>
      </c>
      <c r="B16" s="148">
        <v>-28.209000000000003</v>
      </c>
      <c r="C16" s="148">
        <v>-29.251999999999999</v>
      </c>
      <c r="D16" s="148">
        <v>-28.452000000000005</v>
      </c>
      <c r="E16" s="148">
        <v>-29.547000000000004</v>
      </c>
      <c r="F16" s="148">
        <v>-31.433000000000003</v>
      </c>
      <c r="G16" s="148">
        <v>-29.086000000000002</v>
      </c>
      <c r="H16" s="148">
        <v>-30.721999999999998</v>
      </c>
      <c r="I16" s="148">
        <v>-31.093999999999994</v>
      </c>
      <c r="J16" s="148">
        <v>-32.134</v>
      </c>
      <c r="K16" s="148">
        <v>-24.068999999999999</v>
      </c>
      <c r="L16" s="148">
        <v>-24.605</v>
      </c>
      <c r="M16" s="148">
        <v>-25.656000000000006</v>
      </c>
      <c r="N16" s="148">
        <v>-26.285000000000004</v>
      </c>
      <c r="O16" s="148">
        <v>-26.792999999999999</v>
      </c>
      <c r="P16" s="148">
        <v>-26.065999999999995</v>
      </c>
      <c r="Q16" s="148">
        <v>-26.215999999999998</v>
      </c>
      <c r="R16" s="148">
        <v>-25.695</v>
      </c>
      <c r="S16" s="148">
        <v>-26.274000000000001</v>
      </c>
    </row>
    <row r="17" spans="1:19">
      <c r="A17" s="2" t="s">
        <v>3344</v>
      </c>
      <c r="B17" s="148">
        <v>-28.209000000000003</v>
      </c>
      <c r="C17" s="148">
        <v>-29.251999999999999</v>
      </c>
      <c r="D17" s="148">
        <v>-28.452000000000005</v>
      </c>
      <c r="E17" s="148">
        <v>-29.547000000000004</v>
      </c>
      <c r="F17" s="148">
        <v>-31.433000000000003</v>
      </c>
      <c r="G17" s="148">
        <v>-29.086000000000002</v>
      </c>
      <c r="H17" s="148">
        <v>-30.721999999999998</v>
      </c>
      <c r="I17" s="148">
        <v>-31.093999999999994</v>
      </c>
      <c r="J17" s="148">
        <v>-32.134</v>
      </c>
      <c r="K17" s="148">
        <v>-24.068999999999999</v>
      </c>
      <c r="L17" s="148">
        <v>-24.605</v>
      </c>
      <c r="M17" s="148">
        <v>-25.656000000000006</v>
      </c>
      <c r="N17" s="148">
        <v>-26.285000000000004</v>
      </c>
      <c r="O17" s="148">
        <v>-26.792999999999999</v>
      </c>
      <c r="P17" s="148">
        <v>-26.065999999999995</v>
      </c>
      <c r="Q17" s="148">
        <v>-26.215999999999998</v>
      </c>
      <c r="R17" s="148">
        <v>-25.695</v>
      </c>
      <c r="S17" s="148">
        <v>-26.274000000000001</v>
      </c>
    </row>
    <row r="18" spans="1:19">
      <c r="A18" s="2" t="s">
        <v>3421</v>
      </c>
      <c r="B18" s="148">
        <v>-28.407999999999998</v>
      </c>
      <c r="C18" s="148">
        <v>-29.475000000000001</v>
      </c>
      <c r="D18" s="148">
        <v>-28.715000000000003</v>
      </c>
      <c r="E18" s="148">
        <v>-29.795999999999999</v>
      </c>
      <c r="F18" s="148">
        <v>-30.343</v>
      </c>
      <c r="G18" s="148">
        <v>-29.526000000000003</v>
      </c>
      <c r="H18" s="148">
        <v>-30.146999999999998</v>
      </c>
      <c r="I18" s="148">
        <v>-31.336000000000002</v>
      </c>
      <c r="J18" s="148">
        <v>-31.978000000000002</v>
      </c>
      <c r="K18" s="148">
        <v>-25.273000000000003</v>
      </c>
      <c r="L18" s="148">
        <v>-25.130999999999997</v>
      </c>
      <c r="M18" s="148">
        <v>-25.092000000000002</v>
      </c>
      <c r="N18" s="148">
        <v>-26.027000000000005</v>
      </c>
      <c r="O18" s="148">
        <v>-27.471999999999998</v>
      </c>
      <c r="P18" s="148">
        <v>-24.477000000000004</v>
      </c>
      <c r="Q18" s="148">
        <v>-25.798999999999999</v>
      </c>
      <c r="R18" s="148">
        <v>-25.976999999999997</v>
      </c>
      <c r="S18" s="148">
        <v>-26.644000000000005</v>
      </c>
    </row>
    <row r="19" spans="1:19">
      <c r="A19" s="2" t="s">
        <v>3535</v>
      </c>
      <c r="B19" s="148">
        <v>-28.209000000000003</v>
      </c>
      <c r="C19" s="148">
        <v>-29.251999999999999</v>
      </c>
      <c r="D19" s="148">
        <v>-28.452000000000005</v>
      </c>
      <c r="E19" s="148">
        <v>-29.547000000000004</v>
      </c>
      <c r="F19" s="148">
        <v>-31.433000000000003</v>
      </c>
      <c r="G19" s="148">
        <v>-29.086000000000002</v>
      </c>
      <c r="H19" s="148">
        <v>-30.721999999999998</v>
      </c>
      <c r="I19" s="148">
        <v>-31.093999999999994</v>
      </c>
      <c r="J19" s="148">
        <v>-32.134</v>
      </c>
      <c r="K19" s="148">
        <v>-24.068999999999999</v>
      </c>
      <c r="L19" s="148">
        <v>-24.605</v>
      </c>
      <c r="M19" s="148">
        <v>-25.656000000000006</v>
      </c>
      <c r="N19" s="148">
        <v>-26.285000000000004</v>
      </c>
      <c r="O19" s="148">
        <v>-26.792999999999999</v>
      </c>
      <c r="P19" s="148">
        <v>-26.065999999999995</v>
      </c>
      <c r="Q19" s="148">
        <v>-26.215999999999998</v>
      </c>
      <c r="R19" s="148">
        <v>-25.695</v>
      </c>
      <c r="S19" s="148">
        <v>-26.274000000000001</v>
      </c>
    </row>
    <row r="20" spans="1:19">
      <c r="A20" s="2" t="s">
        <v>3615</v>
      </c>
      <c r="B20" s="148">
        <v>-29.141999999999996</v>
      </c>
      <c r="C20" s="148">
        <v>-28.534999999999997</v>
      </c>
      <c r="D20" s="148">
        <v>-28.901000000000003</v>
      </c>
      <c r="E20" s="148">
        <v>-29.452999999999996</v>
      </c>
      <c r="F20" s="148">
        <v>-31.155000000000001</v>
      </c>
      <c r="G20" s="148">
        <v>-29.512999999999998</v>
      </c>
      <c r="H20" s="148">
        <v>-29.675999999999995</v>
      </c>
      <c r="I20" s="148">
        <v>-31.181000000000001</v>
      </c>
      <c r="J20" s="148">
        <v>-31.343</v>
      </c>
      <c r="K20" s="148">
        <v>-25.625999999999998</v>
      </c>
      <c r="L20" s="148">
        <v>-25.279999999999998</v>
      </c>
      <c r="M20" s="148">
        <v>-26.295999999999999</v>
      </c>
      <c r="N20" s="148">
        <v>-25.749000000000002</v>
      </c>
      <c r="O20" s="148">
        <v>-26.116000000000003</v>
      </c>
      <c r="P20" s="148">
        <v>-24.556999999999995</v>
      </c>
      <c r="Q20" s="148">
        <v>-25.609000000000002</v>
      </c>
      <c r="R20" s="148">
        <v>-25.109000000000002</v>
      </c>
      <c r="S20" s="148">
        <v>-27.258999999999997</v>
      </c>
    </row>
    <row r="21" spans="1:19">
      <c r="A21" s="2" t="s">
        <v>3837</v>
      </c>
      <c r="B21" s="148">
        <v>-29.141999999999996</v>
      </c>
      <c r="C21" s="148">
        <v>-28.534999999999997</v>
      </c>
      <c r="D21" s="148">
        <v>-28.901000000000003</v>
      </c>
      <c r="E21" s="148">
        <v>-29.452999999999996</v>
      </c>
      <c r="F21" s="148">
        <v>-31.155000000000001</v>
      </c>
      <c r="G21" s="148">
        <v>-29.512999999999998</v>
      </c>
      <c r="H21" s="148">
        <v>-29.675999999999995</v>
      </c>
      <c r="I21" s="148">
        <v>-31.181000000000001</v>
      </c>
      <c r="J21" s="148">
        <v>-31.343</v>
      </c>
      <c r="K21" s="148">
        <v>-25.625999999999998</v>
      </c>
      <c r="L21" s="148">
        <v>-25.279999999999998</v>
      </c>
      <c r="M21" s="148">
        <v>-26.295999999999999</v>
      </c>
      <c r="N21" s="148">
        <v>-25.749000000000002</v>
      </c>
      <c r="O21" s="148">
        <v>-26.116000000000003</v>
      </c>
      <c r="P21" s="148">
        <v>-24.556999999999995</v>
      </c>
      <c r="Q21" s="148">
        <v>-25.609000000000002</v>
      </c>
      <c r="R21" s="148">
        <v>-25.109000000000002</v>
      </c>
      <c r="S21" s="148">
        <v>-27.258999999999997</v>
      </c>
    </row>
    <row r="22" spans="1:19">
      <c r="A22" s="2" t="s">
        <v>3948</v>
      </c>
      <c r="B22" s="148">
        <v>-29.141999999999996</v>
      </c>
      <c r="C22" s="148">
        <v>-28.534999999999997</v>
      </c>
      <c r="D22" s="148">
        <v>-28.901000000000003</v>
      </c>
      <c r="E22" s="148">
        <v>-29.452999999999996</v>
      </c>
      <c r="F22" s="148">
        <v>-31.155000000000001</v>
      </c>
      <c r="G22" s="148">
        <v>-29.512999999999998</v>
      </c>
      <c r="H22" s="148">
        <v>-29.675999999999995</v>
      </c>
      <c r="I22" s="148">
        <v>-31.181000000000001</v>
      </c>
      <c r="J22" s="148">
        <v>-31.343</v>
      </c>
      <c r="K22" s="148">
        <v>-25.625999999999998</v>
      </c>
      <c r="L22" s="148">
        <v>-25.279999999999998</v>
      </c>
      <c r="M22" s="148">
        <v>-26.295999999999999</v>
      </c>
      <c r="N22" s="148">
        <v>-25.749000000000002</v>
      </c>
      <c r="O22" s="148">
        <v>-26.116000000000003</v>
      </c>
      <c r="P22" s="148">
        <v>-24.556999999999995</v>
      </c>
      <c r="Q22" s="148">
        <v>-25.609000000000002</v>
      </c>
      <c r="R22" s="148">
        <v>-25.109000000000002</v>
      </c>
      <c r="S22" s="148">
        <v>-27.258999999999997</v>
      </c>
    </row>
    <row r="23" spans="1:19">
      <c r="A23" s="2" t="s">
        <v>4025</v>
      </c>
      <c r="B23" s="148">
        <v>-29.141999999999996</v>
      </c>
      <c r="C23" s="148">
        <v>-28.534999999999997</v>
      </c>
      <c r="D23" s="148">
        <v>-28.901000000000003</v>
      </c>
      <c r="E23" s="148">
        <v>-29.452999999999996</v>
      </c>
      <c r="F23" s="148">
        <v>-31.155000000000001</v>
      </c>
      <c r="G23" s="148">
        <v>-29.512999999999998</v>
      </c>
      <c r="H23" s="148">
        <v>-29.675999999999995</v>
      </c>
      <c r="I23" s="148">
        <v>-31.181000000000001</v>
      </c>
      <c r="J23" s="148">
        <v>-31.343</v>
      </c>
      <c r="K23" s="148">
        <v>-25.625999999999998</v>
      </c>
      <c r="L23" s="148">
        <v>-25.279999999999998</v>
      </c>
      <c r="M23" s="148">
        <v>-26.295999999999999</v>
      </c>
      <c r="N23" s="148">
        <v>-25.749000000000002</v>
      </c>
      <c r="O23" s="148">
        <v>-26.116000000000003</v>
      </c>
      <c r="P23" s="148">
        <v>-24.556999999999995</v>
      </c>
      <c r="Q23" s="148">
        <v>-25.609000000000002</v>
      </c>
      <c r="R23" s="148">
        <v>-25.109000000000002</v>
      </c>
      <c r="S23" s="148">
        <v>-27.258999999999997</v>
      </c>
    </row>
    <row r="24" spans="1:19">
      <c r="A24" s="2" t="s">
        <v>4113</v>
      </c>
      <c r="B24" s="148">
        <v>-29.141999999999996</v>
      </c>
      <c r="C24" s="148">
        <v>-28.534999999999997</v>
      </c>
      <c r="D24" s="148">
        <v>-28.901000000000003</v>
      </c>
      <c r="E24" s="148">
        <v>-29.452999999999996</v>
      </c>
      <c r="F24" s="148">
        <v>-31.155000000000001</v>
      </c>
      <c r="G24" s="148">
        <v>-29.512999999999998</v>
      </c>
      <c r="H24" s="148">
        <v>-29.675999999999995</v>
      </c>
      <c r="I24" s="148">
        <v>-31.181000000000001</v>
      </c>
      <c r="J24" s="148">
        <v>-31.343</v>
      </c>
      <c r="K24" s="148">
        <v>-25.625999999999998</v>
      </c>
      <c r="L24" s="148">
        <v>-25.279999999999998</v>
      </c>
      <c r="M24" s="148">
        <v>-26.295999999999999</v>
      </c>
      <c r="N24" s="148">
        <v>-25.749000000000002</v>
      </c>
      <c r="O24" s="148">
        <v>-26.116000000000003</v>
      </c>
      <c r="P24" s="148">
        <v>-24.556999999999995</v>
      </c>
      <c r="Q24" s="148">
        <v>-25.609000000000002</v>
      </c>
      <c r="R24" s="148">
        <v>-25.109000000000002</v>
      </c>
      <c r="S24" s="148">
        <v>-27.258999999999997</v>
      </c>
    </row>
    <row r="25" spans="1:19">
      <c r="A25" s="2" t="s">
        <v>4180</v>
      </c>
      <c r="B25" s="148">
        <v>-28.743000000000002</v>
      </c>
      <c r="C25" s="148">
        <v>-28.43</v>
      </c>
      <c r="D25" s="148">
        <v>-28.445</v>
      </c>
      <c r="E25" s="148">
        <v>-29.981000000000002</v>
      </c>
      <c r="F25" s="148">
        <v>-31.195</v>
      </c>
      <c r="G25" s="148">
        <v>-29.463999999999999</v>
      </c>
      <c r="H25" s="148">
        <v>-29.428000000000004</v>
      </c>
      <c r="I25" s="148">
        <v>-31.794000000000004</v>
      </c>
      <c r="J25" s="148">
        <v>-31.388000000000005</v>
      </c>
      <c r="K25" s="148">
        <v>-25.277999999999999</v>
      </c>
      <c r="L25" s="148">
        <v>-25.931000000000001</v>
      </c>
      <c r="M25" s="148">
        <v>-24.698</v>
      </c>
      <c r="N25" s="148">
        <v>-25.383999999999997</v>
      </c>
      <c r="O25" s="148">
        <v>-26.509999999999998</v>
      </c>
      <c r="P25" s="148">
        <v>-25.614999999999998</v>
      </c>
      <c r="Q25" s="148">
        <v>-25.816000000000003</v>
      </c>
      <c r="R25" s="148">
        <v>-25.605</v>
      </c>
      <c r="S25" s="148">
        <v>-26.625999999999998</v>
      </c>
    </row>
    <row r="26" spans="1:19">
      <c r="A26" s="2" t="s">
        <v>4253</v>
      </c>
      <c r="B26" s="148">
        <v>-29.141999999999996</v>
      </c>
      <c r="C26" s="148">
        <v>-28.534999999999997</v>
      </c>
      <c r="D26" s="148">
        <v>-28.901000000000003</v>
      </c>
      <c r="E26" s="148">
        <v>-29.452999999999996</v>
      </c>
      <c r="F26" s="148">
        <v>-31.155000000000001</v>
      </c>
      <c r="G26" s="148">
        <v>-29.512999999999998</v>
      </c>
      <c r="H26" s="148">
        <v>-29.675999999999995</v>
      </c>
      <c r="I26" s="148">
        <v>-31.181000000000001</v>
      </c>
      <c r="J26" s="148">
        <v>-31.343</v>
      </c>
      <c r="K26" s="148">
        <v>-25.625999999999998</v>
      </c>
      <c r="L26" s="148">
        <v>-25.279999999999998</v>
      </c>
      <c r="M26" s="148">
        <v>-26.295999999999999</v>
      </c>
      <c r="N26" s="148">
        <v>-25.749000000000002</v>
      </c>
      <c r="O26" s="148">
        <v>-26.116000000000003</v>
      </c>
      <c r="P26" s="148">
        <v>-24.556999999999995</v>
      </c>
      <c r="Q26" s="148">
        <v>-25.609000000000002</v>
      </c>
      <c r="R26" s="148">
        <v>-25.109000000000002</v>
      </c>
      <c r="S26" s="148">
        <v>-27.258999999999997</v>
      </c>
    </row>
    <row r="27" spans="1:19">
      <c r="A27" s="2" t="s">
        <v>4367</v>
      </c>
      <c r="B27" s="148">
        <v>-29.141999999999996</v>
      </c>
      <c r="C27" s="148">
        <v>-28.534999999999997</v>
      </c>
      <c r="D27" s="148">
        <v>-28.901000000000003</v>
      </c>
      <c r="E27" s="148">
        <v>-29.452999999999996</v>
      </c>
      <c r="F27" s="148">
        <v>-31.155000000000001</v>
      </c>
      <c r="G27" s="148">
        <v>-29.512999999999998</v>
      </c>
      <c r="H27" s="148">
        <v>-29.675999999999995</v>
      </c>
      <c r="I27" s="148">
        <v>-31.181000000000001</v>
      </c>
      <c r="J27" s="148">
        <v>-31.343</v>
      </c>
      <c r="K27" s="148">
        <v>-25.625999999999998</v>
      </c>
      <c r="L27" s="148">
        <v>-25.279999999999998</v>
      </c>
      <c r="M27" s="148">
        <v>-26.295999999999999</v>
      </c>
      <c r="N27" s="148">
        <v>-25.749000000000002</v>
      </c>
      <c r="O27" s="148">
        <v>-26.116000000000003</v>
      </c>
      <c r="P27" s="148">
        <v>-24.556999999999995</v>
      </c>
      <c r="Q27" s="148">
        <v>-25.609000000000002</v>
      </c>
      <c r="R27" s="148">
        <v>-25.109000000000002</v>
      </c>
      <c r="S27" s="148">
        <v>-27.258999999999997</v>
      </c>
    </row>
    <row r="28" spans="1:19">
      <c r="A28" s="2" t="s">
        <v>4433</v>
      </c>
      <c r="B28" s="148">
        <v>-28.743000000000002</v>
      </c>
      <c r="C28" s="148">
        <v>-28.43</v>
      </c>
      <c r="D28" s="148">
        <v>-28.445</v>
      </c>
      <c r="E28" s="148">
        <v>-29.981000000000002</v>
      </c>
      <c r="F28" s="148">
        <v>-31.195</v>
      </c>
      <c r="G28" s="148">
        <v>-29.463999999999999</v>
      </c>
      <c r="H28" s="148">
        <v>-29.428000000000004</v>
      </c>
      <c r="I28" s="148">
        <v>-31.794000000000004</v>
      </c>
      <c r="J28" s="148">
        <v>-31.388000000000005</v>
      </c>
      <c r="K28" s="148">
        <v>-25.277999999999999</v>
      </c>
      <c r="L28" s="148">
        <v>-25.931000000000001</v>
      </c>
      <c r="M28" s="148">
        <v>-24.698</v>
      </c>
      <c r="N28" s="148">
        <v>-25.383999999999997</v>
      </c>
      <c r="O28" s="148">
        <v>-26.509999999999998</v>
      </c>
      <c r="P28" s="148">
        <v>-25.614999999999998</v>
      </c>
      <c r="Q28" s="148">
        <v>-25.816000000000003</v>
      </c>
      <c r="R28" s="148">
        <v>-25.605</v>
      </c>
      <c r="S28" s="148">
        <v>-26.625999999999998</v>
      </c>
    </row>
    <row r="31" spans="1:19">
      <c r="A31" s="45" t="s">
        <v>4571</v>
      </c>
    </row>
    <row r="32" spans="1:19">
      <c r="A32" s="149" t="s">
        <v>165</v>
      </c>
      <c r="B32" s="149" t="s">
        <v>4553</v>
      </c>
      <c r="C32" s="149" t="s">
        <v>4554</v>
      </c>
      <c r="D32" s="149" t="s">
        <v>4555</v>
      </c>
      <c r="E32" s="149" t="s">
        <v>4556</v>
      </c>
      <c r="F32" s="149" t="s">
        <v>4557</v>
      </c>
      <c r="G32" s="149" t="s">
        <v>4558</v>
      </c>
      <c r="H32" s="149" t="s">
        <v>4559</v>
      </c>
      <c r="I32" s="149" t="s">
        <v>4560</v>
      </c>
      <c r="J32" s="149" t="s">
        <v>4561</v>
      </c>
      <c r="K32" s="149" t="s">
        <v>4562</v>
      </c>
      <c r="L32" s="149" t="s">
        <v>4563</v>
      </c>
      <c r="M32" s="149" t="s">
        <v>4564</v>
      </c>
      <c r="N32" s="149" t="s">
        <v>4565</v>
      </c>
      <c r="O32" s="149" t="s">
        <v>4566</v>
      </c>
      <c r="P32" s="149" t="s">
        <v>4567</v>
      </c>
      <c r="Q32" s="149" t="s">
        <v>4568</v>
      </c>
      <c r="R32" s="149" t="s">
        <v>4569</v>
      </c>
      <c r="S32" s="149" t="s">
        <v>4570</v>
      </c>
    </row>
    <row r="33" spans="1:19">
      <c r="A33" s="28" t="s">
        <v>191</v>
      </c>
      <c r="B33" s="28">
        <v>-0.34</v>
      </c>
      <c r="C33" s="28">
        <v>1.1399999999999999</v>
      </c>
      <c r="D33" s="28">
        <v>0.99</v>
      </c>
      <c r="E33" s="28">
        <v>-1.46</v>
      </c>
      <c r="F33" s="28">
        <v>-0.41</v>
      </c>
      <c r="G33" s="28">
        <v>-0.38</v>
      </c>
      <c r="H33" s="28">
        <v>1.2</v>
      </c>
      <c r="I33" s="28">
        <v>-1.76</v>
      </c>
      <c r="J33" s="28">
        <v>0.95</v>
      </c>
      <c r="K33" s="28">
        <v>1.64</v>
      </c>
      <c r="L33" s="28">
        <v>1.31</v>
      </c>
      <c r="M33" s="28">
        <v>-0.32</v>
      </c>
      <c r="N33" s="28">
        <v>-1.24</v>
      </c>
      <c r="O33" s="28">
        <v>-0.12</v>
      </c>
      <c r="P33" s="28">
        <v>-0.66</v>
      </c>
      <c r="Q33" s="28">
        <v>0.2</v>
      </c>
      <c r="R33" s="28">
        <v>-0.03</v>
      </c>
      <c r="S33" s="28">
        <v>0.21</v>
      </c>
    </row>
    <row r="34" spans="1:19">
      <c r="A34" s="28" t="s">
        <v>1438</v>
      </c>
      <c r="B34" s="28">
        <v>1.1499999999999999</v>
      </c>
      <c r="C34" s="28">
        <v>-0.7</v>
      </c>
      <c r="D34" s="28">
        <v>0.96</v>
      </c>
      <c r="E34" s="28">
        <v>0.67</v>
      </c>
      <c r="F34" s="28">
        <v>-0.98</v>
      </c>
      <c r="G34" s="28">
        <v>1.68</v>
      </c>
      <c r="H34" s="28">
        <v>-1.44</v>
      </c>
      <c r="I34" s="28">
        <v>0.92</v>
      </c>
      <c r="J34" s="28">
        <v>-1.17</v>
      </c>
      <c r="K34" s="28">
        <v>-0.37</v>
      </c>
      <c r="L34" s="28">
        <v>-1.56</v>
      </c>
      <c r="M34" s="28">
        <v>1.28</v>
      </c>
      <c r="N34" s="28">
        <v>1.51</v>
      </c>
      <c r="O34" s="28">
        <v>0.44</v>
      </c>
      <c r="P34" s="28">
        <v>-1.31</v>
      </c>
      <c r="Q34" s="28">
        <v>-1.58</v>
      </c>
      <c r="R34" s="28">
        <v>-0.31</v>
      </c>
      <c r="S34" s="28">
        <v>1.19</v>
      </c>
    </row>
    <row r="35" spans="1:19">
      <c r="A35" s="28" t="s">
        <v>1755</v>
      </c>
      <c r="B35" s="28">
        <v>-0.34</v>
      </c>
      <c r="C35" s="28">
        <v>1.1399999999999999</v>
      </c>
      <c r="D35" s="28">
        <v>0.99</v>
      </c>
      <c r="E35" s="28">
        <v>-1.46</v>
      </c>
      <c r="F35" s="28">
        <v>-0.41</v>
      </c>
      <c r="G35" s="28">
        <v>-0.38</v>
      </c>
      <c r="H35" s="28">
        <v>1.2</v>
      </c>
      <c r="I35" s="28">
        <v>-1.76</v>
      </c>
      <c r="J35" s="28">
        <v>0.95</v>
      </c>
      <c r="K35" s="28">
        <v>1.64</v>
      </c>
      <c r="L35" s="28">
        <v>1.31</v>
      </c>
      <c r="M35" s="28">
        <v>-0.32</v>
      </c>
      <c r="N35" s="28">
        <v>-1.24</v>
      </c>
      <c r="O35" s="28">
        <v>-0.12</v>
      </c>
      <c r="P35" s="28">
        <v>-0.66</v>
      </c>
      <c r="Q35" s="28">
        <v>0.2</v>
      </c>
      <c r="R35" s="28">
        <v>-0.03</v>
      </c>
      <c r="S35" s="28">
        <v>0.21</v>
      </c>
    </row>
    <row r="36" spans="1:19">
      <c r="A36" s="28" t="s">
        <v>1893</v>
      </c>
      <c r="B36" s="28">
        <v>1.1499999999999999</v>
      </c>
      <c r="C36" s="28">
        <v>-0.7</v>
      </c>
      <c r="D36" s="28">
        <v>0.96</v>
      </c>
      <c r="E36" s="28">
        <v>0.67</v>
      </c>
      <c r="F36" s="28">
        <v>-0.98</v>
      </c>
      <c r="G36" s="28">
        <v>1.68</v>
      </c>
      <c r="H36" s="28">
        <v>-1.44</v>
      </c>
      <c r="I36" s="28">
        <v>0.92</v>
      </c>
      <c r="J36" s="28">
        <v>-1.17</v>
      </c>
      <c r="K36" s="28">
        <v>-0.37</v>
      </c>
      <c r="L36" s="28">
        <v>0.17</v>
      </c>
      <c r="M36" s="28">
        <v>0.62</v>
      </c>
      <c r="N36" s="28">
        <v>-0.45</v>
      </c>
      <c r="O36" s="28">
        <v>-1.48</v>
      </c>
      <c r="P36" s="28">
        <v>-1.31</v>
      </c>
      <c r="Q36" s="28">
        <v>-1.58</v>
      </c>
      <c r="R36" s="28">
        <v>-0.31</v>
      </c>
      <c r="S36" s="28">
        <v>1.19</v>
      </c>
    </row>
    <row r="37" spans="1:19">
      <c r="A37" s="28" t="s">
        <v>2047</v>
      </c>
      <c r="B37" s="28">
        <v>0.59</v>
      </c>
      <c r="C37" s="28">
        <v>-1.19</v>
      </c>
      <c r="D37" s="28">
        <v>-0.42</v>
      </c>
      <c r="E37" s="28">
        <v>-0.55000000000000004</v>
      </c>
      <c r="F37" s="28">
        <v>1.63</v>
      </c>
      <c r="G37" s="28">
        <v>-0.71</v>
      </c>
      <c r="H37" s="28">
        <v>-0.27</v>
      </c>
      <c r="I37" s="28">
        <v>0</v>
      </c>
      <c r="J37" s="28">
        <v>-0.73</v>
      </c>
      <c r="K37" s="28">
        <v>1.64</v>
      </c>
      <c r="L37" s="28">
        <v>1.31</v>
      </c>
      <c r="M37" s="28">
        <v>-0.32</v>
      </c>
      <c r="N37" s="28">
        <v>-1.24</v>
      </c>
      <c r="O37" s="28">
        <v>-0.12</v>
      </c>
      <c r="P37" s="28">
        <v>1</v>
      </c>
      <c r="Q37" s="28">
        <v>0.28000000000000003</v>
      </c>
      <c r="R37" s="28">
        <v>-1.19</v>
      </c>
      <c r="S37" s="28">
        <v>0.17</v>
      </c>
    </row>
    <row r="38" spans="1:19">
      <c r="A38" s="28" t="s">
        <v>2331</v>
      </c>
      <c r="B38" s="28">
        <v>1.1499999999999999</v>
      </c>
      <c r="C38" s="28">
        <v>-0.7</v>
      </c>
      <c r="D38" s="28">
        <v>0.96</v>
      </c>
      <c r="E38" s="28">
        <v>0.67</v>
      </c>
      <c r="F38" s="28">
        <v>-0.98</v>
      </c>
      <c r="G38" s="28">
        <v>1.68</v>
      </c>
      <c r="H38" s="28">
        <v>-1.44</v>
      </c>
      <c r="I38" s="28">
        <v>0.92</v>
      </c>
      <c r="J38" s="28">
        <v>-1.17</v>
      </c>
      <c r="K38" s="28">
        <v>-0.37</v>
      </c>
      <c r="L38" s="28">
        <v>0.17</v>
      </c>
      <c r="M38" s="28">
        <v>0.62</v>
      </c>
      <c r="N38" s="28">
        <v>-0.45</v>
      </c>
      <c r="O38" s="28">
        <v>-1.48</v>
      </c>
      <c r="P38" s="28">
        <v>-1.31</v>
      </c>
      <c r="Q38" s="28">
        <v>-1.58</v>
      </c>
      <c r="R38" s="28">
        <v>-0.31</v>
      </c>
      <c r="S38" s="28">
        <v>1.19</v>
      </c>
    </row>
    <row r="39" spans="1:19">
      <c r="A39" s="28" t="s">
        <v>2454</v>
      </c>
      <c r="B39" s="28">
        <v>0.59</v>
      </c>
      <c r="C39" s="28">
        <v>-1.19</v>
      </c>
      <c r="D39" s="28">
        <v>-0.42</v>
      </c>
      <c r="E39" s="28">
        <v>-0.55000000000000004</v>
      </c>
      <c r="F39" s="28">
        <v>1.63</v>
      </c>
      <c r="G39" s="28">
        <v>-0.71</v>
      </c>
      <c r="H39" s="28">
        <v>-0.27</v>
      </c>
      <c r="I39" s="28">
        <v>0</v>
      </c>
      <c r="J39" s="28">
        <v>-0.73</v>
      </c>
      <c r="K39" s="28">
        <v>-0.37</v>
      </c>
      <c r="L39" s="28">
        <v>-1.56</v>
      </c>
      <c r="M39" s="28">
        <v>1.28</v>
      </c>
      <c r="N39" s="28">
        <v>1.51</v>
      </c>
      <c r="O39" s="28">
        <v>0.44</v>
      </c>
      <c r="P39" s="28">
        <v>1</v>
      </c>
      <c r="Q39" s="28">
        <v>0.28000000000000003</v>
      </c>
      <c r="R39" s="28">
        <v>-1.19</v>
      </c>
      <c r="S39" s="28">
        <v>0.17</v>
      </c>
    </row>
    <row r="40" spans="1:19">
      <c r="A40" s="28" t="s">
        <v>2557</v>
      </c>
      <c r="B40" s="28">
        <v>-0.34</v>
      </c>
      <c r="C40" s="28">
        <v>1.1399999999999999</v>
      </c>
      <c r="D40" s="28">
        <v>0.99</v>
      </c>
      <c r="E40" s="28">
        <v>-1.46</v>
      </c>
      <c r="F40" s="28">
        <v>-0.41</v>
      </c>
      <c r="G40" s="28">
        <v>-0.38</v>
      </c>
      <c r="H40" s="28">
        <v>1.2</v>
      </c>
      <c r="I40" s="28">
        <v>-1.76</v>
      </c>
      <c r="J40" s="28">
        <v>0.95</v>
      </c>
      <c r="K40" s="28">
        <v>-0.37</v>
      </c>
      <c r="L40" s="28">
        <v>0.17</v>
      </c>
      <c r="M40" s="28">
        <v>0.62</v>
      </c>
      <c r="N40" s="28">
        <v>-0.45</v>
      </c>
      <c r="O40" s="28">
        <v>-1.48</v>
      </c>
      <c r="P40" s="28">
        <v>-0.66</v>
      </c>
      <c r="Q40" s="28">
        <v>0.2</v>
      </c>
      <c r="R40" s="28">
        <v>-0.03</v>
      </c>
      <c r="S40" s="28">
        <v>0.21</v>
      </c>
    </row>
    <row r="41" spans="1:19">
      <c r="A41" s="28" t="s">
        <v>2664</v>
      </c>
      <c r="B41" s="28">
        <v>0.59</v>
      </c>
      <c r="C41" s="28">
        <v>-1.19</v>
      </c>
      <c r="D41" s="28">
        <v>-0.42</v>
      </c>
      <c r="E41" s="28">
        <v>-0.55000000000000004</v>
      </c>
      <c r="F41" s="28">
        <v>1.63</v>
      </c>
      <c r="G41" s="28">
        <v>-0.71</v>
      </c>
      <c r="H41" s="28">
        <v>-0.27</v>
      </c>
      <c r="I41" s="28">
        <v>0</v>
      </c>
      <c r="J41" s="28">
        <v>-0.73</v>
      </c>
      <c r="K41" s="28">
        <v>-0.37</v>
      </c>
      <c r="L41" s="28">
        <v>0.17</v>
      </c>
      <c r="M41" s="28">
        <v>0.62</v>
      </c>
      <c r="N41" s="28">
        <v>-0.45</v>
      </c>
      <c r="O41" s="28">
        <v>-1.48</v>
      </c>
      <c r="P41" s="28">
        <v>1</v>
      </c>
      <c r="Q41" s="28">
        <v>0.28000000000000003</v>
      </c>
      <c r="R41" s="28">
        <v>-1.19</v>
      </c>
      <c r="S41" s="28">
        <v>0.17</v>
      </c>
    </row>
    <row r="42" spans="1:19">
      <c r="A42" s="28" t="s">
        <v>2782</v>
      </c>
      <c r="B42" s="28">
        <v>0.59</v>
      </c>
      <c r="C42" s="28">
        <v>-1.19</v>
      </c>
      <c r="D42" s="28">
        <v>-0.42</v>
      </c>
      <c r="E42" s="28">
        <v>-0.55000000000000004</v>
      </c>
      <c r="F42" s="28">
        <v>1.63</v>
      </c>
      <c r="G42" s="28">
        <v>-0.71</v>
      </c>
      <c r="H42" s="28">
        <v>-0.27</v>
      </c>
      <c r="I42" s="28">
        <v>0</v>
      </c>
      <c r="J42" s="28">
        <v>-0.73</v>
      </c>
      <c r="K42" s="28">
        <v>1.64</v>
      </c>
      <c r="L42" s="28">
        <v>1.31</v>
      </c>
      <c r="M42" s="28">
        <v>-0.32</v>
      </c>
      <c r="N42" s="28">
        <v>-1.24</v>
      </c>
      <c r="O42" s="28">
        <v>-0.12</v>
      </c>
      <c r="P42" s="28">
        <v>1</v>
      </c>
      <c r="Q42" s="28">
        <v>0.28000000000000003</v>
      </c>
      <c r="R42" s="28">
        <v>-1.19</v>
      </c>
      <c r="S42" s="28">
        <v>0.17</v>
      </c>
    </row>
    <row r="43" spans="1:19">
      <c r="A43" s="28" t="s">
        <v>2890</v>
      </c>
      <c r="B43" s="28">
        <v>1.1499999999999999</v>
      </c>
      <c r="C43" s="28">
        <v>-0.7</v>
      </c>
      <c r="D43" s="28">
        <v>0.96</v>
      </c>
      <c r="E43" s="28">
        <v>0.67</v>
      </c>
      <c r="F43" s="28">
        <v>-0.98</v>
      </c>
      <c r="G43" s="28">
        <v>1.68</v>
      </c>
      <c r="H43" s="28">
        <v>-1.44</v>
      </c>
      <c r="I43" s="28">
        <v>0.92</v>
      </c>
      <c r="J43" s="28">
        <v>-1.17</v>
      </c>
      <c r="K43" s="28">
        <v>-0.37</v>
      </c>
      <c r="L43" s="28">
        <v>0.17</v>
      </c>
      <c r="M43" s="28">
        <v>0.62</v>
      </c>
      <c r="N43" s="28">
        <v>-0.45</v>
      </c>
      <c r="O43" s="28">
        <v>-1.48</v>
      </c>
      <c r="P43" s="28">
        <v>-1.31</v>
      </c>
      <c r="Q43" s="28">
        <v>-1.58</v>
      </c>
      <c r="R43" s="28">
        <v>-0.31</v>
      </c>
      <c r="S43" s="28">
        <v>1.19</v>
      </c>
    </row>
    <row r="44" spans="1:19">
      <c r="A44" s="28" t="s">
        <v>3012</v>
      </c>
      <c r="B44" s="28">
        <v>0.59</v>
      </c>
      <c r="C44" s="28">
        <v>-1.19</v>
      </c>
      <c r="D44" s="28">
        <v>-0.42</v>
      </c>
      <c r="E44" s="28">
        <v>-0.55000000000000004</v>
      </c>
      <c r="F44" s="28">
        <v>1.63</v>
      </c>
      <c r="G44" s="28">
        <v>-0.71</v>
      </c>
      <c r="H44" s="28">
        <v>-0.27</v>
      </c>
      <c r="I44" s="28">
        <v>0</v>
      </c>
      <c r="J44" s="28">
        <v>-0.73</v>
      </c>
      <c r="K44" s="28">
        <v>-0.37</v>
      </c>
      <c r="L44" s="28">
        <v>-1.56</v>
      </c>
      <c r="M44" s="28">
        <v>1.28</v>
      </c>
      <c r="N44" s="28">
        <v>1.51</v>
      </c>
      <c r="O44" s="28">
        <v>0.44</v>
      </c>
      <c r="P44" s="28">
        <v>1</v>
      </c>
      <c r="Q44" s="28">
        <v>0.28000000000000003</v>
      </c>
      <c r="R44" s="28">
        <v>-1.19</v>
      </c>
      <c r="S44" s="28">
        <v>0.17</v>
      </c>
    </row>
    <row r="45" spans="1:19">
      <c r="A45" s="28" t="s">
        <v>3078</v>
      </c>
      <c r="B45" s="28">
        <v>-0.34</v>
      </c>
      <c r="C45" s="28">
        <v>1.1399999999999999</v>
      </c>
      <c r="D45" s="28">
        <v>0.99</v>
      </c>
      <c r="E45" s="28">
        <v>-1.46</v>
      </c>
      <c r="F45" s="28">
        <v>-0.41</v>
      </c>
      <c r="G45" s="28">
        <v>-0.38</v>
      </c>
      <c r="H45" s="28">
        <v>1.2</v>
      </c>
      <c r="I45" s="28">
        <v>-1.76</v>
      </c>
      <c r="J45" s="28">
        <v>0.95</v>
      </c>
      <c r="K45" s="28">
        <v>-0.37</v>
      </c>
      <c r="L45" s="28">
        <v>0.17</v>
      </c>
      <c r="M45" s="28">
        <v>0.62</v>
      </c>
      <c r="N45" s="28">
        <v>-0.45</v>
      </c>
      <c r="O45" s="28">
        <v>-1.48</v>
      </c>
      <c r="P45" s="28">
        <v>-0.66</v>
      </c>
      <c r="Q45" s="28">
        <v>0.2</v>
      </c>
      <c r="R45" s="28">
        <v>-0.03</v>
      </c>
      <c r="S45" s="28">
        <v>0.21</v>
      </c>
    </row>
    <row r="46" spans="1:19">
      <c r="A46" s="28" t="s">
        <v>3198</v>
      </c>
      <c r="B46" s="28">
        <v>0.59</v>
      </c>
      <c r="C46" s="28">
        <v>-1.19</v>
      </c>
      <c r="D46" s="28">
        <v>-0.42</v>
      </c>
      <c r="E46" s="28">
        <v>-0.55000000000000004</v>
      </c>
      <c r="F46" s="28">
        <v>1.63</v>
      </c>
      <c r="G46" s="28">
        <v>-0.71</v>
      </c>
      <c r="H46" s="28">
        <v>-0.27</v>
      </c>
      <c r="I46" s="28">
        <v>0</v>
      </c>
      <c r="J46" s="28">
        <v>-0.73</v>
      </c>
      <c r="K46" s="28">
        <v>1.64</v>
      </c>
      <c r="L46" s="28">
        <v>1.31</v>
      </c>
      <c r="M46" s="28">
        <v>-0.32</v>
      </c>
      <c r="N46" s="28">
        <v>-1.24</v>
      </c>
      <c r="O46" s="28">
        <v>-0.12</v>
      </c>
      <c r="P46" s="28">
        <v>1</v>
      </c>
      <c r="Q46" s="28">
        <v>0.28000000000000003</v>
      </c>
      <c r="R46" s="28">
        <v>-1.19</v>
      </c>
      <c r="S46" s="28">
        <v>0.17</v>
      </c>
    </row>
    <row r="47" spans="1:19">
      <c r="A47" s="28" t="s">
        <v>3272</v>
      </c>
      <c r="B47" s="28">
        <v>1.1499999999999999</v>
      </c>
      <c r="C47" s="28">
        <v>-0.7</v>
      </c>
      <c r="D47" s="28">
        <v>0.96</v>
      </c>
      <c r="E47" s="28">
        <v>0.67</v>
      </c>
      <c r="F47" s="28">
        <v>-0.98</v>
      </c>
      <c r="G47" s="28">
        <v>1.68</v>
      </c>
      <c r="H47" s="28">
        <v>-1.44</v>
      </c>
      <c r="I47" s="28">
        <v>0.92</v>
      </c>
      <c r="J47" s="28">
        <v>-1.17</v>
      </c>
      <c r="K47" s="28">
        <v>1.64</v>
      </c>
      <c r="L47" s="28">
        <v>1.31</v>
      </c>
      <c r="M47" s="28">
        <v>-0.32</v>
      </c>
      <c r="N47" s="28">
        <v>-1.24</v>
      </c>
      <c r="O47" s="28">
        <v>-0.12</v>
      </c>
      <c r="P47" s="28">
        <v>-1.31</v>
      </c>
      <c r="Q47" s="28">
        <v>-1.58</v>
      </c>
      <c r="R47" s="28">
        <v>-0.31</v>
      </c>
      <c r="S47" s="28">
        <v>1.19</v>
      </c>
    </row>
    <row r="48" spans="1:19">
      <c r="A48" s="28" t="s">
        <v>3344</v>
      </c>
      <c r="B48" s="28">
        <v>1.1499999999999999</v>
      </c>
      <c r="C48" s="28">
        <v>-0.7</v>
      </c>
      <c r="D48" s="28">
        <v>0.96</v>
      </c>
      <c r="E48" s="28">
        <v>0.67</v>
      </c>
      <c r="F48" s="28">
        <v>-0.98</v>
      </c>
      <c r="G48" s="28">
        <v>1.68</v>
      </c>
      <c r="H48" s="28">
        <v>-1.44</v>
      </c>
      <c r="I48" s="28">
        <v>0.92</v>
      </c>
      <c r="J48" s="28">
        <v>-1.17</v>
      </c>
      <c r="K48" s="28">
        <v>-0.37</v>
      </c>
      <c r="L48" s="28">
        <v>0.17</v>
      </c>
      <c r="M48" s="28">
        <v>0.62</v>
      </c>
      <c r="N48" s="28">
        <v>-0.45</v>
      </c>
      <c r="O48" s="28">
        <v>-1.48</v>
      </c>
      <c r="P48" s="28">
        <v>-1.31</v>
      </c>
      <c r="Q48" s="28">
        <v>-1.58</v>
      </c>
      <c r="R48" s="28">
        <v>-0.31</v>
      </c>
      <c r="S48" s="28">
        <v>1.19</v>
      </c>
    </row>
    <row r="49" spans="1:19">
      <c r="A49" s="28" t="s">
        <v>3421</v>
      </c>
      <c r="B49" s="28">
        <v>0.59</v>
      </c>
      <c r="C49" s="28">
        <v>-1.19</v>
      </c>
      <c r="D49" s="28">
        <v>-0.42</v>
      </c>
      <c r="E49" s="28">
        <v>-0.55000000000000004</v>
      </c>
      <c r="F49" s="28">
        <v>1.63</v>
      </c>
      <c r="G49" s="28">
        <v>-0.71</v>
      </c>
      <c r="H49" s="28">
        <v>-0.27</v>
      </c>
      <c r="I49" s="28">
        <v>0</v>
      </c>
      <c r="J49" s="28">
        <v>-0.73</v>
      </c>
      <c r="K49" s="28">
        <v>1.64</v>
      </c>
      <c r="L49" s="28">
        <v>1.31</v>
      </c>
      <c r="M49" s="28">
        <v>-0.32</v>
      </c>
      <c r="N49" s="28">
        <v>-1.24</v>
      </c>
      <c r="O49" s="28">
        <v>-0.12</v>
      </c>
      <c r="P49" s="28">
        <v>1</v>
      </c>
      <c r="Q49" s="28">
        <v>0.28000000000000003</v>
      </c>
      <c r="R49" s="28">
        <v>-1.19</v>
      </c>
      <c r="S49" s="28">
        <v>0.17</v>
      </c>
    </row>
    <row r="50" spans="1:19">
      <c r="A50" s="28" t="s">
        <v>3535</v>
      </c>
      <c r="B50" s="28">
        <v>1.1499999999999999</v>
      </c>
      <c r="C50" s="28">
        <v>-0.7</v>
      </c>
      <c r="D50" s="28">
        <v>0.96</v>
      </c>
      <c r="E50" s="28">
        <v>0.67</v>
      </c>
      <c r="F50" s="28">
        <v>-0.98</v>
      </c>
      <c r="G50" s="28">
        <v>1.68</v>
      </c>
      <c r="H50" s="28">
        <v>-1.44</v>
      </c>
      <c r="I50" s="28">
        <v>0.92</v>
      </c>
      <c r="J50" s="28">
        <v>-1.17</v>
      </c>
      <c r="K50" s="28">
        <v>-0.95</v>
      </c>
      <c r="L50" s="28">
        <v>-0.15</v>
      </c>
      <c r="M50" s="28">
        <v>-1.4</v>
      </c>
      <c r="N50" s="28">
        <v>0.4</v>
      </c>
      <c r="O50" s="28">
        <v>1.22</v>
      </c>
      <c r="P50" s="28">
        <v>-1.31</v>
      </c>
      <c r="Q50" s="28">
        <v>-1.58</v>
      </c>
      <c r="R50" s="28">
        <v>-0.31</v>
      </c>
      <c r="S50" s="28">
        <v>1.19</v>
      </c>
    </row>
    <row r="51" spans="1:19">
      <c r="A51" s="28" t="s">
        <v>3615</v>
      </c>
      <c r="B51" s="28">
        <v>-1.45</v>
      </c>
      <c r="C51" s="28">
        <v>0.91</v>
      </c>
      <c r="D51" s="28">
        <v>-1.39</v>
      </c>
      <c r="E51" s="28">
        <v>1.1299999999999999</v>
      </c>
      <c r="F51" s="28">
        <v>-0.31</v>
      </c>
      <c r="G51" s="28">
        <v>-0.64</v>
      </c>
      <c r="H51" s="28">
        <v>0.69</v>
      </c>
      <c r="I51" s="28">
        <v>0.59</v>
      </c>
      <c r="J51" s="28">
        <v>1.08</v>
      </c>
      <c r="K51" s="28">
        <v>-0.95</v>
      </c>
      <c r="L51" s="28">
        <v>-0.15</v>
      </c>
      <c r="M51" s="28">
        <v>-1.4</v>
      </c>
      <c r="N51" s="28">
        <v>0.4</v>
      </c>
      <c r="O51" s="28">
        <v>1.22</v>
      </c>
      <c r="P51" s="28">
        <v>0.88</v>
      </c>
      <c r="Q51" s="28">
        <v>1.1200000000000001</v>
      </c>
      <c r="R51" s="28">
        <v>1.53</v>
      </c>
      <c r="S51" s="28">
        <v>-1.54</v>
      </c>
    </row>
    <row r="52" spans="1:19">
      <c r="A52" s="28" t="s">
        <v>3837</v>
      </c>
      <c r="B52" s="28">
        <v>-1.45</v>
      </c>
      <c r="C52" s="28">
        <v>0.91</v>
      </c>
      <c r="D52" s="28">
        <v>-1.39</v>
      </c>
      <c r="E52" s="28">
        <v>1.1299999999999999</v>
      </c>
      <c r="F52" s="28">
        <v>-0.31</v>
      </c>
      <c r="G52" s="28">
        <v>-0.64</v>
      </c>
      <c r="H52" s="28">
        <v>0.69</v>
      </c>
      <c r="I52" s="28">
        <v>0.59</v>
      </c>
      <c r="J52" s="28">
        <v>1.08</v>
      </c>
      <c r="K52" s="28">
        <v>-0.95</v>
      </c>
      <c r="L52" s="28">
        <v>-0.15</v>
      </c>
      <c r="M52" s="28">
        <v>-1.4</v>
      </c>
      <c r="N52" s="28">
        <v>0.4</v>
      </c>
      <c r="O52" s="28">
        <v>1.22</v>
      </c>
      <c r="P52" s="28">
        <v>0.88</v>
      </c>
      <c r="Q52" s="28">
        <v>1.1200000000000001</v>
      </c>
      <c r="R52" s="28">
        <v>1.53</v>
      </c>
      <c r="S52" s="28">
        <v>-1.54</v>
      </c>
    </row>
    <row r="53" spans="1:19">
      <c r="A53" s="28" t="s">
        <v>3948</v>
      </c>
      <c r="B53" s="28">
        <v>-1.45</v>
      </c>
      <c r="C53" s="28">
        <v>0.91</v>
      </c>
      <c r="D53" s="28">
        <v>-1.39</v>
      </c>
      <c r="E53" s="28">
        <v>1.1299999999999999</v>
      </c>
      <c r="F53" s="28">
        <v>-0.31</v>
      </c>
      <c r="G53" s="28">
        <v>-0.64</v>
      </c>
      <c r="H53" s="28">
        <v>0.69</v>
      </c>
      <c r="I53" s="28">
        <v>0.59</v>
      </c>
      <c r="J53" s="28">
        <v>1.08</v>
      </c>
      <c r="K53" s="28">
        <v>-0.95</v>
      </c>
      <c r="L53" s="28">
        <v>-0.15</v>
      </c>
      <c r="M53" s="28">
        <v>-1.4</v>
      </c>
      <c r="N53" s="28">
        <v>0.4</v>
      </c>
      <c r="O53" s="28">
        <v>1.22</v>
      </c>
      <c r="P53" s="28">
        <v>0.88</v>
      </c>
      <c r="Q53" s="28">
        <v>1.1200000000000001</v>
      </c>
      <c r="R53" s="28">
        <v>1.53</v>
      </c>
      <c r="S53" s="28">
        <v>-1.54</v>
      </c>
    </row>
    <row r="54" spans="1:19">
      <c r="A54" s="28" t="s">
        <v>4025</v>
      </c>
      <c r="B54" s="28">
        <v>-1.45</v>
      </c>
      <c r="C54" s="28">
        <v>0.91</v>
      </c>
      <c r="D54" s="28">
        <v>-1.39</v>
      </c>
      <c r="E54" s="28">
        <v>1.1299999999999999</v>
      </c>
      <c r="F54" s="28">
        <v>-0.31</v>
      </c>
      <c r="G54" s="28">
        <v>-0.64</v>
      </c>
      <c r="H54" s="28">
        <v>0.69</v>
      </c>
      <c r="I54" s="28">
        <v>0.59</v>
      </c>
      <c r="J54" s="28">
        <v>1.08</v>
      </c>
      <c r="K54" s="28">
        <v>-0.95</v>
      </c>
      <c r="L54" s="28">
        <v>-0.15</v>
      </c>
      <c r="M54" s="28">
        <v>-1.4</v>
      </c>
      <c r="N54" s="28">
        <v>0.4</v>
      </c>
      <c r="O54" s="28">
        <v>1.22</v>
      </c>
      <c r="P54" s="28">
        <v>0.88</v>
      </c>
      <c r="Q54" s="28">
        <v>1.1200000000000001</v>
      </c>
      <c r="R54" s="28">
        <v>1.53</v>
      </c>
      <c r="S54" s="28">
        <v>-1.54</v>
      </c>
    </row>
    <row r="55" spans="1:19">
      <c r="A55" s="28" t="s">
        <v>4113</v>
      </c>
      <c r="B55" s="28">
        <v>-1.45</v>
      </c>
      <c r="C55" s="28">
        <v>0.91</v>
      </c>
      <c r="D55" s="28">
        <v>-1.39</v>
      </c>
      <c r="E55" s="28">
        <v>1.1299999999999999</v>
      </c>
      <c r="F55" s="28">
        <v>-0.31</v>
      </c>
      <c r="G55" s="28">
        <v>-0.64</v>
      </c>
      <c r="H55" s="28">
        <v>0.69</v>
      </c>
      <c r="I55" s="28">
        <v>0.59</v>
      </c>
      <c r="J55" s="28">
        <v>1.08</v>
      </c>
      <c r="K55" s="28">
        <v>-0.37</v>
      </c>
      <c r="L55" s="28">
        <v>-1.56</v>
      </c>
      <c r="M55" s="28">
        <v>1.28</v>
      </c>
      <c r="N55" s="28">
        <v>1.51</v>
      </c>
      <c r="O55" s="28">
        <v>0.44</v>
      </c>
      <c r="P55" s="28">
        <v>0.88</v>
      </c>
      <c r="Q55" s="28">
        <v>1.1200000000000001</v>
      </c>
      <c r="R55" s="28">
        <v>1.53</v>
      </c>
      <c r="S55" s="28">
        <v>-1.54</v>
      </c>
    </row>
    <row r="56" spans="1:19">
      <c r="A56" s="28" t="s">
        <v>4180</v>
      </c>
      <c r="B56" s="28">
        <v>-0.34</v>
      </c>
      <c r="C56" s="28">
        <v>1.1399999999999999</v>
      </c>
      <c r="D56" s="28">
        <v>0.99</v>
      </c>
      <c r="E56" s="28">
        <v>-1.46</v>
      </c>
      <c r="F56" s="28">
        <v>-0.41</v>
      </c>
      <c r="G56" s="28">
        <v>-0.38</v>
      </c>
      <c r="H56" s="28">
        <v>1.2</v>
      </c>
      <c r="I56" s="28">
        <v>-1.76</v>
      </c>
      <c r="J56" s="28">
        <v>0.95</v>
      </c>
      <c r="K56" s="28">
        <v>-0.95</v>
      </c>
      <c r="L56" s="28">
        <v>-0.15</v>
      </c>
      <c r="M56" s="28">
        <v>-1.4</v>
      </c>
      <c r="N56" s="28">
        <v>0.4</v>
      </c>
      <c r="O56" s="28">
        <v>1.22</v>
      </c>
      <c r="P56" s="28">
        <v>-0.66</v>
      </c>
      <c r="Q56" s="28">
        <v>0.2</v>
      </c>
      <c r="R56" s="28">
        <v>-0.03</v>
      </c>
      <c r="S56" s="28">
        <v>0.21</v>
      </c>
    </row>
    <row r="57" spans="1:19">
      <c r="A57" s="28" t="s">
        <v>4253</v>
      </c>
      <c r="B57" s="28">
        <v>-1.45</v>
      </c>
      <c r="C57" s="28">
        <v>0.91</v>
      </c>
      <c r="D57" s="28">
        <v>-1.39</v>
      </c>
      <c r="E57" s="28">
        <v>1.1299999999999999</v>
      </c>
      <c r="F57" s="28">
        <v>-0.31</v>
      </c>
      <c r="G57" s="28">
        <v>-0.64</v>
      </c>
      <c r="H57" s="28">
        <v>0.69</v>
      </c>
      <c r="I57" s="28">
        <v>0.59</v>
      </c>
      <c r="J57" s="28">
        <v>1.08</v>
      </c>
      <c r="K57" s="28">
        <v>-0.95</v>
      </c>
      <c r="L57" s="28">
        <v>-0.15</v>
      </c>
      <c r="M57" s="28">
        <v>-1.4</v>
      </c>
      <c r="N57" s="28">
        <v>0.4</v>
      </c>
      <c r="O57" s="28">
        <v>1.22</v>
      </c>
      <c r="P57" s="28">
        <v>0.88</v>
      </c>
      <c r="Q57" s="28">
        <v>1.1200000000000001</v>
      </c>
      <c r="R57" s="28">
        <v>1.53</v>
      </c>
      <c r="S57" s="28">
        <v>-1.54</v>
      </c>
    </row>
    <row r="58" spans="1:19">
      <c r="A58" s="28" t="s">
        <v>4367</v>
      </c>
      <c r="B58" s="28">
        <v>-1.45</v>
      </c>
      <c r="C58" s="28">
        <v>0.91</v>
      </c>
      <c r="D58" s="28">
        <v>-1.39</v>
      </c>
      <c r="E58" s="28">
        <v>1.1299999999999999</v>
      </c>
      <c r="F58" s="28">
        <v>-0.31</v>
      </c>
      <c r="G58" s="28">
        <v>-0.64</v>
      </c>
      <c r="H58" s="28">
        <v>0.69</v>
      </c>
      <c r="I58" s="28">
        <v>0.59</v>
      </c>
      <c r="J58" s="28">
        <v>1.08</v>
      </c>
      <c r="K58" s="28">
        <v>-0.37</v>
      </c>
      <c r="L58" s="28">
        <v>-1.56</v>
      </c>
      <c r="M58" s="28">
        <v>1.28</v>
      </c>
      <c r="N58" s="28">
        <v>1.51</v>
      </c>
      <c r="O58" s="28">
        <v>0.44</v>
      </c>
      <c r="P58" s="28">
        <v>0.88</v>
      </c>
      <c r="Q58" s="28">
        <v>1.1200000000000001</v>
      </c>
      <c r="R58" s="28">
        <v>1.53</v>
      </c>
      <c r="S58" s="28">
        <v>-1.54</v>
      </c>
    </row>
    <row r="59" spans="1:19">
      <c r="A59" s="28" t="s">
        <v>4433</v>
      </c>
      <c r="B59" s="28">
        <v>-0.34</v>
      </c>
      <c r="C59" s="28">
        <v>1.1399999999999999</v>
      </c>
      <c r="D59" s="28">
        <v>0.99</v>
      </c>
      <c r="E59" s="28">
        <v>-1.46</v>
      </c>
      <c r="F59" s="28">
        <v>-0.41</v>
      </c>
      <c r="G59" s="28">
        <v>-0.38</v>
      </c>
      <c r="H59" s="28">
        <v>1.2</v>
      </c>
      <c r="I59" s="28">
        <v>-1.76</v>
      </c>
      <c r="J59" s="28">
        <v>0.95</v>
      </c>
      <c r="K59" s="28"/>
      <c r="L59" s="28"/>
      <c r="M59" s="28"/>
      <c r="N59" s="28"/>
      <c r="O59" s="28"/>
      <c r="P59" s="28">
        <v>-0.66</v>
      </c>
      <c r="Q59" s="28">
        <v>0.2</v>
      </c>
      <c r="R59" s="28">
        <v>-0.03</v>
      </c>
      <c r="S59" s="28">
        <v>0.21</v>
      </c>
    </row>
    <row r="61" spans="1:19" ht="15.75">
      <c r="A61" s="4" t="s">
        <v>4572</v>
      </c>
      <c r="B61"/>
      <c r="C61"/>
      <c r="D61"/>
      <c r="E61"/>
      <c r="F61"/>
      <c r="G61"/>
      <c r="H61"/>
      <c r="I61"/>
      <c r="J61"/>
      <c r="K61"/>
    </row>
    <row r="62" spans="1:19">
      <c r="A62" s="5" t="s">
        <v>4573</v>
      </c>
      <c r="B62"/>
      <c r="C62"/>
      <c r="D62"/>
      <c r="E62"/>
      <c r="F62"/>
      <c r="G62"/>
      <c r="H62"/>
      <c r="I62"/>
      <c r="J62"/>
      <c r="K62"/>
    </row>
    <row r="63" spans="1:19">
      <c r="A63" s="5" t="s">
        <v>4574</v>
      </c>
      <c r="B63"/>
      <c r="C63"/>
      <c r="D63"/>
      <c r="E63"/>
      <c r="F63"/>
      <c r="G63"/>
      <c r="H63"/>
      <c r="I63"/>
      <c r="J63"/>
      <c r="K63"/>
    </row>
    <row r="64" spans="1:19">
      <c r="A64" s="5" t="s">
        <v>4575</v>
      </c>
      <c r="B64"/>
      <c r="C64"/>
      <c r="D64"/>
      <c r="E64"/>
      <c r="F64"/>
      <c r="G64"/>
      <c r="H64"/>
      <c r="I64"/>
      <c r="J64"/>
      <c r="K64"/>
    </row>
    <row r="65" spans="1:11">
      <c r="A65" s="5" t="s">
        <v>4576</v>
      </c>
      <c r="B65"/>
      <c r="C65"/>
      <c r="D65"/>
      <c r="E65"/>
      <c r="F65"/>
      <c r="G65"/>
      <c r="H65"/>
      <c r="I65"/>
      <c r="J65"/>
      <c r="K65"/>
    </row>
    <row r="66" spans="1:11">
      <c r="A66"/>
      <c r="B66"/>
      <c r="C66"/>
      <c r="D66"/>
      <c r="E66"/>
      <c r="F66"/>
      <c r="G66"/>
      <c r="H66"/>
      <c r="I66"/>
      <c r="J66"/>
      <c r="K66"/>
    </row>
    <row r="67" spans="1:11" ht="63">
      <c r="A67" s="242" t="s">
        <v>4577</v>
      </c>
      <c r="B67" s="6" t="s">
        <v>6361</v>
      </c>
      <c r="C67" s="6" t="s">
        <v>6362</v>
      </c>
      <c r="D67" s="6" t="s">
        <v>6363</v>
      </c>
      <c r="E67" s="6" t="s">
        <v>6364</v>
      </c>
      <c r="F67" s="6" t="s">
        <v>4582</v>
      </c>
      <c r="G67" s="243" t="s">
        <v>4583</v>
      </c>
      <c r="H67" s="243"/>
      <c r="I67" s="243" t="s">
        <v>4584</v>
      </c>
      <c r="J67" s="243"/>
      <c r="K67" s="7" t="s">
        <v>4585</v>
      </c>
    </row>
    <row r="68" spans="1:11" ht="15.75">
      <c r="A68" s="242"/>
      <c r="B68" s="6" t="s">
        <v>4586</v>
      </c>
      <c r="C68" s="6" t="s">
        <v>4586</v>
      </c>
      <c r="D68" s="6" t="s">
        <v>4586</v>
      </c>
      <c r="E68" s="6" t="s">
        <v>4586</v>
      </c>
      <c r="F68" s="6" t="s">
        <v>4586</v>
      </c>
      <c r="G68" s="6" t="s">
        <v>4586</v>
      </c>
      <c r="H68" s="6" t="s">
        <v>4587</v>
      </c>
      <c r="I68" s="6" t="s">
        <v>4586</v>
      </c>
      <c r="J68" s="6" t="s">
        <v>4587</v>
      </c>
      <c r="K68" s="8" t="s">
        <v>4588</v>
      </c>
    </row>
    <row r="69" spans="1:11">
      <c r="A69" s="48" t="s">
        <v>4553</v>
      </c>
      <c r="B69" s="30">
        <v>-29.14</v>
      </c>
      <c r="C69" s="30">
        <v>-28.21</v>
      </c>
      <c r="D69" s="30">
        <v>-28.621099999999998</v>
      </c>
      <c r="E69" s="30">
        <v>28.408000000000001</v>
      </c>
      <c r="F69" s="30">
        <v>0.36664999999999998</v>
      </c>
      <c r="G69" s="29"/>
      <c r="H69" s="29"/>
      <c r="I69" s="29"/>
      <c r="J69" s="29"/>
      <c r="K69" s="32" t="s">
        <v>4633</v>
      </c>
    </row>
    <row r="70" spans="1:11">
      <c r="A70" s="48" t="s">
        <v>4554</v>
      </c>
      <c r="B70" s="30">
        <v>-29.47</v>
      </c>
      <c r="C70" s="30">
        <v>-28.43</v>
      </c>
      <c r="D70" s="30">
        <v>-28.941299999999998</v>
      </c>
      <c r="E70" s="30">
        <v>-29.251999999999999</v>
      </c>
      <c r="F70" s="30">
        <v>0.45546999999999999</v>
      </c>
      <c r="G70" s="29"/>
      <c r="H70" s="29"/>
      <c r="I70" s="29"/>
      <c r="J70" s="29"/>
      <c r="K70" s="32" t="s">
        <v>4633</v>
      </c>
    </row>
    <row r="71" spans="1:11">
      <c r="A71" s="48" t="s">
        <v>4555</v>
      </c>
      <c r="B71" s="30">
        <v>-28.9</v>
      </c>
      <c r="C71" s="30">
        <v>-28.9</v>
      </c>
      <c r="D71" s="30">
        <v>-28.635000000000002</v>
      </c>
      <c r="E71" s="30">
        <v>-28.715</v>
      </c>
      <c r="F71" s="30">
        <v>0.19524</v>
      </c>
      <c r="G71" s="29"/>
      <c r="H71" s="29"/>
      <c r="I71" s="29"/>
      <c r="J71" s="29"/>
      <c r="K71" s="32" t="s">
        <v>4633</v>
      </c>
    </row>
    <row r="72" spans="1:11">
      <c r="A72" s="48" t="s">
        <v>4556</v>
      </c>
      <c r="B72" s="30">
        <v>-29.98</v>
      </c>
      <c r="C72" s="30">
        <v>-29.45</v>
      </c>
      <c r="D72" s="30">
        <v>-29.683599999999998</v>
      </c>
      <c r="E72" s="30">
        <v>-29.547000000000001</v>
      </c>
      <c r="F72" s="30">
        <v>0.20773</v>
      </c>
      <c r="G72" s="29"/>
      <c r="H72" s="29"/>
      <c r="I72" s="29"/>
      <c r="J72" s="29"/>
      <c r="K72" s="32" t="s">
        <v>4633</v>
      </c>
    </row>
    <row r="73" spans="1:11">
      <c r="A73" s="48" t="s">
        <v>4557</v>
      </c>
      <c r="B73" s="30">
        <v>-31.43</v>
      </c>
      <c r="C73" s="30">
        <v>-30.34</v>
      </c>
      <c r="D73" s="30">
        <v>-31.025400000000001</v>
      </c>
      <c r="E73" s="30">
        <v>-31.040700000000001</v>
      </c>
      <c r="F73" s="30">
        <v>0.42575000000000002</v>
      </c>
      <c r="G73" s="29"/>
      <c r="H73" s="29"/>
      <c r="I73" s="29"/>
      <c r="J73" s="29"/>
      <c r="K73" s="32" t="s">
        <v>4633</v>
      </c>
    </row>
    <row r="74" spans="1:11">
      <c r="A74" s="48" t="s">
        <v>4558</v>
      </c>
      <c r="B74" s="30">
        <v>-29.53</v>
      </c>
      <c r="C74" s="30">
        <v>-29.09</v>
      </c>
      <c r="D74" s="30">
        <v>-29.3948</v>
      </c>
      <c r="E74" s="30">
        <v>-29.513000000000002</v>
      </c>
      <c r="F74" s="30">
        <v>0.18754999999999999</v>
      </c>
      <c r="G74" s="29"/>
      <c r="H74" s="29"/>
      <c r="I74" s="29"/>
      <c r="J74" s="29"/>
      <c r="K74" s="32" t="s">
        <v>4633</v>
      </c>
    </row>
    <row r="75" spans="1:11">
      <c r="A75" s="48" t="s">
        <v>4559</v>
      </c>
      <c r="B75" s="30">
        <v>-30.72</v>
      </c>
      <c r="C75" s="30">
        <v>-29.43</v>
      </c>
      <c r="D75" s="30">
        <v>-30.014199999999999</v>
      </c>
      <c r="E75" s="30">
        <v>-30.146999999999998</v>
      </c>
      <c r="F75" s="30">
        <v>0.49972</v>
      </c>
      <c r="G75" s="29"/>
      <c r="H75" s="29"/>
      <c r="I75" s="29"/>
      <c r="J75" s="29"/>
      <c r="K75" s="32">
        <v>1E-3</v>
      </c>
    </row>
    <row r="76" spans="1:11">
      <c r="A76" s="48" t="s">
        <v>4560</v>
      </c>
      <c r="B76" s="30">
        <v>-31.79</v>
      </c>
      <c r="C76" s="30">
        <v>-31.09</v>
      </c>
      <c r="D76" s="30">
        <v>-31.334900000000001</v>
      </c>
      <c r="E76" s="30">
        <v>-31.181000000000001</v>
      </c>
      <c r="F76" s="30">
        <v>0.26578000000000002</v>
      </c>
      <c r="G76" s="29"/>
      <c r="H76" s="29"/>
      <c r="I76" s="29"/>
      <c r="J76" s="29"/>
      <c r="K76" s="32" t="s">
        <v>4633</v>
      </c>
    </row>
    <row r="77" spans="1:11">
      <c r="A77" s="48" t="s">
        <v>4561</v>
      </c>
      <c r="B77" s="30">
        <v>-32.130000000000003</v>
      </c>
      <c r="C77" s="30">
        <v>-31.34</v>
      </c>
      <c r="D77" s="30">
        <v>-31.7227</v>
      </c>
      <c r="E77" s="30">
        <v>-31.7209</v>
      </c>
      <c r="F77" s="30">
        <v>0.35743999999999998</v>
      </c>
      <c r="G77" s="29"/>
      <c r="H77" s="29"/>
      <c r="I77" s="29"/>
      <c r="J77" s="29"/>
      <c r="K77" s="32" t="s">
        <v>4633</v>
      </c>
    </row>
    <row r="78" spans="1:11">
      <c r="A78" s="48" t="s">
        <v>4562</v>
      </c>
      <c r="B78" s="30">
        <v>-25.63</v>
      </c>
      <c r="C78" s="30">
        <v>-24.07</v>
      </c>
      <c r="D78" s="30">
        <v>-25.0535</v>
      </c>
      <c r="E78" s="30">
        <v>-25.273</v>
      </c>
      <c r="F78" s="30">
        <v>0.61138999999999999</v>
      </c>
      <c r="G78" s="29"/>
      <c r="H78" s="29"/>
      <c r="I78" s="29"/>
      <c r="J78" s="29"/>
      <c r="K78" s="32" t="s">
        <v>4633</v>
      </c>
    </row>
    <row r="79" spans="1:11">
      <c r="A79" s="48" t="s">
        <v>4563</v>
      </c>
      <c r="B79" s="30">
        <v>-25.93</v>
      </c>
      <c r="C79" s="30">
        <v>-24.6</v>
      </c>
      <c r="D79" s="30">
        <v>-25.210999999999999</v>
      </c>
      <c r="E79" s="30">
        <v>-25.131</v>
      </c>
      <c r="F79" s="30">
        <v>0.47065000000000001</v>
      </c>
      <c r="G79" s="29"/>
      <c r="H79" s="29"/>
      <c r="I79" s="29"/>
      <c r="J79" s="29"/>
      <c r="K79" s="32">
        <v>1E-3</v>
      </c>
    </row>
    <row r="80" spans="1:11">
      <c r="A80" s="48" t="s">
        <v>4564</v>
      </c>
      <c r="B80" s="30">
        <v>-26.3</v>
      </c>
      <c r="C80" s="30">
        <v>-24.7</v>
      </c>
      <c r="D80" s="30">
        <v>-25.462800000000001</v>
      </c>
      <c r="E80" s="30">
        <v>-25.655999999999999</v>
      </c>
      <c r="F80" s="30">
        <v>0.60741999999999996</v>
      </c>
      <c r="G80" s="29"/>
      <c r="H80" s="29"/>
      <c r="I80" s="29"/>
      <c r="J80" s="29"/>
      <c r="K80" s="32">
        <v>1E-3</v>
      </c>
    </row>
    <row r="81" spans="1:16">
      <c r="A81" s="48" t="s">
        <v>4565</v>
      </c>
      <c r="B81" s="30">
        <v>-26.29</v>
      </c>
      <c r="C81" s="30">
        <v>-25.38</v>
      </c>
      <c r="D81" s="30">
        <v>-25.878900000000002</v>
      </c>
      <c r="E81" s="30">
        <v>-26.027000000000001</v>
      </c>
      <c r="F81" s="30">
        <v>0.33372000000000002</v>
      </c>
      <c r="G81" s="29"/>
      <c r="H81" s="29"/>
      <c r="I81" s="29"/>
      <c r="J81" s="29"/>
      <c r="K81" s="32">
        <v>2E-3</v>
      </c>
    </row>
    <row r="82" spans="1:16">
      <c r="A82" s="48" t="s">
        <v>4566</v>
      </c>
      <c r="B82" s="30">
        <v>-27.47</v>
      </c>
      <c r="C82" s="30">
        <v>-26.12</v>
      </c>
      <c r="D82" s="30">
        <v>-26.730599999999999</v>
      </c>
      <c r="E82" s="30">
        <v>-26.792999999999999</v>
      </c>
      <c r="F82" s="30">
        <v>0.51183000000000001</v>
      </c>
      <c r="G82" s="29"/>
      <c r="H82" s="29"/>
      <c r="I82" s="29"/>
      <c r="J82" s="29"/>
      <c r="K82" s="32">
        <v>1E-3</v>
      </c>
    </row>
    <row r="83" spans="1:16">
      <c r="A83" s="48" t="s">
        <v>4567</v>
      </c>
      <c r="B83" s="30">
        <v>-26.07</v>
      </c>
      <c r="C83" s="30">
        <v>-24.48</v>
      </c>
      <c r="D83" s="30">
        <v>-25.162500000000001</v>
      </c>
      <c r="E83" s="30">
        <v>-24.556999999999999</v>
      </c>
      <c r="F83" s="30">
        <v>0.70160999999999996</v>
      </c>
      <c r="G83" s="29"/>
      <c r="H83" s="29"/>
      <c r="I83" s="29"/>
      <c r="J83" s="29"/>
      <c r="K83" s="32" t="s">
        <v>4633</v>
      </c>
    </row>
    <row r="84" spans="1:16">
      <c r="A84" s="48" t="s">
        <v>4568</v>
      </c>
      <c r="B84" s="30">
        <v>-26.22</v>
      </c>
      <c r="C84" s="30">
        <v>-25.61</v>
      </c>
      <c r="D84" s="30">
        <v>-25.861599999999999</v>
      </c>
      <c r="E84" s="30">
        <v>-25.798999999999999</v>
      </c>
      <c r="F84" s="30">
        <v>0.22919</v>
      </c>
      <c r="G84" s="29"/>
      <c r="H84" s="29"/>
      <c r="I84" s="29"/>
      <c r="J84" s="29"/>
      <c r="K84" s="32" t="s">
        <v>4633</v>
      </c>
    </row>
    <row r="85" spans="1:16">
      <c r="A85" s="48" t="s">
        <v>4569</v>
      </c>
      <c r="B85" s="30">
        <v>-25.98</v>
      </c>
      <c r="C85" s="30">
        <v>-25.11</v>
      </c>
      <c r="D85" s="30">
        <v>-25.5962</v>
      </c>
      <c r="E85" s="30">
        <v>-25.695</v>
      </c>
      <c r="F85" s="30">
        <v>0.32495000000000002</v>
      </c>
      <c r="G85" s="29"/>
      <c r="H85" s="29"/>
      <c r="I85" s="29"/>
      <c r="J85" s="29"/>
      <c r="K85" s="32" t="s">
        <v>4633</v>
      </c>
    </row>
    <row r="86" spans="1:16">
      <c r="A86" s="48" t="s">
        <v>4570</v>
      </c>
      <c r="B86" s="30">
        <v>-27.26</v>
      </c>
      <c r="C86" s="30">
        <v>-26.27</v>
      </c>
      <c r="D86" s="30">
        <v>-26.703499999999998</v>
      </c>
      <c r="E86" s="30">
        <v>-26.643999999999998</v>
      </c>
      <c r="F86" s="30">
        <v>0.36753999999999998</v>
      </c>
      <c r="G86" s="29"/>
      <c r="H86" s="29"/>
      <c r="I86" s="29"/>
      <c r="J86" s="29"/>
      <c r="K86" s="32" t="s">
        <v>4633</v>
      </c>
    </row>
    <row r="87" spans="1:16">
      <c r="A87" s="65" t="s">
        <v>6365</v>
      </c>
    </row>
    <row r="88" spans="1:16">
      <c r="A88" s="20" t="s">
        <v>4591</v>
      </c>
    </row>
    <row r="90" spans="1:16" ht="15.75">
      <c r="A90" s="21" t="s">
        <v>4592</v>
      </c>
      <c r="B90" s="22"/>
      <c r="C90" s="22"/>
      <c r="D90" s="22"/>
      <c r="E90" s="23"/>
      <c r="F90" s="23"/>
      <c r="K90" s="21" t="s">
        <v>4592</v>
      </c>
      <c r="L90" s="22"/>
      <c r="M90" s="22"/>
      <c r="N90" s="22"/>
      <c r="O90" s="23"/>
      <c r="P90" s="23"/>
    </row>
    <row r="91" spans="1:16">
      <c r="A91" s="24" t="s">
        <v>4593</v>
      </c>
      <c r="B91" s="22"/>
      <c r="C91" s="22"/>
      <c r="D91" s="22"/>
      <c r="E91" s="23"/>
      <c r="F91" s="23"/>
      <c r="K91" s="24" t="s">
        <v>4593</v>
      </c>
      <c r="L91" s="22"/>
      <c r="M91" s="22"/>
      <c r="N91" s="22"/>
      <c r="O91" s="23"/>
      <c r="P91" s="23"/>
    </row>
    <row r="92" spans="1:16">
      <c r="A92" s="24" t="s">
        <v>4594</v>
      </c>
      <c r="B92" s="22"/>
      <c r="C92" s="22"/>
      <c r="D92" s="22"/>
      <c r="E92" s="23"/>
      <c r="F92" s="23"/>
      <c r="K92" s="24" t="s">
        <v>4594</v>
      </c>
      <c r="L92" s="22"/>
      <c r="M92" s="22"/>
      <c r="N92" s="22"/>
      <c r="O92" s="23"/>
      <c r="P92" s="23"/>
    </row>
    <row r="93" spans="1:16">
      <c r="A93" s="24" t="s">
        <v>4595</v>
      </c>
      <c r="B93" s="22"/>
      <c r="C93" s="22"/>
      <c r="D93" s="22"/>
      <c r="E93" s="23"/>
      <c r="F93" s="23"/>
      <c r="K93" s="24" t="s">
        <v>4595</v>
      </c>
      <c r="L93" s="22"/>
      <c r="M93" s="22"/>
      <c r="N93" s="22"/>
      <c r="O93" s="23"/>
      <c r="P93" s="23"/>
    </row>
    <row r="94" spans="1:16">
      <c r="A94" s="24"/>
      <c r="B94" s="24" t="s">
        <v>4596</v>
      </c>
      <c r="C94" s="22"/>
      <c r="D94" s="22"/>
      <c r="E94" s="23"/>
      <c r="F94" s="23"/>
      <c r="K94" s="24"/>
      <c r="L94" s="24" t="s">
        <v>4596</v>
      </c>
      <c r="M94" s="22"/>
      <c r="N94" s="22"/>
      <c r="O94" s="23"/>
      <c r="P94" s="23"/>
    </row>
    <row r="95" spans="1:16">
      <c r="A95" s="24"/>
      <c r="B95" s="24" t="s">
        <v>4597</v>
      </c>
      <c r="C95" s="22"/>
      <c r="D95" s="22"/>
      <c r="E95" s="23"/>
      <c r="F95" s="23"/>
      <c r="K95" s="24"/>
      <c r="L95" s="24" t="s">
        <v>4597</v>
      </c>
      <c r="M95" s="22"/>
      <c r="N95" s="22"/>
      <c r="O95" s="23"/>
      <c r="P95" s="23"/>
    </row>
    <row r="96" spans="1:16">
      <c r="A96" s="24" t="s">
        <v>6318</v>
      </c>
      <c r="B96" s="22"/>
      <c r="C96" s="22"/>
      <c r="D96" s="22"/>
      <c r="E96" s="23"/>
      <c r="F96" s="23"/>
      <c r="K96" s="24" t="s">
        <v>6318</v>
      </c>
      <c r="L96" s="22"/>
      <c r="M96" s="22"/>
      <c r="N96" s="22"/>
      <c r="O96" s="23"/>
      <c r="P96" s="23"/>
    </row>
    <row r="97" spans="1:19">
      <c r="A97" s="24" t="s">
        <v>6319</v>
      </c>
      <c r="B97" s="22"/>
      <c r="C97" s="22"/>
      <c r="D97" s="22"/>
      <c r="E97" s="23"/>
      <c r="F97" s="23"/>
      <c r="K97" s="24" t="s">
        <v>6319</v>
      </c>
      <c r="L97" s="22"/>
      <c r="M97" s="22"/>
      <c r="N97" s="22"/>
      <c r="O97" s="23"/>
      <c r="P97" s="23"/>
    </row>
    <row r="99" spans="1:19" ht="15.75">
      <c r="A99" s="34" t="s">
        <v>4599</v>
      </c>
      <c r="B99" s="35" t="s">
        <v>4600</v>
      </c>
      <c r="C99" s="36" t="s">
        <v>4601</v>
      </c>
      <c r="D99" s="35"/>
      <c r="E99" s="37"/>
      <c r="F99" s="37"/>
      <c r="K99" s="34" t="s">
        <v>4599</v>
      </c>
      <c r="L99" s="35" t="s">
        <v>4600</v>
      </c>
      <c r="M99" s="36" t="s">
        <v>4601</v>
      </c>
      <c r="N99" s="35"/>
      <c r="O99" s="37"/>
      <c r="P99" s="37"/>
    </row>
    <row r="100" spans="1:19" ht="15.75">
      <c r="A100" s="34" t="s">
        <v>4602</v>
      </c>
      <c r="B100" s="35" t="s">
        <v>4603</v>
      </c>
      <c r="C100" s="35" t="s">
        <v>4604</v>
      </c>
      <c r="D100" s="35" t="s">
        <v>4605</v>
      </c>
      <c r="E100" s="37" t="s">
        <v>4606</v>
      </c>
      <c r="F100" s="37" t="s">
        <v>4607</v>
      </c>
      <c r="K100" s="34" t="s">
        <v>4717</v>
      </c>
      <c r="L100" s="35" t="s">
        <v>4603</v>
      </c>
      <c r="M100" s="35" t="s">
        <v>4604</v>
      </c>
      <c r="N100" s="35" t="s">
        <v>4605</v>
      </c>
      <c r="O100" s="37" t="s">
        <v>4606</v>
      </c>
      <c r="P100" s="37" t="s">
        <v>4607</v>
      </c>
    </row>
    <row r="101" spans="1:19">
      <c r="A101" s="22"/>
      <c r="B101" s="22"/>
      <c r="C101" s="22"/>
      <c r="D101" s="22"/>
      <c r="E101" s="23"/>
      <c r="F101" s="23"/>
      <c r="K101" s="22"/>
      <c r="L101" s="22"/>
      <c r="M101" s="22"/>
      <c r="N101" s="22"/>
      <c r="O101" s="23"/>
      <c r="P101" s="23"/>
    </row>
    <row r="102" spans="1:19" ht="31.5">
      <c r="A102" s="25" t="s">
        <v>4577</v>
      </c>
      <c r="B102" s="26" t="s">
        <v>4608</v>
      </c>
      <c r="C102" s="26" t="s">
        <v>4609</v>
      </c>
      <c r="D102" s="26" t="s">
        <v>4610</v>
      </c>
      <c r="E102" s="25" t="s">
        <v>4611</v>
      </c>
      <c r="F102" s="26" t="s">
        <v>4612</v>
      </c>
      <c r="K102" s="25" t="s">
        <v>4577</v>
      </c>
      <c r="L102" s="26" t="s">
        <v>4608</v>
      </c>
      <c r="M102" s="26" t="s">
        <v>4609</v>
      </c>
      <c r="N102" s="26" t="s">
        <v>4610</v>
      </c>
      <c r="O102" s="25" t="s">
        <v>4611</v>
      </c>
      <c r="P102" s="26" t="s">
        <v>4612</v>
      </c>
    </row>
    <row r="103" spans="1:19">
      <c r="A103" s="27" t="s">
        <v>4613</v>
      </c>
      <c r="B103" s="32">
        <v>1</v>
      </c>
      <c r="C103" s="32">
        <v>0</v>
      </c>
      <c r="D103" s="31">
        <v>0</v>
      </c>
      <c r="E103" s="32" t="s">
        <v>4614</v>
      </c>
      <c r="F103" s="28" t="s">
        <v>76</v>
      </c>
      <c r="K103" s="27" t="s">
        <v>4613</v>
      </c>
      <c r="L103" s="32">
        <v>1</v>
      </c>
      <c r="M103" s="32">
        <v>0</v>
      </c>
      <c r="N103" s="31">
        <v>0</v>
      </c>
      <c r="O103" s="32" t="s">
        <v>4614</v>
      </c>
      <c r="P103" s="28" t="s">
        <v>76</v>
      </c>
    </row>
    <row r="104" spans="1:19" ht="30">
      <c r="A104" s="27" t="s">
        <v>4615</v>
      </c>
      <c r="B104" s="32">
        <v>0</v>
      </c>
      <c r="C104" s="32" t="s">
        <v>4614</v>
      </c>
      <c r="D104" s="31">
        <v>9</v>
      </c>
      <c r="E104" s="32" t="s">
        <v>4614</v>
      </c>
      <c r="F104" s="28" t="s">
        <v>76</v>
      </c>
      <c r="K104" s="27" t="s">
        <v>4718</v>
      </c>
      <c r="L104" s="32">
        <v>0</v>
      </c>
      <c r="M104" s="32" t="s">
        <v>4614</v>
      </c>
      <c r="N104" s="31">
        <v>9</v>
      </c>
      <c r="O104" s="32" t="s">
        <v>4614</v>
      </c>
      <c r="P104" s="28" t="s">
        <v>76</v>
      </c>
    </row>
    <row r="105" spans="1:19" ht="45">
      <c r="A105" s="27" t="s">
        <v>4616</v>
      </c>
      <c r="B105" s="32">
        <v>0</v>
      </c>
      <c r="C105" s="32" t="s">
        <v>4614</v>
      </c>
      <c r="D105" s="31">
        <v>9</v>
      </c>
      <c r="E105" s="32" t="s">
        <v>4614</v>
      </c>
      <c r="F105" s="28" t="s">
        <v>76</v>
      </c>
      <c r="K105" s="27" t="s">
        <v>4719</v>
      </c>
      <c r="L105" s="32">
        <v>0</v>
      </c>
      <c r="M105" s="32" t="s">
        <v>4614</v>
      </c>
      <c r="N105" s="31">
        <v>9</v>
      </c>
      <c r="O105" s="32" t="s">
        <v>4614</v>
      </c>
      <c r="P105" s="28" t="s">
        <v>76</v>
      </c>
    </row>
    <row r="108" spans="1:19" ht="15.75">
      <c r="A108" s="21" t="s">
        <v>4618</v>
      </c>
      <c r="B108" s="22"/>
      <c r="C108" s="22"/>
      <c r="D108" s="22"/>
      <c r="E108" s="22"/>
      <c r="F108" s="22"/>
      <c r="G108" s="22"/>
      <c r="H108" s="22"/>
      <c r="I108" s="22"/>
      <c r="J108" s="22"/>
      <c r="K108" s="21" t="s">
        <v>4618</v>
      </c>
      <c r="L108" s="22"/>
      <c r="M108" s="22"/>
      <c r="N108" s="22"/>
      <c r="O108" s="22"/>
      <c r="P108" s="22"/>
      <c r="Q108" s="22"/>
      <c r="R108" s="22"/>
      <c r="S108" s="22"/>
    </row>
    <row r="109" spans="1:19">
      <c r="A109" s="24" t="s">
        <v>4619</v>
      </c>
      <c r="B109" s="22"/>
      <c r="C109" s="22"/>
      <c r="D109" s="22"/>
      <c r="E109" s="22"/>
      <c r="F109" s="22"/>
      <c r="G109" s="22"/>
      <c r="H109" s="22"/>
      <c r="I109" s="22"/>
      <c r="J109" s="22"/>
      <c r="K109" s="24" t="s">
        <v>4619</v>
      </c>
      <c r="L109" s="22"/>
      <c r="M109" s="22"/>
      <c r="N109" s="22"/>
      <c r="O109" s="22"/>
      <c r="P109" s="22"/>
      <c r="Q109" s="22"/>
      <c r="R109" s="22"/>
      <c r="S109" s="22"/>
    </row>
    <row r="110" spans="1:19">
      <c r="A110" s="24" t="s">
        <v>4620</v>
      </c>
      <c r="B110" s="22"/>
      <c r="C110" s="22"/>
      <c r="D110" s="22"/>
      <c r="E110" s="22"/>
      <c r="F110" s="22"/>
      <c r="G110" s="22"/>
      <c r="H110" s="22"/>
      <c r="I110" s="22"/>
      <c r="J110" s="22"/>
      <c r="K110" s="24" t="s">
        <v>4620</v>
      </c>
      <c r="L110" s="22"/>
      <c r="M110" s="22"/>
      <c r="N110" s="22"/>
      <c r="O110" s="22"/>
      <c r="P110" s="22"/>
      <c r="Q110" s="22"/>
      <c r="R110" s="22"/>
      <c r="S110" s="22"/>
    </row>
    <row r="111" spans="1:19">
      <c r="A111" s="24" t="s">
        <v>4621</v>
      </c>
      <c r="B111" s="22"/>
      <c r="C111" s="22"/>
      <c r="D111" s="22"/>
      <c r="E111" s="22"/>
      <c r="F111" s="22"/>
      <c r="G111" s="22"/>
      <c r="H111" s="22"/>
      <c r="I111" s="22"/>
      <c r="J111" s="22"/>
      <c r="K111" s="24" t="s">
        <v>4621</v>
      </c>
      <c r="L111" s="22"/>
      <c r="M111" s="22"/>
      <c r="N111" s="22"/>
      <c r="O111" s="22"/>
      <c r="P111" s="22"/>
      <c r="Q111" s="22"/>
      <c r="R111" s="22"/>
      <c r="S111" s="22"/>
    </row>
    <row r="112" spans="1:19">
      <c r="A112" s="24" t="s">
        <v>4622</v>
      </c>
      <c r="B112" s="22"/>
      <c r="C112" s="22"/>
      <c r="D112" s="22"/>
      <c r="E112" s="22"/>
      <c r="F112" s="22"/>
      <c r="G112" s="22"/>
      <c r="H112" s="22"/>
      <c r="I112" s="22"/>
      <c r="J112" s="22"/>
      <c r="K112" s="24" t="s">
        <v>4622</v>
      </c>
      <c r="L112" s="22"/>
      <c r="M112" s="22"/>
      <c r="N112" s="22"/>
      <c r="O112" s="22"/>
      <c r="P112" s="22"/>
      <c r="Q112" s="22"/>
      <c r="R112" s="22"/>
      <c r="S112" s="22"/>
    </row>
    <row r="113" spans="1:19">
      <c r="A113" s="24" t="s">
        <v>4623</v>
      </c>
      <c r="B113" s="22"/>
      <c r="C113" s="22"/>
      <c r="D113" s="22"/>
      <c r="E113" s="22"/>
      <c r="F113" s="22"/>
      <c r="G113" s="22"/>
      <c r="H113" s="22"/>
      <c r="I113" s="22"/>
      <c r="J113" s="22"/>
      <c r="K113" s="24" t="s">
        <v>4623</v>
      </c>
      <c r="L113" s="22"/>
      <c r="M113" s="22"/>
      <c r="N113" s="22"/>
      <c r="O113" s="22"/>
      <c r="P113" s="22"/>
      <c r="Q113" s="22"/>
      <c r="R113" s="22"/>
      <c r="S113" s="22"/>
    </row>
    <row r="114" spans="1:19">
      <c r="A114" s="24" t="s">
        <v>4624</v>
      </c>
      <c r="B114" s="22"/>
      <c r="C114" s="22"/>
      <c r="D114" s="22"/>
      <c r="E114" s="22"/>
      <c r="F114" s="22"/>
      <c r="G114" s="22"/>
      <c r="H114" s="22"/>
      <c r="I114" s="22"/>
      <c r="J114" s="22"/>
      <c r="K114" s="24" t="s">
        <v>4624</v>
      </c>
      <c r="L114" s="22"/>
      <c r="M114" s="22"/>
      <c r="N114" s="22"/>
      <c r="O114" s="22"/>
      <c r="P114" s="22"/>
      <c r="Q114" s="22"/>
      <c r="R114" s="22"/>
      <c r="S114" s="22"/>
    </row>
    <row r="115" spans="1:19">
      <c r="A115" s="22"/>
      <c r="B115" s="22"/>
      <c r="C115" s="22"/>
      <c r="D115" s="22"/>
      <c r="E115" s="22"/>
      <c r="F115" s="22"/>
      <c r="G115" s="22"/>
      <c r="H115" s="22"/>
      <c r="I115" s="22"/>
      <c r="J115" s="22"/>
      <c r="K115" s="22"/>
      <c r="L115" s="22"/>
      <c r="M115" s="22"/>
      <c r="N115" s="22"/>
      <c r="O115" s="22"/>
      <c r="P115" s="22"/>
      <c r="Q115" s="22"/>
      <c r="R115" s="22"/>
      <c r="S115" s="22"/>
    </row>
    <row r="116" spans="1:19" ht="15.75">
      <c r="A116" s="34" t="s">
        <v>4625</v>
      </c>
      <c r="B116" s="24"/>
      <c r="C116" s="24"/>
      <c r="D116" s="24"/>
      <c r="E116" s="24"/>
      <c r="F116" s="24"/>
      <c r="G116" s="24"/>
      <c r="H116" s="24"/>
      <c r="I116" s="24"/>
      <c r="J116" s="24"/>
      <c r="K116" s="34" t="s">
        <v>4625</v>
      </c>
      <c r="L116" s="24"/>
      <c r="M116" s="24"/>
      <c r="N116" s="24"/>
      <c r="O116" s="24"/>
      <c r="P116" s="24"/>
      <c r="Q116" s="24"/>
      <c r="R116" s="24"/>
      <c r="S116" s="24"/>
    </row>
    <row r="117" spans="1:19" ht="31.5">
      <c r="A117" s="25" t="s">
        <v>4577</v>
      </c>
      <c r="B117" s="25" t="s">
        <v>4610</v>
      </c>
      <c r="C117" s="25" t="s">
        <v>4626</v>
      </c>
      <c r="D117" s="25" t="s">
        <v>4627</v>
      </c>
      <c r="E117" s="25" t="s">
        <v>4588</v>
      </c>
      <c r="F117" s="26" t="s">
        <v>4628</v>
      </c>
      <c r="G117" s="26" t="s">
        <v>4629</v>
      </c>
      <c r="H117" s="26" t="s">
        <v>4630</v>
      </c>
      <c r="I117" s="26" t="s">
        <v>4631</v>
      </c>
      <c r="K117" s="25" t="s">
        <v>4577</v>
      </c>
      <c r="L117" s="25" t="s">
        <v>4610</v>
      </c>
      <c r="M117" s="25" t="s">
        <v>4626</v>
      </c>
      <c r="N117" s="25" t="s">
        <v>4627</v>
      </c>
      <c r="O117" s="25" t="s">
        <v>4588</v>
      </c>
      <c r="P117" s="26" t="s">
        <v>4628</v>
      </c>
      <c r="Q117" s="26" t="s">
        <v>4629</v>
      </c>
      <c r="R117" s="26" t="s">
        <v>4630</v>
      </c>
      <c r="S117" s="26" t="s">
        <v>4631</v>
      </c>
    </row>
    <row r="118" spans="1:19">
      <c r="A118" s="27" t="s">
        <v>4613</v>
      </c>
      <c r="B118" s="28">
        <v>1</v>
      </c>
      <c r="C118" s="28">
        <v>26</v>
      </c>
      <c r="D118" s="28">
        <v>18398.626</v>
      </c>
      <c r="E118" s="32" t="s">
        <v>4672</v>
      </c>
      <c r="F118" s="32">
        <v>0.999</v>
      </c>
      <c r="G118" s="32">
        <f>B125/D128</f>
        <v>0.81687580389590098</v>
      </c>
      <c r="H118" s="32">
        <v>1</v>
      </c>
      <c r="I118" s="28" t="s">
        <v>76</v>
      </c>
      <c r="K118" s="27" t="s">
        <v>4613</v>
      </c>
      <c r="L118" s="28">
        <v>1</v>
      </c>
      <c r="M118" s="28">
        <v>26</v>
      </c>
      <c r="N118" s="28">
        <v>57061.838000000003</v>
      </c>
      <c r="O118" s="32" t="s">
        <v>4672</v>
      </c>
      <c r="P118" s="32">
        <v>1</v>
      </c>
      <c r="Q118" s="32">
        <f>L125/N128</f>
        <v>0.83445549561901278</v>
      </c>
      <c r="R118" s="32">
        <v>1</v>
      </c>
      <c r="S118" s="28" t="s">
        <v>76</v>
      </c>
    </row>
    <row r="119" spans="1:19" ht="30">
      <c r="A119" s="27" t="s">
        <v>4615</v>
      </c>
      <c r="B119" s="28">
        <v>4</v>
      </c>
      <c r="C119" s="28">
        <v>104</v>
      </c>
      <c r="D119" s="28">
        <v>186.041</v>
      </c>
      <c r="E119" s="32" t="s">
        <v>4672</v>
      </c>
      <c r="F119" s="32">
        <v>0.877</v>
      </c>
      <c r="G119" s="32">
        <f>B126/D128</f>
        <v>0.13253644181855509</v>
      </c>
      <c r="H119" s="32">
        <v>1</v>
      </c>
      <c r="I119" s="28" t="s">
        <v>76</v>
      </c>
      <c r="K119" s="27" t="s">
        <v>4718</v>
      </c>
      <c r="L119" s="28">
        <v>4</v>
      </c>
      <c r="M119" s="28">
        <v>104</v>
      </c>
      <c r="N119" s="28">
        <v>199.84800000000001</v>
      </c>
      <c r="O119" s="32" t="s">
        <v>4672</v>
      </c>
      <c r="P119" s="32">
        <v>0.88500000000000001</v>
      </c>
      <c r="Q119" s="32">
        <f>L126/N128</f>
        <v>0.11487342416895473</v>
      </c>
      <c r="R119" s="32">
        <v>1</v>
      </c>
      <c r="S119" s="28" t="s">
        <v>76</v>
      </c>
    </row>
    <row r="120" spans="1:19" ht="45">
      <c r="A120" s="27" t="s">
        <v>4616</v>
      </c>
      <c r="B120" s="28">
        <v>4</v>
      </c>
      <c r="C120" s="28">
        <v>104</v>
      </c>
      <c r="D120" s="28">
        <v>8.8149999999999995</v>
      </c>
      <c r="E120" s="32" t="s">
        <v>4672</v>
      </c>
      <c r="F120" s="32">
        <v>0.253</v>
      </c>
      <c r="G120" s="32">
        <f>B127/D128</f>
        <v>7.8261952934033582E-3</v>
      </c>
      <c r="H120" s="32">
        <v>0.999</v>
      </c>
      <c r="I120" s="28" t="s">
        <v>76</v>
      </c>
      <c r="K120" s="27" t="s">
        <v>4719</v>
      </c>
      <c r="L120" s="28">
        <v>4</v>
      </c>
      <c r="M120" s="28">
        <v>104</v>
      </c>
      <c r="N120" s="28">
        <v>49.103999999999999</v>
      </c>
      <c r="O120" s="32" t="s">
        <v>4672</v>
      </c>
      <c r="P120" s="32">
        <v>0.65400000000000003</v>
      </c>
      <c r="Q120" s="32">
        <f>L127/N128</f>
        <v>2.3109392246653586E-2</v>
      </c>
      <c r="R120" s="32">
        <v>1</v>
      </c>
      <c r="S120" s="28" t="s">
        <v>76</v>
      </c>
    </row>
    <row r="121" spans="1:19">
      <c r="A121" s="65" t="s">
        <v>6366</v>
      </c>
      <c r="K121" s="65" t="s">
        <v>6366</v>
      </c>
    </row>
    <row r="122" spans="1:19" ht="15.75">
      <c r="A122" s="21" t="s">
        <v>4635</v>
      </c>
      <c r="B122" s="24"/>
      <c r="C122" s="24"/>
      <c r="K122" s="21" t="s">
        <v>4635</v>
      </c>
      <c r="L122" s="24"/>
      <c r="M122" s="24"/>
      <c r="N122"/>
    </row>
    <row r="123" spans="1:19">
      <c r="A123" s="24" t="s">
        <v>4636</v>
      </c>
      <c r="B123" s="24"/>
      <c r="C123" s="24"/>
      <c r="K123" s="24" t="s">
        <v>4636</v>
      </c>
      <c r="L123" s="24"/>
      <c r="M123" s="24"/>
      <c r="N123"/>
    </row>
    <row r="124" spans="1:19" ht="15.75">
      <c r="A124" s="38"/>
      <c r="B124" s="38" t="s">
        <v>4637</v>
      </c>
      <c r="C124" s="38" t="s">
        <v>4638</v>
      </c>
      <c r="K124" s="38"/>
      <c r="L124" s="38" t="s">
        <v>4637</v>
      </c>
      <c r="M124" s="38" t="s">
        <v>4638</v>
      </c>
      <c r="N124"/>
    </row>
    <row r="125" spans="1:19">
      <c r="A125" s="27" t="s">
        <v>4613</v>
      </c>
      <c r="B125" s="32">
        <v>931.04399999999998</v>
      </c>
      <c r="C125" s="32">
        <v>1.3160000000000001</v>
      </c>
      <c r="D125" s="42"/>
      <c r="K125" s="27" t="s">
        <v>4613</v>
      </c>
      <c r="L125" s="14">
        <v>1392.5409999999999</v>
      </c>
      <c r="M125" s="14">
        <v>0.63500000000000001</v>
      </c>
      <c r="N125" s="46"/>
    </row>
    <row r="126" spans="1:19" ht="30">
      <c r="A126" s="27" t="s">
        <v>4615</v>
      </c>
      <c r="B126" s="32">
        <v>151.06</v>
      </c>
      <c r="C126" s="32">
        <v>21.111000000000001</v>
      </c>
      <c r="D126" s="42"/>
      <c r="K126" s="27" t="s">
        <v>4718</v>
      </c>
      <c r="L126" s="14">
        <v>191.70099999999999</v>
      </c>
      <c r="M126" s="14">
        <v>24.94</v>
      </c>
      <c r="N126" s="46"/>
    </row>
    <row r="127" spans="1:19" ht="45">
      <c r="A127" s="27" t="s">
        <v>4616</v>
      </c>
      <c r="B127" s="32">
        <v>8.92</v>
      </c>
      <c r="C127" s="32">
        <v>26.311</v>
      </c>
      <c r="D127" s="42"/>
      <c r="K127" s="27" t="s">
        <v>4719</v>
      </c>
      <c r="L127" s="14">
        <v>38.564999999999998</v>
      </c>
      <c r="M127" s="14">
        <v>20.420000000000002</v>
      </c>
      <c r="N127" s="46"/>
    </row>
    <row r="128" spans="1:19">
      <c r="A128" s="39" t="s">
        <v>4639</v>
      </c>
      <c r="B128" s="43">
        <f>SUM(B125:B127)</f>
        <v>1091.0240000000001</v>
      </c>
      <c r="C128" s="43">
        <f>SUM(C125:C127)</f>
        <v>48.738</v>
      </c>
      <c r="D128" s="43">
        <f>SUM(B128:C128)</f>
        <v>1139.7620000000002</v>
      </c>
      <c r="K128" s="39" t="s">
        <v>4639</v>
      </c>
      <c r="L128" s="47">
        <f>SUM(L125:L127)</f>
        <v>1622.807</v>
      </c>
      <c r="M128" s="47">
        <f>SUM(M125:M127)</f>
        <v>45.995000000000005</v>
      </c>
      <c r="N128" s="47">
        <f>SUM(L128:M128)</f>
        <v>1668.8020000000001</v>
      </c>
    </row>
  </sheetData>
  <mergeCells count="3">
    <mergeCell ref="A67:A68"/>
    <mergeCell ref="G67:H67"/>
    <mergeCell ref="I67:J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FDA18-A742-4E33-B5B2-E5F0BBC62751}">
  <dimension ref="A1:S128"/>
  <sheetViews>
    <sheetView workbookViewId="0">
      <selection activeCell="K82" sqref="K82"/>
    </sheetView>
  </sheetViews>
  <sheetFormatPr defaultRowHeight="15"/>
  <cols>
    <col min="1" max="1" width="28.7109375" style="1" customWidth="1"/>
    <col min="2" max="2" width="16" style="1" customWidth="1"/>
    <col min="3" max="3" width="27" style="1" customWidth="1"/>
    <col min="4" max="4" width="22.140625" style="1" customWidth="1"/>
    <col min="5" max="5" width="24.85546875" style="1" customWidth="1"/>
    <col min="6" max="6" width="27.28515625" style="1" customWidth="1"/>
    <col min="7" max="7" width="25.7109375" style="1" customWidth="1"/>
    <col min="8" max="8" width="26.140625" style="1" customWidth="1"/>
    <col min="9" max="9" width="24.7109375" style="1" customWidth="1"/>
    <col min="10" max="10" width="25.42578125" style="1" customWidth="1"/>
    <col min="11" max="11" width="15.28515625" style="1" customWidth="1"/>
    <col min="12" max="12" width="24.85546875" style="1" customWidth="1"/>
    <col min="13" max="13" width="23.140625" style="1" customWidth="1"/>
    <col min="14" max="14" width="25.5703125" style="1" customWidth="1"/>
    <col min="15" max="15" width="26.42578125" style="1" customWidth="1"/>
    <col min="16" max="16" width="27.7109375" style="1" customWidth="1"/>
    <col min="17" max="17" width="26.85546875" style="1" customWidth="1"/>
    <col min="18" max="18" width="25.7109375" style="1" customWidth="1"/>
    <col min="19" max="19" width="25.85546875" style="1" customWidth="1"/>
    <col min="20" max="16384" width="9.140625" style="1"/>
  </cols>
  <sheetData>
    <row r="1" spans="1:19" s="3" customFormat="1">
      <c r="A1" s="3" t="s">
        <v>165</v>
      </c>
      <c r="B1" s="3" t="s">
        <v>4553</v>
      </c>
      <c r="C1" s="3" t="s">
        <v>4554</v>
      </c>
      <c r="D1" s="3" t="s">
        <v>4555</v>
      </c>
      <c r="E1" s="3" t="s">
        <v>4556</v>
      </c>
      <c r="F1" s="3" t="s">
        <v>4557</v>
      </c>
      <c r="G1" s="3" t="s">
        <v>4558</v>
      </c>
      <c r="H1" s="3" t="s">
        <v>4559</v>
      </c>
      <c r="I1" s="3" t="s">
        <v>4560</v>
      </c>
      <c r="J1" s="3" t="s">
        <v>4561</v>
      </c>
      <c r="K1" s="3" t="s">
        <v>4562</v>
      </c>
      <c r="L1" s="3" t="s">
        <v>4563</v>
      </c>
      <c r="M1" s="3" t="s">
        <v>4564</v>
      </c>
      <c r="N1" s="3" t="s">
        <v>4565</v>
      </c>
      <c r="O1" s="3" t="s">
        <v>4566</v>
      </c>
      <c r="P1" s="3" t="s">
        <v>4567</v>
      </c>
      <c r="Q1" s="3" t="s">
        <v>4568</v>
      </c>
      <c r="R1" s="3" t="s">
        <v>4569</v>
      </c>
      <c r="S1" s="3" t="s">
        <v>4570</v>
      </c>
    </row>
    <row r="2" spans="1:19">
      <c r="A2" s="2" t="s">
        <v>191</v>
      </c>
      <c r="B2" s="29">
        <v>-8.1329999999999991</v>
      </c>
      <c r="C2" s="29">
        <v>-6.5080000000000009</v>
      </c>
      <c r="D2" s="29">
        <v>-6.2159999999999993</v>
      </c>
      <c r="E2" s="29">
        <v>-7.9079999999999995</v>
      </c>
      <c r="F2" s="29">
        <v>-7.6870000000000003</v>
      </c>
      <c r="G2" s="29">
        <v>-7.5860000000000012</v>
      </c>
      <c r="H2" s="29">
        <v>-7.3699999999999992</v>
      </c>
      <c r="I2" s="29">
        <v>-8.2559999999999985</v>
      </c>
      <c r="J2" s="29">
        <v>-9.2970000000000006</v>
      </c>
      <c r="K2" s="29">
        <v>-14.879000000000001</v>
      </c>
      <c r="L2" s="29">
        <v>-15.168999999999997</v>
      </c>
      <c r="M2" s="29">
        <v>-14.461000000000002</v>
      </c>
      <c r="N2" s="29">
        <v>-14.710999999999999</v>
      </c>
      <c r="O2" s="29">
        <v>-14.668000000000001</v>
      </c>
      <c r="P2" s="29">
        <v>-15.196999999999999</v>
      </c>
      <c r="Q2" s="29">
        <v>-15.014999999999997</v>
      </c>
      <c r="R2" s="29">
        <v>-14.797000000000001</v>
      </c>
      <c r="S2" s="29">
        <v>-14.860999999999999</v>
      </c>
    </row>
    <row r="3" spans="1:19">
      <c r="A3" s="2" t="s">
        <v>1438</v>
      </c>
      <c r="B3" s="29">
        <v>-6.3899999999999988</v>
      </c>
      <c r="C3" s="29">
        <v>-7.2240000000000011</v>
      </c>
      <c r="D3" s="29">
        <v>-7.1519999999999992</v>
      </c>
      <c r="E3" s="29">
        <v>-6.9420000000000002</v>
      </c>
      <c r="F3" s="29">
        <v>-8.27</v>
      </c>
      <c r="G3" s="29">
        <v>-6.8820000000000006</v>
      </c>
      <c r="H3" s="29">
        <v>-8.629999999999999</v>
      </c>
      <c r="I3" s="29">
        <v>-8.9640000000000004</v>
      </c>
      <c r="J3" s="29">
        <v>-8.8230000000000004</v>
      </c>
      <c r="K3" s="29">
        <v>-13.806000000000001</v>
      </c>
      <c r="L3" s="29">
        <v>-14.096999999999998</v>
      </c>
      <c r="M3" s="29">
        <v>-14.915000000000001</v>
      </c>
      <c r="N3" s="29">
        <v>-15.562999999999999</v>
      </c>
      <c r="O3" s="29">
        <v>-14.810999999999998</v>
      </c>
      <c r="P3" s="29">
        <v>-15.708999999999998</v>
      </c>
      <c r="Q3" s="29">
        <v>-15.203999999999999</v>
      </c>
      <c r="R3" s="29">
        <v>-14.950999999999999</v>
      </c>
      <c r="S3" s="29">
        <v>-14.670999999999998</v>
      </c>
    </row>
    <row r="4" spans="1:19">
      <c r="A4" s="2" t="s">
        <v>1755</v>
      </c>
      <c r="B4" s="29">
        <v>-8.1329999999999991</v>
      </c>
      <c r="C4" s="29">
        <v>-6.5080000000000009</v>
      </c>
      <c r="D4" s="29">
        <v>-6.2159999999999993</v>
      </c>
      <c r="E4" s="29">
        <v>-7.9079999999999995</v>
      </c>
      <c r="F4" s="29">
        <v>-7.6870000000000003</v>
      </c>
      <c r="G4" s="29">
        <v>-7.5860000000000012</v>
      </c>
      <c r="H4" s="29">
        <v>-7.3699999999999992</v>
      </c>
      <c r="I4" s="29">
        <v>-8.2559999999999985</v>
      </c>
      <c r="J4" s="29">
        <v>-9.2970000000000006</v>
      </c>
      <c r="K4" s="29">
        <v>-14.879000000000001</v>
      </c>
      <c r="L4" s="29">
        <v>-15.168999999999997</v>
      </c>
      <c r="M4" s="29">
        <v>-14.461000000000002</v>
      </c>
      <c r="N4" s="29">
        <v>-14.710999999999999</v>
      </c>
      <c r="O4" s="29">
        <v>-14.668000000000001</v>
      </c>
      <c r="P4" s="29">
        <v>-15.196999999999999</v>
      </c>
      <c r="Q4" s="29">
        <v>-15.014999999999997</v>
      </c>
      <c r="R4" s="29">
        <v>-14.797000000000001</v>
      </c>
      <c r="S4" s="29">
        <v>-14.860999999999999</v>
      </c>
    </row>
    <row r="5" spans="1:19">
      <c r="A5" s="2" t="s">
        <v>1893</v>
      </c>
      <c r="B5" s="29">
        <v>-6.3899999999999988</v>
      </c>
      <c r="C5" s="29">
        <v>-7.2240000000000011</v>
      </c>
      <c r="D5" s="29">
        <v>-7.1519999999999992</v>
      </c>
      <c r="E5" s="29">
        <v>-6.9420000000000002</v>
      </c>
      <c r="F5" s="29">
        <v>-8.27</v>
      </c>
      <c r="G5" s="29">
        <v>-6.8820000000000006</v>
      </c>
      <c r="H5" s="29">
        <v>-8.629999999999999</v>
      </c>
      <c r="I5" s="29">
        <v>-8.9640000000000004</v>
      </c>
      <c r="J5" s="29">
        <v>-8.8230000000000004</v>
      </c>
      <c r="K5" s="29">
        <v>-13.806000000000001</v>
      </c>
      <c r="L5" s="29">
        <v>-14.096999999999998</v>
      </c>
      <c r="M5" s="29">
        <v>-14.915000000000001</v>
      </c>
      <c r="N5" s="29">
        <v>-15.562999999999999</v>
      </c>
      <c r="O5" s="29">
        <v>-14.810999999999998</v>
      </c>
      <c r="P5" s="29">
        <v>-15.708999999999998</v>
      </c>
      <c r="Q5" s="29">
        <v>-15.203999999999999</v>
      </c>
      <c r="R5" s="29">
        <v>-14.950999999999999</v>
      </c>
      <c r="S5" s="29">
        <v>-14.670999999999998</v>
      </c>
    </row>
    <row r="6" spans="1:19">
      <c r="A6" s="2" t="s">
        <v>2047</v>
      </c>
      <c r="B6" s="29">
        <v>-6.4949999999999992</v>
      </c>
      <c r="C6" s="29">
        <v>-8.4909999999999997</v>
      </c>
      <c r="D6" s="29">
        <v>-6.0360000000000005</v>
      </c>
      <c r="E6" s="29">
        <v>-7.9899999999999993</v>
      </c>
      <c r="F6" s="29">
        <v>-7.0190000000000001</v>
      </c>
      <c r="G6" s="29">
        <v>-7.5449999999999999</v>
      </c>
      <c r="H6" s="29">
        <v>-8.2259999999999991</v>
      </c>
      <c r="I6" s="29">
        <v>-7.8780000000000001</v>
      </c>
      <c r="J6" s="29">
        <v>-9.9350000000000023</v>
      </c>
      <c r="K6" s="29">
        <v>-14.816999999999998</v>
      </c>
      <c r="L6" s="29">
        <v>-14.669999999999998</v>
      </c>
      <c r="M6" s="29">
        <v>-14.452999999999999</v>
      </c>
      <c r="N6" s="29">
        <v>-15.099</v>
      </c>
      <c r="O6" s="29">
        <v>-15.693999999999997</v>
      </c>
      <c r="P6" s="29">
        <v>-14.111000000000001</v>
      </c>
      <c r="Q6" s="29">
        <v>-14.903</v>
      </c>
      <c r="R6" s="29">
        <v>-15.156000000000001</v>
      </c>
      <c r="S6" s="29">
        <v>-14.823000000000002</v>
      </c>
    </row>
    <row r="7" spans="1:19">
      <c r="A7" s="2" t="s">
        <v>2331</v>
      </c>
      <c r="B7" s="29">
        <v>-6.3899999999999988</v>
      </c>
      <c r="C7" s="29">
        <v>-7.2240000000000011</v>
      </c>
      <c r="D7" s="29">
        <v>-7.1519999999999992</v>
      </c>
      <c r="E7" s="29">
        <v>-6.9420000000000002</v>
      </c>
      <c r="F7" s="29">
        <v>-8.27</v>
      </c>
      <c r="G7" s="29">
        <v>-6.8820000000000006</v>
      </c>
      <c r="H7" s="29">
        <v>-8.629999999999999</v>
      </c>
      <c r="I7" s="29">
        <v>-8.9640000000000004</v>
      </c>
      <c r="J7" s="29">
        <v>-8.8230000000000004</v>
      </c>
      <c r="K7" s="29">
        <v>-13.806000000000001</v>
      </c>
      <c r="L7" s="29">
        <v>-14.096999999999998</v>
      </c>
      <c r="M7" s="29">
        <v>-14.915000000000001</v>
      </c>
      <c r="N7" s="29">
        <v>-15.562999999999999</v>
      </c>
      <c r="O7" s="29">
        <v>-14.810999999999998</v>
      </c>
      <c r="P7" s="29">
        <v>-15.708999999999998</v>
      </c>
      <c r="Q7" s="29">
        <v>-15.203999999999999</v>
      </c>
      <c r="R7" s="29">
        <v>-14.950999999999999</v>
      </c>
      <c r="S7" s="29">
        <v>-14.670999999999998</v>
      </c>
    </row>
    <row r="8" spans="1:19">
      <c r="A8" s="2" t="s">
        <v>2454</v>
      </c>
      <c r="B8" s="29">
        <v>-6.4949999999999992</v>
      </c>
      <c r="C8" s="29">
        <v>-8.4909999999999997</v>
      </c>
      <c r="D8" s="29">
        <v>-6.0360000000000005</v>
      </c>
      <c r="E8" s="29">
        <v>-7.9899999999999993</v>
      </c>
      <c r="F8" s="29">
        <v>-7.0190000000000001</v>
      </c>
      <c r="G8" s="29">
        <v>-7.5449999999999999</v>
      </c>
      <c r="H8" s="29">
        <v>-8.2259999999999991</v>
      </c>
      <c r="I8" s="29">
        <v>-7.8780000000000001</v>
      </c>
      <c r="J8" s="29">
        <v>-9.9350000000000023</v>
      </c>
      <c r="K8" s="29">
        <v>-14.816999999999998</v>
      </c>
      <c r="L8" s="29">
        <v>-14.669999999999998</v>
      </c>
      <c r="M8" s="29">
        <v>-14.452999999999999</v>
      </c>
      <c r="N8" s="29">
        <v>-15.099</v>
      </c>
      <c r="O8" s="29">
        <v>-15.693999999999997</v>
      </c>
      <c r="P8" s="29">
        <v>-14.111000000000001</v>
      </c>
      <c r="Q8" s="29">
        <v>-14.903</v>
      </c>
      <c r="R8" s="29">
        <v>-15.156000000000001</v>
      </c>
      <c r="S8" s="29">
        <v>-14.823000000000002</v>
      </c>
    </row>
    <row r="9" spans="1:19">
      <c r="A9" s="2" t="s">
        <v>2557</v>
      </c>
      <c r="B9" s="29">
        <v>-8.1329999999999991</v>
      </c>
      <c r="C9" s="29">
        <v>-6.5080000000000009</v>
      </c>
      <c r="D9" s="29">
        <v>-6.2159999999999993</v>
      </c>
      <c r="E9" s="29">
        <v>-7.9079999999999995</v>
      </c>
      <c r="F9" s="29">
        <v>-7.6870000000000003</v>
      </c>
      <c r="G9" s="29">
        <v>-7.5860000000000012</v>
      </c>
      <c r="H9" s="29">
        <v>-7.3699999999999992</v>
      </c>
      <c r="I9" s="29">
        <v>-8.2559999999999985</v>
      </c>
      <c r="J9" s="29">
        <v>-9.2970000000000006</v>
      </c>
      <c r="K9" s="29">
        <v>-14.879000000000001</v>
      </c>
      <c r="L9" s="29">
        <v>-15.168999999999997</v>
      </c>
      <c r="M9" s="29">
        <v>-14.461000000000002</v>
      </c>
      <c r="N9" s="29">
        <v>-14.710999999999999</v>
      </c>
      <c r="O9" s="29">
        <v>-14.668000000000001</v>
      </c>
      <c r="P9" s="29">
        <v>-15.196999999999999</v>
      </c>
      <c r="Q9" s="29">
        <v>-15.014999999999997</v>
      </c>
      <c r="R9" s="29">
        <v>-14.797000000000001</v>
      </c>
      <c r="S9" s="29">
        <v>-14.860999999999999</v>
      </c>
    </row>
    <row r="10" spans="1:19">
      <c r="A10" s="2" t="s">
        <v>2664</v>
      </c>
      <c r="B10" s="29">
        <v>-6.4949999999999992</v>
      </c>
      <c r="C10" s="29">
        <v>-8.4909999999999997</v>
      </c>
      <c r="D10" s="29">
        <v>-6.0360000000000005</v>
      </c>
      <c r="E10" s="29">
        <v>-7.9899999999999993</v>
      </c>
      <c r="F10" s="29">
        <v>-7.0190000000000001</v>
      </c>
      <c r="G10" s="29">
        <v>-7.5449999999999999</v>
      </c>
      <c r="H10" s="29">
        <v>-8.2259999999999991</v>
      </c>
      <c r="I10" s="29">
        <v>-7.8780000000000001</v>
      </c>
      <c r="J10" s="29">
        <v>-9.9350000000000023</v>
      </c>
      <c r="K10" s="29">
        <v>-14.816999999999998</v>
      </c>
      <c r="L10" s="29">
        <v>-14.669999999999998</v>
      </c>
      <c r="M10" s="29">
        <v>-14.452999999999999</v>
      </c>
      <c r="N10" s="29">
        <v>-15.099</v>
      </c>
      <c r="O10" s="29">
        <v>-15.693999999999997</v>
      </c>
      <c r="P10" s="29">
        <v>-14.111000000000001</v>
      </c>
      <c r="Q10" s="29">
        <v>-14.903</v>
      </c>
      <c r="R10" s="29">
        <v>-15.156000000000001</v>
      </c>
      <c r="S10" s="29">
        <v>-14.823000000000002</v>
      </c>
    </row>
    <row r="11" spans="1:19">
      <c r="A11" s="2" t="s">
        <v>2782</v>
      </c>
      <c r="B11" s="29">
        <v>-6.4949999999999992</v>
      </c>
      <c r="C11" s="29">
        <v>-8.4909999999999997</v>
      </c>
      <c r="D11" s="29">
        <v>-6.0360000000000005</v>
      </c>
      <c r="E11" s="29">
        <v>-7.9899999999999993</v>
      </c>
      <c r="F11" s="29">
        <v>-7.0190000000000001</v>
      </c>
      <c r="G11" s="29">
        <v>-7.5449999999999999</v>
      </c>
      <c r="H11" s="29">
        <v>-8.2259999999999991</v>
      </c>
      <c r="I11" s="29">
        <v>-7.8780000000000001</v>
      </c>
      <c r="J11" s="29">
        <v>-9.9350000000000023</v>
      </c>
      <c r="K11" s="29">
        <v>-14.816999999999998</v>
      </c>
      <c r="L11" s="29">
        <v>-14.669999999999998</v>
      </c>
      <c r="M11" s="29">
        <v>-14.452999999999999</v>
      </c>
      <c r="N11" s="29">
        <v>-15.099</v>
      </c>
      <c r="O11" s="29">
        <v>-15.693999999999997</v>
      </c>
      <c r="P11" s="29">
        <v>-14.111000000000001</v>
      </c>
      <c r="Q11" s="29">
        <v>-14.903</v>
      </c>
      <c r="R11" s="29">
        <v>-15.156000000000001</v>
      </c>
      <c r="S11" s="29">
        <v>-14.823000000000002</v>
      </c>
    </row>
    <row r="12" spans="1:19">
      <c r="A12" s="2" t="s">
        <v>2890</v>
      </c>
      <c r="B12" s="29">
        <v>-6.3899999999999988</v>
      </c>
      <c r="C12" s="29">
        <v>-7.2240000000000011</v>
      </c>
      <c r="D12" s="29">
        <v>-7.1519999999999992</v>
      </c>
      <c r="E12" s="29">
        <v>-6.9420000000000002</v>
      </c>
      <c r="F12" s="29">
        <v>-8.27</v>
      </c>
      <c r="G12" s="29">
        <v>-6.8820000000000006</v>
      </c>
      <c r="H12" s="29">
        <v>-8.629999999999999</v>
      </c>
      <c r="I12" s="29">
        <v>-8.9640000000000004</v>
      </c>
      <c r="J12" s="29">
        <v>-8.8230000000000004</v>
      </c>
      <c r="K12" s="29">
        <v>-13.806000000000001</v>
      </c>
      <c r="L12" s="29">
        <v>-14.096999999999998</v>
      </c>
      <c r="M12" s="29">
        <v>-14.915000000000001</v>
      </c>
      <c r="N12" s="29">
        <v>-15.562999999999999</v>
      </c>
      <c r="O12" s="29">
        <v>-14.810999999999998</v>
      </c>
      <c r="P12" s="29">
        <v>-15.708999999999998</v>
      </c>
      <c r="Q12" s="29">
        <v>-15.203999999999999</v>
      </c>
      <c r="R12" s="29">
        <v>-14.950999999999999</v>
      </c>
      <c r="S12" s="29">
        <v>-14.670999999999998</v>
      </c>
    </row>
    <row r="13" spans="1:19">
      <c r="A13" s="2" t="s">
        <v>3012</v>
      </c>
      <c r="B13" s="29">
        <v>-6.4949999999999992</v>
      </c>
      <c r="C13" s="29">
        <v>-8.4909999999999997</v>
      </c>
      <c r="D13" s="29">
        <v>-6.0360000000000005</v>
      </c>
      <c r="E13" s="29">
        <v>-7.9899999999999993</v>
      </c>
      <c r="F13" s="29">
        <v>-7.0190000000000001</v>
      </c>
      <c r="G13" s="29">
        <v>-7.5449999999999999</v>
      </c>
      <c r="H13" s="29">
        <v>-8.2259999999999991</v>
      </c>
      <c r="I13" s="29">
        <v>-7.8780000000000001</v>
      </c>
      <c r="J13" s="29">
        <v>-9.9350000000000023</v>
      </c>
      <c r="K13" s="29">
        <v>-14.816999999999998</v>
      </c>
      <c r="L13" s="29">
        <v>-14.669999999999998</v>
      </c>
      <c r="M13" s="29">
        <v>-14.452999999999999</v>
      </c>
      <c r="N13" s="29">
        <v>-15.099</v>
      </c>
      <c r="O13" s="29">
        <v>-15.693999999999997</v>
      </c>
      <c r="P13" s="29">
        <v>-14.111000000000001</v>
      </c>
      <c r="Q13" s="29">
        <v>-14.903</v>
      </c>
      <c r="R13" s="29">
        <v>-15.156000000000001</v>
      </c>
      <c r="S13" s="29">
        <v>-14.823000000000002</v>
      </c>
    </row>
    <row r="14" spans="1:19">
      <c r="A14" s="2" t="s">
        <v>3078</v>
      </c>
      <c r="B14" s="29">
        <v>-8.1329999999999991</v>
      </c>
      <c r="C14" s="29">
        <v>-6.5080000000000009</v>
      </c>
      <c r="D14" s="29">
        <v>-6.2159999999999993</v>
      </c>
      <c r="E14" s="29">
        <v>-7.9079999999999995</v>
      </c>
      <c r="F14" s="29">
        <v>-7.6870000000000003</v>
      </c>
      <c r="G14" s="29">
        <v>-7.5860000000000012</v>
      </c>
      <c r="H14" s="29">
        <v>-7.3699999999999992</v>
      </c>
      <c r="I14" s="29">
        <v>-8.2559999999999985</v>
      </c>
      <c r="J14" s="29">
        <v>-9.2970000000000006</v>
      </c>
      <c r="K14" s="29">
        <v>-14.879000000000001</v>
      </c>
      <c r="L14" s="29">
        <v>-15.168999999999997</v>
      </c>
      <c r="M14" s="29">
        <v>-14.461000000000002</v>
      </c>
      <c r="N14" s="29">
        <v>-14.710999999999999</v>
      </c>
      <c r="O14" s="29">
        <v>-14.668000000000001</v>
      </c>
      <c r="P14" s="29">
        <v>-15.196999999999999</v>
      </c>
      <c r="Q14" s="29">
        <v>-15.014999999999997</v>
      </c>
      <c r="R14" s="29">
        <v>-14.797000000000001</v>
      </c>
      <c r="S14" s="29">
        <v>-14.860999999999999</v>
      </c>
    </row>
    <row r="15" spans="1:19">
      <c r="A15" s="2" t="s">
        <v>3198</v>
      </c>
      <c r="B15" s="29">
        <v>-6.4949999999999992</v>
      </c>
      <c r="C15" s="29">
        <v>-8.4909999999999997</v>
      </c>
      <c r="D15" s="29">
        <v>-6.0360000000000005</v>
      </c>
      <c r="E15" s="29">
        <v>-7.9899999999999993</v>
      </c>
      <c r="F15" s="29">
        <v>-7.0190000000000001</v>
      </c>
      <c r="G15" s="29">
        <v>-7.5449999999999999</v>
      </c>
      <c r="H15" s="29">
        <v>-8.2259999999999991</v>
      </c>
      <c r="I15" s="29">
        <v>-7.8780000000000001</v>
      </c>
      <c r="J15" s="29">
        <v>-9.9350000000000023</v>
      </c>
      <c r="K15" s="29">
        <v>-14.816999999999998</v>
      </c>
      <c r="L15" s="29">
        <v>-14.669999999999998</v>
      </c>
      <c r="M15" s="29">
        <v>-14.452999999999999</v>
      </c>
      <c r="N15" s="29">
        <v>-15.099</v>
      </c>
      <c r="O15" s="29">
        <v>-15.693999999999997</v>
      </c>
      <c r="P15" s="29">
        <v>-14.111000000000001</v>
      </c>
      <c r="Q15" s="29">
        <v>-14.903</v>
      </c>
      <c r="R15" s="29">
        <v>-15.156000000000001</v>
      </c>
      <c r="S15" s="29">
        <v>-14.823000000000002</v>
      </c>
    </row>
    <row r="16" spans="1:19">
      <c r="A16" s="2" t="s">
        <v>3272</v>
      </c>
      <c r="B16" s="29">
        <v>-6.3899999999999988</v>
      </c>
      <c r="C16" s="29">
        <v>-7.2240000000000011</v>
      </c>
      <c r="D16" s="29">
        <v>-7.1519999999999992</v>
      </c>
      <c r="E16" s="29">
        <v>-6.9420000000000002</v>
      </c>
      <c r="F16" s="29">
        <v>-8.27</v>
      </c>
      <c r="G16" s="29">
        <v>-6.8820000000000006</v>
      </c>
      <c r="H16" s="29">
        <v>-8.629999999999999</v>
      </c>
      <c r="I16" s="29">
        <v>-8.9640000000000004</v>
      </c>
      <c r="J16" s="29">
        <v>-8.8230000000000004</v>
      </c>
      <c r="K16" s="29">
        <v>-13.806000000000001</v>
      </c>
      <c r="L16" s="29">
        <v>-14.096999999999998</v>
      </c>
      <c r="M16" s="29">
        <v>-14.915000000000001</v>
      </c>
      <c r="N16" s="29">
        <v>-15.562999999999999</v>
      </c>
      <c r="O16" s="29">
        <v>-14.810999999999998</v>
      </c>
      <c r="P16" s="29">
        <v>-15.708999999999998</v>
      </c>
      <c r="Q16" s="29">
        <v>-15.203999999999999</v>
      </c>
      <c r="R16" s="29">
        <v>-14.950999999999999</v>
      </c>
      <c r="S16" s="29">
        <v>-14.670999999999998</v>
      </c>
    </row>
    <row r="17" spans="1:19">
      <c r="A17" s="2" t="s">
        <v>3344</v>
      </c>
      <c r="B17" s="29">
        <v>-6.3899999999999988</v>
      </c>
      <c r="C17" s="29">
        <v>-7.2240000000000011</v>
      </c>
      <c r="D17" s="29">
        <v>-7.1519999999999992</v>
      </c>
      <c r="E17" s="29">
        <v>-6.9420000000000002</v>
      </c>
      <c r="F17" s="29">
        <v>-8.27</v>
      </c>
      <c r="G17" s="29">
        <v>-6.8820000000000006</v>
      </c>
      <c r="H17" s="29">
        <v>-8.629999999999999</v>
      </c>
      <c r="I17" s="29">
        <v>-8.9640000000000004</v>
      </c>
      <c r="J17" s="29">
        <v>-8.8230000000000004</v>
      </c>
      <c r="K17" s="29">
        <v>-13.806000000000001</v>
      </c>
      <c r="L17" s="29">
        <v>-14.096999999999998</v>
      </c>
      <c r="M17" s="29">
        <v>-14.915000000000001</v>
      </c>
      <c r="N17" s="29">
        <v>-15.562999999999999</v>
      </c>
      <c r="O17" s="29">
        <v>-14.810999999999998</v>
      </c>
      <c r="P17" s="29">
        <v>-15.708999999999998</v>
      </c>
      <c r="Q17" s="29">
        <v>-15.203999999999999</v>
      </c>
      <c r="R17" s="29">
        <v>-14.950999999999999</v>
      </c>
      <c r="S17" s="29">
        <v>-14.670999999999998</v>
      </c>
    </row>
    <row r="18" spans="1:19">
      <c r="A18" s="2" t="s">
        <v>3421</v>
      </c>
      <c r="B18" s="29">
        <v>-6.4949999999999992</v>
      </c>
      <c r="C18" s="29">
        <v>-8.4909999999999997</v>
      </c>
      <c r="D18" s="29">
        <v>-6.0360000000000005</v>
      </c>
      <c r="E18" s="29">
        <v>-7.9899999999999993</v>
      </c>
      <c r="F18" s="29">
        <v>-7.0190000000000001</v>
      </c>
      <c r="G18" s="29">
        <v>-7.5449999999999999</v>
      </c>
      <c r="H18" s="29">
        <v>-8.2259999999999991</v>
      </c>
      <c r="I18" s="29">
        <v>-7.8780000000000001</v>
      </c>
      <c r="J18" s="29">
        <v>-9.9350000000000023</v>
      </c>
      <c r="K18" s="29">
        <v>-14.816999999999998</v>
      </c>
      <c r="L18" s="29">
        <v>-14.669999999999998</v>
      </c>
      <c r="M18" s="29">
        <v>-14.452999999999999</v>
      </c>
      <c r="N18" s="29">
        <v>-15.099</v>
      </c>
      <c r="O18" s="29">
        <v>-15.693999999999997</v>
      </c>
      <c r="P18" s="29">
        <v>-14.111000000000001</v>
      </c>
      <c r="Q18" s="29">
        <v>-14.903</v>
      </c>
      <c r="R18" s="29">
        <v>-15.156000000000001</v>
      </c>
      <c r="S18" s="29">
        <v>-14.823000000000002</v>
      </c>
    </row>
    <row r="19" spans="1:19">
      <c r="A19" s="2" t="s">
        <v>3535</v>
      </c>
      <c r="B19" s="29">
        <v>-6.3899999999999988</v>
      </c>
      <c r="C19" s="29">
        <v>-7.2240000000000011</v>
      </c>
      <c r="D19" s="29">
        <v>-7.1519999999999992</v>
      </c>
      <c r="E19" s="29">
        <v>-6.9420000000000002</v>
      </c>
      <c r="F19" s="29">
        <v>-8.27</v>
      </c>
      <c r="G19" s="29">
        <v>-6.8820000000000006</v>
      </c>
      <c r="H19" s="29">
        <v>-8.629999999999999</v>
      </c>
      <c r="I19" s="29">
        <v>-8.9640000000000004</v>
      </c>
      <c r="J19" s="29">
        <v>-8.8230000000000004</v>
      </c>
      <c r="K19" s="29">
        <v>-13.806000000000001</v>
      </c>
      <c r="L19" s="29">
        <v>-14.096999999999998</v>
      </c>
      <c r="M19" s="29">
        <v>-14.915000000000001</v>
      </c>
      <c r="N19" s="29">
        <v>-15.562999999999999</v>
      </c>
      <c r="O19" s="29">
        <v>-14.810999999999998</v>
      </c>
      <c r="P19" s="29">
        <v>-15.708999999999998</v>
      </c>
      <c r="Q19" s="29">
        <v>-15.203999999999999</v>
      </c>
      <c r="R19" s="29">
        <v>-14.950999999999999</v>
      </c>
      <c r="S19" s="29">
        <v>-14.670999999999998</v>
      </c>
    </row>
    <row r="20" spans="1:19">
      <c r="A20" s="2" t="s">
        <v>3615</v>
      </c>
      <c r="B20" s="29">
        <v>-6.734</v>
      </c>
      <c r="C20" s="29">
        <v>-6.3350000000000009</v>
      </c>
      <c r="D20" s="29">
        <v>-7.0549999999999997</v>
      </c>
      <c r="E20" s="29">
        <v>-7.43</v>
      </c>
      <c r="F20" s="29">
        <v>-8.588000000000001</v>
      </c>
      <c r="G20" s="29">
        <v>-8.0699999999999985</v>
      </c>
      <c r="H20" s="29">
        <v>-7.8950000000000005</v>
      </c>
      <c r="I20" s="29">
        <v>-8.0730000000000004</v>
      </c>
      <c r="J20" s="29">
        <v>-9.1929999999999978</v>
      </c>
      <c r="K20" s="29">
        <v>-15.096999999999998</v>
      </c>
      <c r="L20" s="29">
        <v>-14.827000000000002</v>
      </c>
      <c r="M20" s="29">
        <v>-15.481</v>
      </c>
      <c r="N20" s="29">
        <v>-14.936000000000002</v>
      </c>
      <c r="O20" s="29">
        <v>-14.202999999999999</v>
      </c>
      <c r="P20" s="29">
        <v>-14.004</v>
      </c>
      <c r="Q20" s="29">
        <v>-15.018000000000004</v>
      </c>
      <c r="R20" s="29">
        <v>-14.719999999999999</v>
      </c>
      <c r="S20" s="29">
        <v>-15.401000000000002</v>
      </c>
    </row>
    <row r="21" spans="1:19">
      <c r="A21" s="2" t="s">
        <v>3837</v>
      </c>
      <c r="B21" s="29">
        <v>-6.734</v>
      </c>
      <c r="C21" s="29">
        <v>-6.3350000000000009</v>
      </c>
      <c r="D21" s="29">
        <v>-7.0549999999999997</v>
      </c>
      <c r="E21" s="29">
        <v>-7.43</v>
      </c>
      <c r="F21" s="29">
        <v>-8.588000000000001</v>
      </c>
      <c r="G21" s="29">
        <v>-8.0699999999999985</v>
      </c>
      <c r="H21" s="29">
        <v>-7.8950000000000005</v>
      </c>
      <c r="I21" s="29">
        <v>-8.0730000000000004</v>
      </c>
      <c r="J21" s="29">
        <v>-9.1929999999999978</v>
      </c>
      <c r="K21" s="29">
        <v>-15.096999999999998</v>
      </c>
      <c r="L21" s="29">
        <v>-14.827000000000002</v>
      </c>
      <c r="M21" s="29">
        <v>-15.481</v>
      </c>
      <c r="N21" s="29">
        <v>-14.936000000000002</v>
      </c>
      <c r="O21" s="29">
        <v>-14.202999999999999</v>
      </c>
      <c r="P21" s="29">
        <v>-14.004</v>
      </c>
      <c r="Q21" s="29">
        <v>-15.018000000000004</v>
      </c>
      <c r="R21" s="29">
        <v>-14.719999999999999</v>
      </c>
      <c r="S21" s="29">
        <v>-15.401000000000002</v>
      </c>
    </row>
    <row r="22" spans="1:19">
      <c r="A22" s="2" t="s">
        <v>3948</v>
      </c>
      <c r="B22" s="29">
        <v>-6.734</v>
      </c>
      <c r="C22" s="29">
        <v>-6.3350000000000009</v>
      </c>
      <c r="D22" s="29">
        <v>-7.0549999999999997</v>
      </c>
      <c r="E22" s="29">
        <v>-7.43</v>
      </c>
      <c r="F22" s="29">
        <v>-8.588000000000001</v>
      </c>
      <c r="G22" s="29">
        <v>-8.0699999999999985</v>
      </c>
      <c r="H22" s="29">
        <v>-7.8950000000000005</v>
      </c>
      <c r="I22" s="29">
        <v>-8.0730000000000004</v>
      </c>
      <c r="J22" s="29">
        <v>-9.1929999999999978</v>
      </c>
      <c r="K22" s="29">
        <v>-15.096999999999998</v>
      </c>
      <c r="L22" s="29">
        <v>-14.827000000000002</v>
      </c>
      <c r="M22" s="29">
        <v>-15.481</v>
      </c>
      <c r="N22" s="29">
        <v>-14.936000000000002</v>
      </c>
      <c r="O22" s="29">
        <v>-14.202999999999999</v>
      </c>
      <c r="P22" s="29">
        <v>-14.004</v>
      </c>
      <c r="Q22" s="29">
        <v>-15.018000000000004</v>
      </c>
      <c r="R22" s="29">
        <v>-14.719999999999999</v>
      </c>
      <c r="S22" s="29">
        <v>-15.401000000000002</v>
      </c>
    </row>
    <row r="23" spans="1:19">
      <c r="A23" s="2" t="s">
        <v>4025</v>
      </c>
      <c r="B23" s="29">
        <v>-6.734</v>
      </c>
      <c r="C23" s="29">
        <v>-6.3350000000000009</v>
      </c>
      <c r="D23" s="29">
        <v>-7.0549999999999997</v>
      </c>
      <c r="E23" s="29">
        <v>-7.43</v>
      </c>
      <c r="F23" s="29">
        <v>-8.588000000000001</v>
      </c>
      <c r="G23" s="29">
        <v>-8.0699999999999985</v>
      </c>
      <c r="H23" s="29">
        <v>-7.8950000000000005</v>
      </c>
      <c r="I23" s="29">
        <v>-8.0730000000000004</v>
      </c>
      <c r="J23" s="29">
        <v>-9.1929999999999978</v>
      </c>
      <c r="K23" s="29">
        <v>-15.096999999999998</v>
      </c>
      <c r="L23" s="29">
        <v>-14.827000000000002</v>
      </c>
      <c r="M23" s="29">
        <v>-15.481</v>
      </c>
      <c r="N23" s="29">
        <v>-14.936000000000002</v>
      </c>
      <c r="O23" s="29">
        <v>-14.202999999999999</v>
      </c>
      <c r="P23" s="29">
        <v>-14.004</v>
      </c>
      <c r="Q23" s="29">
        <v>-15.018000000000004</v>
      </c>
      <c r="R23" s="29">
        <v>-14.719999999999999</v>
      </c>
      <c r="S23" s="29">
        <v>-15.401000000000002</v>
      </c>
    </row>
    <row r="24" spans="1:19">
      <c r="A24" s="2" t="s">
        <v>4113</v>
      </c>
      <c r="B24" s="29">
        <v>-6.734</v>
      </c>
      <c r="C24" s="29">
        <v>-6.3350000000000009</v>
      </c>
      <c r="D24" s="29">
        <v>-7.0549999999999997</v>
      </c>
      <c r="E24" s="29">
        <v>-7.43</v>
      </c>
      <c r="F24" s="29">
        <v>-8.588000000000001</v>
      </c>
      <c r="G24" s="29">
        <v>-8.0699999999999985</v>
      </c>
      <c r="H24" s="29">
        <v>-7.8950000000000005</v>
      </c>
      <c r="I24" s="29">
        <v>-8.0730000000000004</v>
      </c>
      <c r="J24" s="29">
        <v>-9.1929999999999978</v>
      </c>
      <c r="K24" s="29">
        <v>-15.096999999999998</v>
      </c>
      <c r="L24" s="29">
        <v>-14.827000000000002</v>
      </c>
      <c r="M24" s="29">
        <v>-15.481</v>
      </c>
      <c r="N24" s="29">
        <v>-14.936000000000002</v>
      </c>
      <c r="O24" s="29">
        <v>-14.202999999999999</v>
      </c>
      <c r="P24" s="29">
        <v>-14.004</v>
      </c>
      <c r="Q24" s="29">
        <v>-15.018000000000004</v>
      </c>
      <c r="R24" s="29">
        <v>-14.719999999999999</v>
      </c>
      <c r="S24" s="29">
        <v>-15.401000000000002</v>
      </c>
    </row>
    <row r="25" spans="1:19">
      <c r="A25" s="2" t="s">
        <v>4180</v>
      </c>
      <c r="B25" s="29">
        <v>-8.1329999999999991</v>
      </c>
      <c r="C25" s="29">
        <v>-6.5080000000000009</v>
      </c>
      <c r="D25" s="29">
        <v>-6.2159999999999993</v>
      </c>
      <c r="E25" s="29">
        <v>-7.9079999999999995</v>
      </c>
      <c r="F25" s="29">
        <v>-7.6870000000000003</v>
      </c>
      <c r="G25" s="29">
        <v>-7.5860000000000012</v>
      </c>
      <c r="H25" s="29">
        <v>-7.3699999999999992</v>
      </c>
      <c r="I25" s="29">
        <v>-8.2559999999999985</v>
      </c>
      <c r="J25" s="29">
        <v>-9.2970000000000006</v>
      </c>
      <c r="K25" s="29">
        <v>-14.879000000000001</v>
      </c>
      <c r="L25" s="29">
        <v>-15.168999999999997</v>
      </c>
      <c r="M25" s="29">
        <v>-14.461000000000002</v>
      </c>
      <c r="N25" s="29">
        <v>-14.710999999999999</v>
      </c>
      <c r="O25" s="29">
        <v>-14.668000000000001</v>
      </c>
      <c r="P25" s="29">
        <v>-15.196999999999999</v>
      </c>
      <c r="Q25" s="29">
        <v>-15.014999999999997</v>
      </c>
      <c r="R25" s="29">
        <v>-14.797000000000001</v>
      </c>
      <c r="S25" s="29">
        <v>-14.860999999999999</v>
      </c>
    </row>
    <row r="26" spans="1:19">
      <c r="A26" s="2" t="s">
        <v>4253</v>
      </c>
      <c r="B26" s="29">
        <v>-6.734</v>
      </c>
      <c r="C26" s="29">
        <v>-6.3350000000000009</v>
      </c>
      <c r="D26" s="29">
        <v>-7.0549999999999997</v>
      </c>
      <c r="E26" s="29">
        <v>-7.43</v>
      </c>
      <c r="F26" s="29">
        <v>-8.588000000000001</v>
      </c>
      <c r="G26" s="29">
        <v>-8.0699999999999985</v>
      </c>
      <c r="H26" s="29">
        <v>-7.8950000000000005</v>
      </c>
      <c r="I26" s="29">
        <v>-8.0730000000000004</v>
      </c>
      <c r="J26" s="29">
        <v>-9.1929999999999978</v>
      </c>
      <c r="K26" s="29">
        <v>-15.096999999999998</v>
      </c>
      <c r="L26" s="29">
        <v>-14.827000000000002</v>
      </c>
      <c r="M26" s="29">
        <v>-15.481</v>
      </c>
      <c r="N26" s="29">
        <v>-14.936000000000002</v>
      </c>
      <c r="O26" s="29">
        <v>-14.202999999999999</v>
      </c>
      <c r="P26" s="29">
        <v>-14.004</v>
      </c>
      <c r="Q26" s="29">
        <v>-15.018000000000004</v>
      </c>
      <c r="R26" s="29">
        <v>-14.719999999999999</v>
      </c>
      <c r="S26" s="29">
        <v>-15.401000000000002</v>
      </c>
    </row>
    <row r="27" spans="1:19">
      <c r="A27" s="2" t="s">
        <v>4367</v>
      </c>
      <c r="B27" s="29">
        <v>-6.734</v>
      </c>
      <c r="C27" s="29">
        <v>-6.3350000000000009</v>
      </c>
      <c r="D27" s="29">
        <v>-7.0549999999999997</v>
      </c>
      <c r="E27" s="29">
        <v>-7.43</v>
      </c>
      <c r="F27" s="29">
        <v>-8.588000000000001</v>
      </c>
      <c r="G27" s="29">
        <v>-8.0699999999999985</v>
      </c>
      <c r="H27" s="29">
        <v>-7.8950000000000005</v>
      </c>
      <c r="I27" s="29">
        <v>-8.0730000000000004</v>
      </c>
      <c r="J27" s="29">
        <v>-9.1929999999999978</v>
      </c>
      <c r="K27" s="29">
        <v>-15.096999999999998</v>
      </c>
      <c r="L27" s="29">
        <v>-14.827000000000002</v>
      </c>
      <c r="M27" s="29">
        <v>-15.481</v>
      </c>
      <c r="N27" s="29">
        <v>-14.936000000000002</v>
      </c>
      <c r="O27" s="29">
        <v>-14.202999999999999</v>
      </c>
      <c r="P27" s="29">
        <v>-14.004</v>
      </c>
      <c r="Q27" s="29">
        <v>-15.018000000000004</v>
      </c>
      <c r="R27" s="29">
        <v>-14.719999999999999</v>
      </c>
      <c r="S27" s="29">
        <v>-15.401000000000002</v>
      </c>
    </row>
    <row r="28" spans="1:19">
      <c r="A28" s="2" t="s">
        <v>4433</v>
      </c>
      <c r="B28" s="29">
        <v>-8.1329999999999991</v>
      </c>
      <c r="C28" s="29">
        <v>-6.5080000000000009</v>
      </c>
      <c r="D28" s="29">
        <v>-6.2159999999999993</v>
      </c>
      <c r="E28" s="29">
        <v>-7.9079999999999995</v>
      </c>
      <c r="F28" s="29">
        <v>-7.6870000000000003</v>
      </c>
      <c r="G28" s="29">
        <v>-7.5860000000000012</v>
      </c>
      <c r="H28" s="29">
        <v>-7.3699999999999992</v>
      </c>
      <c r="I28" s="29">
        <v>-8.2559999999999985</v>
      </c>
      <c r="J28" s="29">
        <v>-9.2970000000000006</v>
      </c>
      <c r="K28" s="29">
        <v>-14.879000000000001</v>
      </c>
      <c r="L28" s="29">
        <v>-15.168999999999997</v>
      </c>
      <c r="M28" s="29">
        <v>-14.461000000000002</v>
      </c>
      <c r="N28" s="29">
        <v>-14.710999999999999</v>
      </c>
      <c r="O28" s="29">
        <v>-14.668000000000001</v>
      </c>
      <c r="P28" s="29">
        <v>-15.196999999999999</v>
      </c>
      <c r="Q28" s="29">
        <v>-15.014999999999997</v>
      </c>
      <c r="R28" s="29">
        <v>-14.797000000000001</v>
      </c>
      <c r="S28" s="29">
        <v>-14.860999999999999</v>
      </c>
    </row>
    <row r="31" spans="1:19">
      <c r="A31" s="45" t="s">
        <v>4571</v>
      </c>
    </row>
    <row r="32" spans="1:19">
      <c r="A32" s="149" t="s">
        <v>165</v>
      </c>
      <c r="B32" s="149" t="s">
        <v>4553</v>
      </c>
      <c r="C32" s="149" t="s">
        <v>4554</v>
      </c>
      <c r="D32" s="149" t="s">
        <v>4555</v>
      </c>
      <c r="E32" s="149" t="s">
        <v>4556</v>
      </c>
      <c r="F32" s="149" t="s">
        <v>4557</v>
      </c>
      <c r="G32" s="149" t="s">
        <v>4558</v>
      </c>
      <c r="H32" s="149" t="s">
        <v>4559</v>
      </c>
      <c r="I32" s="149" t="s">
        <v>4560</v>
      </c>
      <c r="J32" s="149" t="s">
        <v>4561</v>
      </c>
      <c r="K32" s="149" t="s">
        <v>4562</v>
      </c>
      <c r="L32" s="149" t="s">
        <v>4563</v>
      </c>
      <c r="M32" s="149" t="s">
        <v>4564</v>
      </c>
      <c r="N32" s="149" t="s">
        <v>4565</v>
      </c>
      <c r="O32" s="149" t="s">
        <v>4566</v>
      </c>
      <c r="P32" s="149" t="s">
        <v>4567</v>
      </c>
      <c r="Q32" s="149" t="s">
        <v>4568</v>
      </c>
      <c r="R32" s="149" t="s">
        <v>4569</v>
      </c>
      <c r="S32" s="149" t="s">
        <v>4570</v>
      </c>
    </row>
    <row r="33" spans="1:19">
      <c r="A33" s="28" t="s">
        <v>191</v>
      </c>
      <c r="B33" s="28"/>
      <c r="C33" s="28"/>
      <c r="D33" s="28"/>
      <c r="E33" s="28"/>
      <c r="F33" s="28"/>
      <c r="G33" s="28"/>
      <c r="H33" s="28"/>
      <c r="I33" s="28"/>
      <c r="J33" s="28"/>
      <c r="K33" s="28"/>
      <c r="L33" s="28"/>
      <c r="M33" s="28"/>
      <c r="N33" s="28"/>
      <c r="O33" s="28"/>
      <c r="P33" s="28"/>
      <c r="Q33" s="28"/>
      <c r="R33" s="28"/>
      <c r="S33" s="28"/>
    </row>
    <row r="34" spans="1:19">
      <c r="A34" s="28" t="s">
        <v>1438</v>
      </c>
      <c r="B34" s="28"/>
      <c r="C34" s="28"/>
      <c r="D34" s="28"/>
      <c r="E34" s="28"/>
      <c r="F34" s="28"/>
      <c r="G34" s="28"/>
      <c r="H34" s="28"/>
      <c r="I34" s="28"/>
      <c r="J34" s="28"/>
      <c r="K34" s="28"/>
      <c r="L34" s="28"/>
      <c r="M34" s="28"/>
      <c r="N34" s="28"/>
      <c r="O34" s="28"/>
      <c r="P34" s="28"/>
      <c r="Q34" s="28"/>
      <c r="R34" s="28"/>
      <c r="S34" s="28"/>
    </row>
    <row r="35" spans="1:19">
      <c r="A35" s="28" t="s">
        <v>1755</v>
      </c>
      <c r="B35" s="28"/>
      <c r="C35" s="28"/>
      <c r="D35" s="28"/>
      <c r="E35" s="28"/>
      <c r="F35" s="28"/>
      <c r="G35" s="28"/>
      <c r="H35" s="28"/>
      <c r="I35" s="28"/>
      <c r="J35" s="28"/>
      <c r="K35" s="28"/>
      <c r="L35" s="28"/>
      <c r="M35" s="28"/>
      <c r="N35" s="28"/>
      <c r="O35" s="28"/>
      <c r="P35" s="28"/>
      <c r="Q35" s="28"/>
      <c r="R35" s="28"/>
      <c r="S35" s="28"/>
    </row>
    <row r="36" spans="1:19">
      <c r="A36" s="28" t="s">
        <v>1893</v>
      </c>
      <c r="B36" s="28"/>
      <c r="C36" s="28"/>
      <c r="D36" s="28"/>
      <c r="E36" s="28"/>
      <c r="F36" s="28"/>
      <c r="G36" s="28"/>
      <c r="H36" s="28"/>
      <c r="I36" s="28"/>
      <c r="J36" s="28"/>
      <c r="K36" s="28"/>
      <c r="L36" s="28"/>
      <c r="M36" s="28"/>
      <c r="N36" s="28"/>
      <c r="O36" s="28"/>
      <c r="P36" s="28"/>
      <c r="Q36" s="28"/>
      <c r="R36" s="28"/>
      <c r="S36" s="28"/>
    </row>
    <row r="37" spans="1:19">
      <c r="A37" s="28" t="s">
        <v>2047</v>
      </c>
      <c r="B37" s="28"/>
      <c r="C37" s="28"/>
      <c r="D37" s="28"/>
      <c r="E37" s="28"/>
      <c r="F37" s="28"/>
      <c r="G37" s="28"/>
      <c r="H37" s="28"/>
      <c r="I37" s="28"/>
      <c r="J37" s="28"/>
      <c r="K37" s="28"/>
      <c r="L37" s="28"/>
      <c r="M37" s="28"/>
      <c r="N37" s="28"/>
      <c r="O37" s="28"/>
      <c r="P37" s="28"/>
      <c r="Q37" s="28"/>
      <c r="R37" s="28"/>
      <c r="S37" s="28"/>
    </row>
    <row r="38" spans="1:19">
      <c r="A38" s="28" t="s">
        <v>2331</v>
      </c>
      <c r="B38" s="28"/>
      <c r="C38" s="28"/>
      <c r="D38" s="28"/>
      <c r="E38" s="28"/>
      <c r="F38" s="28"/>
      <c r="G38" s="28"/>
      <c r="H38" s="28"/>
      <c r="I38" s="28"/>
      <c r="J38" s="28"/>
      <c r="K38" s="28"/>
      <c r="L38" s="28"/>
      <c r="M38" s="28"/>
      <c r="N38" s="28"/>
      <c r="O38" s="28"/>
      <c r="P38" s="28"/>
      <c r="Q38" s="28"/>
      <c r="R38" s="28"/>
      <c r="S38" s="28"/>
    </row>
    <row r="39" spans="1:19">
      <c r="A39" s="28" t="s">
        <v>2454</v>
      </c>
      <c r="B39" s="28"/>
      <c r="C39" s="28"/>
      <c r="D39" s="28"/>
      <c r="E39" s="28"/>
      <c r="F39" s="28"/>
      <c r="G39" s="28"/>
      <c r="H39" s="28"/>
      <c r="I39" s="28"/>
      <c r="J39" s="28"/>
      <c r="K39" s="28"/>
      <c r="L39" s="28"/>
      <c r="M39" s="28"/>
      <c r="N39" s="28"/>
      <c r="O39" s="28"/>
      <c r="P39" s="28"/>
      <c r="Q39" s="28"/>
      <c r="R39" s="28"/>
      <c r="S39" s="28"/>
    </row>
    <row r="40" spans="1:19">
      <c r="A40" s="28" t="s">
        <v>2557</v>
      </c>
      <c r="B40" s="28"/>
      <c r="C40" s="28"/>
      <c r="D40" s="28"/>
      <c r="E40" s="28"/>
      <c r="F40" s="28"/>
      <c r="G40" s="28"/>
      <c r="H40" s="28"/>
      <c r="I40" s="28"/>
      <c r="J40" s="28"/>
      <c r="K40" s="28"/>
      <c r="L40" s="28"/>
      <c r="M40" s="28"/>
      <c r="N40" s="28"/>
      <c r="O40" s="28"/>
      <c r="P40" s="28"/>
      <c r="Q40" s="28"/>
      <c r="R40" s="28"/>
      <c r="S40" s="28"/>
    </row>
    <row r="41" spans="1:19">
      <c r="A41" s="28" t="s">
        <v>2664</v>
      </c>
      <c r="B41" s="28"/>
      <c r="C41" s="28"/>
      <c r="D41" s="28"/>
      <c r="E41" s="28"/>
      <c r="F41" s="28"/>
      <c r="G41" s="28"/>
      <c r="H41" s="28"/>
      <c r="I41" s="28"/>
      <c r="J41" s="28"/>
      <c r="K41" s="28"/>
      <c r="L41" s="28"/>
      <c r="M41" s="28"/>
      <c r="N41" s="28"/>
      <c r="O41" s="28"/>
      <c r="P41" s="28"/>
      <c r="Q41" s="28"/>
      <c r="R41" s="28"/>
      <c r="S41" s="28"/>
    </row>
    <row r="42" spans="1:19">
      <c r="A42" s="28" t="s">
        <v>2782</v>
      </c>
      <c r="B42" s="28"/>
      <c r="C42" s="28"/>
      <c r="D42" s="28"/>
      <c r="E42" s="28"/>
      <c r="F42" s="28"/>
      <c r="G42" s="28"/>
      <c r="H42" s="28"/>
      <c r="I42" s="28"/>
      <c r="J42" s="28"/>
      <c r="K42" s="28"/>
      <c r="L42" s="28"/>
      <c r="M42" s="28"/>
      <c r="N42" s="28"/>
      <c r="O42" s="28"/>
      <c r="P42" s="28"/>
      <c r="Q42" s="28"/>
      <c r="R42" s="28"/>
      <c r="S42" s="28"/>
    </row>
    <row r="43" spans="1:19">
      <c r="A43" s="28" t="s">
        <v>2890</v>
      </c>
      <c r="B43" s="28"/>
      <c r="C43" s="28"/>
      <c r="D43" s="28"/>
      <c r="E43" s="28"/>
      <c r="F43" s="28"/>
      <c r="G43" s="28"/>
      <c r="H43" s="28"/>
      <c r="I43" s="28"/>
      <c r="J43" s="28"/>
      <c r="K43" s="28"/>
      <c r="L43" s="28"/>
      <c r="M43" s="28"/>
      <c r="N43" s="28"/>
      <c r="O43" s="28"/>
      <c r="P43" s="28"/>
      <c r="Q43" s="28"/>
      <c r="R43" s="28"/>
      <c r="S43" s="28"/>
    </row>
    <row r="44" spans="1:19">
      <c r="A44" s="28" t="s">
        <v>3012</v>
      </c>
      <c r="B44" s="28"/>
      <c r="C44" s="28"/>
      <c r="D44" s="28"/>
      <c r="E44" s="28"/>
      <c r="F44" s="28"/>
      <c r="G44" s="28"/>
      <c r="H44" s="28"/>
      <c r="I44" s="28"/>
      <c r="J44" s="28"/>
      <c r="K44" s="28"/>
      <c r="L44" s="28"/>
      <c r="M44" s="28"/>
      <c r="N44" s="28"/>
      <c r="O44" s="28"/>
      <c r="P44" s="28"/>
      <c r="Q44" s="28"/>
      <c r="R44" s="28"/>
      <c r="S44" s="28"/>
    </row>
    <row r="45" spans="1:19">
      <c r="A45" s="28" t="s">
        <v>3078</v>
      </c>
      <c r="B45" s="28"/>
      <c r="C45" s="28"/>
      <c r="D45" s="28"/>
      <c r="E45" s="28"/>
      <c r="F45" s="28"/>
      <c r="G45" s="28"/>
      <c r="H45" s="28"/>
      <c r="I45" s="28"/>
      <c r="J45" s="28"/>
      <c r="K45" s="28"/>
      <c r="L45" s="28"/>
      <c r="M45" s="28"/>
      <c r="N45" s="28"/>
      <c r="O45" s="28"/>
      <c r="P45" s="28"/>
      <c r="Q45" s="28"/>
      <c r="R45" s="28"/>
      <c r="S45" s="28"/>
    </row>
    <row r="46" spans="1:19">
      <c r="A46" s="28" t="s">
        <v>3198</v>
      </c>
      <c r="B46" s="28"/>
      <c r="C46" s="28"/>
      <c r="D46" s="28"/>
      <c r="E46" s="28"/>
      <c r="F46" s="28"/>
      <c r="G46" s="28"/>
      <c r="H46" s="28"/>
      <c r="I46" s="28"/>
      <c r="J46" s="28"/>
      <c r="K46" s="28"/>
      <c r="L46" s="28"/>
      <c r="M46" s="28"/>
      <c r="N46" s="28"/>
      <c r="O46" s="28"/>
      <c r="P46" s="28"/>
      <c r="Q46" s="28"/>
      <c r="R46" s="28"/>
      <c r="S46" s="28"/>
    </row>
    <row r="47" spans="1:19">
      <c r="A47" s="28" t="s">
        <v>3272</v>
      </c>
      <c r="B47" s="28"/>
      <c r="C47" s="28"/>
      <c r="D47" s="28"/>
      <c r="E47" s="28"/>
      <c r="F47" s="28"/>
      <c r="G47" s="28"/>
      <c r="H47" s="28"/>
      <c r="I47" s="28"/>
      <c r="J47" s="28"/>
      <c r="K47" s="28"/>
      <c r="L47" s="28"/>
      <c r="M47" s="28"/>
      <c r="N47" s="28"/>
      <c r="O47" s="28"/>
      <c r="P47" s="28"/>
      <c r="Q47" s="28"/>
      <c r="R47" s="28"/>
      <c r="S47" s="28"/>
    </row>
    <row r="48" spans="1:19">
      <c r="A48" s="28" t="s">
        <v>3344</v>
      </c>
      <c r="B48" s="28"/>
      <c r="C48" s="28"/>
      <c r="D48" s="28"/>
      <c r="E48" s="28"/>
      <c r="F48" s="28"/>
      <c r="G48" s="28"/>
      <c r="H48" s="28"/>
      <c r="I48" s="28"/>
      <c r="J48" s="28"/>
      <c r="K48" s="28"/>
      <c r="L48" s="28"/>
      <c r="M48" s="28"/>
      <c r="N48" s="28"/>
      <c r="O48" s="28"/>
      <c r="P48" s="28"/>
      <c r="Q48" s="28"/>
      <c r="R48" s="28"/>
      <c r="S48" s="28"/>
    </row>
    <row r="49" spans="1:19">
      <c r="A49" s="28" t="s">
        <v>3421</v>
      </c>
      <c r="B49" s="28"/>
      <c r="C49" s="28"/>
      <c r="D49" s="28"/>
      <c r="E49" s="28"/>
      <c r="F49" s="28"/>
      <c r="G49" s="28"/>
      <c r="H49" s="28"/>
      <c r="I49" s="28"/>
      <c r="J49" s="28"/>
      <c r="K49" s="28"/>
      <c r="L49" s="28"/>
      <c r="M49" s="28"/>
      <c r="N49" s="28"/>
      <c r="O49" s="28"/>
      <c r="P49" s="28"/>
      <c r="Q49" s="28"/>
      <c r="R49" s="28"/>
      <c r="S49" s="28"/>
    </row>
    <row r="50" spans="1:19">
      <c r="A50" s="28" t="s">
        <v>3535</v>
      </c>
      <c r="B50" s="28"/>
      <c r="C50" s="28"/>
      <c r="D50" s="28"/>
      <c r="E50" s="28"/>
      <c r="F50" s="28"/>
      <c r="G50" s="28"/>
      <c r="H50" s="28"/>
      <c r="I50" s="28"/>
      <c r="J50" s="28"/>
      <c r="K50" s="28"/>
      <c r="L50" s="28"/>
      <c r="M50" s="28"/>
      <c r="N50" s="28"/>
      <c r="O50" s="28"/>
      <c r="P50" s="28"/>
      <c r="Q50" s="28"/>
      <c r="R50" s="28"/>
      <c r="S50" s="28"/>
    </row>
    <row r="51" spans="1:19">
      <c r="A51" s="28" t="s">
        <v>3615</v>
      </c>
      <c r="B51" s="28"/>
      <c r="C51" s="28"/>
      <c r="D51" s="28"/>
      <c r="E51" s="28"/>
      <c r="F51" s="28"/>
      <c r="G51" s="28"/>
      <c r="H51" s="28"/>
      <c r="I51" s="28"/>
      <c r="J51" s="28"/>
      <c r="K51" s="28"/>
      <c r="L51" s="28"/>
      <c r="M51" s="28"/>
      <c r="N51" s="28"/>
      <c r="O51" s="28"/>
      <c r="P51" s="28"/>
      <c r="Q51" s="28"/>
      <c r="R51" s="28"/>
      <c r="S51" s="28"/>
    </row>
    <row r="52" spans="1:19">
      <c r="A52" s="28" t="s">
        <v>3837</v>
      </c>
      <c r="B52" s="28"/>
      <c r="C52" s="28"/>
      <c r="D52" s="28"/>
      <c r="E52" s="28"/>
      <c r="F52" s="28"/>
      <c r="G52" s="28"/>
      <c r="H52" s="28"/>
      <c r="I52" s="28"/>
      <c r="J52" s="28"/>
      <c r="K52" s="28"/>
      <c r="L52" s="28"/>
      <c r="M52" s="28"/>
      <c r="N52" s="28"/>
      <c r="O52" s="28"/>
      <c r="P52" s="28"/>
      <c r="Q52" s="28"/>
      <c r="R52" s="28"/>
      <c r="S52" s="28"/>
    </row>
    <row r="53" spans="1:19">
      <c r="A53" s="28" t="s">
        <v>3948</v>
      </c>
      <c r="B53" s="28"/>
      <c r="C53" s="28"/>
      <c r="D53" s="28"/>
      <c r="E53" s="28"/>
      <c r="F53" s="28"/>
      <c r="G53" s="28"/>
      <c r="H53" s="28"/>
      <c r="I53" s="28"/>
      <c r="J53" s="28"/>
      <c r="K53" s="28"/>
      <c r="L53" s="28"/>
      <c r="M53" s="28"/>
      <c r="N53" s="28"/>
      <c r="O53" s="28"/>
      <c r="P53" s="28"/>
      <c r="Q53" s="28"/>
      <c r="R53" s="28"/>
      <c r="S53" s="28"/>
    </row>
    <row r="54" spans="1:19">
      <c r="A54" s="28" t="s">
        <v>4025</v>
      </c>
      <c r="B54" s="28"/>
      <c r="C54" s="28"/>
      <c r="D54" s="28"/>
      <c r="E54" s="28"/>
      <c r="F54" s="28"/>
      <c r="G54" s="28"/>
      <c r="H54" s="28"/>
      <c r="I54" s="28"/>
      <c r="J54" s="28"/>
      <c r="K54" s="28"/>
      <c r="L54" s="28"/>
      <c r="M54" s="28"/>
      <c r="N54" s="28"/>
      <c r="O54" s="28"/>
      <c r="P54" s="28"/>
      <c r="Q54" s="28"/>
      <c r="R54" s="28"/>
      <c r="S54" s="28"/>
    </row>
    <row r="55" spans="1:19">
      <c r="A55" s="28" t="s">
        <v>4113</v>
      </c>
      <c r="B55" s="28"/>
      <c r="C55" s="28"/>
      <c r="D55" s="28"/>
      <c r="E55" s="28"/>
      <c r="F55" s="28"/>
      <c r="G55" s="28"/>
      <c r="H55" s="28"/>
      <c r="I55" s="28"/>
      <c r="J55" s="28"/>
      <c r="K55" s="28"/>
      <c r="L55" s="28"/>
      <c r="M55" s="28"/>
      <c r="N55" s="28"/>
      <c r="O55" s="28"/>
      <c r="P55" s="28"/>
      <c r="Q55" s="28"/>
      <c r="R55" s="28"/>
      <c r="S55" s="28"/>
    </row>
    <row r="56" spans="1:19">
      <c r="A56" s="28" t="s">
        <v>4180</v>
      </c>
      <c r="B56" s="28"/>
      <c r="C56" s="28"/>
      <c r="D56" s="28"/>
      <c r="E56" s="28"/>
      <c r="F56" s="28"/>
      <c r="G56" s="28"/>
      <c r="H56" s="28"/>
      <c r="I56" s="28"/>
      <c r="J56" s="28"/>
      <c r="K56" s="28"/>
      <c r="L56" s="28"/>
      <c r="M56" s="28"/>
      <c r="N56" s="28"/>
      <c r="O56" s="28"/>
      <c r="P56" s="28"/>
      <c r="Q56" s="28"/>
      <c r="R56" s="28"/>
      <c r="S56" s="28"/>
    </row>
    <row r="57" spans="1:19">
      <c r="A57" s="28" t="s">
        <v>4253</v>
      </c>
      <c r="B57" s="28"/>
      <c r="C57" s="28"/>
      <c r="D57" s="28"/>
      <c r="E57" s="28"/>
      <c r="F57" s="28"/>
      <c r="G57" s="28"/>
      <c r="H57" s="28"/>
      <c r="I57" s="28"/>
      <c r="J57" s="28"/>
      <c r="K57" s="28"/>
      <c r="L57" s="28"/>
      <c r="M57" s="28"/>
      <c r="N57" s="28"/>
      <c r="O57" s="28"/>
      <c r="P57" s="28"/>
      <c r="Q57" s="28"/>
      <c r="R57" s="28"/>
      <c r="S57" s="28"/>
    </row>
    <row r="58" spans="1:19">
      <c r="A58" s="28" t="s">
        <v>4367</v>
      </c>
      <c r="B58" s="28"/>
      <c r="C58" s="28"/>
      <c r="D58" s="28"/>
      <c r="E58" s="28"/>
      <c r="F58" s="28"/>
      <c r="G58" s="28"/>
      <c r="H58" s="28"/>
      <c r="I58" s="28"/>
      <c r="J58" s="28"/>
      <c r="K58" s="28"/>
      <c r="L58" s="28"/>
      <c r="M58" s="28"/>
      <c r="N58" s="28"/>
      <c r="O58" s="28"/>
      <c r="P58" s="28"/>
      <c r="Q58" s="28"/>
      <c r="R58" s="28"/>
      <c r="S58" s="28"/>
    </row>
    <row r="59" spans="1:19">
      <c r="A59" s="28" t="s">
        <v>4433</v>
      </c>
      <c r="B59" s="28"/>
      <c r="C59" s="28"/>
      <c r="D59" s="28"/>
      <c r="E59" s="28"/>
      <c r="F59" s="28"/>
      <c r="G59" s="28"/>
      <c r="H59" s="28"/>
      <c r="I59" s="28"/>
      <c r="J59" s="28"/>
      <c r="K59" s="28"/>
      <c r="L59" s="28"/>
      <c r="M59" s="28"/>
      <c r="N59" s="28"/>
      <c r="O59" s="28"/>
      <c r="P59" s="28"/>
      <c r="Q59" s="28"/>
      <c r="R59" s="28"/>
      <c r="S59" s="28"/>
    </row>
    <row r="61" spans="1:19" ht="15.75">
      <c r="A61" s="4" t="s">
        <v>4572</v>
      </c>
      <c r="B61"/>
      <c r="C61"/>
      <c r="D61"/>
      <c r="E61"/>
      <c r="F61"/>
      <c r="G61"/>
      <c r="H61"/>
      <c r="I61"/>
      <c r="J61"/>
      <c r="K61"/>
    </row>
    <row r="62" spans="1:19">
      <c r="A62" s="5" t="s">
        <v>4573</v>
      </c>
      <c r="B62"/>
      <c r="C62"/>
      <c r="D62"/>
      <c r="E62"/>
      <c r="F62"/>
      <c r="G62"/>
      <c r="H62"/>
      <c r="I62"/>
      <c r="J62"/>
      <c r="K62"/>
    </row>
    <row r="63" spans="1:19">
      <c r="A63" s="5" t="s">
        <v>4574</v>
      </c>
      <c r="B63"/>
      <c r="C63"/>
      <c r="D63"/>
      <c r="E63"/>
      <c r="F63"/>
      <c r="G63"/>
      <c r="H63"/>
      <c r="I63"/>
      <c r="J63"/>
      <c r="K63"/>
    </row>
    <row r="64" spans="1:19">
      <c r="A64" s="5" t="s">
        <v>4575</v>
      </c>
      <c r="B64"/>
      <c r="C64"/>
      <c r="D64"/>
      <c r="E64"/>
      <c r="F64"/>
      <c r="G64"/>
      <c r="H64"/>
      <c r="I64"/>
      <c r="J64"/>
      <c r="K64"/>
    </row>
    <row r="65" spans="1:11">
      <c r="A65" s="5" t="s">
        <v>4576</v>
      </c>
      <c r="B65"/>
      <c r="C65"/>
      <c r="D65"/>
      <c r="E65"/>
      <c r="F65"/>
      <c r="G65"/>
      <c r="H65"/>
      <c r="I65"/>
      <c r="J65"/>
      <c r="K65"/>
    </row>
    <row r="66" spans="1:11">
      <c r="A66"/>
      <c r="B66"/>
      <c r="C66"/>
      <c r="D66"/>
      <c r="E66"/>
      <c r="F66"/>
      <c r="G66"/>
      <c r="H66"/>
      <c r="I66"/>
      <c r="J66"/>
      <c r="K66"/>
    </row>
    <row r="67" spans="1:11" ht="63">
      <c r="A67" s="242" t="s">
        <v>4577</v>
      </c>
      <c r="B67" s="6" t="s">
        <v>6312</v>
      </c>
      <c r="C67" s="6" t="s">
        <v>6313</v>
      </c>
      <c r="D67" s="6" t="s">
        <v>6314</v>
      </c>
      <c r="E67" s="6" t="s">
        <v>6315</v>
      </c>
      <c r="F67" s="6" t="s">
        <v>4582</v>
      </c>
      <c r="G67" s="243" t="s">
        <v>4583</v>
      </c>
      <c r="H67" s="243"/>
      <c r="I67" s="243" t="s">
        <v>4584</v>
      </c>
      <c r="J67" s="243"/>
      <c r="K67" s="7" t="s">
        <v>4585</v>
      </c>
    </row>
    <row r="68" spans="1:11" ht="15.75">
      <c r="A68" s="242"/>
      <c r="B68" s="6" t="s">
        <v>4586</v>
      </c>
      <c r="C68" s="6" t="s">
        <v>4586</v>
      </c>
      <c r="D68" s="6" t="s">
        <v>4586</v>
      </c>
      <c r="E68" s="6" t="s">
        <v>4586</v>
      </c>
      <c r="F68" s="6" t="s">
        <v>4586</v>
      </c>
      <c r="G68" s="6" t="s">
        <v>4586</v>
      </c>
      <c r="H68" s="6" t="s">
        <v>4587</v>
      </c>
      <c r="I68" s="6" t="s">
        <v>4586</v>
      </c>
      <c r="J68" s="6" t="s">
        <v>4587</v>
      </c>
      <c r="K68" s="8" t="s">
        <v>4588</v>
      </c>
    </row>
    <row r="69" spans="1:11">
      <c r="A69" s="48" t="s">
        <v>4553</v>
      </c>
      <c r="B69" s="30">
        <v>-8.1300000000000008</v>
      </c>
      <c r="C69" s="30">
        <v>-6.39</v>
      </c>
      <c r="D69" s="30">
        <v>-6.8936999999999999</v>
      </c>
      <c r="E69" s="30">
        <v>-6.4950000000000001</v>
      </c>
      <c r="F69" s="30">
        <v>0.68730999999999998</v>
      </c>
      <c r="G69" s="29"/>
      <c r="H69" s="29"/>
      <c r="I69" s="29"/>
      <c r="J69" s="29"/>
      <c r="K69" s="32" t="s">
        <v>4672</v>
      </c>
    </row>
    <row r="70" spans="1:11">
      <c r="A70" s="48" t="s">
        <v>4554</v>
      </c>
      <c r="B70" s="30">
        <v>-8.49</v>
      </c>
      <c r="C70" s="30">
        <v>-6.34</v>
      </c>
      <c r="D70" s="30">
        <v>-7.1628999999999996</v>
      </c>
      <c r="E70" s="30">
        <v>-7.2240000000000002</v>
      </c>
      <c r="F70" s="30">
        <v>0.87143000000000004</v>
      </c>
      <c r="G70" s="29"/>
      <c r="H70" s="29"/>
      <c r="I70" s="29"/>
      <c r="J70" s="29"/>
      <c r="K70" s="32" t="s">
        <v>4672</v>
      </c>
    </row>
    <row r="71" spans="1:11">
      <c r="A71" s="48" t="s">
        <v>4555</v>
      </c>
      <c r="B71" s="30">
        <v>-7.15</v>
      </c>
      <c r="C71" s="30">
        <v>-6.04</v>
      </c>
      <c r="D71" s="30">
        <v>-6.6295000000000002</v>
      </c>
      <c r="E71" s="30">
        <v>-7.0549999999999997</v>
      </c>
      <c r="F71" s="30">
        <v>0.50649999999999995</v>
      </c>
      <c r="G71" s="29"/>
      <c r="H71" s="29"/>
      <c r="I71" s="29"/>
      <c r="J71" s="29"/>
      <c r="K71" s="32" t="s">
        <v>4672</v>
      </c>
    </row>
    <row r="72" spans="1:11">
      <c r="A72" s="48" t="s">
        <v>4556</v>
      </c>
      <c r="B72" s="30">
        <v>-7.99</v>
      </c>
      <c r="C72" s="30">
        <v>-6.94</v>
      </c>
      <c r="D72" s="30">
        <v>-7.5548999999999999</v>
      </c>
      <c r="E72" s="30">
        <v>-7.43</v>
      </c>
      <c r="F72" s="30">
        <v>0.43020999999999998</v>
      </c>
      <c r="G72" s="29"/>
      <c r="H72" s="29"/>
      <c r="I72" s="29"/>
      <c r="J72" s="29"/>
      <c r="K72" s="32" t="s">
        <v>4672</v>
      </c>
    </row>
    <row r="73" spans="1:11">
      <c r="A73" s="48" t="s">
        <v>4557</v>
      </c>
      <c r="B73" s="30">
        <v>-8.59</v>
      </c>
      <c r="C73" s="30">
        <v>-7.02</v>
      </c>
      <c r="D73" s="30">
        <v>-7.8986000000000001</v>
      </c>
      <c r="E73" s="30">
        <v>-8.27</v>
      </c>
      <c r="F73" s="30">
        <v>0.61946000000000001</v>
      </c>
      <c r="G73" s="29"/>
      <c r="H73" s="29"/>
      <c r="I73" s="29"/>
      <c r="J73" s="29"/>
      <c r="K73" s="32" t="s">
        <v>4672</v>
      </c>
    </row>
    <row r="74" spans="1:11">
      <c r="A74" s="48" t="s">
        <v>4558</v>
      </c>
      <c r="B74" s="30">
        <v>-8.07</v>
      </c>
      <c r="C74" s="30">
        <v>-6.88</v>
      </c>
      <c r="D74" s="30">
        <v>-7.5183</v>
      </c>
      <c r="E74" s="30">
        <v>-7.5449999999999999</v>
      </c>
      <c r="F74" s="30">
        <v>0.43841000000000002</v>
      </c>
      <c r="G74" s="29"/>
      <c r="H74" s="29"/>
      <c r="I74" s="29"/>
      <c r="J74" s="29"/>
      <c r="K74" s="32" t="s">
        <v>4672</v>
      </c>
    </row>
    <row r="75" spans="1:11">
      <c r="A75" s="48" t="s">
        <v>4559</v>
      </c>
      <c r="B75" s="30">
        <v>-8.6300000000000008</v>
      </c>
      <c r="C75" s="30">
        <v>-7.37</v>
      </c>
      <c r="D75" s="30">
        <v>-8.0547000000000004</v>
      </c>
      <c r="E75" s="30">
        <v>-8.2260000000000009</v>
      </c>
      <c r="F75" s="30">
        <v>0.46050000000000002</v>
      </c>
      <c r="G75" s="29"/>
      <c r="H75" s="29"/>
      <c r="I75" s="29"/>
      <c r="J75" s="29"/>
      <c r="K75" s="32">
        <v>2E-3</v>
      </c>
    </row>
    <row r="76" spans="1:11">
      <c r="A76" s="48" t="s">
        <v>4560</v>
      </c>
      <c r="B76" s="30">
        <v>-8.9600000000000009</v>
      </c>
      <c r="C76" s="30">
        <v>-7.88</v>
      </c>
      <c r="D76" s="30">
        <v>-8.2941000000000003</v>
      </c>
      <c r="E76" s="30">
        <v>-8.0730000000000004</v>
      </c>
      <c r="F76" s="30">
        <v>0.42536000000000002</v>
      </c>
      <c r="G76" s="29"/>
      <c r="H76" s="29"/>
      <c r="I76" s="29"/>
      <c r="J76" s="29"/>
      <c r="K76" s="32" t="s">
        <v>4672</v>
      </c>
    </row>
    <row r="77" spans="1:11">
      <c r="A77" s="48" t="s">
        <v>4561</v>
      </c>
      <c r="B77" s="30">
        <v>-9.94</v>
      </c>
      <c r="C77" s="30">
        <v>-8.82</v>
      </c>
      <c r="D77" s="30">
        <v>-9.3125999999999998</v>
      </c>
      <c r="E77" s="30">
        <v>-9.1929999999999996</v>
      </c>
      <c r="F77" s="30">
        <v>0.41561999999999999</v>
      </c>
      <c r="G77" s="29"/>
      <c r="H77" s="29"/>
      <c r="I77" s="29"/>
      <c r="J77" s="29"/>
      <c r="K77" s="32" t="s">
        <v>4672</v>
      </c>
    </row>
    <row r="78" spans="1:11">
      <c r="A78" s="48" t="s">
        <v>4562</v>
      </c>
      <c r="B78" s="30">
        <v>-15.1</v>
      </c>
      <c r="C78" s="30">
        <v>-13.81</v>
      </c>
      <c r="D78" s="30">
        <v>-14.641299999999999</v>
      </c>
      <c r="E78" s="30">
        <v>-14.817</v>
      </c>
      <c r="F78" s="30">
        <v>0.51488999999999996</v>
      </c>
      <c r="G78" s="29"/>
      <c r="H78" s="29"/>
      <c r="I78" s="29"/>
      <c r="J78" s="29"/>
      <c r="K78" s="32" t="s">
        <v>4672</v>
      </c>
    </row>
    <row r="79" spans="1:11">
      <c r="A79" s="48" t="s">
        <v>4563</v>
      </c>
      <c r="B79" s="30">
        <v>-15.17</v>
      </c>
      <c r="C79" s="30">
        <v>-14.1</v>
      </c>
      <c r="D79" s="30">
        <v>-14.673</v>
      </c>
      <c r="E79" s="30">
        <v>-14.67</v>
      </c>
      <c r="F79" s="30">
        <v>0.39049</v>
      </c>
      <c r="G79" s="29"/>
      <c r="H79" s="29"/>
      <c r="I79" s="29"/>
      <c r="J79" s="29"/>
      <c r="K79" s="32">
        <v>1E-3</v>
      </c>
    </row>
    <row r="80" spans="1:11">
      <c r="A80" s="48" t="s">
        <v>4564</v>
      </c>
      <c r="B80" s="30">
        <v>-15.48</v>
      </c>
      <c r="C80" s="30">
        <v>-14.45</v>
      </c>
      <c r="D80" s="30">
        <v>-14.840999999999999</v>
      </c>
      <c r="E80" s="30">
        <v>-14.914999999999999</v>
      </c>
      <c r="F80" s="30">
        <v>0.43081999999999998</v>
      </c>
      <c r="G80" s="29"/>
      <c r="H80" s="29"/>
      <c r="I80" s="29"/>
      <c r="J80" s="29"/>
      <c r="K80" s="32" t="s">
        <v>4672</v>
      </c>
    </row>
    <row r="81" spans="1:16">
      <c r="A81" s="48" t="s">
        <v>4565</v>
      </c>
      <c r="B81" s="30">
        <v>-15.56</v>
      </c>
      <c r="C81" s="30">
        <v>-14.71</v>
      </c>
      <c r="D81" s="30">
        <v>-15.0908</v>
      </c>
      <c r="E81" s="30">
        <v>-15.099</v>
      </c>
      <c r="F81" s="30">
        <v>0.31589</v>
      </c>
      <c r="G81" s="29"/>
      <c r="H81" s="29"/>
      <c r="I81" s="29"/>
      <c r="J81" s="29"/>
      <c r="K81" s="32">
        <v>1E-3</v>
      </c>
    </row>
    <row r="82" spans="1:16">
      <c r="A82" s="48" t="s">
        <v>4566</v>
      </c>
      <c r="B82" s="30">
        <v>-15.69</v>
      </c>
      <c r="C82" s="30">
        <v>-14.2</v>
      </c>
      <c r="D82" s="30">
        <v>-14.8505</v>
      </c>
      <c r="E82" s="30">
        <v>-14.811</v>
      </c>
      <c r="F82" s="30">
        <v>0.55905000000000005</v>
      </c>
      <c r="G82" s="29"/>
      <c r="H82" s="29"/>
      <c r="I82" s="29"/>
      <c r="J82" s="29"/>
      <c r="K82" s="32" t="s">
        <v>4672</v>
      </c>
    </row>
    <row r="83" spans="1:16">
      <c r="A83" s="48" t="s">
        <v>4567</v>
      </c>
      <c r="B83" s="30">
        <v>-15.71</v>
      </c>
      <c r="C83" s="30">
        <v>-14</v>
      </c>
      <c r="D83" s="30">
        <v>-14.738899999999999</v>
      </c>
      <c r="E83" s="30">
        <v>-14.11</v>
      </c>
      <c r="F83" s="30">
        <v>0.74387999999999999</v>
      </c>
      <c r="G83" s="29"/>
      <c r="H83" s="29"/>
      <c r="I83" s="29"/>
      <c r="J83" s="29"/>
      <c r="K83" s="32" t="s">
        <v>4672</v>
      </c>
    </row>
    <row r="84" spans="1:16">
      <c r="A84" s="48" t="s">
        <v>4568</v>
      </c>
      <c r="B84" s="30">
        <v>-15.2</v>
      </c>
      <c r="C84" s="30">
        <v>-14.9</v>
      </c>
      <c r="D84" s="30">
        <v>-15.0357</v>
      </c>
      <c r="E84" s="30">
        <v>-15.018000000000001</v>
      </c>
      <c r="F84" s="30">
        <v>0.11203</v>
      </c>
      <c r="G84" s="29"/>
      <c r="H84" s="29"/>
      <c r="I84" s="29"/>
      <c r="J84" s="29"/>
      <c r="K84" s="32" t="s">
        <v>4672</v>
      </c>
    </row>
    <row r="85" spans="1:16">
      <c r="A85" s="48" t="s">
        <v>4569</v>
      </c>
      <c r="B85" s="30">
        <v>-15.16</v>
      </c>
      <c r="C85" s="30">
        <v>-14.72</v>
      </c>
      <c r="D85" s="30">
        <v>-14.91</v>
      </c>
      <c r="E85" s="30">
        <v>-14.951000000000001</v>
      </c>
      <c r="F85" s="30">
        <v>0.17150000000000001</v>
      </c>
      <c r="G85" s="29"/>
      <c r="H85" s="29"/>
      <c r="I85" s="29"/>
      <c r="J85" s="29"/>
      <c r="K85" s="32" t="s">
        <v>4672</v>
      </c>
    </row>
    <row r="86" spans="1:16">
      <c r="A86" s="48" t="s">
        <v>4570</v>
      </c>
      <c r="B86" s="30">
        <v>-15.4</v>
      </c>
      <c r="C86" s="30">
        <v>-14.67</v>
      </c>
      <c r="D86" s="30">
        <v>-14.9419</v>
      </c>
      <c r="E86" s="30">
        <v>-14.823</v>
      </c>
      <c r="F86" s="30">
        <v>0.28604000000000002</v>
      </c>
      <c r="G86" s="29"/>
      <c r="H86" s="29"/>
      <c r="I86" s="29"/>
      <c r="J86" s="29"/>
      <c r="K86" s="32" t="s">
        <v>4672</v>
      </c>
    </row>
    <row r="88" spans="1:16">
      <c r="A88" s="20" t="s">
        <v>4591</v>
      </c>
    </row>
    <row r="90" spans="1:16" ht="15.75">
      <c r="A90" s="21" t="s">
        <v>4592</v>
      </c>
      <c r="B90" s="22"/>
      <c r="C90" s="22"/>
      <c r="D90" s="22"/>
      <c r="E90" s="23"/>
      <c r="F90" s="23"/>
      <c r="K90" s="21" t="s">
        <v>4592</v>
      </c>
      <c r="L90" s="22"/>
      <c r="M90" s="22"/>
      <c r="N90" s="22"/>
      <c r="O90" s="23"/>
      <c r="P90" s="23"/>
    </row>
    <row r="91" spans="1:16">
      <c r="A91" s="24" t="s">
        <v>4593</v>
      </c>
      <c r="B91" s="22"/>
      <c r="C91" s="22"/>
      <c r="D91" s="22"/>
      <c r="E91" s="23"/>
      <c r="F91" s="23"/>
      <c r="K91" s="24" t="s">
        <v>4593</v>
      </c>
      <c r="L91" s="22"/>
      <c r="M91" s="22"/>
      <c r="N91" s="22"/>
      <c r="O91" s="23"/>
      <c r="P91" s="23"/>
    </row>
    <row r="92" spans="1:16">
      <c r="A92" s="24" t="s">
        <v>4594</v>
      </c>
      <c r="B92" s="22"/>
      <c r="C92" s="22"/>
      <c r="D92" s="22"/>
      <c r="E92" s="23"/>
      <c r="F92" s="23"/>
      <c r="K92" s="24" t="s">
        <v>4594</v>
      </c>
      <c r="L92" s="22"/>
      <c r="M92" s="22"/>
      <c r="N92" s="22"/>
      <c r="O92" s="23"/>
      <c r="P92" s="23"/>
    </row>
    <row r="93" spans="1:16">
      <c r="A93" s="24" t="s">
        <v>4595</v>
      </c>
      <c r="B93" s="22"/>
      <c r="C93" s="22"/>
      <c r="D93" s="22"/>
      <c r="E93" s="23"/>
      <c r="F93" s="23"/>
      <c r="K93" s="24" t="s">
        <v>4595</v>
      </c>
      <c r="L93" s="22"/>
      <c r="M93" s="22"/>
      <c r="N93" s="22"/>
      <c r="O93" s="23"/>
      <c r="P93" s="23"/>
    </row>
    <row r="94" spans="1:16">
      <c r="A94" s="24"/>
      <c r="B94" s="24" t="s">
        <v>4596</v>
      </c>
      <c r="C94" s="22"/>
      <c r="D94" s="22"/>
      <c r="E94" s="23"/>
      <c r="F94" s="23"/>
      <c r="K94" s="24"/>
      <c r="L94" s="24" t="s">
        <v>4596</v>
      </c>
      <c r="M94" s="22"/>
      <c r="N94" s="22"/>
      <c r="O94" s="23"/>
      <c r="P94" s="23"/>
    </row>
    <row r="95" spans="1:16">
      <c r="A95" s="24"/>
      <c r="B95" s="24" t="s">
        <v>4597</v>
      </c>
      <c r="C95" s="22"/>
      <c r="D95" s="22"/>
      <c r="E95" s="23"/>
      <c r="F95" s="23"/>
      <c r="K95" s="24"/>
      <c r="L95" s="24" t="s">
        <v>4597</v>
      </c>
      <c r="M95" s="22"/>
      <c r="N95" s="22"/>
      <c r="O95" s="23"/>
      <c r="P95" s="23"/>
    </row>
    <row r="96" spans="1:16">
      <c r="A96" s="24" t="s">
        <v>6318</v>
      </c>
      <c r="B96" s="22"/>
      <c r="C96" s="22"/>
      <c r="D96" s="22"/>
      <c r="E96" s="23"/>
      <c r="F96" s="23"/>
      <c r="K96" s="24" t="s">
        <v>6318</v>
      </c>
      <c r="L96" s="22"/>
      <c r="M96" s="22"/>
      <c r="N96" s="22"/>
      <c r="O96" s="23"/>
      <c r="P96" s="23"/>
    </row>
    <row r="97" spans="1:19">
      <c r="A97" s="24" t="s">
        <v>6319</v>
      </c>
      <c r="B97" s="22"/>
      <c r="C97" s="22"/>
      <c r="D97" s="22"/>
      <c r="E97" s="23"/>
      <c r="F97" s="23"/>
      <c r="K97" s="24" t="s">
        <v>6319</v>
      </c>
      <c r="L97" s="22"/>
      <c r="M97" s="22"/>
      <c r="N97" s="22"/>
      <c r="O97" s="23"/>
      <c r="P97" s="23"/>
    </row>
    <row r="99" spans="1:19" ht="15.75">
      <c r="A99" s="34" t="s">
        <v>4599</v>
      </c>
      <c r="B99" s="35" t="s">
        <v>4600</v>
      </c>
      <c r="C99" s="36" t="s">
        <v>4601</v>
      </c>
      <c r="D99" s="35"/>
      <c r="E99" s="37"/>
      <c r="F99" s="37"/>
      <c r="K99" s="34" t="s">
        <v>4599</v>
      </c>
      <c r="L99" s="35" t="s">
        <v>4600</v>
      </c>
      <c r="M99" s="36" t="s">
        <v>4601</v>
      </c>
      <c r="N99" s="35"/>
      <c r="O99" s="37"/>
      <c r="P99" s="37"/>
    </row>
    <row r="100" spans="1:19" ht="15.75">
      <c r="A100" s="34" t="s">
        <v>4602</v>
      </c>
      <c r="B100" s="35" t="s">
        <v>4603</v>
      </c>
      <c r="C100" s="35" t="s">
        <v>4604</v>
      </c>
      <c r="D100" s="35" t="s">
        <v>4605</v>
      </c>
      <c r="E100" s="37" t="s">
        <v>4606</v>
      </c>
      <c r="F100" s="37" t="s">
        <v>4607</v>
      </c>
      <c r="K100" s="34" t="s">
        <v>4717</v>
      </c>
      <c r="L100" s="35" t="s">
        <v>4603</v>
      </c>
      <c r="M100" s="35" t="s">
        <v>4604</v>
      </c>
      <c r="N100" s="35" t="s">
        <v>4605</v>
      </c>
      <c r="O100" s="37" t="s">
        <v>4606</v>
      </c>
      <c r="P100" s="37" t="s">
        <v>4607</v>
      </c>
    </row>
    <row r="101" spans="1:19">
      <c r="A101" s="22"/>
      <c r="B101" s="22"/>
      <c r="C101" s="22"/>
      <c r="D101" s="22"/>
      <c r="E101" s="23"/>
      <c r="F101" s="23"/>
      <c r="K101" s="22"/>
      <c r="L101" s="22"/>
      <c r="M101" s="22"/>
      <c r="N101" s="22"/>
      <c r="O101" s="23"/>
      <c r="P101" s="23"/>
    </row>
    <row r="102" spans="1:19" ht="31.5">
      <c r="A102" s="25" t="s">
        <v>4577</v>
      </c>
      <c r="B102" s="26" t="s">
        <v>4608</v>
      </c>
      <c r="C102" s="26" t="s">
        <v>4609</v>
      </c>
      <c r="D102" s="26" t="s">
        <v>4610</v>
      </c>
      <c r="E102" s="25" t="s">
        <v>4611</v>
      </c>
      <c r="F102" s="26" t="s">
        <v>4612</v>
      </c>
      <c r="K102" s="25" t="s">
        <v>4577</v>
      </c>
      <c r="L102" s="26" t="s">
        <v>4608</v>
      </c>
      <c r="M102" s="26" t="s">
        <v>4609</v>
      </c>
      <c r="N102" s="26" t="s">
        <v>4610</v>
      </c>
      <c r="O102" s="25" t="s">
        <v>4611</v>
      </c>
      <c r="P102" s="26" t="s">
        <v>4612</v>
      </c>
    </row>
    <row r="103" spans="1:19">
      <c r="A103" s="27" t="s">
        <v>4613</v>
      </c>
      <c r="B103" s="32"/>
      <c r="C103" s="32"/>
      <c r="D103" s="31"/>
      <c r="E103" s="32"/>
      <c r="F103" s="28"/>
      <c r="K103" s="27" t="s">
        <v>4613</v>
      </c>
      <c r="L103" s="32"/>
      <c r="M103" s="32"/>
      <c r="N103" s="31"/>
      <c r="O103" s="32"/>
      <c r="P103" s="28"/>
    </row>
    <row r="104" spans="1:19" ht="30">
      <c r="A104" s="27" t="s">
        <v>4615</v>
      </c>
      <c r="B104" s="32"/>
      <c r="C104" s="32"/>
      <c r="D104" s="31"/>
      <c r="E104" s="32"/>
      <c r="F104" s="28"/>
      <c r="K104" s="27" t="s">
        <v>4718</v>
      </c>
      <c r="L104" s="32"/>
      <c r="M104" s="32"/>
      <c r="N104" s="31"/>
      <c r="O104" s="32"/>
      <c r="P104" s="28"/>
    </row>
    <row r="105" spans="1:19" ht="45">
      <c r="A105" s="27" t="s">
        <v>4616</v>
      </c>
      <c r="B105" s="32"/>
      <c r="C105" s="32"/>
      <c r="D105" s="31"/>
      <c r="E105" s="32"/>
      <c r="F105" s="28"/>
      <c r="K105" s="27" t="s">
        <v>4719</v>
      </c>
      <c r="L105" s="32"/>
      <c r="M105" s="32"/>
      <c r="N105" s="31"/>
      <c r="O105" s="32"/>
      <c r="P105" s="28"/>
    </row>
    <row r="108" spans="1:19" ht="15.75">
      <c r="A108" s="21" t="s">
        <v>4618</v>
      </c>
      <c r="B108" s="22"/>
      <c r="C108" s="22"/>
      <c r="D108" s="22"/>
      <c r="E108" s="22"/>
      <c r="F108" s="22"/>
      <c r="G108" s="22"/>
      <c r="H108" s="22"/>
      <c r="I108" s="22"/>
      <c r="J108" s="22"/>
      <c r="K108" s="21" t="s">
        <v>4618</v>
      </c>
      <c r="L108" s="22"/>
      <c r="M108" s="22"/>
      <c r="N108" s="22"/>
      <c r="O108" s="22"/>
      <c r="P108" s="22"/>
      <c r="Q108" s="22"/>
      <c r="R108" s="22"/>
      <c r="S108" s="22"/>
    </row>
    <row r="109" spans="1:19">
      <c r="A109" s="24" t="s">
        <v>4619</v>
      </c>
      <c r="B109" s="22"/>
      <c r="C109" s="22"/>
      <c r="D109" s="22"/>
      <c r="E109" s="22"/>
      <c r="F109" s="22"/>
      <c r="G109" s="22"/>
      <c r="H109" s="22"/>
      <c r="I109" s="22"/>
      <c r="J109" s="22"/>
      <c r="K109" s="24" t="s">
        <v>4619</v>
      </c>
      <c r="L109" s="22"/>
      <c r="M109" s="22"/>
      <c r="N109" s="22"/>
      <c r="O109" s="22"/>
      <c r="P109" s="22"/>
      <c r="Q109" s="22"/>
      <c r="R109" s="22"/>
      <c r="S109" s="22"/>
    </row>
    <row r="110" spans="1:19">
      <c r="A110" s="24" t="s">
        <v>4620</v>
      </c>
      <c r="B110" s="22"/>
      <c r="C110" s="22"/>
      <c r="D110" s="22"/>
      <c r="E110" s="22"/>
      <c r="F110" s="22"/>
      <c r="G110" s="22"/>
      <c r="H110" s="22"/>
      <c r="I110" s="22"/>
      <c r="J110" s="22"/>
      <c r="K110" s="24" t="s">
        <v>4620</v>
      </c>
      <c r="L110" s="22"/>
      <c r="M110" s="22"/>
      <c r="N110" s="22"/>
      <c r="O110" s="22"/>
      <c r="P110" s="22"/>
      <c r="Q110" s="22"/>
      <c r="R110" s="22"/>
      <c r="S110" s="22"/>
    </row>
    <row r="111" spans="1:19">
      <c r="A111" s="24" t="s">
        <v>4621</v>
      </c>
      <c r="B111" s="22"/>
      <c r="C111" s="22"/>
      <c r="D111" s="22"/>
      <c r="E111" s="22"/>
      <c r="F111" s="22"/>
      <c r="G111" s="22"/>
      <c r="H111" s="22"/>
      <c r="I111" s="22"/>
      <c r="J111" s="22"/>
      <c r="K111" s="24" t="s">
        <v>4621</v>
      </c>
      <c r="L111" s="22"/>
      <c r="M111" s="22"/>
      <c r="N111" s="22"/>
      <c r="O111" s="22"/>
      <c r="P111" s="22"/>
      <c r="Q111" s="22"/>
      <c r="R111" s="22"/>
      <c r="S111" s="22"/>
    </row>
    <row r="112" spans="1:19">
      <c r="A112" s="24" t="s">
        <v>4622</v>
      </c>
      <c r="B112" s="22"/>
      <c r="C112" s="22"/>
      <c r="D112" s="22"/>
      <c r="E112" s="22"/>
      <c r="F112" s="22"/>
      <c r="G112" s="22"/>
      <c r="H112" s="22"/>
      <c r="I112" s="22"/>
      <c r="J112" s="22"/>
      <c r="K112" s="24" t="s">
        <v>4622</v>
      </c>
      <c r="L112" s="22"/>
      <c r="M112" s="22"/>
      <c r="N112" s="22"/>
      <c r="O112" s="22"/>
      <c r="P112" s="22"/>
      <c r="Q112" s="22"/>
      <c r="R112" s="22"/>
      <c r="S112" s="22"/>
    </row>
    <row r="113" spans="1:19">
      <c r="A113" s="24" t="s">
        <v>4623</v>
      </c>
      <c r="B113" s="22"/>
      <c r="C113" s="22"/>
      <c r="D113" s="22"/>
      <c r="E113" s="22"/>
      <c r="F113" s="22"/>
      <c r="G113" s="22"/>
      <c r="H113" s="22"/>
      <c r="I113" s="22"/>
      <c r="J113" s="22"/>
      <c r="K113" s="24" t="s">
        <v>4623</v>
      </c>
      <c r="L113" s="22"/>
      <c r="M113" s="22"/>
      <c r="N113" s="22"/>
      <c r="O113" s="22"/>
      <c r="P113" s="22"/>
      <c r="Q113" s="22"/>
      <c r="R113" s="22"/>
      <c r="S113" s="22"/>
    </row>
    <row r="114" spans="1:19">
      <c r="A114" s="24" t="s">
        <v>4624</v>
      </c>
      <c r="B114" s="22"/>
      <c r="C114" s="22"/>
      <c r="D114" s="22"/>
      <c r="E114" s="22"/>
      <c r="F114" s="22"/>
      <c r="G114" s="22"/>
      <c r="H114" s="22"/>
      <c r="I114" s="22"/>
      <c r="J114" s="22"/>
      <c r="K114" s="24" t="s">
        <v>4624</v>
      </c>
      <c r="L114" s="22"/>
      <c r="M114" s="22"/>
      <c r="N114" s="22"/>
      <c r="O114" s="22"/>
      <c r="P114" s="22"/>
      <c r="Q114" s="22"/>
      <c r="R114" s="22"/>
      <c r="S114" s="22"/>
    </row>
    <row r="115" spans="1:19">
      <c r="A115" s="22"/>
      <c r="B115" s="22"/>
      <c r="C115" s="22"/>
      <c r="D115" s="22"/>
      <c r="E115" s="22"/>
      <c r="F115" s="22"/>
      <c r="G115" s="22"/>
      <c r="H115" s="22"/>
      <c r="I115" s="22"/>
      <c r="J115" s="22"/>
      <c r="K115" s="22"/>
      <c r="L115" s="22"/>
      <c r="M115" s="22"/>
      <c r="N115" s="22"/>
      <c r="O115" s="22"/>
      <c r="P115" s="22"/>
      <c r="Q115" s="22"/>
      <c r="R115" s="22"/>
      <c r="S115" s="22"/>
    </row>
    <row r="116" spans="1:19" ht="15.75">
      <c r="A116" s="34" t="s">
        <v>4625</v>
      </c>
      <c r="B116" s="24"/>
      <c r="C116" s="24"/>
      <c r="D116" s="24"/>
      <c r="E116" s="24"/>
      <c r="F116" s="24"/>
      <c r="G116" s="24"/>
      <c r="H116" s="24"/>
      <c r="I116" s="24"/>
      <c r="J116" s="24"/>
      <c r="K116" s="34" t="s">
        <v>4625</v>
      </c>
      <c r="L116" s="24"/>
      <c r="M116" s="24"/>
      <c r="N116" s="24"/>
      <c r="O116" s="24"/>
      <c r="P116" s="24"/>
      <c r="Q116" s="24"/>
      <c r="R116" s="24"/>
      <c r="S116" s="24"/>
    </row>
    <row r="117" spans="1:19" ht="31.5">
      <c r="A117" s="25" t="s">
        <v>4577</v>
      </c>
      <c r="B117" s="25" t="s">
        <v>4610</v>
      </c>
      <c r="C117" s="25" t="s">
        <v>4626</v>
      </c>
      <c r="D117" s="25" t="s">
        <v>4627</v>
      </c>
      <c r="E117" s="25" t="s">
        <v>4588</v>
      </c>
      <c r="F117" s="26" t="s">
        <v>4628</v>
      </c>
      <c r="G117" s="26" t="s">
        <v>4629</v>
      </c>
      <c r="H117" s="26" t="s">
        <v>4630</v>
      </c>
      <c r="I117" s="26" t="s">
        <v>4631</v>
      </c>
      <c r="K117" s="25" t="s">
        <v>4577</v>
      </c>
      <c r="L117" s="25" t="s">
        <v>4610</v>
      </c>
      <c r="M117" s="25" t="s">
        <v>4626</v>
      </c>
      <c r="N117" s="25" t="s">
        <v>4627</v>
      </c>
      <c r="O117" s="25" t="s">
        <v>4588</v>
      </c>
      <c r="P117" s="26" t="s">
        <v>4628</v>
      </c>
      <c r="Q117" s="26" t="s">
        <v>4629</v>
      </c>
      <c r="R117" s="26" t="s">
        <v>4630</v>
      </c>
      <c r="S117" s="26" t="s">
        <v>4631</v>
      </c>
    </row>
    <row r="118" spans="1:19">
      <c r="A118" s="27" t="s">
        <v>4613</v>
      </c>
      <c r="B118" s="28"/>
      <c r="C118" s="28"/>
      <c r="D118" s="28"/>
      <c r="E118" s="32"/>
      <c r="F118" s="32"/>
      <c r="G118" s="32"/>
      <c r="H118" s="32"/>
      <c r="I118" s="28"/>
      <c r="K118" s="27" t="s">
        <v>4613</v>
      </c>
      <c r="L118" s="28"/>
      <c r="M118" s="28"/>
      <c r="N118" s="28"/>
      <c r="O118" s="32"/>
      <c r="P118" s="32"/>
      <c r="Q118" s="32"/>
      <c r="R118" s="32"/>
      <c r="S118" s="28"/>
    </row>
    <row r="119" spans="1:19" ht="30">
      <c r="A119" s="27" t="s">
        <v>4615</v>
      </c>
      <c r="B119" s="28"/>
      <c r="C119" s="28"/>
      <c r="D119" s="28"/>
      <c r="E119" s="32"/>
      <c r="F119" s="32"/>
      <c r="G119" s="32"/>
      <c r="H119" s="32"/>
      <c r="I119" s="28"/>
      <c r="K119" s="27" t="s">
        <v>4718</v>
      </c>
      <c r="L119" s="28"/>
      <c r="M119" s="28"/>
      <c r="N119" s="28"/>
      <c r="O119" s="32"/>
      <c r="P119" s="32"/>
      <c r="Q119" s="32"/>
      <c r="R119" s="32"/>
      <c r="S119" s="28"/>
    </row>
    <row r="120" spans="1:19" ht="45">
      <c r="A120" s="27" t="s">
        <v>4616</v>
      </c>
      <c r="B120" s="28"/>
      <c r="C120" s="28"/>
      <c r="D120" s="28"/>
      <c r="E120" s="32"/>
      <c r="F120" s="32"/>
      <c r="G120" s="32"/>
      <c r="H120" s="32"/>
      <c r="I120" s="28"/>
      <c r="K120" s="27" t="s">
        <v>4719</v>
      </c>
      <c r="L120" s="28"/>
      <c r="M120" s="28"/>
      <c r="N120" s="28"/>
      <c r="O120" s="32"/>
      <c r="P120" s="32"/>
      <c r="Q120" s="32"/>
      <c r="R120" s="32"/>
      <c r="S120" s="28"/>
    </row>
    <row r="122" spans="1:19" ht="15.75">
      <c r="A122" s="21" t="s">
        <v>4635</v>
      </c>
      <c r="B122" s="24"/>
      <c r="C122" s="24"/>
      <c r="K122" s="21" t="s">
        <v>4635</v>
      </c>
      <c r="L122" s="24"/>
      <c r="M122" s="24"/>
      <c r="N122"/>
    </row>
    <row r="123" spans="1:19">
      <c r="A123" s="24" t="s">
        <v>4636</v>
      </c>
      <c r="B123" s="24"/>
      <c r="C123" s="24"/>
      <c r="K123" s="24" t="s">
        <v>4636</v>
      </c>
      <c r="L123" s="24"/>
      <c r="M123" s="24"/>
      <c r="N123"/>
    </row>
    <row r="124" spans="1:19" ht="15.75">
      <c r="A124" s="38"/>
      <c r="B124" s="38" t="s">
        <v>4637</v>
      </c>
      <c r="C124" s="38" t="s">
        <v>4638</v>
      </c>
      <c r="K124" s="38"/>
      <c r="L124" s="38" t="s">
        <v>4637</v>
      </c>
      <c r="M124" s="38" t="s">
        <v>4638</v>
      </c>
      <c r="N124"/>
    </row>
    <row r="125" spans="1:19">
      <c r="A125" s="27" t="s">
        <v>4613</v>
      </c>
      <c r="B125" s="32"/>
      <c r="C125" s="32"/>
      <c r="D125" s="42"/>
      <c r="K125" s="27" t="s">
        <v>4613</v>
      </c>
      <c r="L125" s="14"/>
      <c r="M125" s="14"/>
      <c r="N125" s="46"/>
    </row>
    <row r="126" spans="1:19" ht="30">
      <c r="A126" s="27" t="s">
        <v>4615</v>
      </c>
      <c r="B126" s="32"/>
      <c r="C126" s="32"/>
      <c r="D126" s="42"/>
      <c r="K126" s="27" t="s">
        <v>4718</v>
      </c>
      <c r="L126" s="14"/>
      <c r="M126" s="14"/>
      <c r="N126" s="46"/>
    </row>
    <row r="127" spans="1:19" ht="45">
      <c r="A127" s="27" t="s">
        <v>4616</v>
      </c>
      <c r="B127" s="32"/>
      <c r="C127" s="32"/>
      <c r="D127" s="42"/>
      <c r="K127" s="27" t="s">
        <v>4719</v>
      </c>
      <c r="L127" s="14"/>
      <c r="M127" s="14"/>
      <c r="N127" s="46"/>
    </row>
    <row r="128" spans="1:19">
      <c r="A128" s="39" t="s">
        <v>4639</v>
      </c>
      <c r="B128" s="43">
        <f>SUM(B125:B127)</f>
        <v>0</v>
      </c>
      <c r="C128" s="43">
        <f>SUM(C125:C127)</f>
        <v>0</v>
      </c>
      <c r="D128" s="43">
        <f>SUM(B128:C128)</f>
        <v>0</v>
      </c>
      <c r="K128" s="39" t="s">
        <v>4639</v>
      </c>
      <c r="L128" s="47">
        <f>SUM(L125:L127)</f>
        <v>0</v>
      </c>
      <c r="M128" s="47">
        <f>SUM(M125:M127)</f>
        <v>0</v>
      </c>
      <c r="N128" s="47">
        <f>SUM(L128:M128)</f>
        <v>0</v>
      </c>
    </row>
  </sheetData>
  <mergeCells count="3">
    <mergeCell ref="A67:A68"/>
    <mergeCell ref="G67:H67"/>
    <mergeCell ref="I67:J6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3B70-BC68-4615-9DFD-D00EF00EB174}">
  <dimension ref="A1:S128"/>
  <sheetViews>
    <sheetView workbookViewId="0">
      <selection activeCell="B69" sqref="B69"/>
    </sheetView>
  </sheetViews>
  <sheetFormatPr defaultRowHeight="15"/>
  <cols>
    <col min="1" max="1" width="31.140625" style="1" customWidth="1"/>
    <col min="2" max="2" width="16" style="1" customWidth="1"/>
    <col min="3" max="3" width="27" style="1" customWidth="1"/>
    <col min="4" max="4" width="22.140625" style="1" customWidth="1"/>
    <col min="5" max="5" width="24.85546875" style="1" customWidth="1"/>
    <col min="6" max="6" width="27.28515625" style="1" customWidth="1"/>
    <col min="7" max="7" width="25.7109375" style="1" customWidth="1"/>
    <col min="8" max="8" width="26.140625" style="1" customWidth="1"/>
    <col min="9" max="9" width="24.7109375" style="1" customWidth="1"/>
    <col min="10" max="10" width="25.42578125" style="1" customWidth="1"/>
    <col min="11" max="11" width="15.28515625" style="1" customWidth="1"/>
    <col min="12" max="12" width="24.85546875" style="1" customWidth="1"/>
    <col min="13" max="13" width="23.140625" style="1" customWidth="1"/>
    <col min="14" max="14" width="25.5703125" style="1" customWidth="1"/>
    <col min="15" max="15" width="26.42578125" style="1" customWidth="1"/>
    <col min="16" max="16" width="27.7109375" style="1" customWidth="1"/>
    <col min="17" max="17" width="26.85546875" style="1" customWidth="1"/>
    <col min="18" max="18" width="25.7109375" style="1" customWidth="1"/>
    <col min="19" max="19" width="25.85546875" style="1" customWidth="1"/>
    <col min="20" max="16384" width="9.140625" style="1"/>
  </cols>
  <sheetData>
    <row r="1" spans="1:19" s="3" customFormat="1">
      <c r="A1" s="3" t="s">
        <v>165</v>
      </c>
      <c r="B1" s="3" t="s">
        <v>4553</v>
      </c>
      <c r="C1" s="3" t="s">
        <v>4554</v>
      </c>
      <c r="D1" s="3" t="s">
        <v>4555</v>
      </c>
      <c r="E1" s="3" t="s">
        <v>4556</v>
      </c>
      <c r="F1" s="3" t="s">
        <v>4557</v>
      </c>
      <c r="G1" s="3" t="s">
        <v>4558</v>
      </c>
      <c r="H1" s="3" t="s">
        <v>4559</v>
      </c>
      <c r="I1" s="3" t="s">
        <v>4560</v>
      </c>
      <c r="J1" s="3" t="s">
        <v>4561</v>
      </c>
      <c r="K1" s="3" t="s">
        <v>4562</v>
      </c>
      <c r="L1" s="3" t="s">
        <v>4563</v>
      </c>
      <c r="M1" s="3" t="s">
        <v>4564</v>
      </c>
      <c r="N1" s="3" t="s">
        <v>4565</v>
      </c>
      <c r="O1" s="3" t="s">
        <v>4566</v>
      </c>
      <c r="P1" s="3" t="s">
        <v>4567</v>
      </c>
      <c r="Q1" s="3" t="s">
        <v>4568</v>
      </c>
      <c r="R1" s="3" t="s">
        <v>4569</v>
      </c>
      <c r="S1" s="3" t="s">
        <v>4570</v>
      </c>
    </row>
    <row r="2" spans="1:19">
      <c r="A2" s="2" t="s">
        <v>191</v>
      </c>
      <c r="B2" s="29">
        <v>-28.836000000000002</v>
      </c>
      <c r="C2" s="29">
        <v>-28.541000000000004</v>
      </c>
      <c r="D2" s="29">
        <v>-28.594999999999999</v>
      </c>
      <c r="E2" s="29">
        <v>-30.175999999999998</v>
      </c>
      <c r="F2" s="29">
        <v>-31.776000000000003</v>
      </c>
      <c r="G2" s="29">
        <v>-29.522000000000002</v>
      </c>
      <c r="H2" s="29">
        <v>-29.422999999999995</v>
      </c>
      <c r="I2" s="29">
        <v>-31.696999999999996</v>
      </c>
      <c r="J2" s="29">
        <v>-33.124999999999993</v>
      </c>
      <c r="K2" s="29">
        <v>-24.042000000000002</v>
      </c>
      <c r="L2" s="29">
        <v>-24.652000000000001</v>
      </c>
      <c r="M2" s="29">
        <v>-23.634</v>
      </c>
      <c r="N2" s="29">
        <v>-24.204999999999998</v>
      </c>
      <c r="O2" s="29">
        <v>-25.327000000000002</v>
      </c>
      <c r="P2" s="29">
        <v>-24.402999999999999</v>
      </c>
      <c r="Q2" s="29">
        <v>-24.579000000000001</v>
      </c>
      <c r="R2" s="29">
        <v>-24.363000000000003</v>
      </c>
      <c r="S2" s="29">
        <v>-25.340999999999998</v>
      </c>
    </row>
    <row r="3" spans="1:19">
      <c r="A3" s="2" t="s">
        <v>1438</v>
      </c>
      <c r="B3" s="29">
        <v>-28.288999999999998</v>
      </c>
      <c r="C3" s="29">
        <v>-29.284000000000002</v>
      </c>
      <c r="D3" s="29">
        <v>-28.613999999999997</v>
      </c>
      <c r="E3" s="29">
        <v>-29.695999999999998</v>
      </c>
      <c r="F3" s="29">
        <v>-31.914000000000005</v>
      </c>
      <c r="G3" s="29">
        <v>-29.153999999999996</v>
      </c>
      <c r="H3" s="29">
        <v>-30.893000000000001</v>
      </c>
      <c r="I3" s="29">
        <v>-30.97</v>
      </c>
      <c r="J3" s="29">
        <v>-32.930999999999997</v>
      </c>
      <c r="K3" s="29">
        <v>-22.878000000000004</v>
      </c>
      <c r="L3" s="29">
        <v>-23.385999999999996</v>
      </c>
      <c r="M3" s="29">
        <v>-24.418000000000006</v>
      </c>
      <c r="N3" s="29">
        <v>-25.115000000000002</v>
      </c>
      <c r="O3" s="29">
        <v>-25.532999999999994</v>
      </c>
      <c r="P3" s="29">
        <v>-24.907999999999998</v>
      </c>
      <c r="Q3" s="29">
        <v>-24.913999999999994</v>
      </c>
      <c r="R3" s="29">
        <v>-24.496999999999996</v>
      </c>
      <c r="S3" s="29">
        <v>-25.065999999999999</v>
      </c>
    </row>
    <row r="4" spans="1:19">
      <c r="A4" s="2" t="s">
        <v>1755</v>
      </c>
      <c r="B4" s="29">
        <v>-28.836000000000002</v>
      </c>
      <c r="C4" s="29">
        <v>-28.541000000000004</v>
      </c>
      <c r="D4" s="29">
        <v>-28.594999999999999</v>
      </c>
      <c r="E4" s="29">
        <v>-30.175999999999998</v>
      </c>
      <c r="F4" s="29">
        <v>-31.776000000000003</v>
      </c>
      <c r="G4" s="29">
        <v>-29.522000000000002</v>
      </c>
      <c r="H4" s="29">
        <v>-29.422999999999995</v>
      </c>
      <c r="I4" s="29">
        <v>-31.696999999999996</v>
      </c>
      <c r="J4" s="29">
        <v>-33.124999999999993</v>
      </c>
      <c r="K4" s="29">
        <v>-24.042000000000002</v>
      </c>
      <c r="L4" s="29">
        <v>-24.652000000000001</v>
      </c>
      <c r="M4" s="29">
        <v>-23.634</v>
      </c>
      <c r="N4" s="29">
        <v>-24.204999999999998</v>
      </c>
      <c r="O4" s="29">
        <v>-25.327000000000002</v>
      </c>
      <c r="P4" s="29">
        <v>-24.402999999999999</v>
      </c>
      <c r="Q4" s="29">
        <v>-24.579000000000001</v>
      </c>
      <c r="R4" s="29">
        <v>-24.363000000000003</v>
      </c>
      <c r="S4" s="29">
        <v>-25.340999999999998</v>
      </c>
    </row>
    <row r="5" spans="1:19">
      <c r="A5" s="2" t="s">
        <v>1893</v>
      </c>
      <c r="B5" s="29">
        <v>-28.288999999999998</v>
      </c>
      <c r="C5" s="29">
        <v>-29.284000000000002</v>
      </c>
      <c r="D5" s="29">
        <v>-28.613999999999997</v>
      </c>
      <c r="E5" s="29">
        <v>-29.695999999999998</v>
      </c>
      <c r="F5" s="29">
        <v>-31.914000000000005</v>
      </c>
      <c r="G5" s="29">
        <v>-29.153999999999996</v>
      </c>
      <c r="H5" s="29">
        <v>-30.893000000000001</v>
      </c>
      <c r="I5" s="29">
        <v>-30.97</v>
      </c>
      <c r="J5" s="29">
        <v>-32.930999999999997</v>
      </c>
      <c r="K5" s="29">
        <v>-22.878000000000004</v>
      </c>
      <c r="L5" s="29">
        <v>-23.385999999999996</v>
      </c>
      <c r="M5" s="29">
        <v>-24.418000000000006</v>
      </c>
      <c r="N5" s="29">
        <v>-25.115000000000002</v>
      </c>
      <c r="O5" s="29">
        <v>-25.532999999999994</v>
      </c>
      <c r="P5" s="29">
        <v>-24.907999999999998</v>
      </c>
      <c r="Q5" s="29">
        <v>-24.913999999999994</v>
      </c>
      <c r="R5" s="29">
        <v>-24.496999999999996</v>
      </c>
      <c r="S5" s="29">
        <v>-25.065999999999999</v>
      </c>
    </row>
    <row r="6" spans="1:19">
      <c r="A6" s="2" t="s">
        <v>2047</v>
      </c>
      <c r="B6" s="29">
        <v>-28.380000000000003</v>
      </c>
      <c r="C6" s="29">
        <v>-29.687999999999995</v>
      </c>
      <c r="D6" s="29">
        <v>-28.777999999999999</v>
      </c>
      <c r="E6" s="29">
        <v>-29.923999999999999</v>
      </c>
      <c r="F6" s="29">
        <v>-30.790000000000003</v>
      </c>
      <c r="G6" s="29">
        <v>-29.586000000000002</v>
      </c>
      <c r="H6" s="29">
        <v>-30.298999999999996</v>
      </c>
      <c r="I6" s="29">
        <v>-31.269000000000005</v>
      </c>
      <c r="J6" s="29">
        <v>-33.061</v>
      </c>
      <c r="K6" s="29">
        <v>-24.056999999999999</v>
      </c>
      <c r="L6" s="29">
        <v>-23.931000000000004</v>
      </c>
      <c r="M6" s="29">
        <v>-23.911999999999995</v>
      </c>
      <c r="N6" s="29">
        <v>-24.734000000000002</v>
      </c>
      <c r="O6" s="29">
        <v>-26.391000000000002</v>
      </c>
      <c r="P6" s="29">
        <v>-23.321000000000002</v>
      </c>
      <c r="Q6" s="29">
        <v>-24.57</v>
      </c>
      <c r="R6" s="29">
        <v>-24.744000000000007</v>
      </c>
      <c r="S6" s="29">
        <v>-25.305</v>
      </c>
    </row>
    <row r="7" spans="1:19">
      <c r="A7" s="2" t="s">
        <v>2331</v>
      </c>
      <c r="B7" s="29">
        <v>-28.288999999999998</v>
      </c>
      <c r="C7" s="29">
        <v>-29.284000000000002</v>
      </c>
      <c r="D7" s="29">
        <v>-28.613999999999997</v>
      </c>
      <c r="E7" s="29">
        <v>-29.695999999999998</v>
      </c>
      <c r="F7" s="29">
        <v>-31.914000000000005</v>
      </c>
      <c r="G7" s="29">
        <v>-29.153999999999996</v>
      </c>
      <c r="H7" s="29">
        <v>-30.893000000000001</v>
      </c>
      <c r="I7" s="29">
        <v>-30.97</v>
      </c>
      <c r="J7" s="29">
        <v>-32.930999999999997</v>
      </c>
      <c r="K7" s="29">
        <v>-22.878000000000004</v>
      </c>
      <c r="L7" s="29">
        <v>-23.385999999999996</v>
      </c>
      <c r="M7" s="29">
        <v>-24.418000000000006</v>
      </c>
      <c r="N7" s="29">
        <v>-25.115000000000002</v>
      </c>
      <c r="O7" s="29">
        <v>-25.532999999999994</v>
      </c>
      <c r="P7" s="29">
        <v>-24.907999999999998</v>
      </c>
      <c r="Q7" s="29">
        <v>-24.913999999999994</v>
      </c>
      <c r="R7" s="29">
        <v>-24.496999999999996</v>
      </c>
      <c r="S7" s="29">
        <v>-25.065999999999999</v>
      </c>
    </row>
    <row r="8" spans="1:19">
      <c r="A8" s="2" t="s">
        <v>2454</v>
      </c>
      <c r="B8" s="29">
        <v>-28.380000000000003</v>
      </c>
      <c r="C8" s="29">
        <v>-29.687999999999995</v>
      </c>
      <c r="D8" s="29">
        <v>-28.777999999999999</v>
      </c>
      <c r="E8" s="29">
        <v>-29.923999999999999</v>
      </c>
      <c r="F8" s="29">
        <v>-30.790000000000003</v>
      </c>
      <c r="G8" s="29">
        <v>-29.586000000000002</v>
      </c>
      <c r="H8" s="29">
        <v>-30.298999999999996</v>
      </c>
      <c r="I8" s="29">
        <v>-31.269000000000005</v>
      </c>
      <c r="J8" s="29">
        <v>-33.061</v>
      </c>
      <c r="K8" s="29">
        <v>-24.056999999999999</v>
      </c>
      <c r="L8" s="29">
        <v>-23.931000000000004</v>
      </c>
      <c r="M8" s="29">
        <v>-23.911999999999995</v>
      </c>
      <c r="N8" s="29">
        <v>-24.734000000000002</v>
      </c>
      <c r="O8" s="29">
        <v>-26.391000000000002</v>
      </c>
      <c r="P8" s="29">
        <v>-23.321000000000002</v>
      </c>
      <c r="Q8" s="29">
        <v>-24.57</v>
      </c>
      <c r="R8" s="29">
        <v>-24.744000000000007</v>
      </c>
      <c r="S8" s="29">
        <v>-25.305</v>
      </c>
    </row>
    <row r="9" spans="1:19">
      <c r="A9" s="2" t="s">
        <v>2557</v>
      </c>
      <c r="B9" s="29">
        <v>-28.836000000000002</v>
      </c>
      <c r="C9" s="29">
        <v>-28.541000000000004</v>
      </c>
      <c r="D9" s="29">
        <v>-28.594999999999999</v>
      </c>
      <c r="E9" s="29">
        <v>-30.175999999999998</v>
      </c>
      <c r="F9" s="29">
        <v>-31.776000000000003</v>
      </c>
      <c r="G9" s="29">
        <v>-29.522000000000002</v>
      </c>
      <c r="H9" s="29">
        <v>-29.422999999999995</v>
      </c>
      <c r="I9" s="29">
        <v>-31.696999999999996</v>
      </c>
      <c r="J9" s="29">
        <v>-33.124999999999993</v>
      </c>
      <c r="K9" s="29">
        <v>-24.042000000000002</v>
      </c>
      <c r="L9" s="29">
        <v>-24.652000000000001</v>
      </c>
      <c r="M9" s="29">
        <v>-23.634</v>
      </c>
      <c r="N9" s="29">
        <v>-24.204999999999998</v>
      </c>
      <c r="O9" s="29">
        <v>-25.327000000000002</v>
      </c>
      <c r="P9" s="29">
        <v>-24.402999999999999</v>
      </c>
      <c r="Q9" s="29">
        <v>-24.579000000000001</v>
      </c>
      <c r="R9" s="29">
        <v>-24.363000000000003</v>
      </c>
      <c r="S9" s="29">
        <v>-25.340999999999998</v>
      </c>
    </row>
    <row r="10" spans="1:19">
      <c r="A10" s="2" t="s">
        <v>2664</v>
      </c>
      <c r="B10" s="29">
        <v>-28.380000000000003</v>
      </c>
      <c r="C10" s="29">
        <v>-29.687999999999995</v>
      </c>
      <c r="D10" s="29">
        <v>-28.777999999999999</v>
      </c>
      <c r="E10" s="29">
        <v>-29.923999999999999</v>
      </c>
      <c r="F10" s="29">
        <v>-30.790000000000003</v>
      </c>
      <c r="G10" s="29">
        <v>-29.586000000000002</v>
      </c>
      <c r="H10" s="29">
        <v>-30.298999999999996</v>
      </c>
      <c r="I10" s="29">
        <v>-31.269000000000005</v>
      </c>
      <c r="J10" s="29">
        <v>-33.061</v>
      </c>
      <c r="K10" s="29">
        <v>-24.056999999999999</v>
      </c>
      <c r="L10" s="29">
        <v>-23.931000000000004</v>
      </c>
      <c r="M10" s="29">
        <v>-23.911999999999995</v>
      </c>
      <c r="N10" s="29">
        <v>-24.734000000000002</v>
      </c>
      <c r="O10" s="29">
        <v>-26.391000000000002</v>
      </c>
      <c r="P10" s="29">
        <v>-23.321000000000002</v>
      </c>
      <c r="Q10" s="29">
        <v>-24.57</v>
      </c>
      <c r="R10" s="29">
        <v>-24.744000000000007</v>
      </c>
      <c r="S10" s="29">
        <v>-25.305</v>
      </c>
    </row>
    <row r="11" spans="1:19">
      <c r="A11" s="2" t="s">
        <v>2782</v>
      </c>
      <c r="B11" s="29">
        <v>-28.380000000000003</v>
      </c>
      <c r="C11" s="29">
        <v>-29.687999999999995</v>
      </c>
      <c r="D11" s="29">
        <v>-28.777999999999999</v>
      </c>
      <c r="E11" s="29">
        <v>-29.923999999999999</v>
      </c>
      <c r="F11" s="29">
        <v>-30.790000000000003</v>
      </c>
      <c r="G11" s="29">
        <v>-29.586000000000002</v>
      </c>
      <c r="H11" s="29">
        <v>-30.298999999999996</v>
      </c>
      <c r="I11" s="29">
        <v>-31.269000000000005</v>
      </c>
      <c r="J11" s="29">
        <v>-33.061</v>
      </c>
      <c r="K11" s="29">
        <v>-24.056999999999999</v>
      </c>
      <c r="L11" s="29">
        <v>-23.931000000000004</v>
      </c>
      <c r="M11" s="29">
        <v>-23.911999999999995</v>
      </c>
      <c r="N11" s="29">
        <v>-24.734000000000002</v>
      </c>
      <c r="O11" s="29">
        <v>-26.391000000000002</v>
      </c>
      <c r="P11" s="29">
        <v>-23.321000000000002</v>
      </c>
      <c r="Q11" s="29">
        <v>-24.57</v>
      </c>
      <c r="R11" s="29">
        <v>-24.744000000000007</v>
      </c>
      <c r="S11" s="29">
        <v>-25.305</v>
      </c>
    </row>
    <row r="12" spans="1:19">
      <c r="A12" s="2" t="s">
        <v>2890</v>
      </c>
      <c r="B12" s="29">
        <v>-28.288999999999998</v>
      </c>
      <c r="C12" s="29">
        <v>-29.284000000000002</v>
      </c>
      <c r="D12" s="29">
        <v>-28.613999999999997</v>
      </c>
      <c r="E12" s="29">
        <v>-29.695999999999998</v>
      </c>
      <c r="F12" s="29">
        <v>-31.914000000000005</v>
      </c>
      <c r="G12" s="29">
        <v>-29.153999999999996</v>
      </c>
      <c r="H12" s="29">
        <v>-30.893000000000001</v>
      </c>
      <c r="I12" s="29">
        <v>-30.97</v>
      </c>
      <c r="J12" s="29">
        <v>-32.930999999999997</v>
      </c>
      <c r="K12" s="29">
        <v>-22.878000000000004</v>
      </c>
      <c r="L12" s="29">
        <v>-23.385999999999996</v>
      </c>
      <c r="M12" s="29">
        <v>-24.418000000000006</v>
      </c>
      <c r="N12" s="29">
        <v>-25.115000000000002</v>
      </c>
      <c r="O12" s="29">
        <v>-25.532999999999994</v>
      </c>
      <c r="P12" s="29">
        <v>-24.907999999999998</v>
      </c>
      <c r="Q12" s="29">
        <v>-24.913999999999994</v>
      </c>
      <c r="R12" s="29">
        <v>-24.496999999999996</v>
      </c>
      <c r="S12" s="29">
        <v>-25.065999999999999</v>
      </c>
    </row>
    <row r="13" spans="1:19">
      <c r="A13" s="2" t="s">
        <v>3012</v>
      </c>
      <c r="B13" s="29">
        <v>-28.380000000000003</v>
      </c>
      <c r="C13" s="29">
        <v>-29.687999999999995</v>
      </c>
      <c r="D13" s="29">
        <v>-28.777999999999999</v>
      </c>
      <c r="E13" s="29">
        <v>-29.923999999999999</v>
      </c>
      <c r="F13" s="29">
        <v>-30.790000000000003</v>
      </c>
      <c r="G13" s="29">
        <v>-29.586000000000002</v>
      </c>
      <c r="H13" s="29">
        <v>-30.298999999999996</v>
      </c>
      <c r="I13" s="29">
        <v>-31.269000000000005</v>
      </c>
      <c r="J13" s="29">
        <v>-33.061</v>
      </c>
      <c r="K13" s="29">
        <v>-24.056999999999999</v>
      </c>
      <c r="L13" s="29">
        <v>-23.931000000000004</v>
      </c>
      <c r="M13" s="29">
        <v>-23.911999999999995</v>
      </c>
      <c r="N13" s="29">
        <v>-24.734000000000002</v>
      </c>
      <c r="O13" s="29">
        <v>-26.391000000000002</v>
      </c>
      <c r="P13" s="29">
        <v>-23.321000000000002</v>
      </c>
      <c r="Q13" s="29">
        <v>-24.57</v>
      </c>
      <c r="R13" s="29">
        <v>-24.744000000000007</v>
      </c>
      <c r="S13" s="29">
        <v>-25.305</v>
      </c>
    </row>
    <row r="14" spans="1:19">
      <c r="A14" s="2" t="s">
        <v>3078</v>
      </c>
      <c r="B14" s="29">
        <v>-28.836000000000002</v>
      </c>
      <c r="C14" s="29">
        <v>-28.541000000000004</v>
      </c>
      <c r="D14" s="29">
        <v>-28.594999999999999</v>
      </c>
      <c r="E14" s="29">
        <v>-30.175999999999998</v>
      </c>
      <c r="F14" s="29">
        <v>-31.776000000000003</v>
      </c>
      <c r="G14" s="29">
        <v>-29.522000000000002</v>
      </c>
      <c r="H14" s="29">
        <v>-29.422999999999995</v>
      </c>
      <c r="I14" s="29">
        <v>-31.696999999999996</v>
      </c>
      <c r="J14" s="29">
        <v>-33.124999999999993</v>
      </c>
      <c r="K14" s="29">
        <v>-24.042000000000002</v>
      </c>
      <c r="L14" s="29">
        <v>-24.652000000000001</v>
      </c>
      <c r="M14" s="29">
        <v>-23.634</v>
      </c>
      <c r="N14" s="29">
        <v>-24.204999999999998</v>
      </c>
      <c r="O14" s="29">
        <v>-25.327000000000002</v>
      </c>
      <c r="P14" s="29">
        <v>-24.402999999999999</v>
      </c>
      <c r="Q14" s="29">
        <v>-24.579000000000001</v>
      </c>
      <c r="R14" s="29">
        <v>-24.363000000000003</v>
      </c>
      <c r="S14" s="29">
        <v>-25.340999999999998</v>
      </c>
    </row>
    <row r="15" spans="1:19">
      <c r="A15" s="2" t="s">
        <v>3198</v>
      </c>
      <c r="B15" s="29">
        <v>-28.380000000000003</v>
      </c>
      <c r="C15" s="29">
        <v>-29.687999999999995</v>
      </c>
      <c r="D15" s="29">
        <v>-28.777999999999999</v>
      </c>
      <c r="E15" s="29">
        <v>-29.923999999999999</v>
      </c>
      <c r="F15" s="29">
        <v>-30.790000000000003</v>
      </c>
      <c r="G15" s="29">
        <v>-29.586000000000002</v>
      </c>
      <c r="H15" s="29">
        <v>-30.298999999999996</v>
      </c>
      <c r="I15" s="29">
        <v>-31.269000000000005</v>
      </c>
      <c r="J15" s="29">
        <v>-33.061</v>
      </c>
      <c r="K15" s="29">
        <v>-24.056999999999999</v>
      </c>
      <c r="L15" s="29">
        <v>-23.931000000000004</v>
      </c>
      <c r="M15" s="29">
        <v>-23.911999999999995</v>
      </c>
      <c r="N15" s="29">
        <v>-24.734000000000002</v>
      </c>
      <c r="O15" s="29">
        <v>-26.391000000000002</v>
      </c>
      <c r="P15" s="29">
        <v>-23.321000000000002</v>
      </c>
      <c r="Q15" s="29">
        <v>-24.57</v>
      </c>
      <c r="R15" s="29">
        <v>-24.744000000000007</v>
      </c>
      <c r="S15" s="29">
        <v>-25.305</v>
      </c>
    </row>
    <row r="16" spans="1:19">
      <c r="A16" s="2" t="s">
        <v>3272</v>
      </c>
      <c r="B16" s="29">
        <v>-28.288999999999998</v>
      </c>
      <c r="C16" s="29">
        <v>-29.284000000000002</v>
      </c>
      <c r="D16" s="29">
        <v>-28.613999999999997</v>
      </c>
      <c r="E16" s="29">
        <v>-29.695999999999998</v>
      </c>
      <c r="F16" s="29">
        <v>-31.914000000000005</v>
      </c>
      <c r="G16" s="29">
        <v>-29.153999999999996</v>
      </c>
      <c r="H16" s="29">
        <v>-30.893000000000001</v>
      </c>
      <c r="I16" s="29">
        <v>-30.97</v>
      </c>
      <c r="J16" s="29">
        <v>-32.930999999999997</v>
      </c>
      <c r="K16" s="29">
        <v>-22.878000000000004</v>
      </c>
      <c r="L16" s="29">
        <v>-23.385999999999996</v>
      </c>
      <c r="M16" s="29">
        <v>-24.418000000000006</v>
      </c>
      <c r="N16" s="29">
        <v>-25.115000000000002</v>
      </c>
      <c r="O16" s="29">
        <v>-25.532999999999994</v>
      </c>
      <c r="P16" s="29">
        <v>-24.907999999999998</v>
      </c>
      <c r="Q16" s="29">
        <v>-24.913999999999994</v>
      </c>
      <c r="R16" s="29">
        <v>-24.496999999999996</v>
      </c>
      <c r="S16" s="29">
        <v>-25.065999999999999</v>
      </c>
    </row>
    <row r="17" spans="1:19">
      <c r="A17" s="2" t="s">
        <v>3344</v>
      </c>
      <c r="B17" s="29">
        <v>-28.288999999999998</v>
      </c>
      <c r="C17" s="29">
        <v>-29.284000000000002</v>
      </c>
      <c r="D17" s="29">
        <v>-28.613999999999997</v>
      </c>
      <c r="E17" s="29">
        <v>-29.695999999999998</v>
      </c>
      <c r="F17" s="29">
        <v>-31.914000000000005</v>
      </c>
      <c r="G17" s="29">
        <v>-29.153999999999996</v>
      </c>
      <c r="H17" s="29">
        <v>-30.893000000000001</v>
      </c>
      <c r="I17" s="29">
        <v>-30.97</v>
      </c>
      <c r="J17" s="29">
        <v>-32.930999999999997</v>
      </c>
      <c r="K17" s="29">
        <v>-22.878000000000004</v>
      </c>
      <c r="L17" s="29">
        <v>-23.385999999999996</v>
      </c>
      <c r="M17" s="29">
        <v>-24.418000000000006</v>
      </c>
      <c r="N17" s="29">
        <v>-25.115000000000002</v>
      </c>
      <c r="O17" s="29">
        <v>-25.532999999999994</v>
      </c>
      <c r="P17" s="29">
        <v>-24.907999999999998</v>
      </c>
      <c r="Q17" s="29">
        <v>-24.913999999999994</v>
      </c>
      <c r="R17" s="29">
        <v>-24.496999999999996</v>
      </c>
      <c r="S17" s="29">
        <v>-25.065999999999999</v>
      </c>
    </row>
    <row r="18" spans="1:19">
      <c r="A18" s="2" t="s">
        <v>3421</v>
      </c>
      <c r="B18" s="29">
        <v>-28.380000000000003</v>
      </c>
      <c r="C18" s="29">
        <v>-29.687999999999995</v>
      </c>
      <c r="D18" s="29">
        <v>-28.777999999999999</v>
      </c>
      <c r="E18" s="29">
        <v>-29.923999999999999</v>
      </c>
      <c r="F18" s="29">
        <v>-30.790000000000003</v>
      </c>
      <c r="G18" s="29">
        <v>-29.586000000000002</v>
      </c>
      <c r="H18" s="29">
        <v>-30.298999999999996</v>
      </c>
      <c r="I18" s="29">
        <v>-31.269000000000005</v>
      </c>
      <c r="J18" s="29">
        <v>-33.061</v>
      </c>
      <c r="K18" s="29">
        <v>-24.056999999999999</v>
      </c>
      <c r="L18" s="29">
        <v>-23.931000000000004</v>
      </c>
      <c r="M18" s="29">
        <v>-23.911999999999995</v>
      </c>
      <c r="N18" s="29">
        <v>-24.734000000000002</v>
      </c>
      <c r="O18" s="29">
        <v>-26.391000000000002</v>
      </c>
      <c r="P18" s="29">
        <v>-23.321000000000002</v>
      </c>
      <c r="Q18" s="29">
        <v>-24.57</v>
      </c>
      <c r="R18" s="29">
        <v>-24.744000000000007</v>
      </c>
      <c r="S18" s="29">
        <v>-25.305</v>
      </c>
    </row>
    <row r="19" spans="1:19">
      <c r="A19" s="2" t="s">
        <v>3535</v>
      </c>
      <c r="B19" s="29">
        <v>-28.288999999999998</v>
      </c>
      <c r="C19" s="29">
        <v>-29.284000000000002</v>
      </c>
      <c r="D19" s="29">
        <v>-28.613999999999997</v>
      </c>
      <c r="E19" s="29">
        <v>-29.695999999999998</v>
      </c>
      <c r="F19" s="29">
        <v>-31.914000000000005</v>
      </c>
      <c r="G19" s="29">
        <v>-29.153999999999996</v>
      </c>
      <c r="H19" s="29">
        <v>-30.893000000000001</v>
      </c>
      <c r="I19" s="29">
        <v>-30.97</v>
      </c>
      <c r="J19" s="29">
        <v>-32.930999999999997</v>
      </c>
      <c r="K19" s="29">
        <v>-22.878000000000004</v>
      </c>
      <c r="L19" s="29">
        <v>-23.385999999999996</v>
      </c>
      <c r="M19" s="29">
        <v>-24.418000000000006</v>
      </c>
      <c r="N19" s="29">
        <v>-25.115000000000002</v>
      </c>
      <c r="O19" s="29">
        <v>-25.532999999999994</v>
      </c>
      <c r="P19" s="29">
        <v>-24.907999999999998</v>
      </c>
      <c r="Q19" s="29">
        <v>-24.913999999999994</v>
      </c>
      <c r="R19" s="29">
        <v>-24.496999999999996</v>
      </c>
      <c r="S19" s="29">
        <v>-25.065999999999999</v>
      </c>
    </row>
    <row r="20" spans="1:19">
      <c r="A20" s="2" t="s">
        <v>3615</v>
      </c>
      <c r="B20" s="29">
        <v>-29.148000000000003</v>
      </c>
      <c r="C20" s="29">
        <v>-28.606999999999999</v>
      </c>
      <c r="D20" s="29">
        <v>-29.123999999999995</v>
      </c>
      <c r="E20" s="29">
        <v>-29.526999999999997</v>
      </c>
      <c r="F20" s="29">
        <v>-31.689</v>
      </c>
      <c r="G20" s="29">
        <v>-29.496999999999996</v>
      </c>
      <c r="H20" s="29">
        <v>-29.666999999999994</v>
      </c>
      <c r="I20" s="29">
        <v>-31.170000000000005</v>
      </c>
      <c r="J20" s="29">
        <v>-32.928000000000004</v>
      </c>
      <c r="K20" s="29">
        <v>-24.374000000000002</v>
      </c>
      <c r="L20" s="29">
        <v>-24.104999999999997</v>
      </c>
      <c r="M20" s="29">
        <v>-25.097000000000001</v>
      </c>
      <c r="N20" s="29">
        <v>-24.515999999999998</v>
      </c>
      <c r="O20" s="29">
        <v>-24.765999999999998</v>
      </c>
      <c r="P20" s="29">
        <v>-23.298999999999999</v>
      </c>
      <c r="Q20" s="29">
        <v>-24.467000000000002</v>
      </c>
      <c r="R20" s="29">
        <v>-24.010999999999999</v>
      </c>
      <c r="S20" s="29">
        <v>-26.005000000000003</v>
      </c>
    </row>
    <row r="21" spans="1:19">
      <c r="A21" s="2" t="s">
        <v>3837</v>
      </c>
      <c r="B21" s="29">
        <v>-29.148000000000003</v>
      </c>
      <c r="C21" s="29">
        <v>-28.606999999999999</v>
      </c>
      <c r="D21" s="29">
        <v>-29.123999999999995</v>
      </c>
      <c r="E21" s="29">
        <v>-29.526999999999997</v>
      </c>
      <c r="F21" s="29">
        <v>-31.689</v>
      </c>
      <c r="G21" s="29">
        <v>-29.496999999999996</v>
      </c>
      <c r="H21" s="29">
        <v>-29.666999999999994</v>
      </c>
      <c r="I21" s="29">
        <v>-31.170000000000005</v>
      </c>
      <c r="J21" s="29">
        <v>-32.928000000000004</v>
      </c>
      <c r="K21" s="29">
        <v>-24.374000000000002</v>
      </c>
      <c r="L21" s="29">
        <v>-24.104999999999997</v>
      </c>
      <c r="M21" s="29">
        <v>-25.097000000000001</v>
      </c>
      <c r="N21" s="29">
        <v>-24.515999999999998</v>
      </c>
      <c r="O21" s="29">
        <v>-24.765999999999998</v>
      </c>
      <c r="P21" s="29">
        <v>-23.298999999999999</v>
      </c>
      <c r="Q21" s="29">
        <v>-24.467000000000002</v>
      </c>
      <c r="R21" s="29">
        <v>-24.010999999999999</v>
      </c>
      <c r="S21" s="29">
        <v>-26.005000000000003</v>
      </c>
    </row>
    <row r="22" spans="1:19">
      <c r="A22" s="2" t="s">
        <v>3948</v>
      </c>
      <c r="B22" s="29">
        <v>-29.148000000000003</v>
      </c>
      <c r="C22" s="29">
        <v>-28.606999999999999</v>
      </c>
      <c r="D22" s="29">
        <v>-29.123999999999995</v>
      </c>
      <c r="E22" s="29">
        <v>-29.526999999999997</v>
      </c>
      <c r="F22" s="29">
        <v>-31.689</v>
      </c>
      <c r="G22" s="29">
        <v>-29.496999999999996</v>
      </c>
      <c r="H22" s="29">
        <v>-29.666999999999994</v>
      </c>
      <c r="I22" s="29">
        <v>-31.170000000000005</v>
      </c>
      <c r="J22" s="29">
        <v>-32.928000000000004</v>
      </c>
      <c r="K22" s="29">
        <v>-24.374000000000002</v>
      </c>
      <c r="L22" s="29">
        <v>-24.104999999999997</v>
      </c>
      <c r="M22" s="29">
        <v>-25.097000000000001</v>
      </c>
      <c r="N22" s="29">
        <v>-24.515999999999998</v>
      </c>
      <c r="O22" s="29">
        <v>-24.765999999999998</v>
      </c>
      <c r="P22" s="29">
        <v>-23.298999999999999</v>
      </c>
      <c r="Q22" s="29">
        <v>-24.467000000000002</v>
      </c>
      <c r="R22" s="29">
        <v>-24.010999999999999</v>
      </c>
      <c r="S22" s="29">
        <v>-26.005000000000003</v>
      </c>
    </row>
    <row r="23" spans="1:19">
      <c r="A23" s="2" t="s">
        <v>4025</v>
      </c>
      <c r="B23" s="29">
        <v>-29.148000000000003</v>
      </c>
      <c r="C23" s="29">
        <v>-28.606999999999999</v>
      </c>
      <c r="D23" s="29">
        <v>-29.123999999999995</v>
      </c>
      <c r="E23" s="29">
        <v>-29.526999999999997</v>
      </c>
      <c r="F23" s="29">
        <v>-31.689</v>
      </c>
      <c r="G23" s="29">
        <v>-29.496999999999996</v>
      </c>
      <c r="H23" s="29">
        <v>-29.666999999999994</v>
      </c>
      <c r="I23" s="29">
        <v>-31.170000000000005</v>
      </c>
      <c r="J23" s="29">
        <v>-32.928000000000004</v>
      </c>
      <c r="K23" s="29">
        <v>-24.374000000000002</v>
      </c>
      <c r="L23" s="29">
        <v>-24.104999999999997</v>
      </c>
      <c r="M23" s="29">
        <v>-25.097000000000001</v>
      </c>
      <c r="N23" s="29">
        <v>-24.515999999999998</v>
      </c>
      <c r="O23" s="29">
        <v>-24.765999999999998</v>
      </c>
      <c r="P23" s="29">
        <v>-23.298999999999999</v>
      </c>
      <c r="Q23" s="29">
        <v>-24.467000000000002</v>
      </c>
      <c r="R23" s="29">
        <v>-24.010999999999999</v>
      </c>
      <c r="S23" s="29">
        <v>-26.005000000000003</v>
      </c>
    </row>
    <row r="24" spans="1:19">
      <c r="A24" s="2" t="s">
        <v>4113</v>
      </c>
      <c r="B24" s="29">
        <v>-29.148000000000003</v>
      </c>
      <c r="C24" s="29">
        <v>-28.606999999999999</v>
      </c>
      <c r="D24" s="29">
        <v>-29.123999999999995</v>
      </c>
      <c r="E24" s="29">
        <v>-29.526999999999997</v>
      </c>
      <c r="F24" s="29">
        <v>-31.689</v>
      </c>
      <c r="G24" s="29">
        <v>-29.496999999999996</v>
      </c>
      <c r="H24" s="29">
        <v>-29.666999999999994</v>
      </c>
      <c r="I24" s="29">
        <v>-31.170000000000005</v>
      </c>
      <c r="J24" s="29">
        <v>-32.928000000000004</v>
      </c>
      <c r="K24" s="29">
        <v>-24.374000000000002</v>
      </c>
      <c r="L24" s="29">
        <v>-24.104999999999997</v>
      </c>
      <c r="M24" s="29">
        <v>-25.097000000000001</v>
      </c>
      <c r="N24" s="29">
        <v>-24.515999999999998</v>
      </c>
      <c r="O24" s="29">
        <v>-24.765999999999998</v>
      </c>
      <c r="P24" s="29">
        <v>-23.298999999999999</v>
      </c>
      <c r="Q24" s="29">
        <v>-24.467000000000002</v>
      </c>
      <c r="R24" s="29">
        <v>-24.010999999999999</v>
      </c>
      <c r="S24" s="29">
        <v>-26.005000000000003</v>
      </c>
    </row>
    <row r="25" spans="1:19">
      <c r="A25" s="2" t="s">
        <v>4180</v>
      </c>
      <c r="B25" s="29">
        <v>-28.836000000000002</v>
      </c>
      <c r="C25" s="29">
        <v>-28.541000000000004</v>
      </c>
      <c r="D25" s="29">
        <v>-28.594999999999999</v>
      </c>
      <c r="E25" s="29">
        <v>-30.175999999999998</v>
      </c>
      <c r="F25" s="29">
        <v>-31.776000000000003</v>
      </c>
      <c r="G25" s="29">
        <v>-29.522000000000002</v>
      </c>
      <c r="H25" s="29">
        <v>-29.422999999999995</v>
      </c>
      <c r="I25" s="29">
        <v>-31.696999999999996</v>
      </c>
      <c r="J25" s="29">
        <v>-33.124999999999993</v>
      </c>
      <c r="K25" s="29">
        <v>-24.042000000000002</v>
      </c>
      <c r="L25" s="29">
        <v>-24.652000000000001</v>
      </c>
      <c r="M25" s="29">
        <v>-23.634</v>
      </c>
      <c r="N25" s="29">
        <v>-24.204999999999998</v>
      </c>
      <c r="O25" s="29">
        <v>-25.327000000000002</v>
      </c>
      <c r="P25" s="29">
        <v>-24.402999999999999</v>
      </c>
      <c r="Q25" s="29">
        <v>-24.579000000000001</v>
      </c>
      <c r="R25" s="29">
        <v>-24.363000000000003</v>
      </c>
      <c r="S25" s="29">
        <v>-25.340999999999998</v>
      </c>
    </row>
    <row r="26" spans="1:19">
      <c r="A26" s="2" t="s">
        <v>4253</v>
      </c>
      <c r="B26" s="29">
        <v>-29.148000000000003</v>
      </c>
      <c r="C26" s="29">
        <v>-28.606999999999999</v>
      </c>
      <c r="D26" s="29">
        <v>-29.123999999999995</v>
      </c>
      <c r="E26" s="29">
        <v>-29.526999999999997</v>
      </c>
      <c r="F26" s="29">
        <v>-31.689</v>
      </c>
      <c r="G26" s="29">
        <v>-29.496999999999996</v>
      </c>
      <c r="H26" s="29">
        <v>-29.666999999999994</v>
      </c>
      <c r="I26" s="29">
        <v>-31.170000000000005</v>
      </c>
      <c r="J26" s="29">
        <v>-32.928000000000004</v>
      </c>
      <c r="K26" s="29">
        <v>-24.374000000000002</v>
      </c>
      <c r="L26" s="29">
        <v>-24.104999999999997</v>
      </c>
      <c r="M26" s="29">
        <v>-25.097000000000001</v>
      </c>
      <c r="N26" s="29">
        <v>-24.515999999999998</v>
      </c>
      <c r="O26" s="29">
        <v>-24.765999999999998</v>
      </c>
      <c r="P26" s="29">
        <v>-23.298999999999999</v>
      </c>
      <c r="Q26" s="29">
        <v>-24.467000000000002</v>
      </c>
      <c r="R26" s="29">
        <v>-24.010999999999999</v>
      </c>
      <c r="S26" s="29">
        <v>-26.005000000000003</v>
      </c>
    </row>
    <row r="27" spans="1:19">
      <c r="A27" s="2" t="s">
        <v>4367</v>
      </c>
      <c r="B27" s="29">
        <v>-29.148000000000003</v>
      </c>
      <c r="C27" s="29">
        <v>-28.606999999999999</v>
      </c>
      <c r="D27" s="29">
        <v>-29.123999999999995</v>
      </c>
      <c r="E27" s="29">
        <v>-29.526999999999997</v>
      </c>
      <c r="F27" s="29">
        <v>-31.689</v>
      </c>
      <c r="G27" s="29">
        <v>-29.496999999999996</v>
      </c>
      <c r="H27" s="29">
        <v>-29.666999999999994</v>
      </c>
      <c r="I27" s="29">
        <v>-31.170000000000005</v>
      </c>
      <c r="J27" s="29">
        <v>-32.928000000000004</v>
      </c>
      <c r="K27" s="29">
        <v>-24.374000000000002</v>
      </c>
      <c r="L27" s="29">
        <v>-24.104999999999997</v>
      </c>
      <c r="M27" s="29">
        <v>-25.097000000000001</v>
      </c>
      <c r="N27" s="29">
        <v>-24.515999999999998</v>
      </c>
      <c r="O27" s="29">
        <v>-24.765999999999998</v>
      </c>
      <c r="P27" s="29">
        <v>-23.298999999999999</v>
      </c>
      <c r="Q27" s="29">
        <v>-24.467000000000002</v>
      </c>
      <c r="R27" s="29">
        <v>-24.010999999999999</v>
      </c>
      <c r="S27" s="29">
        <v>-26.005000000000003</v>
      </c>
    </row>
    <row r="28" spans="1:19">
      <c r="A28" s="2" t="s">
        <v>4433</v>
      </c>
      <c r="B28" s="29">
        <v>-28.836000000000002</v>
      </c>
      <c r="C28" s="29">
        <v>-28.541000000000004</v>
      </c>
      <c r="D28" s="29">
        <v>-28.594999999999999</v>
      </c>
      <c r="E28" s="29">
        <v>-30.175999999999998</v>
      </c>
      <c r="F28" s="29">
        <v>-31.776000000000003</v>
      </c>
      <c r="G28" s="29">
        <v>-29.522000000000002</v>
      </c>
      <c r="H28" s="29">
        <v>-29.422999999999995</v>
      </c>
      <c r="I28" s="29">
        <v>-31.696999999999996</v>
      </c>
      <c r="J28" s="29">
        <v>-33.124999999999993</v>
      </c>
      <c r="K28" s="29">
        <v>-24.042000000000002</v>
      </c>
      <c r="L28" s="29">
        <v>-24.652000000000001</v>
      </c>
      <c r="M28" s="29">
        <v>-23.634</v>
      </c>
      <c r="N28" s="29">
        <v>-24.204999999999998</v>
      </c>
      <c r="O28" s="29">
        <v>-25.327000000000002</v>
      </c>
      <c r="P28" s="29">
        <v>-24.402999999999999</v>
      </c>
      <c r="Q28" s="29">
        <v>-24.579000000000001</v>
      </c>
      <c r="R28" s="29">
        <v>-24.363000000000003</v>
      </c>
      <c r="S28" s="29">
        <v>-25.340999999999998</v>
      </c>
    </row>
    <row r="31" spans="1:19">
      <c r="A31" s="45" t="s">
        <v>4571</v>
      </c>
    </row>
    <row r="32" spans="1:19">
      <c r="A32" s="149" t="s">
        <v>165</v>
      </c>
      <c r="B32" s="149" t="s">
        <v>4553</v>
      </c>
      <c r="C32" s="149" t="s">
        <v>4554</v>
      </c>
      <c r="D32" s="149" t="s">
        <v>4555</v>
      </c>
      <c r="E32" s="149" t="s">
        <v>4556</v>
      </c>
      <c r="F32" s="149" t="s">
        <v>4557</v>
      </c>
      <c r="G32" s="149" t="s">
        <v>4558</v>
      </c>
      <c r="H32" s="149" t="s">
        <v>4559</v>
      </c>
      <c r="I32" s="149" t="s">
        <v>4560</v>
      </c>
      <c r="J32" s="149" t="s">
        <v>4561</v>
      </c>
      <c r="K32" s="149" t="s">
        <v>4562</v>
      </c>
      <c r="L32" s="149" t="s">
        <v>4563</v>
      </c>
      <c r="M32" s="149" t="s">
        <v>4564</v>
      </c>
      <c r="N32" s="149" t="s">
        <v>4565</v>
      </c>
      <c r="O32" s="149" t="s">
        <v>4566</v>
      </c>
      <c r="P32" s="149" t="s">
        <v>4567</v>
      </c>
      <c r="Q32" s="149" t="s">
        <v>4568</v>
      </c>
      <c r="R32" s="149" t="s">
        <v>4569</v>
      </c>
      <c r="S32" s="149" t="s">
        <v>4570</v>
      </c>
    </row>
    <row r="33" spans="1:19">
      <c r="A33" s="28" t="s">
        <v>191</v>
      </c>
      <c r="B33" s="28"/>
      <c r="C33" s="28"/>
      <c r="D33" s="28"/>
      <c r="E33" s="28"/>
      <c r="F33" s="28"/>
      <c r="G33" s="28"/>
      <c r="H33" s="28"/>
      <c r="I33" s="28"/>
      <c r="J33" s="28"/>
      <c r="K33" s="28"/>
      <c r="L33" s="28"/>
      <c r="M33" s="28"/>
      <c r="N33" s="28"/>
      <c r="O33" s="28"/>
      <c r="P33" s="28"/>
      <c r="Q33" s="28"/>
      <c r="R33" s="28"/>
      <c r="S33" s="28"/>
    </row>
    <row r="34" spans="1:19">
      <c r="A34" s="28" t="s">
        <v>1438</v>
      </c>
      <c r="B34" s="28"/>
      <c r="C34" s="28"/>
      <c r="D34" s="28"/>
      <c r="E34" s="28"/>
      <c r="F34" s="28"/>
      <c r="G34" s="28"/>
      <c r="H34" s="28"/>
      <c r="I34" s="28"/>
      <c r="J34" s="28"/>
      <c r="K34" s="28"/>
      <c r="L34" s="28"/>
      <c r="M34" s="28"/>
      <c r="N34" s="28"/>
      <c r="O34" s="28"/>
      <c r="P34" s="28"/>
      <c r="Q34" s="28"/>
      <c r="R34" s="28"/>
      <c r="S34" s="28"/>
    </row>
    <row r="35" spans="1:19">
      <c r="A35" s="28" t="s">
        <v>1755</v>
      </c>
      <c r="B35" s="28"/>
      <c r="C35" s="28"/>
      <c r="D35" s="28"/>
      <c r="E35" s="28"/>
      <c r="F35" s="28"/>
      <c r="G35" s="28"/>
      <c r="H35" s="28"/>
      <c r="I35" s="28"/>
      <c r="J35" s="28"/>
      <c r="K35" s="28"/>
      <c r="L35" s="28"/>
      <c r="M35" s="28"/>
      <c r="N35" s="28"/>
      <c r="O35" s="28"/>
      <c r="P35" s="28"/>
      <c r="Q35" s="28"/>
      <c r="R35" s="28"/>
      <c r="S35" s="28"/>
    </row>
    <row r="36" spans="1:19">
      <c r="A36" s="28" t="s">
        <v>1893</v>
      </c>
      <c r="B36" s="28"/>
      <c r="C36" s="28"/>
      <c r="D36" s="28"/>
      <c r="E36" s="28"/>
      <c r="F36" s="28"/>
      <c r="G36" s="28"/>
      <c r="H36" s="28"/>
      <c r="I36" s="28"/>
      <c r="J36" s="28"/>
      <c r="K36" s="28"/>
      <c r="L36" s="28"/>
      <c r="M36" s="28"/>
      <c r="N36" s="28"/>
      <c r="O36" s="28"/>
      <c r="P36" s="28"/>
      <c r="Q36" s="28"/>
      <c r="R36" s="28"/>
      <c r="S36" s="28"/>
    </row>
    <row r="37" spans="1:19">
      <c r="A37" s="28" t="s">
        <v>2047</v>
      </c>
      <c r="B37" s="28"/>
      <c r="C37" s="28"/>
      <c r="D37" s="28"/>
      <c r="E37" s="28"/>
      <c r="F37" s="28"/>
      <c r="G37" s="28"/>
      <c r="H37" s="28"/>
      <c r="I37" s="28"/>
      <c r="J37" s="28"/>
      <c r="K37" s="28"/>
      <c r="L37" s="28"/>
      <c r="M37" s="28"/>
      <c r="N37" s="28"/>
      <c r="O37" s="28"/>
      <c r="P37" s="28"/>
      <c r="Q37" s="28"/>
      <c r="R37" s="28"/>
      <c r="S37" s="28"/>
    </row>
    <row r="38" spans="1:19">
      <c r="A38" s="28" t="s">
        <v>2331</v>
      </c>
      <c r="B38" s="28"/>
      <c r="C38" s="28"/>
      <c r="D38" s="28"/>
      <c r="E38" s="28"/>
      <c r="F38" s="28"/>
      <c r="G38" s="28"/>
      <c r="H38" s="28"/>
      <c r="I38" s="28"/>
      <c r="J38" s="28"/>
      <c r="K38" s="28"/>
      <c r="L38" s="28"/>
      <c r="M38" s="28"/>
      <c r="N38" s="28"/>
      <c r="O38" s="28"/>
      <c r="P38" s="28"/>
      <c r="Q38" s="28"/>
      <c r="R38" s="28"/>
      <c r="S38" s="28"/>
    </row>
    <row r="39" spans="1:19">
      <c r="A39" s="28" t="s">
        <v>2454</v>
      </c>
      <c r="B39" s="28"/>
      <c r="C39" s="28"/>
      <c r="D39" s="28"/>
      <c r="E39" s="28"/>
      <c r="F39" s="28"/>
      <c r="G39" s="28"/>
      <c r="H39" s="28"/>
      <c r="I39" s="28"/>
      <c r="J39" s="28"/>
      <c r="K39" s="28"/>
      <c r="L39" s="28"/>
      <c r="M39" s="28"/>
      <c r="N39" s="28"/>
      <c r="O39" s="28"/>
      <c r="P39" s="28"/>
      <c r="Q39" s="28"/>
      <c r="R39" s="28"/>
      <c r="S39" s="28"/>
    </row>
    <row r="40" spans="1:19">
      <c r="A40" s="28" t="s">
        <v>2557</v>
      </c>
      <c r="B40" s="28"/>
      <c r="C40" s="28"/>
      <c r="D40" s="28"/>
      <c r="E40" s="28"/>
      <c r="F40" s="28"/>
      <c r="G40" s="28"/>
      <c r="H40" s="28"/>
      <c r="I40" s="28"/>
      <c r="J40" s="28"/>
      <c r="K40" s="28"/>
      <c r="L40" s="28"/>
      <c r="M40" s="28"/>
      <c r="N40" s="28"/>
      <c r="O40" s="28"/>
      <c r="P40" s="28"/>
      <c r="Q40" s="28"/>
      <c r="R40" s="28"/>
      <c r="S40" s="28"/>
    </row>
    <row r="41" spans="1:19">
      <c r="A41" s="28" t="s">
        <v>2664</v>
      </c>
      <c r="B41" s="28"/>
      <c r="C41" s="28"/>
      <c r="D41" s="28"/>
      <c r="E41" s="28"/>
      <c r="F41" s="28"/>
      <c r="G41" s="28"/>
      <c r="H41" s="28"/>
      <c r="I41" s="28"/>
      <c r="J41" s="28"/>
      <c r="K41" s="28"/>
      <c r="L41" s="28"/>
      <c r="M41" s="28"/>
      <c r="N41" s="28"/>
      <c r="O41" s="28"/>
      <c r="P41" s="28"/>
      <c r="Q41" s="28"/>
      <c r="R41" s="28"/>
      <c r="S41" s="28"/>
    </row>
    <row r="42" spans="1:19">
      <c r="A42" s="28" t="s">
        <v>2782</v>
      </c>
      <c r="B42" s="28"/>
      <c r="C42" s="28"/>
      <c r="D42" s="28"/>
      <c r="E42" s="28"/>
      <c r="F42" s="28"/>
      <c r="G42" s="28"/>
      <c r="H42" s="28"/>
      <c r="I42" s="28"/>
      <c r="J42" s="28"/>
      <c r="K42" s="28"/>
      <c r="L42" s="28"/>
      <c r="M42" s="28"/>
      <c r="N42" s="28"/>
      <c r="O42" s="28"/>
      <c r="P42" s="28"/>
      <c r="Q42" s="28"/>
      <c r="R42" s="28"/>
      <c r="S42" s="28"/>
    </row>
    <row r="43" spans="1:19">
      <c r="A43" s="28" t="s">
        <v>2890</v>
      </c>
      <c r="B43" s="28"/>
      <c r="C43" s="28"/>
      <c r="D43" s="28"/>
      <c r="E43" s="28"/>
      <c r="F43" s="28"/>
      <c r="G43" s="28"/>
      <c r="H43" s="28"/>
      <c r="I43" s="28"/>
      <c r="J43" s="28"/>
      <c r="K43" s="28"/>
      <c r="L43" s="28"/>
      <c r="M43" s="28"/>
      <c r="N43" s="28"/>
      <c r="O43" s="28"/>
      <c r="P43" s="28"/>
      <c r="Q43" s="28"/>
      <c r="R43" s="28"/>
      <c r="S43" s="28"/>
    </row>
    <row r="44" spans="1:19">
      <c r="A44" s="28" t="s">
        <v>3012</v>
      </c>
      <c r="B44" s="28"/>
      <c r="C44" s="28"/>
      <c r="D44" s="28"/>
      <c r="E44" s="28"/>
      <c r="F44" s="28"/>
      <c r="G44" s="28"/>
      <c r="H44" s="28"/>
      <c r="I44" s="28"/>
      <c r="J44" s="28"/>
      <c r="K44" s="28"/>
      <c r="L44" s="28"/>
      <c r="M44" s="28"/>
      <c r="N44" s="28"/>
      <c r="O44" s="28"/>
      <c r="P44" s="28"/>
      <c r="Q44" s="28"/>
      <c r="R44" s="28"/>
      <c r="S44" s="28"/>
    </row>
    <row r="45" spans="1:19">
      <c r="A45" s="28" t="s">
        <v>3078</v>
      </c>
      <c r="B45" s="28"/>
      <c r="C45" s="28"/>
      <c r="D45" s="28"/>
      <c r="E45" s="28"/>
      <c r="F45" s="28"/>
      <c r="G45" s="28"/>
      <c r="H45" s="28"/>
      <c r="I45" s="28"/>
      <c r="J45" s="28"/>
      <c r="K45" s="28"/>
      <c r="L45" s="28"/>
      <c r="M45" s="28"/>
      <c r="N45" s="28"/>
      <c r="O45" s="28"/>
      <c r="P45" s="28"/>
      <c r="Q45" s="28"/>
      <c r="R45" s="28"/>
      <c r="S45" s="28"/>
    </row>
    <row r="46" spans="1:19">
      <c r="A46" s="28" t="s">
        <v>3198</v>
      </c>
      <c r="B46" s="28"/>
      <c r="C46" s="28"/>
      <c r="D46" s="28"/>
      <c r="E46" s="28"/>
      <c r="F46" s="28"/>
      <c r="G46" s="28"/>
      <c r="H46" s="28"/>
      <c r="I46" s="28"/>
      <c r="J46" s="28"/>
      <c r="K46" s="28"/>
      <c r="L46" s="28"/>
      <c r="M46" s="28"/>
      <c r="N46" s="28"/>
      <c r="O46" s="28"/>
      <c r="P46" s="28"/>
      <c r="Q46" s="28"/>
      <c r="R46" s="28"/>
      <c r="S46" s="28"/>
    </row>
    <row r="47" spans="1:19">
      <c r="A47" s="28" t="s">
        <v>3272</v>
      </c>
      <c r="B47" s="28"/>
      <c r="C47" s="28"/>
      <c r="D47" s="28"/>
      <c r="E47" s="28"/>
      <c r="F47" s="28"/>
      <c r="G47" s="28"/>
      <c r="H47" s="28"/>
      <c r="I47" s="28"/>
      <c r="J47" s="28"/>
      <c r="K47" s="28"/>
      <c r="L47" s="28"/>
      <c r="M47" s="28"/>
      <c r="N47" s="28"/>
      <c r="O47" s="28"/>
      <c r="P47" s="28"/>
      <c r="Q47" s="28"/>
      <c r="R47" s="28"/>
      <c r="S47" s="28"/>
    </row>
    <row r="48" spans="1:19">
      <c r="A48" s="28" t="s">
        <v>3344</v>
      </c>
      <c r="B48" s="28"/>
      <c r="C48" s="28"/>
      <c r="D48" s="28"/>
      <c r="E48" s="28"/>
      <c r="F48" s="28"/>
      <c r="G48" s="28"/>
      <c r="H48" s="28"/>
      <c r="I48" s="28"/>
      <c r="J48" s="28"/>
      <c r="K48" s="28"/>
      <c r="L48" s="28"/>
      <c r="M48" s="28"/>
      <c r="N48" s="28"/>
      <c r="O48" s="28"/>
      <c r="P48" s="28"/>
      <c r="Q48" s="28"/>
      <c r="R48" s="28"/>
      <c r="S48" s="28"/>
    </row>
    <row r="49" spans="1:19">
      <c r="A49" s="28" t="s">
        <v>3421</v>
      </c>
      <c r="B49" s="28"/>
      <c r="C49" s="28"/>
      <c r="D49" s="28"/>
      <c r="E49" s="28"/>
      <c r="F49" s="28"/>
      <c r="G49" s="28"/>
      <c r="H49" s="28"/>
      <c r="I49" s="28"/>
      <c r="J49" s="28"/>
      <c r="K49" s="28"/>
      <c r="L49" s="28"/>
      <c r="M49" s="28"/>
      <c r="N49" s="28"/>
      <c r="O49" s="28"/>
      <c r="P49" s="28"/>
      <c r="Q49" s="28"/>
      <c r="R49" s="28"/>
      <c r="S49" s="28"/>
    </row>
    <row r="50" spans="1:19">
      <c r="A50" s="28" t="s">
        <v>3535</v>
      </c>
      <c r="B50" s="28"/>
      <c r="C50" s="28"/>
      <c r="D50" s="28"/>
      <c r="E50" s="28"/>
      <c r="F50" s="28"/>
      <c r="G50" s="28"/>
      <c r="H50" s="28"/>
      <c r="I50" s="28"/>
      <c r="J50" s="28"/>
      <c r="K50" s="28"/>
      <c r="L50" s="28"/>
      <c r="M50" s="28"/>
      <c r="N50" s="28"/>
      <c r="O50" s="28"/>
      <c r="P50" s="28"/>
      <c r="Q50" s="28"/>
      <c r="R50" s="28"/>
      <c r="S50" s="28"/>
    </row>
    <row r="51" spans="1:19">
      <c r="A51" s="28" t="s">
        <v>3615</v>
      </c>
      <c r="B51" s="28"/>
      <c r="C51" s="28"/>
      <c r="D51" s="28"/>
      <c r="E51" s="28"/>
      <c r="F51" s="28"/>
      <c r="G51" s="28"/>
      <c r="H51" s="28"/>
      <c r="I51" s="28"/>
      <c r="J51" s="28"/>
      <c r="K51" s="28"/>
      <c r="L51" s="28"/>
      <c r="M51" s="28"/>
      <c r="N51" s="28"/>
      <c r="O51" s="28"/>
      <c r="P51" s="28"/>
      <c r="Q51" s="28"/>
      <c r="R51" s="28"/>
      <c r="S51" s="28"/>
    </row>
    <row r="52" spans="1:19">
      <c r="A52" s="28" t="s">
        <v>3837</v>
      </c>
      <c r="B52" s="28"/>
      <c r="C52" s="28"/>
      <c r="D52" s="28"/>
      <c r="E52" s="28"/>
      <c r="F52" s="28"/>
      <c r="G52" s="28"/>
      <c r="H52" s="28"/>
      <c r="I52" s="28"/>
      <c r="J52" s="28"/>
      <c r="K52" s="28"/>
      <c r="L52" s="28"/>
      <c r="M52" s="28"/>
      <c r="N52" s="28"/>
      <c r="O52" s="28"/>
      <c r="P52" s="28"/>
      <c r="Q52" s="28"/>
      <c r="R52" s="28"/>
      <c r="S52" s="28"/>
    </row>
    <row r="53" spans="1:19">
      <c r="A53" s="28" t="s">
        <v>3948</v>
      </c>
      <c r="B53" s="28"/>
      <c r="C53" s="28"/>
      <c r="D53" s="28"/>
      <c r="E53" s="28"/>
      <c r="F53" s="28"/>
      <c r="G53" s="28"/>
      <c r="H53" s="28"/>
      <c r="I53" s="28"/>
      <c r="J53" s="28"/>
      <c r="K53" s="28"/>
      <c r="L53" s="28"/>
      <c r="M53" s="28"/>
      <c r="N53" s="28"/>
      <c r="O53" s="28"/>
      <c r="P53" s="28"/>
      <c r="Q53" s="28"/>
      <c r="R53" s="28"/>
      <c r="S53" s="28"/>
    </row>
    <row r="54" spans="1:19">
      <c r="A54" s="28" t="s">
        <v>4025</v>
      </c>
      <c r="B54" s="28"/>
      <c r="C54" s="28"/>
      <c r="D54" s="28"/>
      <c r="E54" s="28"/>
      <c r="F54" s="28"/>
      <c r="G54" s="28"/>
      <c r="H54" s="28"/>
      <c r="I54" s="28"/>
      <c r="J54" s="28"/>
      <c r="K54" s="28"/>
      <c r="L54" s="28"/>
      <c r="M54" s="28"/>
      <c r="N54" s="28"/>
      <c r="O54" s="28"/>
      <c r="P54" s="28"/>
      <c r="Q54" s="28"/>
      <c r="R54" s="28"/>
      <c r="S54" s="28"/>
    </row>
    <row r="55" spans="1:19">
      <c r="A55" s="28" t="s">
        <v>4113</v>
      </c>
      <c r="B55" s="28"/>
      <c r="C55" s="28"/>
      <c r="D55" s="28"/>
      <c r="E55" s="28"/>
      <c r="F55" s="28"/>
      <c r="G55" s="28"/>
      <c r="H55" s="28"/>
      <c r="I55" s="28"/>
      <c r="J55" s="28"/>
      <c r="K55" s="28"/>
      <c r="L55" s="28"/>
      <c r="M55" s="28"/>
      <c r="N55" s="28"/>
      <c r="O55" s="28"/>
      <c r="P55" s="28"/>
      <c r="Q55" s="28"/>
      <c r="R55" s="28"/>
      <c r="S55" s="28"/>
    </row>
    <row r="56" spans="1:19">
      <c r="A56" s="28" t="s">
        <v>4180</v>
      </c>
      <c r="B56" s="28"/>
      <c r="C56" s="28"/>
      <c r="D56" s="28"/>
      <c r="E56" s="28"/>
      <c r="F56" s="28"/>
      <c r="G56" s="28"/>
      <c r="H56" s="28"/>
      <c r="I56" s="28"/>
      <c r="J56" s="28"/>
      <c r="K56" s="28"/>
      <c r="L56" s="28"/>
      <c r="M56" s="28"/>
      <c r="N56" s="28"/>
      <c r="O56" s="28"/>
      <c r="P56" s="28"/>
      <c r="Q56" s="28"/>
      <c r="R56" s="28"/>
      <c r="S56" s="28"/>
    </row>
    <row r="57" spans="1:19">
      <c r="A57" s="28" t="s">
        <v>4253</v>
      </c>
      <c r="B57" s="28"/>
      <c r="C57" s="28"/>
      <c r="D57" s="28"/>
      <c r="E57" s="28"/>
      <c r="F57" s="28"/>
      <c r="G57" s="28"/>
      <c r="H57" s="28"/>
      <c r="I57" s="28"/>
      <c r="J57" s="28"/>
      <c r="K57" s="28"/>
      <c r="L57" s="28"/>
      <c r="M57" s="28"/>
      <c r="N57" s="28"/>
      <c r="O57" s="28"/>
      <c r="P57" s="28"/>
      <c r="Q57" s="28"/>
      <c r="R57" s="28"/>
      <c r="S57" s="28"/>
    </row>
    <row r="58" spans="1:19">
      <c r="A58" s="28" t="s">
        <v>4367</v>
      </c>
      <c r="B58" s="28"/>
      <c r="C58" s="28"/>
      <c r="D58" s="28"/>
      <c r="E58" s="28"/>
      <c r="F58" s="28"/>
      <c r="G58" s="28"/>
      <c r="H58" s="28"/>
      <c r="I58" s="28"/>
      <c r="J58" s="28"/>
      <c r="K58" s="28"/>
      <c r="L58" s="28"/>
      <c r="M58" s="28"/>
      <c r="N58" s="28"/>
      <c r="O58" s="28"/>
      <c r="P58" s="28"/>
      <c r="Q58" s="28"/>
      <c r="R58" s="28"/>
      <c r="S58" s="28"/>
    </row>
    <row r="59" spans="1:19">
      <c r="A59" s="28" t="s">
        <v>4433</v>
      </c>
      <c r="B59" s="28"/>
      <c r="C59" s="28"/>
      <c r="D59" s="28"/>
      <c r="E59" s="28"/>
      <c r="F59" s="28"/>
      <c r="G59" s="28"/>
      <c r="H59" s="28"/>
      <c r="I59" s="28"/>
      <c r="J59" s="28"/>
      <c r="K59" s="28"/>
      <c r="L59" s="28"/>
      <c r="M59" s="28"/>
      <c r="N59" s="28"/>
      <c r="O59" s="28"/>
      <c r="P59" s="28"/>
      <c r="Q59" s="28"/>
      <c r="R59" s="28"/>
      <c r="S59" s="28"/>
    </row>
    <row r="61" spans="1:19" ht="15.75">
      <c r="A61" s="4" t="s">
        <v>4572</v>
      </c>
      <c r="B61"/>
      <c r="C61"/>
      <c r="D61"/>
      <c r="E61"/>
      <c r="F61"/>
      <c r="G61"/>
      <c r="H61"/>
      <c r="I61"/>
      <c r="J61"/>
      <c r="K61"/>
    </row>
    <row r="62" spans="1:19">
      <c r="A62" s="5" t="s">
        <v>4573</v>
      </c>
      <c r="B62"/>
      <c r="C62"/>
      <c r="D62"/>
      <c r="E62"/>
      <c r="F62"/>
      <c r="G62"/>
      <c r="H62"/>
      <c r="I62"/>
      <c r="J62"/>
      <c r="K62"/>
    </row>
    <row r="63" spans="1:19">
      <c r="A63" s="5" t="s">
        <v>4574</v>
      </c>
      <c r="B63"/>
      <c r="C63"/>
      <c r="D63"/>
      <c r="E63"/>
      <c r="F63"/>
      <c r="G63"/>
      <c r="H63"/>
      <c r="I63"/>
      <c r="J63"/>
      <c r="K63"/>
    </row>
    <row r="64" spans="1:19">
      <c r="A64" s="5" t="s">
        <v>4575</v>
      </c>
      <c r="B64"/>
      <c r="C64"/>
      <c r="D64"/>
      <c r="E64"/>
      <c r="F64"/>
      <c r="G64"/>
      <c r="H64"/>
      <c r="I64"/>
      <c r="J64"/>
      <c r="K64"/>
    </row>
    <row r="65" spans="1:11">
      <c r="A65" s="5" t="s">
        <v>4576</v>
      </c>
      <c r="B65"/>
      <c r="C65"/>
      <c r="D65"/>
      <c r="E65"/>
      <c r="F65"/>
      <c r="G65"/>
      <c r="H65"/>
      <c r="I65"/>
      <c r="J65"/>
      <c r="K65"/>
    </row>
    <row r="66" spans="1:11">
      <c r="A66"/>
      <c r="B66"/>
      <c r="C66"/>
      <c r="D66"/>
      <c r="E66"/>
      <c r="F66"/>
      <c r="G66"/>
      <c r="H66"/>
      <c r="I66"/>
      <c r="J66"/>
      <c r="K66"/>
    </row>
    <row r="67" spans="1:11" ht="63">
      <c r="A67" s="242" t="s">
        <v>4577</v>
      </c>
      <c r="B67" s="6" t="s">
        <v>6312</v>
      </c>
      <c r="C67" s="6" t="s">
        <v>6313</v>
      </c>
      <c r="D67" s="6" t="s">
        <v>6314</v>
      </c>
      <c r="E67" s="6" t="s">
        <v>6315</v>
      </c>
      <c r="F67" s="6" t="s">
        <v>4582</v>
      </c>
      <c r="G67" s="243" t="s">
        <v>4583</v>
      </c>
      <c r="H67" s="243"/>
      <c r="I67" s="243" t="s">
        <v>4584</v>
      </c>
      <c r="J67" s="243"/>
      <c r="K67" s="7" t="s">
        <v>4585</v>
      </c>
    </row>
    <row r="68" spans="1:11" ht="15.75">
      <c r="A68" s="242"/>
      <c r="B68" s="6" t="s">
        <v>4586</v>
      </c>
      <c r="C68" s="6" t="s">
        <v>4586</v>
      </c>
      <c r="D68" s="6" t="s">
        <v>4586</v>
      </c>
      <c r="E68" s="6" t="s">
        <v>4586</v>
      </c>
      <c r="F68" s="6" t="s">
        <v>4586</v>
      </c>
      <c r="G68" s="6" t="s">
        <v>4586</v>
      </c>
      <c r="H68" s="6" t="s">
        <v>4587</v>
      </c>
      <c r="I68" s="6" t="s">
        <v>4586</v>
      </c>
      <c r="J68" s="6" t="s">
        <v>4587</v>
      </c>
      <c r="K68" s="8" t="s">
        <v>4588</v>
      </c>
    </row>
    <row r="69" spans="1:11">
      <c r="A69" s="48" t="s">
        <v>4553</v>
      </c>
      <c r="B69" s="30">
        <v>-29.15</v>
      </c>
      <c r="C69" s="30">
        <v>-28.29</v>
      </c>
      <c r="D69" s="30">
        <v>-28.6569</v>
      </c>
      <c r="E69" s="30">
        <v>-28.38</v>
      </c>
      <c r="F69" s="30">
        <v>0.35975000000000001</v>
      </c>
      <c r="G69" s="29"/>
      <c r="H69" s="29"/>
      <c r="I69" s="29"/>
      <c r="J69" s="29"/>
      <c r="K69" s="32" t="s">
        <v>4672</v>
      </c>
    </row>
    <row r="70" spans="1:11">
      <c r="A70" s="48" t="s">
        <v>4554</v>
      </c>
      <c r="B70" s="30">
        <v>-29.69</v>
      </c>
      <c r="C70" s="30">
        <v>-28.54</v>
      </c>
      <c r="D70" s="30">
        <v>-29.048100000000002</v>
      </c>
      <c r="E70" s="30">
        <v>-29.283999999999999</v>
      </c>
      <c r="F70" s="30">
        <v>0.48677999999999999</v>
      </c>
      <c r="G70" s="29"/>
      <c r="H70" s="29"/>
      <c r="I70" s="29"/>
      <c r="J70" s="29"/>
      <c r="K70" s="32" t="s">
        <v>4672</v>
      </c>
    </row>
    <row r="71" spans="1:11">
      <c r="A71" s="48" t="s">
        <v>4555</v>
      </c>
      <c r="B71" s="30">
        <v>-29.12</v>
      </c>
      <c r="C71" s="30">
        <v>-28.59</v>
      </c>
      <c r="D71" s="30">
        <v>-28.784500000000001</v>
      </c>
      <c r="E71" s="30">
        <v>-28.777999999999999</v>
      </c>
      <c r="F71" s="30">
        <v>0.21715999999999999</v>
      </c>
      <c r="G71" s="29"/>
      <c r="H71" s="29"/>
      <c r="I71" s="29"/>
      <c r="J71" s="29"/>
      <c r="K71" s="32" t="s">
        <v>4672</v>
      </c>
    </row>
    <row r="72" spans="1:11">
      <c r="A72" s="48" t="s">
        <v>4556</v>
      </c>
      <c r="B72" s="30">
        <v>-30.18</v>
      </c>
      <c r="C72" s="30">
        <v>-29.53</v>
      </c>
      <c r="D72" s="30">
        <v>-29.818000000000001</v>
      </c>
      <c r="E72" s="30">
        <v>-29.696000000000002</v>
      </c>
      <c r="F72" s="30">
        <v>0.24374000000000001</v>
      </c>
      <c r="G72" s="29"/>
      <c r="H72" s="29"/>
      <c r="I72" s="29"/>
      <c r="J72" s="29"/>
      <c r="K72" s="32">
        <v>1E-3</v>
      </c>
    </row>
    <row r="73" spans="1:11">
      <c r="A73" s="48" t="s">
        <v>4557</v>
      </c>
      <c r="B73" s="30">
        <v>-31.91</v>
      </c>
      <c r="C73" s="30">
        <v>-30.79</v>
      </c>
      <c r="D73" s="30">
        <v>-31.5336</v>
      </c>
      <c r="E73" s="30">
        <v>-31.689</v>
      </c>
      <c r="F73" s="30">
        <v>0.45595000000000002</v>
      </c>
      <c r="G73" s="29"/>
      <c r="H73" s="29"/>
      <c r="I73" s="29"/>
      <c r="J73" s="29"/>
      <c r="K73" s="32" t="s">
        <v>4672</v>
      </c>
    </row>
    <row r="74" spans="1:11">
      <c r="A74" s="48" t="s">
        <v>4558</v>
      </c>
      <c r="B74" s="30">
        <v>-29.59</v>
      </c>
      <c r="C74" s="30">
        <v>-29.15</v>
      </c>
      <c r="D74" s="30">
        <v>-29.436699999999998</v>
      </c>
      <c r="E74" s="30">
        <v>-29.497</v>
      </c>
      <c r="F74" s="30">
        <v>0.17371</v>
      </c>
      <c r="G74" s="29"/>
      <c r="H74" s="29"/>
      <c r="I74" s="29"/>
      <c r="J74" s="29"/>
      <c r="K74" s="32" t="s">
        <v>4672</v>
      </c>
    </row>
    <row r="75" spans="1:11">
      <c r="A75" s="48" t="s">
        <v>4559</v>
      </c>
      <c r="B75" s="30">
        <v>-30.89</v>
      </c>
      <c r="C75" s="30">
        <v>-29.42</v>
      </c>
      <c r="D75" s="30">
        <v>-30.0945</v>
      </c>
      <c r="E75" s="30">
        <v>-30.298999999999999</v>
      </c>
      <c r="F75" s="30">
        <v>0.57981000000000005</v>
      </c>
      <c r="G75" s="29"/>
      <c r="H75" s="29"/>
      <c r="I75" s="29"/>
      <c r="J75" s="29"/>
      <c r="K75" s="32" t="s">
        <v>4672</v>
      </c>
    </row>
    <row r="76" spans="1:11">
      <c r="A76" s="48" t="s">
        <v>4560</v>
      </c>
      <c r="B76" s="30">
        <v>-31.7</v>
      </c>
      <c r="C76" s="30">
        <v>-30.97</v>
      </c>
      <c r="D76" s="30">
        <v>-31.260899999999999</v>
      </c>
      <c r="E76" s="30">
        <v>-31.17</v>
      </c>
      <c r="F76" s="30">
        <v>0.26251000000000002</v>
      </c>
      <c r="G76" s="29"/>
      <c r="H76" s="29"/>
      <c r="I76" s="29"/>
      <c r="J76" s="29"/>
      <c r="K76" s="32" t="s">
        <v>4672</v>
      </c>
    </row>
    <row r="77" spans="1:11">
      <c r="A77" s="48" t="s">
        <v>4561</v>
      </c>
      <c r="B77" s="30">
        <v>-33.119999999999997</v>
      </c>
      <c r="C77" s="30">
        <v>-32.93</v>
      </c>
      <c r="D77" s="30">
        <v>-33.006999999999998</v>
      </c>
      <c r="E77" s="30">
        <v>-32.930999999999997</v>
      </c>
      <c r="F77" s="30">
        <v>8.5050000000000001E-2</v>
      </c>
      <c r="G77" s="29"/>
      <c r="H77" s="29"/>
      <c r="I77" s="29"/>
      <c r="J77" s="29"/>
      <c r="K77" s="32" t="s">
        <v>4672</v>
      </c>
    </row>
    <row r="78" spans="1:11">
      <c r="A78" s="48" t="s">
        <v>4562</v>
      </c>
      <c r="B78" s="30">
        <v>-24.37</v>
      </c>
      <c r="C78" s="30">
        <v>-22.88</v>
      </c>
      <c r="D78" s="30">
        <v>-23.830200000000001</v>
      </c>
      <c r="E78" s="30">
        <v>-24.056999999999999</v>
      </c>
      <c r="F78" s="30">
        <v>0.58984999999999999</v>
      </c>
      <c r="G78" s="29"/>
      <c r="H78" s="29"/>
      <c r="I78" s="29"/>
      <c r="J78" s="29"/>
      <c r="K78" s="32" t="s">
        <v>4672</v>
      </c>
    </row>
    <row r="79" spans="1:11">
      <c r="A79" s="48" t="s">
        <v>4563</v>
      </c>
      <c r="B79" s="30">
        <v>-24.65</v>
      </c>
      <c r="C79" s="30">
        <v>-23.39</v>
      </c>
      <c r="D79" s="30">
        <v>-23.995000000000001</v>
      </c>
      <c r="E79" s="30">
        <v>-23.931000000000001</v>
      </c>
      <c r="F79" s="30">
        <v>0.45146999999999998</v>
      </c>
      <c r="G79" s="29"/>
      <c r="H79" s="29"/>
      <c r="I79" s="29"/>
      <c r="J79" s="29"/>
      <c r="K79" s="32">
        <v>1E-3</v>
      </c>
    </row>
    <row r="80" spans="1:11">
      <c r="A80" s="48" t="s">
        <v>4564</v>
      </c>
      <c r="B80" s="30">
        <v>-25.1</v>
      </c>
      <c r="C80" s="30">
        <v>-23.63</v>
      </c>
      <c r="D80" s="30">
        <v>-24.288599999999999</v>
      </c>
      <c r="E80" s="30">
        <v>-24.417999999999999</v>
      </c>
      <c r="F80" s="30">
        <v>0.56349000000000005</v>
      </c>
      <c r="G80" s="29"/>
      <c r="H80" s="29"/>
      <c r="I80" s="29"/>
      <c r="J80" s="29"/>
      <c r="K80" s="32">
        <v>1E-3</v>
      </c>
    </row>
    <row r="81" spans="1:16">
      <c r="A81" s="48" t="s">
        <v>4565</v>
      </c>
      <c r="B81" s="30">
        <v>-25.11</v>
      </c>
      <c r="C81" s="30">
        <v>-24.2</v>
      </c>
      <c r="D81" s="30">
        <v>-24.6587</v>
      </c>
      <c r="E81" s="30">
        <v>-24.734000000000002</v>
      </c>
      <c r="F81" s="30">
        <v>0.33251999999999998</v>
      </c>
      <c r="G81" s="29"/>
      <c r="H81" s="29"/>
      <c r="I81" s="29"/>
      <c r="J81" s="29"/>
      <c r="K81" s="32">
        <v>2E-3</v>
      </c>
    </row>
    <row r="82" spans="1:16">
      <c r="A82" s="48" t="s">
        <v>4566</v>
      </c>
      <c r="B82" s="30">
        <v>-26.39</v>
      </c>
      <c r="C82" s="30">
        <v>-24.77</v>
      </c>
      <c r="D82" s="30">
        <v>-25.5108</v>
      </c>
      <c r="E82" s="30">
        <v>-25.533000000000001</v>
      </c>
      <c r="F82" s="30">
        <v>0.60487000000000002</v>
      </c>
      <c r="G82" s="29"/>
      <c r="H82" s="29"/>
      <c r="I82" s="29"/>
      <c r="J82" s="29"/>
      <c r="K82" s="32">
        <v>1E-3</v>
      </c>
    </row>
    <row r="83" spans="1:16">
      <c r="A83" s="48" t="s">
        <v>4567</v>
      </c>
      <c r="B83" s="30">
        <v>-24.91</v>
      </c>
      <c r="C83" s="30">
        <v>-23.3</v>
      </c>
      <c r="D83" s="30">
        <v>-23.967199999999998</v>
      </c>
      <c r="E83" s="30">
        <v>-23.321000000000002</v>
      </c>
      <c r="F83" s="30">
        <v>0.71747000000000005</v>
      </c>
      <c r="G83" s="29"/>
      <c r="H83" s="29"/>
      <c r="I83" s="29"/>
      <c r="J83" s="29"/>
      <c r="K83" s="32" t="s">
        <v>4672</v>
      </c>
    </row>
    <row r="84" spans="1:16">
      <c r="A84" s="48" t="s">
        <v>4568</v>
      </c>
      <c r="B84" s="30">
        <v>-24.91</v>
      </c>
      <c r="C84" s="30">
        <v>-24.47</v>
      </c>
      <c r="D84" s="30">
        <v>-24.634499999999999</v>
      </c>
      <c r="E84" s="30">
        <v>-24.57</v>
      </c>
      <c r="F84" s="30">
        <v>0.1744</v>
      </c>
      <c r="G84" s="29"/>
      <c r="H84" s="29"/>
      <c r="I84" s="29"/>
      <c r="J84" s="29"/>
      <c r="K84" s="32" t="s">
        <v>4672</v>
      </c>
    </row>
    <row r="85" spans="1:16">
      <c r="A85" s="48" t="s">
        <v>4569</v>
      </c>
      <c r="B85" s="30">
        <v>-24.74</v>
      </c>
      <c r="C85" s="30">
        <v>-24.01</v>
      </c>
      <c r="D85" s="30">
        <v>-24.4053</v>
      </c>
      <c r="E85" s="30">
        <v>-24.497</v>
      </c>
      <c r="F85" s="30">
        <v>0.27462999999999999</v>
      </c>
      <c r="G85" s="29"/>
      <c r="H85" s="29"/>
      <c r="I85" s="29"/>
      <c r="J85" s="29"/>
      <c r="K85" s="32">
        <v>1E-3</v>
      </c>
    </row>
    <row r="86" spans="1:16">
      <c r="A86" s="48" t="s">
        <v>4570</v>
      </c>
      <c r="B86" s="30">
        <v>-26.01</v>
      </c>
      <c r="C86" s="30">
        <v>-25.07</v>
      </c>
      <c r="D86" s="30">
        <v>-25.432500000000001</v>
      </c>
      <c r="E86" s="30">
        <v>-25.305</v>
      </c>
      <c r="F86" s="30">
        <v>0.36153999999999997</v>
      </c>
      <c r="G86" s="29"/>
      <c r="H86" s="29"/>
      <c r="I86" s="29"/>
      <c r="J86" s="29"/>
      <c r="K86" s="32" t="s">
        <v>4672</v>
      </c>
    </row>
    <row r="88" spans="1:16">
      <c r="A88" s="20" t="s">
        <v>4591</v>
      </c>
    </row>
    <row r="90" spans="1:16" ht="15.75">
      <c r="A90" s="21" t="s">
        <v>4592</v>
      </c>
      <c r="B90" s="22"/>
      <c r="C90" s="22"/>
      <c r="D90" s="22"/>
      <c r="E90" s="23"/>
      <c r="F90" s="23"/>
      <c r="K90" s="21" t="s">
        <v>4592</v>
      </c>
      <c r="L90" s="22"/>
      <c r="M90" s="22"/>
      <c r="N90" s="22"/>
      <c r="O90" s="23"/>
      <c r="P90" s="23"/>
    </row>
    <row r="91" spans="1:16">
      <c r="A91" s="24" t="s">
        <v>4593</v>
      </c>
      <c r="B91" s="22"/>
      <c r="C91" s="22"/>
      <c r="D91" s="22"/>
      <c r="E91" s="23"/>
      <c r="F91" s="23"/>
      <c r="K91" s="24" t="s">
        <v>4593</v>
      </c>
      <c r="L91" s="22"/>
      <c r="M91" s="22"/>
      <c r="N91" s="22"/>
      <c r="O91" s="23"/>
      <c r="P91" s="23"/>
    </row>
    <row r="92" spans="1:16">
      <c r="A92" s="24" t="s">
        <v>4594</v>
      </c>
      <c r="B92" s="22"/>
      <c r="C92" s="22"/>
      <c r="D92" s="22"/>
      <c r="E92" s="23"/>
      <c r="F92" s="23"/>
      <c r="K92" s="24" t="s">
        <v>4594</v>
      </c>
      <c r="L92" s="22"/>
      <c r="M92" s="22"/>
      <c r="N92" s="22"/>
      <c r="O92" s="23"/>
      <c r="P92" s="23"/>
    </row>
    <row r="93" spans="1:16">
      <c r="A93" s="24" t="s">
        <v>4595</v>
      </c>
      <c r="B93" s="22"/>
      <c r="C93" s="22"/>
      <c r="D93" s="22"/>
      <c r="E93" s="23"/>
      <c r="F93" s="23"/>
      <c r="K93" s="24" t="s">
        <v>4595</v>
      </c>
      <c r="L93" s="22"/>
      <c r="M93" s="22"/>
      <c r="N93" s="22"/>
      <c r="O93" s="23"/>
      <c r="P93" s="23"/>
    </row>
    <row r="94" spans="1:16">
      <c r="A94" s="24"/>
      <c r="B94" s="24" t="s">
        <v>4596</v>
      </c>
      <c r="C94" s="22"/>
      <c r="D94" s="22"/>
      <c r="E94" s="23"/>
      <c r="F94" s="23"/>
      <c r="K94" s="24"/>
      <c r="L94" s="24" t="s">
        <v>4596</v>
      </c>
      <c r="M94" s="22"/>
      <c r="N94" s="22"/>
      <c r="O94" s="23"/>
      <c r="P94" s="23"/>
    </row>
    <row r="95" spans="1:16">
      <c r="A95" s="24"/>
      <c r="B95" s="24" t="s">
        <v>4597</v>
      </c>
      <c r="C95" s="22"/>
      <c r="D95" s="22"/>
      <c r="E95" s="23"/>
      <c r="F95" s="23"/>
      <c r="K95" s="24"/>
      <c r="L95" s="24" t="s">
        <v>4597</v>
      </c>
      <c r="M95" s="22"/>
      <c r="N95" s="22"/>
      <c r="O95" s="23"/>
      <c r="P95" s="23"/>
    </row>
    <row r="96" spans="1:16">
      <c r="A96" s="24" t="s">
        <v>6318</v>
      </c>
      <c r="B96" s="22"/>
      <c r="C96" s="22"/>
      <c r="D96" s="22"/>
      <c r="E96" s="23"/>
      <c r="F96" s="23"/>
      <c r="K96" s="24" t="s">
        <v>6318</v>
      </c>
      <c r="L96" s="22"/>
      <c r="M96" s="22"/>
      <c r="N96" s="22"/>
      <c r="O96" s="23"/>
      <c r="P96" s="23"/>
    </row>
    <row r="97" spans="1:19">
      <c r="A97" s="24" t="s">
        <v>6319</v>
      </c>
      <c r="B97" s="22"/>
      <c r="C97" s="22"/>
      <c r="D97" s="22"/>
      <c r="E97" s="23"/>
      <c r="F97" s="23"/>
      <c r="K97" s="24" t="s">
        <v>6319</v>
      </c>
      <c r="L97" s="22"/>
      <c r="M97" s="22"/>
      <c r="N97" s="22"/>
      <c r="O97" s="23"/>
      <c r="P97" s="23"/>
    </row>
    <row r="99" spans="1:19" ht="15.75">
      <c r="A99" s="34" t="s">
        <v>4599</v>
      </c>
      <c r="B99" s="35" t="s">
        <v>4600</v>
      </c>
      <c r="C99" s="36" t="s">
        <v>4601</v>
      </c>
      <c r="D99" s="35"/>
      <c r="E99" s="37"/>
      <c r="F99" s="37"/>
      <c r="K99" s="34" t="s">
        <v>4599</v>
      </c>
      <c r="L99" s="35" t="s">
        <v>4600</v>
      </c>
      <c r="M99" s="36" t="s">
        <v>4601</v>
      </c>
      <c r="N99" s="35"/>
      <c r="O99" s="37"/>
      <c r="P99" s="37"/>
    </row>
    <row r="100" spans="1:19" ht="15.75">
      <c r="A100" s="34" t="s">
        <v>4602</v>
      </c>
      <c r="B100" s="35" t="s">
        <v>4603</v>
      </c>
      <c r="C100" s="35" t="s">
        <v>4604</v>
      </c>
      <c r="D100" s="35" t="s">
        <v>4605</v>
      </c>
      <c r="E100" s="37" t="s">
        <v>4606</v>
      </c>
      <c r="F100" s="37" t="s">
        <v>4607</v>
      </c>
      <c r="K100" s="34" t="s">
        <v>4717</v>
      </c>
      <c r="L100" s="35" t="s">
        <v>4603</v>
      </c>
      <c r="M100" s="35" t="s">
        <v>4604</v>
      </c>
      <c r="N100" s="35" t="s">
        <v>4605</v>
      </c>
      <c r="O100" s="37" t="s">
        <v>4606</v>
      </c>
      <c r="P100" s="37" t="s">
        <v>4607</v>
      </c>
    </row>
    <row r="101" spans="1:19">
      <c r="A101" s="22"/>
      <c r="B101" s="22"/>
      <c r="C101" s="22"/>
      <c r="D101" s="22"/>
      <c r="E101" s="23"/>
      <c r="F101" s="23"/>
      <c r="K101" s="22"/>
      <c r="L101" s="22"/>
      <c r="M101" s="22"/>
      <c r="N101" s="22"/>
      <c r="O101" s="23"/>
      <c r="P101" s="23"/>
    </row>
    <row r="102" spans="1:19" ht="31.5">
      <c r="A102" s="25" t="s">
        <v>4577</v>
      </c>
      <c r="B102" s="26" t="s">
        <v>4608</v>
      </c>
      <c r="C102" s="26" t="s">
        <v>4609</v>
      </c>
      <c r="D102" s="26" t="s">
        <v>4610</v>
      </c>
      <c r="E102" s="25" t="s">
        <v>4611</v>
      </c>
      <c r="F102" s="26" t="s">
        <v>4612</v>
      </c>
      <c r="K102" s="25" t="s">
        <v>4577</v>
      </c>
      <c r="L102" s="26" t="s">
        <v>4608</v>
      </c>
      <c r="M102" s="26" t="s">
        <v>4609</v>
      </c>
      <c r="N102" s="26" t="s">
        <v>4610</v>
      </c>
      <c r="O102" s="25" t="s">
        <v>4611</v>
      </c>
      <c r="P102" s="26" t="s">
        <v>4612</v>
      </c>
    </row>
    <row r="103" spans="1:19">
      <c r="A103" s="27" t="s">
        <v>4613</v>
      </c>
      <c r="B103" s="32"/>
      <c r="C103" s="32"/>
      <c r="D103" s="31"/>
      <c r="E103" s="32"/>
      <c r="F103" s="28"/>
      <c r="K103" s="27" t="s">
        <v>4613</v>
      </c>
      <c r="L103" s="32"/>
      <c r="M103" s="32"/>
      <c r="N103" s="31"/>
      <c r="O103" s="32"/>
      <c r="P103" s="28"/>
    </row>
    <row r="104" spans="1:19" ht="30">
      <c r="A104" s="27" t="s">
        <v>4615</v>
      </c>
      <c r="B104" s="32"/>
      <c r="C104" s="32"/>
      <c r="D104" s="31"/>
      <c r="E104" s="32"/>
      <c r="F104" s="28"/>
      <c r="K104" s="27" t="s">
        <v>4718</v>
      </c>
      <c r="L104" s="32"/>
      <c r="M104" s="32"/>
      <c r="N104" s="31"/>
      <c r="O104" s="32"/>
      <c r="P104" s="28"/>
    </row>
    <row r="105" spans="1:19" ht="45">
      <c r="A105" s="27" t="s">
        <v>4616</v>
      </c>
      <c r="B105" s="32"/>
      <c r="C105" s="32"/>
      <c r="D105" s="31"/>
      <c r="E105" s="32"/>
      <c r="F105" s="28"/>
      <c r="K105" s="27" t="s">
        <v>4719</v>
      </c>
      <c r="L105" s="32"/>
      <c r="M105" s="32"/>
      <c r="N105" s="31"/>
      <c r="O105" s="32"/>
      <c r="P105" s="28"/>
    </row>
    <row r="108" spans="1:19" ht="15.75">
      <c r="A108" s="21" t="s">
        <v>4618</v>
      </c>
      <c r="B108" s="22"/>
      <c r="C108" s="22"/>
      <c r="D108" s="22"/>
      <c r="E108" s="22"/>
      <c r="F108" s="22"/>
      <c r="G108" s="22"/>
      <c r="H108" s="22"/>
      <c r="I108" s="22"/>
      <c r="J108" s="22"/>
      <c r="K108" s="21" t="s">
        <v>4618</v>
      </c>
      <c r="L108" s="22"/>
      <c r="M108" s="22"/>
      <c r="N108" s="22"/>
      <c r="O108" s="22"/>
      <c r="P108" s="22"/>
      <c r="Q108" s="22"/>
      <c r="R108" s="22"/>
      <c r="S108" s="22"/>
    </row>
    <row r="109" spans="1:19">
      <c r="A109" s="24" t="s">
        <v>4619</v>
      </c>
      <c r="B109" s="22"/>
      <c r="C109" s="22"/>
      <c r="D109" s="22"/>
      <c r="E109" s="22"/>
      <c r="F109" s="22"/>
      <c r="G109" s="22"/>
      <c r="H109" s="22"/>
      <c r="I109" s="22"/>
      <c r="J109" s="22"/>
      <c r="K109" s="24" t="s">
        <v>4619</v>
      </c>
      <c r="L109" s="22"/>
      <c r="M109" s="22"/>
      <c r="N109" s="22"/>
      <c r="O109" s="22"/>
      <c r="P109" s="22"/>
      <c r="Q109" s="22"/>
      <c r="R109" s="22"/>
      <c r="S109" s="22"/>
    </row>
    <row r="110" spans="1:19">
      <c r="A110" s="24" t="s">
        <v>4620</v>
      </c>
      <c r="B110" s="22"/>
      <c r="C110" s="22"/>
      <c r="D110" s="22"/>
      <c r="E110" s="22"/>
      <c r="F110" s="22"/>
      <c r="G110" s="22"/>
      <c r="H110" s="22"/>
      <c r="I110" s="22"/>
      <c r="J110" s="22"/>
      <c r="K110" s="24" t="s">
        <v>4620</v>
      </c>
      <c r="L110" s="22"/>
      <c r="M110" s="22"/>
      <c r="N110" s="22"/>
      <c r="O110" s="22"/>
      <c r="P110" s="22"/>
      <c r="Q110" s="22"/>
      <c r="R110" s="22"/>
      <c r="S110" s="22"/>
    </row>
    <row r="111" spans="1:19">
      <c r="A111" s="24" t="s">
        <v>4621</v>
      </c>
      <c r="B111" s="22"/>
      <c r="C111" s="22"/>
      <c r="D111" s="22"/>
      <c r="E111" s="22"/>
      <c r="F111" s="22"/>
      <c r="G111" s="22"/>
      <c r="H111" s="22"/>
      <c r="I111" s="22"/>
      <c r="J111" s="22"/>
      <c r="K111" s="24" t="s">
        <v>4621</v>
      </c>
      <c r="L111" s="22"/>
      <c r="M111" s="22"/>
      <c r="N111" s="22"/>
      <c r="O111" s="22"/>
      <c r="P111" s="22"/>
      <c r="Q111" s="22"/>
      <c r="R111" s="22"/>
      <c r="S111" s="22"/>
    </row>
    <row r="112" spans="1:19">
      <c r="A112" s="24" t="s">
        <v>4622</v>
      </c>
      <c r="B112" s="22"/>
      <c r="C112" s="22"/>
      <c r="D112" s="22"/>
      <c r="E112" s="22"/>
      <c r="F112" s="22"/>
      <c r="G112" s="22"/>
      <c r="H112" s="22"/>
      <c r="I112" s="22"/>
      <c r="J112" s="22"/>
      <c r="K112" s="24" t="s">
        <v>4622</v>
      </c>
      <c r="L112" s="22"/>
      <c r="M112" s="22"/>
      <c r="N112" s="22"/>
      <c r="O112" s="22"/>
      <c r="P112" s="22"/>
      <c r="Q112" s="22"/>
      <c r="R112" s="22"/>
      <c r="S112" s="22"/>
    </row>
    <row r="113" spans="1:19">
      <c r="A113" s="24" t="s">
        <v>4623</v>
      </c>
      <c r="B113" s="22"/>
      <c r="C113" s="22"/>
      <c r="D113" s="22"/>
      <c r="E113" s="22"/>
      <c r="F113" s="22"/>
      <c r="G113" s="22"/>
      <c r="H113" s="22"/>
      <c r="I113" s="22"/>
      <c r="J113" s="22"/>
      <c r="K113" s="24" t="s">
        <v>4623</v>
      </c>
      <c r="L113" s="22"/>
      <c r="M113" s="22"/>
      <c r="N113" s="22"/>
      <c r="O113" s="22"/>
      <c r="P113" s="22"/>
      <c r="Q113" s="22"/>
      <c r="R113" s="22"/>
      <c r="S113" s="22"/>
    </row>
    <row r="114" spans="1:19">
      <c r="A114" s="24" t="s">
        <v>4624</v>
      </c>
      <c r="B114" s="22"/>
      <c r="C114" s="22"/>
      <c r="D114" s="22"/>
      <c r="E114" s="22"/>
      <c r="F114" s="22"/>
      <c r="G114" s="22"/>
      <c r="H114" s="22"/>
      <c r="I114" s="22"/>
      <c r="J114" s="22"/>
      <c r="K114" s="24" t="s">
        <v>4624</v>
      </c>
      <c r="L114" s="22"/>
      <c r="M114" s="22"/>
      <c r="N114" s="22"/>
      <c r="O114" s="22"/>
      <c r="P114" s="22"/>
      <c r="Q114" s="22"/>
      <c r="R114" s="22"/>
      <c r="S114" s="22"/>
    </row>
    <row r="115" spans="1:19">
      <c r="A115" s="22"/>
      <c r="B115" s="22"/>
      <c r="C115" s="22"/>
      <c r="D115" s="22"/>
      <c r="E115" s="22"/>
      <c r="F115" s="22"/>
      <c r="G115" s="22"/>
      <c r="H115" s="22"/>
      <c r="I115" s="22"/>
      <c r="J115" s="22"/>
      <c r="K115" s="22"/>
      <c r="L115" s="22"/>
      <c r="M115" s="22"/>
      <c r="N115" s="22"/>
      <c r="O115" s="22"/>
      <c r="P115" s="22"/>
      <c r="Q115" s="22"/>
      <c r="R115" s="22"/>
      <c r="S115" s="22"/>
    </row>
    <row r="116" spans="1:19" ht="15.75">
      <c r="A116" s="34" t="s">
        <v>4625</v>
      </c>
      <c r="B116" s="24"/>
      <c r="C116" s="24"/>
      <c r="D116" s="24"/>
      <c r="E116" s="24"/>
      <c r="F116" s="24"/>
      <c r="G116" s="24"/>
      <c r="H116" s="24"/>
      <c r="I116" s="24"/>
      <c r="J116" s="24"/>
      <c r="K116" s="34" t="s">
        <v>4625</v>
      </c>
      <c r="L116" s="24"/>
      <c r="M116" s="24"/>
      <c r="N116" s="24"/>
      <c r="O116" s="24"/>
      <c r="P116" s="24"/>
      <c r="Q116" s="24"/>
      <c r="R116" s="24"/>
      <c r="S116" s="24"/>
    </row>
    <row r="117" spans="1:19" ht="31.5">
      <c r="A117" s="25" t="s">
        <v>4577</v>
      </c>
      <c r="B117" s="25" t="s">
        <v>4610</v>
      </c>
      <c r="C117" s="25" t="s">
        <v>4626</v>
      </c>
      <c r="D117" s="25" t="s">
        <v>4627</v>
      </c>
      <c r="E117" s="25" t="s">
        <v>4588</v>
      </c>
      <c r="F117" s="26" t="s">
        <v>4628</v>
      </c>
      <c r="G117" s="26" t="s">
        <v>4629</v>
      </c>
      <c r="H117" s="26" t="s">
        <v>4630</v>
      </c>
      <c r="I117" s="26" t="s">
        <v>4631</v>
      </c>
      <c r="K117" s="25" t="s">
        <v>4577</v>
      </c>
      <c r="L117" s="25" t="s">
        <v>4610</v>
      </c>
      <c r="M117" s="25" t="s">
        <v>4626</v>
      </c>
      <c r="N117" s="25" t="s">
        <v>4627</v>
      </c>
      <c r="O117" s="25" t="s">
        <v>4588</v>
      </c>
      <c r="P117" s="26" t="s">
        <v>4628</v>
      </c>
      <c r="Q117" s="26" t="s">
        <v>4629</v>
      </c>
      <c r="R117" s="26" t="s">
        <v>4630</v>
      </c>
      <c r="S117" s="26" t="s">
        <v>4631</v>
      </c>
    </row>
    <row r="118" spans="1:19">
      <c r="A118" s="27" t="s">
        <v>4613</v>
      </c>
      <c r="B118" s="28"/>
      <c r="C118" s="28"/>
      <c r="D118" s="28"/>
      <c r="E118" s="32"/>
      <c r="F118" s="32"/>
      <c r="G118" s="32"/>
      <c r="H118" s="32"/>
      <c r="I118" s="28"/>
      <c r="K118" s="27" t="s">
        <v>4613</v>
      </c>
      <c r="L118" s="28"/>
      <c r="M118" s="28"/>
      <c r="N118" s="28"/>
      <c r="O118" s="32"/>
      <c r="P118" s="32"/>
      <c r="Q118" s="32"/>
      <c r="R118" s="32"/>
      <c r="S118" s="28"/>
    </row>
    <row r="119" spans="1:19" ht="30">
      <c r="A119" s="27" t="s">
        <v>4615</v>
      </c>
      <c r="B119" s="28"/>
      <c r="C119" s="28"/>
      <c r="D119" s="28"/>
      <c r="E119" s="32"/>
      <c r="F119" s="32"/>
      <c r="G119" s="32"/>
      <c r="H119" s="32"/>
      <c r="I119" s="28"/>
      <c r="K119" s="27" t="s">
        <v>4718</v>
      </c>
      <c r="L119" s="28"/>
      <c r="M119" s="28"/>
      <c r="N119" s="28"/>
      <c r="O119" s="32"/>
      <c r="P119" s="32"/>
      <c r="Q119" s="32"/>
      <c r="R119" s="32"/>
      <c r="S119" s="28"/>
    </row>
    <row r="120" spans="1:19" ht="45">
      <c r="A120" s="27" t="s">
        <v>4616</v>
      </c>
      <c r="B120" s="28"/>
      <c r="C120" s="28"/>
      <c r="D120" s="28"/>
      <c r="E120" s="32"/>
      <c r="F120" s="32"/>
      <c r="G120" s="32"/>
      <c r="H120" s="32"/>
      <c r="I120" s="28"/>
      <c r="K120" s="27" t="s">
        <v>4719</v>
      </c>
      <c r="L120" s="28"/>
      <c r="M120" s="28"/>
      <c r="N120" s="28"/>
      <c r="O120" s="32"/>
      <c r="P120" s="32"/>
      <c r="Q120" s="32"/>
      <c r="R120" s="32"/>
      <c r="S120" s="28"/>
    </row>
    <row r="122" spans="1:19" ht="15.75">
      <c r="A122" s="21" t="s">
        <v>4635</v>
      </c>
      <c r="B122" s="24"/>
      <c r="C122" s="24"/>
      <c r="K122" s="21" t="s">
        <v>4635</v>
      </c>
      <c r="L122" s="24"/>
      <c r="M122" s="24"/>
      <c r="N122"/>
    </row>
    <row r="123" spans="1:19">
      <c r="A123" s="24" t="s">
        <v>4636</v>
      </c>
      <c r="B123" s="24"/>
      <c r="C123" s="24"/>
      <c r="K123" s="24" t="s">
        <v>4636</v>
      </c>
      <c r="L123" s="24"/>
      <c r="M123" s="24"/>
      <c r="N123"/>
    </row>
    <row r="124" spans="1:19" ht="15.75">
      <c r="A124" s="38"/>
      <c r="B124" s="38" t="s">
        <v>4637</v>
      </c>
      <c r="C124" s="38" t="s">
        <v>4638</v>
      </c>
      <c r="K124" s="38"/>
      <c r="L124" s="38" t="s">
        <v>4637</v>
      </c>
      <c r="M124" s="38" t="s">
        <v>4638</v>
      </c>
      <c r="N124"/>
    </row>
    <row r="125" spans="1:19">
      <c r="A125" s="27" t="s">
        <v>4613</v>
      </c>
      <c r="B125" s="32"/>
      <c r="C125" s="32"/>
      <c r="D125" s="42"/>
      <c r="K125" s="27" t="s">
        <v>4613</v>
      </c>
      <c r="L125" s="14"/>
      <c r="M125" s="14"/>
      <c r="N125" s="46"/>
    </row>
    <row r="126" spans="1:19" ht="30">
      <c r="A126" s="27" t="s">
        <v>4615</v>
      </c>
      <c r="B126" s="32"/>
      <c r="C126" s="32"/>
      <c r="D126" s="42"/>
      <c r="K126" s="27" t="s">
        <v>4718</v>
      </c>
      <c r="L126" s="14"/>
      <c r="M126" s="14"/>
      <c r="N126" s="46"/>
    </row>
    <row r="127" spans="1:19" ht="45">
      <c r="A127" s="27" t="s">
        <v>4616</v>
      </c>
      <c r="B127" s="32"/>
      <c r="C127" s="32"/>
      <c r="D127" s="42"/>
      <c r="K127" s="27" t="s">
        <v>4719</v>
      </c>
      <c r="L127" s="14"/>
      <c r="M127" s="14"/>
      <c r="N127" s="46"/>
    </row>
    <row r="128" spans="1:19">
      <c r="A128" s="39" t="s">
        <v>4639</v>
      </c>
      <c r="B128" s="43">
        <f>SUM(B125:B127)</f>
        <v>0</v>
      </c>
      <c r="C128" s="43">
        <f>SUM(C125:C127)</f>
        <v>0</v>
      </c>
      <c r="D128" s="43">
        <f>SUM(B128:C128)</f>
        <v>0</v>
      </c>
      <c r="K128" s="39" t="s">
        <v>4639</v>
      </c>
      <c r="L128" s="47">
        <f>SUM(L125:L127)</f>
        <v>0</v>
      </c>
      <c r="M128" s="47">
        <f>SUM(M125:M127)</f>
        <v>0</v>
      </c>
      <c r="N128" s="47">
        <f>SUM(L128:M128)</f>
        <v>0</v>
      </c>
    </row>
  </sheetData>
  <mergeCells count="3">
    <mergeCell ref="A67:A68"/>
    <mergeCell ref="G67:H67"/>
    <mergeCell ref="I67:J6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B14C3-6270-4C03-810A-EE4A9BBAC26F}">
  <dimension ref="A1:AO4861"/>
  <sheetViews>
    <sheetView workbookViewId="0"/>
  </sheetViews>
  <sheetFormatPr defaultRowHeight="15"/>
  <cols>
    <col min="1" max="1" width="6.140625" style="51" bestFit="1" customWidth="1"/>
    <col min="2" max="2" width="4.140625" style="51" bestFit="1" customWidth="1"/>
    <col min="3" max="3" width="15.85546875" customWidth="1"/>
    <col min="4" max="4" width="96" bestFit="1" customWidth="1"/>
    <col min="5" max="5" width="46.85546875" bestFit="1" customWidth="1"/>
    <col min="6" max="6" width="5.140625" style="51" customWidth="1"/>
    <col min="7" max="7" width="5.28515625" style="258" customWidth="1"/>
    <col min="8" max="8" width="5.42578125" style="258" bestFit="1" customWidth="1"/>
    <col min="9" max="9" width="7.7109375" style="272" bestFit="1" customWidth="1"/>
    <col min="10" max="10" width="6.7109375" style="272" bestFit="1" customWidth="1"/>
    <col min="11" max="12" width="9.42578125" style="257" customWidth="1"/>
    <col min="13" max="13" width="8.7109375" style="257" bestFit="1" customWidth="1"/>
    <col min="14" max="14" width="8.42578125" style="257" bestFit="1" customWidth="1"/>
    <col min="15" max="15" width="14.140625" style="257" customWidth="1"/>
    <col min="16" max="16" width="9.42578125" style="257" bestFit="1" customWidth="1"/>
    <col min="17" max="17" width="8.85546875" customWidth="1"/>
    <col min="18" max="18" width="9.7109375" bestFit="1" customWidth="1"/>
    <col min="19" max="19" width="9.5703125" bestFit="1" customWidth="1"/>
    <col min="20" max="20" width="11" bestFit="1" customWidth="1"/>
    <col min="21" max="21" width="10.28515625" bestFit="1" customWidth="1"/>
    <col min="22" max="22" width="8.140625" bestFit="1" customWidth="1"/>
    <col min="23" max="23" width="6.5703125" bestFit="1" customWidth="1"/>
    <col min="24" max="24" width="8.140625" bestFit="1" customWidth="1"/>
    <col min="25" max="25" width="7.85546875" bestFit="1" customWidth="1"/>
    <col min="26" max="26" width="7.28515625" bestFit="1" customWidth="1"/>
  </cols>
  <sheetData>
    <row r="1" spans="1:41" s="3" customFormat="1">
      <c r="A1" s="270" t="s">
        <v>165</v>
      </c>
      <c r="B1" s="270" t="s">
        <v>166</v>
      </c>
      <c r="C1" s="270" t="s">
        <v>167</v>
      </c>
      <c r="D1" s="270" t="s">
        <v>168</v>
      </c>
      <c r="E1" s="270" t="s">
        <v>169</v>
      </c>
      <c r="F1" s="270" t="s">
        <v>170</v>
      </c>
      <c r="G1" s="270" t="s">
        <v>171</v>
      </c>
      <c r="H1" s="270" t="s">
        <v>172</v>
      </c>
      <c r="I1" s="270" t="s">
        <v>173</v>
      </c>
      <c r="J1" s="270" t="s">
        <v>174</v>
      </c>
      <c r="K1" s="270" t="s">
        <v>175</v>
      </c>
      <c r="L1" s="270" t="s">
        <v>176</v>
      </c>
      <c r="M1" s="270" t="s">
        <v>177</v>
      </c>
      <c r="N1" s="270" t="s">
        <v>178</v>
      </c>
      <c r="O1" s="270" t="s">
        <v>179</v>
      </c>
      <c r="P1" s="270" t="s">
        <v>180</v>
      </c>
      <c r="Q1" s="270" t="s">
        <v>181</v>
      </c>
      <c r="R1" s="270" t="s">
        <v>182</v>
      </c>
      <c r="S1" s="270" t="s">
        <v>183</v>
      </c>
      <c r="T1" s="270" t="s">
        <v>184</v>
      </c>
      <c r="U1" s="270" t="s">
        <v>185</v>
      </c>
      <c r="V1" s="270" t="s">
        <v>186</v>
      </c>
      <c r="W1" s="270" t="s">
        <v>187</v>
      </c>
      <c r="X1" s="270" t="s">
        <v>188</v>
      </c>
      <c r="Y1" s="270" t="s">
        <v>189</v>
      </c>
      <c r="Z1" s="270" t="s">
        <v>190</v>
      </c>
      <c r="AA1" s="271"/>
      <c r="AB1" s="271"/>
      <c r="AC1" s="271"/>
      <c r="AD1" s="271"/>
      <c r="AE1" s="271"/>
      <c r="AF1" s="271"/>
      <c r="AG1" s="271"/>
      <c r="AH1" s="271"/>
      <c r="AI1" s="271"/>
      <c r="AJ1" s="271"/>
      <c r="AK1" s="271"/>
      <c r="AL1" s="271"/>
      <c r="AM1" s="271"/>
      <c r="AN1" s="271"/>
      <c r="AO1" s="271"/>
    </row>
    <row r="2" spans="1:41">
      <c r="A2" s="215" t="s">
        <v>191</v>
      </c>
      <c r="B2" s="51">
        <v>1</v>
      </c>
      <c r="C2" s="215" t="s">
        <v>192</v>
      </c>
      <c r="D2" s="215" t="s">
        <v>193</v>
      </c>
      <c r="E2" s="215" t="s">
        <v>194</v>
      </c>
      <c r="F2" s="51">
        <v>5</v>
      </c>
      <c r="G2" s="258">
        <v>1</v>
      </c>
      <c r="H2" s="258">
        <v>5.8999999999999604</v>
      </c>
      <c r="I2" s="272">
        <v>23.9294117647059</v>
      </c>
      <c r="J2" s="272">
        <v>0.493646880441443</v>
      </c>
      <c r="K2" s="257">
        <v>-8.99</v>
      </c>
      <c r="L2" s="257">
        <v>-33.17</v>
      </c>
      <c r="M2" s="257">
        <v>-20.93</v>
      </c>
      <c r="N2" s="257">
        <v>-98.58</v>
      </c>
      <c r="O2" s="257">
        <v>77.650000000000006</v>
      </c>
      <c r="P2" s="257">
        <v>-30.68</v>
      </c>
      <c r="Q2" s="215" t="s">
        <v>195</v>
      </c>
      <c r="R2" s="215" t="s">
        <v>196</v>
      </c>
      <c r="S2" s="215" t="s">
        <v>197</v>
      </c>
      <c r="T2" s="215" t="s">
        <v>198</v>
      </c>
      <c r="U2" s="215" t="s">
        <v>199</v>
      </c>
      <c r="W2" s="215" t="s">
        <v>36</v>
      </c>
      <c r="X2" s="215" t="s">
        <v>35</v>
      </c>
      <c r="Y2" s="215" t="s">
        <v>15</v>
      </c>
      <c r="Z2" s="215" t="s">
        <v>20</v>
      </c>
    </row>
    <row r="3" spans="1:41">
      <c r="A3" s="215" t="s">
        <v>191</v>
      </c>
      <c r="B3" s="51">
        <v>2</v>
      </c>
      <c r="C3" s="215" t="s">
        <v>200</v>
      </c>
      <c r="D3" s="215" t="s">
        <v>201</v>
      </c>
      <c r="E3" s="215" t="s">
        <v>202</v>
      </c>
      <c r="F3" s="51">
        <v>1</v>
      </c>
      <c r="G3" s="258">
        <v>0.2</v>
      </c>
      <c r="H3" s="258">
        <v>-14</v>
      </c>
      <c r="I3" s="272">
        <v>21.988235294117601</v>
      </c>
      <c r="J3" s="272">
        <v>0.349325815263971</v>
      </c>
      <c r="K3" s="257">
        <v>-9.6999999999999993</v>
      </c>
      <c r="L3" s="257">
        <v>-29.41</v>
      </c>
      <c r="M3" s="257">
        <v>-19.88</v>
      </c>
      <c r="N3" s="257">
        <v>-94.45</v>
      </c>
      <c r="O3" s="257">
        <v>74.569999999999993</v>
      </c>
      <c r="P3" s="257">
        <v>-28.87</v>
      </c>
      <c r="Q3" s="215" t="s">
        <v>203</v>
      </c>
      <c r="R3" s="215" t="s">
        <v>204</v>
      </c>
      <c r="S3" s="215" t="s">
        <v>205</v>
      </c>
      <c r="T3" s="215" t="s">
        <v>206</v>
      </c>
      <c r="U3" s="215" t="s">
        <v>207</v>
      </c>
      <c r="W3" s="215" t="s">
        <v>36</v>
      </c>
      <c r="X3" s="215" t="s">
        <v>7</v>
      </c>
      <c r="Y3" s="215" t="s">
        <v>15</v>
      </c>
      <c r="Z3" s="215" t="s">
        <v>17</v>
      </c>
    </row>
    <row r="4" spans="1:41">
      <c r="A4" s="215" t="s">
        <v>191</v>
      </c>
      <c r="B4" s="51">
        <v>3</v>
      </c>
      <c r="C4" s="215" t="s">
        <v>208</v>
      </c>
      <c r="D4" s="215" t="s">
        <v>209</v>
      </c>
      <c r="E4" s="215" t="s">
        <v>210</v>
      </c>
      <c r="F4" s="51">
        <v>4</v>
      </c>
      <c r="G4" s="258">
        <v>0.8</v>
      </c>
      <c r="H4" s="258">
        <v>-14</v>
      </c>
      <c r="I4" s="272">
        <v>9.6235294117647108</v>
      </c>
      <c r="J4" s="272">
        <v>0.32325475472867898</v>
      </c>
      <c r="K4" s="257">
        <v>-8.26</v>
      </c>
      <c r="L4" s="257">
        <v>-28.41</v>
      </c>
      <c r="M4" s="257">
        <v>-20.95</v>
      </c>
      <c r="N4" s="257">
        <v>-80.319999999999993</v>
      </c>
      <c r="O4" s="257">
        <v>59.37</v>
      </c>
      <c r="P4" s="257">
        <v>-28.69</v>
      </c>
      <c r="Q4" s="215" t="s">
        <v>211</v>
      </c>
      <c r="R4" s="215" t="s">
        <v>212</v>
      </c>
      <c r="S4" s="215" t="s">
        <v>213</v>
      </c>
      <c r="T4" s="215" t="s">
        <v>214</v>
      </c>
      <c r="U4" s="215" t="s">
        <v>215</v>
      </c>
      <c r="W4" s="215" t="s">
        <v>36</v>
      </c>
      <c r="X4" s="215" t="s">
        <v>23</v>
      </c>
      <c r="Y4" s="215" t="s">
        <v>23</v>
      </c>
      <c r="Z4" s="215" t="s">
        <v>23</v>
      </c>
    </row>
    <row r="5" spans="1:41">
      <c r="A5" s="215" t="s">
        <v>191</v>
      </c>
      <c r="B5" s="51">
        <v>4</v>
      </c>
      <c r="C5" s="215" t="s">
        <v>216</v>
      </c>
      <c r="D5" s="215" t="s">
        <v>217</v>
      </c>
      <c r="E5" s="215" t="s">
        <v>218</v>
      </c>
      <c r="F5" s="51">
        <v>2</v>
      </c>
      <c r="G5" s="258">
        <v>0.4</v>
      </c>
      <c r="H5" s="258">
        <v>-17.3</v>
      </c>
      <c r="I5" s="272">
        <v>1.53529411764706</v>
      </c>
      <c r="J5" s="272">
        <v>0.16412111224575501</v>
      </c>
      <c r="K5" s="257">
        <v>-15.35</v>
      </c>
      <c r="L5" s="257">
        <v>-24.96</v>
      </c>
      <c r="M5" s="257">
        <v>-20.69</v>
      </c>
      <c r="N5" s="257">
        <v>-60.99</v>
      </c>
      <c r="O5" s="257">
        <v>40.299999999999997</v>
      </c>
      <c r="P5" s="257">
        <v>-26.33</v>
      </c>
      <c r="Q5" s="215" t="s">
        <v>219</v>
      </c>
      <c r="R5" s="215" t="s">
        <v>220</v>
      </c>
      <c r="S5" s="215" t="s">
        <v>221</v>
      </c>
      <c r="T5" s="215" t="s">
        <v>222</v>
      </c>
      <c r="U5" s="215" t="s">
        <v>223</v>
      </c>
      <c r="W5" s="215" t="s">
        <v>27</v>
      </c>
      <c r="X5" s="215" t="s">
        <v>35</v>
      </c>
      <c r="Y5" s="215" t="s">
        <v>12</v>
      </c>
      <c r="Z5" s="215" t="s">
        <v>20</v>
      </c>
    </row>
    <row r="6" spans="1:41">
      <c r="A6" s="215" t="s">
        <v>191</v>
      </c>
      <c r="B6" s="51">
        <v>5</v>
      </c>
      <c r="C6" s="215" t="s">
        <v>224</v>
      </c>
      <c r="D6" s="215" t="s">
        <v>225</v>
      </c>
      <c r="E6" s="215" t="s">
        <v>226</v>
      </c>
      <c r="F6" s="51">
        <v>2</v>
      </c>
      <c r="G6" s="258">
        <v>0.4</v>
      </c>
      <c r="H6" s="258">
        <v>-18</v>
      </c>
      <c r="I6" s="272">
        <v>1.3235294117647101</v>
      </c>
      <c r="J6" s="272">
        <v>0.14479492967525801</v>
      </c>
      <c r="K6" s="257">
        <v>-14.31</v>
      </c>
      <c r="L6" s="257">
        <v>-24.01</v>
      </c>
      <c r="M6" s="257">
        <v>-19.98</v>
      </c>
      <c r="N6" s="257">
        <v>-31.6</v>
      </c>
      <c r="O6" s="257">
        <v>11.62</v>
      </c>
      <c r="P6" s="257">
        <v>-25.12</v>
      </c>
      <c r="Q6" s="215" t="s">
        <v>227</v>
      </c>
      <c r="R6" s="215" t="s">
        <v>228</v>
      </c>
      <c r="S6" s="215" t="s">
        <v>229</v>
      </c>
      <c r="T6" s="215" t="s">
        <v>230</v>
      </c>
      <c r="U6" s="215" t="s">
        <v>231</v>
      </c>
      <c r="W6" s="215" t="s">
        <v>27</v>
      </c>
      <c r="X6" s="215" t="s">
        <v>7</v>
      </c>
      <c r="Y6" s="215" t="s">
        <v>15</v>
      </c>
      <c r="Z6" s="215" t="s">
        <v>17</v>
      </c>
    </row>
    <row r="7" spans="1:41">
      <c r="A7" s="215" t="s">
        <v>191</v>
      </c>
      <c r="B7" s="51">
        <v>6</v>
      </c>
      <c r="C7" s="215" t="s">
        <v>232</v>
      </c>
      <c r="D7" s="215" t="s">
        <v>233</v>
      </c>
      <c r="E7" s="215" t="s">
        <v>234</v>
      </c>
      <c r="F7" s="51">
        <v>4</v>
      </c>
      <c r="G7" s="258">
        <v>0.8</v>
      </c>
      <c r="H7" s="258">
        <v>-18</v>
      </c>
      <c r="I7" s="272">
        <v>1.8294117647058801</v>
      </c>
      <c r="J7" s="272">
        <v>0.181348604829768</v>
      </c>
      <c r="K7" s="257">
        <v>-16.05</v>
      </c>
      <c r="L7" s="257">
        <v>-25.54</v>
      </c>
      <c r="M7" s="257">
        <v>-22.09</v>
      </c>
      <c r="N7" s="257">
        <v>-31.81</v>
      </c>
      <c r="O7" s="257">
        <v>9.7200000000000006</v>
      </c>
      <c r="P7" s="257">
        <v>-26.71</v>
      </c>
      <c r="Q7" s="215" t="s">
        <v>235</v>
      </c>
      <c r="R7" s="215" t="s">
        <v>236</v>
      </c>
      <c r="S7" s="215" t="s">
        <v>237</v>
      </c>
      <c r="T7" s="215" t="s">
        <v>238</v>
      </c>
      <c r="U7" s="215" t="s">
        <v>239</v>
      </c>
      <c r="W7" s="215" t="s">
        <v>27</v>
      </c>
      <c r="X7" s="215" t="s">
        <v>7</v>
      </c>
      <c r="Y7" s="215" t="s">
        <v>12</v>
      </c>
      <c r="Z7" s="215" t="s">
        <v>17</v>
      </c>
    </row>
    <row r="8" spans="1:41">
      <c r="A8" s="215" t="s">
        <v>191</v>
      </c>
      <c r="B8" s="51">
        <v>7</v>
      </c>
      <c r="C8" s="215" t="s">
        <v>240</v>
      </c>
      <c r="D8" s="215" t="s">
        <v>241</v>
      </c>
      <c r="E8" s="215" t="s">
        <v>242</v>
      </c>
      <c r="F8" s="51">
        <v>2</v>
      </c>
      <c r="G8" s="258">
        <v>0.4</v>
      </c>
      <c r="H8" s="258">
        <v>-12.2</v>
      </c>
      <c r="I8" s="272">
        <v>10.452941176470601</v>
      </c>
      <c r="J8" s="272">
        <v>0.31504709786769303</v>
      </c>
      <c r="K8" s="257">
        <v>-8.9600000000000009</v>
      </c>
      <c r="L8" s="257">
        <v>-30.39</v>
      </c>
      <c r="M8" s="257">
        <v>-18.489999999999998</v>
      </c>
      <c r="N8" s="257">
        <v>-86.27</v>
      </c>
      <c r="O8" s="257">
        <v>67.78</v>
      </c>
      <c r="P8" s="257">
        <v>-30.43</v>
      </c>
      <c r="Q8" s="215" t="s">
        <v>243</v>
      </c>
      <c r="R8" s="215" t="s">
        <v>244</v>
      </c>
      <c r="S8" s="215" t="s">
        <v>245</v>
      </c>
      <c r="T8" s="215" t="s">
        <v>246</v>
      </c>
      <c r="U8" s="215" t="s">
        <v>247</v>
      </c>
      <c r="W8" s="215" t="s">
        <v>36</v>
      </c>
      <c r="X8" s="215" t="s">
        <v>35</v>
      </c>
      <c r="Y8" s="215" t="s">
        <v>12</v>
      </c>
      <c r="Z8" s="215" t="s">
        <v>20</v>
      </c>
    </row>
    <row r="9" spans="1:41">
      <c r="A9" s="215" t="s">
        <v>191</v>
      </c>
      <c r="B9" s="51">
        <v>8</v>
      </c>
      <c r="C9" s="215" t="s">
        <v>248</v>
      </c>
      <c r="D9" s="215" t="s">
        <v>249</v>
      </c>
      <c r="E9" s="215" t="s">
        <v>250</v>
      </c>
      <c r="F9" s="51">
        <v>1</v>
      </c>
      <c r="G9" s="258">
        <v>0.2</v>
      </c>
      <c r="H9" s="258">
        <v>-18</v>
      </c>
      <c r="I9" s="272">
        <v>2.0882352941176499</v>
      </c>
      <c r="J9" s="272">
        <v>0.195798545416557</v>
      </c>
      <c r="K9" s="257">
        <v>-15.72</v>
      </c>
      <c r="L9" s="257">
        <v>-25.22</v>
      </c>
      <c r="M9" s="257">
        <v>-21.11</v>
      </c>
      <c r="N9" s="257">
        <v>-34.47</v>
      </c>
      <c r="O9" s="257">
        <v>13.36</v>
      </c>
      <c r="P9" s="257">
        <v>-26.6</v>
      </c>
      <c r="Q9" s="215" t="s">
        <v>251</v>
      </c>
      <c r="R9" s="215" t="s">
        <v>252</v>
      </c>
      <c r="S9" s="215" t="s">
        <v>253</v>
      </c>
      <c r="T9" s="215" t="s">
        <v>254</v>
      </c>
      <c r="U9" s="215" t="s">
        <v>255</v>
      </c>
      <c r="V9" s="215" t="s">
        <v>256</v>
      </c>
      <c r="W9" s="215" t="s">
        <v>27</v>
      </c>
      <c r="X9" s="215" t="s">
        <v>7</v>
      </c>
      <c r="Y9" s="215" t="s">
        <v>12</v>
      </c>
      <c r="Z9" s="215" t="s">
        <v>17</v>
      </c>
    </row>
    <row r="10" spans="1:41">
      <c r="A10" s="215" t="s">
        <v>191</v>
      </c>
      <c r="B10" s="51">
        <v>9</v>
      </c>
      <c r="C10" s="215" t="s">
        <v>257</v>
      </c>
      <c r="D10" s="215" t="s">
        <v>258</v>
      </c>
      <c r="E10" s="215" t="s">
        <v>259</v>
      </c>
      <c r="F10" s="51">
        <v>3</v>
      </c>
      <c r="G10" s="258">
        <v>0.6</v>
      </c>
      <c r="H10" s="258">
        <v>-11.1</v>
      </c>
      <c r="I10" s="272">
        <v>9.8764705882352999</v>
      </c>
      <c r="J10" s="272">
        <v>0.37014271162073298</v>
      </c>
      <c r="K10" s="257">
        <v>-3.46</v>
      </c>
      <c r="L10" s="257">
        <v>-31.98</v>
      </c>
      <c r="M10" s="257">
        <v>-19.62</v>
      </c>
      <c r="N10" s="257">
        <v>-85.19</v>
      </c>
      <c r="O10" s="257">
        <v>65.569999999999993</v>
      </c>
      <c r="P10" s="257">
        <v>-31.82</v>
      </c>
      <c r="Q10" s="215" t="s">
        <v>260</v>
      </c>
      <c r="R10" s="215" t="s">
        <v>261</v>
      </c>
      <c r="S10" s="215" t="s">
        <v>262</v>
      </c>
      <c r="T10" s="215" t="s">
        <v>263</v>
      </c>
      <c r="U10" s="215" t="s">
        <v>264</v>
      </c>
      <c r="W10" s="215" t="s">
        <v>36</v>
      </c>
      <c r="X10" s="215" t="s">
        <v>35</v>
      </c>
      <c r="Y10" s="215" t="s">
        <v>12</v>
      </c>
      <c r="Z10" s="215" t="s">
        <v>20</v>
      </c>
    </row>
    <row r="11" spans="1:41">
      <c r="A11" s="215" t="s">
        <v>191</v>
      </c>
      <c r="B11" s="51">
        <v>10</v>
      </c>
      <c r="C11" s="215" t="s">
        <v>265</v>
      </c>
      <c r="D11" s="215" t="s">
        <v>266</v>
      </c>
      <c r="E11" s="215" t="s">
        <v>267</v>
      </c>
      <c r="F11" s="51">
        <v>4</v>
      </c>
      <c r="G11" s="258">
        <v>0.8</v>
      </c>
      <c r="H11" s="258">
        <v>-12.3</v>
      </c>
      <c r="I11" s="272">
        <v>11.0823529411765</v>
      </c>
      <c r="J11" s="272">
        <v>0.37969321736532702</v>
      </c>
      <c r="K11" s="257">
        <v>-7.89</v>
      </c>
      <c r="L11" s="257">
        <v>-31.38</v>
      </c>
      <c r="M11" s="257">
        <v>-23.27</v>
      </c>
      <c r="N11" s="257">
        <v>-83.46</v>
      </c>
      <c r="O11" s="257">
        <v>60.19</v>
      </c>
      <c r="P11" s="257">
        <v>-30.75</v>
      </c>
      <c r="Q11" s="215" t="s">
        <v>268</v>
      </c>
      <c r="R11" s="215" t="s">
        <v>269</v>
      </c>
      <c r="S11" s="215" t="s">
        <v>270</v>
      </c>
      <c r="T11" s="215" t="s">
        <v>271</v>
      </c>
      <c r="U11" s="215" t="s">
        <v>272</v>
      </c>
      <c r="W11" s="215" t="s">
        <v>36</v>
      </c>
      <c r="X11" s="215" t="s">
        <v>35</v>
      </c>
      <c r="Y11" s="215" t="s">
        <v>12</v>
      </c>
      <c r="Z11" s="215" t="s">
        <v>17</v>
      </c>
    </row>
    <row r="12" spans="1:41">
      <c r="A12" s="215" t="s">
        <v>191</v>
      </c>
      <c r="B12" s="51">
        <v>11</v>
      </c>
      <c r="C12" s="215" t="s">
        <v>273</v>
      </c>
      <c r="D12" s="215" t="s">
        <v>274</v>
      </c>
      <c r="E12" s="215" t="s">
        <v>275</v>
      </c>
      <c r="F12" s="51">
        <v>2</v>
      </c>
      <c r="G12" s="258">
        <v>0.4</v>
      </c>
      <c r="H12" s="258">
        <v>-18</v>
      </c>
      <c r="I12" s="272">
        <v>2.0941176470588201</v>
      </c>
      <c r="J12" s="272">
        <v>0.212027807137282</v>
      </c>
      <c r="K12" s="257">
        <v>-14.49</v>
      </c>
      <c r="L12" s="257">
        <v>-24.31</v>
      </c>
      <c r="M12" s="257">
        <v>-20.48</v>
      </c>
      <c r="N12" s="257">
        <v>-35.72</v>
      </c>
      <c r="O12" s="257">
        <v>15.24</v>
      </c>
      <c r="P12" s="257">
        <v>-25.53</v>
      </c>
      <c r="Q12" s="215" t="s">
        <v>276</v>
      </c>
      <c r="R12" s="215" t="s">
        <v>277</v>
      </c>
      <c r="S12" s="215" t="s">
        <v>278</v>
      </c>
      <c r="T12" s="215" t="s">
        <v>279</v>
      </c>
      <c r="U12" s="215" t="s">
        <v>280</v>
      </c>
      <c r="W12" s="215" t="s">
        <v>27</v>
      </c>
      <c r="X12" s="215" t="s">
        <v>7</v>
      </c>
      <c r="Y12" s="215" t="s">
        <v>15</v>
      </c>
      <c r="Z12" s="215" t="s">
        <v>17</v>
      </c>
    </row>
    <row r="13" spans="1:41">
      <c r="A13" s="215" t="s">
        <v>191</v>
      </c>
      <c r="B13" s="51">
        <v>12</v>
      </c>
      <c r="C13" s="215" t="s">
        <v>281</v>
      </c>
      <c r="D13" s="215" t="s">
        <v>282</v>
      </c>
      <c r="E13" s="215" t="s">
        <v>283</v>
      </c>
      <c r="F13" s="51">
        <v>0</v>
      </c>
      <c r="G13" s="258">
        <v>0</v>
      </c>
      <c r="H13" s="258">
        <v>-18</v>
      </c>
      <c r="I13" s="272">
        <v>0.72941176470588198</v>
      </c>
      <c r="J13" s="272">
        <v>8.5216879454381403E-2</v>
      </c>
      <c r="K13" s="257">
        <v>-14.14</v>
      </c>
      <c r="L13" s="257">
        <v>-23.84</v>
      </c>
      <c r="M13" s="257">
        <v>-19.52</v>
      </c>
      <c r="N13" s="257">
        <v>-34.270000000000003</v>
      </c>
      <c r="O13" s="257">
        <v>14.75</v>
      </c>
      <c r="P13" s="257">
        <v>-25.11</v>
      </c>
      <c r="Q13" s="215" t="s">
        <v>284</v>
      </c>
      <c r="R13" s="215" t="s">
        <v>285</v>
      </c>
      <c r="S13" s="215" t="s">
        <v>286</v>
      </c>
      <c r="T13" s="215" t="s">
        <v>287</v>
      </c>
      <c r="U13" s="215" t="s">
        <v>288</v>
      </c>
      <c r="W13" s="215" t="s">
        <v>27</v>
      </c>
      <c r="X13" s="215" t="s">
        <v>7</v>
      </c>
      <c r="Y13" s="215" t="s">
        <v>15</v>
      </c>
      <c r="Z13" s="215" t="s">
        <v>17</v>
      </c>
    </row>
    <row r="14" spans="1:41">
      <c r="A14" s="215" t="s">
        <v>191</v>
      </c>
      <c r="B14" s="51">
        <v>13</v>
      </c>
      <c r="C14" s="215" t="s">
        <v>289</v>
      </c>
      <c r="D14" s="215" t="s">
        <v>290</v>
      </c>
      <c r="E14" s="215" t="s">
        <v>291</v>
      </c>
      <c r="F14" s="51">
        <v>3</v>
      </c>
      <c r="G14" s="258">
        <v>0.6</v>
      </c>
      <c r="H14" s="258">
        <v>-14</v>
      </c>
      <c r="I14" s="272">
        <v>13.294117647058799</v>
      </c>
      <c r="J14" s="272">
        <v>0.31029915689459298</v>
      </c>
      <c r="K14" s="257">
        <v>-9.58</v>
      </c>
      <c r="L14" s="257">
        <v>-31.1</v>
      </c>
      <c r="M14" s="257">
        <v>-22.15</v>
      </c>
      <c r="N14" s="257">
        <v>-94.45</v>
      </c>
      <c r="O14" s="257">
        <v>72.3</v>
      </c>
      <c r="P14" s="257">
        <v>-30.98</v>
      </c>
      <c r="Q14" s="215" t="s">
        <v>292</v>
      </c>
      <c r="R14" s="215" t="s">
        <v>293</v>
      </c>
      <c r="S14" s="215" t="s">
        <v>294</v>
      </c>
      <c r="T14" s="215" t="s">
        <v>295</v>
      </c>
      <c r="U14" s="215" t="s">
        <v>296</v>
      </c>
      <c r="V14" s="215" t="s">
        <v>297</v>
      </c>
      <c r="W14" s="215" t="s">
        <v>36</v>
      </c>
      <c r="X14" s="215" t="s">
        <v>7</v>
      </c>
      <c r="Y14" s="215" t="s">
        <v>12</v>
      </c>
      <c r="Z14" s="215" t="s">
        <v>20</v>
      </c>
    </row>
    <row r="15" spans="1:41">
      <c r="A15" s="215" t="s">
        <v>191</v>
      </c>
      <c r="B15" s="51">
        <v>14</v>
      </c>
      <c r="C15" s="215" t="s">
        <v>298</v>
      </c>
      <c r="D15" s="215" t="s">
        <v>299</v>
      </c>
      <c r="E15" s="215" t="s">
        <v>300</v>
      </c>
      <c r="F15" s="51">
        <v>5</v>
      </c>
      <c r="G15" s="258">
        <v>1</v>
      </c>
      <c r="H15" s="258">
        <v>-1.50000000000003</v>
      </c>
      <c r="I15" s="272">
        <v>13.7</v>
      </c>
      <c r="J15" s="272">
        <v>0.42710076724059798</v>
      </c>
      <c r="K15" s="257">
        <v>-9.6300000000000008</v>
      </c>
      <c r="L15" s="257">
        <v>-33.67</v>
      </c>
      <c r="M15" s="257">
        <v>-22.79</v>
      </c>
      <c r="N15" s="257">
        <v>-91.97</v>
      </c>
      <c r="O15" s="257">
        <v>69.180000000000007</v>
      </c>
      <c r="P15" s="257">
        <v>-34.17</v>
      </c>
      <c r="Q15" s="215" t="s">
        <v>301</v>
      </c>
      <c r="R15" s="215" t="s">
        <v>302</v>
      </c>
      <c r="S15" s="215" t="s">
        <v>303</v>
      </c>
      <c r="T15" s="215" t="s">
        <v>238</v>
      </c>
      <c r="U15" s="215" t="s">
        <v>304</v>
      </c>
      <c r="W15" s="215" t="s">
        <v>36</v>
      </c>
      <c r="X15" s="215" t="s">
        <v>35</v>
      </c>
      <c r="Y15" s="215" t="s">
        <v>15</v>
      </c>
      <c r="Z15" s="215" t="s">
        <v>20</v>
      </c>
    </row>
    <row r="16" spans="1:41">
      <c r="A16" s="215" t="s">
        <v>191</v>
      </c>
      <c r="B16" s="51">
        <v>15</v>
      </c>
      <c r="C16" s="215" t="s">
        <v>305</v>
      </c>
      <c r="D16" s="215" t="s">
        <v>306</v>
      </c>
      <c r="E16" s="215" t="s">
        <v>307</v>
      </c>
      <c r="F16" s="51">
        <v>2</v>
      </c>
      <c r="G16" s="258">
        <v>0.4</v>
      </c>
      <c r="H16" s="258">
        <v>-8.2000000000000206</v>
      </c>
      <c r="I16" s="272">
        <v>8.3588235294117705</v>
      </c>
      <c r="J16" s="272">
        <v>0.29507859087350102</v>
      </c>
      <c r="K16" s="257">
        <v>-3.5</v>
      </c>
      <c r="L16" s="257">
        <v>-30.61</v>
      </c>
      <c r="M16" s="257">
        <v>-19.010000000000002</v>
      </c>
      <c r="N16" s="257">
        <v>-89.79</v>
      </c>
      <c r="O16" s="257">
        <v>70.78</v>
      </c>
      <c r="P16" s="257">
        <v>-31.16</v>
      </c>
      <c r="Q16" s="215" t="s">
        <v>308</v>
      </c>
      <c r="R16" s="215" t="s">
        <v>309</v>
      </c>
      <c r="S16" s="215" t="s">
        <v>310</v>
      </c>
      <c r="T16" s="215" t="s">
        <v>311</v>
      </c>
      <c r="U16" s="215" t="s">
        <v>312</v>
      </c>
      <c r="W16" s="215" t="s">
        <v>36</v>
      </c>
      <c r="X16" s="215" t="s">
        <v>35</v>
      </c>
      <c r="Y16" s="215" t="s">
        <v>15</v>
      </c>
      <c r="Z16" s="215" t="s">
        <v>17</v>
      </c>
    </row>
    <row r="17" spans="1:26">
      <c r="A17" s="215" t="s">
        <v>191</v>
      </c>
      <c r="B17" s="51">
        <v>16</v>
      </c>
      <c r="C17" s="215" t="s">
        <v>313</v>
      </c>
      <c r="D17" s="215" t="s">
        <v>314</v>
      </c>
      <c r="E17" s="215" t="s">
        <v>315</v>
      </c>
      <c r="F17" s="51">
        <v>2</v>
      </c>
      <c r="G17" s="258">
        <v>0.4</v>
      </c>
      <c r="H17" s="258">
        <v>-18</v>
      </c>
      <c r="I17" s="272">
        <v>1.78235294117647</v>
      </c>
      <c r="J17" s="272">
        <v>0.16763899825194001</v>
      </c>
      <c r="K17" s="257">
        <v>-15.39</v>
      </c>
      <c r="L17" s="257">
        <v>-24.78</v>
      </c>
      <c r="M17" s="257">
        <v>-20.78</v>
      </c>
      <c r="N17" s="257">
        <v>-34.06</v>
      </c>
      <c r="O17" s="257">
        <v>13.28</v>
      </c>
      <c r="P17" s="257">
        <v>-26.18</v>
      </c>
      <c r="Q17" s="215" t="s">
        <v>316</v>
      </c>
      <c r="R17" s="215" t="s">
        <v>317</v>
      </c>
      <c r="S17" s="215" t="s">
        <v>318</v>
      </c>
      <c r="T17" s="215" t="s">
        <v>319</v>
      </c>
      <c r="U17" s="215" t="s">
        <v>320</v>
      </c>
      <c r="W17" s="215" t="s">
        <v>27</v>
      </c>
      <c r="X17" s="215" t="s">
        <v>7</v>
      </c>
      <c r="Y17" s="215" t="s">
        <v>12</v>
      </c>
      <c r="Z17" s="215" t="s">
        <v>17</v>
      </c>
    </row>
    <row r="18" spans="1:26">
      <c r="A18" s="215" t="s">
        <v>191</v>
      </c>
      <c r="B18" s="51">
        <v>17</v>
      </c>
      <c r="C18" s="215" t="s">
        <v>321</v>
      </c>
      <c r="D18" s="215" t="s">
        <v>322</v>
      </c>
      <c r="E18" s="215" t="s">
        <v>323</v>
      </c>
      <c r="F18" s="51">
        <v>5</v>
      </c>
      <c r="G18" s="258">
        <v>1</v>
      </c>
      <c r="H18" s="258">
        <v>0.599999999999967</v>
      </c>
      <c r="I18" s="272">
        <v>16.076470588235299</v>
      </c>
      <c r="J18" s="272">
        <v>0.48174604991213599</v>
      </c>
      <c r="K18" s="257">
        <v>-5.22</v>
      </c>
      <c r="L18" s="257">
        <v>-30.19</v>
      </c>
      <c r="M18" s="257">
        <v>-17.600000000000001</v>
      </c>
      <c r="N18" s="257">
        <v>-91.91</v>
      </c>
      <c r="O18" s="257">
        <v>74.31</v>
      </c>
      <c r="P18" s="257">
        <v>-29.2</v>
      </c>
      <c r="Q18" s="215" t="s">
        <v>324</v>
      </c>
      <c r="R18" s="215" t="s">
        <v>325</v>
      </c>
      <c r="S18" s="215" t="s">
        <v>326</v>
      </c>
      <c r="T18" s="215" t="s">
        <v>327</v>
      </c>
      <c r="U18" s="215" t="s">
        <v>328</v>
      </c>
      <c r="W18" s="215" t="s">
        <v>36</v>
      </c>
      <c r="X18" s="215" t="s">
        <v>35</v>
      </c>
      <c r="Y18" s="215" t="s">
        <v>15</v>
      </c>
      <c r="Z18" s="215" t="s">
        <v>20</v>
      </c>
    </row>
    <row r="19" spans="1:26">
      <c r="A19" s="215" t="s">
        <v>191</v>
      </c>
      <c r="B19" s="51">
        <v>18</v>
      </c>
      <c r="C19" s="215" t="s">
        <v>329</v>
      </c>
      <c r="D19" s="215" t="s">
        <v>330</v>
      </c>
      <c r="E19" s="215" t="s">
        <v>331</v>
      </c>
      <c r="F19" s="51">
        <v>3</v>
      </c>
      <c r="G19" s="258">
        <v>0.6</v>
      </c>
      <c r="H19" s="258">
        <v>-14.9</v>
      </c>
      <c r="I19" s="272">
        <v>2.0823529411764699</v>
      </c>
      <c r="J19" s="272">
        <v>0.18379025192654699</v>
      </c>
      <c r="K19" s="257">
        <v>-14.53</v>
      </c>
      <c r="L19" s="257">
        <v>-25.01</v>
      </c>
      <c r="M19" s="257">
        <v>-20.6</v>
      </c>
      <c r="N19" s="257">
        <v>-60.46</v>
      </c>
      <c r="O19" s="257">
        <v>39.86</v>
      </c>
      <c r="P19" s="257">
        <v>-26.22</v>
      </c>
      <c r="Q19" s="215" t="s">
        <v>332</v>
      </c>
      <c r="R19" s="215" t="s">
        <v>333</v>
      </c>
      <c r="S19" s="215" t="s">
        <v>334</v>
      </c>
      <c r="T19" s="215" t="s">
        <v>335</v>
      </c>
      <c r="U19" s="215" t="s">
        <v>336</v>
      </c>
      <c r="W19" s="215" t="s">
        <v>27</v>
      </c>
      <c r="X19" s="215" t="s">
        <v>35</v>
      </c>
      <c r="Y19" s="215" t="s">
        <v>15</v>
      </c>
      <c r="Z19" s="215" t="s">
        <v>20</v>
      </c>
    </row>
    <row r="20" spans="1:26">
      <c r="A20" s="215" t="s">
        <v>191</v>
      </c>
      <c r="B20" s="51">
        <v>19</v>
      </c>
      <c r="C20" s="215" t="s">
        <v>337</v>
      </c>
      <c r="D20" s="215" t="s">
        <v>338</v>
      </c>
      <c r="E20" s="215" t="s">
        <v>339</v>
      </c>
      <c r="F20" s="51">
        <v>4</v>
      </c>
      <c r="G20" s="258">
        <v>0.8</v>
      </c>
      <c r="H20" s="258">
        <v>-14</v>
      </c>
      <c r="I20" s="272">
        <v>11.1647058823529</v>
      </c>
      <c r="J20" s="272">
        <v>0.33159274513131098</v>
      </c>
      <c r="K20" s="257">
        <v>-6.38</v>
      </c>
      <c r="L20" s="257">
        <v>-29.87</v>
      </c>
      <c r="M20" s="257">
        <v>-19.73</v>
      </c>
      <c r="N20" s="257">
        <v>-93.81</v>
      </c>
      <c r="O20" s="257">
        <v>74.08</v>
      </c>
      <c r="P20" s="257">
        <v>-30.08</v>
      </c>
      <c r="Q20" s="215" t="s">
        <v>340</v>
      </c>
      <c r="R20" s="215" t="s">
        <v>341</v>
      </c>
      <c r="S20" s="215" t="s">
        <v>342</v>
      </c>
      <c r="T20" s="215" t="s">
        <v>343</v>
      </c>
      <c r="U20" s="215" t="s">
        <v>344</v>
      </c>
      <c r="W20" s="215" t="s">
        <v>36</v>
      </c>
      <c r="X20" s="215" t="s">
        <v>7</v>
      </c>
      <c r="Y20" s="215" t="s">
        <v>15</v>
      </c>
      <c r="Z20" s="215" t="s">
        <v>17</v>
      </c>
    </row>
    <row r="21" spans="1:26">
      <c r="A21" s="215" t="s">
        <v>191</v>
      </c>
      <c r="B21" s="51">
        <v>20</v>
      </c>
      <c r="C21" s="215" t="s">
        <v>345</v>
      </c>
      <c r="D21" s="215" t="s">
        <v>346</v>
      </c>
      <c r="E21" s="215" t="s">
        <v>347</v>
      </c>
      <c r="F21" s="51">
        <v>0</v>
      </c>
      <c r="G21" s="258">
        <v>0</v>
      </c>
      <c r="H21" s="258">
        <v>-18</v>
      </c>
      <c r="I21" s="272">
        <v>1.4117647058823499</v>
      </c>
      <c r="J21" s="272">
        <v>0.13120010260243201</v>
      </c>
      <c r="K21" s="257">
        <v>-16</v>
      </c>
      <c r="L21" s="257">
        <v>-25.43</v>
      </c>
      <c r="M21" s="257">
        <v>-21.39</v>
      </c>
      <c r="N21" s="257">
        <v>-33.56</v>
      </c>
      <c r="O21" s="257">
        <v>12.17</v>
      </c>
      <c r="P21" s="257">
        <v>-26.83</v>
      </c>
      <c r="Q21" s="215" t="s">
        <v>348</v>
      </c>
      <c r="R21" s="215" t="s">
        <v>349</v>
      </c>
      <c r="S21" s="215" t="s">
        <v>350</v>
      </c>
      <c r="T21" s="215" t="s">
        <v>197</v>
      </c>
      <c r="U21" s="215" t="s">
        <v>351</v>
      </c>
      <c r="W21" s="215" t="s">
        <v>27</v>
      </c>
      <c r="X21" s="215" t="s">
        <v>23</v>
      </c>
      <c r="Y21" s="215" t="s">
        <v>23</v>
      </c>
      <c r="Z21" s="215" t="s">
        <v>23</v>
      </c>
    </row>
    <row r="22" spans="1:26">
      <c r="A22" s="215" t="s">
        <v>191</v>
      </c>
      <c r="B22" s="51">
        <v>21</v>
      </c>
      <c r="C22" s="215" t="s">
        <v>352</v>
      </c>
      <c r="D22" s="215" t="s">
        <v>353</v>
      </c>
      <c r="E22" s="215" t="s">
        <v>354</v>
      </c>
      <c r="F22" s="51">
        <v>4</v>
      </c>
      <c r="G22" s="258">
        <v>0.8</v>
      </c>
      <c r="H22" s="258">
        <v>-14</v>
      </c>
      <c r="I22" s="272">
        <v>6.6</v>
      </c>
      <c r="J22" s="272">
        <v>0.16752510722684499</v>
      </c>
      <c r="K22" s="257">
        <v>-10.26</v>
      </c>
      <c r="L22" s="257">
        <v>-29.45</v>
      </c>
      <c r="M22" s="257">
        <v>-22.13</v>
      </c>
      <c r="N22" s="257">
        <v>-80.290000000000006</v>
      </c>
      <c r="O22" s="257">
        <v>58.16</v>
      </c>
      <c r="P22" s="257">
        <v>-29.53</v>
      </c>
      <c r="Q22" s="215" t="s">
        <v>355</v>
      </c>
      <c r="R22" s="215" t="s">
        <v>356</v>
      </c>
      <c r="S22" s="215" t="s">
        <v>357</v>
      </c>
      <c r="T22" s="215" t="s">
        <v>358</v>
      </c>
      <c r="U22" s="215" t="s">
        <v>359</v>
      </c>
      <c r="W22" s="215" t="s">
        <v>36</v>
      </c>
      <c r="X22" s="215" t="s">
        <v>23</v>
      </c>
      <c r="Y22" s="215" t="s">
        <v>23</v>
      </c>
      <c r="Z22" s="215" t="s">
        <v>23</v>
      </c>
    </row>
    <row r="23" spans="1:26">
      <c r="A23" s="215" t="s">
        <v>191</v>
      </c>
      <c r="B23" s="51">
        <v>22</v>
      </c>
      <c r="C23" s="215" t="s">
        <v>360</v>
      </c>
      <c r="D23" s="215" t="s">
        <v>361</v>
      </c>
      <c r="E23" s="215" t="s">
        <v>362</v>
      </c>
      <c r="F23" s="51">
        <v>1</v>
      </c>
      <c r="G23" s="258">
        <v>0.2</v>
      </c>
      <c r="H23" s="258">
        <v>-14</v>
      </c>
      <c r="I23" s="272">
        <v>10.0411764705882</v>
      </c>
      <c r="J23" s="272">
        <v>0.29275500912692798</v>
      </c>
      <c r="K23" s="257">
        <v>-9.61</v>
      </c>
      <c r="L23" s="257">
        <v>-27.98</v>
      </c>
      <c r="M23" s="257">
        <v>-20.28</v>
      </c>
      <c r="N23" s="257">
        <v>-94.33</v>
      </c>
      <c r="O23" s="257">
        <v>74.05</v>
      </c>
      <c r="P23" s="257">
        <v>-28.29</v>
      </c>
      <c r="Q23" s="215" t="s">
        <v>363</v>
      </c>
      <c r="R23" s="215" t="s">
        <v>364</v>
      </c>
      <c r="S23" s="215" t="s">
        <v>365</v>
      </c>
      <c r="T23" s="215" t="s">
        <v>366</v>
      </c>
      <c r="U23" s="215" t="s">
        <v>367</v>
      </c>
      <c r="W23" s="215" t="s">
        <v>36</v>
      </c>
      <c r="X23" s="215" t="s">
        <v>7</v>
      </c>
      <c r="Y23" s="215" t="s">
        <v>12</v>
      </c>
      <c r="Z23" s="215" t="s">
        <v>20</v>
      </c>
    </row>
    <row r="24" spans="1:26">
      <c r="A24" s="215" t="s">
        <v>191</v>
      </c>
      <c r="B24" s="51">
        <v>23</v>
      </c>
      <c r="C24" s="215" t="s">
        <v>368</v>
      </c>
      <c r="D24" s="215" t="s">
        <v>369</v>
      </c>
      <c r="E24" s="215" t="s">
        <v>370</v>
      </c>
      <c r="F24" s="51">
        <v>3</v>
      </c>
      <c r="G24" s="258">
        <v>0.6</v>
      </c>
      <c r="H24" s="258">
        <v>-11.8</v>
      </c>
      <c r="I24" s="272">
        <v>11.988235294117599</v>
      </c>
      <c r="J24" s="272">
        <v>0.29531618464735299</v>
      </c>
      <c r="K24" s="257">
        <v>-5.42</v>
      </c>
      <c r="L24" s="257">
        <v>-28.35</v>
      </c>
      <c r="M24" s="257">
        <v>-20.100000000000001</v>
      </c>
      <c r="N24" s="257">
        <v>-80.069999999999993</v>
      </c>
      <c r="O24" s="257">
        <v>59.97</v>
      </c>
      <c r="P24" s="257">
        <v>-28.17</v>
      </c>
      <c r="Q24" s="215" t="s">
        <v>371</v>
      </c>
      <c r="R24" s="215" t="s">
        <v>372</v>
      </c>
      <c r="S24" s="215" t="s">
        <v>373</v>
      </c>
      <c r="T24" s="215" t="s">
        <v>374</v>
      </c>
      <c r="U24" s="215" t="s">
        <v>375</v>
      </c>
      <c r="W24" s="215" t="s">
        <v>36</v>
      </c>
      <c r="X24" s="215" t="s">
        <v>35</v>
      </c>
      <c r="Y24" s="215" t="s">
        <v>12</v>
      </c>
      <c r="Z24" s="215" t="s">
        <v>20</v>
      </c>
    </row>
    <row r="25" spans="1:26">
      <c r="A25" s="215" t="s">
        <v>191</v>
      </c>
      <c r="B25" s="51">
        <v>24</v>
      </c>
      <c r="C25" s="215" t="s">
        <v>376</v>
      </c>
      <c r="D25" s="215" t="s">
        <v>377</v>
      </c>
      <c r="E25" s="215" t="s">
        <v>378</v>
      </c>
      <c r="F25" s="51">
        <v>4</v>
      </c>
      <c r="G25" s="258">
        <v>0.8</v>
      </c>
      <c r="H25" s="258">
        <v>-14</v>
      </c>
      <c r="I25" s="272">
        <v>15.2176470588235</v>
      </c>
      <c r="J25" s="272">
        <v>0.36066292116300303</v>
      </c>
      <c r="K25" s="257">
        <v>-5.44</v>
      </c>
      <c r="L25" s="257">
        <v>-29.65</v>
      </c>
      <c r="M25" s="257">
        <v>-19.32</v>
      </c>
      <c r="N25" s="257">
        <v>-94.21</v>
      </c>
      <c r="O25" s="257">
        <v>74.89</v>
      </c>
      <c r="P25" s="257">
        <v>-29.02</v>
      </c>
      <c r="Q25" s="215" t="s">
        <v>379</v>
      </c>
      <c r="R25" s="215" t="s">
        <v>380</v>
      </c>
      <c r="S25" s="215" t="s">
        <v>381</v>
      </c>
      <c r="T25" s="215" t="s">
        <v>382</v>
      </c>
      <c r="U25" s="215" t="s">
        <v>383</v>
      </c>
      <c r="W25" s="215" t="s">
        <v>36</v>
      </c>
      <c r="X25" s="215" t="s">
        <v>7</v>
      </c>
      <c r="Y25" s="215" t="s">
        <v>15</v>
      </c>
      <c r="Z25" s="215" t="s">
        <v>17</v>
      </c>
    </row>
    <row r="26" spans="1:26">
      <c r="A26" s="215" t="s">
        <v>191</v>
      </c>
      <c r="B26" s="51">
        <v>25</v>
      </c>
      <c r="C26" s="215" t="s">
        <v>384</v>
      </c>
      <c r="D26" s="215" t="s">
        <v>385</v>
      </c>
      <c r="E26" s="215" t="s">
        <v>386</v>
      </c>
      <c r="F26" s="51">
        <v>2</v>
      </c>
      <c r="G26" s="258">
        <v>0.4</v>
      </c>
      <c r="H26" s="258">
        <v>-17.5</v>
      </c>
      <c r="I26" s="272">
        <v>1.6411764705882399</v>
      </c>
      <c r="J26" s="272">
        <v>0.16086185783755999</v>
      </c>
      <c r="K26" s="257">
        <v>-14.61</v>
      </c>
      <c r="L26" s="257">
        <v>-23.7</v>
      </c>
      <c r="M26" s="257">
        <v>-20.010000000000002</v>
      </c>
      <c r="N26" s="257">
        <v>-62.17</v>
      </c>
      <c r="O26" s="257">
        <v>42.16</v>
      </c>
      <c r="P26" s="257">
        <v>-24.65</v>
      </c>
      <c r="Q26" s="215" t="s">
        <v>387</v>
      </c>
      <c r="R26" s="215" t="s">
        <v>388</v>
      </c>
      <c r="S26" s="215" t="s">
        <v>389</v>
      </c>
      <c r="T26" s="215" t="s">
        <v>390</v>
      </c>
      <c r="U26" s="215" t="s">
        <v>391</v>
      </c>
      <c r="W26" s="215" t="s">
        <v>27</v>
      </c>
      <c r="X26" s="215" t="s">
        <v>35</v>
      </c>
      <c r="Y26" s="215" t="s">
        <v>15</v>
      </c>
      <c r="Z26" s="215" t="s">
        <v>17</v>
      </c>
    </row>
    <row r="27" spans="1:26">
      <c r="A27" s="215" t="s">
        <v>191</v>
      </c>
      <c r="B27" s="51">
        <v>26</v>
      </c>
      <c r="C27" s="215" t="s">
        <v>392</v>
      </c>
      <c r="D27" s="215" t="s">
        <v>393</v>
      </c>
      <c r="E27" s="215" t="s">
        <v>394</v>
      </c>
      <c r="F27" s="51">
        <v>1</v>
      </c>
      <c r="G27" s="258">
        <v>0.2</v>
      </c>
      <c r="H27" s="258">
        <v>-18</v>
      </c>
      <c r="I27" s="272">
        <v>2.4235294117647102</v>
      </c>
      <c r="J27" s="272">
        <v>0.232234813177015</v>
      </c>
      <c r="K27" s="257">
        <v>-15.32</v>
      </c>
      <c r="L27" s="257">
        <v>-24.3</v>
      </c>
      <c r="M27" s="257">
        <v>-21.29</v>
      </c>
      <c r="N27" s="257">
        <v>-31.32</v>
      </c>
      <c r="O27" s="257">
        <v>10.029999999999999</v>
      </c>
      <c r="P27" s="257">
        <v>-25.21</v>
      </c>
      <c r="Q27" s="215" t="s">
        <v>395</v>
      </c>
      <c r="R27" s="215" t="s">
        <v>396</v>
      </c>
      <c r="S27" s="215" t="s">
        <v>397</v>
      </c>
      <c r="T27" s="215" t="s">
        <v>398</v>
      </c>
      <c r="U27" s="215" t="s">
        <v>399</v>
      </c>
      <c r="W27" s="215" t="s">
        <v>27</v>
      </c>
      <c r="X27" s="215" t="s">
        <v>7</v>
      </c>
      <c r="Y27" s="215" t="s">
        <v>15</v>
      </c>
      <c r="Z27" s="215" t="s">
        <v>17</v>
      </c>
    </row>
    <row r="28" spans="1:26">
      <c r="A28" s="215" t="s">
        <v>191</v>
      </c>
      <c r="B28" s="51">
        <v>27</v>
      </c>
      <c r="C28" s="215" t="s">
        <v>400</v>
      </c>
      <c r="D28" s="215" t="s">
        <v>401</v>
      </c>
      <c r="E28" s="215" t="s">
        <v>402</v>
      </c>
      <c r="F28" s="51">
        <v>4</v>
      </c>
      <c r="G28" s="258">
        <v>0.8</v>
      </c>
      <c r="H28" s="258">
        <v>-18</v>
      </c>
      <c r="I28" s="272">
        <v>1.51176470588235</v>
      </c>
      <c r="J28" s="272">
        <v>0.16632654605555999</v>
      </c>
      <c r="K28" s="257">
        <v>-14.93</v>
      </c>
      <c r="L28" s="257">
        <v>-25.84</v>
      </c>
      <c r="M28" s="257">
        <v>-20.55</v>
      </c>
      <c r="N28" s="257">
        <v>-44.38</v>
      </c>
      <c r="O28" s="257">
        <v>23.83</v>
      </c>
      <c r="P28" s="257">
        <v>-27.16</v>
      </c>
      <c r="Q28" s="215" t="s">
        <v>403</v>
      </c>
      <c r="R28" s="215" t="s">
        <v>404</v>
      </c>
      <c r="S28" s="215" t="s">
        <v>344</v>
      </c>
      <c r="T28" s="215" t="s">
        <v>405</v>
      </c>
      <c r="U28" s="215" t="s">
        <v>406</v>
      </c>
      <c r="W28" s="215" t="s">
        <v>27</v>
      </c>
      <c r="X28" s="215" t="s">
        <v>7</v>
      </c>
      <c r="Y28" s="215" t="s">
        <v>15</v>
      </c>
      <c r="Z28" s="215" t="s">
        <v>20</v>
      </c>
    </row>
    <row r="29" spans="1:26">
      <c r="A29" s="215" t="s">
        <v>191</v>
      </c>
      <c r="B29" s="51">
        <v>28</v>
      </c>
      <c r="C29" s="215" t="s">
        <v>407</v>
      </c>
      <c r="D29" s="215" t="s">
        <v>408</v>
      </c>
      <c r="E29" s="215" t="s">
        <v>409</v>
      </c>
      <c r="F29" s="51">
        <v>4</v>
      </c>
      <c r="G29" s="258">
        <v>0.8</v>
      </c>
      <c r="H29" s="258">
        <v>-14</v>
      </c>
      <c r="I29" s="272">
        <v>21.7529411764706</v>
      </c>
      <c r="J29" s="272">
        <v>0.52065719490205997</v>
      </c>
      <c r="K29" s="257">
        <v>-2.61</v>
      </c>
      <c r="L29" s="257">
        <v>-27.84</v>
      </c>
      <c r="M29" s="257">
        <v>-16.21</v>
      </c>
      <c r="N29" s="257">
        <v>-97.76</v>
      </c>
      <c r="O29" s="257">
        <v>81.55</v>
      </c>
      <c r="P29" s="257">
        <v>-26.65</v>
      </c>
      <c r="Q29" s="215" t="s">
        <v>410</v>
      </c>
      <c r="R29" s="215" t="s">
        <v>411</v>
      </c>
      <c r="S29" s="215" t="s">
        <v>412</v>
      </c>
      <c r="T29" s="215" t="s">
        <v>413</v>
      </c>
      <c r="U29" s="215" t="s">
        <v>414</v>
      </c>
      <c r="W29" s="215" t="s">
        <v>36</v>
      </c>
      <c r="X29" s="215" t="s">
        <v>7</v>
      </c>
      <c r="Y29" s="215" t="s">
        <v>15</v>
      </c>
      <c r="Z29" s="215" t="s">
        <v>20</v>
      </c>
    </row>
    <row r="30" spans="1:26">
      <c r="A30" s="215" t="s">
        <v>191</v>
      </c>
      <c r="B30" s="51">
        <v>29</v>
      </c>
      <c r="C30" s="215" t="s">
        <v>415</v>
      </c>
      <c r="D30" s="215" t="s">
        <v>416</v>
      </c>
      <c r="E30" s="215" t="s">
        <v>417</v>
      </c>
      <c r="F30" s="51">
        <v>1</v>
      </c>
      <c r="G30" s="258">
        <v>0.2</v>
      </c>
      <c r="H30" s="258">
        <v>-14</v>
      </c>
      <c r="I30" s="272">
        <v>12.7235294117647</v>
      </c>
      <c r="J30" s="272">
        <v>0.30671790968452201</v>
      </c>
      <c r="K30" s="257">
        <v>-6.31</v>
      </c>
      <c r="L30" s="257">
        <v>-30.14</v>
      </c>
      <c r="M30" s="257">
        <v>-21.71</v>
      </c>
      <c r="N30" s="257">
        <v>-94.12</v>
      </c>
      <c r="O30" s="257">
        <v>72.41</v>
      </c>
      <c r="P30" s="257">
        <v>-29.48</v>
      </c>
      <c r="Q30" s="215" t="s">
        <v>418</v>
      </c>
      <c r="R30" s="215" t="s">
        <v>419</v>
      </c>
      <c r="S30" s="215" t="s">
        <v>420</v>
      </c>
      <c r="T30" s="215" t="s">
        <v>421</v>
      </c>
      <c r="U30" s="215" t="s">
        <v>422</v>
      </c>
      <c r="W30" s="215" t="s">
        <v>36</v>
      </c>
      <c r="X30" s="215" t="s">
        <v>7</v>
      </c>
      <c r="Y30" s="215" t="s">
        <v>12</v>
      </c>
      <c r="Z30" s="215" t="s">
        <v>20</v>
      </c>
    </row>
    <row r="31" spans="1:26">
      <c r="A31" s="215" t="s">
        <v>191</v>
      </c>
      <c r="B31" s="51">
        <v>30</v>
      </c>
      <c r="C31" s="215" t="s">
        <v>423</v>
      </c>
      <c r="D31" s="215" t="s">
        <v>424</v>
      </c>
      <c r="E31" s="215" t="s">
        <v>425</v>
      </c>
      <c r="F31" s="51">
        <v>1</v>
      </c>
      <c r="G31" s="258">
        <v>0.2</v>
      </c>
      <c r="H31" s="258">
        <v>-14</v>
      </c>
      <c r="I31" s="272">
        <v>14.5705882352941</v>
      </c>
      <c r="J31" s="272">
        <v>0.44050642207937202</v>
      </c>
      <c r="K31" s="257">
        <v>-7.94</v>
      </c>
      <c r="L31" s="257">
        <v>-29.67</v>
      </c>
      <c r="M31" s="257">
        <v>-18.239999999999998</v>
      </c>
      <c r="N31" s="257">
        <v>-97.42</v>
      </c>
      <c r="O31" s="257">
        <v>79.180000000000007</v>
      </c>
      <c r="P31" s="257">
        <v>-28.77</v>
      </c>
      <c r="Q31" s="215" t="s">
        <v>426</v>
      </c>
      <c r="R31" s="215" t="s">
        <v>341</v>
      </c>
      <c r="S31" s="215" t="s">
        <v>427</v>
      </c>
      <c r="T31" s="215" t="s">
        <v>428</v>
      </c>
      <c r="U31" s="215" t="s">
        <v>429</v>
      </c>
      <c r="W31" s="215" t="s">
        <v>36</v>
      </c>
      <c r="X31" s="215" t="s">
        <v>7</v>
      </c>
      <c r="Y31" s="215" t="s">
        <v>15</v>
      </c>
      <c r="Z31" s="215" t="s">
        <v>20</v>
      </c>
    </row>
    <row r="32" spans="1:26">
      <c r="A32" s="215" t="s">
        <v>191</v>
      </c>
      <c r="B32" s="51">
        <v>31</v>
      </c>
      <c r="C32" s="215" t="s">
        <v>430</v>
      </c>
      <c r="D32" s="215" t="s">
        <v>431</v>
      </c>
      <c r="E32" s="215" t="s">
        <v>432</v>
      </c>
      <c r="F32" s="51">
        <v>0</v>
      </c>
      <c r="G32" s="258">
        <v>0</v>
      </c>
      <c r="H32" s="258">
        <v>-18</v>
      </c>
      <c r="I32" s="272">
        <v>1.3176470588235301</v>
      </c>
      <c r="J32" s="272">
        <v>0.146320286062494</v>
      </c>
      <c r="K32" s="257">
        <v>-16.37</v>
      </c>
      <c r="L32" s="257">
        <v>-25.43</v>
      </c>
      <c r="M32" s="257">
        <v>-22.4</v>
      </c>
      <c r="N32" s="257">
        <v>-32.450000000000003</v>
      </c>
      <c r="O32" s="257">
        <v>10.050000000000001</v>
      </c>
      <c r="P32" s="257">
        <v>-26.34</v>
      </c>
      <c r="Q32" s="215" t="s">
        <v>433</v>
      </c>
      <c r="R32" s="215" t="s">
        <v>434</v>
      </c>
      <c r="S32" s="215" t="s">
        <v>435</v>
      </c>
      <c r="T32" s="215" t="s">
        <v>436</v>
      </c>
      <c r="U32" s="215" t="s">
        <v>206</v>
      </c>
      <c r="W32" s="215" t="s">
        <v>27</v>
      </c>
      <c r="X32" s="215" t="s">
        <v>7</v>
      </c>
      <c r="Y32" s="215" t="s">
        <v>12</v>
      </c>
      <c r="Z32" s="215" t="s">
        <v>20</v>
      </c>
    </row>
    <row r="33" spans="1:26">
      <c r="A33" s="215" t="s">
        <v>191</v>
      </c>
      <c r="B33" s="51">
        <v>32</v>
      </c>
      <c r="C33" s="215" t="s">
        <v>437</v>
      </c>
      <c r="D33" s="215" t="s">
        <v>438</v>
      </c>
      <c r="E33" s="215" t="s">
        <v>439</v>
      </c>
      <c r="F33" s="51">
        <v>3</v>
      </c>
      <c r="G33" s="258">
        <v>0.6</v>
      </c>
      <c r="H33" s="258">
        <v>-16.899999999999999</v>
      </c>
      <c r="I33" s="272">
        <v>1.25294117647059</v>
      </c>
      <c r="J33" s="272">
        <v>0.14227363420561201</v>
      </c>
      <c r="K33" s="257">
        <v>-16.77</v>
      </c>
      <c r="L33" s="257">
        <v>-26.75</v>
      </c>
      <c r="M33" s="257">
        <v>-22.11</v>
      </c>
      <c r="N33" s="257">
        <v>-64.459999999999994</v>
      </c>
      <c r="O33" s="257">
        <v>42.35</v>
      </c>
      <c r="P33" s="257">
        <v>-28.04</v>
      </c>
      <c r="Q33" s="215" t="s">
        <v>440</v>
      </c>
      <c r="R33" s="215" t="s">
        <v>441</v>
      </c>
      <c r="S33" s="215" t="s">
        <v>231</v>
      </c>
      <c r="T33" s="215" t="s">
        <v>442</v>
      </c>
      <c r="U33" s="215" t="s">
        <v>443</v>
      </c>
      <c r="W33" s="215" t="s">
        <v>27</v>
      </c>
      <c r="X33" s="215" t="s">
        <v>35</v>
      </c>
      <c r="Y33" s="215" t="s">
        <v>15</v>
      </c>
      <c r="Z33" s="215" t="s">
        <v>17</v>
      </c>
    </row>
    <row r="34" spans="1:26">
      <c r="A34" s="215" t="s">
        <v>191</v>
      </c>
      <c r="B34" s="51">
        <v>33</v>
      </c>
      <c r="C34" s="215" t="s">
        <v>444</v>
      </c>
      <c r="D34" s="215" t="s">
        <v>445</v>
      </c>
      <c r="E34" s="215" t="s">
        <v>446</v>
      </c>
      <c r="F34" s="51">
        <v>2</v>
      </c>
      <c r="G34" s="258">
        <v>0.4</v>
      </c>
      <c r="H34" s="258">
        <v>-14</v>
      </c>
      <c r="I34" s="272">
        <v>14.547058823529399</v>
      </c>
      <c r="J34" s="272">
        <v>0.41724903388395801</v>
      </c>
      <c r="K34" s="257">
        <v>-9.08</v>
      </c>
      <c r="L34" s="257">
        <v>-32.909999999999997</v>
      </c>
      <c r="M34" s="257">
        <v>-21.55</v>
      </c>
      <c r="N34" s="257">
        <v>-96.68</v>
      </c>
      <c r="O34" s="257">
        <v>75.13</v>
      </c>
      <c r="P34" s="257">
        <v>-32.92</v>
      </c>
      <c r="Q34" s="215" t="s">
        <v>447</v>
      </c>
      <c r="R34" s="215" t="s">
        <v>448</v>
      </c>
      <c r="S34" s="215" t="s">
        <v>449</v>
      </c>
      <c r="T34" s="215" t="s">
        <v>450</v>
      </c>
      <c r="U34" s="215" t="s">
        <v>451</v>
      </c>
      <c r="W34" s="215" t="s">
        <v>36</v>
      </c>
      <c r="X34" s="215" t="s">
        <v>7</v>
      </c>
      <c r="Y34" s="215" t="s">
        <v>15</v>
      </c>
      <c r="Z34" s="215" t="s">
        <v>20</v>
      </c>
    </row>
    <row r="35" spans="1:26">
      <c r="A35" s="215" t="s">
        <v>191</v>
      </c>
      <c r="B35" s="51">
        <v>34</v>
      </c>
      <c r="C35" s="215" t="s">
        <v>452</v>
      </c>
      <c r="D35" s="215" t="s">
        <v>453</v>
      </c>
      <c r="E35" s="215" t="s">
        <v>454</v>
      </c>
      <c r="F35" s="51">
        <v>2</v>
      </c>
      <c r="G35" s="258">
        <v>0.4</v>
      </c>
      <c r="H35" s="258">
        <v>-14</v>
      </c>
      <c r="I35" s="272">
        <v>17.611764705882401</v>
      </c>
      <c r="J35" s="272">
        <v>0.41715363487137003</v>
      </c>
      <c r="K35" s="257">
        <v>-3.86</v>
      </c>
      <c r="L35" s="257">
        <v>-31.55</v>
      </c>
      <c r="M35" s="257">
        <v>-17.420000000000002</v>
      </c>
      <c r="N35" s="257">
        <v>-101.56</v>
      </c>
      <c r="O35" s="257">
        <v>84.14</v>
      </c>
      <c r="P35" s="257">
        <v>-31.18</v>
      </c>
      <c r="Q35" s="215" t="s">
        <v>455</v>
      </c>
      <c r="R35" s="215" t="s">
        <v>456</v>
      </c>
      <c r="S35" s="215" t="s">
        <v>457</v>
      </c>
      <c r="T35" s="215" t="s">
        <v>458</v>
      </c>
      <c r="U35" s="215" t="s">
        <v>459</v>
      </c>
      <c r="W35" s="215" t="s">
        <v>36</v>
      </c>
      <c r="X35" s="215" t="s">
        <v>7</v>
      </c>
      <c r="Y35" s="215" t="s">
        <v>15</v>
      </c>
      <c r="Z35" s="215" t="s">
        <v>20</v>
      </c>
    </row>
    <row r="36" spans="1:26">
      <c r="A36" s="215" t="s">
        <v>191</v>
      </c>
      <c r="B36" s="51">
        <v>35</v>
      </c>
      <c r="C36" s="215" t="s">
        <v>460</v>
      </c>
      <c r="D36" s="215" t="s">
        <v>461</v>
      </c>
      <c r="E36" s="215" t="s">
        <v>462</v>
      </c>
      <c r="F36" s="51">
        <v>1</v>
      </c>
      <c r="G36" s="258">
        <v>0.2</v>
      </c>
      <c r="H36" s="258">
        <v>-14</v>
      </c>
      <c r="I36" s="272">
        <v>11.7176470588235</v>
      </c>
      <c r="J36" s="272">
        <v>0.26199529495834301</v>
      </c>
      <c r="K36" s="257">
        <v>-4.2699999999999996</v>
      </c>
      <c r="L36" s="257">
        <v>-27.05</v>
      </c>
      <c r="M36" s="257">
        <v>-16.329999999999998</v>
      </c>
      <c r="N36" s="257">
        <v>-90.62</v>
      </c>
      <c r="O36" s="257">
        <v>74.290000000000006</v>
      </c>
      <c r="P36" s="257">
        <v>-26.76</v>
      </c>
      <c r="Q36" s="215" t="s">
        <v>302</v>
      </c>
      <c r="R36" s="215" t="s">
        <v>463</v>
      </c>
      <c r="S36" s="215" t="s">
        <v>464</v>
      </c>
      <c r="T36" s="215" t="s">
        <v>465</v>
      </c>
      <c r="U36" s="215" t="s">
        <v>466</v>
      </c>
      <c r="W36" s="215" t="s">
        <v>36</v>
      </c>
      <c r="X36" s="215" t="s">
        <v>7</v>
      </c>
      <c r="Y36" s="215" t="s">
        <v>12</v>
      </c>
      <c r="Z36" s="215" t="s">
        <v>17</v>
      </c>
    </row>
    <row r="37" spans="1:26">
      <c r="A37" s="215" t="s">
        <v>191</v>
      </c>
      <c r="B37" s="51">
        <v>36</v>
      </c>
      <c r="C37" s="215" t="s">
        <v>467</v>
      </c>
      <c r="D37" s="215" t="s">
        <v>468</v>
      </c>
      <c r="E37" s="215" t="s">
        <v>469</v>
      </c>
      <c r="F37" s="51">
        <v>5</v>
      </c>
      <c r="G37" s="258">
        <v>1</v>
      </c>
      <c r="H37" s="258">
        <v>-18</v>
      </c>
      <c r="I37" s="272">
        <v>3.5764705882352898</v>
      </c>
      <c r="J37" s="272">
        <v>0.24737777433461799</v>
      </c>
      <c r="K37" s="257">
        <v>-13.1</v>
      </c>
      <c r="L37" s="257">
        <v>-23.44</v>
      </c>
      <c r="M37" s="257">
        <v>-18.62</v>
      </c>
      <c r="N37" s="257">
        <v>-39.79</v>
      </c>
      <c r="O37" s="257">
        <v>21.17</v>
      </c>
      <c r="P37" s="257">
        <v>-24.77</v>
      </c>
      <c r="Q37" s="215" t="s">
        <v>470</v>
      </c>
      <c r="R37" s="215" t="s">
        <v>471</v>
      </c>
      <c r="S37" s="215" t="s">
        <v>472</v>
      </c>
      <c r="T37" s="215" t="s">
        <v>473</v>
      </c>
      <c r="U37" s="215" t="s">
        <v>474</v>
      </c>
      <c r="W37" s="215" t="s">
        <v>27</v>
      </c>
      <c r="X37" s="215" t="s">
        <v>7</v>
      </c>
      <c r="Y37" s="215" t="s">
        <v>15</v>
      </c>
      <c r="Z37" s="215" t="s">
        <v>20</v>
      </c>
    </row>
    <row r="38" spans="1:26">
      <c r="A38" s="215" t="s">
        <v>191</v>
      </c>
      <c r="B38" s="51">
        <v>37</v>
      </c>
      <c r="C38" s="215" t="s">
        <v>475</v>
      </c>
      <c r="D38" s="215" t="s">
        <v>476</v>
      </c>
      <c r="E38" s="215" t="s">
        <v>477</v>
      </c>
      <c r="F38" s="51">
        <v>5</v>
      </c>
      <c r="G38" s="258">
        <v>1</v>
      </c>
      <c r="H38" s="258">
        <v>-18</v>
      </c>
      <c r="I38" s="272">
        <v>1.7</v>
      </c>
      <c r="J38" s="272">
        <v>0.18750955620554599</v>
      </c>
      <c r="K38" s="257">
        <v>-16.43</v>
      </c>
      <c r="L38" s="257">
        <v>-25.3</v>
      </c>
      <c r="M38" s="257">
        <v>-22.36</v>
      </c>
      <c r="N38" s="257">
        <v>-30.65</v>
      </c>
      <c r="O38" s="257">
        <v>8.2899999999999991</v>
      </c>
      <c r="P38" s="257">
        <v>-26.33</v>
      </c>
      <c r="Q38" s="215" t="s">
        <v>478</v>
      </c>
      <c r="R38" s="215" t="s">
        <v>479</v>
      </c>
      <c r="S38" s="215" t="s">
        <v>480</v>
      </c>
      <c r="T38" s="215" t="s">
        <v>481</v>
      </c>
      <c r="U38" s="215" t="s">
        <v>482</v>
      </c>
      <c r="W38" s="215" t="s">
        <v>27</v>
      </c>
      <c r="X38" s="215" t="s">
        <v>23</v>
      </c>
      <c r="Y38" s="215" t="s">
        <v>23</v>
      </c>
      <c r="Z38" s="215" t="s">
        <v>23</v>
      </c>
    </row>
    <row r="39" spans="1:26">
      <c r="A39" s="215" t="s">
        <v>191</v>
      </c>
      <c r="B39" s="51">
        <v>38</v>
      </c>
      <c r="C39" s="215" t="s">
        <v>483</v>
      </c>
      <c r="D39" s="215" t="s">
        <v>484</v>
      </c>
      <c r="E39" s="215" t="s">
        <v>485</v>
      </c>
      <c r="F39" s="51">
        <v>4</v>
      </c>
      <c r="G39" s="258">
        <v>0.8</v>
      </c>
      <c r="H39" s="258">
        <v>-18</v>
      </c>
      <c r="I39" s="272">
        <v>3.3588235294117599</v>
      </c>
      <c r="J39" s="272">
        <v>0.25836283699650198</v>
      </c>
      <c r="K39" s="257">
        <v>-14.96</v>
      </c>
      <c r="L39" s="257">
        <v>-24.08</v>
      </c>
      <c r="M39" s="257">
        <v>-20.43</v>
      </c>
      <c r="N39" s="257">
        <v>-36.46</v>
      </c>
      <c r="O39" s="257">
        <v>16.03</v>
      </c>
      <c r="P39" s="257">
        <v>-25.15</v>
      </c>
      <c r="Q39" s="215" t="s">
        <v>486</v>
      </c>
      <c r="R39" s="215" t="s">
        <v>214</v>
      </c>
      <c r="S39" s="215" t="s">
        <v>487</v>
      </c>
      <c r="T39" s="215" t="s">
        <v>488</v>
      </c>
      <c r="U39" s="215" t="s">
        <v>318</v>
      </c>
      <c r="W39" s="215" t="s">
        <v>27</v>
      </c>
      <c r="X39" s="215" t="s">
        <v>7</v>
      </c>
      <c r="Y39" s="215" t="s">
        <v>12</v>
      </c>
      <c r="Z39" s="215" t="s">
        <v>20</v>
      </c>
    </row>
    <row r="40" spans="1:26">
      <c r="A40" s="215" t="s">
        <v>191</v>
      </c>
      <c r="B40" s="51">
        <v>39</v>
      </c>
      <c r="C40" s="215" t="s">
        <v>489</v>
      </c>
      <c r="D40" s="215" t="s">
        <v>490</v>
      </c>
      <c r="E40" s="215" t="s">
        <v>491</v>
      </c>
      <c r="F40" s="51">
        <v>5</v>
      </c>
      <c r="G40" s="258">
        <v>1</v>
      </c>
      <c r="H40" s="258">
        <v>-18</v>
      </c>
      <c r="I40" s="272">
        <v>2.8941176470588199</v>
      </c>
      <c r="J40" s="272">
        <v>0.226078959928458</v>
      </c>
      <c r="K40" s="257">
        <v>-15.71</v>
      </c>
      <c r="L40" s="257">
        <v>-24.78</v>
      </c>
      <c r="M40" s="257">
        <v>-21.09</v>
      </c>
      <c r="N40" s="257">
        <v>-36.799999999999997</v>
      </c>
      <c r="O40" s="257">
        <v>15.71</v>
      </c>
      <c r="P40" s="257">
        <v>-25.88</v>
      </c>
      <c r="Q40" s="215" t="s">
        <v>492</v>
      </c>
      <c r="R40" s="215" t="s">
        <v>493</v>
      </c>
      <c r="S40" s="215" t="s">
        <v>494</v>
      </c>
      <c r="T40" s="215" t="s">
        <v>495</v>
      </c>
      <c r="U40" s="215" t="s">
        <v>496</v>
      </c>
      <c r="W40" s="215" t="s">
        <v>27</v>
      </c>
      <c r="X40" s="215" t="s">
        <v>7</v>
      </c>
      <c r="Y40" s="215" t="s">
        <v>15</v>
      </c>
      <c r="Z40" s="215" t="s">
        <v>17</v>
      </c>
    </row>
    <row r="41" spans="1:26">
      <c r="A41" s="215" t="s">
        <v>191</v>
      </c>
      <c r="B41" s="51">
        <v>40</v>
      </c>
      <c r="C41" s="215" t="s">
        <v>497</v>
      </c>
      <c r="D41" s="215" t="s">
        <v>498</v>
      </c>
      <c r="E41" s="215" t="s">
        <v>499</v>
      </c>
      <c r="F41" s="51">
        <v>4</v>
      </c>
      <c r="G41" s="258">
        <v>0.8</v>
      </c>
      <c r="H41" s="258">
        <v>-18</v>
      </c>
      <c r="I41" s="272">
        <v>4.2058823529411802</v>
      </c>
      <c r="J41" s="272">
        <v>0.279212713729519</v>
      </c>
      <c r="K41" s="257">
        <v>-12.86</v>
      </c>
      <c r="L41" s="257">
        <v>-23.05</v>
      </c>
      <c r="M41" s="257">
        <v>-18.37</v>
      </c>
      <c r="N41" s="257">
        <v>-39.1</v>
      </c>
      <c r="O41" s="257">
        <v>20.73</v>
      </c>
      <c r="P41" s="257">
        <v>-24.43</v>
      </c>
      <c r="Q41" s="215" t="s">
        <v>253</v>
      </c>
      <c r="R41" s="215" t="s">
        <v>500</v>
      </c>
      <c r="S41" s="215" t="s">
        <v>501</v>
      </c>
      <c r="T41" s="215" t="s">
        <v>418</v>
      </c>
      <c r="U41" s="215" t="s">
        <v>502</v>
      </c>
      <c r="W41" s="215" t="s">
        <v>27</v>
      </c>
      <c r="X41" s="215" t="s">
        <v>7</v>
      </c>
      <c r="Y41" s="215" t="s">
        <v>15</v>
      </c>
      <c r="Z41" s="215" t="s">
        <v>20</v>
      </c>
    </row>
    <row r="42" spans="1:26">
      <c r="A42" s="215" t="s">
        <v>191</v>
      </c>
      <c r="B42" s="51">
        <v>41</v>
      </c>
      <c r="C42" s="215" t="s">
        <v>503</v>
      </c>
      <c r="D42" s="215" t="s">
        <v>504</v>
      </c>
      <c r="E42" s="215" t="s">
        <v>505</v>
      </c>
      <c r="F42" s="51">
        <v>4</v>
      </c>
      <c r="G42" s="258">
        <v>0.8</v>
      </c>
      <c r="H42" s="258">
        <v>-18</v>
      </c>
      <c r="I42" s="272">
        <v>2.1117647058823499</v>
      </c>
      <c r="J42" s="272">
        <v>0.196161705340507</v>
      </c>
      <c r="K42" s="257">
        <v>-13.26</v>
      </c>
      <c r="L42" s="257">
        <v>-22.38</v>
      </c>
      <c r="M42" s="257">
        <v>-18.71</v>
      </c>
      <c r="N42" s="257">
        <v>-33.49</v>
      </c>
      <c r="O42" s="257">
        <v>14.78</v>
      </c>
      <c r="P42" s="257">
        <v>-23.41</v>
      </c>
      <c r="Q42" s="215" t="s">
        <v>506</v>
      </c>
      <c r="R42" s="215" t="s">
        <v>507</v>
      </c>
      <c r="S42" s="215" t="s">
        <v>197</v>
      </c>
      <c r="T42" s="215" t="s">
        <v>508</v>
      </c>
      <c r="U42" s="215" t="s">
        <v>214</v>
      </c>
      <c r="W42" s="215" t="s">
        <v>27</v>
      </c>
      <c r="X42" s="215" t="s">
        <v>7</v>
      </c>
      <c r="Y42" s="215" t="s">
        <v>12</v>
      </c>
      <c r="Z42" s="215" t="s">
        <v>20</v>
      </c>
    </row>
    <row r="43" spans="1:26">
      <c r="A43" s="215" t="s">
        <v>191</v>
      </c>
      <c r="B43" s="51">
        <v>42</v>
      </c>
      <c r="C43" s="215" t="s">
        <v>509</v>
      </c>
      <c r="D43" s="215" t="s">
        <v>510</v>
      </c>
      <c r="E43" s="215" t="s">
        <v>511</v>
      </c>
      <c r="F43" s="51">
        <v>5</v>
      </c>
      <c r="G43" s="258">
        <v>1</v>
      </c>
      <c r="H43" s="258">
        <v>-18</v>
      </c>
      <c r="I43" s="272">
        <v>3.6529411764705899</v>
      </c>
      <c r="J43" s="272">
        <v>0.31151794299944802</v>
      </c>
      <c r="K43" s="257">
        <v>-16.93</v>
      </c>
      <c r="L43" s="257">
        <v>-26.3</v>
      </c>
      <c r="M43" s="257">
        <v>-22.31</v>
      </c>
      <c r="N43" s="257">
        <v>-36.04</v>
      </c>
      <c r="O43" s="257">
        <v>13.73</v>
      </c>
      <c r="P43" s="257">
        <v>-27.73</v>
      </c>
      <c r="Q43" s="215" t="s">
        <v>478</v>
      </c>
      <c r="R43" s="215" t="s">
        <v>512</v>
      </c>
      <c r="S43" s="215" t="s">
        <v>513</v>
      </c>
      <c r="T43" s="215" t="s">
        <v>514</v>
      </c>
      <c r="U43" s="215" t="s">
        <v>515</v>
      </c>
      <c r="W43" s="215" t="s">
        <v>27</v>
      </c>
      <c r="X43" s="215" t="s">
        <v>7</v>
      </c>
      <c r="Y43" s="215" t="s">
        <v>12</v>
      </c>
      <c r="Z43" s="215" t="s">
        <v>17</v>
      </c>
    </row>
    <row r="44" spans="1:26">
      <c r="A44" s="215" t="s">
        <v>191</v>
      </c>
      <c r="B44" s="51">
        <v>43</v>
      </c>
      <c r="C44" s="215" t="s">
        <v>516</v>
      </c>
      <c r="D44" s="215" t="s">
        <v>517</v>
      </c>
      <c r="E44" s="215" t="s">
        <v>518</v>
      </c>
      <c r="F44" s="51">
        <v>5</v>
      </c>
      <c r="G44" s="258">
        <v>1</v>
      </c>
      <c r="H44" s="258">
        <v>-17.3</v>
      </c>
      <c r="I44" s="272">
        <v>3.46470588235294</v>
      </c>
      <c r="J44" s="272">
        <v>0.26738806191494802</v>
      </c>
      <c r="K44" s="257">
        <v>-12.85</v>
      </c>
      <c r="L44" s="257">
        <v>-22.44</v>
      </c>
      <c r="M44" s="257">
        <v>-18.82</v>
      </c>
      <c r="N44" s="257">
        <v>-58.55</v>
      </c>
      <c r="O44" s="257">
        <v>39.729999999999997</v>
      </c>
      <c r="P44" s="257">
        <v>-23.75</v>
      </c>
      <c r="Q44" s="215" t="s">
        <v>519</v>
      </c>
      <c r="R44" s="215" t="s">
        <v>520</v>
      </c>
      <c r="S44" s="215" t="s">
        <v>521</v>
      </c>
      <c r="T44" s="215" t="s">
        <v>522</v>
      </c>
      <c r="U44" s="215" t="s">
        <v>523</v>
      </c>
      <c r="W44" s="215" t="s">
        <v>27</v>
      </c>
      <c r="X44" s="215" t="s">
        <v>35</v>
      </c>
      <c r="Y44" s="215" t="s">
        <v>15</v>
      </c>
      <c r="Z44" s="215" t="s">
        <v>17</v>
      </c>
    </row>
    <row r="45" spans="1:26">
      <c r="A45" s="215" t="s">
        <v>191</v>
      </c>
      <c r="B45" s="51">
        <v>44</v>
      </c>
      <c r="C45" s="215" t="s">
        <v>524</v>
      </c>
      <c r="D45" s="215" t="s">
        <v>525</v>
      </c>
      <c r="E45" s="215" t="s">
        <v>526</v>
      </c>
      <c r="F45" s="51">
        <v>3</v>
      </c>
      <c r="G45" s="258">
        <v>0.6</v>
      </c>
      <c r="H45" s="258">
        <v>-18</v>
      </c>
      <c r="I45" s="272">
        <v>2.3058823529411798</v>
      </c>
      <c r="J45" s="272">
        <v>0.22505052442364801</v>
      </c>
      <c r="K45" s="257">
        <v>-14.79</v>
      </c>
      <c r="L45" s="257">
        <v>-23.82</v>
      </c>
      <c r="M45" s="257">
        <v>-20.260000000000002</v>
      </c>
      <c r="N45" s="257">
        <v>-36.15</v>
      </c>
      <c r="O45" s="257">
        <v>15.89</v>
      </c>
      <c r="P45" s="257">
        <v>-24.76</v>
      </c>
      <c r="Q45" s="215" t="s">
        <v>527</v>
      </c>
      <c r="R45" s="215" t="s">
        <v>528</v>
      </c>
      <c r="S45" s="215" t="s">
        <v>529</v>
      </c>
      <c r="T45" s="215" t="s">
        <v>530</v>
      </c>
      <c r="U45" s="215" t="s">
        <v>531</v>
      </c>
      <c r="W45" s="215" t="s">
        <v>27</v>
      </c>
      <c r="X45" s="215" t="s">
        <v>7</v>
      </c>
      <c r="Y45" s="215" t="s">
        <v>12</v>
      </c>
      <c r="Z45" s="215" t="s">
        <v>20</v>
      </c>
    </row>
    <row r="46" spans="1:26">
      <c r="A46" s="215" t="s">
        <v>191</v>
      </c>
      <c r="B46" s="51">
        <v>45</v>
      </c>
      <c r="C46" s="215" t="s">
        <v>532</v>
      </c>
      <c r="D46" s="215" t="s">
        <v>533</v>
      </c>
      <c r="E46" s="215" t="s">
        <v>534</v>
      </c>
      <c r="F46" s="51">
        <v>2</v>
      </c>
      <c r="G46" s="258">
        <v>0.4</v>
      </c>
      <c r="H46" s="258">
        <v>-18</v>
      </c>
      <c r="I46" s="272">
        <v>1.21176470588235</v>
      </c>
      <c r="J46" s="272">
        <v>0.12637930254584201</v>
      </c>
      <c r="K46" s="257">
        <v>-14.95</v>
      </c>
      <c r="L46" s="257">
        <v>-24.24</v>
      </c>
      <c r="M46" s="257">
        <v>-20.34</v>
      </c>
      <c r="N46" s="257">
        <v>-32.44</v>
      </c>
      <c r="O46" s="257">
        <v>12.1</v>
      </c>
      <c r="P46" s="257">
        <v>-25.6</v>
      </c>
      <c r="Q46" s="215" t="s">
        <v>535</v>
      </c>
      <c r="R46" s="215" t="s">
        <v>536</v>
      </c>
      <c r="S46" s="215" t="s">
        <v>537</v>
      </c>
      <c r="T46" s="215" t="s">
        <v>538</v>
      </c>
      <c r="U46" s="215" t="s">
        <v>539</v>
      </c>
      <c r="W46" s="215" t="s">
        <v>27</v>
      </c>
      <c r="X46" s="215" t="s">
        <v>23</v>
      </c>
      <c r="Y46" s="215" t="s">
        <v>23</v>
      </c>
      <c r="Z46" s="215" t="s">
        <v>23</v>
      </c>
    </row>
    <row r="47" spans="1:26">
      <c r="A47" s="215" t="s">
        <v>191</v>
      </c>
      <c r="B47" s="51">
        <v>46</v>
      </c>
      <c r="C47" s="215" t="s">
        <v>540</v>
      </c>
      <c r="D47" s="215" t="s">
        <v>541</v>
      </c>
      <c r="E47" s="215" t="s">
        <v>542</v>
      </c>
      <c r="F47" s="51">
        <v>1</v>
      </c>
      <c r="G47" s="258">
        <v>0.2</v>
      </c>
      <c r="H47" s="258">
        <v>-14</v>
      </c>
      <c r="I47" s="272">
        <v>4.0647058823529401</v>
      </c>
      <c r="J47" s="272">
        <v>0.240131842272297</v>
      </c>
      <c r="K47" s="257">
        <v>-6.61</v>
      </c>
      <c r="L47" s="257">
        <v>-28.87</v>
      </c>
      <c r="M47" s="257">
        <v>-18.61</v>
      </c>
      <c r="N47" s="257">
        <v>-81.790000000000006</v>
      </c>
      <c r="O47" s="257">
        <v>63.18</v>
      </c>
      <c r="P47" s="257">
        <v>-28.59</v>
      </c>
      <c r="Q47" s="215" t="s">
        <v>543</v>
      </c>
      <c r="R47" s="215" t="s">
        <v>544</v>
      </c>
      <c r="S47" s="215" t="s">
        <v>545</v>
      </c>
      <c r="T47" s="215" t="s">
        <v>546</v>
      </c>
      <c r="U47" s="215" t="s">
        <v>547</v>
      </c>
      <c r="W47" s="215" t="s">
        <v>36</v>
      </c>
      <c r="X47" s="215" t="s">
        <v>23</v>
      </c>
      <c r="Y47" s="215" t="s">
        <v>23</v>
      </c>
      <c r="Z47" s="215" t="s">
        <v>23</v>
      </c>
    </row>
    <row r="48" spans="1:26">
      <c r="A48" s="215" t="s">
        <v>191</v>
      </c>
      <c r="B48" s="51">
        <v>47</v>
      </c>
      <c r="C48" s="215" t="s">
        <v>548</v>
      </c>
      <c r="D48" s="215" t="s">
        <v>549</v>
      </c>
      <c r="E48" s="215" t="s">
        <v>550</v>
      </c>
      <c r="F48" s="51">
        <v>1</v>
      </c>
      <c r="G48" s="258">
        <v>0.2</v>
      </c>
      <c r="H48" s="258">
        <v>-14</v>
      </c>
      <c r="I48" s="272">
        <v>9.6705882352941206</v>
      </c>
      <c r="J48" s="272">
        <v>0.23488531653938199</v>
      </c>
      <c r="K48" s="257">
        <v>-8.36</v>
      </c>
      <c r="L48" s="257">
        <v>-30.91</v>
      </c>
      <c r="M48" s="257">
        <v>-21.12</v>
      </c>
      <c r="N48" s="257">
        <v>-94.19</v>
      </c>
      <c r="O48" s="257">
        <v>73.069999999999993</v>
      </c>
      <c r="P48" s="257">
        <v>-30.5</v>
      </c>
      <c r="Q48" s="215" t="s">
        <v>551</v>
      </c>
      <c r="R48" s="215" t="s">
        <v>552</v>
      </c>
      <c r="S48" s="215" t="s">
        <v>553</v>
      </c>
      <c r="T48" s="215" t="s">
        <v>554</v>
      </c>
      <c r="U48" s="215" t="s">
        <v>555</v>
      </c>
      <c r="W48" s="215" t="s">
        <v>36</v>
      </c>
      <c r="X48" s="215" t="s">
        <v>7</v>
      </c>
      <c r="Y48" s="215" t="s">
        <v>15</v>
      </c>
      <c r="Z48" s="215" t="s">
        <v>17</v>
      </c>
    </row>
    <row r="49" spans="1:26">
      <c r="A49" s="215" t="s">
        <v>191</v>
      </c>
      <c r="B49" s="51">
        <v>48</v>
      </c>
      <c r="C49" s="215" t="s">
        <v>556</v>
      </c>
      <c r="D49" s="215" t="s">
        <v>557</v>
      </c>
      <c r="E49" s="215" t="s">
        <v>558</v>
      </c>
      <c r="F49" s="51">
        <v>2</v>
      </c>
      <c r="G49" s="258">
        <v>0.4</v>
      </c>
      <c r="H49" s="258">
        <v>-14</v>
      </c>
      <c r="I49" s="272">
        <v>13.011764705882401</v>
      </c>
      <c r="J49" s="272">
        <v>0.28378937930096498</v>
      </c>
      <c r="K49" s="257">
        <v>-5.9</v>
      </c>
      <c r="L49" s="257">
        <v>-29.26</v>
      </c>
      <c r="M49" s="257">
        <v>-20.25</v>
      </c>
      <c r="N49" s="257">
        <v>-94.26</v>
      </c>
      <c r="O49" s="257">
        <v>74.010000000000005</v>
      </c>
      <c r="P49" s="257">
        <v>-29.34</v>
      </c>
      <c r="Q49" s="215" t="s">
        <v>559</v>
      </c>
      <c r="R49" s="215" t="s">
        <v>560</v>
      </c>
      <c r="S49" s="215" t="s">
        <v>561</v>
      </c>
      <c r="T49" s="215" t="s">
        <v>562</v>
      </c>
      <c r="U49" s="215" t="s">
        <v>563</v>
      </c>
      <c r="W49" s="215" t="s">
        <v>36</v>
      </c>
      <c r="X49" s="215" t="s">
        <v>7</v>
      </c>
      <c r="Y49" s="215" t="s">
        <v>15</v>
      </c>
      <c r="Z49" s="215" t="s">
        <v>17</v>
      </c>
    </row>
    <row r="50" spans="1:26">
      <c r="A50" s="215" t="s">
        <v>191</v>
      </c>
      <c r="B50" s="51">
        <v>49</v>
      </c>
      <c r="C50" s="215" t="s">
        <v>564</v>
      </c>
      <c r="D50" s="215" t="s">
        <v>565</v>
      </c>
      <c r="E50" s="215" t="s">
        <v>566</v>
      </c>
      <c r="F50" s="51">
        <v>4</v>
      </c>
      <c r="G50" s="258">
        <v>0.8</v>
      </c>
      <c r="H50" s="258">
        <v>-8.6000000000000192</v>
      </c>
      <c r="I50" s="272">
        <v>15.5588235294118</v>
      </c>
      <c r="J50" s="272">
        <v>0.36279587558436399</v>
      </c>
      <c r="K50" s="257">
        <v>-10.5</v>
      </c>
      <c r="L50" s="257">
        <v>-31.9</v>
      </c>
      <c r="M50" s="257">
        <v>-20.8</v>
      </c>
      <c r="N50" s="257">
        <v>-86.96</v>
      </c>
      <c r="O50" s="257">
        <v>66.16</v>
      </c>
      <c r="P50" s="257">
        <v>-31.82</v>
      </c>
      <c r="Q50" s="215" t="s">
        <v>383</v>
      </c>
      <c r="R50" s="215" t="s">
        <v>567</v>
      </c>
      <c r="S50" s="215" t="s">
        <v>568</v>
      </c>
      <c r="T50" s="215" t="s">
        <v>569</v>
      </c>
      <c r="U50" s="215" t="s">
        <v>515</v>
      </c>
      <c r="W50" s="215" t="s">
        <v>36</v>
      </c>
      <c r="X50" s="215" t="s">
        <v>35</v>
      </c>
      <c r="Y50" s="215" t="s">
        <v>15</v>
      </c>
      <c r="Z50" s="215" t="s">
        <v>17</v>
      </c>
    </row>
    <row r="51" spans="1:26">
      <c r="A51" s="215" t="s">
        <v>191</v>
      </c>
      <c r="B51" s="51">
        <v>50</v>
      </c>
      <c r="C51" s="215" t="s">
        <v>570</v>
      </c>
      <c r="D51" s="215" t="s">
        <v>571</v>
      </c>
      <c r="E51" s="215" t="s">
        <v>572</v>
      </c>
      <c r="F51" s="51">
        <v>2</v>
      </c>
      <c r="G51" s="258">
        <v>0.4</v>
      </c>
      <c r="H51" s="258">
        <v>-14</v>
      </c>
      <c r="I51" s="272">
        <v>14.576470588235299</v>
      </c>
      <c r="J51" s="272">
        <v>0.30135432478623397</v>
      </c>
      <c r="K51" s="257">
        <v>-9.7899999999999991</v>
      </c>
      <c r="L51" s="257">
        <v>-29.52</v>
      </c>
      <c r="M51" s="257">
        <v>-20.8</v>
      </c>
      <c r="N51" s="257">
        <v>-81.56</v>
      </c>
      <c r="O51" s="257">
        <v>60.76</v>
      </c>
      <c r="P51" s="257">
        <v>-29.53</v>
      </c>
      <c r="Q51" s="215" t="s">
        <v>573</v>
      </c>
      <c r="R51" s="215" t="s">
        <v>574</v>
      </c>
      <c r="S51" s="215" t="s">
        <v>575</v>
      </c>
      <c r="T51" s="215" t="s">
        <v>576</v>
      </c>
      <c r="U51" s="215" t="s">
        <v>577</v>
      </c>
      <c r="W51" s="215" t="s">
        <v>36</v>
      </c>
      <c r="X51" s="215" t="s">
        <v>23</v>
      </c>
      <c r="Y51" s="215" t="s">
        <v>23</v>
      </c>
      <c r="Z51" s="215" t="s">
        <v>23</v>
      </c>
    </row>
    <row r="52" spans="1:26">
      <c r="A52" s="215" t="s">
        <v>191</v>
      </c>
      <c r="B52" s="51">
        <v>51</v>
      </c>
      <c r="C52" s="215" t="s">
        <v>578</v>
      </c>
      <c r="D52" s="215" t="s">
        <v>579</v>
      </c>
      <c r="E52" s="215" t="s">
        <v>580</v>
      </c>
      <c r="F52" s="51">
        <v>4</v>
      </c>
      <c r="G52" s="258">
        <v>0.8</v>
      </c>
      <c r="H52" s="258">
        <v>3.3999999999999702</v>
      </c>
      <c r="I52" s="272">
        <v>18.258823529411799</v>
      </c>
      <c r="J52" s="272">
        <v>0.49052445708805498</v>
      </c>
      <c r="K52" s="257">
        <v>-9.76</v>
      </c>
      <c r="L52" s="257">
        <v>-33.82</v>
      </c>
      <c r="M52" s="257">
        <v>-22.13</v>
      </c>
      <c r="N52" s="257">
        <v>-110.13</v>
      </c>
      <c r="O52" s="257">
        <v>88</v>
      </c>
      <c r="P52" s="257">
        <v>-30.93</v>
      </c>
      <c r="Q52" s="215" t="s">
        <v>581</v>
      </c>
      <c r="R52" s="215" t="s">
        <v>582</v>
      </c>
      <c r="S52" s="215" t="s">
        <v>583</v>
      </c>
      <c r="T52" s="215" t="s">
        <v>584</v>
      </c>
      <c r="U52" s="215" t="s">
        <v>585</v>
      </c>
      <c r="W52" s="215" t="s">
        <v>36</v>
      </c>
      <c r="X52" s="215" t="s">
        <v>35</v>
      </c>
      <c r="Y52" s="215" t="s">
        <v>15</v>
      </c>
      <c r="Z52" s="215" t="s">
        <v>20</v>
      </c>
    </row>
    <row r="53" spans="1:26">
      <c r="A53" s="215" t="s">
        <v>191</v>
      </c>
      <c r="B53" s="51">
        <v>52</v>
      </c>
      <c r="C53" s="215" t="s">
        <v>586</v>
      </c>
      <c r="D53" s="215" t="s">
        <v>587</v>
      </c>
      <c r="E53" s="215" t="s">
        <v>588</v>
      </c>
      <c r="F53" s="51">
        <v>5</v>
      </c>
      <c r="G53" s="258">
        <v>1</v>
      </c>
      <c r="H53" s="258">
        <v>-15.6</v>
      </c>
      <c r="I53" s="272">
        <v>3.8117647058823501</v>
      </c>
      <c r="J53" s="272">
        <v>0.30698731680761898</v>
      </c>
      <c r="K53" s="257">
        <v>-15.75</v>
      </c>
      <c r="L53" s="257">
        <v>-26.05</v>
      </c>
      <c r="M53" s="257">
        <v>-21.14</v>
      </c>
      <c r="N53" s="257">
        <v>-62.14</v>
      </c>
      <c r="O53" s="257">
        <v>41</v>
      </c>
      <c r="P53" s="257">
        <v>-27.1</v>
      </c>
      <c r="Q53" s="215" t="s">
        <v>589</v>
      </c>
      <c r="R53" s="215" t="s">
        <v>237</v>
      </c>
      <c r="S53" s="215" t="s">
        <v>590</v>
      </c>
      <c r="T53" s="215" t="s">
        <v>591</v>
      </c>
      <c r="U53" s="215" t="s">
        <v>592</v>
      </c>
      <c r="W53" s="215" t="s">
        <v>27</v>
      </c>
      <c r="X53" s="215" t="s">
        <v>35</v>
      </c>
      <c r="Y53" s="215" t="s">
        <v>15</v>
      </c>
      <c r="Z53" s="215" t="s">
        <v>20</v>
      </c>
    </row>
    <row r="54" spans="1:26">
      <c r="A54" s="215" t="s">
        <v>191</v>
      </c>
      <c r="B54" s="51">
        <v>53</v>
      </c>
      <c r="C54" s="215" t="s">
        <v>593</v>
      </c>
      <c r="D54" s="215" t="s">
        <v>594</v>
      </c>
      <c r="E54" s="215" t="s">
        <v>595</v>
      </c>
      <c r="F54" s="51">
        <v>3</v>
      </c>
      <c r="G54" s="258">
        <v>0.6</v>
      </c>
      <c r="H54" s="258">
        <v>-17.7</v>
      </c>
      <c r="I54" s="272">
        <v>4.2294117647058798</v>
      </c>
      <c r="J54" s="272">
        <v>0.26890443539641701</v>
      </c>
      <c r="K54" s="257">
        <v>-15.5</v>
      </c>
      <c r="L54" s="257">
        <v>-24.99</v>
      </c>
      <c r="M54" s="257">
        <v>-21.19</v>
      </c>
      <c r="N54" s="257">
        <v>-61.93</v>
      </c>
      <c r="O54" s="257">
        <v>40.74</v>
      </c>
      <c r="P54" s="257">
        <v>-26.3</v>
      </c>
      <c r="Q54" s="215" t="s">
        <v>596</v>
      </c>
      <c r="R54" s="215" t="s">
        <v>536</v>
      </c>
      <c r="S54" s="215" t="s">
        <v>597</v>
      </c>
      <c r="T54" s="215" t="s">
        <v>598</v>
      </c>
      <c r="U54" s="215" t="s">
        <v>599</v>
      </c>
      <c r="W54" s="215" t="s">
        <v>27</v>
      </c>
      <c r="X54" s="215" t="s">
        <v>35</v>
      </c>
      <c r="Y54" s="215" t="s">
        <v>12</v>
      </c>
      <c r="Z54" s="215" t="s">
        <v>17</v>
      </c>
    </row>
    <row r="55" spans="1:26">
      <c r="A55" s="215" t="s">
        <v>191</v>
      </c>
      <c r="B55" s="51">
        <v>54</v>
      </c>
      <c r="C55" s="215" t="s">
        <v>600</v>
      </c>
      <c r="D55" s="215" t="s">
        <v>601</v>
      </c>
      <c r="E55" s="215" t="s">
        <v>602</v>
      </c>
      <c r="F55" s="51">
        <v>1</v>
      </c>
      <c r="G55" s="258">
        <v>0.2</v>
      </c>
      <c r="H55" s="258">
        <v>-14</v>
      </c>
      <c r="I55" s="272">
        <v>11.9588235294118</v>
      </c>
      <c r="J55" s="272">
        <v>0.264723287577944</v>
      </c>
      <c r="K55" s="257">
        <v>-5.1100000000000003</v>
      </c>
      <c r="L55" s="257">
        <v>-27.77</v>
      </c>
      <c r="M55" s="257">
        <v>-17.57</v>
      </c>
      <c r="N55" s="257">
        <v>-94.47</v>
      </c>
      <c r="O55" s="257">
        <v>76.900000000000006</v>
      </c>
      <c r="P55" s="257">
        <v>-27.89</v>
      </c>
      <c r="Q55" s="215" t="s">
        <v>603</v>
      </c>
      <c r="R55" s="215" t="s">
        <v>405</v>
      </c>
      <c r="S55" s="215" t="s">
        <v>604</v>
      </c>
      <c r="T55" s="215" t="s">
        <v>605</v>
      </c>
      <c r="U55" s="215" t="s">
        <v>606</v>
      </c>
      <c r="W55" s="215" t="s">
        <v>36</v>
      </c>
      <c r="X55" s="215" t="s">
        <v>7</v>
      </c>
      <c r="Y55" s="215" t="s">
        <v>12</v>
      </c>
      <c r="Z55" s="215" t="s">
        <v>20</v>
      </c>
    </row>
    <row r="56" spans="1:26">
      <c r="A56" s="215" t="s">
        <v>191</v>
      </c>
      <c r="B56" s="51">
        <v>55</v>
      </c>
      <c r="C56" s="215" t="s">
        <v>607</v>
      </c>
      <c r="D56" s="215" t="s">
        <v>608</v>
      </c>
      <c r="E56" s="215" t="s">
        <v>609</v>
      </c>
      <c r="F56" s="51">
        <v>2</v>
      </c>
      <c r="G56" s="258">
        <v>0.4</v>
      </c>
      <c r="H56" s="258">
        <v>-14</v>
      </c>
      <c r="I56" s="272">
        <v>9.3647058823529399</v>
      </c>
      <c r="J56" s="272">
        <v>0.34293516534051499</v>
      </c>
      <c r="K56" s="257">
        <v>-8.7100000000000009</v>
      </c>
      <c r="L56" s="257">
        <v>-30.77</v>
      </c>
      <c r="M56" s="257">
        <v>-22.21</v>
      </c>
      <c r="N56" s="257">
        <v>-94.12</v>
      </c>
      <c r="O56" s="257">
        <v>71.91</v>
      </c>
      <c r="P56" s="257">
        <v>-31.08</v>
      </c>
      <c r="Q56" s="215" t="s">
        <v>396</v>
      </c>
      <c r="R56" s="215" t="s">
        <v>610</v>
      </c>
      <c r="S56" s="215" t="s">
        <v>611</v>
      </c>
      <c r="T56" s="215" t="s">
        <v>612</v>
      </c>
      <c r="U56" s="215" t="s">
        <v>328</v>
      </c>
      <c r="W56" s="215" t="s">
        <v>36</v>
      </c>
      <c r="X56" s="215" t="s">
        <v>7</v>
      </c>
      <c r="Y56" s="215" t="s">
        <v>15</v>
      </c>
      <c r="Z56" s="215" t="s">
        <v>17</v>
      </c>
    </row>
    <row r="57" spans="1:26">
      <c r="A57" s="215" t="s">
        <v>191</v>
      </c>
      <c r="B57" s="51">
        <v>56</v>
      </c>
      <c r="C57" s="215" t="s">
        <v>613</v>
      </c>
      <c r="D57" s="215" t="s">
        <v>614</v>
      </c>
      <c r="E57" s="215" t="s">
        <v>615</v>
      </c>
      <c r="F57" s="51">
        <v>5</v>
      </c>
      <c r="G57" s="258">
        <v>1</v>
      </c>
      <c r="H57" s="258">
        <v>-16.899999999999999</v>
      </c>
      <c r="I57" s="272">
        <v>3.50588235294118</v>
      </c>
      <c r="J57" s="272">
        <v>0.240404573871911</v>
      </c>
      <c r="K57" s="257">
        <v>-15.02</v>
      </c>
      <c r="L57" s="257">
        <v>-24.35</v>
      </c>
      <c r="M57" s="257">
        <v>-20.74</v>
      </c>
      <c r="N57" s="257">
        <v>-57.94</v>
      </c>
      <c r="O57" s="257">
        <v>37.200000000000003</v>
      </c>
      <c r="P57" s="257">
        <v>-25.43</v>
      </c>
      <c r="Q57" s="215" t="s">
        <v>616</v>
      </c>
      <c r="R57" s="215" t="s">
        <v>617</v>
      </c>
      <c r="S57" s="215" t="s">
        <v>618</v>
      </c>
      <c r="T57" s="215" t="s">
        <v>619</v>
      </c>
      <c r="U57" s="215" t="s">
        <v>620</v>
      </c>
      <c r="W57" s="215" t="s">
        <v>27</v>
      </c>
      <c r="X57" s="215" t="s">
        <v>35</v>
      </c>
      <c r="Y57" s="215" t="s">
        <v>15</v>
      </c>
      <c r="Z57" s="215" t="s">
        <v>17</v>
      </c>
    </row>
    <row r="58" spans="1:26">
      <c r="A58" s="215" t="s">
        <v>191</v>
      </c>
      <c r="B58" s="51">
        <v>57</v>
      </c>
      <c r="C58" s="215" t="s">
        <v>621</v>
      </c>
      <c r="D58" s="215" t="s">
        <v>622</v>
      </c>
      <c r="E58" s="215" t="s">
        <v>623</v>
      </c>
      <c r="F58" s="51">
        <v>2</v>
      </c>
      <c r="G58" s="258">
        <v>0.4</v>
      </c>
      <c r="H58" s="258">
        <v>-14</v>
      </c>
      <c r="I58" s="272">
        <v>12.388235294117599</v>
      </c>
      <c r="J58" s="272">
        <v>0.31042568560753703</v>
      </c>
      <c r="K58" s="257">
        <v>-0.01</v>
      </c>
      <c r="L58" s="257">
        <v>-26.76</v>
      </c>
      <c r="M58" s="257">
        <v>-15.7</v>
      </c>
      <c r="N58" s="257">
        <v>-94.22</v>
      </c>
      <c r="O58" s="257">
        <v>78.52</v>
      </c>
      <c r="P58" s="257">
        <v>-26.65</v>
      </c>
      <c r="Q58" s="215" t="s">
        <v>624</v>
      </c>
      <c r="R58" s="215" t="s">
        <v>555</v>
      </c>
      <c r="S58" s="215" t="s">
        <v>625</v>
      </c>
      <c r="T58" s="215" t="s">
        <v>626</v>
      </c>
      <c r="U58" s="215" t="s">
        <v>627</v>
      </c>
      <c r="W58" s="215" t="s">
        <v>36</v>
      </c>
      <c r="X58" s="215" t="s">
        <v>7</v>
      </c>
      <c r="Y58" s="215" t="s">
        <v>12</v>
      </c>
      <c r="Z58" s="215" t="s">
        <v>20</v>
      </c>
    </row>
    <row r="59" spans="1:26">
      <c r="A59" s="215" t="s">
        <v>191</v>
      </c>
      <c r="B59" s="51">
        <v>58</v>
      </c>
      <c r="C59" s="215" t="s">
        <v>628</v>
      </c>
      <c r="D59" s="215" t="s">
        <v>629</v>
      </c>
      <c r="E59" s="215" t="s">
        <v>630</v>
      </c>
      <c r="F59" s="51">
        <v>2</v>
      </c>
      <c r="G59" s="258">
        <v>0.4</v>
      </c>
      <c r="H59" s="258">
        <v>-8.9000000000000199</v>
      </c>
      <c r="I59" s="272">
        <v>12.0352941176471</v>
      </c>
      <c r="J59" s="272">
        <v>0.27546003918724599</v>
      </c>
      <c r="K59" s="257">
        <v>-6.84</v>
      </c>
      <c r="L59" s="257">
        <v>-33.5</v>
      </c>
      <c r="M59" s="257">
        <v>-22.82</v>
      </c>
      <c r="N59" s="257">
        <v>-87.4</v>
      </c>
      <c r="O59" s="257">
        <v>64.58</v>
      </c>
      <c r="P59" s="257">
        <v>-33.29</v>
      </c>
      <c r="Q59" s="215" t="s">
        <v>212</v>
      </c>
      <c r="R59" s="215" t="s">
        <v>631</v>
      </c>
      <c r="S59" s="215" t="s">
        <v>632</v>
      </c>
      <c r="T59" s="215" t="s">
        <v>633</v>
      </c>
      <c r="U59" s="215" t="s">
        <v>634</v>
      </c>
      <c r="W59" s="215" t="s">
        <v>36</v>
      </c>
      <c r="X59" s="215" t="s">
        <v>35</v>
      </c>
      <c r="Y59" s="215" t="s">
        <v>15</v>
      </c>
      <c r="Z59" s="215" t="s">
        <v>17</v>
      </c>
    </row>
    <row r="60" spans="1:26">
      <c r="A60" s="215" t="s">
        <v>191</v>
      </c>
      <c r="B60" s="51">
        <v>59</v>
      </c>
      <c r="C60" s="215" t="s">
        <v>635</v>
      </c>
      <c r="D60" s="215" t="s">
        <v>636</v>
      </c>
      <c r="E60" s="215" t="s">
        <v>637</v>
      </c>
      <c r="F60" s="51">
        <v>5</v>
      </c>
      <c r="G60" s="258">
        <v>1</v>
      </c>
      <c r="H60" s="258">
        <v>-13.1</v>
      </c>
      <c r="I60" s="272">
        <v>3.1529411764705899</v>
      </c>
      <c r="J60" s="272">
        <v>0.23903446669526901</v>
      </c>
      <c r="K60" s="257">
        <v>-16.010000000000002</v>
      </c>
      <c r="L60" s="257">
        <v>-26.9</v>
      </c>
      <c r="M60" s="257">
        <v>-21.4</v>
      </c>
      <c r="N60" s="257">
        <v>-59.97</v>
      </c>
      <c r="O60" s="257">
        <v>38.57</v>
      </c>
      <c r="P60" s="257">
        <v>-28.45</v>
      </c>
      <c r="Q60" s="215" t="s">
        <v>638</v>
      </c>
      <c r="R60" s="215" t="s">
        <v>639</v>
      </c>
      <c r="S60" s="215" t="s">
        <v>562</v>
      </c>
      <c r="T60" s="215" t="s">
        <v>640</v>
      </c>
      <c r="U60" s="215" t="s">
        <v>536</v>
      </c>
      <c r="W60" s="215" t="s">
        <v>27</v>
      </c>
      <c r="X60" s="215" t="s">
        <v>35</v>
      </c>
      <c r="Y60" s="215" t="s">
        <v>15</v>
      </c>
      <c r="Z60" s="215" t="s">
        <v>20</v>
      </c>
    </row>
    <row r="61" spans="1:26">
      <c r="A61" s="215" t="s">
        <v>191</v>
      </c>
      <c r="B61" s="51">
        <v>60</v>
      </c>
      <c r="C61" s="215" t="s">
        <v>641</v>
      </c>
      <c r="D61" s="215" t="s">
        <v>642</v>
      </c>
      <c r="E61" s="215" t="s">
        <v>643</v>
      </c>
      <c r="F61" s="51">
        <v>3</v>
      </c>
      <c r="G61" s="258">
        <v>0.6</v>
      </c>
      <c r="H61" s="258">
        <v>-17.5</v>
      </c>
      <c r="I61" s="272">
        <v>3.3058823529411798</v>
      </c>
      <c r="J61" s="272">
        <v>0.27465828183597502</v>
      </c>
      <c r="K61" s="257">
        <v>-16.309999999999999</v>
      </c>
      <c r="L61" s="257">
        <v>-26.02</v>
      </c>
      <c r="M61" s="257">
        <v>-21.72</v>
      </c>
      <c r="N61" s="257">
        <v>-53.42</v>
      </c>
      <c r="O61" s="257">
        <v>31.7</v>
      </c>
      <c r="P61" s="257">
        <v>-27.45</v>
      </c>
      <c r="Q61" s="215" t="s">
        <v>644</v>
      </c>
      <c r="R61" s="215" t="s">
        <v>645</v>
      </c>
      <c r="S61" s="215" t="s">
        <v>646</v>
      </c>
      <c r="T61" s="215" t="s">
        <v>212</v>
      </c>
      <c r="U61" s="215" t="s">
        <v>647</v>
      </c>
      <c r="W61" s="215" t="s">
        <v>27</v>
      </c>
      <c r="X61" s="215" t="s">
        <v>35</v>
      </c>
      <c r="Y61" s="215" t="s">
        <v>12</v>
      </c>
      <c r="Z61" s="215" t="s">
        <v>17</v>
      </c>
    </row>
    <row r="62" spans="1:26">
      <c r="A62" s="215" t="s">
        <v>191</v>
      </c>
      <c r="B62" s="51">
        <v>61</v>
      </c>
      <c r="C62" s="215" t="s">
        <v>648</v>
      </c>
      <c r="D62" s="215" t="s">
        <v>649</v>
      </c>
      <c r="E62" s="215" t="s">
        <v>650</v>
      </c>
      <c r="F62" s="51">
        <v>2</v>
      </c>
      <c r="G62" s="258">
        <v>0.4</v>
      </c>
      <c r="H62" s="258">
        <v>-18</v>
      </c>
      <c r="I62" s="272">
        <v>1.98823529411765</v>
      </c>
      <c r="J62" s="272">
        <v>0.16973856408160001</v>
      </c>
      <c r="K62" s="257">
        <v>-11.69</v>
      </c>
      <c r="L62" s="257">
        <v>-20.78</v>
      </c>
      <c r="M62" s="257">
        <v>-17.09</v>
      </c>
      <c r="N62" s="257">
        <v>-29.26</v>
      </c>
      <c r="O62" s="257">
        <v>12.17</v>
      </c>
      <c r="P62" s="257">
        <v>-22.09</v>
      </c>
      <c r="Q62" s="215" t="s">
        <v>651</v>
      </c>
      <c r="R62" s="215" t="s">
        <v>652</v>
      </c>
      <c r="S62" s="215" t="s">
        <v>653</v>
      </c>
      <c r="T62" s="215" t="s">
        <v>654</v>
      </c>
      <c r="U62" s="215" t="s">
        <v>655</v>
      </c>
      <c r="W62" s="215" t="s">
        <v>27</v>
      </c>
      <c r="X62" s="215" t="s">
        <v>23</v>
      </c>
      <c r="Y62" s="215" t="s">
        <v>23</v>
      </c>
      <c r="Z62" s="215" t="s">
        <v>23</v>
      </c>
    </row>
    <row r="63" spans="1:26">
      <c r="A63" s="215" t="s">
        <v>191</v>
      </c>
      <c r="B63" s="51">
        <v>62</v>
      </c>
      <c r="C63" s="215" t="s">
        <v>656</v>
      </c>
      <c r="D63" s="215" t="s">
        <v>657</v>
      </c>
      <c r="E63" s="215" t="s">
        <v>658</v>
      </c>
      <c r="F63" s="51">
        <v>5</v>
      </c>
      <c r="G63" s="258">
        <v>1</v>
      </c>
      <c r="H63" s="258">
        <v>-16.8</v>
      </c>
      <c r="I63" s="272">
        <v>2.71176470588235</v>
      </c>
      <c r="J63" s="272">
        <v>0.22082938541866601</v>
      </c>
      <c r="K63" s="257">
        <v>-15.5</v>
      </c>
      <c r="L63" s="257">
        <v>-24.94</v>
      </c>
      <c r="M63" s="257">
        <v>-21.22</v>
      </c>
      <c r="N63" s="257">
        <v>-71.94</v>
      </c>
      <c r="O63" s="257">
        <v>50.72</v>
      </c>
      <c r="P63" s="257">
        <v>-26</v>
      </c>
      <c r="Q63" s="215" t="s">
        <v>334</v>
      </c>
      <c r="R63" s="215" t="s">
        <v>659</v>
      </c>
      <c r="S63" s="215" t="s">
        <v>660</v>
      </c>
      <c r="T63" s="215" t="s">
        <v>661</v>
      </c>
      <c r="U63" s="215" t="s">
        <v>662</v>
      </c>
      <c r="W63" s="215" t="s">
        <v>27</v>
      </c>
      <c r="X63" s="215" t="s">
        <v>35</v>
      </c>
      <c r="Y63" s="215" t="s">
        <v>15</v>
      </c>
      <c r="Z63" s="215" t="s">
        <v>17</v>
      </c>
    </row>
    <row r="64" spans="1:26">
      <c r="A64" s="215" t="s">
        <v>191</v>
      </c>
      <c r="B64" s="51">
        <v>63</v>
      </c>
      <c r="C64" s="215" t="s">
        <v>663</v>
      </c>
      <c r="D64" s="215" t="s">
        <v>664</v>
      </c>
      <c r="E64" s="215" t="s">
        <v>665</v>
      </c>
      <c r="F64" s="51">
        <v>5</v>
      </c>
      <c r="G64" s="258">
        <v>1</v>
      </c>
      <c r="H64" s="258">
        <v>-16.2</v>
      </c>
      <c r="I64" s="272">
        <v>3.1294117647058801</v>
      </c>
      <c r="J64" s="272">
        <v>0.21015040637479099</v>
      </c>
      <c r="K64" s="257">
        <v>-16.98</v>
      </c>
      <c r="L64" s="257">
        <v>-27.02</v>
      </c>
      <c r="M64" s="257">
        <v>-23</v>
      </c>
      <c r="N64" s="257">
        <v>-74.45</v>
      </c>
      <c r="O64" s="257">
        <v>51.45</v>
      </c>
      <c r="P64" s="257">
        <v>-28.49</v>
      </c>
      <c r="Q64" s="215" t="s">
        <v>196</v>
      </c>
      <c r="R64" s="215" t="s">
        <v>666</v>
      </c>
      <c r="S64" s="215" t="s">
        <v>667</v>
      </c>
      <c r="T64" s="215" t="s">
        <v>668</v>
      </c>
      <c r="U64" s="215" t="s">
        <v>669</v>
      </c>
      <c r="W64" s="215" t="s">
        <v>27</v>
      </c>
      <c r="X64" s="215" t="s">
        <v>35</v>
      </c>
      <c r="Y64" s="215" t="s">
        <v>12</v>
      </c>
      <c r="Z64" s="215" t="s">
        <v>20</v>
      </c>
    </row>
    <row r="65" spans="1:26">
      <c r="A65" s="215" t="s">
        <v>191</v>
      </c>
      <c r="B65" s="51">
        <v>64</v>
      </c>
      <c r="C65" s="215" t="s">
        <v>670</v>
      </c>
      <c r="D65" s="215" t="s">
        <v>671</v>
      </c>
      <c r="E65" s="215" t="s">
        <v>672</v>
      </c>
      <c r="F65" s="51">
        <v>5</v>
      </c>
      <c r="G65" s="258">
        <v>1</v>
      </c>
      <c r="H65" s="258">
        <v>9.9999999999967004E-2</v>
      </c>
      <c r="I65" s="272">
        <v>22.141176470588199</v>
      </c>
      <c r="J65" s="272">
        <v>0.52571654185086003</v>
      </c>
      <c r="K65" s="257">
        <v>-7.8</v>
      </c>
      <c r="L65" s="257">
        <v>-32.74</v>
      </c>
      <c r="M65" s="257">
        <v>-18.77</v>
      </c>
      <c r="N65" s="257">
        <v>-93.59</v>
      </c>
      <c r="O65" s="257">
        <v>74.819999999999993</v>
      </c>
      <c r="P65" s="257">
        <v>-30.83</v>
      </c>
      <c r="Q65" s="215" t="s">
        <v>673</v>
      </c>
      <c r="R65" s="215" t="s">
        <v>674</v>
      </c>
      <c r="S65" s="215" t="s">
        <v>675</v>
      </c>
      <c r="T65" s="215" t="s">
        <v>676</v>
      </c>
      <c r="U65" s="215" t="s">
        <v>677</v>
      </c>
      <c r="W65" s="215" t="s">
        <v>36</v>
      </c>
      <c r="X65" s="215" t="s">
        <v>35</v>
      </c>
      <c r="Y65" s="215" t="s">
        <v>15</v>
      </c>
      <c r="Z65" s="215" t="s">
        <v>20</v>
      </c>
    </row>
    <row r="66" spans="1:26">
      <c r="A66" s="215" t="s">
        <v>191</v>
      </c>
      <c r="B66" s="51">
        <v>65</v>
      </c>
      <c r="C66" s="215" t="s">
        <v>678</v>
      </c>
      <c r="D66" s="215" t="s">
        <v>679</v>
      </c>
      <c r="E66" s="215" t="s">
        <v>680</v>
      </c>
      <c r="F66" s="51">
        <v>1</v>
      </c>
      <c r="G66" s="258">
        <v>0.2</v>
      </c>
      <c r="H66" s="258">
        <v>-14</v>
      </c>
      <c r="I66" s="272">
        <v>10.9941176470588</v>
      </c>
      <c r="J66" s="272">
        <v>0.23167582395957101</v>
      </c>
      <c r="K66" s="257">
        <v>-6.58</v>
      </c>
      <c r="L66" s="257">
        <v>-29.11</v>
      </c>
      <c r="M66" s="257">
        <v>-19.12</v>
      </c>
      <c r="N66" s="257">
        <v>-90.52</v>
      </c>
      <c r="O66" s="257">
        <v>71.400000000000006</v>
      </c>
      <c r="P66" s="257">
        <v>-29.21</v>
      </c>
      <c r="Q66" s="215" t="s">
        <v>681</v>
      </c>
      <c r="R66" s="215" t="s">
        <v>682</v>
      </c>
      <c r="S66" s="215" t="s">
        <v>683</v>
      </c>
      <c r="T66" s="215" t="s">
        <v>684</v>
      </c>
      <c r="U66" s="215" t="s">
        <v>685</v>
      </c>
      <c r="W66" s="215" t="s">
        <v>36</v>
      </c>
      <c r="X66" s="215" t="s">
        <v>7</v>
      </c>
      <c r="Y66" s="215" t="s">
        <v>12</v>
      </c>
      <c r="Z66" s="215" t="s">
        <v>17</v>
      </c>
    </row>
    <row r="67" spans="1:26">
      <c r="A67" s="215" t="s">
        <v>191</v>
      </c>
      <c r="B67" s="51">
        <v>66</v>
      </c>
      <c r="C67" s="215" t="s">
        <v>686</v>
      </c>
      <c r="D67" s="215" t="s">
        <v>687</v>
      </c>
      <c r="E67" s="215" t="s">
        <v>688</v>
      </c>
      <c r="F67" s="51">
        <v>4</v>
      </c>
      <c r="G67" s="258">
        <v>0.8</v>
      </c>
      <c r="H67" s="258">
        <v>-16.899999999999999</v>
      </c>
      <c r="I67" s="272">
        <v>4</v>
      </c>
      <c r="J67" s="272">
        <v>0.29340839051357598</v>
      </c>
      <c r="K67" s="257">
        <v>-13.9</v>
      </c>
      <c r="L67" s="257">
        <v>-23.52</v>
      </c>
      <c r="M67" s="257">
        <v>-19.88</v>
      </c>
      <c r="N67" s="257">
        <v>-51.8</v>
      </c>
      <c r="O67" s="257">
        <v>31.92</v>
      </c>
      <c r="P67" s="257">
        <v>-24.83</v>
      </c>
      <c r="Q67" s="215" t="s">
        <v>682</v>
      </c>
      <c r="R67" s="215" t="s">
        <v>689</v>
      </c>
      <c r="S67" s="215" t="s">
        <v>690</v>
      </c>
      <c r="T67" s="215" t="s">
        <v>691</v>
      </c>
      <c r="U67" s="215" t="s">
        <v>692</v>
      </c>
      <c r="W67" s="215" t="s">
        <v>27</v>
      </c>
      <c r="X67" s="215" t="s">
        <v>35</v>
      </c>
      <c r="Y67" s="215" t="s">
        <v>15</v>
      </c>
      <c r="Z67" s="215" t="s">
        <v>17</v>
      </c>
    </row>
    <row r="68" spans="1:26">
      <c r="A68" s="215" t="s">
        <v>191</v>
      </c>
      <c r="B68" s="51">
        <v>67</v>
      </c>
      <c r="C68" s="215" t="s">
        <v>693</v>
      </c>
      <c r="D68" s="215" t="s">
        <v>694</v>
      </c>
      <c r="E68" s="215" t="s">
        <v>695</v>
      </c>
      <c r="F68" s="51">
        <v>3</v>
      </c>
      <c r="G68" s="258">
        <v>0.6</v>
      </c>
      <c r="H68" s="258">
        <v>-18</v>
      </c>
      <c r="I68" s="272">
        <v>2.1411764705882401</v>
      </c>
      <c r="J68" s="272">
        <v>0.16812527347593401</v>
      </c>
      <c r="K68" s="257">
        <v>-15.66</v>
      </c>
      <c r="L68" s="257">
        <v>-24.94</v>
      </c>
      <c r="M68" s="257">
        <v>-21.14</v>
      </c>
      <c r="N68" s="257">
        <v>-37.79</v>
      </c>
      <c r="O68" s="257">
        <v>16.649999999999999</v>
      </c>
      <c r="P68" s="257">
        <v>-25.96</v>
      </c>
      <c r="Q68" s="215" t="s">
        <v>696</v>
      </c>
      <c r="R68" s="215" t="s">
        <v>697</v>
      </c>
      <c r="S68" s="215" t="s">
        <v>698</v>
      </c>
      <c r="T68" s="215" t="s">
        <v>212</v>
      </c>
      <c r="U68" s="215" t="s">
        <v>405</v>
      </c>
      <c r="W68" s="215" t="s">
        <v>27</v>
      </c>
      <c r="X68" s="215" t="s">
        <v>7</v>
      </c>
      <c r="Y68" s="215" t="s">
        <v>12</v>
      </c>
      <c r="Z68" s="215" t="s">
        <v>20</v>
      </c>
    </row>
    <row r="69" spans="1:26">
      <c r="A69" s="215" t="s">
        <v>191</v>
      </c>
      <c r="B69" s="51">
        <v>68</v>
      </c>
      <c r="C69" s="215" t="s">
        <v>699</v>
      </c>
      <c r="D69" s="215" t="s">
        <v>700</v>
      </c>
      <c r="E69" s="215" t="s">
        <v>701</v>
      </c>
      <c r="F69" s="51">
        <v>1</v>
      </c>
      <c r="G69" s="258">
        <v>0.2</v>
      </c>
      <c r="H69" s="258">
        <v>-16.8</v>
      </c>
      <c r="I69" s="272">
        <v>3.6235294117647099</v>
      </c>
      <c r="J69" s="272">
        <v>0.26216129435116398</v>
      </c>
      <c r="K69" s="257">
        <v>-14.52</v>
      </c>
      <c r="L69" s="257">
        <v>-24.26</v>
      </c>
      <c r="M69" s="257">
        <v>-20.62</v>
      </c>
      <c r="N69" s="257">
        <v>-64.489999999999995</v>
      </c>
      <c r="O69" s="257">
        <v>43.87</v>
      </c>
      <c r="P69" s="257">
        <v>-25.6</v>
      </c>
      <c r="Q69" s="215" t="s">
        <v>702</v>
      </c>
      <c r="R69" s="215" t="s">
        <v>703</v>
      </c>
      <c r="S69" s="215" t="s">
        <v>704</v>
      </c>
      <c r="T69" s="215" t="s">
        <v>705</v>
      </c>
      <c r="U69" s="215" t="s">
        <v>706</v>
      </c>
      <c r="W69" s="215" t="s">
        <v>27</v>
      </c>
      <c r="X69" s="215" t="s">
        <v>35</v>
      </c>
      <c r="Y69" s="215" t="s">
        <v>15</v>
      </c>
      <c r="Z69" s="215" t="s">
        <v>17</v>
      </c>
    </row>
    <row r="70" spans="1:26">
      <c r="A70" s="215" t="s">
        <v>191</v>
      </c>
      <c r="B70" s="51">
        <v>69</v>
      </c>
      <c r="C70" s="215" t="s">
        <v>707</v>
      </c>
      <c r="D70" s="215" t="s">
        <v>708</v>
      </c>
      <c r="E70" s="215" t="s">
        <v>709</v>
      </c>
      <c r="F70" s="51">
        <v>3</v>
      </c>
      <c r="G70" s="258">
        <v>0.6</v>
      </c>
      <c r="H70" s="258">
        <v>-14</v>
      </c>
      <c r="I70" s="272">
        <v>9.2941176470588207</v>
      </c>
      <c r="J70" s="272">
        <v>0.310685162867117</v>
      </c>
      <c r="K70" s="257">
        <v>-8.36</v>
      </c>
      <c r="L70" s="257">
        <v>-30.01</v>
      </c>
      <c r="M70" s="257">
        <v>-20.82</v>
      </c>
      <c r="N70" s="257">
        <v>-90.72</v>
      </c>
      <c r="O70" s="257">
        <v>69.900000000000006</v>
      </c>
      <c r="P70" s="257">
        <v>-30.03</v>
      </c>
      <c r="Q70" s="215" t="s">
        <v>710</v>
      </c>
      <c r="R70" s="215" t="s">
        <v>711</v>
      </c>
      <c r="S70" s="215" t="s">
        <v>712</v>
      </c>
      <c r="T70" s="215" t="s">
        <v>713</v>
      </c>
      <c r="U70" s="215" t="s">
        <v>334</v>
      </c>
      <c r="W70" s="215" t="s">
        <v>36</v>
      </c>
      <c r="X70" s="215" t="s">
        <v>7</v>
      </c>
      <c r="Y70" s="215" t="s">
        <v>12</v>
      </c>
      <c r="Z70" s="215" t="s">
        <v>17</v>
      </c>
    </row>
    <row r="71" spans="1:26">
      <c r="A71" s="215" t="s">
        <v>191</v>
      </c>
      <c r="B71" s="51">
        <v>70</v>
      </c>
      <c r="C71" s="215" t="s">
        <v>714</v>
      </c>
      <c r="D71" s="215" t="s">
        <v>715</v>
      </c>
      <c r="E71" s="215" t="s">
        <v>716</v>
      </c>
      <c r="F71" s="51">
        <v>2</v>
      </c>
      <c r="G71" s="258">
        <v>0.4</v>
      </c>
      <c r="H71" s="258">
        <v>-14</v>
      </c>
      <c r="I71" s="272">
        <v>11.7882352941176</v>
      </c>
      <c r="J71" s="272">
        <v>0.27516259368289198</v>
      </c>
      <c r="K71" s="257">
        <v>-6.95</v>
      </c>
      <c r="L71" s="257">
        <v>-29.2</v>
      </c>
      <c r="M71" s="257">
        <v>-19.8</v>
      </c>
      <c r="N71" s="257">
        <v>-94.33</v>
      </c>
      <c r="O71" s="257">
        <v>74.53</v>
      </c>
      <c r="P71" s="257">
        <v>-29.08</v>
      </c>
      <c r="Q71" s="215" t="s">
        <v>717</v>
      </c>
      <c r="R71" s="215" t="s">
        <v>718</v>
      </c>
      <c r="S71" s="215" t="s">
        <v>238</v>
      </c>
      <c r="T71" s="215" t="s">
        <v>719</v>
      </c>
      <c r="U71" s="215" t="s">
        <v>720</v>
      </c>
      <c r="W71" s="215" t="s">
        <v>36</v>
      </c>
      <c r="X71" s="215" t="s">
        <v>7</v>
      </c>
      <c r="Y71" s="215" t="s">
        <v>12</v>
      </c>
      <c r="Z71" s="215" t="s">
        <v>20</v>
      </c>
    </row>
    <row r="72" spans="1:26">
      <c r="A72" s="215" t="s">
        <v>191</v>
      </c>
      <c r="B72" s="51">
        <v>71</v>
      </c>
      <c r="C72" s="215" t="s">
        <v>721</v>
      </c>
      <c r="D72" s="215" t="s">
        <v>722</v>
      </c>
      <c r="E72" s="215" t="s">
        <v>723</v>
      </c>
      <c r="F72" s="51">
        <v>5</v>
      </c>
      <c r="G72" s="258">
        <v>1</v>
      </c>
      <c r="H72" s="258">
        <v>-9.2000000000000206</v>
      </c>
      <c r="I72" s="272">
        <v>9.7941176470588207</v>
      </c>
      <c r="J72" s="272">
        <v>0.34957223357149297</v>
      </c>
      <c r="K72" s="257">
        <v>-9.6999999999999993</v>
      </c>
      <c r="L72" s="257">
        <v>-29.89</v>
      </c>
      <c r="M72" s="257">
        <v>-19.489999999999998</v>
      </c>
      <c r="N72" s="257">
        <v>-81.95</v>
      </c>
      <c r="O72" s="257">
        <v>62.46</v>
      </c>
      <c r="P72" s="257">
        <v>-30.17</v>
      </c>
      <c r="Q72" s="215" t="s">
        <v>724</v>
      </c>
      <c r="R72" s="215" t="s">
        <v>725</v>
      </c>
      <c r="S72" s="215" t="s">
        <v>726</v>
      </c>
      <c r="T72" s="215" t="s">
        <v>727</v>
      </c>
      <c r="U72" s="215" t="s">
        <v>632</v>
      </c>
      <c r="W72" s="215" t="s">
        <v>36</v>
      </c>
      <c r="X72" s="215" t="s">
        <v>35</v>
      </c>
      <c r="Y72" s="215" t="s">
        <v>15</v>
      </c>
      <c r="Z72" s="215" t="s">
        <v>17</v>
      </c>
    </row>
    <row r="73" spans="1:26">
      <c r="A73" s="215" t="s">
        <v>191</v>
      </c>
      <c r="B73" s="51">
        <v>72</v>
      </c>
      <c r="C73" s="215" t="s">
        <v>728</v>
      </c>
      <c r="D73" s="215" t="s">
        <v>729</v>
      </c>
      <c r="E73" s="215" t="s">
        <v>730</v>
      </c>
      <c r="F73" s="51">
        <v>2</v>
      </c>
      <c r="G73" s="258">
        <v>0.4</v>
      </c>
      <c r="H73" s="258">
        <v>-14</v>
      </c>
      <c r="I73" s="272">
        <v>11.111764705882401</v>
      </c>
      <c r="J73" s="272">
        <v>0.30727799686260399</v>
      </c>
      <c r="K73" s="257">
        <v>-6.43</v>
      </c>
      <c r="L73" s="257">
        <v>-28.1</v>
      </c>
      <c r="M73" s="257">
        <v>-19.73</v>
      </c>
      <c r="N73" s="257">
        <v>-93.76</v>
      </c>
      <c r="O73" s="257">
        <v>74.03</v>
      </c>
      <c r="P73" s="257">
        <v>-28.29</v>
      </c>
      <c r="Q73" s="215" t="s">
        <v>731</v>
      </c>
      <c r="R73" s="215" t="s">
        <v>732</v>
      </c>
      <c r="S73" s="215" t="s">
        <v>617</v>
      </c>
      <c r="T73" s="215" t="s">
        <v>733</v>
      </c>
      <c r="U73" s="215" t="s">
        <v>734</v>
      </c>
      <c r="W73" s="215" t="s">
        <v>36</v>
      </c>
      <c r="X73" s="215" t="s">
        <v>7</v>
      </c>
      <c r="Y73" s="215" t="s">
        <v>15</v>
      </c>
      <c r="Z73" s="215" t="s">
        <v>17</v>
      </c>
    </row>
    <row r="74" spans="1:26">
      <c r="A74" s="215" t="s">
        <v>191</v>
      </c>
      <c r="B74" s="51">
        <v>73</v>
      </c>
      <c r="C74" s="215" t="s">
        <v>735</v>
      </c>
      <c r="D74" s="215" t="s">
        <v>736</v>
      </c>
      <c r="E74" s="215" t="s">
        <v>737</v>
      </c>
      <c r="F74" s="51">
        <v>5</v>
      </c>
      <c r="G74" s="258">
        <v>1</v>
      </c>
      <c r="H74" s="258">
        <v>-12.8</v>
      </c>
      <c r="I74" s="272">
        <v>11.141176470588199</v>
      </c>
      <c r="J74" s="272">
        <v>0.32673427360806401</v>
      </c>
      <c r="K74" s="257">
        <v>-6.34</v>
      </c>
      <c r="L74" s="257">
        <v>-28.11</v>
      </c>
      <c r="M74" s="257">
        <v>-18.89</v>
      </c>
      <c r="N74" s="257">
        <v>-79.5</v>
      </c>
      <c r="O74" s="257">
        <v>60.61</v>
      </c>
      <c r="P74" s="257">
        <v>-28.01</v>
      </c>
      <c r="Q74" s="215" t="s">
        <v>738</v>
      </c>
      <c r="R74" s="215" t="s">
        <v>739</v>
      </c>
      <c r="S74" s="215" t="s">
        <v>740</v>
      </c>
      <c r="T74" s="215" t="s">
        <v>662</v>
      </c>
      <c r="U74" s="215" t="s">
        <v>741</v>
      </c>
      <c r="W74" s="215" t="s">
        <v>36</v>
      </c>
      <c r="X74" s="215" t="s">
        <v>35</v>
      </c>
      <c r="Y74" s="215" t="s">
        <v>12</v>
      </c>
      <c r="Z74" s="215" t="s">
        <v>17</v>
      </c>
    </row>
    <row r="75" spans="1:26">
      <c r="A75" s="215" t="s">
        <v>191</v>
      </c>
      <c r="B75" s="51">
        <v>74</v>
      </c>
      <c r="C75" s="215" t="s">
        <v>742</v>
      </c>
      <c r="D75" s="215" t="s">
        <v>743</v>
      </c>
      <c r="E75" s="215" t="s">
        <v>744</v>
      </c>
      <c r="F75" s="51">
        <v>4</v>
      </c>
      <c r="G75" s="258">
        <v>0.8</v>
      </c>
      <c r="H75" s="258">
        <v>-18</v>
      </c>
      <c r="I75" s="272">
        <v>1.77647058823529</v>
      </c>
      <c r="J75" s="272">
        <v>0.18583627854134699</v>
      </c>
      <c r="K75" s="257">
        <v>-15.79</v>
      </c>
      <c r="L75" s="257">
        <v>-25.19</v>
      </c>
      <c r="M75" s="257">
        <v>-21.18</v>
      </c>
      <c r="N75" s="257">
        <v>-34.56</v>
      </c>
      <c r="O75" s="257">
        <v>13.38</v>
      </c>
      <c r="P75" s="257">
        <v>-26.59</v>
      </c>
      <c r="Q75" s="215" t="s">
        <v>745</v>
      </c>
      <c r="R75" s="215" t="s">
        <v>746</v>
      </c>
      <c r="S75" s="215" t="s">
        <v>747</v>
      </c>
      <c r="T75" s="215" t="s">
        <v>748</v>
      </c>
      <c r="U75" s="215" t="s">
        <v>749</v>
      </c>
      <c r="W75" s="215" t="s">
        <v>27</v>
      </c>
      <c r="X75" s="215" t="s">
        <v>7</v>
      </c>
      <c r="Y75" s="215" t="s">
        <v>12</v>
      </c>
      <c r="Z75" s="215" t="s">
        <v>17</v>
      </c>
    </row>
    <row r="76" spans="1:26">
      <c r="A76" s="215" t="s">
        <v>191</v>
      </c>
      <c r="B76" s="51">
        <v>75</v>
      </c>
      <c r="C76" s="215" t="s">
        <v>750</v>
      </c>
      <c r="D76" s="215" t="s">
        <v>751</v>
      </c>
      <c r="E76" s="215" t="s">
        <v>752</v>
      </c>
      <c r="F76" s="51">
        <v>4</v>
      </c>
      <c r="G76" s="258">
        <v>0.8</v>
      </c>
      <c r="H76" s="258">
        <v>-18</v>
      </c>
      <c r="I76" s="272">
        <v>1.55294117647059</v>
      </c>
      <c r="J76" s="272">
        <v>0.18126528526444199</v>
      </c>
      <c r="K76" s="257">
        <v>-15.84</v>
      </c>
      <c r="L76" s="257">
        <v>-25.35</v>
      </c>
      <c r="M76" s="257">
        <v>-21.56</v>
      </c>
      <c r="N76" s="257">
        <v>-31.99</v>
      </c>
      <c r="O76" s="257">
        <v>10.43</v>
      </c>
      <c r="P76" s="257">
        <v>-26.5</v>
      </c>
      <c r="Q76" s="215" t="s">
        <v>753</v>
      </c>
      <c r="R76" s="215" t="s">
        <v>754</v>
      </c>
      <c r="S76" s="215" t="s">
        <v>755</v>
      </c>
      <c r="T76" s="215" t="s">
        <v>756</v>
      </c>
      <c r="U76" s="215" t="s">
        <v>757</v>
      </c>
      <c r="W76" s="215" t="s">
        <v>27</v>
      </c>
      <c r="X76" s="215" t="s">
        <v>7</v>
      </c>
      <c r="Y76" s="215" t="s">
        <v>12</v>
      </c>
      <c r="Z76" s="215" t="s">
        <v>17</v>
      </c>
    </row>
    <row r="77" spans="1:26">
      <c r="A77" s="215" t="s">
        <v>191</v>
      </c>
      <c r="B77" s="51">
        <v>76</v>
      </c>
      <c r="C77" s="215" t="s">
        <v>758</v>
      </c>
      <c r="D77" s="215" t="s">
        <v>759</v>
      </c>
      <c r="E77" s="215" t="s">
        <v>760</v>
      </c>
      <c r="F77" s="51">
        <v>3</v>
      </c>
      <c r="G77" s="258">
        <v>0.6</v>
      </c>
      <c r="H77" s="258">
        <v>-18</v>
      </c>
      <c r="I77" s="272">
        <v>2.9</v>
      </c>
      <c r="J77" s="272">
        <v>0.23233224354180901</v>
      </c>
      <c r="K77" s="257">
        <v>-12.29</v>
      </c>
      <c r="L77" s="257">
        <v>-21.74</v>
      </c>
      <c r="M77" s="257">
        <v>-17.670000000000002</v>
      </c>
      <c r="N77" s="257">
        <v>-31.81</v>
      </c>
      <c r="O77" s="257">
        <v>14.14</v>
      </c>
      <c r="P77" s="257">
        <v>-23.1</v>
      </c>
      <c r="Q77" s="215" t="s">
        <v>761</v>
      </c>
      <c r="R77" s="215" t="s">
        <v>762</v>
      </c>
      <c r="S77" s="215" t="s">
        <v>763</v>
      </c>
      <c r="T77" s="215" t="s">
        <v>764</v>
      </c>
      <c r="U77" s="215" t="s">
        <v>765</v>
      </c>
      <c r="W77" s="215" t="s">
        <v>27</v>
      </c>
      <c r="X77" s="215" t="s">
        <v>7</v>
      </c>
      <c r="Y77" s="215" t="s">
        <v>15</v>
      </c>
      <c r="Z77" s="215" t="s">
        <v>17</v>
      </c>
    </row>
    <row r="78" spans="1:26">
      <c r="A78" s="215" t="s">
        <v>191</v>
      </c>
      <c r="B78" s="51">
        <v>77</v>
      </c>
      <c r="C78" s="215" t="s">
        <v>766</v>
      </c>
      <c r="D78" s="215" t="s">
        <v>767</v>
      </c>
      <c r="E78" s="215" t="s">
        <v>768</v>
      </c>
      <c r="F78" s="51">
        <v>1</v>
      </c>
      <c r="G78" s="258">
        <v>0.2</v>
      </c>
      <c r="H78" s="258">
        <v>-17.8</v>
      </c>
      <c r="I78" s="272">
        <v>1.24117647058824</v>
      </c>
      <c r="J78" s="272">
        <v>0.14708484335945399</v>
      </c>
      <c r="K78" s="257">
        <v>-13.77</v>
      </c>
      <c r="L78" s="257">
        <v>-22.96</v>
      </c>
      <c r="M78" s="257">
        <v>-19.28</v>
      </c>
      <c r="N78" s="257">
        <v>-67.06</v>
      </c>
      <c r="O78" s="257">
        <v>47.78</v>
      </c>
      <c r="P78" s="257">
        <v>-24.25</v>
      </c>
      <c r="Q78" s="215" t="s">
        <v>769</v>
      </c>
      <c r="R78" s="215" t="s">
        <v>770</v>
      </c>
      <c r="S78" s="215" t="s">
        <v>771</v>
      </c>
      <c r="T78" s="215" t="s">
        <v>221</v>
      </c>
      <c r="U78" s="215" t="s">
        <v>772</v>
      </c>
      <c r="W78" s="215" t="s">
        <v>27</v>
      </c>
      <c r="X78" s="215" t="s">
        <v>35</v>
      </c>
      <c r="Y78" s="215" t="s">
        <v>12</v>
      </c>
      <c r="Z78" s="215" t="s">
        <v>17</v>
      </c>
    </row>
    <row r="79" spans="1:26">
      <c r="A79" s="215" t="s">
        <v>191</v>
      </c>
      <c r="B79" s="51">
        <v>78</v>
      </c>
      <c r="C79" s="215" t="s">
        <v>773</v>
      </c>
      <c r="D79" s="215" t="s">
        <v>774</v>
      </c>
      <c r="E79" s="215" t="s">
        <v>775</v>
      </c>
      <c r="F79" s="51">
        <v>4</v>
      </c>
      <c r="G79" s="258">
        <v>0.8</v>
      </c>
      <c r="H79" s="258">
        <v>-13.5</v>
      </c>
      <c r="I79" s="272">
        <v>10.5823529411765</v>
      </c>
      <c r="J79" s="272">
        <v>0.31291202591878298</v>
      </c>
      <c r="K79" s="257">
        <v>-7.12</v>
      </c>
      <c r="L79" s="257">
        <v>-27.54</v>
      </c>
      <c r="M79" s="257">
        <v>-18.89</v>
      </c>
      <c r="N79" s="257">
        <v>-114.57</v>
      </c>
      <c r="O79" s="257">
        <v>95.68</v>
      </c>
      <c r="P79" s="257">
        <v>-27.26</v>
      </c>
      <c r="Q79" s="215" t="s">
        <v>776</v>
      </c>
      <c r="R79" s="215" t="s">
        <v>777</v>
      </c>
      <c r="S79" s="215" t="s">
        <v>778</v>
      </c>
      <c r="T79" s="215" t="s">
        <v>779</v>
      </c>
      <c r="U79" s="215" t="s">
        <v>780</v>
      </c>
      <c r="W79" s="215" t="s">
        <v>36</v>
      </c>
      <c r="X79" s="215" t="s">
        <v>35</v>
      </c>
      <c r="Y79" s="215" t="s">
        <v>12</v>
      </c>
      <c r="Z79" s="215" t="s">
        <v>17</v>
      </c>
    </row>
    <row r="80" spans="1:26">
      <c r="A80" s="215" t="s">
        <v>191</v>
      </c>
      <c r="B80" s="51">
        <v>79</v>
      </c>
      <c r="C80" s="215" t="s">
        <v>781</v>
      </c>
      <c r="D80" s="215" t="s">
        <v>782</v>
      </c>
      <c r="E80" s="215" t="s">
        <v>783</v>
      </c>
      <c r="F80" s="51">
        <v>4</v>
      </c>
      <c r="G80" s="258">
        <v>0.8</v>
      </c>
      <c r="H80" s="258">
        <v>-18</v>
      </c>
      <c r="I80" s="272">
        <v>0.84705882352941197</v>
      </c>
      <c r="J80" s="272">
        <v>0.10034986235438099</v>
      </c>
      <c r="K80" s="257">
        <v>-14.25</v>
      </c>
      <c r="L80" s="257">
        <v>-23.31</v>
      </c>
      <c r="M80" s="257">
        <v>-20.22</v>
      </c>
      <c r="N80" s="257">
        <v>-34.67</v>
      </c>
      <c r="O80" s="257">
        <v>14.45</v>
      </c>
      <c r="P80" s="257">
        <v>-24.2</v>
      </c>
      <c r="Q80" s="215" t="s">
        <v>784</v>
      </c>
      <c r="R80" s="215" t="s">
        <v>785</v>
      </c>
      <c r="S80" s="215" t="s">
        <v>786</v>
      </c>
      <c r="T80" s="215" t="s">
        <v>787</v>
      </c>
      <c r="U80" s="215" t="s">
        <v>676</v>
      </c>
      <c r="W80" s="215" t="s">
        <v>27</v>
      </c>
      <c r="X80" s="215" t="s">
        <v>7</v>
      </c>
      <c r="Y80" s="215" t="s">
        <v>15</v>
      </c>
      <c r="Z80" s="215" t="s">
        <v>17</v>
      </c>
    </row>
    <row r="81" spans="1:26">
      <c r="A81" s="215" t="s">
        <v>191</v>
      </c>
      <c r="B81" s="51">
        <v>80</v>
      </c>
      <c r="C81" s="215" t="s">
        <v>788</v>
      </c>
      <c r="D81" s="215" t="s">
        <v>789</v>
      </c>
      <c r="E81" s="215" t="s">
        <v>790</v>
      </c>
      <c r="F81" s="51">
        <v>2</v>
      </c>
      <c r="G81" s="258">
        <v>0.4</v>
      </c>
      <c r="H81" s="258">
        <v>-14</v>
      </c>
      <c r="I81" s="272">
        <v>9.3411764705882394</v>
      </c>
      <c r="J81" s="272">
        <v>0.31142764266508</v>
      </c>
      <c r="K81" s="257">
        <v>-6.38</v>
      </c>
      <c r="L81" s="257">
        <v>-27.63</v>
      </c>
      <c r="M81" s="257">
        <v>-18.87</v>
      </c>
      <c r="N81" s="257">
        <v>-76.819999999999993</v>
      </c>
      <c r="O81" s="257">
        <v>57.95</v>
      </c>
      <c r="P81" s="257">
        <v>-27.78</v>
      </c>
      <c r="Q81" s="215" t="s">
        <v>791</v>
      </c>
      <c r="R81" s="215" t="s">
        <v>792</v>
      </c>
      <c r="S81" s="215" t="s">
        <v>793</v>
      </c>
      <c r="T81" s="215" t="s">
        <v>583</v>
      </c>
      <c r="U81" s="215" t="s">
        <v>794</v>
      </c>
      <c r="W81" s="215" t="s">
        <v>36</v>
      </c>
      <c r="X81" s="215" t="s">
        <v>23</v>
      </c>
      <c r="Y81" s="215" t="s">
        <v>23</v>
      </c>
      <c r="Z81" s="215" t="s">
        <v>23</v>
      </c>
    </row>
    <row r="82" spans="1:26">
      <c r="A82" s="215" t="s">
        <v>191</v>
      </c>
      <c r="B82" s="51">
        <v>81</v>
      </c>
      <c r="C82" s="215" t="s">
        <v>795</v>
      </c>
      <c r="D82" s="215" t="s">
        <v>796</v>
      </c>
      <c r="E82" s="215" t="s">
        <v>797</v>
      </c>
      <c r="F82" s="51">
        <v>3</v>
      </c>
      <c r="G82" s="258">
        <v>0.6</v>
      </c>
      <c r="H82" s="258">
        <v>-18</v>
      </c>
      <c r="I82" s="272">
        <v>2.3705882352941199</v>
      </c>
      <c r="J82" s="272">
        <v>0.18943389018998399</v>
      </c>
      <c r="K82" s="257">
        <v>-15.37</v>
      </c>
      <c r="L82" s="257">
        <v>-24.71</v>
      </c>
      <c r="M82" s="257">
        <v>-20.75</v>
      </c>
      <c r="N82" s="257">
        <v>-32.92</v>
      </c>
      <c r="O82" s="257">
        <v>12.17</v>
      </c>
      <c r="P82" s="257">
        <v>-26.02</v>
      </c>
      <c r="Q82" s="215" t="s">
        <v>798</v>
      </c>
      <c r="R82" s="215" t="s">
        <v>799</v>
      </c>
      <c r="S82" s="215" t="s">
        <v>800</v>
      </c>
      <c r="T82" s="215" t="s">
        <v>801</v>
      </c>
      <c r="U82" s="215" t="s">
        <v>802</v>
      </c>
      <c r="W82" s="215" t="s">
        <v>27</v>
      </c>
      <c r="X82" s="215" t="s">
        <v>23</v>
      </c>
      <c r="Y82" s="215" t="s">
        <v>23</v>
      </c>
      <c r="Z82" s="215" t="s">
        <v>23</v>
      </c>
    </row>
    <row r="83" spans="1:26">
      <c r="A83" s="215" t="s">
        <v>191</v>
      </c>
      <c r="B83" s="51">
        <v>82</v>
      </c>
      <c r="C83" s="215" t="s">
        <v>803</v>
      </c>
      <c r="D83" s="215" t="s">
        <v>804</v>
      </c>
      <c r="E83" s="215" t="s">
        <v>805</v>
      </c>
      <c r="F83" s="51">
        <v>2</v>
      </c>
      <c r="G83" s="258">
        <v>0.4</v>
      </c>
      <c r="H83" s="258">
        <v>-14</v>
      </c>
      <c r="I83" s="272">
        <v>11.864705882352901</v>
      </c>
      <c r="J83" s="272">
        <v>0.32216106072545397</v>
      </c>
      <c r="K83" s="257">
        <v>-8.82</v>
      </c>
      <c r="L83" s="257">
        <v>-29.73</v>
      </c>
      <c r="M83" s="257">
        <v>-22.02</v>
      </c>
      <c r="N83" s="257">
        <v>-78.95</v>
      </c>
      <c r="O83" s="257">
        <v>56.93</v>
      </c>
      <c r="P83" s="257">
        <v>-29.19</v>
      </c>
      <c r="Q83" s="215" t="s">
        <v>806</v>
      </c>
      <c r="R83" s="215" t="s">
        <v>807</v>
      </c>
      <c r="S83" s="215" t="s">
        <v>319</v>
      </c>
      <c r="T83" s="215" t="s">
        <v>427</v>
      </c>
      <c r="U83" s="215" t="s">
        <v>808</v>
      </c>
      <c r="W83" s="215" t="s">
        <v>36</v>
      </c>
      <c r="X83" s="215" t="s">
        <v>23</v>
      </c>
      <c r="Y83" s="215" t="s">
        <v>23</v>
      </c>
      <c r="Z83" s="215" t="s">
        <v>23</v>
      </c>
    </row>
    <row r="84" spans="1:26">
      <c r="A84" s="215" t="s">
        <v>191</v>
      </c>
      <c r="B84" s="51">
        <v>83</v>
      </c>
      <c r="C84" s="215" t="s">
        <v>809</v>
      </c>
      <c r="D84" s="215" t="s">
        <v>810</v>
      </c>
      <c r="E84" s="215" t="s">
        <v>811</v>
      </c>
      <c r="F84" s="51">
        <v>1</v>
      </c>
      <c r="G84" s="258">
        <v>0.2</v>
      </c>
      <c r="H84" s="258">
        <v>-14</v>
      </c>
      <c r="I84" s="272">
        <v>13.4470588235294</v>
      </c>
      <c r="J84" s="272">
        <v>0.21549833247617101</v>
      </c>
      <c r="K84" s="257">
        <v>-3.14</v>
      </c>
      <c r="L84" s="257">
        <v>-26.15</v>
      </c>
      <c r="M84" s="257">
        <v>-15.62</v>
      </c>
      <c r="N84" s="257">
        <v>-94.29</v>
      </c>
      <c r="O84" s="257">
        <v>78.67</v>
      </c>
      <c r="P84" s="257">
        <v>-26.07</v>
      </c>
      <c r="Q84" s="215" t="s">
        <v>812</v>
      </c>
      <c r="R84" s="215" t="s">
        <v>813</v>
      </c>
      <c r="S84" s="215" t="s">
        <v>212</v>
      </c>
      <c r="T84" s="215" t="s">
        <v>814</v>
      </c>
      <c r="U84" s="215" t="s">
        <v>815</v>
      </c>
      <c r="W84" s="215" t="s">
        <v>36</v>
      </c>
      <c r="X84" s="215" t="s">
        <v>7</v>
      </c>
      <c r="Y84" s="215" t="s">
        <v>12</v>
      </c>
      <c r="Z84" s="215" t="s">
        <v>20</v>
      </c>
    </row>
    <row r="85" spans="1:26">
      <c r="A85" s="215" t="s">
        <v>191</v>
      </c>
      <c r="B85" s="51">
        <v>84</v>
      </c>
      <c r="C85" s="215" t="s">
        <v>816</v>
      </c>
      <c r="D85" s="215" t="s">
        <v>817</v>
      </c>
      <c r="E85" s="215" t="s">
        <v>818</v>
      </c>
      <c r="F85" s="51">
        <v>1</v>
      </c>
      <c r="G85" s="258">
        <v>0.2</v>
      </c>
      <c r="H85" s="258">
        <v>-17.7</v>
      </c>
      <c r="I85" s="272">
        <v>2.0470588235294098</v>
      </c>
      <c r="J85" s="272">
        <v>0.19858917815927199</v>
      </c>
      <c r="K85" s="257">
        <v>-12.43</v>
      </c>
      <c r="L85" s="257">
        <v>-21.3</v>
      </c>
      <c r="M85" s="257">
        <v>-17.829999999999998</v>
      </c>
      <c r="N85" s="257">
        <v>-53.89</v>
      </c>
      <c r="O85" s="257">
        <v>36.06</v>
      </c>
      <c r="P85" s="257">
        <v>-22.3</v>
      </c>
      <c r="Q85" s="215" t="s">
        <v>819</v>
      </c>
      <c r="R85" s="215" t="s">
        <v>779</v>
      </c>
      <c r="S85" s="215" t="s">
        <v>820</v>
      </c>
      <c r="T85" s="215" t="s">
        <v>821</v>
      </c>
      <c r="U85" s="215" t="s">
        <v>822</v>
      </c>
      <c r="W85" s="215" t="s">
        <v>27</v>
      </c>
      <c r="X85" s="215" t="s">
        <v>35</v>
      </c>
      <c r="Y85" s="215" t="s">
        <v>12</v>
      </c>
      <c r="Z85" s="215" t="s">
        <v>20</v>
      </c>
    </row>
    <row r="86" spans="1:26">
      <c r="A86" s="215" t="s">
        <v>191</v>
      </c>
      <c r="B86" s="51">
        <v>85</v>
      </c>
      <c r="C86" s="215" t="s">
        <v>823</v>
      </c>
      <c r="D86" s="215" t="s">
        <v>824</v>
      </c>
      <c r="E86" s="215" t="s">
        <v>825</v>
      </c>
      <c r="F86" s="51">
        <v>1</v>
      </c>
      <c r="G86" s="258">
        <v>0.2</v>
      </c>
      <c r="H86" s="258">
        <v>-17.7</v>
      </c>
      <c r="I86" s="272">
        <v>2.8823529411764701</v>
      </c>
      <c r="J86" s="272">
        <v>0.27359402529079802</v>
      </c>
      <c r="K86" s="257">
        <v>-14.41</v>
      </c>
      <c r="L86" s="257">
        <v>-23.4</v>
      </c>
      <c r="M86" s="257">
        <v>-20.07</v>
      </c>
      <c r="N86" s="257">
        <v>-54.54</v>
      </c>
      <c r="O86" s="257">
        <v>34.47</v>
      </c>
      <c r="P86" s="257">
        <v>-24.48</v>
      </c>
      <c r="Q86" s="215" t="s">
        <v>826</v>
      </c>
      <c r="R86" s="215" t="s">
        <v>827</v>
      </c>
      <c r="S86" s="215" t="s">
        <v>828</v>
      </c>
      <c r="T86" s="215" t="s">
        <v>646</v>
      </c>
      <c r="U86" s="215" t="s">
        <v>829</v>
      </c>
      <c r="W86" s="215" t="s">
        <v>27</v>
      </c>
      <c r="X86" s="215" t="s">
        <v>35</v>
      </c>
      <c r="Y86" s="215" t="s">
        <v>12</v>
      </c>
      <c r="Z86" s="215" t="s">
        <v>17</v>
      </c>
    </row>
    <row r="87" spans="1:26">
      <c r="A87" s="215" t="s">
        <v>191</v>
      </c>
      <c r="B87" s="51">
        <v>86</v>
      </c>
      <c r="C87" s="215" t="s">
        <v>830</v>
      </c>
      <c r="D87" s="215" t="s">
        <v>831</v>
      </c>
      <c r="E87" s="215" t="s">
        <v>832</v>
      </c>
      <c r="F87" s="51">
        <v>3</v>
      </c>
      <c r="G87" s="258">
        <v>0.6</v>
      </c>
      <c r="H87" s="258">
        <v>-17.3</v>
      </c>
      <c r="I87" s="272">
        <v>2.4588235294117702</v>
      </c>
      <c r="J87" s="272">
        <v>0.204325323107273</v>
      </c>
      <c r="K87" s="257">
        <v>-12.67</v>
      </c>
      <c r="L87" s="257">
        <v>-22.5</v>
      </c>
      <c r="M87" s="257">
        <v>-19.36</v>
      </c>
      <c r="N87" s="257">
        <v>-52.74</v>
      </c>
      <c r="O87" s="257">
        <v>33.380000000000003</v>
      </c>
      <c r="P87" s="257">
        <v>-23.71</v>
      </c>
      <c r="Q87" s="215" t="s">
        <v>833</v>
      </c>
      <c r="R87" s="215" t="s">
        <v>610</v>
      </c>
      <c r="S87" s="215" t="s">
        <v>834</v>
      </c>
      <c r="T87" s="215" t="s">
        <v>835</v>
      </c>
      <c r="U87" s="215" t="s">
        <v>836</v>
      </c>
      <c r="W87" s="215" t="s">
        <v>27</v>
      </c>
      <c r="X87" s="215" t="s">
        <v>35</v>
      </c>
      <c r="Y87" s="215" t="s">
        <v>12</v>
      </c>
      <c r="Z87" s="215" t="s">
        <v>20</v>
      </c>
    </row>
    <row r="88" spans="1:26">
      <c r="A88" s="215" t="s">
        <v>191</v>
      </c>
      <c r="B88" s="51">
        <v>87</v>
      </c>
      <c r="C88" s="215" t="s">
        <v>837</v>
      </c>
      <c r="D88" s="215" t="s">
        <v>838</v>
      </c>
      <c r="E88" s="215" t="s">
        <v>839</v>
      </c>
      <c r="F88" s="51">
        <v>5</v>
      </c>
      <c r="G88" s="258">
        <v>1</v>
      </c>
      <c r="H88" s="258">
        <v>-14</v>
      </c>
      <c r="I88" s="272">
        <v>18.852941176470601</v>
      </c>
      <c r="J88" s="272">
        <v>0.53306515121921805</v>
      </c>
      <c r="K88" s="257">
        <v>-11.01</v>
      </c>
      <c r="L88" s="257">
        <v>-33.6</v>
      </c>
      <c r="M88" s="257">
        <v>-22.54</v>
      </c>
      <c r="N88" s="257">
        <v>-105.48</v>
      </c>
      <c r="O88" s="257">
        <v>82.94</v>
      </c>
      <c r="P88" s="257">
        <v>-33.11</v>
      </c>
      <c r="Q88" s="215" t="s">
        <v>840</v>
      </c>
      <c r="R88" s="215" t="s">
        <v>235</v>
      </c>
      <c r="S88" s="215" t="s">
        <v>286</v>
      </c>
      <c r="T88" s="215" t="s">
        <v>841</v>
      </c>
      <c r="U88" s="215" t="s">
        <v>842</v>
      </c>
      <c r="W88" s="215" t="s">
        <v>36</v>
      </c>
      <c r="X88" s="215" t="s">
        <v>7</v>
      </c>
      <c r="Y88" s="215" t="s">
        <v>15</v>
      </c>
      <c r="Z88" s="215" t="s">
        <v>20</v>
      </c>
    </row>
    <row r="89" spans="1:26">
      <c r="A89" s="215" t="s">
        <v>191</v>
      </c>
      <c r="B89" s="51">
        <v>88</v>
      </c>
      <c r="C89" s="215" t="s">
        <v>843</v>
      </c>
      <c r="D89" s="215" t="s">
        <v>844</v>
      </c>
      <c r="E89" s="215" t="s">
        <v>845</v>
      </c>
      <c r="F89" s="51">
        <v>1</v>
      </c>
      <c r="G89" s="258">
        <v>0.2</v>
      </c>
      <c r="H89" s="258">
        <v>-14</v>
      </c>
      <c r="I89" s="272">
        <v>16.476470588235301</v>
      </c>
      <c r="J89" s="272">
        <v>0.36285288358852302</v>
      </c>
      <c r="K89" s="257">
        <v>-6.86</v>
      </c>
      <c r="L89" s="257">
        <v>-29.63</v>
      </c>
      <c r="M89" s="257">
        <v>-18.09</v>
      </c>
      <c r="N89" s="257">
        <v>-94.43</v>
      </c>
      <c r="O89" s="257">
        <v>76.34</v>
      </c>
      <c r="P89" s="257">
        <v>-29.09</v>
      </c>
      <c r="Q89" s="215" t="s">
        <v>846</v>
      </c>
      <c r="R89" s="215" t="s">
        <v>847</v>
      </c>
      <c r="S89" s="215" t="s">
        <v>848</v>
      </c>
      <c r="T89" s="215" t="s">
        <v>849</v>
      </c>
      <c r="U89" s="215" t="s">
        <v>850</v>
      </c>
      <c r="W89" s="215" t="s">
        <v>36</v>
      </c>
      <c r="X89" s="215" t="s">
        <v>7</v>
      </c>
      <c r="Y89" s="215" t="s">
        <v>12</v>
      </c>
      <c r="Z89" s="215" t="s">
        <v>20</v>
      </c>
    </row>
    <row r="90" spans="1:26">
      <c r="A90" s="215" t="s">
        <v>191</v>
      </c>
      <c r="B90" s="51">
        <v>89</v>
      </c>
      <c r="C90" s="215" t="s">
        <v>851</v>
      </c>
      <c r="D90" s="215" t="s">
        <v>852</v>
      </c>
      <c r="E90" s="215" t="s">
        <v>853</v>
      </c>
      <c r="F90" s="51">
        <v>3</v>
      </c>
      <c r="G90" s="258">
        <v>0.6</v>
      </c>
      <c r="H90" s="258">
        <v>-18</v>
      </c>
      <c r="I90" s="272">
        <v>2.1529411764705899</v>
      </c>
      <c r="J90" s="272">
        <v>0.220024088985527</v>
      </c>
      <c r="K90" s="257">
        <v>-15.36</v>
      </c>
      <c r="L90" s="257">
        <v>-24.96</v>
      </c>
      <c r="M90" s="257">
        <v>-20.75</v>
      </c>
      <c r="N90" s="257">
        <v>-34.020000000000003</v>
      </c>
      <c r="O90" s="257">
        <v>13.27</v>
      </c>
      <c r="P90" s="257">
        <v>-26.25</v>
      </c>
      <c r="Q90" s="215" t="s">
        <v>854</v>
      </c>
      <c r="R90" s="215" t="s">
        <v>754</v>
      </c>
      <c r="S90" s="215" t="s">
        <v>855</v>
      </c>
      <c r="T90" s="215" t="s">
        <v>856</v>
      </c>
      <c r="U90" s="215" t="s">
        <v>857</v>
      </c>
      <c r="W90" s="215" t="s">
        <v>27</v>
      </c>
      <c r="X90" s="215" t="s">
        <v>7</v>
      </c>
      <c r="Y90" s="215" t="s">
        <v>12</v>
      </c>
      <c r="Z90" s="215" t="s">
        <v>17</v>
      </c>
    </row>
    <row r="91" spans="1:26">
      <c r="A91" s="215" t="s">
        <v>191</v>
      </c>
      <c r="B91" s="51">
        <v>90</v>
      </c>
      <c r="C91" s="215" t="s">
        <v>858</v>
      </c>
      <c r="D91" s="215" t="s">
        <v>859</v>
      </c>
      <c r="E91" s="215" t="s">
        <v>860</v>
      </c>
      <c r="F91" s="51">
        <v>1</v>
      </c>
      <c r="G91" s="258">
        <v>0.2</v>
      </c>
      <c r="H91" s="258">
        <v>-18</v>
      </c>
      <c r="I91" s="272">
        <v>1.5882352941176501</v>
      </c>
      <c r="J91" s="272">
        <v>0.130263640000811</v>
      </c>
      <c r="K91" s="257">
        <v>-12.79</v>
      </c>
      <c r="L91" s="257">
        <v>-22.58</v>
      </c>
      <c r="M91" s="257">
        <v>-18.23</v>
      </c>
      <c r="N91" s="257">
        <v>-32.74</v>
      </c>
      <c r="O91" s="257">
        <v>14.51</v>
      </c>
      <c r="P91" s="257">
        <v>-23.97</v>
      </c>
      <c r="Q91" s="215" t="s">
        <v>263</v>
      </c>
      <c r="R91" s="215" t="s">
        <v>861</v>
      </c>
      <c r="S91" s="215" t="s">
        <v>536</v>
      </c>
      <c r="T91" s="215" t="s">
        <v>862</v>
      </c>
      <c r="U91" s="215" t="s">
        <v>863</v>
      </c>
      <c r="W91" s="215" t="s">
        <v>27</v>
      </c>
      <c r="X91" s="215" t="s">
        <v>7</v>
      </c>
      <c r="Y91" s="215" t="s">
        <v>12</v>
      </c>
      <c r="Z91" s="215" t="s">
        <v>20</v>
      </c>
    </row>
    <row r="92" spans="1:26">
      <c r="A92" s="215" t="s">
        <v>191</v>
      </c>
      <c r="B92" s="51">
        <v>91</v>
      </c>
      <c r="C92" s="215" t="s">
        <v>864</v>
      </c>
      <c r="D92" s="215" t="s">
        <v>865</v>
      </c>
      <c r="E92" s="215" t="s">
        <v>866</v>
      </c>
      <c r="F92" s="51">
        <v>3</v>
      </c>
      <c r="G92" s="258">
        <v>0.6</v>
      </c>
      <c r="H92" s="258">
        <v>-14.8</v>
      </c>
      <c r="I92" s="272">
        <v>3.6647058823529401</v>
      </c>
      <c r="J92" s="272">
        <v>0.28544788994699799</v>
      </c>
      <c r="K92" s="257">
        <v>-15.36</v>
      </c>
      <c r="L92" s="257">
        <v>-26.54</v>
      </c>
      <c r="M92" s="257">
        <v>-22.58</v>
      </c>
      <c r="N92" s="257">
        <v>-68.14</v>
      </c>
      <c r="O92" s="257">
        <v>45.56</v>
      </c>
      <c r="P92" s="257">
        <v>-27.8</v>
      </c>
      <c r="Q92" s="215" t="s">
        <v>762</v>
      </c>
      <c r="R92" s="215" t="s">
        <v>867</v>
      </c>
      <c r="S92" s="215" t="s">
        <v>198</v>
      </c>
      <c r="T92" s="215" t="s">
        <v>576</v>
      </c>
      <c r="U92" s="215" t="s">
        <v>868</v>
      </c>
      <c r="W92" s="215" t="s">
        <v>27</v>
      </c>
      <c r="X92" s="215" t="s">
        <v>35</v>
      </c>
      <c r="Y92" s="215" t="s">
        <v>15</v>
      </c>
      <c r="Z92" s="215" t="s">
        <v>20</v>
      </c>
    </row>
    <row r="93" spans="1:26">
      <c r="A93" s="215" t="s">
        <v>191</v>
      </c>
      <c r="B93" s="51">
        <v>92</v>
      </c>
      <c r="C93" s="215" t="s">
        <v>869</v>
      </c>
      <c r="D93" s="215" t="s">
        <v>870</v>
      </c>
      <c r="E93" s="215" t="s">
        <v>871</v>
      </c>
      <c r="F93" s="51">
        <v>1</v>
      </c>
      <c r="G93" s="258">
        <v>0.2</v>
      </c>
      <c r="H93" s="258">
        <v>-13.2</v>
      </c>
      <c r="I93" s="272">
        <v>10.8</v>
      </c>
      <c r="J93" s="272">
        <v>0.181824683594495</v>
      </c>
      <c r="K93" s="257">
        <v>-7.36</v>
      </c>
      <c r="L93" s="257">
        <v>-27.31</v>
      </c>
      <c r="M93" s="257">
        <v>-19.23</v>
      </c>
      <c r="N93" s="257">
        <v>-77.599999999999994</v>
      </c>
      <c r="O93" s="257">
        <v>58.37</v>
      </c>
      <c r="P93" s="257">
        <v>-27.69</v>
      </c>
      <c r="Q93" s="215" t="s">
        <v>872</v>
      </c>
      <c r="R93" s="215" t="s">
        <v>873</v>
      </c>
      <c r="S93" s="215" t="s">
        <v>874</v>
      </c>
      <c r="T93" s="215" t="s">
        <v>875</v>
      </c>
      <c r="U93" s="215" t="s">
        <v>876</v>
      </c>
      <c r="W93" s="215" t="s">
        <v>36</v>
      </c>
      <c r="X93" s="215" t="s">
        <v>35</v>
      </c>
      <c r="Y93" s="215" t="s">
        <v>12</v>
      </c>
      <c r="Z93" s="215" t="s">
        <v>20</v>
      </c>
    </row>
    <row r="94" spans="1:26">
      <c r="A94" s="215" t="s">
        <v>191</v>
      </c>
      <c r="B94" s="51">
        <v>93</v>
      </c>
      <c r="C94" s="215" t="s">
        <v>877</v>
      </c>
      <c r="D94" s="215" t="s">
        <v>878</v>
      </c>
      <c r="E94" s="215" t="s">
        <v>879</v>
      </c>
      <c r="F94" s="51">
        <v>1</v>
      </c>
      <c r="G94" s="258">
        <v>0.2</v>
      </c>
      <c r="H94" s="258">
        <v>-13.7</v>
      </c>
      <c r="I94" s="272">
        <v>4.9235294117647097</v>
      </c>
      <c r="J94" s="272">
        <v>0.14650006650897801</v>
      </c>
      <c r="K94" s="257">
        <v>-6.12</v>
      </c>
      <c r="L94" s="257">
        <v>-27.86</v>
      </c>
      <c r="M94" s="257">
        <v>-19.95</v>
      </c>
      <c r="N94" s="257">
        <v>-76.44</v>
      </c>
      <c r="O94" s="257">
        <v>56.49</v>
      </c>
      <c r="P94" s="257">
        <v>-28.3</v>
      </c>
      <c r="Q94" s="215" t="s">
        <v>880</v>
      </c>
      <c r="R94" s="215" t="s">
        <v>881</v>
      </c>
      <c r="S94" s="215" t="s">
        <v>882</v>
      </c>
      <c r="T94" s="215" t="s">
        <v>883</v>
      </c>
      <c r="U94" s="215" t="s">
        <v>884</v>
      </c>
      <c r="W94" s="215" t="s">
        <v>36</v>
      </c>
      <c r="X94" s="215" t="s">
        <v>35</v>
      </c>
      <c r="Y94" s="215" t="s">
        <v>12</v>
      </c>
      <c r="Z94" s="215" t="s">
        <v>17</v>
      </c>
    </row>
    <row r="95" spans="1:26">
      <c r="A95" s="215" t="s">
        <v>191</v>
      </c>
      <c r="B95" s="51">
        <v>94</v>
      </c>
      <c r="C95" s="215" t="s">
        <v>885</v>
      </c>
      <c r="D95" s="215" t="s">
        <v>886</v>
      </c>
      <c r="E95" s="215" t="s">
        <v>887</v>
      </c>
      <c r="F95" s="51">
        <v>2</v>
      </c>
      <c r="G95" s="258">
        <v>0.4</v>
      </c>
      <c r="H95" s="258">
        <v>-17.2</v>
      </c>
      <c r="I95" s="272">
        <v>3.9294117647058799</v>
      </c>
      <c r="J95" s="272">
        <v>0.29364857009219397</v>
      </c>
      <c r="K95" s="257">
        <v>-13.92</v>
      </c>
      <c r="L95" s="257">
        <v>-23.17</v>
      </c>
      <c r="M95" s="257">
        <v>-19.850000000000001</v>
      </c>
      <c r="N95" s="257">
        <v>-58.32</v>
      </c>
      <c r="O95" s="257">
        <v>38.47</v>
      </c>
      <c r="P95" s="257">
        <v>-24.36</v>
      </c>
      <c r="Q95" s="215" t="s">
        <v>888</v>
      </c>
      <c r="R95" s="215" t="s">
        <v>889</v>
      </c>
      <c r="S95" s="215" t="s">
        <v>890</v>
      </c>
      <c r="T95" s="215" t="s">
        <v>891</v>
      </c>
      <c r="U95" s="215" t="s">
        <v>892</v>
      </c>
      <c r="W95" s="215" t="s">
        <v>27</v>
      </c>
      <c r="X95" s="215" t="s">
        <v>35</v>
      </c>
      <c r="Y95" s="215" t="s">
        <v>12</v>
      </c>
      <c r="Z95" s="215" t="s">
        <v>20</v>
      </c>
    </row>
    <row r="96" spans="1:26">
      <c r="A96" s="215" t="s">
        <v>191</v>
      </c>
      <c r="B96" s="51">
        <v>95</v>
      </c>
      <c r="C96" s="215" t="s">
        <v>893</v>
      </c>
      <c r="D96" s="215" t="s">
        <v>894</v>
      </c>
      <c r="E96" s="215" t="s">
        <v>895</v>
      </c>
      <c r="F96" s="51">
        <v>4</v>
      </c>
      <c r="G96" s="258">
        <v>0.8</v>
      </c>
      <c r="H96" s="258">
        <v>-18</v>
      </c>
      <c r="I96" s="272">
        <v>1.0882352941176501</v>
      </c>
      <c r="J96" s="272">
        <v>0.112479179295275</v>
      </c>
      <c r="K96" s="257">
        <v>-12.77</v>
      </c>
      <c r="L96" s="257">
        <v>-22.55</v>
      </c>
      <c r="M96" s="257">
        <v>-18.899999999999999</v>
      </c>
      <c r="N96" s="257">
        <v>-33.97</v>
      </c>
      <c r="O96" s="257">
        <v>15.07</v>
      </c>
      <c r="P96" s="257">
        <v>-23.61</v>
      </c>
      <c r="Q96" s="215" t="s">
        <v>896</v>
      </c>
      <c r="R96" s="215" t="s">
        <v>334</v>
      </c>
      <c r="S96" s="215" t="s">
        <v>897</v>
      </c>
      <c r="T96" s="215" t="s">
        <v>898</v>
      </c>
      <c r="U96" s="215" t="s">
        <v>899</v>
      </c>
      <c r="W96" s="215" t="s">
        <v>27</v>
      </c>
      <c r="X96" s="215" t="s">
        <v>7</v>
      </c>
      <c r="Y96" s="215" t="s">
        <v>15</v>
      </c>
      <c r="Z96" s="215" t="s">
        <v>20</v>
      </c>
    </row>
    <row r="97" spans="1:26">
      <c r="A97" s="215" t="s">
        <v>191</v>
      </c>
      <c r="B97" s="51">
        <v>96</v>
      </c>
      <c r="C97" s="215" t="s">
        <v>900</v>
      </c>
      <c r="D97" s="215" t="s">
        <v>901</v>
      </c>
      <c r="E97" s="215" t="s">
        <v>902</v>
      </c>
      <c r="F97" s="51">
        <v>4</v>
      </c>
      <c r="G97" s="258">
        <v>0.8</v>
      </c>
      <c r="H97" s="258">
        <v>-9.6000000000000192</v>
      </c>
      <c r="I97" s="272">
        <v>8.2647058823529402</v>
      </c>
      <c r="J97" s="272">
        <v>0.23875414216877799</v>
      </c>
      <c r="K97" s="257">
        <v>-11.54</v>
      </c>
      <c r="L97" s="257">
        <v>-31.87</v>
      </c>
      <c r="M97" s="257">
        <v>-23.07</v>
      </c>
      <c r="N97" s="257">
        <v>-82.56</v>
      </c>
      <c r="O97" s="257">
        <v>59.49</v>
      </c>
      <c r="P97" s="257">
        <v>-31.8</v>
      </c>
      <c r="Q97" s="215" t="s">
        <v>903</v>
      </c>
      <c r="R97" s="215" t="s">
        <v>904</v>
      </c>
      <c r="S97" s="215" t="s">
        <v>905</v>
      </c>
      <c r="T97" s="215" t="s">
        <v>612</v>
      </c>
      <c r="U97" s="215" t="s">
        <v>441</v>
      </c>
      <c r="W97" s="215" t="s">
        <v>36</v>
      </c>
      <c r="X97" s="215" t="s">
        <v>35</v>
      </c>
      <c r="Y97" s="215" t="s">
        <v>15</v>
      </c>
      <c r="Z97" s="215" t="s">
        <v>17</v>
      </c>
    </row>
    <row r="98" spans="1:26">
      <c r="A98" s="215" t="s">
        <v>191</v>
      </c>
      <c r="B98" s="51">
        <v>97</v>
      </c>
      <c r="C98" s="215" t="s">
        <v>906</v>
      </c>
      <c r="D98" s="215" t="s">
        <v>907</v>
      </c>
      <c r="E98" s="215" t="s">
        <v>908</v>
      </c>
      <c r="F98" s="51">
        <v>1</v>
      </c>
      <c r="G98" s="258">
        <v>0.2</v>
      </c>
      <c r="H98" s="258">
        <v>-14</v>
      </c>
      <c r="I98" s="272">
        <v>5.7058823529411802</v>
      </c>
      <c r="J98" s="272">
        <v>0.219019207213175</v>
      </c>
      <c r="K98" s="257">
        <v>-5.87</v>
      </c>
      <c r="L98" s="257">
        <v>-27.82</v>
      </c>
      <c r="M98" s="257">
        <v>-18.72</v>
      </c>
      <c r="N98" s="257">
        <v>-89.24</v>
      </c>
      <c r="O98" s="257">
        <v>70.52</v>
      </c>
      <c r="P98" s="257">
        <v>-27.71</v>
      </c>
      <c r="Q98" s="215" t="s">
        <v>909</v>
      </c>
      <c r="R98" s="215" t="s">
        <v>910</v>
      </c>
      <c r="S98" s="215" t="s">
        <v>357</v>
      </c>
      <c r="T98" s="215" t="s">
        <v>903</v>
      </c>
      <c r="U98" s="215" t="s">
        <v>911</v>
      </c>
      <c r="W98" s="215" t="s">
        <v>36</v>
      </c>
      <c r="X98" s="215" t="s">
        <v>7</v>
      </c>
      <c r="Y98" s="215" t="s">
        <v>12</v>
      </c>
      <c r="Z98" s="215" t="s">
        <v>17</v>
      </c>
    </row>
    <row r="99" spans="1:26">
      <c r="A99" s="215" t="s">
        <v>191</v>
      </c>
      <c r="B99" s="51">
        <v>98</v>
      </c>
      <c r="C99" s="215" t="s">
        <v>912</v>
      </c>
      <c r="D99" s="215" t="s">
        <v>913</v>
      </c>
      <c r="E99" s="215" t="s">
        <v>914</v>
      </c>
      <c r="F99" s="51">
        <v>5</v>
      </c>
      <c r="G99" s="258">
        <v>1</v>
      </c>
      <c r="H99" s="258">
        <v>2.4999999999999698</v>
      </c>
      <c r="I99" s="272">
        <v>19.223529411764702</v>
      </c>
      <c r="J99" s="272">
        <v>0.52504635450123904</v>
      </c>
      <c r="K99" s="257">
        <v>-8.66</v>
      </c>
      <c r="L99" s="257">
        <v>-33.799999999999997</v>
      </c>
      <c r="M99" s="257">
        <v>-20.07</v>
      </c>
      <c r="N99" s="257">
        <v>-97.14</v>
      </c>
      <c r="O99" s="257">
        <v>77.069999999999993</v>
      </c>
      <c r="P99" s="257">
        <v>-30.61</v>
      </c>
      <c r="Q99" s="215" t="s">
        <v>915</v>
      </c>
      <c r="R99" s="215" t="s">
        <v>916</v>
      </c>
      <c r="S99" s="215" t="s">
        <v>917</v>
      </c>
      <c r="T99" s="215" t="s">
        <v>872</v>
      </c>
      <c r="U99" s="215" t="s">
        <v>918</v>
      </c>
      <c r="W99" s="215" t="s">
        <v>36</v>
      </c>
      <c r="X99" s="215" t="s">
        <v>35</v>
      </c>
      <c r="Y99" s="215" t="s">
        <v>15</v>
      </c>
      <c r="Z99" s="215" t="s">
        <v>20</v>
      </c>
    </row>
    <row r="100" spans="1:26">
      <c r="A100" s="215" t="s">
        <v>191</v>
      </c>
      <c r="B100" s="51">
        <v>99</v>
      </c>
      <c r="C100" s="215" t="s">
        <v>919</v>
      </c>
      <c r="D100" s="215" t="s">
        <v>920</v>
      </c>
      <c r="E100" s="215" t="s">
        <v>921</v>
      </c>
      <c r="F100" s="51">
        <v>5</v>
      </c>
      <c r="G100" s="258">
        <v>1</v>
      </c>
      <c r="H100" s="258">
        <v>-14</v>
      </c>
      <c r="I100" s="272">
        <v>12.0823529411765</v>
      </c>
      <c r="J100" s="272">
        <v>0.39337320170266699</v>
      </c>
      <c r="K100" s="257">
        <v>-10.47</v>
      </c>
      <c r="L100" s="257">
        <v>-33.17</v>
      </c>
      <c r="M100" s="257">
        <v>-23.12</v>
      </c>
      <c r="N100" s="257">
        <v>-94.3</v>
      </c>
      <c r="O100" s="257">
        <v>71.180000000000007</v>
      </c>
      <c r="P100" s="257">
        <v>-32.93</v>
      </c>
      <c r="Q100" s="215" t="s">
        <v>922</v>
      </c>
      <c r="R100" s="215" t="s">
        <v>923</v>
      </c>
      <c r="S100" s="215" t="s">
        <v>924</v>
      </c>
      <c r="T100" s="215" t="s">
        <v>925</v>
      </c>
      <c r="U100" s="215" t="s">
        <v>926</v>
      </c>
      <c r="W100" s="215" t="s">
        <v>36</v>
      </c>
      <c r="X100" s="215" t="s">
        <v>7</v>
      </c>
      <c r="Y100" s="215" t="s">
        <v>15</v>
      </c>
      <c r="Z100" s="215" t="s">
        <v>17</v>
      </c>
    </row>
    <row r="101" spans="1:26">
      <c r="A101" s="215" t="s">
        <v>191</v>
      </c>
      <c r="B101" s="51">
        <v>100</v>
      </c>
      <c r="C101" s="215" t="s">
        <v>927</v>
      </c>
      <c r="D101" s="215" t="s">
        <v>928</v>
      </c>
      <c r="E101" s="215" t="s">
        <v>929</v>
      </c>
      <c r="F101" s="51">
        <v>2</v>
      </c>
      <c r="G101" s="258">
        <v>0.4</v>
      </c>
      <c r="H101" s="258">
        <v>-12</v>
      </c>
      <c r="I101" s="272">
        <v>6.6470588235294104</v>
      </c>
      <c r="J101" s="272">
        <v>0.259614196639465</v>
      </c>
      <c r="K101" s="257">
        <v>-7.15</v>
      </c>
      <c r="L101" s="257">
        <v>-29.71</v>
      </c>
      <c r="M101" s="257">
        <v>-19.36</v>
      </c>
      <c r="N101" s="257">
        <v>-80.69</v>
      </c>
      <c r="O101" s="257">
        <v>61.33</v>
      </c>
      <c r="P101" s="257">
        <v>-29.36</v>
      </c>
      <c r="Q101" s="215" t="s">
        <v>930</v>
      </c>
      <c r="R101" s="215" t="s">
        <v>931</v>
      </c>
      <c r="S101" s="215" t="s">
        <v>932</v>
      </c>
      <c r="T101" s="215" t="s">
        <v>828</v>
      </c>
      <c r="U101" s="215" t="s">
        <v>933</v>
      </c>
      <c r="W101" s="215" t="s">
        <v>36</v>
      </c>
      <c r="X101" s="215" t="s">
        <v>35</v>
      </c>
      <c r="Y101" s="215" t="s">
        <v>12</v>
      </c>
      <c r="Z101" s="215" t="s">
        <v>20</v>
      </c>
    </row>
    <row r="102" spans="1:26">
      <c r="A102" s="215" t="s">
        <v>191</v>
      </c>
      <c r="B102" s="51">
        <v>101</v>
      </c>
      <c r="C102" s="215" t="s">
        <v>934</v>
      </c>
      <c r="D102" s="215" t="s">
        <v>935</v>
      </c>
      <c r="E102" s="215" t="s">
        <v>936</v>
      </c>
      <c r="F102" s="51">
        <v>5</v>
      </c>
      <c r="G102" s="258">
        <v>1</v>
      </c>
      <c r="H102" s="258">
        <v>-17.100000000000001</v>
      </c>
      <c r="I102" s="272">
        <v>1.3470588235294101</v>
      </c>
      <c r="J102" s="272">
        <v>0.165259304791184</v>
      </c>
      <c r="K102" s="257">
        <v>-15.92</v>
      </c>
      <c r="L102" s="257">
        <v>-25.65</v>
      </c>
      <c r="M102" s="257">
        <v>-21.26</v>
      </c>
      <c r="N102" s="257">
        <v>-68.5</v>
      </c>
      <c r="O102" s="257">
        <v>47.24</v>
      </c>
      <c r="P102" s="257">
        <v>-27.08</v>
      </c>
      <c r="Q102" s="215" t="s">
        <v>890</v>
      </c>
      <c r="R102" s="215" t="s">
        <v>937</v>
      </c>
      <c r="S102" s="215" t="s">
        <v>938</v>
      </c>
      <c r="T102" s="215" t="s">
        <v>939</v>
      </c>
      <c r="U102" s="215" t="s">
        <v>940</v>
      </c>
      <c r="W102" s="215" t="s">
        <v>27</v>
      </c>
      <c r="X102" s="215" t="s">
        <v>35</v>
      </c>
      <c r="Y102" s="215" t="s">
        <v>15</v>
      </c>
      <c r="Z102" s="215" t="s">
        <v>17</v>
      </c>
    </row>
    <row r="103" spans="1:26">
      <c r="A103" s="215" t="s">
        <v>191</v>
      </c>
      <c r="B103" s="51">
        <v>102</v>
      </c>
      <c r="C103" s="215" t="s">
        <v>941</v>
      </c>
      <c r="D103" s="215" t="s">
        <v>942</v>
      </c>
      <c r="E103" s="215" t="s">
        <v>943</v>
      </c>
      <c r="F103" s="51">
        <v>4</v>
      </c>
      <c r="G103" s="258">
        <v>0.8</v>
      </c>
      <c r="H103" s="258">
        <v>-14</v>
      </c>
      <c r="I103" s="272">
        <v>21.735294117647101</v>
      </c>
      <c r="J103" s="272">
        <v>0.51078601928605005</v>
      </c>
      <c r="K103" s="257">
        <v>-10.87</v>
      </c>
      <c r="L103" s="257">
        <v>-32.24</v>
      </c>
      <c r="M103" s="257">
        <v>-21.38</v>
      </c>
      <c r="N103" s="257">
        <v>-99.02</v>
      </c>
      <c r="O103" s="257">
        <v>77.64</v>
      </c>
      <c r="P103" s="257">
        <v>-31.53</v>
      </c>
      <c r="Q103" s="215" t="s">
        <v>944</v>
      </c>
      <c r="R103" s="215" t="s">
        <v>197</v>
      </c>
      <c r="S103" s="215" t="s">
        <v>945</v>
      </c>
      <c r="T103" s="215" t="s">
        <v>828</v>
      </c>
      <c r="U103" s="215" t="s">
        <v>946</v>
      </c>
      <c r="W103" s="215" t="s">
        <v>36</v>
      </c>
      <c r="X103" s="215" t="s">
        <v>7</v>
      </c>
      <c r="Y103" s="215" t="s">
        <v>15</v>
      </c>
      <c r="Z103" s="215" t="s">
        <v>20</v>
      </c>
    </row>
    <row r="104" spans="1:26">
      <c r="A104" s="215" t="s">
        <v>191</v>
      </c>
      <c r="B104" s="51">
        <v>103</v>
      </c>
      <c r="C104" s="215" t="s">
        <v>947</v>
      </c>
      <c r="D104" s="215" t="s">
        <v>948</v>
      </c>
      <c r="E104" s="215" t="s">
        <v>949</v>
      </c>
      <c r="F104" s="51">
        <v>3</v>
      </c>
      <c r="G104" s="258">
        <v>0.6</v>
      </c>
      <c r="H104" s="258">
        <v>-14</v>
      </c>
      <c r="I104" s="272">
        <v>3.8823529411764701</v>
      </c>
      <c r="J104" s="272">
        <v>0.15791797897641299</v>
      </c>
      <c r="K104" s="257">
        <v>-5.62</v>
      </c>
      <c r="L104" s="257">
        <v>-29.5</v>
      </c>
      <c r="M104" s="257">
        <v>-20.55</v>
      </c>
      <c r="N104" s="257">
        <v>-92.4</v>
      </c>
      <c r="O104" s="257">
        <v>71.849999999999994</v>
      </c>
      <c r="P104" s="257">
        <v>-29.2</v>
      </c>
      <c r="Q104" s="215" t="s">
        <v>950</v>
      </c>
      <c r="R104" s="215" t="s">
        <v>219</v>
      </c>
      <c r="S104" s="215" t="s">
        <v>332</v>
      </c>
      <c r="T104" s="215" t="s">
        <v>951</v>
      </c>
      <c r="U104" s="215" t="s">
        <v>952</v>
      </c>
      <c r="W104" s="215" t="s">
        <v>36</v>
      </c>
      <c r="X104" s="215" t="s">
        <v>7</v>
      </c>
      <c r="Y104" s="215" t="s">
        <v>12</v>
      </c>
      <c r="Z104" s="215" t="s">
        <v>17</v>
      </c>
    </row>
    <row r="105" spans="1:26">
      <c r="A105" s="215" t="s">
        <v>191</v>
      </c>
      <c r="B105" s="51">
        <v>104</v>
      </c>
      <c r="C105" s="215" t="s">
        <v>953</v>
      </c>
      <c r="D105" s="215" t="s">
        <v>954</v>
      </c>
      <c r="E105" s="215" t="s">
        <v>955</v>
      </c>
      <c r="F105" s="51">
        <v>4</v>
      </c>
      <c r="G105" s="258">
        <v>0.8</v>
      </c>
      <c r="H105" s="258">
        <v>-14</v>
      </c>
      <c r="I105" s="272">
        <v>14.111764705882401</v>
      </c>
      <c r="J105" s="272">
        <v>0.346746516869126</v>
      </c>
      <c r="K105" s="257">
        <v>-9.48</v>
      </c>
      <c r="L105" s="257">
        <v>-29.15</v>
      </c>
      <c r="M105" s="257">
        <v>-17.28</v>
      </c>
      <c r="N105" s="257">
        <v>-94.83</v>
      </c>
      <c r="O105" s="257">
        <v>77.55</v>
      </c>
      <c r="P105" s="257">
        <v>-28.91</v>
      </c>
      <c r="Q105" s="215" t="s">
        <v>956</v>
      </c>
      <c r="R105" s="215" t="s">
        <v>957</v>
      </c>
      <c r="S105" s="215" t="s">
        <v>690</v>
      </c>
      <c r="T105" s="215" t="s">
        <v>958</v>
      </c>
      <c r="U105" s="215" t="s">
        <v>754</v>
      </c>
      <c r="W105" s="215" t="s">
        <v>36</v>
      </c>
      <c r="X105" s="215" t="s">
        <v>7</v>
      </c>
      <c r="Y105" s="215" t="s">
        <v>12</v>
      </c>
      <c r="Z105" s="215" t="s">
        <v>20</v>
      </c>
    </row>
    <row r="106" spans="1:26">
      <c r="A106" s="215" t="s">
        <v>191</v>
      </c>
      <c r="B106" s="51">
        <v>105</v>
      </c>
      <c r="C106" s="215" t="s">
        <v>959</v>
      </c>
      <c r="D106" s="215" t="s">
        <v>960</v>
      </c>
      <c r="E106" s="215" t="s">
        <v>961</v>
      </c>
      <c r="F106" s="51">
        <v>3</v>
      </c>
      <c r="G106" s="258">
        <v>0.6</v>
      </c>
      <c r="H106" s="258">
        <v>-14</v>
      </c>
      <c r="I106" s="272">
        <v>27.264705882352899</v>
      </c>
      <c r="J106" s="272">
        <v>0.56047654175593797</v>
      </c>
      <c r="K106" s="257">
        <v>-5.05</v>
      </c>
      <c r="L106" s="257">
        <v>-30.35</v>
      </c>
      <c r="M106" s="257">
        <v>-19.989999999999998</v>
      </c>
      <c r="N106" s="257">
        <v>-98.93</v>
      </c>
      <c r="O106" s="257">
        <v>78.94</v>
      </c>
      <c r="P106" s="257">
        <v>-29.6</v>
      </c>
      <c r="Q106" s="215" t="s">
        <v>962</v>
      </c>
      <c r="R106" s="215" t="s">
        <v>963</v>
      </c>
      <c r="S106" s="215" t="s">
        <v>396</v>
      </c>
      <c r="T106" s="215" t="s">
        <v>964</v>
      </c>
      <c r="U106" s="215" t="s">
        <v>965</v>
      </c>
      <c r="W106" s="215" t="s">
        <v>36</v>
      </c>
      <c r="X106" s="215" t="s">
        <v>7</v>
      </c>
      <c r="Y106" s="215" t="s">
        <v>15</v>
      </c>
      <c r="Z106" s="215" t="s">
        <v>20</v>
      </c>
    </row>
    <row r="107" spans="1:26">
      <c r="A107" s="215" t="s">
        <v>191</v>
      </c>
      <c r="B107" s="51">
        <v>106</v>
      </c>
      <c r="C107" s="215" t="s">
        <v>966</v>
      </c>
      <c r="D107" s="215" t="s">
        <v>967</v>
      </c>
      <c r="E107" s="215" t="s">
        <v>968</v>
      </c>
      <c r="F107" s="51">
        <v>3</v>
      </c>
      <c r="G107" s="258">
        <v>0.6</v>
      </c>
      <c r="H107" s="258">
        <v>-12.5</v>
      </c>
      <c r="I107" s="272">
        <v>8.7470588235294109</v>
      </c>
      <c r="J107" s="272">
        <v>0.32304196141345098</v>
      </c>
      <c r="K107" s="257">
        <v>-8.51</v>
      </c>
      <c r="L107" s="257">
        <v>-31.24</v>
      </c>
      <c r="M107" s="257">
        <v>-20.89</v>
      </c>
      <c r="N107" s="257">
        <v>-82.46</v>
      </c>
      <c r="O107" s="257">
        <v>61.57</v>
      </c>
      <c r="P107" s="257">
        <v>-31.21</v>
      </c>
      <c r="Q107" s="215" t="s">
        <v>969</v>
      </c>
      <c r="R107" s="215" t="s">
        <v>970</v>
      </c>
      <c r="S107" s="215" t="s">
        <v>303</v>
      </c>
      <c r="T107" s="215" t="s">
        <v>597</v>
      </c>
      <c r="U107" s="215" t="s">
        <v>971</v>
      </c>
      <c r="W107" s="215" t="s">
        <v>36</v>
      </c>
      <c r="X107" s="215" t="s">
        <v>35</v>
      </c>
      <c r="Y107" s="215" t="s">
        <v>12</v>
      </c>
      <c r="Z107" s="215" t="s">
        <v>17</v>
      </c>
    </row>
    <row r="108" spans="1:26">
      <c r="A108" s="215" t="s">
        <v>191</v>
      </c>
      <c r="B108" s="51">
        <v>107</v>
      </c>
      <c r="C108" s="215" t="s">
        <v>972</v>
      </c>
      <c r="D108" s="215" t="s">
        <v>973</v>
      </c>
      <c r="E108" s="215" t="s">
        <v>974</v>
      </c>
      <c r="F108" s="51">
        <v>5</v>
      </c>
      <c r="G108" s="258">
        <v>1</v>
      </c>
      <c r="H108" s="258">
        <v>-18</v>
      </c>
      <c r="I108" s="272">
        <v>1.6764705882352899</v>
      </c>
      <c r="J108" s="272">
        <v>0.18945087573597499</v>
      </c>
      <c r="K108" s="257">
        <v>-15.83</v>
      </c>
      <c r="L108" s="257">
        <v>-24.55</v>
      </c>
      <c r="M108" s="257">
        <v>-21.23</v>
      </c>
      <c r="N108" s="257">
        <v>-33.4</v>
      </c>
      <c r="O108" s="257">
        <v>12.17</v>
      </c>
      <c r="P108" s="257">
        <v>-25.49</v>
      </c>
      <c r="Q108" s="215" t="s">
        <v>770</v>
      </c>
      <c r="R108" s="215" t="s">
        <v>975</v>
      </c>
      <c r="S108" s="215" t="s">
        <v>807</v>
      </c>
      <c r="T108" s="215" t="s">
        <v>976</v>
      </c>
      <c r="U108" s="215" t="s">
        <v>977</v>
      </c>
      <c r="W108" s="215" t="s">
        <v>27</v>
      </c>
      <c r="X108" s="215" t="s">
        <v>23</v>
      </c>
      <c r="Y108" s="215" t="s">
        <v>23</v>
      </c>
      <c r="Z108" s="215" t="s">
        <v>23</v>
      </c>
    </row>
    <row r="109" spans="1:26">
      <c r="A109" s="215" t="s">
        <v>191</v>
      </c>
      <c r="B109" s="51">
        <v>108</v>
      </c>
      <c r="C109" s="215" t="s">
        <v>978</v>
      </c>
      <c r="D109" s="215" t="s">
        <v>979</v>
      </c>
      <c r="E109" s="215" t="s">
        <v>980</v>
      </c>
      <c r="F109" s="51">
        <v>5</v>
      </c>
      <c r="G109" s="258">
        <v>1</v>
      </c>
      <c r="H109" s="258">
        <v>-8.2000000000000206</v>
      </c>
      <c r="I109" s="272">
        <v>10.588235294117601</v>
      </c>
      <c r="J109" s="272">
        <v>0.36251270796124202</v>
      </c>
      <c r="K109" s="257">
        <v>-8.86</v>
      </c>
      <c r="L109" s="257">
        <v>-32.82</v>
      </c>
      <c r="M109" s="257">
        <v>-21.7</v>
      </c>
      <c r="N109" s="257">
        <v>-112.07</v>
      </c>
      <c r="O109" s="257">
        <v>90.37</v>
      </c>
      <c r="P109" s="257">
        <v>-32.75</v>
      </c>
      <c r="Q109" s="215" t="s">
        <v>981</v>
      </c>
      <c r="R109" s="215" t="s">
        <v>982</v>
      </c>
      <c r="S109" s="215" t="s">
        <v>983</v>
      </c>
      <c r="T109" s="215" t="s">
        <v>984</v>
      </c>
      <c r="U109" s="215" t="s">
        <v>985</v>
      </c>
      <c r="W109" s="215" t="s">
        <v>36</v>
      </c>
      <c r="X109" s="215" t="s">
        <v>35</v>
      </c>
      <c r="Y109" s="215" t="s">
        <v>15</v>
      </c>
      <c r="Z109" s="215" t="s">
        <v>17</v>
      </c>
    </row>
    <row r="110" spans="1:26">
      <c r="A110" s="215" t="s">
        <v>191</v>
      </c>
      <c r="B110" s="51">
        <v>109</v>
      </c>
      <c r="C110" s="215" t="s">
        <v>986</v>
      </c>
      <c r="D110" s="215" t="s">
        <v>987</v>
      </c>
      <c r="E110" s="215" t="s">
        <v>988</v>
      </c>
      <c r="F110" s="51">
        <v>5</v>
      </c>
      <c r="G110" s="258">
        <v>1</v>
      </c>
      <c r="H110" s="258">
        <v>-16.100000000000001</v>
      </c>
      <c r="I110" s="272">
        <v>3.49411764705882</v>
      </c>
      <c r="J110" s="272">
        <v>0.27149799821469101</v>
      </c>
      <c r="K110" s="257">
        <v>-17.78</v>
      </c>
      <c r="L110" s="257">
        <v>-27.5</v>
      </c>
      <c r="M110" s="257">
        <v>-23.18</v>
      </c>
      <c r="N110" s="257">
        <v>-60.33</v>
      </c>
      <c r="O110" s="257">
        <v>37.15</v>
      </c>
      <c r="P110" s="257">
        <v>-28.5</v>
      </c>
      <c r="Q110" s="215" t="s">
        <v>989</v>
      </c>
      <c r="R110" s="215" t="s">
        <v>990</v>
      </c>
      <c r="S110" s="215" t="s">
        <v>991</v>
      </c>
      <c r="T110" s="215" t="s">
        <v>992</v>
      </c>
      <c r="U110" s="215" t="s">
        <v>993</v>
      </c>
      <c r="W110" s="215" t="s">
        <v>27</v>
      </c>
      <c r="X110" s="215" t="s">
        <v>35</v>
      </c>
      <c r="Y110" s="215" t="s">
        <v>12</v>
      </c>
      <c r="Z110" s="215" t="s">
        <v>20</v>
      </c>
    </row>
    <row r="111" spans="1:26">
      <c r="A111" s="215" t="s">
        <v>191</v>
      </c>
      <c r="B111" s="51">
        <v>110</v>
      </c>
      <c r="C111" s="215" t="s">
        <v>994</v>
      </c>
      <c r="D111" s="215" t="s">
        <v>995</v>
      </c>
      <c r="E111" s="215" t="s">
        <v>996</v>
      </c>
      <c r="F111" s="51">
        <v>5</v>
      </c>
      <c r="G111" s="258">
        <v>1</v>
      </c>
      <c r="H111" s="258">
        <v>-14</v>
      </c>
      <c r="I111" s="272">
        <v>13.5294117647059</v>
      </c>
      <c r="J111" s="272">
        <v>0.39101831721282299</v>
      </c>
      <c r="K111" s="257">
        <v>-1.19</v>
      </c>
      <c r="L111" s="257">
        <v>-28.85</v>
      </c>
      <c r="M111" s="257">
        <v>-17.34</v>
      </c>
      <c r="N111" s="257">
        <v>-90.42</v>
      </c>
      <c r="O111" s="257">
        <v>73.08</v>
      </c>
      <c r="P111" s="257">
        <v>-28.51</v>
      </c>
      <c r="Q111" s="215" t="s">
        <v>997</v>
      </c>
      <c r="R111" s="215" t="s">
        <v>786</v>
      </c>
      <c r="S111" s="215" t="s">
        <v>793</v>
      </c>
      <c r="T111" s="215" t="s">
        <v>998</v>
      </c>
      <c r="U111" s="215" t="s">
        <v>999</v>
      </c>
      <c r="W111" s="215" t="s">
        <v>36</v>
      </c>
      <c r="X111" s="215" t="s">
        <v>7</v>
      </c>
      <c r="Y111" s="215" t="s">
        <v>12</v>
      </c>
      <c r="Z111" s="215" t="s">
        <v>17</v>
      </c>
    </row>
    <row r="112" spans="1:26">
      <c r="A112" s="215" t="s">
        <v>191</v>
      </c>
      <c r="B112" s="51">
        <v>111</v>
      </c>
      <c r="C112" s="215" t="s">
        <v>1000</v>
      </c>
      <c r="D112" s="215" t="s">
        <v>1001</v>
      </c>
      <c r="E112" s="215" t="s">
        <v>1002</v>
      </c>
      <c r="F112" s="51">
        <v>5</v>
      </c>
      <c r="G112" s="258">
        <v>1</v>
      </c>
      <c r="H112" s="258">
        <v>-16.5</v>
      </c>
      <c r="I112" s="272">
        <v>4.0411764705882396</v>
      </c>
      <c r="J112" s="272">
        <v>0.30735296693103198</v>
      </c>
      <c r="K112" s="257">
        <v>-15.35</v>
      </c>
      <c r="L112" s="257">
        <v>-25.09</v>
      </c>
      <c r="M112" s="257">
        <v>-21.32</v>
      </c>
      <c r="N112" s="257">
        <v>-92.07</v>
      </c>
      <c r="O112" s="257">
        <v>70.75</v>
      </c>
      <c r="P112" s="257">
        <v>-26.42</v>
      </c>
      <c r="Q112" s="215" t="s">
        <v>1003</v>
      </c>
      <c r="R112" s="215" t="s">
        <v>1004</v>
      </c>
      <c r="S112" s="215" t="s">
        <v>261</v>
      </c>
      <c r="T112" s="215" t="s">
        <v>991</v>
      </c>
      <c r="U112" s="215" t="s">
        <v>826</v>
      </c>
      <c r="W112" s="215" t="s">
        <v>27</v>
      </c>
      <c r="X112" s="215" t="s">
        <v>35</v>
      </c>
      <c r="Y112" s="215" t="s">
        <v>12</v>
      </c>
      <c r="Z112" s="215" t="s">
        <v>20</v>
      </c>
    </row>
    <row r="113" spans="1:26">
      <c r="A113" s="215" t="s">
        <v>191</v>
      </c>
      <c r="B113" s="51">
        <v>112</v>
      </c>
      <c r="C113" s="215" t="s">
        <v>1005</v>
      </c>
      <c r="D113" s="215" t="s">
        <v>1006</v>
      </c>
      <c r="E113" s="215" t="s">
        <v>1007</v>
      </c>
      <c r="F113" s="51">
        <v>0</v>
      </c>
      <c r="G113" s="258">
        <v>0</v>
      </c>
      <c r="H113" s="258">
        <v>-11.7</v>
      </c>
      <c r="I113" s="272">
        <v>8.8117647058823501</v>
      </c>
      <c r="J113" s="272">
        <v>0.34508437987185298</v>
      </c>
      <c r="K113" s="257">
        <v>-7.04</v>
      </c>
      <c r="L113" s="257">
        <v>-29.33</v>
      </c>
      <c r="M113" s="257">
        <v>-18.98</v>
      </c>
      <c r="N113" s="257">
        <v>-81.66</v>
      </c>
      <c r="O113" s="257">
        <v>62.68</v>
      </c>
      <c r="P113" s="257">
        <v>-29.1</v>
      </c>
      <c r="Q113" s="215" t="s">
        <v>1008</v>
      </c>
      <c r="R113" s="215" t="s">
        <v>1009</v>
      </c>
      <c r="S113" s="215" t="s">
        <v>1010</v>
      </c>
      <c r="T113" s="215" t="s">
        <v>1011</v>
      </c>
      <c r="U113" s="215" t="s">
        <v>1012</v>
      </c>
      <c r="W113" s="215" t="s">
        <v>36</v>
      </c>
      <c r="X113" s="215" t="s">
        <v>35</v>
      </c>
      <c r="Y113" s="215" t="s">
        <v>12</v>
      </c>
      <c r="Z113" s="215" t="s">
        <v>20</v>
      </c>
    </row>
    <row r="114" spans="1:26">
      <c r="A114" s="215" t="s">
        <v>191</v>
      </c>
      <c r="B114" s="51">
        <v>113</v>
      </c>
      <c r="C114" s="215" t="s">
        <v>1013</v>
      </c>
      <c r="D114" s="215" t="s">
        <v>1014</v>
      </c>
      <c r="E114" s="215" t="s">
        <v>1015</v>
      </c>
      <c r="F114" s="51">
        <v>5</v>
      </c>
      <c r="G114" s="258">
        <v>1</v>
      </c>
      <c r="H114" s="258">
        <v>-14</v>
      </c>
      <c r="I114" s="272">
        <v>19.970588235294102</v>
      </c>
      <c r="J114" s="272">
        <v>0.50483337584101895</v>
      </c>
      <c r="K114" s="257">
        <v>-11.27</v>
      </c>
      <c r="L114" s="257">
        <v>-33.71</v>
      </c>
      <c r="M114" s="257">
        <v>-21.48</v>
      </c>
      <c r="N114" s="257">
        <v>-108.43</v>
      </c>
      <c r="O114" s="257">
        <v>86.95</v>
      </c>
      <c r="P114" s="257">
        <v>-33.25</v>
      </c>
      <c r="Q114" s="215" t="s">
        <v>1016</v>
      </c>
      <c r="R114" s="215" t="s">
        <v>1017</v>
      </c>
      <c r="S114" s="215" t="s">
        <v>1018</v>
      </c>
      <c r="T114" s="215" t="s">
        <v>1019</v>
      </c>
      <c r="U114" s="215" t="s">
        <v>880</v>
      </c>
      <c r="W114" s="215" t="s">
        <v>36</v>
      </c>
      <c r="X114" s="215" t="s">
        <v>7</v>
      </c>
      <c r="Y114" s="215" t="s">
        <v>15</v>
      </c>
      <c r="Z114" s="215" t="s">
        <v>20</v>
      </c>
    </row>
    <row r="115" spans="1:26">
      <c r="A115" s="215" t="s">
        <v>191</v>
      </c>
      <c r="B115" s="51">
        <v>114</v>
      </c>
      <c r="C115" s="215" t="s">
        <v>1020</v>
      </c>
      <c r="D115" s="215" t="s">
        <v>1021</v>
      </c>
      <c r="E115" s="215" t="s">
        <v>1022</v>
      </c>
      <c r="F115" s="51">
        <v>1</v>
      </c>
      <c r="G115" s="258">
        <v>0.2</v>
      </c>
      <c r="H115" s="258">
        <v>-13.2</v>
      </c>
      <c r="I115" s="272">
        <v>5.0411764705882396</v>
      </c>
      <c r="J115" s="272">
        <v>0.220959663326144</v>
      </c>
      <c r="K115" s="257">
        <v>-7.83</v>
      </c>
      <c r="L115" s="257">
        <v>-29.82</v>
      </c>
      <c r="M115" s="257">
        <v>-21.12</v>
      </c>
      <c r="N115" s="257">
        <v>-78.44</v>
      </c>
      <c r="O115" s="257">
        <v>57.32</v>
      </c>
      <c r="P115" s="257">
        <v>-29.92</v>
      </c>
      <c r="Q115" s="215" t="s">
        <v>1023</v>
      </c>
      <c r="R115" s="215" t="s">
        <v>1024</v>
      </c>
      <c r="S115" s="215" t="s">
        <v>1025</v>
      </c>
      <c r="T115" s="215" t="s">
        <v>480</v>
      </c>
      <c r="U115" s="215" t="s">
        <v>892</v>
      </c>
      <c r="W115" s="215" t="s">
        <v>36</v>
      </c>
      <c r="X115" s="215" t="s">
        <v>35</v>
      </c>
      <c r="Y115" s="215" t="s">
        <v>12</v>
      </c>
      <c r="Z115" s="215" t="s">
        <v>17</v>
      </c>
    </row>
    <row r="116" spans="1:26">
      <c r="A116" s="215" t="s">
        <v>191</v>
      </c>
      <c r="B116" s="51">
        <v>115</v>
      </c>
      <c r="C116" s="215" t="s">
        <v>1026</v>
      </c>
      <c r="D116" s="215" t="s">
        <v>1027</v>
      </c>
      <c r="E116" s="215" t="s">
        <v>1028</v>
      </c>
      <c r="F116" s="51">
        <v>5</v>
      </c>
      <c r="G116" s="258">
        <v>1</v>
      </c>
      <c r="H116" s="258">
        <v>-17.600000000000001</v>
      </c>
      <c r="I116" s="272">
        <v>1.98823529411765</v>
      </c>
      <c r="J116" s="272">
        <v>0.172524487109325</v>
      </c>
      <c r="K116" s="257">
        <v>-17.87</v>
      </c>
      <c r="L116" s="257">
        <v>-26.89</v>
      </c>
      <c r="M116" s="257">
        <v>-23.27</v>
      </c>
      <c r="N116" s="257">
        <v>-59.97</v>
      </c>
      <c r="O116" s="257">
        <v>36.700000000000003</v>
      </c>
      <c r="P116" s="257">
        <v>-27.84</v>
      </c>
      <c r="Q116" s="215" t="s">
        <v>235</v>
      </c>
      <c r="R116" s="215" t="s">
        <v>1029</v>
      </c>
      <c r="S116" s="215" t="s">
        <v>1030</v>
      </c>
      <c r="T116" s="215" t="s">
        <v>1031</v>
      </c>
      <c r="U116" s="215" t="s">
        <v>1032</v>
      </c>
      <c r="W116" s="215" t="s">
        <v>27</v>
      </c>
      <c r="X116" s="215" t="s">
        <v>35</v>
      </c>
      <c r="Y116" s="215" t="s">
        <v>12</v>
      </c>
      <c r="Z116" s="215" t="s">
        <v>17</v>
      </c>
    </row>
    <row r="117" spans="1:26">
      <c r="A117" s="215" t="s">
        <v>191</v>
      </c>
      <c r="B117" s="51">
        <v>116</v>
      </c>
      <c r="C117" s="215" t="s">
        <v>1033</v>
      </c>
      <c r="D117" s="215" t="s">
        <v>1034</v>
      </c>
      <c r="E117" s="215" t="s">
        <v>1035</v>
      </c>
      <c r="F117" s="51">
        <v>4</v>
      </c>
      <c r="G117" s="258">
        <v>0.8</v>
      </c>
      <c r="H117" s="258">
        <v>-18</v>
      </c>
      <c r="I117" s="272">
        <v>2.78823529411765</v>
      </c>
      <c r="J117" s="272">
        <v>0.23984494234489601</v>
      </c>
      <c r="K117" s="257">
        <v>-12.77</v>
      </c>
      <c r="L117" s="257">
        <v>-22.34</v>
      </c>
      <c r="M117" s="257">
        <v>-18.79</v>
      </c>
      <c r="N117" s="257">
        <v>-31.5</v>
      </c>
      <c r="O117" s="257">
        <v>12.71</v>
      </c>
      <c r="P117" s="257">
        <v>-23.58</v>
      </c>
      <c r="Q117" s="215" t="s">
        <v>1036</v>
      </c>
      <c r="R117" s="215" t="s">
        <v>512</v>
      </c>
      <c r="S117" s="215" t="s">
        <v>1037</v>
      </c>
      <c r="T117" s="215" t="s">
        <v>659</v>
      </c>
      <c r="U117" s="215" t="s">
        <v>1038</v>
      </c>
      <c r="W117" s="215" t="s">
        <v>27</v>
      </c>
      <c r="X117" s="215" t="s">
        <v>7</v>
      </c>
      <c r="Y117" s="215" t="s">
        <v>12</v>
      </c>
      <c r="Z117" s="215" t="s">
        <v>17</v>
      </c>
    </row>
    <row r="118" spans="1:26">
      <c r="A118" s="215" t="s">
        <v>191</v>
      </c>
      <c r="B118" s="51">
        <v>117</v>
      </c>
      <c r="C118" s="215" t="s">
        <v>1039</v>
      </c>
      <c r="D118" s="215" t="s">
        <v>1040</v>
      </c>
      <c r="E118" s="215" t="s">
        <v>1041</v>
      </c>
      <c r="F118" s="51">
        <v>2</v>
      </c>
      <c r="G118" s="258">
        <v>0.4</v>
      </c>
      <c r="H118" s="258">
        <v>-18</v>
      </c>
      <c r="I118" s="272">
        <v>2.1</v>
      </c>
      <c r="J118" s="272">
        <v>0.208574238415309</v>
      </c>
      <c r="K118" s="257">
        <v>-12.33</v>
      </c>
      <c r="L118" s="257">
        <v>-21.62</v>
      </c>
      <c r="M118" s="257">
        <v>-17.71</v>
      </c>
      <c r="N118" s="257">
        <v>-29.88</v>
      </c>
      <c r="O118" s="257">
        <v>12.17</v>
      </c>
      <c r="P118" s="257">
        <v>-23.01</v>
      </c>
      <c r="Q118" s="215" t="s">
        <v>1016</v>
      </c>
      <c r="R118" s="215" t="s">
        <v>1042</v>
      </c>
      <c r="S118" s="215" t="s">
        <v>427</v>
      </c>
      <c r="T118" s="215" t="s">
        <v>319</v>
      </c>
      <c r="U118" s="215" t="s">
        <v>1043</v>
      </c>
      <c r="W118" s="215" t="s">
        <v>27</v>
      </c>
      <c r="X118" s="215" t="s">
        <v>23</v>
      </c>
      <c r="Y118" s="215" t="s">
        <v>23</v>
      </c>
      <c r="Z118" s="215" t="s">
        <v>23</v>
      </c>
    </row>
    <row r="119" spans="1:26">
      <c r="A119" s="215" t="s">
        <v>191</v>
      </c>
      <c r="B119" s="51">
        <v>118</v>
      </c>
      <c r="C119" s="215" t="s">
        <v>1044</v>
      </c>
      <c r="D119" s="215" t="s">
        <v>1045</v>
      </c>
      <c r="E119" s="215" t="s">
        <v>1046</v>
      </c>
      <c r="F119" s="51">
        <v>4</v>
      </c>
      <c r="G119" s="258">
        <v>0.8</v>
      </c>
      <c r="H119" s="258">
        <v>-14</v>
      </c>
      <c r="I119" s="272">
        <v>20.864705882352901</v>
      </c>
      <c r="J119" s="272">
        <v>0.53438955787907405</v>
      </c>
      <c r="K119" s="257">
        <v>-10.43</v>
      </c>
      <c r="L119" s="257">
        <v>-33.47</v>
      </c>
      <c r="M119" s="257">
        <v>-21.24</v>
      </c>
      <c r="N119" s="257">
        <v>-103.7</v>
      </c>
      <c r="O119" s="257">
        <v>82.46</v>
      </c>
      <c r="P119" s="257">
        <v>-32.94</v>
      </c>
      <c r="Q119" s="215" t="s">
        <v>1047</v>
      </c>
      <c r="R119" s="215" t="s">
        <v>1048</v>
      </c>
      <c r="S119" s="215" t="s">
        <v>1049</v>
      </c>
      <c r="T119" s="215" t="s">
        <v>237</v>
      </c>
      <c r="U119" s="215" t="s">
        <v>238</v>
      </c>
      <c r="W119" s="215" t="s">
        <v>36</v>
      </c>
      <c r="X119" s="215" t="s">
        <v>7</v>
      </c>
      <c r="Y119" s="215" t="s">
        <v>15</v>
      </c>
      <c r="Z119" s="215" t="s">
        <v>20</v>
      </c>
    </row>
    <row r="120" spans="1:26">
      <c r="A120" s="215" t="s">
        <v>191</v>
      </c>
      <c r="B120" s="51">
        <v>119</v>
      </c>
      <c r="C120" s="215" t="s">
        <v>1050</v>
      </c>
      <c r="D120" s="215" t="s">
        <v>1051</v>
      </c>
      <c r="E120" s="215" t="s">
        <v>1052</v>
      </c>
      <c r="F120" s="51">
        <v>1</v>
      </c>
      <c r="G120" s="258">
        <v>0.2</v>
      </c>
      <c r="H120" s="258">
        <v>-15.9</v>
      </c>
      <c r="I120" s="272">
        <v>1.1823529411764699</v>
      </c>
      <c r="J120" s="272">
        <v>0.11379814399171601</v>
      </c>
      <c r="K120" s="257">
        <v>-12.87</v>
      </c>
      <c r="L120" s="257">
        <v>-23.23</v>
      </c>
      <c r="M120" s="257">
        <v>-18.25</v>
      </c>
      <c r="N120" s="257">
        <v>-53.49</v>
      </c>
      <c r="O120" s="257">
        <v>35.24</v>
      </c>
      <c r="P120" s="257">
        <v>-24.74</v>
      </c>
      <c r="Q120" s="215" t="s">
        <v>528</v>
      </c>
      <c r="R120" s="215" t="s">
        <v>1053</v>
      </c>
      <c r="S120" s="215" t="s">
        <v>1054</v>
      </c>
      <c r="T120" s="215" t="s">
        <v>652</v>
      </c>
      <c r="U120" s="215" t="s">
        <v>1055</v>
      </c>
      <c r="W120" s="215" t="s">
        <v>27</v>
      </c>
      <c r="X120" s="215" t="s">
        <v>35</v>
      </c>
      <c r="Y120" s="215" t="s">
        <v>15</v>
      </c>
      <c r="Z120" s="215" t="s">
        <v>20</v>
      </c>
    </row>
    <row r="121" spans="1:26">
      <c r="A121" s="215" t="s">
        <v>191</v>
      </c>
      <c r="B121" s="51">
        <v>120</v>
      </c>
      <c r="C121" s="215" t="s">
        <v>1056</v>
      </c>
      <c r="D121" s="215" t="s">
        <v>1057</v>
      </c>
      <c r="E121" s="215" t="s">
        <v>1058</v>
      </c>
      <c r="F121" s="51">
        <v>2</v>
      </c>
      <c r="G121" s="258">
        <v>0.4</v>
      </c>
      <c r="H121" s="258">
        <v>-14</v>
      </c>
      <c r="I121" s="272">
        <v>10.047058823529399</v>
      </c>
      <c r="J121" s="272">
        <v>0.26794964182728198</v>
      </c>
      <c r="K121" s="257">
        <v>-5.1100000000000003</v>
      </c>
      <c r="L121" s="257">
        <v>-28.07</v>
      </c>
      <c r="M121" s="257">
        <v>-19.55</v>
      </c>
      <c r="N121" s="257">
        <v>-94.26</v>
      </c>
      <c r="O121" s="257">
        <v>74.709999999999994</v>
      </c>
      <c r="P121" s="257">
        <v>-28.01</v>
      </c>
      <c r="Q121" s="215" t="s">
        <v>1059</v>
      </c>
      <c r="R121" s="215" t="s">
        <v>1032</v>
      </c>
      <c r="S121" s="215" t="s">
        <v>1029</v>
      </c>
      <c r="T121" s="215" t="s">
        <v>251</v>
      </c>
      <c r="U121" s="215" t="s">
        <v>1060</v>
      </c>
      <c r="W121" s="215" t="s">
        <v>36</v>
      </c>
      <c r="X121" s="215" t="s">
        <v>7</v>
      </c>
      <c r="Y121" s="215" t="s">
        <v>12</v>
      </c>
      <c r="Z121" s="215" t="s">
        <v>20</v>
      </c>
    </row>
    <row r="122" spans="1:26">
      <c r="A122" s="215" t="s">
        <v>191</v>
      </c>
      <c r="B122" s="51">
        <v>121</v>
      </c>
      <c r="C122" s="215" t="s">
        <v>1061</v>
      </c>
      <c r="D122" s="215" t="s">
        <v>1062</v>
      </c>
      <c r="E122" s="215" t="s">
        <v>1063</v>
      </c>
      <c r="F122" s="51">
        <v>5</v>
      </c>
      <c r="G122" s="258">
        <v>1</v>
      </c>
      <c r="H122" s="258">
        <v>-15.3</v>
      </c>
      <c r="I122" s="272">
        <v>3.9411764705882399</v>
      </c>
      <c r="J122" s="272">
        <v>0.28175921783734897</v>
      </c>
      <c r="K122" s="257">
        <v>-14.45</v>
      </c>
      <c r="L122" s="257">
        <v>-24.72</v>
      </c>
      <c r="M122" s="257">
        <v>-20.059999999999999</v>
      </c>
      <c r="N122" s="257">
        <v>-57.05</v>
      </c>
      <c r="O122" s="257">
        <v>36.99</v>
      </c>
      <c r="P122" s="257">
        <v>-25.81</v>
      </c>
      <c r="Q122" s="215" t="s">
        <v>1064</v>
      </c>
      <c r="R122" s="215" t="s">
        <v>1065</v>
      </c>
      <c r="S122" s="215" t="s">
        <v>984</v>
      </c>
      <c r="T122" s="215" t="s">
        <v>1066</v>
      </c>
      <c r="U122" s="215" t="s">
        <v>1067</v>
      </c>
      <c r="W122" s="215" t="s">
        <v>27</v>
      </c>
      <c r="X122" s="215" t="s">
        <v>35</v>
      </c>
      <c r="Y122" s="215" t="s">
        <v>15</v>
      </c>
      <c r="Z122" s="215" t="s">
        <v>20</v>
      </c>
    </row>
    <row r="123" spans="1:26">
      <c r="A123" s="215" t="s">
        <v>191</v>
      </c>
      <c r="B123" s="51">
        <v>122</v>
      </c>
      <c r="C123" s="215" t="s">
        <v>1068</v>
      </c>
      <c r="D123" s="215" t="s">
        <v>1069</v>
      </c>
      <c r="E123" s="215" t="s">
        <v>1070</v>
      </c>
      <c r="F123" s="51">
        <v>0</v>
      </c>
      <c r="G123" s="258">
        <v>0</v>
      </c>
      <c r="H123" s="258">
        <v>-14</v>
      </c>
      <c r="I123" s="272">
        <v>7.5588235294117601</v>
      </c>
      <c r="J123" s="272">
        <v>0.210763913620475</v>
      </c>
      <c r="K123" s="257">
        <v>-7.88</v>
      </c>
      <c r="L123" s="257">
        <v>-28.52</v>
      </c>
      <c r="M123" s="257">
        <v>-21.04</v>
      </c>
      <c r="N123" s="257">
        <v>-78.319999999999993</v>
      </c>
      <c r="O123" s="257">
        <v>57.28</v>
      </c>
      <c r="P123" s="257">
        <v>-28.56</v>
      </c>
      <c r="Q123" s="215" t="s">
        <v>1071</v>
      </c>
      <c r="R123" s="215" t="s">
        <v>1072</v>
      </c>
      <c r="S123" s="215" t="s">
        <v>1073</v>
      </c>
      <c r="T123" s="215" t="s">
        <v>529</v>
      </c>
      <c r="U123" s="215" t="s">
        <v>1074</v>
      </c>
      <c r="W123" s="215" t="s">
        <v>36</v>
      </c>
      <c r="X123" s="215" t="s">
        <v>23</v>
      </c>
      <c r="Y123" s="215" t="s">
        <v>23</v>
      </c>
      <c r="Z123" s="215" t="s">
        <v>23</v>
      </c>
    </row>
    <row r="124" spans="1:26">
      <c r="A124" s="215" t="s">
        <v>191</v>
      </c>
      <c r="B124" s="51">
        <v>123</v>
      </c>
      <c r="C124" s="215" t="s">
        <v>1075</v>
      </c>
      <c r="D124" s="215" t="s">
        <v>1076</v>
      </c>
      <c r="E124" s="215" t="s">
        <v>1077</v>
      </c>
      <c r="F124" s="51">
        <v>3</v>
      </c>
      <c r="G124" s="258">
        <v>0.6</v>
      </c>
      <c r="H124" s="258">
        <v>-18</v>
      </c>
      <c r="I124" s="272">
        <v>4.9470588235294102</v>
      </c>
      <c r="J124" s="272">
        <v>0.26310353153604599</v>
      </c>
      <c r="K124" s="257">
        <v>-14.34</v>
      </c>
      <c r="L124" s="257">
        <v>-24.31</v>
      </c>
      <c r="M124" s="257">
        <v>-19.920000000000002</v>
      </c>
      <c r="N124" s="257">
        <v>-43.34</v>
      </c>
      <c r="O124" s="257">
        <v>23.42</v>
      </c>
      <c r="P124" s="257">
        <v>-25.34</v>
      </c>
      <c r="Q124" s="215" t="s">
        <v>1078</v>
      </c>
      <c r="R124" s="215" t="s">
        <v>1079</v>
      </c>
      <c r="S124" s="215" t="s">
        <v>977</v>
      </c>
      <c r="T124" s="215" t="s">
        <v>1080</v>
      </c>
      <c r="U124" s="215" t="s">
        <v>857</v>
      </c>
      <c r="W124" s="215" t="s">
        <v>27</v>
      </c>
      <c r="X124" s="215" t="s">
        <v>7</v>
      </c>
      <c r="Y124" s="215" t="s">
        <v>15</v>
      </c>
      <c r="Z124" s="215" t="s">
        <v>20</v>
      </c>
    </row>
    <row r="125" spans="1:26">
      <c r="A125" s="215" t="s">
        <v>191</v>
      </c>
      <c r="B125" s="51">
        <v>124</v>
      </c>
      <c r="C125" s="215" t="s">
        <v>1081</v>
      </c>
      <c r="D125" s="215" t="s">
        <v>1082</v>
      </c>
      <c r="E125" s="215" t="s">
        <v>1083</v>
      </c>
      <c r="F125" s="51">
        <v>1</v>
      </c>
      <c r="G125" s="258">
        <v>0.2</v>
      </c>
      <c r="H125" s="258">
        <v>-17.399999999999999</v>
      </c>
      <c r="I125" s="272">
        <v>1.47647058823529</v>
      </c>
      <c r="J125" s="272">
        <v>0.14480137447642599</v>
      </c>
      <c r="K125" s="257">
        <v>-14.73</v>
      </c>
      <c r="L125" s="257">
        <v>-24.11</v>
      </c>
      <c r="M125" s="257">
        <v>-20.21</v>
      </c>
      <c r="N125" s="257">
        <v>-58.99</v>
      </c>
      <c r="O125" s="257">
        <v>38.78</v>
      </c>
      <c r="P125" s="257">
        <v>-25.42</v>
      </c>
      <c r="Q125" s="215" t="s">
        <v>441</v>
      </c>
      <c r="R125" s="215" t="s">
        <v>1084</v>
      </c>
      <c r="S125" s="215" t="s">
        <v>1085</v>
      </c>
      <c r="T125" s="215" t="s">
        <v>212</v>
      </c>
      <c r="U125" s="215" t="s">
        <v>1086</v>
      </c>
      <c r="W125" s="215" t="s">
        <v>27</v>
      </c>
      <c r="X125" s="215" t="s">
        <v>35</v>
      </c>
      <c r="Y125" s="215" t="s">
        <v>15</v>
      </c>
      <c r="Z125" s="215" t="s">
        <v>17</v>
      </c>
    </row>
    <row r="126" spans="1:26">
      <c r="A126" s="215" t="s">
        <v>191</v>
      </c>
      <c r="B126" s="51">
        <v>125</v>
      </c>
      <c r="C126" s="215" t="s">
        <v>1087</v>
      </c>
      <c r="D126" s="215" t="s">
        <v>1088</v>
      </c>
      <c r="E126" s="215" t="s">
        <v>1089</v>
      </c>
      <c r="F126" s="51">
        <v>3</v>
      </c>
      <c r="G126" s="258">
        <v>0.6</v>
      </c>
      <c r="H126" s="258">
        <v>-18</v>
      </c>
      <c r="I126" s="272">
        <v>1.1705882352941199</v>
      </c>
      <c r="J126" s="272">
        <v>0.15340327327985001</v>
      </c>
      <c r="K126" s="257">
        <v>-13.17</v>
      </c>
      <c r="L126" s="257">
        <v>-22.74</v>
      </c>
      <c r="M126" s="257">
        <v>-18.88</v>
      </c>
      <c r="N126" s="257">
        <v>-31.21</v>
      </c>
      <c r="O126" s="257">
        <v>12.33</v>
      </c>
      <c r="P126" s="257">
        <v>-23.86</v>
      </c>
      <c r="Q126" s="215" t="s">
        <v>1009</v>
      </c>
      <c r="R126" s="215" t="s">
        <v>1090</v>
      </c>
      <c r="S126" s="215" t="s">
        <v>1091</v>
      </c>
      <c r="T126" s="215" t="s">
        <v>1092</v>
      </c>
      <c r="U126" s="215" t="s">
        <v>1093</v>
      </c>
      <c r="W126" s="215" t="s">
        <v>27</v>
      </c>
      <c r="X126" s="215" t="s">
        <v>7</v>
      </c>
      <c r="Y126" s="215" t="s">
        <v>12</v>
      </c>
      <c r="Z126" s="215" t="s">
        <v>17</v>
      </c>
    </row>
    <row r="127" spans="1:26">
      <c r="A127" s="215" t="s">
        <v>191</v>
      </c>
      <c r="B127" s="51">
        <v>126</v>
      </c>
      <c r="C127" s="215" t="s">
        <v>1094</v>
      </c>
      <c r="D127" s="215" t="s">
        <v>1095</v>
      </c>
      <c r="E127" s="215" t="s">
        <v>1096</v>
      </c>
      <c r="F127" s="51">
        <v>4</v>
      </c>
      <c r="G127" s="258">
        <v>0.8</v>
      </c>
      <c r="H127" s="258">
        <v>-18</v>
      </c>
      <c r="I127" s="272">
        <v>2.21176470588235</v>
      </c>
      <c r="J127" s="272">
        <v>0.17494216519598499</v>
      </c>
      <c r="K127" s="257">
        <v>-15.53</v>
      </c>
      <c r="L127" s="257">
        <v>-25.23</v>
      </c>
      <c r="M127" s="257">
        <v>-20.91</v>
      </c>
      <c r="N127" s="257">
        <v>-36.53</v>
      </c>
      <c r="O127" s="257">
        <v>15.62</v>
      </c>
      <c r="P127" s="257">
        <v>-26.63</v>
      </c>
      <c r="Q127" s="215" t="s">
        <v>1097</v>
      </c>
      <c r="R127" s="215" t="s">
        <v>1098</v>
      </c>
      <c r="S127" s="215" t="s">
        <v>1099</v>
      </c>
      <c r="T127" s="215" t="s">
        <v>246</v>
      </c>
      <c r="U127" s="215" t="s">
        <v>1100</v>
      </c>
      <c r="W127" s="215" t="s">
        <v>27</v>
      </c>
      <c r="X127" s="215" t="s">
        <v>7</v>
      </c>
      <c r="Y127" s="215" t="s">
        <v>15</v>
      </c>
      <c r="Z127" s="215" t="s">
        <v>17</v>
      </c>
    </row>
    <row r="128" spans="1:26">
      <c r="A128" s="215" t="s">
        <v>191</v>
      </c>
      <c r="B128" s="51">
        <v>127</v>
      </c>
      <c r="C128" s="215" t="s">
        <v>1101</v>
      </c>
      <c r="D128" s="215" t="s">
        <v>1102</v>
      </c>
      <c r="E128" s="215" t="s">
        <v>1103</v>
      </c>
      <c r="F128" s="51">
        <v>1</v>
      </c>
      <c r="G128" s="258">
        <v>0.2</v>
      </c>
      <c r="H128" s="258">
        <v>-14</v>
      </c>
      <c r="I128" s="272">
        <v>10.911764705882399</v>
      </c>
      <c r="J128" s="272">
        <v>0.334302081900681</v>
      </c>
      <c r="K128" s="257">
        <v>-9.51</v>
      </c>
      <c r="L128" s="257">
        <v>-28.54</v>
      </c>
      <c r="M128" s="257">
        <v>-17.91</v>
      </c>
      <c r="N128" s="257">
        <v>-81.78</v>
      </c>
      <c r="O128" s="257">
        <v>63.87</v>
      </c>
      <c r="P128" s="257">
        <v>-28.25</v>
      </c>
      <c r="Q128" s="215" t="s">
        <v>1104</v>
      </c>
      <c r="R128" s="215" t="s">
        <v>1105</v>
      </c>
      <c r="S128" s="215" t="s">
        <v>1106</v>
      </c>
      <c r="T128" s="215" t="s">
        <v>1107</v>
      </c>
      <c r="U128" s="215" t="s">
        <v>440</v>
      </c>
      <c r="W128" s="215" t="s">
        <v>36</v>
      </c>
      <c r="X128" s="215" t="s">
        <v>23</v>
      </c>
      <c r="Y128" s="215" t="s">
        <v>23</v>
      </c>
      <c r="Z128" s="215" t="s">
        <v>23</v>
      </c>
    </row>
    <row r="129" spans="1:26">
      <c r="A129" s="215" t="s">
        <v>191</v>
      </c>
      <c r="B129" s="51">
        <v>128</v>
      </c>
      <c r="C129" s="215" t="s">
        <v>1108</v>
      </c>
      <c r="D129" s="215" t="s">
        <v>1109</v>
      </c>
      <c r="E129" s="215" t="s">
        <v>1110</v>
      </c>
      <c r="F129" s="51">
        <v>2</v>
      </c>
      <c r="G129" s="258">
        <v>0.4</v>
      </c>
      <c r="H129" s="258">
        <v>-17.2</v>
      </c>
      <c r="I129" s="272">
        <v>2.04117647058824</v>
      </c>
      <c r="J129" s="272">
        <v>0.21906821112107</v>
      </c>
      <c r="K129" s="257">
        <v>-15.64</v>
      </c>
      <c r="L129" s="257">
        <v>-25.15</v>
      </c>
      <c r="M129" s="257">
        <v>-22.15</v>
      </c>
      <c r="N129" s="257">
        <v>-55.25</v>
      </c>
      <c r="O129" s="257">
        <v>33.1</v>
      </c>
      <c r="P129" s="257">
        <v>-26.41</v>
      </c>
      <c r="Q129" s="215" t="s">
        <v>1111</v>
      </c>
      <c r="R129" s="215" t="s">
        <v>1112</v>
      </c>
      <c r="S129" s="215" t="s">
        <v>1113</v>
      </c>
      <c r="T129" s="215" t="s">
        <v>375</v>
      </c>
      <c r="U129" s="215" t="s">
        <v>1114</v>
      </c>
      <c r="W129" s="215" t="s">
        <v>27</v>
      </c>
      <c r="X129" s="215" t="s">
        <v>35</v>
      </c>
      <c r="Y129" s="215" t="s">
        <v>12</v>
      </c>
      <c r="Z129" s="215" t="s">
        <v>20</v>
      </c>
    </row>
    <row r="130" spans="1:26">
      <c r="A130" s="215" t="s">
        <v>191</v>
      </c>
      <c r="B130" s="51">
        <v>129</v>
      </c>
      <c r="C130" s="215" t="s">
        <v>1115</v>
      </c>
      <c r="D130" s="215" t="s">
        <v>1116</v>
      </c>
      <c r="E130" s="215" t="s">
        <v>1117</v>
      </c>
      <c r="F130" s="51">
        <v>4</v>
      </c>
      <c r="G130" s="258">
        <v>0.8</v>
      </c>
      <c r="H130" s="258">
        <v>-12.8</v>
      </c>
      <c r="I130" s="272">
        <v>10.8176470588235</v>
      </c>
      <c r="J130" s="272">
        <v>0.23215538791268001</v>
      </c>
      <c r="K130" s="257">
        <v>-10.14</v>
      </c>
      <c r="L130" s="257">
        <v>-30.81</v>
      </c>
      <c r="M130" s="257">
        <v>-21.29</v>
      </c>
      <c r="N130" s="257">
        <v>-110.13</v>
      </c>
      <c r="O130" s="257">
        <v>88.84</v>
      </c>
      <c r="P130" s="257">
        <v>-31.11</v>
      </c>
      <c r="Q130" s="215" t="s">
        <v>1118</v>
      </c>
      <c r="R130" s="215" t="s">
        <v>1119</v>
      </c>
      <c r="S130" s="215" t="s">
        <v>634</v>
      </c>
      <c r="T130" s="215" t="s">
        <v>610</v>
      </c>
      <c r="U130" s="215" t="s">
        <v>1120</v>
      </c>
      <c r="W130" s="215" t="s">
        <v>36</v>
      </c>
      <c r="X130" s="215" t="s">
        <v>35</v>
      </c>
      <c r="Y130" s="215" t="s">
        <v>12</v>
      </c>
      <c r="Z130" s="215" t="s">
        <v>17</v>
      </c>
    </row>
    <row r="131" spans="1:26">
      <c r="A131" s="215" t="s">
        <v>191</v>
      </c>
      <c r="B131" s="51">
        <v>130</v>
      </c>
      <c r="C131" s="215" t="s">
        <v>1121</v>
      </c>
      <c r="D131" s="215" t="s">
        <v>1122</v>
      </c>
      <c r="E131" s="215" t="s">
        <v>1123</v>
      </c>
      <c r="F131" s="51">
        <v>3</v>
      </c>
      <c r="G131" s="258">
        <v>0.6</v>
      </c>
      <c r="H131" s="258">
        <v>-18</v>
      </c>
      <c r="I131" s="272">
        <v>2.3352941176470599</v>
      </c>
      <c r="J131" s="272">
        <v>0.204164773674231</v>
      </c>
      <c r="K131" s="257">
        <v>-15.68</v>
      </c>
      <c r="L131" s="257">
        <v>-26.55</v>
      </c>
      <c r="M131" s="257">
        <v>-21.87</v>
      </c>
      <c r="N131" s="257">
        <v>-39.69</v>
      </c>
      <c r="O131" s="257">
        <v>17.82</v>
      </c>
      <c r="P131" s="257">
        <v>-27.72</v>
      </c>
      <c r="Q131" s="215" t="s">
        <v>905</v>
      </c>
      <c r="R131" s="215" t="s">
        <v>1124</v>
      </c>
      <c r="S131" s="215" t="s">
        <v>1125</v>
      </c>
      <c r="T131" s="215" t="s">
        <v>945</v>
      </c>
      <c r="U131" s="215" t="s">
        <v>1126</v>
      </c>
      <c r="W131" s="215" t="s">
        <v>27</v>
      </c>
      <c r="X131" s="215" t="s">
        <v>7</v>
      </c>
      <c r="Y131" s="215" t="s">
        <v>15</v>
      </c>
      <c r="Z131" s="215" t="s">
        <v>20</v>
      </c>
    </row>
    <row r="132" spans="1:26">
      <c r="A132" s="215" t="s">
        <v>191</v>
      </c>
      <c r="B132" s="51">
        <v>131</v>
      </c>
      <c r="C132" s="215" t="s">
        <v>1127</v>
      </c>
      <c r="D132" s="215" t="s">
        <v>1128</v>
      </c>
      <c r="E132" s="215" t="s">
        <v>1129</v>
      </c>
      <c r="F132" s="51">
        <v>4</v>
      </c>
      <c r="G132" s="258">
        <v>0.8</v>
      </c>
      <c r="H132" s="258">
        <v>-18</v>
      </c>
      <c r="I132" s="272">
        <v>2.71176470588235</v>
      </c>
      <c r="J132" s="272">
        <v>0.24662631586807199</v>
      </c>
      <c r="K132" s="257">
        <v>-13.73</v>
      </c>
      <c r="L132" s="257">
        <v>-24.03</v>
      </c>
      <c r="M132" s="257">
        <v>-19.86</v>
      </c>
      <c r="N132" s="257">
        <v>-34.79</v>
      </c>
      <c r="O132" s="257">
        <v>14.93</v>
      </c>
      <c r="P132" s="257">
        <v>-25.21</v>
      </c>
      <c r="Q132" s="215" t="s">
        <v>521</v>
      </c>
      <c r="R132" s="215" t="s">
        <v>1130</v>
      </c>
      <c r="S132" s="215" t="s">
        <v>1131</v>
      </c>
      <c r="T132" s="215" t="s">
        <v>1132</v>
      </c>
      <c r="U132" s="215" t="s">
        <v>411</v>
      </c>
      <c r="W132" s="215" t="s">
        <v>27</v>
      </c>
      <c r="X132" s="215" t="s">
        <v>7</v>
      </c>
      <c r="Y132" s="215" t="s">
        <v>15</v>
      </c>
      <c r="Z132" s="215" t="s">
        <v>20</v>
      </c>
    </row>
    <row r="133" spans="1:26">
      <c r="A133" s="215" t="s">
        <v>191</v>
      </c>
      <c r="B133" s="51">
        <v>132</v>
      </c>
      <c r="C133" s="215" t="s">
        <v>1133</v>
      </c>
      <c r="D133" s="215" t="s">
        <v>1134</v>
      </c>
      <c r="E133" s="215" t="s">
        <v>1135</v>
      </c>
      <c r="F133" s="51">
        <v>1</v>
      </c>
      <c r="G133" s="258">
        <v>0.2</v>
      </c>
      <c r="H133" s="258">
        <v>-12.3</v>
      </c>
      <c r="I133" s="272">
        <v>11.6647058823529</v>
      </c>
      <c r="J133" s="272">
        <v>0.33857683095977098</v>
      </c>
      <c r="K133" s="257">
        <v>-8.57</v>
      </c>
      <c r="L133" s="257">
        <v>-27.94</v>
      </c>
      <c r="M133" s="257">
        <v>-19.760000000000002</v>
      </c>
      <c r="N133" s="257">
        <v>-80.3</v>
      </c>
      <c r="O133" s="257">
        <v>60.54</v>
      </c>
      <c r="P133" s="257">
        <v>-27.97</v>
      </c>
      <c r="Q133" s="215" t="s">
        <v>1136</v>
      </c>
      <c r="R133" s="215" t="s">
        <v>1137</v>
      </c>
      <c r="S133" s="215" t="s">
        <v>739</v>
      </c>
      <c r="T133" s="215" t="s">
        <v>569</v>
      </c>
      <c r="U133" s="215" t="s">
        <v>1138</v>
      </c>
      <c r="W133" s="215" t="s">
        <v>36</v>
      </c>
      <c r="X133" s="215" t="s">
        <v>35</v>
      </c>
      <c r="Y133" s="215" t="s">
        <v>12</v>
      </c>
      <c r="Z133" s="215" t="s">
        <v>20</v>
      </c>
    </row>
    <row r="134" spans="1:26">
      <c r="A134" s="215" t="s">
        <v>191</v>
      </c>
      <c r="B134" s="51">
        <v>133</v>
      </c>
      <c r="C134" s="215" t="s">
        <v>1139</v>
      </c>
      <c r="D134" s="215" t="s">
        <v>1140</v>
      </c>
      <c r="E134" s="215" t="s">
        <v>1141</v>
      </c>
      <c r="F134" s="51">
        <v>5</v>
      </c>
      <c r="G134" s="258">
        <v>1</v>
      </c>
      <c r="H134" s="258">
        <v>-8.3000000000000203</v>
      </c>
      <c r="I134" s="272">
        <v>14.0294117647059</v>
      </c>
      <c r="J134" s="272">
        <v>0.35904969722315</v>
      </c>
      <c r="K134" s="257">
        <v>-5.51</v>
      </c>
      <c r="L134" s="257">
        <v>-31.96</v>
      </c>
      <c r="M134" s="257">
        <v>-21.49</v>
      </c>
      <c r="N134" s="257">
        <v>-86.64</v>
      </c>
      <c r="O134" s="257">
        <v>65.150000000000006</v>
      </c>
      <c r="P134" s="257">
        <v>-32.15</v>
      </c>
      <c r="Q134" s="215" t="s">
        <v>1142</v>
      </c>
      <c r="R134" s="215" t="s">
        <v>1143</v>
      </c>
      <c r="S134" s="215" t="s">
        <v>1144</v>
      </c>
      <c r="T134" s="215" t="s">
        <v>1145</v>
      </c>
      <c r="U134" s="215" t="s">
        <v>985</v>
      </c>
      <c r="W134" s="215" t="s">
        <v>36</v>
      </c>
      <c r="X134" s="215" t="s">
        <v>35</v>
      </c>
      <c r="Y134" s="215" t="s">
        <v>15</v>
      </c>
      <c r="Z134" s="215" t="s">
        <v>17</v>
      </c>
    </row>
    <row r="135" spans="1:26">
      <c r="A135" s="215" t="s">
        <v>191</v>
      </c>
      <c r="B135" s="51">
        <v>134</v>
      </c>
      <c r="C135" s="215" t="s">
        <v>1146</v>
      </c>
      <c r="D135" s="215" t="s">
        <v>1147</v>
      </c>
      <c r="E135" s="215" t="s">
        <v>1148</v>
      </c>
      <c r="F135" s="51">
        <v>1</v>
      </c>
      <c r="G135" s="258">
        <v>0.2</v>
      </c>
      <c r="H135" s="258">
        <v>-14</v>
      </c>
      <c r="I135" s="272">
        <v>7.0647058823529401</v>
      </c>
      <c r="J135" s="272">
        <v>0.18828907253063601</v>
      </c>
      <c r="K135" s="257">
        <v>-4.95</v>
      </c>
      <c r="L135" s="257">
        <v>-26.97</v>
      </c>
      <c r="M135" s="257">
        <v>-18.23</v>
      </c>
      <c r="N135" s="257">
        <v>-86.07</v>
      </c>
      <c r="O135" s="257">
        <v>67.84</v>
      </c>
      <c r="P135" s="257">
        <v>-27.13</v>
      </c>
      <c r="Q135" s="215" t="s">
        <v>1149</v>
      </c>
      <c r="R135" s="215" t="s">
        <v>1150</v>
      </c>
      <c r="S135" s="215" t="s">
        <v>442</v>
      </c>
      <c r="T135" s="215" t="s">
        <v>682</v>
      </c>
      <c r="U135" s="215" t="s">
        <v>1151</v>
      </c>
      <c r="W135" s="215" t="s">
        <v>36</v>
      </c>
      <c r="X135" s="215" t="s">
        <v>7</v>
      </c>
      <c r="Y135" s="215" t="s">
        <v>12</v>
      </c>
      <c r="Z135" s="215" t="s">
        <v>17</v>
      </c>
    </row>
    <row r="136" spans="1:26">
      <c r="A136" s="215" t="s">
        <v>191</v>
      </c>
      <c r="B136" s="51">
        <v>135</v>
      </c>
      <c r="C136" s="215" t="s">
        <v>1152</v>
      </c>
      <c r="D136" s="215" t="s">
        <v>1153</v>
      </c>
      <c r="E136" s="215" t="s">
        <v>1154</v>
      </c>
      <c r="F136" s="51">
        <v>5</v>
      </c>
      <c r="G136" s="258">
        <v>1</v>
      </c>
      <c r="H136" s="258">
        <v>-17.600000000000001</v>
      </c>
      <c r="I136" s="272">
        <v>4.2</v>
      </c>
      <c r="J136" s="272">
        <v>0.28981633494393799</v>
      </c>
      <c r="K136" s="257">
        <v>-15.61</v>
      </c>
      <c r="L136" s="257">
        <v>-24.68</v>
      </c>
      <c r="M136" s="257">
        <v>-21.41</v>
      </c>
      <c r="N136" s="257">
        <v>-56.19</v>
      </c>
      <c r="O136" s="257">
        <v>34.78</v>
      </c>
      <c r="P136" s="257">
        <v>-25.88</v>
      </c>
      <c r="Q136" s="215" t="s">
        <v>682</v>
      </c>
      <c r="R136" s="215" t="s">
        <v>1004</v>
      </c>
      <c r="S136" s="215" t="s">
        <v>755</v>
      </c>
      <c r="T136" s="215" t="s">
        <v>891</v>
      </c>
      <c r="U136" s="215" t="s">
        <v>1155</v>
      </c>
      <c r="W136" s="215" t="s">
        <v>27</v>
      </c>
      <c r="X136" s="215" t="s">
        <v>35</v>
      </c>
      <c r="Y136" s="215" t="s">
        <v>12</v>
      </c>
      <c r="Z136" s="215" t="s">
        <v>17</v>
      </c>
    </row>
    <row r="137" spans="1:26">
      <c r="A137" s="215" t="s">
        <v>191</v>
      </c>
      <c r="B137" s="51">
        <v>136</v>
      </c>
      <c r="C137" s="215" t="s">
        <v>1156</v>
      </c>
      <c r="D137" s="215" t="s">
        <v>1157</v>
      </c>
      <c r="E137" s="215" t="s">
        <v>1158</v>
      </c>
      <c r="F137" s="51">
        <v>2</v>
      </c>
      <c r="G137" s="258">
        <v>0.4</v>
      </c>
      <c r="H137" s="258">
        <v>-16.7</v>
      </c>
      <c r="I137" s="272">
        <v>3.6705882352941201</v>
      </c>
      <c r="J137" s="272">
        <v>0.265752418534007</v>
      </c>
      <c r="K137" s="257">
        <v>-14.15</v>
      </c>
      <c r="L137" s="257">
        <v>-23.91</v>
      </c>
      <c r="M137" s="257">
        <v>-20.12</v>
      </c>
      <c r="N137" s="257">
        <v>-89.15</v>
      </c>
      <c r="O137" s="257">
        <v>69.03</v>
      </c>
      <c r="P137" s="257">
        <v>-25.25</v>
      </c>
      <c r="Q137" s="215" t="s">
        <v>1159</v>
      </c>
      <c r="R137" s="215" t="s">
        <v>1017</v>
      </c>
      <c r="S137" s="215" t="s">
        <v>1160</v>
      </c>
      <c r="T137" s="215" t="s">
        <v>1161</v>
      </c>
      <c r="U137" s="215" t="s">
        <v>500</v>
      </c>
      <c r="W137" s="215" t="s">
        <v>27</v>
      </c>
      <c r="X137" s="215" t="s">
        <v>35</v>
      </c>
      <c r="Y137" s="215" t="s">
        <v>15</v>
      </c>
      <c r="Z137" s="215" t="s">
        <v>17</v>
      </c>
    </row>
    <row r="138" spans="1:26">
      <c r="A138" s="215" t="s">
        <v>191</v>
      </c>
      <c r="B138" s="51">
        <v>137</v>
      </c>
      <c r="C138" s="215" t="s">
        <v>1162</v>
      </c>
      <c r="D138" s="215" t="s">
        <v>1163</v>
      </c>
      <c r="E138" s="215" t="s">
        <v>1164</v>
      </c>
      <c r="F138" s="51">
        <v>4</v>
      </c>
      <c r="G138" s="258">
        <v>0.8</v>
      </c>
      <c r="H138" s="258">
        <v>0.29999999999996702</v>
      </c>
      <c r="I138" s="272">
        <v>18.235294117647101</v>
      </c>
      <c r="J138" s="272">
        <v>0.472893225364098</v>
      </c>
      <c r="K138" s="257">
        <v>-13.38</v>
      </c>
      <c r="L138" s="257">
        <v>-36.54</v>
      </c>
      <c r="M138" s="257">
        <v>-25.97</v>
      </c>
      <c r="N138" s="257">
        <v>-95.25</v>
      </c>
      <c r="O138" s="257">
        <v>69.28</v>
      </c>
      <c r="P138" s="257">
        <v>-36.42</v>
      </c>
      <c r="Q138" s="215" t="s">
        <v>1165</v>
      </c>
      <c r="R138" s="215" t="s">
        <v>1166</v>
      </c>
      <c r="S138" s="215" t="s">
        <v>626</v>
      </c>
      <c r="T138" s="215" t="s">
        <v>1167</v>
      </c>
      <c r="U138" s="215" t="s">
        <v>1168</v>
      </c>
      <c r="W138" s="215" t="s">
        <v>36</v>
      </c>
      <c r="X138" s="215" t="s">
        <v>35</v>
      </c>
      <c r="Y138" s="215" t="s">
        <v>15</v>
      </c>
      <c r="Z138" s="215" t="s">
        <v>20</v>
      </c>
    </row>
    <row r="139" spans="1:26">
      <c r="A139" s="215" t="s">
        <v>191</v>
      </c>
      <c r="B139" s="51">
        <v>138</v>
      </c>
      <c r="C139" s="215" t="s">
        <v>1169</v>
      </c>
      <c r="D139" s="215" t="s">
        <v>1170</v>
      </c>
      <c r="E139" s="215" t="s">
        <v>1171</v>
      </c>
      <c r="F139" s="51">
        <v>5</v>
      </c>
      <c r="G139" s="258">
        <v>1</v>
      </c>
      <c r="H139" s="258">
        <v>-13.1</v>
      </c>
      <c r="I139" s="272">
        <v>4.9411764705882399</v>
      </c>
      <c r="J139" s="272">
        <v>0.31274735430357098</v>
      </c>
      <c r="K139" s="257">
        <v>-16</v>
      </c>
      <c r="L139" s="257">
        <v>-26.62</v>
      </c>
      <c r="M139" s="257">
        <v>-21.71</v>
      </c>
      <c r="N139" s="257">
        <v>-82.75</v>
      </c>
      <c r="O139" s="257">
        <v>61.04</v>
      </c>
      <c r="P139" s="257">
        <v>-27.72</v>
      </c>
      <c r="Q139" s="215" t="s">
        <v>419</v>
      </c>
      <c r="R139" s="215" t="s">
        <v>1172</v>
      </c>
      <c r="S139" s="215" t="s">
        <v>422</v>
      </c>
      <c r="T139" s="215" t="s">
        <v>583</v>
      </c>
      <c r="U139" s="215" t="s">
        <v>555</v>
      </c>
      <c r="W139" s="215" t="s">
        <v>27</v>
      </c>
      <c r="X139" s="215" t="s">
        <v>35</v>
      </c>
      <c r="Y139" s="215" t="s">
        <v>15</v>
      </c>
      <c r="Z139" s="215" t="s">
        <v>20</v>
      </c>
    </row>
    <row r="140" spans="1:26">
      <c r="A140" s="215" t="s">
        <v>191</v>
      </c>
      <c r="B140" s="51">
        <v>139</v>
      </c>
      <c r="C140" s="215" t="s">
        <v>1173</v>
      </c>
      <c r="D140" s="215" t="s">
        <v>1174</v>
      </c>
      <c r="E140" s="215" t="s">
        <v>1175</v>
      </c>
      <c r="F140" s="51">
        <v>2</v>
      </c>
      <c r="G140" s="258">
        <v>0.4</v>
      </c>
      <c r="H140" s="258">
        <v>-18</v>
      </c>
      <c r="I140" s="272">
        <v>7.0882352941176503</v>
      </c>
      <c r="J140" s="272">
        <v>0.36214818323459103</v>
      </c>
      <c r="K140" s="257">
        <v>-17.18</v>
      </c>
      <c r="L140" s="257">
        <v>-28.26</v>
      </c>
      <c r="M140" s="257">
        <v>-23.03</v>
      </c>
      <c r="N140" s="257">
        <v>-51.57</v>
      </c>
      <c r="O140" s="257">
        <v>28.54</v>
      </c>
      <c r="P140" s="257">
        <v>-29.08</v>
      </c>
      <c r="Q140" s="215" t="s">
        <v>1176</v>
      </c>
      <c r="R140" s="215" t="s">
        <v>1177</v>
      </c>
      <c r="S140" s="215" t="s">
        <v>1178</v>
      </c>
      <c r="T140" s="215" t="s">
        <v>1179</v>
      </c>
      <c r="U140" s="215" t="s">
        <v>1180</v>
      </c>
      <c r="W140" s="215" t="s">
        <v>27</v>
      </c>
      <c r="X140" s="215" t="s">
        <v>7</v>
      </c>
      <c r="Y140" s="215" t="s">
        <v>15</v>
      </c>
      <c r="Z140" s="215" t="s">
        <v>20</v>
      </c>
    </row>
    <row r="141" spans="1:26">
      <c r="A141" s="215" t="s">
        <v>191</v>
      </c>
      <c r="B141" s="51">
        <v>140</v>
      </c>
      <c r="C141" s="215" t="s">
        <v>1181</v>
      </c>
      <c r="D141" s="215" t="s">
        <v>1182</v>
      </c>
      <c r="E141" s="215" t="s">
        <v>1183</v>
      </c>
      <c r="F141" s="51">
        <v>1</v>
      </c>
      <c r="G141" s="258">
        <v>0.2</v>
      </c>
      <c r="H141" s="258">
        <v>-18</v>
      </c>
      <c r="I141" s="272">
        <v>3.4470588235294102</v>
      </c>
      <c r="J141" s="272">
        <v>0.23375535399560199</v>
      </c>
      <c r="K141" s="257">
        <v>-13.28</v>
      </c>
      <c r="L141" s="257">
        <v>-22.41</v>
      </c>
      <c r="M141" s="257">
        <v>-18.73</v>
      </c>
      <c r="N141" s="257">
        <v>-33.520000000000003</v>
      </c>
      <c r="O141" s="257">
        <v>14.79</v>
      </c>
      <c r="P141" s="257">
        <v>-23.61</v>
      </c>
      <c r="Q141" s="215" t="s">
        <v>1184</v>
      </c>
      <c r="R141" s="215" t="s">
        <v>778</v>
      </c>
      <c r="S141" s="215" t="s">
        <v>1185</v>
      </c>
      <c r="T141" s="215" t="s">
        <v>1186</v>
      </c>
      <c r="U141" s="215" t="s">
        <v>1187</v>
      </c>
      <c r="W141" s="215" t="s">
        <v>27</v>
      </c>
      <c r="X141" s="215" t="s">
        <v>7</v>
      </c>
      <c r="Y141" s="215" t="s">
        <v>12</v>
      </c>
      <c r="Z141" s="215" t="s">
        <v>20</v>
      </c>
    </row>
    <row r="142" spans="1:26">
      <c r="A142" s="215" t="s">
        <v>191</v>
      </c>
      <c r="B142" s="51">
        <v>141</v>
      </c>
      <c r="C142" s="215" t="s">
        <v>1188</v>
      </c>
      <c r="D142" s="215" t="s">
        <v>1189</v>
      </c>
      <c r="E142" s="215" t="s">
        <v>1190</v>
      </c>
      <c r="F142" s="51">
        <v>3</v>
      </c>
      <c r="G142" s="258">
        <v>0.6</v>
      </c>
      <c r="H142" s="258">
        <v>-15.9</v>
      </c>
      <c r="I142" s="272">
        <v>3.1058823529411801</v>
      </c>
      <c r="J142" s="272">
        <v>0.27854296323711702</v>
      </c>
      <c r="K142" s="257">
        <v>-15.43</v>
      </c>
      <c r="L142" s="257">
        <v>-25.32</v>
      </c>
      <c r="M142" s="257">
        <v>-20.86</v>
      </c>
      <c r="N142" s="257">
        <v>-57.6</v>
      </c>
      <c r="O142" s="257">
        <v>36.74</v>
      </c>
      <c r="P142" s="257">
        <v>-26.45</v>
      </c>
      <c r="Q142" s="215" t="s">
        <v>1191</v>
      </c>
      <c r="R142" s="215" t="s">
        <v>1192</v>
      </c>
      <c r="S142" s="215" t="s">
        <v>1193</v>
      </c>
      <c r="T142" s="215" t="s">
        <v>1194</v>
      </c>
      <c r="U142" s="215" t="s">
        <v>1195</v>
      </c>
      <c r="W142" s="215" t="s">
        <v>27</v>
      </c>
      <c r="X142" s="215" t="s">
        <v>35</v>
      </c>
      <c r="Y142" s="215" t="s">
        <v>15</v>
      </c>
      <c r="Z142" s="215" t="s">
        <v>20</v>
      </c>
    </row>
    <row r="143" spans="1:26">
      <c r="A143" s="215" t="s">
        <v>191</v>
      </c>
      <c r="B143" s="51">
        <v>142</v>
      </c>
      <c r="C143" s="215" t="s">
        <v>1196</v>
      </c>
      <c r="D143" s="215" t="s">
        <v>1197</v>
      </c>
      <c r="E143" s="215" t="s">
        <v>1198</v>
      </c>
      <c r="F143" s="51">
        <v>2</v>
      </c>
      <c r="G143" s="258">
        <v>0.4</v>
      </c>
      <c r="H143" s="258">
        <v>-17.8</v>
      </c>
      <c r="I143" s="272">
        <v>2.21764705882353</v>
      </c>
      <c r="J143" s="272">
        <v>0.18676081335528399</v>
      </c>
      <c r="K143" s="257">
        <v>-14.61</v>
      </c>
      <c r="L143" s="257">
        <v>-24.14</v>
      </c>
      <c r="M143" s="257">
        <v>-19.989999999999998</v>
      </c>
      <c r="N143" s="257">
        <v>-64.7</v>
      </c>
      <c r="O143" s="257">
        <v>44.71</v>
      </c>
      <c r="P143" s="257">
        <v>-25.56</v>
      </c>
      <c r="Q143" s="215" t="s">
        <v>1199</v>
      </c>
      <c r="R143" s="215" t="s">
        <v>1200</v>
      </c>
      <c r="S143" s="215" t="s">
        <v>1201</v>
      </c>
      <c r="T143" s="215" t="s">
        <v>992</v>
      </c>
      <c r="U143" s="215" t="s">
        <v>627</v>
      </c>
      <c r="W143" s="215" t="s">
        <v>27</v>
      </c>
      <c r="X143" s="215" t="s">
        <v>35</v>
      </c>
      <c r="Y143" s="215" t="s">
        <v>12</v>
      </c>
      <c r="Z143" s="215" t="s">
        <v>17</v>
      </c>
    </row>
    <row r="144" spans="1:26">
      <c r="A144" s="215" t="s">
        <v>191</v>
      </c>
      <c r="B144" s="51">
        <v>143</v>
      </c>
      <c r="C144" s="215" t="s">
        <v>1202</v>
      </c>
      <c r="D144" s="215" t="s">
        <v>1203</v>
      </c>
      <c r="E144" s="215" t="s">
        <v>1204</v>
      </c>
      <c r="F144" s="51">
        <v>2</v>
      </c>
      <c r="G144" s="258">
        <v>0.4</v>
      </c>
      <c r="H144" s="258">
        <v>-18</v>
      </c>
      <c r="I144" s="272">
        <v>1.95882352941176</v>
      </c>
      <c r="J144" s="272">
        <v>0.170487244172495</v>
      </c>
      <c r="K144" s="257">
        <v>-14.67</v>
      </c>
      <c r="L144" s="257">
        <v>-24.1</v>
      </c>
      <c r="M144" s="257">
        <v>-20.7</v>
      </c>
      <c r="N144" s="257">
        <v>-29.46</v>
      </c>
      <c r="O144" s="257">
        <v>8.76</v>
      </c>
      <c r="P144" s="257">
        <v>-25.31</v>
      </c>
      <c r="Q144" s="215" t="s">
        <v>1205</v>
      </c>
      <c r="R144" s="215" t="s">
        <v>1206</v>
      </c>
      <c r="S144" s="215" t="s">
        <v>933</v>
      </c>
      <c r="T144" s="215" t="s">
        <v>891</v>
      </c>
      <c r="U144" s="215" t="s">
        <v>1207</v>
      </c>
      <c r="W144" s="215" t="s">
        <v>27</v>
      </c>
      <c r="X144" s="215" t="s">
        <v>7</v>
      </c>
      <c r="Y144" s="215" t="s">
        <v>12</v>
      </c>
      <c r="Z144" s="215" t="s">
        <v>17</v>
      </c>
    </row>
    <row r="145" spans="1:26">
      <c r="A145" s="215" t="s">
        <v>191</v>
      </c>
      <c r="B145" s="51">
        <v>144</v>
      </c>
      <c r="C145" s="215" t="s">
        <v>1208</v>
      </c>
      <c r="D145" s="215" t="s">
        <v>1209</v>
      </c>
      <c r="E145" s="215" t="s">
        <v>1210</v>
      </c>
      <c r="F145" s="51">
        <v>5</v>
      </c>
      <c r="G145" s="258">
        <v>1</v>
      </c>
      <c r="H145" s="258">
        <v>-9.0000000000000195</v>
      </c>
      <c r="I145" s="272">
        <v>12.7235294117647</v>
      </c>
      <c r="J145" s="272">
        <v>0.39420145801561401</v>
      </c>
      <c r="K145" s="257">
        <v>-6.8</v>
      </c>
      <c r="L145" s="257">
        <v>-31.2</v>
      </c>
      <c r="M145" s="257">
        <v>-18.78</v>
      </c>
      <c r="N145" s="257">
        <v>-84.53</v>
      </c>
      <c r="O145" s="257">
        <v>65.75</v>
      </c>
      <c r="P145" s="257">
        <v>-31.75</v>
      </c>
      <c r="Q145" s="215" t="s">
        <v>1211</v>
      </c>
      <c r="R145" s="215" t="s">
        <v>1212</v>
      </c>
      <c r="S145" s="215" t="s">
        <v>1213</v>
      </c>
      <c r="T145" s="215" t="s">
        <v>1214</v>
      </c>
      <c r="U145" s="215" t="s">
        <v>1215</v>
      </c>
      <c r="W145" s="215" t="s">
        <v>36</v>
      </c>
      <c r="X145" s="215" t="s">
        <v>35</v>
      </c>
      <c r="Y145" s="215" t="s">
        <v>15</v>
      </c>
      <c r="Z145" s="215" t="s">
        <v>17</v>
      </c>
    </row>
    <row r="146" spans="1:26">
      <c r="A146" s="215" t="s">
        <v>191</v>
      </c>
      <c r="B146" s="51">
        <v>145</v>
      </c>
      <c r="C146" s="215" t="s">
        <v>1216</v>
      </c>
      <c r="D146" s="215" t="s">
        <v>1217</v>
      </c>
      <c r="E146" s="215" t="s">
        <v>1218</v>
      </c>
      <c r="F146" s="51">
        <v>4</v>
      </c>
      <c r="G146" s="258">
        <v>0.8</v>
      </c>
      <c r="H146" s="258">
        <v>-18</v>
      </c>
      <c r="I146" s="272">
        <v>3.7294117647058802</v>
      </c>
      <c r="J146" s="272">
        <v>0.25432934906170601</v>
      </c>
      <c r="K146" s="257">
        <v>-17.78</v>
      </c>
      <c r="L146" s="257">
        <v>-26.62</v>
      </c>
      <c r="M146" s="257">
        <v>-23.18</v>
      </c>
      <c r="N146" s="257">
        <v>-35.35</v>
      </c>
      <c r="O146" s="257">
        <v>12.17</v>
      </c>
      <c r="P146" s="257">
        <v>-27.73</v>
      </c>
      <c r="Q146" s="215" t="s">
        <v>1004</v>
      </c>
      <c r="R146" s="215" t="s">
        <v>1219</v>
      </c>
      <c r="S146" s="215" t="s">
        <v>1220</v>
      </c>
      <c r="T146" s="215" t="s">
        <v>1221</v>
      </c>
      <c r="U146" s="215" t="s">
        <v>1222</v>
      </c>
      <c r="W146" s="215" t="s">
        <v>27</v>
      </c>
      <c r="X146" s="215" t="s">
        <v>23</v>
      </c>
      <c r="Y146" s="215" t="s">
        <v>23</v>
      </c>
      <c r="Z146" s="215" t="s">
        <v>23</v>
      </c>
    </row>
    <row r="147" spans="1:26">
      <c r="A147" s="215" t="s">
        <v>191</v>
      </c>
      <c r="B147" s="51">
        <v>146</v>
      </c>
      <c r="C147" s="215" t="s">
        <v>1223</v>
      </c>
      <c r="D147" s="215" t="s">
        <v>1224</v>
      </c>
      <c r="E147" s="215" t="s">
        <v>1225</v>
      </c>
      <c r="F147" s="51">
        <v>3</v>
      </c>
      <c r="G147" s="258">
        <v>0.6</v>
      </c>
      <c r="H147" s="258">
        <v>-14</v>
      </c>
      <c r="I147" s="272">
        <v>12.3117647058824</v>
      </c>
      <c r="J147" s="272">
        <v>0.37524873050059698</v>
      </c>
      <c r="K147" s="257">
        <v>-5.88</v>
      </c>
      <c r="L147" s="257">
        <v>-28.82</v>
      </c>
      <c r="M147" s="257">
        <v>-18.420000000000002</v>
      </c>
      <c r="N147" s="257">
        <v>-94.47</v>
      </c>
      <c r="O147" s="257">
        <v>76.05</v>
      </c>
      <c r="P147" s="257">
        <v>-28.34</v>
      </c>
      <c r="Q147" s="215" t="s">
        <v>1226</v>
      </c>
      <c r="R147" s="215" t="s">
        <v>302</v>
      </c>
      <c r="S147" s="215" t="s">
        <v>1227</v>
      </c>
      <c r="T147" s="215" t="s">
        <v>1228</v>
      </c>
      <c r="U147" s="215" t="s">
        <v>1229</v>
      </c>
      <c r="W147" s="215" t="s">
        <v>36</v>
      </c>
      <c r="X147" s="215" t="s">
        <v>7</v>
      </c>
      <c r="Y147" s="215" t="s">
        <v>15</v>
      </c>
      <c r="Z147" s="215" t="s">
        <v>17</v>
      </c>
    </row>
    <row r="148" spans="1:26">
      <c r="A148" s="215" t="s">
        <v>191</v>
      </c>
      <c r="B148" s="51">
        <v>147</v>
      </c>
      <c r="C148" s="215" t="s">
        <v>1230</v>
      </c>
      <c r="D148" s="215" t="s">
        <v>1231</v>
      </c>
      <c r="E148" s="215" t="s">
        <v>1232</v>
      </c>
      <c r="F148" s="51">
        <v>4</v>
      </c>
      <c r="G148" s="258">
        <v>0.8</v>
      </c>
      <c r="H148" s="258">
        <v>-15.7</v>
      </c>
      <c r="I148" s="272">
        <v>2.5823529411764699</v>
      </c>
      <c r="J148" s="272">
        <v>0.24188592127092001</v>
      </c>
      <c r="K148" s="257">
        <v>-14.26</v>
      </c>
      <c r="L148" s="257">
        <v>-24.73</v>
      </c>
      <c r="M148" s="257">
        <v>-19.600000000000001</v>
      </c>
      <c r="N148" s="257">
        <v>-50.57</v>
      </c>
      <c r="O148" s="257">
        <v>30.97</v>
      </c>
      <c r="P148" s="257">
        <v>-26.18</v>
      </c>
      <c r="Q148" s="215" t="s">
        <v>1233</v>
      </c>
      <c r="R148" s="215" t="s">
        <v>252</v>
      </c>
      <c r="S148" s="215" t="s">
        <v>1234</v>
      </c>
      <c r="T148" s="215" t="s">
        <v>1235</v>
      </c>
      <c r="U148" s="215" t="s">
        <v>1236</v>
      </c>
      <c r="W148" s="215" t="s">
        <v>27</v>
      </c>
      <c r="X148" s="215" t="s">
        <v>35</v>
      </c>
      <c r="Y148" s="215" t="s">
        <v>15</v>
      </c>
      <c r="Z148" s="215" t="s">
        <v>20</v>
      </c>
    </row>
    <row r="149" spans="1:26">
      <c r="A149" s="215" t="s">
        <v>191</v>
      </c>
      <c r="B149" s="51">
        <v>148</v>
      </c>
      <c r="C149" s="215" t="s">
        <v>1237</v>
      </c>
      <c r="D149" s="215" t="s">
        <v>1238</v>
      </c>
      <c r="E149" s="215" t="s">
        <v>1239</v>
      </c>
      <c r="F149" s="51">
        <v>3</v>
      </c>
      <c r="G149" s="258">
        <v>0.6</v>
      </c>
      <c r="H149" s="258">
        <v>-17.600000000000001</v>
      </c>
      <c r="I149" s="272">
        <v>1.0823529411764701</v>
      </c>
      <c r="J149" s="272">
        <v>0.116277263974963</v>
      </c>
      <c r="K149" s="257">
        <v>-13.28</v>
      </c>
      <c r="L149" s="257">
        <v>-22.55</v>
      </c>
      <c r="M149" s="257">
        <v>-19.39</v>
      </c>
      <c r="N149" s="257">
        <v>-58.85</v>
      </c>
      <c r="O149" s="257">
        <v>39.46</v>
      </c>
      <c r="P149" s="257">
        <v>-23.79</v>
      </c>
      <c r="Q149" s="215" t="s">
        <v>1240</v>
      </c>
      <c r="R149" s="215" t="s">
        <v>1241</v>
      </c>
      <c r="S149" s="215" t="s">
        <v>1215</v>
      </c>
      <c r="T149" s="215" t="s">
        <v>1242</v>
      </c>
      <c r="U149" s="215" t="s">
        <v>488</v>
      </c>
      <c r="W149" s="215" t="s">
        <v>27</v>
      </c>
      <c r="X149" s="215" t="s">
        <v>35</v>
      </c>
      <c r="Y149" s="215" t="s">
        <v>12</v>
      </c>
      <c r="Z149" s="215" t="s">
        <v>20</v>
      </c>
    </row>
    <row r="150" spans="1:26">
      <c r="A150" s="215" t="s">
        <v>191</v>
      </c>
      <c r="B150" s="51">
        <v>149</v>
      </c>
      <c r="C150" s="215" t="s">
        <v>1243</v>
      </c>
      <c r="D150" s="215" t="s">
        <v>1244</v>
      </c>
      <c r="E150" s="215" t="s">
        <v>1245</v>
      </c>
      <c r="F150" s="51">
        <v>3</v>
      </c>
      <c r="G150" s="258">
        <v>0.6</v>
      </c>
      <c r="H150" s="258">
        <v>-18</v>
      </c>
      <c r="I150" s="272">
        <v>1.1058823529411801</v>
      </c>
      <c r="J150" s="272">
        <v>0.12417649044248801</v>
      </c>
      <c r="K150" s="257">
        <v>-14</v>
      </c>
      <c r="L150" s="257">
        <v>-24.59</v>
      </c>
      <c r="M150" s="257">
        <v>-19.559999999999999</v>
      </c>
      <c r="N150" s="257">
        <v>-41.71</v>
      </c>
      <c r="O150" s="257">
        <v>22.15</v>
      </c>
      <c r="P150" s="257">
        <v>-25.91</v>
      </c>
      <c r="Q150" s="215" t="s">
        <v>1246</v>
      </c>
      <c r="R150" s="215" t="s">
        <v>1247</v>
      </c>
      <c r="S150" s="215" t="s">
        <v>1248</v>
      </c>
      <c r="T150" s="215" t="s">
        <v>1249</v>
      </c>
      <c r="U150" s="215" t="s">
        <v>247</v>
      </c>
      <c r="W150" s="215" t="s">
        <v>27</v>
      </c>
      <c r="X150" s="215" t="s">
        <v>7</v>
      </c>
      <c r="Y150" s="215" t="s">
        <v>15</v>
      </c>
      <c r="Z150" s="215" t="s">
        <v>20</v>
      </c>
    </row>
    <row r="151" spans="1:26">
      <c r="A151" s="215" t="s">
        <v>191</v>
      </c>
      <c r="B151" s="51">
        <v>150</v>
      </c>
      <c r="C151" s="215" t="s">
        <v>1250</v>
      </c>
      <c r="D151" s="215" t="s">
        <v>1251</v>
      </c>
      <c r="E151" s="215" t="s">
        <v>1252</v>
      </c>
      <c r="F151" s="51">
        <v>5</v>
      </c>
      <c r="G151" s="258">
        <v>1</v>
      </c>
      <c r="H151" s="258">
        <v>0.19999999999996701</v>
      </c>
      <c r="I151" s="272">
        <v>19.458823529411799</v>
      </c>
      <c r="J151" s="272">
        <v>0.46036671094112502</v>
      </c>
      <c r="K151" s="257">
        <v>-7.99</v>
      </c>
      <c r="L151" s="257">
        <v>-31.81</v>
      </c>
      <c r="M151" s="257">
        <v>-21.83</v>
      </c>
      <c r="N151" s="257">
        <v>-92.63</v>
      </c>
      <c r="O151" s="257">
        <v>70.8</v>
      </c>
      <c r="P151" s="257">
        <v>-30.2</v>
      </c>
      <c r="Q151" s="215" t="s">
        <v>1253</v>
      </c>
      <c r="R151" s="215" t="s">
        <v>1254</v>
      </c>
      <c r="S151" s="215" t="s">
        <v>1201</v>
      </c>
      <c r="T151" s="215" t="s">
        <v>792</v>
      </c>
      <c r="U151" s="215" t="s">
        <v>1255</v>
      </c>
      <c r="W151" s="215" t="s">
        <v>36</v>
      </c>
      <c r="X151" s="215" t="s">
        <v>35</v>
      </c>
      <c r="Y151" s="215" t="s">
        <v>15</v>
      </c>
      <c r="Z151" s="215" t="s">
        <v>20</v>
      </c>
    </row>
    <row r="152" spans="1:26">
      <c r="A152" s="215" t="s">
        <v>191</v>
      </c>
      <c r="B152" s="51">
        <v>151</v>
      </c>
      <c r="C152" s="215" t="s">
        <v>1256</v>
      </c>
      <c r="D152" s="215" t="s">
        <v>1257</v>
      </c>
      <c r="E152" s="215" t="s">
        <v>1258</v>
      </c>
      <c r="F152" s="51">
        <v>3</v>
      </c>
      <c r="G152" s="258">
        <v>0.6</v>
      </c>
      <c r="H152" s="258">
        <v>-14</v>
      </c>
      <c r="I152" s="272">
        <v>17.511764705882399</v>
      </c>
      <c r="J152" s="272">
        <v>0.40699697354594899</v>
      </c>
      <c r="K152" s="257">
        <v>-11.53</v>
      </c>
      <c r="L152" s="257">
        <v>-30.48</v>
      </c>
      <c r="M152" s="257">
        <v>-21.5</v>
      </c>
      <c r="N152" s="257">
        <v>-93.26</v>
      </c>
      <c r="O152" s="257">
        <v>71.760000000000005</v>
      </c>
      <c r="P152" s="257">
        <v>-30.34</v>
      </c>
      <c r="Q152" s="215" t="s">
        <v>745</v>
      </c>
      <c r="R152" s="215" t="s">
        <v>660</v>
      </c>
      <c r="S152" s="215" t="s">
        <v>1259</v>
      </c>
      <c r="T152" s="215" t="s">
        <v>1260</v>
      </c>
      <c r="U152" s="215" t="s">
        <v>1261</v>
      </c>
      <c r="W152" s="215" t="s">
        <v>36</v>
      </c>
      <c r="X152" s="215" t="s">
        <v>7</v>
      </c>
      <c r="Y152" s="215" t="s">
        <v>12</v>
      </c>
      <c r="Z152" s="215" t="s">
        <v>17</v>
      </c>
    </row>
    <row r="153" spans="1:26">
      <c r="A153" s="215" t="s">
        <v>191</v>
      </c>
      <c r="B153" s="51">
        <v>152</v>
      </c>
      <c r="C153" s="215" t="s">
        <v>1262</v>
      </c>
      <c r="D153" s="215" t="s">
        <v>1263</v>
      </c>
      <c r="E153" s="215" t="s">
        <v>1264</v>
      </c>
      <c r="F153" s="51">
        <v>4</v>
      </c>
      <c r="G153" s="258">
        <v>0.8</v>
      </c>
      <c r="H153" s="258">
        <v>-18</v>
      </c>
      <c r="I153" s="272">
        <v>2.00588235294118</v>
      </c>
      <c r="J153" s="272">
        <v>0.17651119783627001</v>
      </c>
      <c r="K153" s="257">
        <v>-14.3</v>
      </c>
      <c r="L153" s="257">
        <v>-23.56</v>
      </c>
      <c r="M153" s="257">
        <v>-19.68</v>
      </c>
      <c r="N153" s="257">
        <v>-31.85</v>
      </c>
      <c r="O153" s="257">
        <v>12.17</v>
      </c>
      <c r="P153" s="257">
        <v>-24.96</v>
      </c>
      <c r="Q153" s="215" t="s">
        <v>1265</v>
      </c>
      <c r="R153" s="215" t="s">
        <v>1266</v>
      </c>
      <c r="S153" s="215" t="s">
        <v>1131</v>
      </c>
      <c r="T153" s="215" t="s">
        <v>324</v>
      </c>
      <c r="U153" s="215" t="s">
        <v>1267</v>
      </c>
      <c r="W153" s="215" t="s">
        <v>27</v>
      </c>
      <c r="X153" s="215" t="s">
        <v>23</v>
      </c>
      <c r="Y153" s="215" t="s">
        <v>23</v>
      </c>
      <c r="Z153" s="215" t="s">
        <v>23</v>
      </c>
    </row>
    <row r="154" spans="1:26">
      <c r="A154" s="215" t="s">
        <v>191</v>
      </c>
      <c r="B154" s="51">
        <v>153</v>
      </c>
      <c r="C154" s="215" t="s">
        <v>1268</v>
      </c>
      <c r="D154" s="215" t="s">
        <v>1269</v>
      </c>
      <c r="E154" s="215" t="s">
        <v>1270</v>
      </c>
      <c r="F154" s="51">
        <v>5</v>
      </c>
      <c r="G154" s="258">
        <v>1</v>
      </c>
      <c r="H154" s="258">
        <v>-17.8</v>
      </c>
      <c r="I154" s="272">
        <v>1.6058823529411801</v>
      </c>
      <c r="J154" s="272">
        <v>0.17784895462224801</v>
      </c>
      <c r="K154" s="257">
        <v>-15.75</v>
      </c>
      <c r="L154" s="257">
        <v>-25.1</v>
      </c>
      <c r="M154" s="257">
        <v>-21.09</v>
      </c>
      <c r="N154" s="257">
        <v>-71.94</v>
      </c>
      <c r="O154" s="257">
        <v>50.85</v>
      </c>
      <c r="P154" s="257">
        <v>-26.44</v>
      </c>
      <c r="Q154" s="215" t="s">
        <v>1271</v>
      </c>
      <c r="R154" s="215" t="s">
        <v>206</v>
      </c>
      <c r="S154" s="215" t="s">
        <v>1272</v>
      </c>
      <c r="T154" s="215" t="s">
        <v>1273</v>
      </c>
      <c r="U154" s="215" t="s">
        <v>882</v>
      </c>
      <c r="W154" s="215" t="s">
        <v>27</v>
      </c>
      <c r="X154" s="215" t="s">
        <v>35</v>
      </c>
      <c r="Y154" s="215" t="s">
        <v>12</v>
      </c>
      <c r="Z154" s="215" t="s">
        <v>17</v>
      </c>
    </row>
    <row r="155" spans="1:26">
      <c r="A155" s="215" t="s">
        <v>191</v>
      </c>
      <c r="B155" s="51">
        <v>154</v>
      </c>
      <c r="C155" s="215" t="s">
        <v>1274</v>
      </c>
      <c r="D155" s="215" t="s">
        <v>1275</v>
      </c>
      <c r="E155" s="215" t="s">
        <v>1276</v>
      </c>
      <c r="F155" s="51">
        <v>1</v>
      </c>
      <c r="G155" s="258">
        <v>0.2</v>
      </c>
      <c r="H155" s="258">
        <v>-14</v>
      </c>
      <c r="I155" s="272">
        <v>7.3058823529411798</v>
      </c>
      <c r="J155" s="272">
        <v>0.27694227621131501</v>
      </c>
      <c r="K155" s="257">
        <v>-8.6</v>
      </c>
      <c r="L155" s="257">
        <v>-30.32</v>
      </c>
      <c r="M155" s="257">
        <v>-20.87</v>
      </c>
      <c r="N155" s="257">
        <v>-81.650000000000006</v>
      </c>
      <c r="O155" s="257">
        <v>60.78</v>
      </c>
      <c r="P155" s="257">
        <v>-30.2</v>
      </c>
      <c r="Q155" s="215" t="s">
        <v>1277</v>
      </c>
      <c r="R155" s="215" t="s">
        <v>1278</v>
      </c>
      <c r="S155" s="215" t="s">
        <v>1279</v>
      </c>
      <c r="T155" s="215" t="s">
        <v>880</v>
      </c>
      <c r="U155" s="215" t="s">
        <v>531</v>
      </c>
      <c r="W155" s="215" t="s">
        <v>36</v>
      </c>
      <c r="X155" s="215" t="s">
        <v>23</v>
      </c>
      <c r="Y155" s="215" t="s">
        <v>23</v>
      </c>
      <c r="Z155" s="215" t="s">
        <v>23</v>
      </c>
    </row>
    <row r="156" spans="1:26">
      <c r="A156" s="215" t="s">
        <v>191</v>
      </c>
      <c r="B156" s="51">
        <v>155</v>
      </c>
      <c r="C156" s="215" t="s">
        <v>1280</v>
      </c>
      <c r="D156" s="215" t="s">
        <v>1281</v>
      </c>
      <c r="E156" s="215" t="s">
        <v>1282</v>
      </c>
      <c r="F156" s="51">
        <v>3</v>
      </c>
      <c r="G156" s="258">
        <v>0.6</v>
      </c>
      <c r="H156" s="258">
        <v>0.599999999999967</v>
      </c>
      <c r="I156" s="272">
        <v>20.5647058823529</v>
      </c>
      <c r="J156" s="272">
        <v>0.49879181641487103</v>
      </c>
      <c r="K156" s="257">
        <v>-10.72</v>
      </c>
      <c r="L156" s="257">
        <v>-33.770000000000003</v>
      </c>
      <c r="M156" s="257">
        <v>-20.62</v>
      </c>
      <c r="N156" s="257">
        <v>-93.82</v>
      </c>
      <c r="O156" s="257">
        <v>73.2</v>
      </c>
      <c r="P156" s="257">
        <v>-32.54</v>
      </c>
      <c r="Q156" s="215" t="s">
        <v>632</v>
      </c>
      <c r="R156" s="215" t="s">
        <v>1283</v>
      </c>
      <c r="S156" s="215" t="s">
        <v>1284</v>
      </c>
      <c r="T156" s="215" t="s">
        <v>1191</v>
      </c>
      <c r="U156" s="215" t="s">
        <v>1285</v>
      </c>
      <c r="W156" s="215" t="s">
        <v>36</v>
      </c>
      <c r="X156" s="215" t="s">
        <v>35</v>
      </c>
      <c r="Y156" s="215" t="s">
        <v>15</v>
      </c>
      <c r="Z156" s="215" t="s">
        <v>20</v>
      </c>
    </row>
    <row r="157" spans="1:26">
      <c r="A157" s="215" t="s">
        <v>191</v>
      </c>
      <c r="B157" s="51">
        <v>156</v>
      </c>
      <c r="C157" s="215" t="s">
        <v>1286</v>
      </c>
      <c r="D157" s="215" t="s">
        <v>1287</v>
      </c>
      <c r="E157" s="215" t="s">
        <v>1288</v>
      </c>
      <c r="F157" s="51">
        <v>5</v>
      </c>
      <c r="G157" s="258">
        <v>1</v>
      </c>
      <c r="H157" s="258">
        <v>-18</v>
      </c>
      <c r="I157" s="272">
        <v>1.3882352941176499</v>
      </c>
      <c r="J157" s="272">
        <v>0.139864251752225</v>
      </c>
      <c r="K157" s="257">
        <v>-15.98</v>
      </c>
      <c r="L157" s="257">
        <v>-25.77</v>
      </c>
      <c r="M157" s="257">
        <v>-21.36</v>
      </c>
      <c r="N157" s="257">
        <v>-37.19</v>
      </c>
      <c r="O157" s="257">
        <v>15.83</v>
      </c>
      <c r="P157" s="257">
        <v>-27.13</v>
      </c>
      <c r="Q157" s="215" t="s">
        <v>381</v>
      </c>
      <c r="R157" s="215" t="s">
        <v>1289</v>
      </c>
      <c r="S157" s="215" t="s">
        <v>1290</v>
      </c>
      <c r="T157" s="215" t="s">
        <v>554</v>
      </c>
      <c r="U157" s="215" t="s">
        <v>1291</v>
      </c>
      <c r="W157" s="215" t="s">
        <v>27</v>
      </c>
      <c r="X157" s="215" t="s">
        <v>7</v>
      </c>
      <c r="Y157" s="215" t="s">
        <v>15</v>
      </c>
      <c r="Z157" s="215" t="s">
        <v>17</v>
      </c>
    </row>
    <row r="158" spans="1:26">
      <c r="A158" s="215" t="s">
        <v>191</v>
      </c>
      <c r="B158" s="51">
        <v>157</v>
      </c>
      <c r="C158" s="215" t="s">
        <v>1292</v>
      </c>
      <c r="D158" s="215" t="s">
        <v>1293</v>
      </c>
      <c r="E158" s="215" t="s">
        <v>1294</v>
      </c>
      <c r="F158" s="51">
        <v>4</v>
      </c>
      <c r="G158" s="258">
        <v>0.8</v>
      </c>
      <c r="H158" s="258">
        <v>-18</v>
      </c>
      <c r="I158" s="272">
        <v>1.80588235294118</v>
      </c>
      <c r="J158" s="272">
        <v>0.16252785297623801</v>
      </c>
      <c r="K158" s="257">
        <v>-15.09</v>
      </c>
      <c r="L158" s="257">
        <v>-24.76</v>
      </c>
      <c r="M158" s="257">
        <v>-21.07</v>
      </c>
      <c r="N158" s="257">
        <v>-32.270000000000003</v>
      </c>
      <c r="O158" s="257">
        <v>11.2</v>
      </c>
      <c r="P158" s="257">
        <v>-25.93</v>
      </c>
      <c r="Q158" s="215" t="s">
        <v>1295</v>
      </c>
      <c r="R158" s="215" t="s">
        <v>770</v>
      </c>
      <c r="S158" s="215" t="s">
        <v>1296</v>
      </c>
      <c r="T158" s="215" t="s">
        <v>1297</v>
      </c>
      <c r="U158" s="215" t="s">
        <v>1137</v>
      </c>
      <c r="W158" s="215" t="s">
        <v>27</v>
      </c>
      <c r="X158" s="215" t="s">
        <v>7</v>
      </c>
      <c r="Y158" s="215" t="s">
        <v>15</v>
      </c>
      <c r="Z158" s="215" t="s">
        <v>17</v>
      </c>
    </row>
    <row r="159" spans="1:26">
      <c r="A159" s="215" t="s">
        <v>191</v>
      </c>
      <c r="B159" s="51">
        <v>158</v>
      </c>
      <c r="C159" s="215" t="s">
        <v>1298</v>
      </c>
      <c r="D159" s="215" t="s">
        <v>1299</v>
      </c>
      <c r="E159" s="215" t="s">
        <v>1300</v>
      </c>
      <c r="F159" s="51">
        <v>5</v>
      </c>
      <c r="G159" s="258">
        <v>1</v>
      </c>
      <c r="H159" s="258">
        <v>-18</v>
      </c>
      <c r="I159" s="272">
        <v>3.6352941176470601</v>
      </c>
      <c r="J159" s="272">
        <v>0.25483237178308199</v>
      </c>
      <c r="K159" s="257">
        <v>-15.03</v>
      </c>
      <c r="L159" s="257">
        <v>-24.26</v>
      </c>
      <c r="M159" s="257">
        <v>-20.5</v>
      </c>
      <c r="N159" s="257">
        <v>-36.58</v>
      </c>
      <c r="O159" s="257">
        <v>16.079999999999998</v>
      </c>
      <c r="P159" s="257">
        <v>-25.31</v>
      </c>
      <c r="Q159" s="215" t="s">
        <v>840</v>
      </c>
      <c r="R159" s="215" t="s">
        <v>1301</v>
      </c>
      <c r="S159" s="215" t="s">
        <v>1302</v>
      </c>
      <c r="T159" s="215" t="s">
        <v>441</v>
      </c>
      <c r="U159" s="215" t="s">
        <v>229</v>
      </c>
      <c r="W159" s="215" t="s">
        <v>27</v>
      </c>
      <c r="X159" s="215" t="s">
        <v>7</v>
      </c>
      <c r="Y159" s="215" t="s">
        <v>12</v>
      </c>
      <c r="Z159" s="215" t="s">
        <v>20</v>
      </c>
    </row>
    <row r="160" spans="1:26">
      <c r="A160" s="215" t="s">
        <v>191</v>
      </c>
      <c r="B160" s="51">
        <v>159</v>
      </c>
      <c r="C160" s="215" t="s">
        <v>1303</v>
      </c>
      <c r="D160" s="215" t="s">
        <v>1304</v>
      </c>
      <c r="E160" s="215" t="s">
        <v>1305</v>
      </c>
      <c r="F160" s="51">
        <v>3</v>
      </c>
      <c r="G160" s="258">
        <v>0.6</v>
      </c>
      <c r="H160" s="258">
        <v>-14</v>
      </c>
      <c r="I160" s="272">
        <v>21.641176470588199</v>
      </c>
      <c r="J160" s="272">
        <v>0.48086920129738697</v>
      </c>
      <c r="K160" s="257">
        <v>-4.75</v>
      </c>
      <c r="L160" s="257">
        <v>-32.42</v>
      </c>
      <c r="M160" s="257">
        <v>-20.74</v>
      </c>
      <c r="N160" s="257">
        <v>-98.15</v>
      </c>
      <c r="O160" s="257">
        <v>77.41</v>
      </c>
      <c r="P160" s="257">
        <v>-32</v>
      </c>
      <c r="Q160" s="215" t="s">
        <v>1306</v>
      </c>
      <c r="R160" s="215" t="s">
        <v>1307</v>
      </c>
      <c r="S160" s="215" t="s">
        <v>1308</v>
      </c>
      <c r="T160" s="215" t="s">
        <v>1309</v>
      </c>
      <c r="U160" s="215" t="s">
        <v>1310</v>
      </c>
      <c r="W160" s="215" t="s">
        <v>36</v>
      </c>
      <c r="X160" s="215" t="s">
        <v>7</v>
      </c>
      <c r="Y160" s="215" t="s">
        <v>15</v>
      </c>
      <c r="Z160" s="215" t="s">
        <v>20</v>
      </c>
    </row>
    <row r="161" spans="1:26">
      <c r="A161" s="215" t="s">
        <v>191</v>
      </c>
      <c r="B161" s="51">
        <v>160</v>
      </c>
      <c r="C161" s="215" t="s">
        <v>1311</v>
      </c>
      <c r="D161" s="215" t="s">
        <v>1312</v>
      </c>
      <c r="E161" s="215" t="s">
        <v>1313</v>
      </c>
      <c r="F161" s="51">
        <v>3</v>
      </c>
      <c r="G161" s="258">
        <v>0.6</v>
      </c>
      <c r="H161" s="258">
        <v>-18</v>
      </c>
      <c r="I161" s="272">
        <v>2.9294117647058799</v>
      </c>
      <c r="J161" s="272">
        <v>0.23729644858218699</v>
      </c>
      <c r="K161" s="257">
        <v>-14.38</v>
      </c>
      <c r="L161" s="257">
        <v>-23.43</v>
      </c>
      <c r="M161" s="257">
        <v>-19.84</v>
      </c>
      <c r="N161" s="257">
        <v>-35.35</v>
      </c>
      <c r="O161" s="257">
        <v>15.51</v>
      </c>
      <c r="P161" s="257">
        <v>-24.5</v>
      </c>
      <c r="Q161" s="215" t="s">
        <v>1213</v>
      </c>
      <c r="R161" s="215" t="s">
        <v>375</v>
      </c>
      <c r="S161" s="215" t="s">
        <v>1314</v>
      </c>
      <c r="T161" s="215" t="s">
        <v>1315</v>
      </c>
      <c r="U161" s="215" t="s">
        <v>1316</v>
      </c>
      <c r="W161" s="215" t="s">
        <v>27</v>
      </c>
      <c r="X161" s="215" t="s">
        <v>7</v>
      </c>
      <c r="Y161" s="215" t="s">
        <v>12</v>
      </c>
      <c r="Z161" s="215" t="s">
        <v>20</v>
      </c>
    </row>
    <row r="162" spans="1:26">
      <c r="A162" s="215" t="s">
        <v>191</v>
      </c>
      <c r="B162" s="51">
        <v>161</v>
      </c>
      <c r="C162" s="215" t="s">
        <v>1317</v>
      </c>
      <c r="D162" s="215" t="s">
        <v>1318</v>
      </c>
      <c r="E162" s="215" t="s">
        <v>1319</v>
      </c>
      <c r="F162" s="51">
        <v>5</v>
      </c>
      <c r="G162" s="258">
        <v>1</v>
      </c>
      <c r="H162" s="258">
        <v>-11.3</v>
      </c>
      <c r="I162" s="272">
        <v>13.111764705882401</v>
      </c>
      <c r="J162" s="272">
        <v>0.351193111558459</v>
      </c>
      <c r="K162" s="257">
        <v>-8.5399999999999991</v>
      </c>
      <c r="L162" s="257">
        <v>-29.52</v>
      </c>
      <c r="M162" s="257">
        <v>-18.8</v>
      </c>
      <c r="N162" s="257">
        <v>-79.819999999999993</v>
      </c>
      <c r="O162" s="257">
        <v>61.02</v>
      </c>
      <c r="P162" s="257">
        <v>-29.77</v>
      </c>
      <c r="Q162" s="215" t="s">
        <v>1320</v>
      </c>
      <c r="R162" s="215" t="s">
        <v>632</v>
      </c>
      <c r="S162" s="215" t="s">
        <v>862</v>
      </c>
      <c r="T162" s="215" t="s">
        <v>1321</v>
      </c>
      <c r="U162" s="215" t="s">
        <v>1322</v>
      </c>
      <c r="W162" s="215" t="s">
        <v>36</v>
      </c>
      <c r="X162" s="215" t="s">
        <v>35</v>
      </c>
      <c r="Y162" s="215" t="s">
        <v>12</v>
      </c>
      <c r="Z162" s="215" t="s">
        <v>20</v>
      </c>
    </row>
    <row r="163" spans="1:26">
      <c r="A163" s="215" t="s">
        <v>191</v>
      </c>
      <c r="B163" s="51">
        <v>162</v>
      </c>
      <c r="C163" s="215" t="s">
        <v>1323</v>
      </c>
      <c r="D163" s="215" t="s">
        <v>1324</v>
      </c>
      <c r="E163" s="215" t="s">
        <v>1325</v>
      </c>
      <c r="F163" s="51">
        <v>0</v>
      </c>
      <c r="G163" s="258">
        <v>0</v>
      </c>
      <c r="H163" s="258">
        <v>-16.2</v>
      </c>
      <c r="I163" s="272">
        <v>3.2294117647058802</v>
      </c>
      <c r="J163" s="272">
        <v>0.23532205357688099</v>
      </c>
      <c r="K163" s="257">
        <v>-16.75</v>
      </c>
      <c r="L163" s="257">
        <v>-26.55</v>
      </c>
      <c r="M163" s="257">
        <v>-22.74</v>
      </c>
      <c r="N163" s="257">
        <v>-65.319999999999993</v>
      </c>
      <c r="O163" s="257">
        <v>42.58</v>
      </c>
      <c r="P163" s="257">
        <v>-27.85</v>
      </c>
      <c r="Q163" s="215" t="s">
        <v>1326</v>
      </c>
      <c r="R163" s="215" t="s">
        <v>318</v>
      </c>
      <c r="S163" s="215" t="s">
        <v>286</v>
      </c>
      <c r="T163" s="215" t="s">
        <v>738</v>
      </c>
      <c r="U163" s="215" t="s">
        <v>228</v>
      </c>
      <c r="W163" s="215" t="s">
        <v>27</v>
      </c>
      <c r="X163" s="215" t="s">
        <v>35</v>
      </c>
      <c r="Y163" s="215" t="s">
        <v>12</v>
      </c>
      <c r="Z163" s="215" t="s">
        <v>20</v>
      </c>
    </row>
    <row r="164" spans="1:26">
      <c r="A164" s="215" t="s">
        <v>191</v>
      </c>
      <c r="B164" s="51">
        <v>163</v>
      </c>
      <c r="C164" s="215" t="s">
        <v>1327</v>
      </c>
      <c r="D164" s="215" t="s">
        <v>1328</v>
      </c>
      <c r="E164" s="215" t="s">
        <v>1329</v>
      </c>
      <c r="F164" s="51">
        <v>4</v>
      </c>
      <c r="G164" s="258">
        <v>0.8</v>
      </c>
      <c r="H164" s="258">
        <v>-14</v>
      </c>
      <c r="I164" s="272">
        <v>13.5</v>
      </c>
      <c r="J164" s="272">
        <v>0.222871791522808</v>
      </c>
      <c r="K164" s="257">
        <v>-8.57</v>
      </c>
      <c r="L164" s="257">
        <v>-28.02</v>
      </c>
      <c r="M164" s="257">
        <v>-16.36</v>
      </c>
      <c r="N164" s="257">
        <v>-91.33</v>
      </c>
      <c r="O164" s="257">
        <v>74.97</v>
      </c>
      <c r="P164" s="257">
        <v>-28</v>
      </c>
      <c r="Q164" s="215" t="s">
        <v>597</v>
      </c>
      <c r="R164" s="215" t="s">
        <v>215</v>
      </c>
      <c r="S164" s="215" t="s">
        <v>1330</v>
      </c>
      <c r="T164" s="215" t="s">
        <v>1331</v>
      </c>
      <c r="U164" s="215" t="s">
        <v>892</v>
      </c>
      <c r="W164" s="215" t="s">
        <v>36</v>
      </c>
      <c r="X164" s="215" t="s">
        <v>7</v>
      </c>
      <c r="Y164" s="215" t="s">
        <v>12</v>
      </c>
      <c r="Z164" s="215" t="s">
        <v>17</v>
      </c>
    </row>
    <row r="165" spans="1:26">
      <c r="A165" s="215" t="s">
        <v>191</v>
      </c>
      <c r="B165" s="51">
        <v>164</v>
      </c>
      <c r="C165" s="215" t="s">
        <v>1332</v>
      </c>
      <c r="D165" s="215" t="s">
        <v>1333</v>
      </c>
      <c r="E165" s="215" t="s">
        <v>1334</v>
      </c>
      <c r="F165" s="51">
        <v>5</v>
      </c>
      <c r="G165" s="258">
        <v>1</v>
      </c>
      <c r="H165" s="258">
        <v>0.89999999999996705</v>
      </c>
      <c r="I165" s="272">
        <v>19.1882352941176</v>
      </c>
      <c r="J165" s="272">
        <v>0.466219433720026</v>
      </c>
      <c r="K165" s="257">
        <v>-10.82</v>
      </c>
      <c r="L165" s="257">
        <v>-31.74</v>
      </c>
      <c r="M165" s="257">
        <v>-18.8</v>
      </c>
      <c r="N165" s="257">
        <v>-124.11</v>
      </c>
      <c r="O165" s="257">
        <v>105.31</v>
      </c>
      <c r="P165" s="257">
        <v>-28.3</v>
      </c>
      <c r="Q165" s="215" t="s">
        <v>1335</v>
      </c>
      <c r="R165" s="215" t="s">
        <v>1336</v>
      </c>
      <c r="S165" s="215" t="s">
        <v>771</v>
      </c>
      <c r="T165" s="215" t="s">
        <v>1337</v>
      </c>
      <c r="U165" s="215" t="s">
        <v>1338</v>
      </c>
      <c r="W165" s="215" t="s">
        <v>36</v>
      </c>
      <c r="X165" s="215" t="s">
        <v>35</v>
      </c>
      <c r="Y165" s="215" t="s">
        <v>15</v>
      </c>
      <c r="Z165" s="215" t="s">
        <v>20</v>
      </c>
    </row>
    <row r="166" spans="1:26">
      <c r="A166" s="215" t="s">
        <v>191</v>
      </c>
      <c r="B166" s="51">
        <v>165</v>
      </c>
      <c r="C166" s="215" t="s">
        <v>1339</v>
      </c>
      <c r="D166" s="215" t="s">
        <v>1340</v>
      </c>
      <c r="E166" s="215" t="s">
        <v>1341</v>
      </c>
      <c r="F166" s="51">
        <v>2</v>
      </c>
      <c r="G166" s="258">
        <v>0.4</v>
      </c>
      <c r="H166" s="258">
        <v>-12.1</v>
      </c>
      <c r="I166" s="272">
        <v>7.7882352941176496</v>
      </c>
      <c r="J166" s="272">
        <v>0.25097983388555001</v>
      </c>
      <c r="K166" s="257">
        <v>-7.16</v>
      </c>
      <c r="L166" s="257">
        <v>-28.75</v>
      </c>
      <c r="M166" s="257">
        <v>-19.66</v>
      </c>
      <c r="N166" s="257">
        <v>-80.94</v>
      </c>
      <c r="O166" s="257">
        <v>61.28</v>
      </c>
      <c r="P166" s="257">
        <v>-29.28</v>
      </c>
      <c r="Q166" s="215" t="s">
        <v>726</v>
      </c>
      <c r="R166" s="215" t="s">
        <v>1342</v>
      </c>
      <c r="S166" s="215" t="s">
        <v>659</v>
      </c>
      <c r="T166" s="215" t="s">
        <v>1343</v>
      </c>
      <c r="U166" s="215" t="s">
        <v>1344</v>
      </c>
      <c r="W166" s="215" t="s">
        <v>36</v>
      </c>
      <c r="X166" s="215" t="s">
        <v>35</v>
      </c>
      <c r="Y166" s="215" t="s">
        <v>12</v>
      </c>
      <c r="Z166" s="215" t="s">
        <v>20</v>
      </c>
    </row>
    <row r="167" spans="1:26">
      <c r="A167" s="215" t="s">
        <v>191</v>
      </c>
      <c r="B167" s="51">
        <v>166</v>
      </c>
      <c r="C167" s="215" t="s">
        <v>1345</v>
      </c>
      <c r="D167" s="215" t="s">
        <v>1346</v>
      </c>
      <c r="E167" s="215" t="s">
        <v>1347</v>
      </c>
      <c r="F167" s="51">
        <v>4</v>
      </c>
      <c r="G167" s="258">
        <v>0.8</v>
      </c>
      <c r="H167" s="258">
        <v>-18</v>
      </c>
      <c r="I167" s="272">
        <v>1.50588235294118</v>
      </c>
      <c r="J167" s="272">
        <v>0.17598080527773599</v>
      </c>
      <c r="K167" s="257">
        <v>-14.09</v>
      </c>
      <c r="L167" s="257">
        <v>-23.01</v>
      </c>
      <c r="M167" s="257">
        <v>-20.100000000000001</v>
      </c>
      <c r="N167" s="257">
        <v>-29.28</v>
      </c>
      <c r="O167" s="257">
        <v>9.18</v>
      </c>
      <c r="P167" s="257">
        <v>-23.97</v>
      </c>
      <c r="Q167" s="215" t="s">
        <v>1348</v>
      </c>
      <c r="R167" s="215" t="s">
        <v>1349</v>
      </c>
      <c r="S167" s="215" t="s">
        <v>1350</v>
      </c>
      <c r="T167" s="215" t="s">
        <v>1131</v>
      </c>
      <c r="U167" s="215" t="s">
        <v>1351</v>
      </c>
      <c r="W167" s="215" t="s">
        <v>27</v>
      </c>
      <c r="X167" s="215" t="s">
        <v>7</v>
      </c>
      <c r="Y167" s="215" t="s">
        <v>12</v>
      </c>
      <c r="Z167" s="215" t="s">
        <v>20</v>
      </c>
    </row>
    <row r="168" spans="1:26">
      <c r="A168" s="215" t="s">
        <v>191</v>
      </c>
      <c r="B168" s="51">
        <v>167</v>
      </c>
      <c r="C168" s="215" t="s">
        <v>1352</v>
      </c>
      <c r="D168" s="215" t="s">
        <v>1353</v>
      </c>
      <c r="E168" s="215" t="s">
        <v>1354</v>
      </c>
      <c r="F168" s="51">
        <v>5</v>
      </c>
      <c r="G168" s="258">
        <v>1</v>
      </c>
      <c r="H168" s="258">
        <v>-9.5000000000000195</v>
      </c>
      <c r="I168" s="272">
        <v>11.676470588235301</v>
      </c>
      <c r="J168" s="272">
        <v>0.34345783755116899</v>
      </c>
      <c r="K168" s="257">
        <v>-10.56</v>
      </c>
      <c r="L168" s="257">
        <v>-32.130000000000003</v>
      </c>
      <c r="M168" s="257">
        <v>-23.78</v>
      </c>
      <c r="N168" s="257">
        <v>-84.1</v>
      </c>
      <c r="O168" s="257">
        <v>60.32</v>
      </c>
      <c r="P168" s="257">
        <v>-32.39</v>
      </c>
      <c r="Q168" s="215" t="s">
        <v>868</v>
      </c>
      <c r="R168" s="215" t="s">
        <v>1355</v>
      </c>
      <c r="S168" s="215" t="s">
        <v>1356</v>
      </c>
      <c r="T168" s="215" t="s">
        <v>1357</v>
      </c>
      <c r="U168" s="215" t="s">
        <v>1358</v>
      </c>
      <c r="W168" s="215" t="s">
        <v>36</v>
      </c>
      <c r="X168" s="215" t="s">
        <v>35</v>
      </c>
      <c r="Y168" s="215" t="s">
        <v>15</v>
      </c>
      <c r="Z168" s="215" t="s">
        <v>17</v>
      </c>
    </row>
    <row r="169" spans="1:26">
      <c r="A169" s="215" t="s">
        <v>191</v>
      </c>
      <c r="B169" s="51">
        <v>168</v>
      </c>
      <c r="C169" s="215" t="s">
        <v>1359</v>
      </c>
      <c r="D169" s="215" t="s">
        <v>1360</v>
      </c>
      <c r="E169" s="215" t="s">
        <v>1361</v>
      </c>
      <c r="F169" s="51">
        <v>5</v>
      </c>
      <c r="G169" s="258">
        <v>1</v>
      </c>
      <c r="H169" s="258">
        <v>-18</v>
      </c>
      <c r="I169" s="272">
        <v>8.99411764705882</v>
      </c>
      <c r="J169" s="272">
        <v>0.39892044327812498</v>
      </c>
      <c r="K169" s="257">
        <v>-18.09</v>
      </c>
      <c r="L169" s="257">
        <v>-30.65</v>
      </c>
      <c r="M169" s="257">
        <v>-24.07</v>
      </c>
      <c r="N169" s="257">
        <v>-53.99</v>
      </c>
      <c r="O169" s="257">
        <v>29.92</v>
      </c>
      <c r="P169" s="257">
        <v>-31.87</v>
      </c>
      <c r="Q169" s="215" t="s">
        <v>1362</v>
      </c>
      <c r="R169" s="215" t="s">
        <v>1363</v>
      </c>
      <c r="S169" s="215" t="s">
        <v>1364</v>
      </c>
      <c r="T169" s="215" t="s">
        <v>247</v>
      </c>
      <c r="U169" s="215" t="s">
        <v>1247</v>
      </c>
      <c r="W169" s="215" t="s">
        <v>27</v>
      </c>
      <c r="X169" s="215" t="s">
        <v>7</v>
      </c>
      <c r="Y169" s="215" t="s">
        <v>15</v>
      </c>
      <c r="Z169" s="215" t="s">
        <v>20</v>
      </c>
    </row>
    <row r="170" spans="1:26">
      <c r="A170" s="215" t="s">
        <v>191</v>
      </c>
      <c r="B170" s="51">
        <v>169</v>
      </c>
      <c r="C170" s="215" t="s">
        <v>1365</v>
      </c>
      <c r="D170" s="215" t="s">
        <v>1366</v>
      </c>
      <c r="E170" s="215" t="s">
        <v>1367</v>
      </c>
      <c r="F170" s="51">
        <v>2</v>
      </c>
      <c r="G170" s="258">
        <v>0.4</v>
      </c>
      <c r="H170" s="258">
        <v>-13.7</v>
      </c>
      <c r="I170" s="272">
        <v>8.4411764705882408</v>
      </c>
      <c r="J170" s="272">
        <v>0.24643554678278401</v>
      </c>
      <c r="K170" s="257">
        <v>-7.82</v>
      </c>
      <c r="L170" s="257">
        <v>-29.4</v>
      </c>
      <c r="M170" s="257">
        <v>-19.440000000000001</v>
      </c>
      <c r="N170" s="257">
        <v>-89.79</v>
      </c>
      <c r="O170" s="257">
        <v>70.349999999999994</v>
      </c>
      <c r="P170" s="257">
        <v>-29.77</v>
      </c>
      <c r="Q170" s="215" t="s">
        <v>666</v>
      </c>
      <c r="R170" s="215" t="s">
        <v>1368</v>
      </c>
      <c r="S170" s="215" t="s">
        <v>1369</v>
      </c>
      <c r="T170" s="215" t="s">
        <v>1370</v>
      </c>
      <c r="U170" s="215" t="s">
        <v>1371</v>
      </c>
      <c r="W170" s="215" t="s">
        <v>36</v>
      </c>
      <c r="X170" s="215" t="s">
        <v>35</v>
      </c>
      <c r="Y170" s="215" t="s">
        <v>12</v>
      </c>
      <c r="Z170" s="215" t="s">
        <v>17</v>
      </c>
    </row>
    <row r="171" spans="1:26">
      <c r="A171" s="215" t="s">
        <v>191</v>
      </c>
      <c r="B171" s="51">
        <v>170</v>
      </c>
      <c r="C171" s="215" t="s">
        <v>1372</v>
      </c>
      <c r="D171" s="215" t="s">
        <v>1373</v>
      </c>
      <c r="E171" s="215" t="s">
        <v>1374</v>
      </c>
      <c r="F171" s="51">
        <v>0</v>
      </c>
      <c r="G171" s="258">
        <v>0</v>
      </c>
      <c r="H171" s="258">
        <v>-14</v>
      </c>
      <c r="I171" s="272">
        <v>8.0176470588235293</v>
      </c>
      <c r="J171" s="272">
        <v>0.33134823546929298</v>
      </c>
      <c r="K171" s="257">
        <v>-11.81</v>
      </c>
      <c r="L171" s="257">
        <v>-31.8</v>
      </c>
      <c r="M171" s="257">
        <v>-22.02</v>
      </c>
      <c r="N171" s="257">
        <v>-93.94</v>
      </c>
      <c r="O171" s="257">
        <v>71.92</v>
      </c>
      <c r="P171" s="257">
        <v>-31.36</v>
      </c>
      <c r="Q171" s="215" t="s">
        <v>1375</v>
      </c>
      <c r="R171" s="215" t="s">
        <v>1376</v>
      </c>
      <c r="S171" s="215" t="s">
        <v>605</v>
      </c>
      <c r="T171" s="215" t="s">
        <v>1377</v>
      </c>
      <c r="U171" s="215" t="s">
        <v>1378</v>
      </c>
      <c r="W171" s="215" t="s">
        <v>36</v>
      </c>
      <c r="X171" s="215" t="s">
        <v>7</v>
      </c>
      <c r="Y171" s="215" t="s">
        <v>15</v>
      </c>
      <c r="Z171" s="215" t="s">
        <v>17</v>
      </c>
    </row>
    <row r="172" spans="1:26">
      <c r="A172" s="215" t="s">
        <v>191</v>
      </c>
      <c r="B172" s="51">
        <v>171</v>
      </c>
      <c r="C172" s="215" t="s">
        <v>1379</v>
      </c>
      <c r="D172" s="215" t="s">
        <v>1380</v>
      </c>
      <c r="E172" s="215" t="s">
        <v>1381</v>
      </c>
      <c r="F172" s="51">
        <v>2</v>
      </c>
      <c r="G172" s="258">
        <v>0.4</v>
      </c>
      <c r="H172" s="258">
        <v>-15.9</v>
      </c>
      <c r="I172" s="272">
        <v>1.71176470588235</v>
      </c>
      <c r="J172" s="272">
        <v>0.17710019925034401</v>
      </c>
      <c r="K172" s="257">
        <v>-13.95</v>
      </c>
      <c r="L172" s="257">
        <v>-24.29</v>
      </c>
      <c r="M172" s="257">
        <v>-19.29</v>
      </c>
      <c r="N172" s="257">
        <v>-64.14</v>
      </c>
      <c r="O172" s="257">
        <v>44.85</v>
      </c>
      <c r="P172" s="257">
        <v>-25.79</v>
      </c>
      <c r="Q172" s="215" t="s">
        <v>1382</v>
      </c>
      <c r="R172" s="215" t="s">
        <v>1383</v>
      </c>
      <c r="S172" s="215" t="s">
        <v>1384</v>
      </c>
      <c r="T172" s="215" t="s">
        <v>691</v>
      </c>
      <c r="U172" s="215" t="s">
        <v>1385</v>
      </c>
      <c r="W172" s="215" t="s">
        <v>27</v>
      </c>
      <c r="X172" s="215" t="s">
        <v>35</v>
      </c>
      <c r="Y172" s="215" t="s">
        <v>15</v>
      </c>
      <c r="Z172" s="215" t="s">
        <v>20</v>
      </c>
    </row>
    <row r="173" spans="1:26">
      <c r="A173" s="215" t="s">
        <v>191</v>
      </c>
      <c r="B173" s="51">
        <v>172</v>
      </c>
      <c r="C173" s="215" t="s">
        <v>1386</v>
      </c>
      <c r="D173" s="215" t="s">
        <v>1387</v>
      </c>
      <c r="E173" s="215" t="s">
        <v>1388</v>
      </c>
      <c r="F173" s="51">
        <v>2</v>
      </c>
      <c r="G173" s="258">
        <v>0.4</v>
      </c>
      <c r="H173" s="258">
        <v>-14</v>
      </c>
      <c r="I173" s="272">
        <v>6.1882352941176499</v>
      </c>
      <c r="J173" s="272">
        <v>0.27458824733644299</v>
      </c>
      <c r="K173" s="257">
        <v>-5.22</v>
      </c>
      <c r="L173" s="257">
        <v>-27.37</v>
      </c>
      <c r="M173" s="257">
        <v>-16.75</v>
      </c>
      <c r="N173" s="257">
        <v>-78.12</v>
      </c>
      <c r="O173" s="257">
        <v>61.37</v>
      </c>
      <c r="P173" s="257">
        <v>-27.11</v>
      </c>
      <c r="Q173" s="215" t="s">
        <v>765</v>
      </c>
      <c r="R173" s="215" t="s">
        <v>1097</v>
      </c>
      <c r="S173" s="215" t="s">
        <v>1389</v>
      </c>
      <c r="T173" s="215" t="s">
        <v>1390</v>
      </c>
      <c r="U173" s="215" t="s">
        <v>1234</v>
      </c>
      <c r="W173" s="215" t="s">
        <v>36</v>
      </c>
      <c r="X173" s="215" t="s">
        <v>23</v>
      </c>
      <c r="Y173" s="215" t="s">
        <v>23</v>
      </c>
      <c r="Z173" s="215" t="s">
        <v>23</v>
      </c>
    </row>
    <row r="174" spans="1:26">
      <c r="A174" s="215" t="s">
        <v>191</v>
      </c>
      <c r="B174" s="51">
        <v>173</v>
      </c>
      <c r="C174" s="215" t="s">
        <v>1391</v>
      </c>
      <c r="D174" s="215" t="s">
        <v>1392</v>
      </c>
      <c r="E174" s="215" t="s">
        <v>1393</v>
      </c>
      <c r="F174" s="51">
        <v>5</v>
      </c>
      <c r="G174" s="258">
        <v>1</v>
      </c>
      <c r="H174" s="258">
        <v>-17.8</v>
      </c>
      <c r="I174" s="272">
        <v>3.2941176470588198</v>
      </c>
      <c r="J174" s="272">
        <v>0.25886364535814999</v>
      </c>
      <c r="K174" s="257">
        <v>-14.83</v>
      </c>
      <c r="L174" s="257">
        <v>-23.73</v>
      </c>
      <c r="M174" s="257">
        <v>-20.329999999999998</v>
      </c>
      <c r="N174" s="257">
        <v>-60.55</v>
      </c>
      <c r="O174" s="257">
        <v>40.22</v>
      </c>
      <c r="P174" s="257">
        <v>-24.79</v>
      </c>
      <c r="Q174" s="215" t="s">
        <v>1104</v>
      </c>
      <c r="R174" s="215" t="s">
        <v>1394</v>
      </c>
      <c r="S174" s="215" t="s">
        <v>1395</v>
      </c>
      <c r="T174" s="215" t="s">
        <v>1125</v>
      </c>
      <c r="U174" s="215" t="s">
        <v>1396</v>
      </c>
      <c r="W174" s="215" t="s">
        <v>27</v>
      </c>
      <c r="X174" s="215" t="s">
        <v>35</v>
      </c>
      <c r="Y174" s="215" t="s">
        <v>12</v>
      </c>
      <c r="Z174" s="215" t="s">
        <v>17</v>
      </c>
    </row>
    <row r="175" spans="1:26">
      <c r="A175" s="215" t="s">
        <v>191</v>
      </c>
      <c r="B175" s="51">
        <v>174</v>
      </c>
      <c r="C175" s="215" t="s">
        <v>1397</v>
      </c>
      <c r="D175" s="215" t="s">
        <v>1398</v>
      </c>
      <c r="E175" s="215" t="s">
        <v>1399</v>
      </c>
      <c r="F175" s="51">
        <v>0</v>
      </c>
      <c r="G175" s="258">
        <v>0</v>
      </c>
      <c r="H175" s="258">
        <v>-18</v>
      </c>
      <c r="I175" s="272">
        <v>1.24705882352941</v>
      </c>
      <c r="J175" s="272">
        <v>0.14743638067718601</v>
      </c>
      <c r="K175" s="257">
        <v>-14.11</v>
      </c>
      <c r="L175" s="257">
        <v>-23.61</v>
      </c>
      <c r="M175" s="257">
        <v>-19.809999999999999</v>
      </c>
      <c r="N175" s="257">
        <v>-31.6</v>
      </c>
      <c r="O175" s="257">
        <v>11.79</v>
      </c>
      <c r="P175" s="257">
        <v>-24.72</v>
      </c>
      <c r="Q175" s="215" t="s">
        <v>215</v>
      </c>
      <c r="R175" s="215" t="s">
        <v>1400</v>
      </c>
      <c r="S175" s="215" t="s">
        <v>1401</v>
      </c>
      <c r="T175" s="215" t="s">
        <v>639</v>
      </c>
      <c r="U175" s="215" t="s">
        <v>1402</v>
      </c>
      <c r="W175" s="215" t="s">
        <v>27</v>
      </c>
      <c r="X175" s="215" t="s">
        <v>23</v>
      </c>
      <c r="Y175" s="215" t="s">
        <v>23</v>
      </c>
      <c r="Z175" s="215" t="s">
        <v>23</v>
      </c>
    </row>
    <row r="176" spans="1:26">
      <c r="A176" s="215" t="s">
        <v>191</v>
      </c>
      <c r="B176" s="51">
        <v>175</v>
      </c>
      <c r="C176" s="215" t="s">
        <v>1403</v>
      </c>
      <c r="D176" s="215" t="s">
        <v>1404</v>
      </c>
      <c r="E176" s="215" t="s">
        <v>1405</v>
      </c>
      <c r="F176" s="51">
        <v>5</v>
      </c>
      <c r="G176" s="258">
        <v>1</v>
      </c>
      <c r="H176" s="258">
        <v>-12.2</v>
      </c>
      <c r="I176" s="272">
        <v>8</v>
      </c>
      <c r="J176" s="272">
        <v>0.34912499715162398</v>
      </c>
      <c r="K176" s="257">
        <v>-6.16</v>
      </c>
      <c r="L176" s="257">
        <v>-29.96</v>
      </c>
      <c r="M176" s="257">
        <v>-18.7</v>
      </c>
      <c r="N176" s="257">
        <v>-118.09</v>
      </c>
      <c r="O176" s="257">
        <v>99.39</v>
      </c>
      <c r="P176" s="257">
        <v>-29.67</v>
      </c>
      <c r="Q176" s="215" t="s">
        <v>1406</v>
      </c>
      <c r="R176" s="215" t="s">
        <v>1407</v>
      </c>
      <c r="S176" s="215" t="s">
        <v>1408</v>
      </c>
      <c r="T176" s="215" t="s">
        <v>1011</v>
      </c>
      <c r="U176" s="215" t="s">
        <v>1409</v>
      </c>
      <c r="W176" s="215" t="s">
        <v>36</v>
      </c>
      <c r="X176" s="215" t="s">
        <v>35</v>
      </c>
      <c r="Y176" s="215" t="s">
        <v>12</v>
      </c>
      <c r="Z176" s="215" t="s">
        <v>17</v>
      </c>
    </row>
    <row r="177" spans="1:26">
      <c r="A177" s="215" t="s">
        <v>191</v>
      </c>
      <c r="B177" s="51">
        <v>176</v>
      </c>
      <c r="C177" s="215" t="s">
        <v>1410</v>
      </c>
      <c r="D177" s="215" t="s">
        <v>1411</v>
      </c>
      <c r="E177" s="215" t="s">
        <v>1412</v>
      </c>
      <c r="F177" s="51">
        <v>3</v>
      </c>
      <c r="G177" s="258">
        <v>0.6</v>
      </c>
      <c r="H177" s="258">
        <v>-8.5000000000000195</v>
      </c>
      <c r="I177" s="272">
        <v>15.7176470588235</v>
      </c>
      <c r="J177" s="272">
        <v>0.41819987725374802</v>
      </c>
      <c r="K177" s="257">
        <v>-8.75</v>
      </c>
      <c r="L177" s="257">
        <v>-31.09</v>
      </c>
      <c r="M177" s="257">
        <v>-20.74</v>
      </c>
      <c r="N177" s="257">
        <v>-124.11</v>
      </c>
      <c r="O177" s="257">
        <v>103.37</v>
      </c>
      <c r="P177" s="257">
        <v>-30.66</v>
      </c>
      <c r="Q177" s="215" t="s">
        <v>1413</v>
      </c>
      <c r="R177" s="215" t="s">
        <v>1414</v>
      </c>
      <c r="S177" s="215" t="s">
        <v>626</v>
      </c>
      <c r="T177" s="215" t="s">
        <v>1234</v>
      </c>
      <c r="U177" s="215" t="s">
        <v>1415</v>
      </c>
      <c r="W177" s="215" t="s">
        <v>36</v>
      </c>
      <c r="X177" s="215" t="s">
        <v>35</v>
      </c>
      <c r="Y177" s="215" t="s">
        <v>15</v>
      </c>
      <c r="Z177" s="215" t="s">
        <v>17</v>
      </c>
    </row>
    <row r="178" spans="1:26">
      <c r="A178" s="215" t="s">
        <v>191</v>
      </c>
      <c r="B178" s="51">
        <v>177</v>
      </c>
      <c r="C178" s="215" t="s">
        <v>1416</v>
      </c>
      <c r="D178" s="215" t="s">
        <v>1417</v>
      </c>
      <c r="E178" s="215" t="s">
        <v>1418</v>
      </c>
      <c r="F178" s="51">
        <v>3</v>
      </c>
      <c r="G178" s="258">
        <v>0.6</v>
      </c>
      <c r="H178" s="258">
        <v>-12.2</v>
      </c>
      <c r="I178" s="272">
        <v>15.635294117647099</v>
      </c>
      <c r="J178" s="272">
        <v>0.286572148932699</v>
      </c>
      <c r="K178" s="257">
        <v>-10.039999999999999</v>
      </c>
      <c r="L178" s="257">
        <v>-30.95</v>
      </c>
      <c r="M178" s="257">
        <v>-22.74</v>
      </c>
      <c r="N178" s="257">
        <v>-95.81</v>
      </c>
      <c r="O178" s="257">
        <v>73.069999999999993</v>
      </c>
      <c r="P178" s="257">
        <v>-30.69</v>
      </c>
      <c r="Q178" s="215" t="s">
        <v>1419</v>
      </c>
      <c r="R178" s="215" t="s">
        <v>536</v>
      </c>
      <c r="S178" s="215" t="s">
        <v>897</v>
      </c>
      <c r="T178" s="215" t="s">
        <v>1420</v>
      </c>
      <c r="U178" s="215" t="s">
        <v>1421</v>
      </c>
      <c r="W178" s="215" t="s">
        <v>36</v>
      </c>
      <c r="X178" s="215" t="s">
        <v>35</v>
      </c>
      <c r="Y178" s="215" t="s">
        <v>12</v>
      </c>
      <c r="Z178" s="215" t="s">
        <v>20</v>
      </c>
    </row>
    <row r="179" spans="1:26">
      <c r="A179" s="215" t="s">
        <v>191</v>
      </c>
      <c r="B179" s="51">
        <v>178</v>
      </c>
      <c r="C179" s="215" t="s">
        <v>1422</v>
      </c>
      <c r="D179" s="215" t="s">
        <v>1423</v>
      </c>
      <c r="E179" s="215" t="s">
        <v>1424</v>
      </c>
      <c r="F179" s="51">
        <v>4</v>
      </c>
      <c r="G179" s="258">
        <v>0.8</v>
      </c>
      <c r="H179" s="258">
        <v>-12.2</v>
      </c>
      <c r="I179" s="272">
        <v>9.6588235294117606</v>
      </c>
      <c r="J179" s="272">
        <v>0.324687845432449</v>
      </c>
      <c r="K179" s="257">
        <v>-7.93</v>
      </c>
      <c r="L179" s="257">
        <v>-29.1</v>
      </c>
      <c r="M179" s="257">
        <v>-18.39</v>
      </c>
      <c r="N179" s="257">
        <v>-107.21</v>
      </c>
      <c r="O179" s="257">
        <v>88.82</v>
      </c>
      <c r="P179" s="257">
        <v>-28.64</v>
      </c>
      <c r="Q179" s="215" t="s">
        <v>1425</v>
      </c>
      <c r="R179" s="215" t="s">
        <v>418</v>
      </c>
      <c r="S179" s="215" t="s">
        <v>1356</v>
      </c>
      <c r="T179" s="215" t="s">
        <v>1426</v>
      </c>
      <c r="U179" s="215" t="s">
        <v>1427</v>
      </c>
      <c r="W179" s="215" t="s">
        <v>36</v>
      </c>
      <c r="X179" s="215" t="s">
        <v>35</v>
      </c>
      <c r="Y179" s="215" t="s">
        <v>12</v>
      </c>
      <c r="Z179" s="215" t="s">
        <v>17</v>
      </c>
    </row>
    <row r="180" spans="1:26">
      <c r="A180" s="215" t="s">
        <v>191</v>
      </c>
      <c r="B180" s="51">
        <v>179</v>
      </c>
      <c r="C180" s="215" t="s">
        <v>1428</v>
      </c>
      <c r="D180" s="215" t="s">
        <v>1429</v>
      </c>
      <c r="E180" s="215" t="s">
        <v>1430</v>
      </c>
      <c r="F180" s="51">
        <v>1</v>
      </c>
      <c r="G180" s="258">
        <v>0.2</v>
      </c>
      <c r="H180" s="258">
        <v>-14</v>
      </c>
      <c r="I180" s="272">
        <v>8.4882352941176507</v>
      </c>
      <c r="J180" s="272">
        <v>0.231438785737061</v>
      </c>
      <c r="K180" s="257">
        <v>-8.14</v>
      </c>
      <c r="L180" s="257">
        <v>-27.6</v>
      </c>
      <c r="M180" s="257">
        <v>-18.52</v>
      </c>
      <c r="N180" s="257">
        <v>-89.48</v>
      </c>
      <c r="O180" s="257">
        <v>70.959999999999994</v>
      </c>
      <c r="P180" s="257">
        <v>-27.41</v>
      </c>
      <c r="Q180" s="215" t="s">
        <v>1431</v>
      </c>
      <c r="R180" s="215" t="s">
        <v>660</v>
      </c>
      <c r="S180" s="215" t="s">
        <v>897</v>
      </c>
      <c r="T180" s="215" t="s">
        <v>840</v>
      </c>
      <c r="U180" s="215" t="s">
        <v>1432</v>
      </c>
      <c r="W180" s="215" t="s">
        <v>36</v>
      </c>
      <c r="X180" s="215" t="s">
        <v>7</v>
      </c>
      <c r="Y180" s="215" t="s">
        <v>12</v>
      </c>
      <c r="Z180" s="215" t="s">
        <v>17</v>
      </c>
    </row>
    <row r="181" spans="1:26">
      <c r="A181" s="215" t="s">
        <v>191</v>
      </c>
      <c r="B181" s="51">
        <v>180</v>
      </c>
      <c r="C181" s="215" t="s">
        <v>1433</v>
      </c>
      <c r="D181" s="215" t="s">
        <v>1434</v>
      </c>
      <c r="E181" s="215" t="s">
        <v>1435</v>
      </c>
      <c r="F181" s="51">
        <v>2</v>
      </c>
      <c r="G181" s="258">
        <v>0.4</v>
      </c>
      <c r="H181" s="258">
        <v>-17.899999999999999</v>
      </c>
      <c r="I181" s="272">
        <v>1.3823529411764699</v>
      </c>
      <c r="J181" s="272">
        <v>0.141721858779258</v>
      </c>
      <c r="K181" s="257">
        <v>-13.31</v>
      </c>
      <c r="L181" s="257">
        <v>-22.12</v>
      </c>
      <c r="M181" s="257">
        <v>-19.309999999999999</v>
      </c>
      <c r="N181" s="257">
        <v>-60.76</v>
      </c>
      <c r="O181" s="257">
        <v>41.45</v>
      </c>
      <c r="P181" s="257">
        <v>-23.16</v>
      </c>
      <c r="Q181" s="215" t="s">
        <v>450</v>
      </c>
      <c r="R181" s="215" t="s">
        <v>1436</v>
      </c>
      <c r="S181" s="215" t="s">
        <v>733</v>
      </c>
      <c r="T181" s="215" t="s">
        <v>915</v>
      </c>
      <c r="U181" s="215" t="s">
        <v>1437</v>
      </c>
      <c r="W181" s="215" t="s">
        <v>27</v>
      </c>
      <c r="X181" s="215" t="s">
        <v>35</v>
      </c>
      <c r="Y181" s="215" t="s">
        <v>12</v>
      </c>
      <c r="Z181" s="215" t="s">
        <v>17</v>
      </c>
    </row>
    <row r="182" spans="1:26">
      <c r="A182" s="215" t="s">
        <v>1438</v>
      </c>
      <c r="B182" s="51">
        <v>1</v>
      </c>
      <c r="C182" s="215" t="s">
        <v>1391</v>
      </c>
      <c r="D182" s="215" t="s">
        <v>1439</v>
      </c>
      <c r="E182" s="215" t="s">
        <v>1440</v>
      </c>
      <c r="F182" s="51">
        <v>0</v>
      </c>
      <c r="G182" s="258">
        <v>0</v>
      </c>
      <c r="H182" s="258">
        <v>-18</v>
      </c>
      <c r="I182" s="272">
        <v>5.0411764705882396</v>
      </c>
      <c r="J182" s="272">
        <v>0.30891665973163901</v>
      </c>
      <c r="K182" s="257">
        <v>-14.96</v>
      </c>
      <c r="L182" s="257">
        <v>-25.1</v>
      </c>
      <c r="M182" s="257">
        <v>-20.58</v>
      </c>
      <c r="N182" s="257">
        <v>-45.22</v>
      </c>
      <c r="O182" s="257">
        <v>24.64</v>
      </c>
      <c r="P182" s="257">
        <v>-26.11</v>
      </c>
      <c r="Q182" s="215" t="s">
        <v>1104</v>
      </c>
      <c r="R182" s="215" t="s">
        <v>1394</v>
      </c>
      <c r="S182" s="215" t="s">
        <v>1395</v>
      </c>
      <c r="T182" s="215" t="s">
        <v>1125</v>
      </c>
      <c r="U182" s="215" t="s">
        <v>1396</v>
      </c>
      <c r="W182" s="215" t="s">
        <v>27</v>
      </c>
      <c r="X182" s="215" t="s">
        <v>7</v>
      </c>
      <c r="Y182" s="215" t="s">
        <v>15</v>
      </c>
      <c r="Z182" s="215" t="s">
        <v>20</v>
      </c>
    </row>
    <row r="183" spans="1:26">
      <c r="A183" s="215" t="s">
        <v>1438</v>
      </c>
      <c r="B183" s="51">
        <v>2</v>
      </c>
      <c r="C183" s="215" t="s">
        <v>1056</v>
      </c>
      <c r="D183" s="215" t="s">
        <v>1057</v>
      </c>
      <c r="E183" s="215" t="s">
        <v>1441</v>
      </c>
      <c r="F183" s="51">
        <v>0</v>
      </c>
      <c r="G183" s="258">
        <v>0</v>
      </c>
      <c r="H183" s="258">
        <v>-14</v>
      </c>
      <c r="I183" s="272">
        <v>10.047058823529399</v>
      </c>
      <c r="J183" s="272">
        <v>0.26794964182728198</v>
      </c>
      <c r="K183" s="257">
        <v>-5.1100000000000003</v>
      </c>
      <c r="L183" s="257">
        <v>-28.07</v>
      </c>
      <c r="M183" s="257">
        <v>-19.55</v>
      </c>
      <c r="N183" s="257">
        <v>-94.26</v>
      </c>
      <c r="O183" s="257">
        <v>74.709999999999994</v>
      </c>
      <c r="P183" s="257">
        <v>-28.01</v>
      </c>
      <c r="Q183" s="215" t="s">
        <v>1059</v>
      </c>
      <c r="R183" s="215" t="s">
        <v>1032</v>
      </c>
      <c r="S183" s="215" t="s">
        <v>1029</v>
      </c>
      <c r="T183" s="215" t="s">
        <v>251</v>
      </c>
      <c r="U183" s="215" t="s">
        <v>1060</v>
      </c>
      <c r="W183" s="215" t="s">
        <v>36</v>
      </c>
      <c r="X183" s="215" t="s">
        <v>7</v>
      </c>
      <c r="Y183" s="215" t="s">
        <v>12</v>
      </c>
      <c r="Z183" s="215" t="s">
        <v>20</v>
      </c>
    </row>
    <row r="184" spans="1:26">
      <c r="A184" s="215" t="s">
        <v>1438</v>
      </c>
      <c r="B184" s="51">
        <v>3</v>
      </c>
      <c r="C184" s="215" t="s">
        <v>586</v>
      </c>
      <c r="D184" s="215" t="s">
        <v>587</v>
      </c>
      <c r="E184" s="215" t="s">
        <v>1442</v>
      </c>
      <c r="F184" s="51">
        <v>3</v>
      </c>
      <c r="G184" s="258">
        <v>0.6</v>
      </c>
      <c r="H184" s="258">
        <v>-15.6</v>
      </c>
      <c r="I184" s="272">
        <v>3.8117647058823501</v>
      </c>
      <c r="J184" s="272">
        <v>0.30698731680761898</v>
      </c>
      <c r="K184" s="257">
        <v>-15.75</v>
      </c>
      <c r="L184" s="257">
        <v>-26.05</v>
      </c>
      <c r="M184" s="257">
        <v>-21.14</v>
      </c>
      <c r="N184" s="257">
        <v>-62.14</v>
      </c>
      <c r="O184" s="257">
        <v>41</v>
      </c>
      <c r="P184" s="257">
        <v>-27.1</v>
      </c>
      <c r="Q184" s="215" t="s">
        <v>589</v>
      </c>
      <c r="R184" s="215" t="s">
        <v>237</v>
      </c>
      <c r="S184" s="215" t="s">
        <v>590</v>
      </c>
      <c r="T184" s="215" t="s">
        <v>591</v>
      </c>
      <c r="U184" s="215" t="s">
        <v>592</v>
      </c>
      <c r="W184" s="215" t="s">
        <v>27</v>
      </c>
      <c r="X184" s="215" t="s">
        <v>35</v>
      </c>
      <c r="Y184" s="215" t="s">
        <v>15</v>
      </c>
      <c r="Z184" s="215" t="s">
        <v>20</v>
      </c>
    </row>
    <row r="185" spans="1:26">
      <c r="A185" s="215" t="s">
        <v>1438</v>
      </c>
      <c r="B185" s="51">
        <v>4</v>
      </c>
      <c r="C185" s="215" t="s">
        <v>912</v>
      </c>
      <c r="D185" s="215" t="s">
        <v>1443</v>
      </c>
      <c r="E185" s="215" t="s">
        <v>1444</v>
      </c>
      <c r="F185" s="51">
        <v>2</v>
      </c>
      <c r="G185" s="258">
        <v>0.4</v>
      </c>
      <c r="H185" s="258">
        <v>-14</v>
      </c>
      <c r="I185" s="272">
        <v>9.3352941176470594</v>
      </c>
      <c r="J185" s="272">
        <v>0.32035792023522602</v>
      </c>
      <c r="K185" s="257">
        <v>-7.97</v>
      </c>
      <c r="L185" s="257">
        <v>-30.19</v>
      </c>
      <c r="M185" s="257">
        <v>-20.09</v>
      </c>
      <c r="N185" s="257">
        <v>-93.95</v>
      </c>
      <c r="O185" s="257">
        <v>73.86</v>
      </c>
      <c r="P185" s="257">
        <v>-30.23</v>
      </c>
      <c r="Q185" s="215" t="s">
        <v>915</v>
      </c>
      <c r="R185" s="215" t="s">
        <v>916</v>
      </c>
      <c r="S185" s="215" t="s">
        <v>917</v>
      </c>
      <c r="T185" s="215" t="s">
        <v>872</v>
      </c>
      <c r="U185" s="215" t="s">
        <v>918</v>
      </c>
      <c r="W185" s="215" t="s">
        <v>36</v>
      </c>
      <c r="X185" s="215" t="s">
        <v>7</v>
      </c>
      <c r="Y185" s="215" t="s">
        <v>12</v>
      </c>
      <c r="Z185" s="215" t="s">
        <v>20</v>
      </c>
    </row>
    <row r="186" spans="1:26">
      <c r="A186" s="215" t="s">
        <v>1438</v>
      </c>
      <c r="B186" s="51">
        <v>5</v>
      </c>
      <c r="C186" s="215" t="s">
        <v>699</v>
      </c>
      <c r="D186" s="215" t="s">
        <v>1445</v>
      </c>
      <c r="E186" s="215" t="s">
        <v>1446</v>
      </c>
      <c r="F186" s="51">
        <v>3</v>
      </c>
      <c r="G186" s="258">
        <v>0.6</v>
      </c>
      <c r="H186" s="258">
        <v>-18</v>
      </c>
      <c r="I186" s="272">
        <v>3.21764705882353</v>
      </c>
      <c r="J186" s="272">
        <v>0.246745866105225</v>
      </c>
      <c r="K186" s="257">
        <v>-14.57</v>
      </c>
      <c r="L186" s="257">
        <v>-23.94</v>
      </c>
      <c r="M186" s="257">
        <v>-19.940000000000001</v>
      </c>
      <c r="N186" s="257">
        <v>-33.04</v>
      </c>
      <c r="O186" s="257">
        <v>13.1</v>
      </c>
      <c r="P186" s="257">
        <v>-25.28</v>
      </c>
      <c r="Q186" s="215" t="s">
        <v>702</v>
      </c>
      <c r="R186" s="215" t="s">
        <v>703</v>
      </c>
      <c r="S186" s="215" t="s">
        <v>704</v>
      </c>
      <c r="T186" s="215" t="s">
        <v>705</v>
      </c>
      <c r="U186" s="215" t="s">
        <v>706</v>
      </c>
      <c r="W186" s="215" t="s">
        <v>27</v>
      </c>
      <c r="X186" s="215" t="s">
        <v>7</v>
      </c>
      <c r="Y186" s="215" t="s">
        <v>12</v>
      </c>
      <c r="Z186" s="215" t="s">
        <v>17</v>
      </c>
    </row>
    <row r="187" spans="1:26">
      <c r="A187" s="215" t="s">
        <v>1438</v>
      </c>
      <c r="B187" s="51">
        <v>6</v>
      </c>
      <c r="C187" s="215" t="s">
        <v>742</v>
      </c>
      <c r="D187" s="215" t="s">
        <v>1447</v>
      </c>
      <c r="E187" s="215" t="s">
        <v>1448</v>
      </c>
      <c r="F187" s="51">
        <v>4</v>
      </c>
      <c r="G187" s="258">
        <v>0.8</v>
      </c>
      <c r="H187" s="258">
        <v>-16.5</v>
      </c>
      <c r="I187" s="272">
        <v>2.1411764705882401</v>
      </c>
      <c r="J187" s="272">
        <v>0.20290630040421201</v>
      </c>
      <c r="K187" s="257">
        <v>-15.75</v>
      </c>
      <c r="L187" s="257">
        <v>-25.65</v>
      </c>
      <c r="M187" s="257">
        <v>-21.77</v>
      </c>
      <c r="N187" s="257">
        <v>-52.31</v>
      </c>
      <c r="O187" s="257">
        <v>30.54</v>
      </c>
      <c r="P187" s="257">
        <v>-27.09</v>
      </c>
      <c r="Q187" s="215" t="s">
        <v>745</v>
      </c>
      <c r="R187" s="215" t="s">
        <v>746</v>
      </c>
      <c r="S187" s="215" t="s">
        <v>747</v>
      </c>
      <c r="T187" s="215" t="s">
        <v>748</v>
      </c>
      <c r="U187" s="215" t="s">
        <v>749</v>
      </c>
      <c r="W187" s="215" t="s">
        <v>27</v>
      </c>
      <c r="X187" s="215" t="s">
        <v>35</v>
      </c>
      <c r="Y187" s="215" t="s">
        <v>12</v>
      </c>
      <c r="Z187" s="215" t="s">
        <v>20</v>
      </c>
    </row>
    <row r="188" spans="1:26">
      <c r="A188" s="215" t="s">
        <v>1438</v>
      </c>
      <c r="B188" s="51">
        <v>7</v>
      </c>
      <c r="C188" s="215" t="s">
        <v>1013</v>
      </c>
      <c r="D188" s="215" t="s">
        <v>1449</v>
      </c>
      <c r="E188" s="215" t="s">
        <v>1450</v>
      </c>
      <c r="F188" s="51">
        <v>4</v>
      </c>
      <c r="G188" s="258">
        <v>0.8</v>
      </c>
      <c r="H188" s="258">
        <v>-12</v>
      </c>
      <c r="I188" s="272">
        <v>10.6941176470588</v>
      </c>
      <c r="J188" s="272">
        <v>0.35144674283876298</v>
      </c>
      <c r="K188" s="257">
        <v>-10.63</v>
      </c>
      <c r="L188" s="257">
        <v>-31.51</v>
      </c>
      <c r="M188" s="257">
        <v>-22.59</v>
      </c>
      <c r="N188" s="257">
        <v>-96.88</v>
      </c>
      <c r="O188" s="257">
        <v>74.290000000000006</v>
      </c>
      <c r="P188" s="257">
        <v>-31.32</v>
      </c>
      <c r="Q188" s="215" t="s">
        <v>1016</v>
      </c>
      <c r="R188" s="215" t="s">
        <v>1017</v>
      </c>
      <c r="S188" s="215" t="s">
        <v>1018</v>
      </c>
      <c r="T188" s="215" t="s">
        <v>1019</v>
      </c>
      <c r="U188" s="215" t="s">
        <v>880</v>
      </c>
      <c r="W188" s="215" t="s">
        <v>36</v>
      </c>
      <c r="X188" s="215" t="s">
        <v>35</v>
      </c>
      <c r="Y188" s="215" t="s">
        <v>12</v>
      </c>
      <c r="Z188" s="215" t="s">
        <v>20</v>
      </c>
    </row>
    <row r="189" spans="1:26">
      <c r="A189" s="215" t="s">
        <v>1438</v>
      </c>
      <c r="B189" s="51">
        <v>8</v>
      </c>
      <c r="C189" s="215" t="s">
        <v>352</v>
      </c>
      <c r="D189" s="215" t="s">
        <v>1451</v>
      </c>
      <c r="E189" s="215" t="s">
        <v>1452</v>
      </c>
      <c r="F189" s="51">
        <v>4</v>
      </c>
      <c r="G189" s="258">
        <v>0.8</v>
      </c>
      <c r="H189" s="258">
        <v>-14</v>
      </c>
      <c r="I189" s="272">
        <v>9.1882352941176499</v>
      </c>
      <c r="J189" s="272">
        <v>0.24510664971172999</v>
      </c>
      <c r="K189" s="257">
        <v>-10.53</v>
      </c>
      <c r="L189" s="257">
        <v>-30.41</v>
      </c>
      <c r="M189" s="257">
        <v>-22.5</v>
      </c>
      <c r="N189" s="257">
        <v>-94.19</v>
      </c>
      <c r="O189" s="257">
        <v>71.69</v>
      </c>
      <c r="P189" s="257">
        <v>-30.51</v>
      </c>
      <c r="Q189" s="215" t="s">
        <v>355</v>
      </c>
      <c r="R189" s="215" t="s">
        <v>356</v>
      </c>
      <c r="S189" s="215" t="s">
        <v>357</v>
      </c>
      <c r="T189" s="215" t="s">
        <v>358</v>
      </c>
      <c r="U189" s="215" t="s">
        <v>359</v>
      </c>
      <c r="W189" s="215" t="s">
        <v>36</v>
      </c>
      <c r="X189" s="215" t="s">
        <v>7</v>
      </c>
      <c r="Y189" s="215" t="s">
        <v>15</v>
      </c>
      <c r="Z189" s="215" t="s">
        <v>17</v>
      </c>
    </row>
    <row r="190" spans="1:26">
      <c r="A190" s="215" t="s">
        <v>1438</v>
      </c>
      <c r="B190" s="51">
        <v>9</v>
      </c>
      <c r="C190" s="215" t="s">
        <v>298</v>
      </c>
      <c r="D190" s="215" t="s">
        <v>1453</v>
      </c>
      <c r="E190" s="215" t="s">
        <v>1454</v>
      </c>
      <c r="F190" s="51">
        <v>1</v>
      </c>
      <c r="G190" s="258">
        <v>0.2</v>
      </c>
      <c r="H190" s="258">
        <v>-9.3000000000000203</v>
      </c>
      <c r="I190" s="272">
        <v>8.9117647058823497</v>
      </c>
      <c r="J190" s="272">
        <v>0.30664237681666301</v>
      </c>
      <c r="K190" s="257">
        <v>-9.6300000000000008</v>
      </c>
      <c r="L190" s="257">
        <v>-32.46</v>
      </c>
      <c r="M190" s="257">
        <v>-22.79</v>
      </c>
      <c r="N190" s="257">
        <v>-84.17</v>
      </c>
      <c r="O190" s="257">
        <v>61.38</v>
      </c>
      <c r="P190" s="257">
        <v>-33.28</v>
      </c>
      <c r="Q190" s="215" t="s">
        <v>301</v>
      </c>
      <c r="R190" s="215" t="s">
        <v>302</v>
      </c>
      <c r="S190" s="215" t="s">
        <v>303</v>
      </c>
      <c r="T190" s="215" t="s">
        <v>238</v>
      </c>
      <c r="U190" s="215" t="s">
        <v>304</v>
      </c>
      <c r="W190" s="215" t="s">
        <v>36</v>
      </c>
      <c r="X190" s="215" t="s">
        <v>35</v>
      </c>
      <c r="Y190" s="215" t="s">
        <v>15</v>
      </c>
      <c r="Z190" s="215" t="s">
        <v>17</v>
      </c>
    </row>
    <row r="191" spans="1:26">
      <c r="A191" s="215" t="s">
        <v>1438</v>
      </c>
      <c r="B191" s="51">
        <v>10</v>
      </c>
      <c r="C191" s="215" t="s">
        <v>460</v>
      </c>
      <c r="D191" s="215" t="s">
        <v>1455</v>
      </c>
      <c r="E191" s="215" t="s">
        <v>1456</v>
      </c>
      <c r="F191" s="51">
        <v>5</v>
      </c>
      <c r="G191" s="258">
        <v>1</v>
      </c>
      <c r="H191" s="258">
        <v>-14</v>
      </c>
      <c r="I191" s="272">
        <v>18.0058823529412</v>
      </c>
      <c r="J191" s="272">
        <v>0.441222991872048</v>
      </c>
      <c r="K191" s="257">
        <v>-4.4400000000000004</v>
      </c>
      <c r="L191" s="257">
        <v>-28.65</v>
      </c>
      <c r="M191" s="257">
        <v>-16.61</v>
      </c>
      <c r="N191" s="257">
        <v>-99.81</v>
      </c>
      <c r="O191" s="257">
        <v>83.2</v>
      </c>
      <c r="P191" s="257">
        <v>-28.26</v>
      </c>
      <c r="Q191" s="215" t="s">
        <v>302</v>
      </c>
      <c r="R191" s="215" t="s">
        <v>463</v>
      </c>
      <c r="S191" s="215" t="s">
        <v>464</v>
      </c>
      <c r="T191" s="215" t="s">
        <v>465</v>
      </c>
      <c r="U191" s="215" t="s">
        <v>466</v>
      </c>
      <c r="W191" s="215" t="s">
        <v>36</v>
      </c>
      <c r="X191" s="215" t="s">
        <v>7</v>
      </c>
      <c r="Y191" s="215" t="s">
        <v>15</v>
      </c>
      <c r="Z191" s="215" t="s">
        <v>20</v>
      </c>
    </row>
    <row r="192" spans="1:26">
      <c r="A192" s="215" t="s">
        <v>1438</v>
      </c>
      <c r="B192" s="51">
        <v>11</v>
      </c>
      <c r="C192" s="215" t="s">
        <v>941</v>
      </c>
      <c r="D192" s="215" t="s">
        <v>1457</v>
      </c>
      <c r="E192" s="215" t="s">
        <v>1458</v>
      </c>
      <c r="F192" s="51">
        <v>4</v>
      </c>
      <c r="G192" s="258">
        <v>0.8</v>
      </c>
      <c r="H192" s="258">
        <v>-14</v>
      </c>
      <c r="I192" s="272">
        <v>13.6</v>
      </c>
      <c r="J192" s="272">
        <v>0.33184154311256803</v>
      </c>
      <c r="K192" s="257">
        <v>-9.7899999999999991</v>
      </c>
      <c r="L192" s="257">
        <v>-29.7</v>
      </c>
      <c r="M192" s="257">
        <v>-20.170000000000002</v>
      </c>
      <c r="N192" s="257">
        <v>-90.91</v>
      </c>
      <c r="O192" s="257">
        <v>70.739999999999995</v>
      </c>
      <c r="P192" s="257">
        <v>-29.29</v>
      </c>
      <c r="Q192" s="215" t="s">
        <v>944</v>
      </c>
      <c r="R192" s="215" t="s">
        <v>197</v>
      </c>
      <c r="S192" s="215" t="s">
        <v>945</v>
      </c>
      <c r="T192" s="215" t="s">
        <v>828</v>
      </c>
      <c r="U192" s="215" t="s">
        <v>946</v>
      </c>
      <c r="W192" s="215" t="s">
        <v>36</v>
      </c>
      <c r="X192" s="215" t="s">
        <v>7</v>
      </c>
      <c r="Y192" s="215" t="s">
        <v>12</v>
      </c>
      <c r="Z192" s="215" t="s">
        <v>17</v>
      </c>
    </row>
    <row r="193" spans="1:26">
      <c r="A193" s="215" t="s">
        <v>1438</v>
      </c>
      <c r="B193" s="51">
        <v>12</v>
      </c>
      <c r="C193" s="215" t="s">
        <v>1379</v>
      </c>
      <c r="D193" s="215" t="s">
        <v>1459</v>
      </c>
      <c r="E193" s="215" t="s">
        <v>1460</v>
      </c>
      <c r="F193" s="51">
        <v>1</v>
      </c>
      <c r="G193" s="258">
        <v>0.2</v>
      </c>
      <c r="H193" s="258">
        <v>-18</v>
      </c>
      <c r="I193" s="272">
        <v>1.27647058823529</v>
      </c>
      <c r="J193" s="272">
        <v>0.140014359570167</v>
      </c>
      <c r="K193" s="257">
        <v>-13.98</v>
      </c>
      <c r="L193" s="257">
        <v>-23.61</v>
      </c>
      <c r="M193" s="257">
        <v>-19.440000000000001</v>
      </c>
      <c r="N193" s="257">
        <v>-34.119999999999997</v>
      </c>
      <c r="O193" s="257">
        <v>14.68</v>
      </c>
      <c r="P193" s="257">
        <v>-25</v>
      </c>
      <c r="Q193" s="215" t="s">
        <v>1382</v>
      </c>
      <c r="R193" s="215" t="s">
        <v>1383</v>
      </c>
      <c r="S193" s="215" t="s">
        <v>1384</v>
      </c>
      <c r="T193" s="215" t="s">
        <v>691</v>
      </c>
      <c r="U193" s="215" t="s">
        <v>1385</v>
      </c>
      <c r="W193" s="215" t="s">
        <v>27</v>
      </c>
      <c r="X193" s="215" t="s">
        <v>7</v>
      </c>
      <c r="Y193" s="215" t="s">
        <v>12</v>
      </c>
      <c r="Z193" s="215" t="s">
        <v>20</v>
      </c>
    </row>
    <row r="194" spans="1:26">
      <c r="A194" s="215" t="s">
        <v>1438</v>
      </c>
      <c r="B194" s="51">
        <v>13</v>
      </c>
      <c r="C194" s="215" t="s">
        <v>1274</v>
      </c>
      <c r="D194" s="215" t="s">
        <v>1461</v>
      </c>
      <c r="E194" s="215" t="s">
        <v>1462</v>
      </c>
      <c r="F194" s="51">
        <v>5</v>
      </c>
      <c r="G194" s="258">
        <v>1</v>
      </c>
      <c r="H194" s="258">
        <v>-8.6000000000000192</v>
      </c>
      <c r="I194" s="272">
        <v>9.8000000000000007</v>
      </c>
      <c r="J194" s="272">
        <v>0.35480450110165401</v>
      </c>
      <c r="K194" s="257">
        <v>-8.6</v>
      </c>
      <c r="L194" s="257">
        <v>-32.549999999999997</v>
      </c>
      <c r="M194" s="257">
        <v>-22.06</v>
      </c>
      <c r="N194" s="257">
        <v>-85.4</v>
      </c>
      <c r="O194" s="257">
        <v>63.34</v>
      </c>
      <c r="P194" s="257">
        <v>-32.31</v>
      </c>
      <c r="Q194" s="215" t="s">
        <v>1277</v>
      </c>
      <c r="R194" s="215" t="s">
        <v>1278</v>
      </c>
      <c r="S194" s="215" t="s">
        <v>1279</v>
      </c>
      <c r="T194" s="215" t="s">
        <v>880</v>
      </c>
      <c r="U194" s="215" t="s">
        <v>531</v>
      </c>
      <c r="W194" s="215" t="s">
        <v>36</v>
      </c>
      <c r="X194" s="215" t="s">
        <v>35</v>
      </c>
      <c r="Y194" s="215" t="s">
        <v>15</v>
      </c>
      <c r="Z194" s="215" t="s">
        <v>17</v>
      </c>
    </row>
    <row r="195" spans="1:26">
      <c r="A195" s="215" t="s">
        <v>1438</v>
      </c>
      <c r="B195" s="51">
        <v>14</v>
      </c>
      <c r="C195" s="215" t="s">
        <v>1050</v>
      </c>
      <c r="D195" s="215" t="s">
        <v>1463</v>
      </c>
      <c r="E195" s="215" t="s">
        <v>652</v>
      </c>
      <c r="F195" s="51">
        <v>1</v>
      </c>
      <c r="G195" s="258">
        <v>0.2</v>
      </c>
      <c r="H195" s="258">
        <v>-18</v>
      </c>
      <c r="I195" s="272">
        <v>0.78823529411764703</v>
      </c>
      <c r="J195" s="272">
        <v>8.3105249001747303E-2</v>
      </c>
      <c r="K195" s="257">
        <v>-12.95</v>
      </c>
      <c r="L195" s="257">
        <v>-22.62</v>
      </c>
      <c r="M195" s="257">
        <v>-18.329999999999998</v>
      </c>
      <c r="N195" s="257">
        <v>-32.78</v>
      </c>
      <c r="O195" s="257">
        <v>14.45</v>
      </c>
      <c r="P195" s="257">
        <v>-24.03</v>
      </c>
      <c r="Q195" s="215" t="s">
        <v>528</v>
      </c>
      <c r="R195" s="215" t="s">
        <v>1053</v>
      </c>
      <c r="S195" s="215" t="s">
        <v>1054</v>
      </c>
      <c r="T195" s="215" t="s">
        <v>652</v>
      </c>
      <c r="U195" s="215" t="s">
        <v>1055</v>
      </c>
      <c r="W195" s="215" t="s">
        <v>27</v>
      </c>
      <c r="X195" s="215" t="s">
        <v>7</v>
      </c>
      <c r="Y195" s="215" t="s">
        <v>15</v>
      </c>
      <c r="Z195" s="215" t="s">
        <v>17</v>
      </c>
    </row>
    <row r="196" spans="1:26">
      <c r="A196" s="215" t="s">
        <v>1438</v>
      </c>
      <c r="B196" s="51">
        <v>15</v>
      </c>
      <c r="C196" s="215" t="s">
        <v>635</v>
      </c>
      <c r="D196" s="215" t="s">
        <v>1464</v>
      </c>
      <c r="E196" s="215" t="s">
        <v>1465</v>
      </c>
      <c r="F196" s="51">
        <v>5</v>
      </c>
      <c r="G196" s="258">
        <v>1</v>
      </c>
      <c r="H196" s="258">
        <v>-18</v>
      </c>
      <c r="I196" s="272">
        <v>3.00588235294118</v>
      </c>
      <c r="J196" s="272">
        <v>0.23710411624768599</v>
      </c>
      <c r="K196" s="257">
        <v>-16.27</v>
      </c>
      <c r="L196" s="257">
        <v>-27.77</v>
      </c>
      <c r="M196" s="257">
        <v>-21.99</v>
      </c>
      <c r="N196" s="257">
        <v>-48.97</v>
      </c>
      <c r="O196" s="257">
        <v>26.98</v>
      </c>
      <c r="P196" s="257">
        <v>-29.21</v>
      </c>
      <c r="Q196" s="215" t="s">
        <v>638</v>
      </c>
      <c r="R196" s="215" t="s">
        <v>639</v>
      </c>
      <c r="S196" s="215" t="s">
        <v>562</v>
      </c>
      <c r="T196" s="215" t="s">
        <v>640</v>
      </c>
      <c r="U196" s="215" t="s">
        <v>536</v>
      </c>
      <c r="W196" s="215" t="s">
        <v>27</v>
      </c>
      <c r="X196" s="215" t="s">
        <v>7</v>
      </c>
      <c r="Y196" s="215" t="s">
        <v>15</v>
      </c>
      <c r="Z196" s="215" t="s">
        <v>20</v>
      </c>
    </row>
    <row r="197" spans="1:26">
      <c r="A197" s="215" t="s">
        <v>1438</v>
      </c>
      <c r="B197" s="51">
        <v>16</v>
      </c>
      <c r="C197" s="215" t="s">
        <v>750</v>
      </c>
      <c r="D197" s="215" t="s">
        <v>1466</v>
      </c>
      <c r="E197" s="215" t="s">
        <v>1467</v>
      </c>
      <c r="F197" s="51">
        <v>5</v>
      </c>
      <c r="G197" s="258">
        <v>1</v>
      </c>
      <c r="H197" s="258">
        <v>-18</v>
      </c>
      <c r="I197" s="272">
        <v>1.6764705882352899</v>
      </c>
      <c r="J197" s="272">
        <v>0.19432560151505501</v>
      </c>
      <c r="K197" s="257">
        <v>-16.059999999999999</v>
      </c>
      <c r="L197" s="257">
        <v>-25.86</v>
      </c>
      <c r="M197" s="257">
        <v>-21.71</v>
      </c>
      <c r="N197" s="257">
        <v>-34.04</v>
      </c>
      <c r="O197" s="257">
        <v>12.33</v>
      </c>
      <c r="P197" s="257">
        <v>-27.01</v>
      </c>
      <c r="Q197" s="215" t="s">
        <v>753</v>
      </c>
      <c r="R197" s="215" t="s">
        <v>754</v>
      </c>
      <c r="S197" s="215" t="s">
        <v>755</v>
      </c>
      <c r="T197" s="215" t="s">
        <v>756</v>
      </c>
      <c r="U197" s="215" t="s">
        <v>757</v>
      </c>
      <c r="W197" s="215" t="s">
        <v>27</v>
      </c>
      <c r="X197" s="215" t="s">
        <v>7</v>
      </c>
      <c r="Y197" s="215" t="s">
        <v>15</v>
      </c>
      <c r="Z197" s="215" t="s">
        <v>17</v>
      </c>
    </row>
    <row r="198" spans="1:26">
      <c r="A198" s="215" t="s">
        <v>1438</v>
      </c>
      <c r="B198" s="51">
        <v>17</v>
      </c>
      <c r="C198" s="215" t="s">
        <v>1044</v>
      </c>
      <c r="D198" s="215" t="s">
        <v>1468</v>
      </c>
      <c r="E198" s="215" t="s">
        <v>1469</v>
      </c>
      <c r="F198" s="51">
        <v>2</v>
      </c>
      <c r="G198" s="258">
        <v>0.4</v>
      </c>
      <c r="H198" s="258">
        <v>-11.7</v>
      </c>
      <c r="I198" s="272">
        <v>9.2705882352941202</v>
      </c>
      <c r="J198" s="272">
        <v>0.33518596288609298</v>
      </c>
      <c r="K198" s="257">
        <v>-11.82</v>
      </c>
      <c r="L198" s="257">
        <v>-32.229999999999997</v>
      </c>
      <c r="M198" s="257">
        <v>-22.42</v>
      </c>
      <c r="N198" s="257">
        <v>-118.09</v>
      </c>
      <c r="O198" s="257">
        <v>95.67</v>
      </c>
      <c r="P198" s="257">
        <v>-32.270000000000003</v>
      </c>
      <c r="Q198" s="215" t="s">
        <v>1047</v>
      </c>
      <c r="R198" s="215" t="s">
        <v>1048</v>
      </c>
      <c r="S198" s="215" t="s">
        <v>1049</v>
      </c>
      <c r="T198" s="215" t="s">
        <v>237</v>
      </c>
      <c r="U198" s="215" t="s">
        <v>238</v>
      </c>
      <c r="W198" s="215" t="s">
        <v>36</v>
      </c>
      <c r="X198" s="215" t="s">
        <v>35</v>
      </c>
      <c r="Y198" s="215" t="s">
        <v>12</v>
      </c>
      <c r="Z198" s="215" t="s">
        <v>20</v>
      </c>
    </row>
    <row r="199" spans="1:26">
      <c r="A199" s="215" t="s">
        <v>1438</v>
      </c>
      <c r="B199" s="51">
        <v>18</v>
      </c>
      <c r="C199" s="215" t="s">
        <v>613</v>
      </c>
      <c r="D199" s="215" t="s">
        <v>614</v>
      </c>
      <c r="E199" s="215" t="s">
        <v>1470</v>
      </c>
      <c r="F199" s="51">
        <v>3</v>
      </c>
      <c r="G199" s="258">
        <v>0.6</v>
      </c>
      <c r="H199" s="258">
        <v>-16.899999999999999</v>
      </c>
      <c r="I199" s="272">
        <v>3.50588235294118</v>
      </c>
      <c r="J199" s="272">
        <v>0.240404573871911</v>
      </c>
      <c r="K199" s="257">
        <v>-15.02</v>
      </c>
      <c r="L199" s="257">
        <v>-24.35</v>
      </c>
      <c r="M199" s="257">
        <v>-20.74</v>
      </c>
      <c r="N199" s="257">
        <v>-57.94</v>
      </c>
      <c r="O199" s="257">
        <v>37.200000000000003</v>
      </c>
      <c r="P199" s="257">
        <v>-25.43</v>
      </c>
      <c r="Q199" s="215" t="s">
        <v>616</v>
      </c>
      <c r="R199" s="215" t="s">
        <v>617</v>
      </c>
      <c r="S199" s="215" t="s">
        <v>618</v>
      </c>
      <c r="T199" s="215" t="s">
        <v>619</v>
      </c>
      <c r="U199" s="215" t="s">
        <v>620</v>
      </c>
      <c r="W199" s="215" t="s">
        <v>27</v>
      </c>
      <c r="X199" s="215" t="s">
        <v>35</v>
      </c>
      <c r="Y199" s="215" t="s">
        <v>15</v>
      </c>
      <c r="Z199" s="215" t="s">
        <v>17</v>
      </c>
    </row>
    <row r="200" spans="1:26">
      <c r="A200" s="215" t="s">
        <v>1438</v>
      </c>
      <c r="B200" s="51">
        <v>19</v>
      </c>
      <c r="C200" s="215" t="s">
        <v>503</v>
      </c>
      <c r="D200" s="215" t="s">
        <v>1471</v>
      </c>
      <c r="E200" s="215" t="s">
        <v>1472</v>
      </c>
      <c r="F200" s="51">
        <v>2</v>
      </c>
      <c r="G200" s="258">
        <v>0.4</v>
      </c>
      <c r="H200" s="258">
        <v>-18</v>
      </c>
      <c r="I200" s="272">
        <v>1.8882352941176499</v>
      </c>
      <c r="J200" s="272">
        <v>0.18290713182221399</v>
      </c>
      <c r="K200" s="257">
        <v>-13.24</v>
      </c>
      <c r="L200" s="257">
        <v>-22.14</v>
      </c>
      <c r="M200" s="257">
        <v>-18.61</v>
      </c>
      <c r="N200" s="257">
        <v>-31.46</v>
      </c>
      <c r="O200" s="257">
        <v>12.85</v>
      </c>
      <c r="P200" s="257">
        <v>-23.17</v>
      </c>
      <c r="Q200" s="215" t="s">
        <v>506</v>
      </c>
      <c r="R200" s="215" t="s">
        <v>507</v>
      </c>
      <c r="S200" s="215" t="s">
        <v>197</v>
      </c>
      <c r="T200" s="215" t="s">
        <v>508</v>
      </c>
      <c r="U200" s="215" t="s">
        <v>214</v>
      </c>
      <c r="W200" s="215" t="s">
        <v>27</v>
      </c>
      <c r="X200" s="215" t="s">
        <v>7</v>
      </c>
      <c r="Y200" s="215" t="s">
        <v>12</v>
      </c>
      <c r="Z200" s="215" t="s">
        <v>17</v>
      </c>
    </row>
    <row r="201" spans="1:26">
      <c r="A201" s="215" t="s">
        <v>1438</v>
      </c>
      <c r="B201" s="51">
        <v>20</v>
      </c>
      <c r="C201" s="215" t="s">
        <v>864</v>
      </c>
      <c r="D201" s="215" t="s">
        <v>1473</v>
      </c>
      <c r="E201" s="215" t="s">
        <v>1474</v>
      </c>
      <c r="F201" s="51">
        <v>0</v>
      </c>
      <c r="G201" s="258">
        <v>0</v>
      </c>
      <c r="H201" s="258">
        <v>-17.7</v>
      </c>
      <c r="I201" s="272">
        <v>2.6117647058823499</v>
      </c>
      <c r="J201" s="272">
        <v>0.23281237107846101</v>
      </c>
      <c r="K201" s="257">
        <v>-15.36</v>
      </c>
      <c r="L201" s="257">
        <v>-24.95</v>
      </c>
      <c r="M201" s="257">
        <v>-21.64</v>
      </c>
      <c r="N201" s="257">
        <v>-68.14</v>
      </c>
      <c r="O201" s="257">
        <v>46.5</v>
      </c>
      <c r="P201" s="257">
        <v>-26.11</v>
      </c>
      <c r="Q201" s="215" t="s">
        <v>762</v>
      </c>
      <c r="R201" s="215" t="s">
        <v>867</v>
      </c>
      <c r="S201" s="215" t="s">
        <v>198</v>
      </c>
      <c r="T201" s="215" t="s">
        <v>576</v>
      </c>
      <c r="U201" s="215" t="s">
        <v>868</v>
      </c>
      <c r="W201" s="215" t="s">
        <v>27</v>
      </c>
      <c r="X201" s="215" t="s">
        <v>35</v>
      </c>
      <c r="Y201" s="215" t="s">
        <v>12</v>
      </c>
      <c r="Z201" s="215" t="s">
        <v>17</v>
      </c>
    </row>
    <row r="202" spans="1:26">
      <c r="A202" s="215" t="s">
        <v>1438</v>
      </c>
      <c r="B202" s="51">
        <v>21</v>
      </c>
      <c r="C202" s="215" t="s">
        <v>1075</v>
      </c>
      <c r="D202" s="215" t="s">
        <v>1475</v>
      </c>
      <c r="E202" s="215" t="s">
        <v>1476</v>
      </c>
      <c r="F202" s="51">
        <v>3</v>
      </c>
      <c r="G202" s="258">
        <v>0.6</v>
      </c>
      <c r="H202" s="258">
        <v>-17.3</v>
      </c>
      <c r="I202" s="272">
        <v>3.0764705882352898</v>
      </c>
      <c r="J202" s="272">
        <v>0.23270497709676699</v>
      </c>
      <c r="K202" s="257">
        <v>-14.13</v>
      </c>
      <c r="L202" s="257">
        <v>-23.35</v>
      </c>
      <c r="M202" s="257">
        <v>-19.850000000000001</v>
      </c>
      <c r="N202" s="257">
        <v>-94.86</v>
      </c>
      <c r="O202" s="257">
        <v>75.010000000000005</v>
      </c>
      <c r="P202" s="257">
        <v>-24.43</v>
      </c>
      <c r="Q202" s="215" t="s">
        <v>1078</v>
      </c>
      <c r="R202" s="215" t="s">
        <v>1079</v>
      </c>
      <c r="S202" s="215" t="s">
        <v>977</v>
      </c>
      <c r="T202" s="215" t="s">
        <v>1080</v>
      </c>
      <c r="U202" s="215" t="s">
        <v>857</v>
      </c>
      <c r="W202" s="215" t="s">
        <v>27</v>
      </c>
      <c r="X202" s="215" t="s">
        <v>35</v>
      </c>
      <c r="Y202" s="215" t="s">
        <v>12</v>
      </c>
      <c r="Z202" s="215" t="s">
        <v>20</v>
      </c>
    </row>
    <row r="203" spans="1:26">
      <c r="A203" s="215" t="s">
        <v>1438</v>
      </c>
      <c r="B203" s="51">
        <v>22</v>
      </c>
      <c r="C203" s="215" t="s">
        <v>1317</v>
      </c>
      <c r="D203" s="215" t="s">
        <v>1477</v>
      </c>
      <c r="E203" s="215" t="s">
        <v>1478</v>
      </c>
      <c r="F203" s="51">
        <v>4</v>
      </c>
      <c r="G203" s="258">
        <v>0.8</v>
      </c>
      <c r="H203" s="258">
        <v>-14</v>
      </c>
      <c r="I203" s="272">
        <v>15.741176470588201</v>
      </c>
      <c r="J203" s="272">
        <v>0.41125880170294199</v>
      </c>
      <c r="K203" s="257">
        <v>-6.04</v>
      </c>
      <c r="L203" s="257">
        <v>-28.96</v>
      </c>
      <c r="M203" s="257">
        <v>-18.649999999999999</v>
      </c>
      <c r="N203" s="257">
        <v>-94.45</v>
      </c>
      <c r="O203" s="257">
        <v>75.8</v>
      </c>
      <c r="P203" s="257">
        <v>-28.98</v>
      </c>
      <c r="Q203" s="215" t="s">
        <v>1320</v>
      </c>
      <c r="R203" s="215" t="s">
        <v>632</v>
      </c>
      <c r="S203" s="215" t="s">
        <v>862</v>
      </c>
      <c r="T203" s="215" t="s">
        <v>1321</v>
      </c>
      <c r="U203" s="215" t="s">
        <v>1322</v>
      </c>
      <c r="W203" s="215" t="s">
        <v>36</v>
      </c>
      <c r="X203" s="215" t="s">
        <v>7</v>
      </c>
      <c r="Y203" s="215" t="s">
        <v>15</v>
      </c>
      <c r="Z203" s="215" t="s">
        <v>17</v>
      </c>
    </row>
    <row r="204" spans="1:26">
      <c r="A204" s="215" t="s">
        <v>1438</v>
      </c>
      <c r="B204" s="51">
        <v>23</v>
      </c>
      <c r="C204" s="215" t="s">
        <v>809</v>
      </c>
      <c r="D204" s="215" t="s">
        <v>1479</v>
      </c>
      <c r="E204" s="215" t="s">
        <v>1480</v>
      </c>
      <c r="F204" s="51">
        <v>1</v>
      </c>
      <c r="G204" s="258">
        <v>0.2</v>
      </c>
      <c r="H204" s="258">
        <v>-14</v>
      </c>
      <c r="I204" s="272">
        <v>9.0764705882352903</v>
      </c>
      <c r="J204" s="272">
        <v>0.18535220676656999</v>
      </c>
      <c r="K204" s="257">
        <v>-3.14</v>
      </c>
      <c r="L204" s="257">
        <v>-26.12</v>
      </c>
      <c r="M204" s="257">
        <v>-15.61</v>
      </c>
      <c r="N204" s="257">
        <v>-75.59</v>
      </c>
      <c r="O204" s="257">
        <v>59.98</v>
      </c>
      <c r="P204" s="257">
        <v>-26.04</v>
      </c>
      <c r="Q204" s="215" t="s">
        <v>812</v>
      </c>
      <c r="R204" s="215" t="s">
        <v>813</v>
      </c>
      <c r="S204" s="215" t="s">
        <v>212</v>
      </c>
      <c r="T204" s="215" t="s">
        <v>814</v>
      </c>
      <c r="U204" s="215" t="s">
        <v>815</v>
      </c>
      <c r="W204" s="215" t="s">
        <v>36</v>
      </c>
      <c r="X204" s="215" t="s">
        <v>23</v>
      </c>
      <c r="Y204" s="215" t="s">
        <v>23</v>
      </c>
      <c r="Z204" s="215" t="s">
        <v>23</v>
      </c>
    </row>
    <row r="205" spans="1:26">
      <c r="A205" s="215" t="s">
        <v>1438</v>
      </c>
      <c r="B205" s="51">
        <v>24</v>
      </c>
      <c r="C205" s="215" t="s">
        <v>607</v>
      </c>
      <c r="D205" s="215" t="s">
        <v>1481</v>
      </c>
      <c r="E205" s="215" t="s">
        <v>1482</v>
      </c>
      <c r="F205" s="51">
        <v>5</v>
      </c>
      <c r="G205" s="258">
        <v>1</v>
      </c>
      <c r="H205" s="258">
        <v>2.19999999999997</v>
      </c>
      <c r="I205" s="272">
        <v>16.452941176470599</v>
      </c>
      <c r="J205" s="272">
        <v>0.48551962912135199</v>
      </c>
      <c r="K205" s="257">
        <v>-10.9</v>
      </c>
      <c r="L205" s="257">
        <v>-32.520000000000003</v>
      </c>
      <c r="M205" s="257">
        <v>-21.97</v>
      </c>
      <c r="N205" s="257">
        <v>-100.59</v>
      </c>
      <c r="O205" s="257">
        <v>78.62</v>
      </c>
      <c r="P205" s="257">
        <v>-30.84</v>
      </c>
      <c r="Q205" s="215" t="s">
        <v>396</v>
      </c>
      <c r="R205" s="215" t="s">
        <v>610</v>
      </c>
      <c r="S205" s="215" t="s">
        <v>611</v>
      </c>
      <c r="T205" s="215" t="s">
        <v>612</v>
      </c>
      <c r="U205" s="215" t="s">
        <v>328</v>
      </c>
      <c r="W205" s="215" t="s">
        <v>36</v>
      </c>
      <c r="X205" s="215" t="s">
        <v>35</v>
      </c>
      <c r="Y205" s="215" t="s">
        <v>15</v>
      </c>
      <c r="Z205" s="215" t="s">
        <v>20</v>
      </c>
    </row>
    <row r="206" spans="1:26">
      <c r="A206" s="215" t="s">
        <v>1438</v>
      </c>
      <c r="B206" s="51">
        <v>25</v>
      </c>
      <c r="C206" s="215" t="s">
        <v>532</v>
      </c>
      <c r="D206" s="215" t="s">
        <v>1483</v>
      </c>
      <c r="E206" s="215" t="s">
        <v>1484</v>
      </c>
      <c r="F206" s="51">
        <v>1</v>
      </c>
      <c r="G206" s="258">
        <v>0.2</v>
      </c>
      <c r="H206" s="258">
        <v>-17.2</v>
      </c>
      <c r="I206" s="272">
        <v>1.4235294117647099</v>
      </c>
      <c r="J206" s="272">
        <v>0.143879753640068</v>
      </c>
      <c r="K206" s="257">
        <v>-14.99</v>
      </c>
      <c r="L206" s="257">
        <v>-24.66</v>
      </c>
      <c r="M206" s="257">
        <v>-20.34</v>
      </c>
      <c r="N206" s="257">
        <v>-59.27</v>
      </c>
      <c r="O206" s="257">
        <v>38.93</v>
      </c>
      <c r="P206" s="257">
        <v>-26.07</v>
      </c>
      <c r="Q206" s="215" t="s">
        <v>535</v>
      </c>
      <c r="R206" s="215" t="s">
        <v>536</v>
      </c>
      <c r="S206" s="215" t="s">
        <v>537</v>
      </c>
      <c r="T206" s="215" t="s">
        <v>538</v>
      </c>
      <c r="U206" s="215" t="s">
        <v>539</v>
      </c>
      <c r="W206" s="215" t="s">
        <v>27</v>
      </c>
      <c r="X206" s="215" t="s">
        <v>35</v>
      </c>
      <c r="Y206" s="215" t="s">
        <v>15</v>
      </c>
      <c r="Z206" s="215" t="s">
        <v>17</v>
      </c>
    </row>
    <row r="207" spans="1:26">
      <c r="A207" s="215" t="s">
        <v>1438</v>
      </c>
      <c r="B207" s="51">
        <v>26</v>
      </c>
      <c r="C207" s="215" t="s">
        <v>1410</v>
      </c>
      <c r="D207" s="215" t="s">
        <v>1411</v>
      </c>
      <c r="E207" s="215" t="s">
        <v>1485</v>
      </c>
      <c r="F207" s="51">
        <v>5</v>
      </c>
      <c r="G207" s="258">
        <v>1</v>
      </c>
      <c r="H207" s="258">
        <v>-8.5000000000000195</v>
      </c>
      <c r="I207" s="272">
        <v>15.7176470588235</v>
      </c>
      <c r="J207" s="272">
        <v>0.41819987725374802</v>
      </c>
      <c r="K207" s="257">
        <v>-8.75</v>
      </c>
      <c r="L207" s="257">
        <v>-31.09</v>
      </c>
      <c r="M207" s="257">
        <v>-20.74</v>
      </c>
      <c r="N207" s="257">
        <v>-124.11</v>
      </c>
      <c r="O207" s="257">
        <v>103.37</v>
      </c>
      <c r="P207" s="257">
        <v>-30.66</v>
      </c>
      <c r="Q207" s="215" t="s">
        <v>1413</v>
      </c>
      <c r="R207" s="215" t="s">
        <v>1414</v>
      </c>
      <c r="S207" s="215" t="s">
        <v>626</v>
      </c>
      <c r="T207" s="215" t="s">
        <v>1234</v>
      </c>
      <c r="U207" s="215" t="s">
        <v>1415</v>
      </c>
      <c r="W207" s="215" t="s">
        <v>36</v>
      </c>
      <c r="X207" s="215" t="s">
        <v>35</v>
      </c>
      <c r="Y207" s="215" t="s">
        <v>15</v>
      </c>
      <c r="Z207" s="215" t="s">
        <v>17</v>
      </c>
    </row>
    <row r="208" spans="1:26">
      <c r="A208" s="215" t="s">
        <v>1438</v>
      </c>
      <c r="B208" s="51">
        <v>27</v>
      </c>
      <c r="C208" s="215" t="s">
        <v>1268</v>
      </c>
      <c r="D208" s="215" t="s">
        <v>1486</v>
      </c>
      <c r="E208" s="215" t="s">
        <v>1487</v>
      </c>
      <c r="F208" s="51">
        <v>2</v>
      </c>
      <c r="G208" s="258">
        <v>0.4</v>
      </c>
      <c r="H208" s="258">
        <v>-18</v>
      </c>
      <c r="I208" s="272">
        <v>1.6</v>
      </c>
      <c r="J208" s="272">
        <v>0.177131694785951</v>
      </c>
      <c r="K208" s="257">
        <v>-15.75</v>
      </c>
      <c r="L208" s="257">
        <v>-25.15</v>
      </c>
      <c r="M208" s="257">
        <v>-21.14</v>
      </c>
      <c r="N208" s="257">
        <v>-34.35</v>
      </c>
      <c r="O208" s="257">
        <v>13.21</v>
      </c>
      <c r="P208" s="257">
        <v>-26.48</v>
      </c>
      <c r="Q208" s="215" t="s">
        <v>1271</v>
      </c>
      <c r="R208" s="215" t="s">
        <v>206</v>
      </c>
      <c r="S208" s="215" t="s">
        <v>1272</v>
      </c>
      <c r="T208" s="215" t="s">
        <v>1273</v>
      </c>
      <c r="U208" s="215" t="s">
        <v>882</v>
      </c>
      <c r="W208" s="215" t="s">
        <v>27</v>
      </c>
      <c r="X208" s="215" t="s">
        <v>7</v>
      </c>
      <c r="Y208" s="215" t="s">
        <v>12</v>
      </c>
      <c r="Z208" s="215" t="s">
        <v>17</v>
      </c>
    </row>
    <row r="209" spans="1:26">
      <c r="A209" s="215" t="s">
        <v>1438</v>
      </c>
      <c r="B209" s="51">
        <v>28</v>
      </c>
      <c r="C209" s="215" t="s">
        <v>1196</v>
      </c>
      <c r="D209" s="215" t="s">
        <v>1488</v>
      </c>
      <c r="E209" s="215" t="s">
        <v>1489</v>
      </c>
      <c r="F209" s="51">
        <v>1</v>
      </c>
      <c r="G209" s="258">
        <v>0.2</v>
      </c>
      <c r="H209" s="258">
        <v>-18</v>
      </c>
      <c r="I209" s="272">
        <v>3.4529411764705902</v>
      </c>
      <c r="J209" s="272">
        <v>0.25598714851200099</v>
      </c>
      <c r="K209" s="257">
        <v>-14.81</v>
      </c>
      <c r="L209" s="257">
        <v>-25.8</v>
      </c>
      <c r="M209" s="257">
        <v>-20.420000000000002</v>
      </c>
      <c r="N209" s="257">
        <v>-44.81</v>
      </c>
      <c r="O209" s="257">
        <v>24.39</v>
      </c>
      <c r="P209" s="257">
        <v>-27.28</v>
      </c>
      <c r="Q209" s="215" t="s">
        <v>1199</v>
      </c>
      <c r="R209" s="215" t="s">
        <v>1200</v>
      </c>
      <c r="S209" s="215" t="s">
        <v>1201</v>
      </c>
      <c r="T209" s="215" t="s">
        <v>992</v>
      </c>
      <c r="U209" s="215" t="s">
        <v>627</v>
      </c>
      <c r="W209" s="215" t="s">
        <v>27</v>
      </c>
      <c r="X209" s="215" t="s">
        <v>7</v>
      </c>
      <c r="Y209" s="215" t="s">
        <v>15</v>
      </c>
      <c r="Z209" s="215" t="s">
        <v>20</v>
      </c>
    </row>
    <row r="210" spans="1:26">
      <c r="A210" s="215" t="s">
        <v>1438</v>
      </c>
      <c r="B210" s="51">
        <v>29</v>
      </c>
      <c r="C210" s="215" t="s">
        <v>927</v>
      </c>
      <c r="D210" s="215" t="s">
        <v>1490</v>
      </c>
      <c r="E210" s="215" t="s">
        <v>1491</v>
      </c>
      <c r="F210" s="51">
        <v>1</v>
      </c>
      <c r="G210" s="258">
        <v>0.2</v>
      </c>
      <c r="H210" s="258">
        <v>-14</v>
      </c>
      <c r="I210" s="272">
        <v>9.3882352941176492</v>
      </c>
      <c r="J210" s="272">
        <v>0.258251622194553</v>
      </c>
      <c r="K210" s="257">
        <v>-6.58</v>
      </c>
      <c r="L210" s="257">
        <v>-28.78</v>
      </c>
      <c r="M210" s="257">
        <v>-18.96</v>
      </c>
      <c r="N210" s="257">
        <v>-94.47</v>
      </c>
      <c r="O210" s="257">
        <v>75.510000000000005</v>
      </c>
      <c r="P210" s="257">
        <v>-28.28</v>
      </c>
      <c r="Q210" s="215" t="s">
        <v>930</v>
      </c>
      <c r="R210" s="215" t="s">
        <v>931</v>
      </c>
      <c r="S210" s="215" t="s">
        <v>932</v>
      </c>
      <c r="T210" s="215" t="s">
        <v>828</v>
      </c>
      <c r="U210" s="215" t="s">
        <v>933</v>
      </c>
      <c r="W210" s="215" t="s">
        <v>36</v>
      </c>
      <c r="X210" s="215" t="s">
        <v>7</v>
      </c>
      <c r="Y210" s="215" t="s">
        <v>12</v>
      </c>
      <c r="Z210" s="215" t="s">
        <v>20</v>
      </c>
    </row>
    <row r="211" spans="1:26">
      <c r="A211" s="215" t="s">
        <v>1438</v>
      </c>
      <c r="B211" s="51">
        <v>30</v>
      </c>
      <c r="C211" s="215" t="s">
        <v>257</v>
      </c>
      <c r="D211" s="215" t="s">
        <v>1492</v>
      </c>
      <c r="E211" s="215" t="s">
        <v>1474</v>
      </c>
      <c r="F211" s="51">
        <v>0</v>
      </c>
      <c r="G211" s="258">
        <v>0</v>
      </c>
      <c r="H211" s="258">
        <v>-14</v>
      </c>
      <c r="I211" s="272">
        <v>10.2117647058824</v>
      </c>
      <c r="J211" s="272">
        <v>0.36916654390029702</v>
      </c>
      <c r="K211" s="257">
        <v>-3.47</v>
      </c>
      <c r="L211" s="257">
        <v>-30.73</v>
      </c>
      <c r="M211" s="257">
        <v>-19.63</v>
      </c>
      <c r="N211" s="257">
        <v>-94.22</v>
      </c>
      <c r="O211" s="257">
        <v>74.59</v>
      </c>
      <c r="P211" s="257">
        <v>-30.44</v>
      </c>
      <c r="Q211" s="215" t="s">
        <v>260</v>
      </c>
      <c r="R211" s="215" t="s">
        <v>261</v>
      </c>
      <c r="S211" s="215" t="s">
        <v>262</v>
      </c>
      <c r="T211" s="215" t="s">
        <v>263</v>
      </c>
      <c r="U211" s="215" t="s">
        <v>264</v>
      </c>
      <c r="W211" s="215" t="s">
        <v>36</v>
      </c>
      <c r="X211" s="215" t="s">
        <v>7</v>
      </c>
      <c r="Y211" s="215" t="s">
        <v>12</v>
      </c>
      <c r="Z211" s="215" t="s">
        <v>20</v>
      </c>
    </row>
    <row r="212" spans="1:26">
      <c r="A212" s="215" t="s">
        <v>1438</v>
      </c>
      <c r="B212" s="51">
        <v>31</v>
      </c>
      <c r="C212" s="215" t="s">
        <v>489</v>
      </c>
      <c r="D212" s="215" t="s">
        <v>1493</v>
      </c>
      <c r="E212" s="215" t="s">
        <v>1494</v>
      </c>
      <c r="F212" s="51">
        <v>2</v>
      </c>
      <c r="G212" s="258">
        <v>0.4</v>
      </c>
      <c r="H212" s="258">
        <v>-17.7</v>
      </c>
      <c r="I212" s="272">
        <v>2.6529411764705899</v>
      </c>
      <c r="J212" s="272">
        <v>0.21588511126208801</v>
      </c>
      <c r="K212" s="257">
        <v>-15.54</v>
      </c>
      <c r="L212" s="257">
        <v>-24.44</v>
      </c>
      <c r="M212" s="257">
        <v>-21.03</v>
      </c>
      <c r="N212" s="257">
        <v>-84.93</v>
      </c>
      <c r="O212" s="257">
        <v>63.9</v>
      </c>
      <c r="P212" s="257">
        <v>-25.55</v>
      </c>
      <c r="Q212" s="215" t="s">
        <v>492</v>
      </c>
      <c r="R212" s="215" t="s">
        <v>493</v>
      </c>
      <c r="S212" s="215" t="s">
        <v>494</v>
      </c>
      <c r="T212" s="215" t="s">
        <v>495</v>
      </c>
      <c r="U212" s="215" t="s">
        <v>496</v>
      </c>
      <c r="W212" s="215" t="s">
        <v>27</v>
      </c>
      <c r="X212" s="215" t="s">
        <v>35</v>
      </c>
      <c r="Y212" s="215" t="s">
        <v>12</v>
      </c>
      <c r="Z212" s="215" t="s">
        <v>17</v>
      </c>
    </row>
    <row r="213" spans="1:26">
      <c r="A213" s="215" t="s">
        <v>1438</v>
      </c>
      <c r="B213" s="51">
        <v>32</v>
      </c>
      <c r="C213" s="215" t="s">
        <v>313</v>
      </c>
      <c r="D213" s="215" t="s">
        <v>1495</v>
      </c>
      <c r="E213" s="215" t="s">
        <v>1496</v>
      </c>
      <c r="F213" s="51">
        <v>3</v>
      </c>
      <c r="G213" s="258">
        <v>0.6</v>
      </c>
      <c r="H213" s="258">
        <v>-17</v>
      </c>
      <c r="I213" s="272">
        <v>2.0705882352941201</v>
      </c>
      <c r="J213" s="272">
        <v>0.18656151188253101</v>
      </c>
      <c r="K213" s="257">
        <v>-15.35</v>
      </c>
      <c r="L213" s="257">
        <v>-25.11</v>
      </c>
      <c r="M213" s="257">
        <v>-21.37</v>
      </c>
      <c r="N213" s="257">
        <v>-63.04</v>
      </c>
      <c r="O213" s="257">
        <v>41.67</v>
      </c>
      <c r="P213" s="257">
        <v>-26.53</v>
      </c>
      <c r="Q213" s="215" t="s">
        <v>316</v>
      </c>
      <c r="R213" s="215" t="s">
        <v>317</v>
      </c>
      <c r="S213" s="215" t="s">
        <v>318</v>
      </c>
      <c r="T213" s="215" t="s">
        <v>319</v>
      </c>
      <c r="U213" s="215" t="s">
        <v>320</v>
      </c>
      <c r="W213" s="215" t="s">
        <v>27</v>
      </c>
      <c r="X213" s="215" t="s">
        <v>35</v>
      </c>
      <c r="Y213" s="215" t="s">
        <v>12</v>
      </c>
      <c r="Z213" s="215" t="s">
        <v>20</v>
      </c>
    </row>
    <row r="214" spans="1:26">
      <c r="A214" s="215" t="s">
        <v>1438</v>
      </c>
      <c r="B214" s="51">
        <v>33</v>
      </c>
      <c r="C214" s="215" t="s">
        <v>548</v>
      </c>
      <c r="D214" s="215" t="s">
        <v>1497</v>
      </c>
      <c r="E214" s="215" t="s">
        <v>1498</v>
      </c>
      <c r="F214" s="51">
        <v>0</v>
      </c>
      <c r="G214" s="258">
        <v>0</v>
      </c>
      <c r="H214" s="258">
        <v>-13.5</v>
      </c>
      <c r="I214" s="272">
        <v>7.4470588235294102</v>
      </c>
      <c r="J214" s="272">
        <v>0.158957063050544</v>
      </c>
      <c r="K214" s="257">
        <v>-7.99</v>
      </c>
      <c r="L214" s="257">
        <v>-30.2</v>
      </c>
      <c r="M214" s="257">
        <v>-20.83</v>
      </c>
      <c r="N214" s="257">
        <v>-80.239999999999995</v>
      </c>
      <c r="O214" s="257">
        <v>59.41</v>
      </c>
      <c r="P214" s="257">
        <v>-29.81</v>
      </c>
      <c r="Q214" s="215" t="s">
        <v>551</v>
      </c>
      <c r="R214" s="215" t="s">
        <v>552</v>
      </c>
      <c r="S214" s="215" t="s">
        <v>553</v>
      </c>
      <c r="T214" s="215" t="s">
        <v>554</v>
      </c>
      <c r="U214" s="215" t="s">
        <v>555</v>
      </c>
      <c r="W214" s="215" t="s">
        <v>36</v>
      </c>
      <c r="X214" s="215" t="s">
        <v>35</v>
      </c>
      <c r="Y214" s="215" t="s">
        <v>12</v>
      </c>
      <c r="Z214" s="215" t="s">
        <v>17</v>
      </c>
    </row>
    <row r="215" spans="1:26">
      <c r="A215" s="215" t="s">
        <v>1438</v>
      </c>
      <c r="B215" s="51">
        <v>34</v>
      </c>
      <c r="C215" s="215" t="s">
        <v>869</v>
      </c>
      <c r="D215" s="215" t="s">
        <v>1499</v>
      </c>
      <c r="E215" s="215" t="s">
        <v>1500</v>
      </c>
      <c r="F215" s="51">
        <v>1</v>
      </c>
      <c r="G215" s="258">
        <v>0.2</v>
      </c>
      <c r="H215" s="258">
        <v>-10.9</v>
      </c>
      <c r="I215" s="272">
        <v>11.882352941176499</v>
      </c>
      <c r="J215" s="272">
        <v>0.22547803805175601</v>
      </c>
      <c r="K215" s="257">
        <v>-7.36</v>
      </c>
      <c r="L215" s="257">
        <v>-28.38</v>
      </c>
      <c r="M215" s="257">
        <v>-19.23</v>
      </c>
      <c r="N215" s="257">
        <v>-79.900000000000006</v>
      </c>
      <c r="O215" s="257">
        <v>60.67</v>
      </c>
      <c r="P215" s="257">
        <v>-28.82</v>
      </c>
      <c r="Q215" s="215" t="s">
        <v>872</v>
      </c>
      <c r="R215" s="215" t="s">
        <v>873</v>
      </c>
      <c r="S215" s="215" t="s">
        <v>874</v>
      </c>
      <c r="T215" s="215" t="s">
        <v>875</v>
      </c>
      <c r="U215" s="215" t="s">
        <v>876</v>
      </c>
      <c r="W215" s="215" t="s">
        <v>36</v>
      </c>
      <c r="X215" s="215" t="s">
        <v>35</v>
      </c>
      <c r="Y215" s="215" t="s">
        <v>15</v>
      </c>
      <c r="Z215" s="215" t="s">
        <v>17</v>
      </c>
    </row>
    <row r="216" spans="1:26">
      <c r="A216" s="215" t="s">
        <v>1438</v>
      </c>
      <c r="B216" s="51">
        <v>35</v>
      </c>
      <c r="C216" s="215" t="s">
        <v>816</v>
      </c>
      <c r="D216" s="215" t="s">
        <v>1501</v>
      </c>
      <c r="E216" s="215" t="s">
        <v>1502</v>
      </c>
      <c r="F216" s="51">
        <v>1</v>
      </c>
      <c r="G216" s="258">
        <v>0.2</v>
      </c>
      <c r="H216" s="258">
        <v>-18</v>
      </c>
      <c r="I216" s="272">
        <v>1.9352941176470599</v>
      </c>
      <c r="J216" s="272">
        <v>0.190349555089003</v>
      </c>
      <c r="K216" s="257">
        <v>-12.42</v>
      </c>
      <c r="L216" s="257">
        <v>-21.11</v>
      </c>
      <c r="M216" s="257">
        <v>-17.829999999999998</v>
      </c>
      <c r="N216" s="257">
        <v>-29.99</v>
      </c>
      <c r="O216" s="257">
        <v>12.16</v>
      </c>
      <c r="P216" s="257">
        <v>-22.09</v>
      </c>
      <c r="Q216" s="215" t="s">
        <v>819</v>
      </c>
      <c r="R216" s="215" t="s">
        <v>779</v>
      </c>
      <c r="S216" s="215" t="s">
        <v>820</v>
      </c>
      <c r="T216" s="215" t="s">
        <v>821</v>
      </c>
      <c r="U216" s="215" t="s">
        <v>822</v>
      </c>
      <c r="W216" s="215" t="s">
        <v>27</v>
      </c>
      <c r="X216" s="215" t="s">
        <v>23</v>
      </c>
      <c r="Y216" s="215" t="s">
        <v>23</v>
      </c>
      <c r="Z216" s="215" t="s">
        <v>23</v>
      </c>
    </row>
    <row r="217" spans="1:26">
      <c r="A217" s="215" t="s">
        <v>1438</v>
      </c>
      <c r="B217" s="51">
        <v>36</v>
      </c>
      <c r="C217" s="215" t="s">
        <v>475</v>
      </c>
      <c r="D217" s="215" t="s">
        <v>1503</v>
      </c>
      <c r="E217" s="215" t="s">
        <v>1504</v>
      </c>
      <c r="F217" s="51">
        <v>2</v>
      </c>
      <c r="G217" s="258">
        <v>0.4</v>
      </c>
      <c r="H217" s="258">
        <v>-17.2</v>
      </c>
      <c r="I217" s="272">
        <v>1.8823529411764699</v>
      </c>
      <c r="J217" s="272">
        <v>0.20019446134358801</v>
      </c>
      <c r="K217" s="257">
        <v>-16.45</v>
      </c>
      <c r="L217" s="257">
        <v>-25.74</v>
      </c>
      <c r="M217" s="257">
        <v>-23.16</v>
      </c>
      <c r="N217" s="257">
        <v>-61.22</v>
      </c>
      <c r="O217" s="257">
        <v>38.06</v>
      </c>
      <c r="P217" s="257">
        <v>-26.82</v>
      </c>
      <c r="Q217" s="215" t="s">
        <v>478</v>
      </c>
      <c r="R217" s="215" t="s">
        <v>479</v>
      </c>
      <c r="S217" s="215" t="s">
        <v>480</v>
      </c>
      <c r="T217" s="215" t="s">
        <v>481</v>
      </c>
      <c r="U217" s="215" t="s">
        <v>482</v>
      </c>
      <c r="W217" s="215" t="s">
        <v>27</v>
      </c>
      <c r="X217" s="215" t="s">
        <v>35</v>
      </c>
      <c r="Y217" s="215" t="s">
        <v>15</v>
      </c>
      <c r="Z217" s="215" t="s">
        <v>17</v>
      </c>
    </row>
    <row r="218" spans="1:26">
      <c r="A218" s="215" t="s">
        <v>1438</v>
      </c>
      <c r="B218" s="51">
        <v>37</v>
      </c>
      <c r="C218" s="215" t="s">
        <v>919</v>
      </c>
      <c r="D218" s="215" t="s">
        <v>1505</v>
      </c>
      <c r="E218" s="215" t="s">
        <v>1506</v>
      </c>
      <c r="F218" s="51">
        <v>4</v>
      </c>
      <c r="G218" s="258">
        <v>0.8</v>
      </c>
      <c r="H218" s="258">
        <v>-13.3</v>
      </c>
      <c r="I218" s="272">
        <v>8.50588235294118</v>
      </c>
      <c r="J218" s="272">
        <v>0.30504618105963099</v>
      </c>
      <c r="K218" s="257">
        <v>-9.85</v>
      </c>
      <c r="L218" s="257">
        <v>-32.159999999999997</v>
      </c>
      <c r="M218" s="257">
        <v>-22.7</v>
      </c>
      <c r="N218" s="257">
        <v>-82.77</v>
      </c>
      <c r="O218" s="257">
        <v>60.07</v>
      </c>
      <c r="P218" s="257">
        <v>-31.92</v>
      </c>
      <c r="Q218" s="215" t="s">
        <v>922</v>
      </c>
      <c r="R218" s="215" t="s">
        <v>923</v>
      </c>
      <c r="S218" s="215" t="s">
        <v>924</v>
      </c>
      <c r="T218" s="215" t="s">
        <v>925</v>
      </c>
      <c r="U218" s="215" t="s">
        <v>926</v>
      </c>
      <c r="W218" s="215" t="s">
        <v>36</v>
      </c>
      <c r="X218" s="215" t="s">
        <v>35</v>
      </c>
      <c r="Y218" s="215" t="s">
        <v>12</v>
      </c>
      <c r="Z218" s="215" t="s">
        <v>17</v>
      </c>
    </row>
    <row r="219" spans="1:26">
      <c r="A219" s="215" t="s">
        <v>1438</v>
      </c>
      <c r="B219" s="51">
        <v>38</v>
      </c>
      <c r="C219" s="215" t="s">
        <v>1188</v>
      </c>
      <c r="D219" s="215" t="s">
        <v>1507</v>
      </c>
      <c r="E219" s="215" t="s">
        <v>1508</v>
      </c>
      <c r="F219" s="51">
        <v>1</v>
      </c>
      <c r="G219" s="258">
        <v>0.2</v>
      </c>
      <c r="H219" s="258">
        <v>-18</v>
      </c>
      <c r="I219" s="272">
        <v>2.5470588235294098</v>
      </c>
      <c r="J219" s="272">
        <v>0.25210563220636301</v>
      </c>
      <c r="K219" s="257">
        <v>-15.61</v>
      </c>
      <c r="L219" s="257">
        <v>-24.64</v>
      </c>
      <c r="M219" s="257">
        <v>-20.99</v>
      </c>
      <c r="N219" s="257">
        <v>-36.630000000000003</v>
      </c>
      <c r="O219" s="257">
        <v>15.64</v>
      </c>
      <c r="P219" s="257">
        <v>-25.66</v>
      </c>
      <c r="Q219" s="215" t="s">
        <v>1191</v>
      </c>
      <c r="R219" s="215" t="s">
        <v>1192</v>
      </c>
      <c r="S219" s="215" t="s">
        <v>1193</v>
      </c>
      <c r="T219" s="215" t="s">
        <v>1194</v>
      </c>
      <c r="U219" s="215" t="s">
        <v>1195</v>
      </c>
      <c r="W219" s="215" t="s">
        <v>27</v>
      </c>
      <c r="X219" s="215" t="s">
        <v>7</v>
      </c>
      <c r="Y219" s="215" t="s">
        <v>15</v>
      </c>
      <c r="Z219" s="215" t="s">
        <v>17</v>
      </c>
    </row>
    <row r="220" spans="1:26">
      <c r="A220" s="215" t="s">
        <v>1438</v>
      </c>
      <c r="B220" s="51">
        <v>39</v>
      </c>
      <c r="C220" s="215" t="s">
        <v>200</v>
      </c>
      <c r="D220" s="215" t="s">
        <v>1509</v>
      </c>
      <c r="E220" s="215" t="s">
        <v>1510</v>
      </c>
      <c r="F220" s="51">
        <v>1</v>
      </c>
      <c r="G220" s="258">
        <v>0.2</v>
      </c>
      <c r="H220" s="258">
        <v>-14</v>
      </c>
      <c r="I220" s="272">
        <v>19.6294117647059</v>
      </c>
      <c r="J220" s="272">
        <v>0.298223474995295</v>
      </c>
      <c r="K220" s="257">
        <v>-9.6300000000000008</v>
      </c>
      <c r="L220" s="257">
        <v>-28.77</v>
      </c>
      <c r="M220" s="257">
        <v>-19.760000000000002</v>
      </c>
      <c r="N220" s="257">
        <v>-94.45</v>
      </c>
      <c r="O220" s="257">
        <v>74.69</v>
      </c>
      <c r="P220" s="257">
        <v>-28.62</v>
      </c>
      <c r="Q220" s="215" t="s">
        <v>203</v>
      </c>
      <c r="R220" s="215" t="s">
        <v>204</v>
      </c>
      <c r="S220" s="215" t="s">
        <v>205</v>
      </c>
      <c r="T220" s="215" t="s">
        <v>206</v>
      </c>
      <c r="U220" s="215" t="s">
        <v>207</v>
      </c>
      <c r="W220" s="215" t="s">
        <v>36</v>
      </c>
      <c r="X220" s="215" t="s">
        <v>7</v>
      </c>
      <c r="Y220" s="215" t="s">
        <v>12</v>
      </c>
      <c r="Z220" s="215" t="s">
        <v>20</v>
      </c>
    </row>
    <row r="221" spans="1:26">
      <c r="A221" s="215" t="s">
        <v>1438</v>
      </c>
      <c r="B221" s="51">
        <v>40</v>
      </c>
      <c r="C221" s="215" t="s">
        <v>407</v>
      </c>
      <c r="D221" s="215" t="s">
        <v>1511</v>
      </c>
      <c r="E221" s="215" t="s">
        <v>1512</v>
      </c>
      <c r="F221" s="51">
        <v>1</v>
      </c>
      <c r="G221" s="258">
        <v>0.2</v>
      </c>
      <c r="H221" s="258">
        <v>-14</v>
      </c>
      <c r="I221" s="272">
        <v>11.617647058823501</v>
      </c>
      <c r="J221" s="272">
        <v>0.379430273778886</v>
      </c>
      <c r="K221" s="257">
        <v>-1.81</v>
      </c>
      <c r="L221" s="257">
        <v>-26.47</v>
      </c>
      <c r="M221" s="257">
        <v>-15.95</v>
      </c>
      <c r="N221" s="257">
        <v>-78.39</v>
      </c>
      <c r="O221" s="257">
        <v>62.44</v>
      </c>
      <c r="P221" s="257">
        <v>-26.37</v>
      </c>
      <c r="Q221" s="215" t="s">
        <v>410</v>
      </c>
      <c r="R221" s="215" t="s">
        <v>411</v>
      </c>
      <c r="S221" s="215" t="s">
        <v>412</v>
      </c>
      <c r="T221" s="215" t="s">
        <v>413</v>
      </c>
      <c r="U221" s="215" t="s">
        <v>414</v>
      </c>
      <c r="W221" s="215" t="s">
        <v>36</v>
      </c>
      <c r="X221" s="215" t="s">
        <v>23</v>
      </c>
      <c r="Y221" s="215" t="s">
        <v>23</v>
      </c>
      <c r="Z221" s="215" t="s">
        <v>23</v>
      </c>
    </row>
    <row r="222" spans="1:26">
      <c r="A222" s="215" t="s">
        <v>1438</v>
      </c>
      <c r="B222" s="51">
        <v>41</v>
      </c>
      <c r="C222" s="215" t="s">
        <v>1087</v>
      </c>
      <c r="D222" s="215" t="s">
        <v>1513</v>
      </c>
      <c r="E222" s="215" t="s">
        <v>1514</v>
      </c>
      <c r="F222" s="51">
        <v>4</v>
      </c>
      <c r="G222" s="258">
        <v>0.8</v>
      </c>
      <c r="H222" s="258">
        <v>-18</v>
      </c>
      <c r="I222" s="272">
        <v>1.5647058823529401</v>
      </c>
      <c r="J222" s="272">
        <v>0.185283218595063</v>
      </c>
      <c r="K222" s="257">
        <v>-13.49</v>
      </c>
      <c r="L222" s="257">
        <v>-23.94</v>
      </c>
      <c r="M222" s="257">
        <v>-19.29</v>
      </c>
      <c r="N222" s="257">
        <v>-39.729999999999997</v>
      </c>
      <c r="O222" s="257">
        <v>20.440000000000001</v>
      </c>
      <c r="P222" s="257">
        <v>-25.05</v>
      </c>
      <c r="Q222" s="215" t="s">
        <v>1009</v>
      </c>
      <c r="R222" s="215" t="s">
        <v>1090</v>
      </c>
      <c r="S222" s="215" t="s">
        <v>1091</v>
      </c>
      <c r="T222" s="215" t="s">
        <v>1092</v>
      </c>
      <c r="U222" s="215" t="s">
        <v>1093</v>
      </c>
      <c r="W222" s="215" t="s">
        <v>27</v>
      </c>
      <c r="X222" s="215" t="s">
        <v>7</v>
      </c>
      <c r="Y222" s="215" t="s">
        <v>15</v>
      </c>
      <c r="Z222" s="215" t="s">
        <v>20</v>
      </c>
    </row>
    <row r="223" spans="1:26">
      <c r="A223" s="215" t="s">
        <v>1438</v>
      </c>
      <c r="B223" s="51">
        <v>42</v>
      </c>
      <c r="C223" s="215" t="s">
        <v>600</v>
      </c>
      <c r="D223" s="215" t="s">
        <v>1515</v>
      </c>
      <c r="E223" s="215" t="s">
        <v>1516</v>
      </c>
      <c r="F223" s="51">
        <v>4</v>
      </c>
      <c r="G223" s="258">
        <v>0.8</v>
      </c>
      <c r="H223" s="258">
        <v>-2.7000000000000299</v>
      </c>
      <c r="I223" s="272">
        <v>15.6647058823529</v>
      </c>
      <c r="J223" s="272">
        <v>0.39482451150061598</v>
      </c>
      <c r="K223" s="257">
        <v>-5.0999999999999996</v>
      </c>
      <c r="L223" s="257">
        <v>-29.79</v>
      </c>
      <c r="M223" s="257">
        <v>-17.57</v>
      </c>
      <c r="N223" s="257">
        <v>-90.96</v>
      </c>
      <c r="O223" s="257">
        <v>73.39</v>
      </c>
      <c r="P223" s="257">
        <v>-29.46</v>
      </c>
      <c r="Q223" s="215" t="s">
        <v>603</v>
      </c>
      <c r="R223" s="215" t="s">
        <v>405</v>
      </c>
      <c r="S223" s="215" t="s">
        <v>604</v>
      </c>
      <c r="T223" s="215" t="s">
        <v>605</v>
      </c>
      <c r="U223" s="215" t="s">
        <v>606</v>
      </c>
      <c r="W223" s="215" t="s">
        <v>36</v>
      </c>
      <c r="X223" s="215" t="s">
        <v>35</v>
      </c>
      <c r="Y223" s="215" t="s">
        <v>15</v>
      </c>
      <c r="Z223" s="215" t="s">
        <v>20</v>
      </c>
    </row>
    <row r="224" spans="1:26">
      <c r="A224" s="215" t="s">
        <v>1438</v>
      </c>
      <c r="B224" s="51">
        <v>43</v>
      </c>
      <c r="C224" s="215" t="s">
        <v>1303</v>
      </c>
      <c r="D224" s="215" t="s">
        <v>1517</v>
      </c>
      <c r="E224" s="215" t="s">
        <v>1474</v>
      </c>
      <c r="F224" s="51">
        <v>0</v>
      </c>
      <c r="G224" s="258">
        <v>0</v>
      </c>
      <c r="H224" s="258">
        <v>-14</v>
      </c>
      <c r="I224" s="272">
        <v>10.894117647058801</v>
      </c>
      <c r="J224" s="272">
        <v>0.30366912313355399</v>
      </c>
      <c r="K224" s="257">
        <v>-4.26</v>
      </c>
      <c r="L224" s="257">
        <v>-29.62</v>
      </c>
      <c r="M224" s="257">
        <v>-19.77</v>
      </c>
      <c r="N224" s="257">
        <v>-89.81</v>
      </c>
      <c r="O224" s="257">
        <v>70.040000000000006</v>
      </c>
      <c r="P224" s="257">
        <v>-29.48</v>
      </c>
      <c r="Q224" s="215" t="s">
        <v>1306</v>
      </c>
      <c r="R224" s="215" t="s">
        <v>1307</v>
      </c>
      <c r="S224" s="215" t="s">
        <v>1308</v>
      </c>
      <c r="T224" s="215" t="s">
        <v>1309</v>
      </c>
      <c r="U224" s="215" t="s">
        <v>1310</v>
      </c>
      <c r="W224" s="215" t="s">
        <v>36</v>
      </c>
      <c r="X224" s="215" t="s">
        <v>7</v>
      </c>
      <c r="Y224" s="215" t="s">
        <v>12</v>
      </c>
      <c r="Z224" s="215" t="s">
        <v>17</v>
      </c>
    </row>
    <row r="225" spans="1:26">
      <c r="A225" s="215" t="s">
        <v>1438</v>
      </c>
      <c r="B225" s="51">
        <v>44</v>
      </c>
      <c r="C225" s="215" t="s">
        <v>240</v>
      </c>
      <c r="D225" s="215" t="s">
        <v>1518</v>
      </c>
      <c r="E225" s="215" t="s">
        <v>1519</v>
      </c>
      <c r="F225" s="51">
        <v>1</v>
      </c>
      <c r="G225" s="258">
        <v>0.2</v>
      </c>
      <c r="H225" s="258">
        <v>-13.2</v>
      </c>
      <c r="I225" s="272">
        <v>10.047058823529399</v>
      </c>
      <c r="J225" s="272">
        <v>0.299039432368429</v>
      </c>
      <c r="K225" s="257">
        <v>-8.93</v>
      </c>
      <c r="L225" s="257">
        <v>-30.05</v>
      </c>
      <c r="M225" s="257">
        <v>-18.489999999999998</v>
      </c>
      <c r="N225" s="257">
        <v>-86.27</v>
      </c>
      <c r="O225" s="257">
        <v>67.78</v>
      </c>
      <c r="P225" s="257">
        <v>-30.14</v>
      </c>
      <c r="Q225" s="215" t="s">
        <v>243</v>
      </c>
      <c r="R225" s="215" t="s">
        <v>244</v>
      </c>
      <c r="S225" s="215" t="s">
        <v>245</v>
      </c>
      <c r="T225" s="215" t="s">
        <v>246</v>
      </c>
      <c r="U225" s="215" t="s">
        <v>247</v>
      </c>
      <c r="W225" s="215" t="s">
        <v>36</v>
      </c>
      <c r="X225" s="215" t="s">
        <v>35</v>
      </c>
      <c r="Y225" s="215" t="s">
        <v>12</v>
      </c>
      <c r="Z225" s="215" t="s">
        <v>17</v>
      </c>
    </row>
    <row r="226" spans="1:26">
      <c r="A226" s="215" t="s">
        <v>1438</v>
      </c>
      <c r="B226" s="51">
        <v>45</v>
      </c>
      <c r="C226" s="215" t="s">
        <v>216</v>
      </c>
      <c r="D226" s="215" t="s">
        <v>1520</v>
      </c>
      <c r="E226" s="215" t="s">
        <v>1521</v>
      </c>
      <c r="F226" s="51">
        <v>1</v>
      </c>
      <c r="G226" s="258">
        <v>0.2</v>
      </c>
      <c r="H226" s="258">
        <v>-18</v>
      </c>
      <c r="I226" s="272">
        <v>2.2294117647058802</v>
      </c>
      <c r="J226" s="272">
        <v>0.22678188257111001</v>
      </c>
      <c r="K226" s="257">
        <v>-15.53</v>
      </c>
      <c r="L226" s="257">
        <v>-26.62</v>
      </c>
      <c r="M226" s="257">
        <v>-21.2</v>
      </c>
      <c r="N226" s="257">
        <v>-46.14</v>
      </c>
      <c r="O226" s="257">
        <v>24.94</v>
      </c>
      <c r="P226" s="257">
        <v>-28.03</v>
      </c>
      <c r="Q226" s="215" t="s">
        <v>219</v>
      </c>
      <c r="R226" s="215" t="s">
        <v>220</v>
      </c>
      <c r="S226" s="215" t="s">
        <v>221</v>
      </c>
      <c r="T226" s="215" t="s">
        <v>222</v>
      </c>
      <c r="U226" s="215" t="s">
        <v>223</v>
      </c>
      <c r="W226" s="215" t="s">
        <v>27</v>
      </c>
      <c r="X226" s="215" t="s">
        <v>7</v>
      </c>
      <c r="Y226" s="215" t="s">
        <v>15</v>
      </c>
      <c r="Z226" s="215" t="s">
        <v>20</v>
      </c>
    </row>
    <row r="227" spans="1:26">
      <c r="A227" s="215" t="s">
        <v>1438</v>
      </c>
      <c r="B227" s="51">
        <v>46</v>
      </c>
      <c r="C227" s="215" t="s">
        <v>467</v>
      </c>
      <c r="D227" s="215" t="s">
        <v>1522</v>
      </c>
      <c r="E227" s="215" t="s">
        <v>1523</v>
      </c>
      <c r="F227" s="51">
        <v>5</v>
      </c>
      <c r="G227" s="258">
        <v>1</v>
      </c>
      <c r="H227" s="258">
        <v>-17.2</v>
      </c>
      <c r="I227" s="272">
        <v>2.5764705882352898</v>
      </c>
      <c r="J227" s="272">
        <v>0.208974269108745</v>
      </c>
      <c r="K227" s="257">
        <v>-12.93</v>
      </c>
      <c r="L227" s="257">
        <v>-22.67</v>
      </c>
      <c r="M227" s="257">
        <v>-19.12</v>
      </c>
      <c r="N227" s="257">
        <v>-56.14</v>
      </c>
      <c r="O227" s="257">
        <v>37.020000000000003</v>
      </c>
      <c r="P227" s="257">
        <v>-23.99</v>
      </c>
      <c r="Q227" s="215" t="s">
        <v>470</v>
      </c>
      <c r="R227" s="215" t="s">
        <v>471</v>
      </c>
      <c r="S227" s="215" t="s">
        <v>472</v>
      </c>
      <c r="T227" s="215" t="s">
        <v>473</v>
      </c>
      <c r="U227" s="215" t="s">
        <v>474</v>
      </c>
      <c r="W227" s="215" t="s">
        <v>27</v>
      </c>
      <c r="X227" s="215" t="s">
        <v>35</v>
      </c>
      <c r="Y227" s="215" t="s">
        <v>12</v>
      </c>
      <c r="Z227" s="215" t="s">
        <v>20</v>
      </c>
    </row>
    <row r="228" spans="1:26">
      <c r="A228" s="215" t="s">
        <v>1438</v>
      </c>
      <c r="B228" s="51">
        <v>47</v>
      </c>
      <c r="C228" s="215" t="s">
        <v>1039</v>
      </c>
      <c r="D228" s="215" t="s">
        <v>1524</v>
      </c>
      <c r="E228" s="215" t="s">
        <v>1525</v>
      </c>
      <c r="F228" s="51">
        <v>3</v>
      </c>
      <c r="G228" s="258">
        <v>0.6</v>
      </c>
      <c r="H228" s="258">
        <v>-15.6</v>
      </c>
      <c r="I228" s="272">
        <v>2.9470588235294102</v>
      </c>
      <c r="J228" s="272">
        <v>0.258586275971109</v>
      </c>
      <c r="K228" s="257">
        <v>-12.33</v>
      </c>
      <c r="L228" s="257">
        <v>-22.72</v>
      </c>
      <c r="M228" s="257">
        <v>-18.350000000000001</v>
      </c>
      <c r="N228" s="257">
        <v>-51.95</v>
      </c>
      <c r="O228" s="257">
        <v>33.6</v>
      </c>
      <c r="P228" s="257">
        <v>-24.18</v>
      </c>
      <c r="Q228" s="215" t="s">
        <v>1016</v>
      </c>
      <c r="R228" s="215" t="s">
        <v>1042</v>
      </c>
      <c r="S228" s="215" t="s">
        <v>427</v>
      </c>
      <c r="T228" s="215" t="s">
        <v>319</v>
      </c>
      <c r="U228" s="215" t="s">
        <v>1043</v>
      </c>
      <c r="W228" s="215" t="s">
        <v>27</v>
      </c>
      <c r="X228" s="215" t="s">
        <v>35</v>
      </c>
      <c r="Y228" s="215" t="s">
        <v>15</v>
      </c>
      <c r="Z228" s="215" t="s">
        <v>20</v>
      </c>
    </row>
    <row r="229" spans="1:26">
      <c r="A229" s="215" t="s">
        <v>1438</v>
      </c>
      <c r="B229" s="51">
        <v>48</v>
      </c>
      <c r="C229" s="215" t="s">
        <v>329</v>
      </c>
      <c r="D229" s="215" t="s">
        <v>1526</v>
      </c>
      <c r="E229" s="215" t="s">
        <v>1527</v>
      </c>
      <c r="F229" s="51">
        <v>4</v>
      </c>
      <c r="G229" s="258">
        <v>0.8</v>
      </c>
      <c r="H229" s="258">
        <v>-17.100000000000001</v>
      </c>
      <c r="I229" s="272">
        <v>1.3529411764705901</v>
      </c>
      <c r="J229" s="272">
        <v>0.131110644517515</v>
      </c>
      <c r="K229" s="257">
        <v>-14.53</v>
      </c>
      <c r="L229" s="257">
        <v>-24.34</v>
      </c>
      <c r="M229" s="257">
        <v>-20.6</v>
      </c>
      <c r="N229" s="257">
        <v>-60.46</v>
      </c>
      <c r="O229" s="257">
        <v>39.86</v>
      </c>
      <c r="P229" s="257">
        <v>-25.51</v>
      </c>
      <c r="Q229" s="215" t="s">
        <v>332</v>
      </c>
      <c r="R229" s="215" t="s">
        <v>333</v>
      </c>
      <c r="S229" s="215" t="s">
        <v>334</v>
      </c>
      <c r="T229" s="215" t="s">
        <v>335</v>
      </c>
      <c r="U229" s="215" t="s">
        <v>336</v>
      </c>
      <c r="W229" s="215" t="s">
        <v>27</v>
      </c>
      <c r="X229" s="215" t="s">
        <v>35</v>
      </c>
      <c r="Y229" s="215" t="s">
        <v>15</v>
      </c>
      <c r="Z229" s="215" t="s">
        <v>17</v>
      </c>
    </row>
    <row r="230" spans="1:26">
      <c r="A230" s="215" t="s">
        <v>1438</v>
      </c>
      <c r="B230" s="51">
        <v>49</v>
      </c>
      <c r="C230" s="215" t="s">
        <v>843</v>
      </c>
      <c r="D230" s="215" t="s">
        <v>1528</v>
      </c>
      <c r="E230" s="215" t="s">
        <v>1529</v>
      </c>
      <c r="F230" s="51">
        <v>3</v>
      </c>
      <c r="G230" s="258">
        <v>0.6</v>
      </c>
      <c r="H230" s="258">
        <v>-14</v>
      </c>
      <c r="I230" s="272">
        <v>15.3411764705882</v>
      </c>
      <c r="J230" s="272">
        <v>0.34528890287340802</v>
      </c>
      <c r="K230" s="257">
        <v>-6.86</v>
      </c>
      <c r="L230" s="257">
        <v>-29.59</v>
      </c>
      <c r="M230" s="257">
        <v>-18.09</v>
      </c>
      <c r="N230" s="257">
        <v>-91.16</v>
      </c>
      <c r="O230" s="257">
        <v>73.069999999999993</v>
      </c>
      <c r="P230" s="257">
        <v>-29.06</v>
      </c>
      <c r="Q230" s="215" t="s">
        <v>846</v>
      </c>
      <c r="R230" s="215" t="s">
        <v>847</v>
      </c>
      <c r="S230" s="215" t="s">
        <v>848</v>
      </c>
      <c r="T230" s="215" t="s">
        <v>849</v>
      </c>
      <c r="U230" s="215" t="s">
        <v>850</v>
      </c>
      <c r="W230" s="215" t="s">
        <v>36</v>
      </c>
      <c r="X230" s="215" t="s">
        <v>7</v>
      </c>
      <c r="Y230" s="215" t="s">
        <v>12</v>
      </c>
      <c r="Z230" s="215" t="s">
        <v>17</v>
      </c>
    </row>
    <row r="231" spans="1:26">
      <c r="A231" s="215" t="s">
        <v>1438</v>
      </c>
      <c r="B231" s="51">
        <v>50</v>
      </c>
      <c r="C231" s="215" t="s">
        <v>788</v>
      </c>
      <c r="D231" s="215" t="s">
        <v>1530</v>
      </c>
      <c r="E231" s="215" t="s">
        <v>1531</v>
      </c>
      <c r="F231" s="51">
        <v>3</v>
      </c>
      <c r="G231" s="258">
        <v>0.6</v>
      </c>
      <c r="H231" s="258">
        <v>-14</v>
      </c>
      <c r="I231" s="272">
        <v>14.2117647058824</v>
      </c>
      <c r="J231" s="272">
        <v>0.36342899439089199</v>
      </c>
      <c r="K231" s="257">
        <v>-6.65</v>
      </c>
      <c r="L231" s="257">
        <v>-28.31</v>
      </c>
      <c r="M231" s="257">
        <v>-19.02</v>
      </c>
      <c r="N231" s="257">
        <v>-93.69</v>
      </c>
      <c r="O231" s="257">
        <v>74.67</v>
      </c>
      <c r="P231" s="257">
        <v>-28.29</v>
      </c>
      <c r="Q231" s="215" t="s">
        <v>791</v>
      </c>
      <c r="R231" s="215" t="s">
        <v>792</v>
      </c>
      <c r="S231" s="215" t="s">
        <v>793</v>
      </c>
      <c r="T231" s="215" t="s">
        <v>583</v>
      </c>
      <c r="U231" s="215" t="s">
        <v>794</v>
      </c>
      <c r="W231" s="215" t="s">
        <v>36</v>
      </c>
      <c r="X231" s="215" t="s">
        <v>7</v>
      </c>
      <c r="Y231" s="215" t="s">
        <v>15</v>
      </c>
      <c r="Z231" s="215" t="s">
        <v>17</v>
      </c>
    </row>
    <row r="232" spans="1:26">
      <c r="A232" s="215" t="s">
        <v>1438</v>
      </c>
      <c r="B232" s="51">
        <v>51</v>
      </c>
      <c r="C232" s="215" t="s">
        <v>1372</v>
      </c>
      <c r="D232" s="215" t="s">
        <v>1532</v>
      </c>
      <c r="E232" s="215" t="s">
        <v>1533</v>
      </c>
      <c r="F232" s="51">
        <v>1</v>
      </c>
      <c r="G232" s="258">
        <v>0.2</v>
      </c>
      <c r="H232" s="258">
        <v>-14</v>
      </c>
      <c r="I232" s="272">
        <v>4.8705882352941199</v>
      </c>
      <c r="J232" s="272">
        <v>0.25897603677287401</v>
      </c>
      <c r="K232" s="257">
        <v>-10.7</v>
      </c>
      <c r="L232" s="257">
        <v>-30.83</v>
      </c>
      <c r="M232" s="257">
        <v>-21.82</v>
      </c>
      <c r="N232" s="257">
        <v>-81.540000000000006</v>
      </c>
      <c r="O232" s="257">
        <v>59.72</v>
      </c>
      <c r="P232" s="257">
        <v>-30.87</v>
      </c>
      <c r="Q232" s="215" t="s">
        <v>1375</v>
      </c>
      <c r="R232" s="215" t="s">
        <v>1376</v>
      </c>
      <c r="S232" s="215" t="s">
        <v>605</v>
      </c>
      <c r="T232" s="215" t="s">
        <v>1377</v>
      </c>
      <c r="U232" s="215" t="s">
        <v>1378</v>
      </c>
      <c r="W232" s="215" t="s">
        <v>36</v>
      </c>
      <c r="X232" s="215" t="s">
        <v>23</v>
      </c>
      <c r="Y232" s="215" t="s">
        <v>23</v>
      </c>
      <c r="Z232" s="215" t="s">
        <v>23</v>
      </c>
    </row>
    <row r="233" spans="1:26">
      <c r="A233" s="215" t="s">
        <v>1438</v>
      </c>
      <c r="B233" s="51">
        <v>52</v>
      </c>
      <c r="C233" s="215" t="s">
        <v>1280</v>
      </c>
      <c r="D233" s="215" t="s">
        <v>1534</v>
      </c>
      <c r="E233" s="215" t="s">
        <v>1535</v>
      </c>
      <c r="F233" s="51">
        <v>4</v>
      </c>
      <c r="G233" s="258">
        <v>0.8</v>
      </c>
      <c r="H233" s="258">
        <v>-14</v>
      </c>
      <c r="I233" s="272">
        <v>23.541176470588201</v>
      </c>
      <c r="J233" s="272">
        <v>0.49865381398640202</v>
      </c>
      <c r="K233" s="257">
        <v>-9.2200000000000006</v>
      </c>
      <c r="L233" s="257">
        <v>-32.630000000000003</v>
      </c>
      <c r="M233" s="257">
        <v>-21.62</v>
      </c>
      <c r="N233" s="257">
        <v>-98.89</v>
      </c>
      <c r="O233" s="257">
        <v>77.27</v>
      </c>
      <c r="P233" s="257">
        <v>-32.58</v>
      </c>
      <c r="Q233" s="215" t="s">
        <v>632</v>
      </c>
      <c r="R233" s="215" t="s">
        <v>1283</v>
      </c>
      <c r="S233" s="215" t="s">
        <v>1284</v>
      </c>
      <c r="T233" s="215" t="s">
        <v>1191</v>
      </c>
      <c r="U233" s="215" t="s">
        <v>1285</v>
      </c>
      <c r="W233" s="215" t="s">
        <v>36</v>
      </c>
      <c r="X233" s="215" t="s">
        <v>7</v>
      </c>
      <c r="Y233" s="215" t="s">
        <v>15</v>
      </c>
      <c r="Z233" s="215" t="s">
        <v>20</v>
      </c>
    </row>
    <row r="234" spans="1:26">
      <c r="A234" s="215" t="s">
        <v>1438</v>
      </c>
      <c r="B234" s="51">
        <v>53</v>
      </c>
      <c r="C234" s="215" t="s">
        <v>415</v>
      </c>
      <c r="D234" s="215" t="s">
        <v>1536</v>
      </c>
      <c r="E234" s="215" t="s">
        <v>1537</v>
      </c>
      <c r="F234" s="51">
        <v>5</v>
      </c>
      <c r="G234" s="258">
        <v>1</v>
      </c>
      <c r="H234" s="258">
        <v>0.89999999999996705</v>
      </c>
      <c r="I234" s="272">
        <v>18.976470588235301</v>
      </c>
      <c r="J234" s="272">
        <v>0.47861438328747802</v>
      </c>
      <c r="K234" s="257">
        <v>-9.84</v>
      </c>
      <c r="L234" s="257">
        <v>-35.630000000000003</v>
      </c>
      <c r="M234" s="257">
        <v>-26.12</v>
      </c>
      <c r="N234" s="257">
        <v>-96.66</v>
      </c>
      <c r="O234" s="257">
        <v>70.540000000000006</v>
      </c>
      <c r="P234" s="257">
        <v>-34.81</v>
      </c>
      <c r="Q234" s="215" t="s">
        <v>418</v>
      </c>
      <c r="R234" s="215" t="s">
        <v>419</v>
      </c>
      <c r="S234" s="215" t="s">
        <v>420</v>
      </c>
      <c r="T234" s="215" t="s">
        <v>421</v>
      </c>
      <c r="U234" s="215" t="s">
        <v>422</v>
      </c>
      <c r="W234" s="215" t="s">
        <v>36</v>
      </c>
      <c r="X234" s="215" t="s">
        <v>35</v>
      </c>
      <c r="Y234" s="215" t="s">
        <v>15</v>
      </c>
      <c r="Z234" s="215" t="s">
        <v>20</v>
      </c>
    </row>
    <row r="235" spans="1:26">
      <c r="A235" s="215" t="s">
        <v>1438</v>
      </c>
      <c r="B235" s="51">
        <v>54</v>
      </c>
      <c r="C235" s="215" t="s">
        <v>893</v>
      </c>
      <c r="D235" s="215" t="s">
        <v>1538</v>
      </c>
      <c r="E235" s="215" t="s">
        <v>1539</v>
      </c>
      <c r="F235" s="51">
        <v>1</v>
      </c>
      <c r="G235" s="258">
        <v>0.2</v>
      </c>
      <c r="H235" s="258">
        <v>-18</v>
      </c>
      <c r="I235" s="272">
        <v>0.91764705882352904</v>
      </c>
      <c r="J235" s="272">
        <v>9.5699035408749494E-2</v>
      </c>
      <c r="K235" s="257">
        <v>-12.54</v>
      </c>
      <c r="L235" s="257">
        <v>-21.64</v>
      </c>
      <c r="M235" s="257">
        <v>-18.48</v>
      </c>
      <c r="N235" s="257">
        <v>-29.02</v>
      </c>
      <c r="O235" s="257">
        <v>10.54</v>
      </c>
      <c r="P235" s="257">
        <v>-22.71</v>
      </c>
      <c r="Q235" s="215" t="s">
        <v>896</v>
      </c>
      <c r="R235" s="215" t="s">
        <v>334</v>
      </c>
      <c r="S235" s="215" t="s">
        <v>897</v>
      </c>
      <c r="T235" s="215" t="s">
        <v>898</v>
      </c>
      <c r="U235" s="215" t="s">
        <v>899</v>
      </c>
      <c r="W235" s="215" t="s">
        <v>27</v>
      </c>
      <c r="X235" s="215" t="s">
        <v>7</v>
      </c>
      <c r="Y235" s="215" t="s">
        <v>12</v>
      </c>
      <c r="Z235" s="215" t="s">
        <v>17</v>
      </c>
    </row>
    <row r="236" spans="1:26">
      <c r="A236" s="215" t="s">
        <v>1438</v>
      </c>
      <c r="B236" s="51">
        <v>55</v>
      </c>
      <c r="C236" s="215" t="s">
        <v>1000</v>
      </c>
      <c r="D236" s="215" t="s">
        <v>1001</v>
      </c>
      <c r="E236" s="215" t="s">
        <v>1540</v>
      </c>
      <c r="F236" s="51">
        <v>5</v>
      </c>
      <c r="G236" s="258">
        <v>1</v>
      </c>
      <c r="H236" s="258">
        <v>-16.5</v>
      </c>
      <c r="I236" s="272">
        <v>4.0411764705882396</v>
      </c>
      <c r="J236" s="272">
        <v>0.30735296693103198</v>
      </c>
      <c r="K236" s="257">
        <v>-15.35</v>
      </c>
      <c r="L236" s="257">
        <v>-25.09</v>
      </c>
      <c r="M236" s="257">
        <v>-21.32</v>
      </c>
      <c r="N236" s="257">
        <v>-92.07</v>
      </c>
      <c r="O236" s="257">
        <v>70.75</v>
      </c>
      <c r="P236" s="257">
        <v>-26.42</v>
      </c>
      <c r="Q236" s="215" t="s">
        <v>1003</v>
      </c>
      <c r="R236" s="215" t="s">
        <v>1004</v>
      </c>
      <c r="S236" s="215" t="s">
        <v>261</v>
      </c>
      <c r="T236" s="215" t="s">
        <v>991</v>
      </c>
      <c r="U236" s="215" t="s">
        <v>826</v>
      </c>
      <c r="W236" s="215" t="s">
        <v>27</v>
      </c>
      <c r="X236" s="215" t="s">
        <v>35</v>
      </c>
      <c r="Y236" s="215" t="s">
        <v>12</v>
      </c>
      <c r="Z236" s="215" t="s">
        <v>20</v>
      </c>
    </row>
    <row r="237" spans="1:26">
      <c r="A237" s="215" t="s">
        <v>1438</v>
      </c>
      <c r="B237" s="51">
        <v>56</v>
      </c>
      <c r="C237" s="215" t="s">
        <v>1181</v>
      </c>
      <c r="D237" s="215" t="s">
        <v>1541</v>
      </c>
      <c r="E237" s="215" t="s">
        <v>1542</v>
      </c>
      <c r="F237" s="51">
        <v>1</v>
      </c>
      <c r="G237" s="258">
        <v>0.2</v>
      </c>
      <c r="H237" s="258">
        <v>-18</v>
      </c>
      <c r="I237" s="272">
        <v>2.9117647058823501</v>
      </c>
      <c r="J237" s="272">
        <v>0.21448107247963299</v>
      </c>
      <c r="K237" s="257">
        <v>-13.2</v>
      </c>
      <c r="L237" s="257">
        <v>-22.08</v>
      </c>
      <c r="M237" s="257">
        <v>-18.600000000000001</v>
      </c>
      <c r="N237" s="257">
        <v>-30.77</v>
      </c>
      <c r="O237" s="257">
        <v>12.17</v>
      </c>
      <c r="P237" s="257">
        <v>-23.27</v>
      </c>
      <c r="Q237" s="215" t="s">
        <v>1184</v>
      </c>
      <c r="R237" s="215" t="s">
        <v>778</v>
      </c>
      <c r="S237" s="215" t="s">
        <v>1185</v>
      </c>
      <c r="T237" s="215" t="s">
        <v>1186</v>
      </c>
      <c r="U237" s="215" t="s">
        <v>1187</v>
      </c>
      <c r="W237" s="215" t="s">
        <v>27</v>
      </c>
      <c r="X237" s="215" t="s">
        <v>23</v>
      </c>
      <c r="Y237" s="215" t="s">
        <v>23</v>
      </c>
      <c r="Z237" s="215" t="s">
        <v>23</v>
      </c>
    </row>
    <row r="238" spans="1:26">
      <c r="A238" s="215" t="s">
        <v>1438</v>
      </c>
      <c r="B238" s="51">
        <v>57</v>
      </c>
      <c r="C238" s="215" t="s">
        <v>593</v>
      </c>
      <c r="D238" s="215" t="s">
        <v>1543</v>
      </c>
      <c r="E238" s="215" t="s">
        <v>1544</v>
      </c>
      <c r="F238" s="51">
        <v>5</v>
      </c>
      <c r="G238" s="258">
        <v>1</v>
      </c>
      <c r="H238" s="258">
        <v>-13.6</v>
      </c>
      <c r="I238" s="272">
        <v>6.4647058823529404</v>
      </c>
      <c r="J238" s="272">
        <v>0.33859813296325197</v>
      </c>
      <c r="K238" s="257">
        <v>-15.5</v>
      </c>
      <c r="L238" s="257">
        <v>-26.47</v>
      </c>
      <c r="M238" s="257">
        <v>-22.44</v>
      </c>
      <c r="N238" s="257">
        <v>-61.93</v>
      </c>
      <c r="O238" s="257">
        <v>39.49</v>
      </c>
      <c r="P238" s="257">
        <v>-27.81</v>
      </c>
      <c r="Q238" s="215" t="s">
        <v>596</v>
      </c>
      <c r="R238" s="215" t="s">
        <v>536</v>
      </c>
      <c r="S238" s="215" t="s">
        <v>597</v>
      </c>
      <c r="T238" s="215" t="s">
        <v>598</v>
      </c>
      <c r="U238" s="215" t="s">
        <v>599</v>
      </c>
      <c r="W238" s="215" t="s">
        <v>27</v>
      </c>
      <c r="X238" s="215" t="s">
        <v>35</v>
      </c>
      <c r="Y238" s="215" t="s">
        <v>15</v>
      </c>
      <c r="Z238" s="215" t="s">
        <v>20</v>
      </c>
    </row>
    <row r="239" spans="1:26">
      <c r="A239" s="215" t="s">
        <v>1438</v>
      </c>
      <c r="B239" s="51">
        <v>58</v>
      </c>
      <c r="C239" s="215" t="s">
        <v>1152</v>
      </c>
      <c r="D239" s="215" t="s">
        <v>1153</v>
      </c>
      <c r="E239" s="215" t="s">
        <v>1545</v>
      </c>
      <c r="F239" s="51">
        <v>4</v>
      </c>
      <c r="G239" s="258">
        <v>0.8</v>
      </c>
      <c r="H239" s="258">
        <v>-17.600000000000001</v>
      </c>
      <c r="I239" s="272">
        <v>4.2</v>
      </c>
      <c r="J239" s="272">
        <v>0.28981633494393799</v>
      </c>
      <c r="K239" s="257">
        <v>-15.61</v>
      </c>
      <c r="L239" s="257">
        <v>-24.68</v>
      </c>
      <c r="M239" s="257">
        <v>-21.41</v>
      </c>
      <c r="N239" s="257">
        <v>-56.19</v>
      </c>
      <c r="O239" s="257">
        <v>34.78</v>
      </c>
      <c r="P239" s="257">
        <v>-25.88</v>
      </c>
      <c r="Q239" s="215" t="s">
        <v>682</v>
      </c>
      <c r="R239" s="215" t="s">
        <v>1004</v>
      </c>
      <c r="S239" s="215" t="s">
        <v>755</v>
      </c>
      <c r="T239" s="215" t="s">
        <v>891</v>
      </c>
      <c r="U239" s="215" t="s">
        <v>1155</v>
      </c>
      <c r="W239" s="215" t="s">
        <v>27</v>
      </c>
      <c r="X239" s="215" t="s">
        <v>35</v>
      </c>
      <c r="Y239" s="215" t="s">
        <v>12</v>
      </c>
      <c r="Z239" s="215" t="s">
        <v>17</v>
      </c>
    </row>
    <row r="240" spans="1:26">
      <c r="A240" s="215" t="s">
        <v>1438</v>
      </c>
      <c r="B240" s="51">
        <v>59</v>
      </c>
      <c r="C240" s="215" t="s">
        <v>1121</v>
      </c>
      <c r="D240" s="215" t="s">
        <v>1546</v>
      </c>
      <c r="E240" s="215" t="s">
        <v>1547</v>
      </c>
      <c r="F240" s="51">
        <v>3</v>
      </c>
      <c r="G240" s="258">
        <v>0.6</v>
      </c>
      <c r="H240" s="258">
        <v>-18</v>
      </c>
      <c r="I240" s="272">
        <v>1.28823529411765</v>
      </c>
      <c r="J240" s="272">
        <v>0.12094902582556</v>
      </c>
      <c r="K240" s="257">
        <v>-15.1</v>
      </c>
      <c r="L240" s="257">
        <v>-24.48</v>
      </c>
      <c r="M240" s="257">
        <v>-21.12</v>
      </c>
      <c r="N240" s="257">
        <v>-30.17</v>
      </c>
      <c r="O240" s="257">
        <v>9.0500000000000007</v>
      </c>
      <c r="P240" s="257">
        <v>-25.65</v>
      </c>
      <c r="Q240" s="215" t="s">
        <v>905</v>
      </c>
      <c r="R240" s="215" t="s">
        <v>1124</v>
      </c>
      <c r="S240" s="215" t="s">
        <v>1125</v>
      </c>
      <c r="T240" s="215" t="s">
        <v>945</v>
      </c>
      <c r="U240" s="215" t="s">
        <v>1126</v>
      </c>
      <c r="W240" s="215" t="s">
        <v>27</v>
      </c>
      <c r="X240" s="215" t="s">
        <v>23</v>
      </c>
      <c r="Y240" s="215" t="s">
        <v>23</v>
      </c>
      <c r="Z240" s="215" t="s">
        <v>23</v>
      </c>
    </row>
    <row r="241" spans="1:26">
      <c r="A241" s="215" t="s">
        <v>1438</v>
      </c>
      <c r="B241" s="51">
        <v>60</v>
      </c>
      <c r="C241" s="215" t="s">
        <v>947</v>
      </c>
      <c r="D241" s="215" t="s">
        <v>1548</v>
      </c>
      <c r="E241" s="215" t="s">
        <v>1474</v>
      </c>
      <c r="F241" s="51">
        <v>0</v>
      </c>
      <c r="G241" s="258">
        <v>0</v>
      </c>
      <c r="H241" s="258">
        <v>-11.2</v>
      </c>
      <c r="I241" s="272">
        <v>4.4235294117647097</v>
      </c>
      <c r="J241" s="272">
        <v>0.17540970703835501</v>
      </c>
      <c r="K241" s="257">
        <v>-5.61</v>
      </c>
      <c r="L241" s="257">
        <v>-30.26</v>
      </c>
      <c r="M241" s="257">
        <v>-20.54</v>
      </c>
      <c r="N241" s="257">
        <v>-82.56</v>
      </c>
      <c r="O241" s="257">
        <v>62.02</v>
      </c>
      <c r="P241" s="257">
        <v>-29.89</v>
      </c>
      <c r="Q241" s="215" t="s">
        <v>950</v>
      </c>
      <c r="R241" s="215" t="s">
        <v>219</v>
      </c>
      <c r="S241" s="215" t="s">
        <v>332</v>
      </c>
      <c r="T241" s="215" t="s">
        <v>951</v>
      </c>
      <c r="U241" s="215" t="s">
        <v>952</v>
      </c>
      <c r="W241" s="215" t="s">
        <v>36</v>
      </c>
      <c r="X241" s="215" t="s">
        <v>35</v>
      </c>
      <c r="Y241" s="215" t="s">
        <v>12</v>
      </c>
      <c r="Z241" s="215" t="s">
        <v>20</v>
      </c>
    </row>
    <row r="242" spans="1:26">
      <c r="A242" s="215" t="s">
        <v>1438</v>
      </c>
      <c r="B242" s="51">
        <v>61</v>
      </c>
      <c r="C242" s="215" t="s">
        <v>516</v>
      </c>
      <c r="D242" s="215" t="s">
        <v>1549</v>
      </c>
      <c r="E242" s="215" t="s">
        <v>1550</v>
      </c>
      <c r="F242" s="51">
        <v>2</v>
      </c>
      <c r="G242" s="258">
        <v>0.4</v>
      </c>
      <c r="H242" s="258">
        <v>-18</v>
      </c>
      <c r="I242" s="272">
        <v>3.2352941176470602</v>
      </c>
      <c r="J242" s="272">
        <v>0.25612445115766902</v>
      </c>
      <c r="K242" s="257">
        <v>-12.9</v>
      </c>
      <c r="L242" s="257">
        <v>-22.21</v>
      </c>
      <c r="M242" s="257">
        <v>-18.27</v>
      </c>
      <c r="N242" s="257">
        <v>-31.06</v>
      </c>
      <c r="O242" s="257">
        <v>12.79</v>
      </c>
      <c r="P242" s="257">
        <v>-23.52</v>
      </c>
      <c r="Q242" s="215" t="s">
        <v>519</v>
      </c>
      <c r="R242" s="215" t="s">
        <v>520</v>
      </c>
      <c r="S242" s="215" t="s">
        <v>521</v>
      </c>
      <c r="T242" s="215" t="s">
        <v>522</v>
      </c>
      <c r="U242" s="215" t="s">
        <v>523</v>
      </c>
      <c r="W242" s="215" t="s">
        <v>27</v>
      </c>
      <c r="X242" s="215" t="s">
        <v>7</v>
      </c>
      <c r="Y242" s="215" t="s">
        <v>12</v>
      </c>
      <c r="Z242" s="215" t="s">
        <v>17</v>
      </c>
    </row>
    <row r="243" spans="1:26">
      <c r="A243" s="215" t="s">
        <v>1438</v>
      </c>
      <c r="B243" s="51">
        <v>62</v>
      </c>
      <c r="C243" s="215" t="s">
        <v>621</v>
      </c>
      <c r="D243" s="215" t="s">
        <v>1551</v>
      </c>
      <c r="E243" s="215" t="s">
        <v>1552</v>
      </c>
      <c r="F243" s="51">
        <v>2</v>
      </c>
      <c r="G243" s="258">
        <v>0.4</v>
      </c>
      <c r="H243" s="258">
        <v>-12.8</v>
      </c>
      <c r="I243" s="272">
        <v>11.394117647058801</v>
      </c>
      <c r="J243" s="272">
        <v>0.29044904822936801</v>
      </c>
      <c r="K243" s="257">
        <v>-1.2</v>
      </c>
      <c r="L243" s="257">
        <v>-27.48</v>
      </c>
      <c r="M243" s="257">
        <v>-16.89</v>
      </c>
      <c r="N243" s="257">
        <v>-78.97</v>
      </c>
      <c r="O243" s="257">
        <v>62.08</v>
      </c>
      <c r="P243" s="257">
        <v>-27.42</v>
      </c>
      <c r="Q243" s="215" t="s">
        <v>624</v>
      </c>
      <c r="R243" s="215" t="s">
        <v>555</v>
      </c>
      <c r="S243" s="215" t="s">
        <v>625</v>
      </c>
      <c r="T243" s="215" t="s">
        <v>626</v>
      </c>
      <c r="U243" s="215" t="s">
        <v>627</v>
      </c>
      <c r="W243" s="215" t="s">
        <v>36</v>
      </c>
      <c r="X243" s="215" t="s">
        <v>35</v>
      </c>
      <c r="Y243" s="215" t="s">
        <v>12</v>
      </c>
      <c r="Z243" s="215" t="s">
        <v>17</v>
      </c>
    </row>
    <row r="244" spans="1:26">
      <c r="A244" s="215" t="s">
        <v>1438</v>
      </c>
      <c r="B244" s="51">
        <v>63</v>
      </c>
      <c r="C244" s="215" t="s">
        <v>1133</v>
      </c>
      <c r="D244" s="215" t="s">
        <v>1553</v>
      </c>
      <c r="E244" s="215" t="s">
        <v>1554</v>
      </c>
      <c r="F244" s="51">
        <v>2</v>
      </c>
      <c r="G244" s="258">
        <v>0.4</v>
      </c>
      <c r="H244" s="258">
        <v>-9.5000000000000195</v>
      </c>
      <c r="I244" s="272">
        <v>13.270588235294101</v>
      </c>
      <c r="J244" s="272">
        <v>0.386943761674436</v>
      </c>
      <c r="K244" s="257">
        <v>-8.57</v>
      </c>
      <c r="L244" s="257">
        <v>-28.79</v>
      </c>
      <c r="M244" s="257">
        <v>-19.82</v>
      </c>
      <c r="N244" s="257">
        <v>-83.1</v>
      </c>
      <c r="O244" s="257">
        <v>63.28</v>
      </c>
      <c r="P244" s="257">
        <v>-28.73</v>
      </c>
      <c r="Q244" s="215" t="s">
        <v>1136</v>
      </c>
      <c r="R244" s="215" t="s">
        <v>1137</v>
      </c>
      <c r="S244" s="215" t="s">
        <v>739</v>
      </c>
      <c r="T244" s="215" t="s">
        <v>569</v>
      </c>
      <c r="U244" s="215" t="s">
        <v>1138</v>
      </c>
      <c r="W244" s="215" t="s">
        <v>36</v>
      </c>
      <c r="X244" s="215" t="s">
        <v>35</v>
      </c>
      <c r="Y244" s="215" t="s">
        <v>15</v>
      </c>
      <c r="Z244" s="215" t="s">
        <v>17</v>
      </c>
    </row>
    <row r="245" spans="1:26">
      <c r="A245" s="215" t="s">
        <v>1438</v>
      </c>
      <c r="B245" s="51">
        <v>64</v>
      </c>
      <c r="C245" s="215" t="s">
        <v>384</v>
      </c>
      <c r="D245" s="215" t="s">
        <v>1555</v>
      </c>
      <c r="E245" s="215" t="s">
        <v>1556</v>
      </c>
      <c r="F245" s="51">
        <v>1</v>
      </c>
      <c r="G245" s="258">
        <v>0.2</v>
      </c>
      <c r="H245" s="258">
        <v>-16</v>
      </c>
      <c r="I245" s="272">
        <v>2.0470588235294098</v>
      </c>
      <c r="J245" s="272">
        <v>0.18764407486342</v>
      </c>
      <c r="K245" s="257">
        <v>-14.61</v>
      </c>
      <c r="L245" s="257">
        <v>-24.47</v>
      </c>
      <c r="M245" s="257">
        <v>-20.010000000000002</v>
      </c>
      <c r="N245" s="257">
        <v>-62.17</v>
      </c>
      <c r="O245" s="257">
        <v>42.16</v>
      </c>
      <c r="P245" s="257">
        <v>-25.48</v>
      </c>
      <c r="Q245" s="215" t="s">
        <v>387</v>
      </c>
      <c r="R245" s="215" t="s">
        <v>388</v>
      </c>
      <c r="S245" s="215" t="s">
        <v>389</v>
      </c>
      <c r="T245" s="215" t="s">
        <v>390</v>
      </c>
      <c r="U245" s="215" t="s">
        <v>391</v>
      </c>
      <c r="W245" s="215" t="s">
        <v>27</v>
      </c>
      <c r="X245" s="215" t="s">
        <v>35</v>
      </c>
      <c r="Y245" s="215" t="s">
        <v>15</v>
      </c>
      <c r="Z245" s="215" t="s">
        <v>20</v>
      </c>
    </row>
    <row r="246" spans="1:26">
      <c r="A246" s="215" t="s">
        <v>1438</v>
      </c>
      <c r="B246" s="51">
        <v>65</v>
      </c>
      <c r="C246" s="215" t="s">
        <v>1311</v>
      </c>
      <c r="D246" s="215" t="s">
        <v>1557</v>
      </c>
      <c r="E246" s="215" t="s">
        <v>1558</v>
      </c>
      <c r="F246" s="51">
        <v>0</v>
      </c>
      <c r="G246" s="258">
        <v>0</v>
      </c>
      <c r="H246" s="258">
        <v>-15.2</v>
      </c>
      <c r="I246" s="272">
        <v>3.8058823529411798</v>
      </c>
      <c r="J246" s="272">
        <v>0.27777737281572501</v>
      </c>
      <c r="K246" s="257">
        <v>-14.29</v>
      </c>
      <c r="L246" s="257">
        <v>-24.45</v>
      </c>
      <c r="M246" s="257">
        <v>-19.7</v>
      </c>
      <c r="N246" s="257">
        <v>-51.4</v>
      </c>
      <c r="O246" s="257">
        <v>31.7</v>
      </c>
      <c r="P246" s="257">
        <v>-25.64</v>
      </c>
      <c r="Q246" s="215" t="s">
        <v>1213</v>
      </c>
      <c r="R246" s="215" t="s">
        <v>375</v>
      </c>
      <c r="S246" s="215" t="s">
        <v>1314</v>
      </c>
      <c r="T246" s="215" t="s">
        <v>1315</v>
      </c>
      <c r="U246" s="215" t="s">
        <v>1316</v>
      </c>
      <c r="W246" s="215" t="s">
        <v>27</v>
      </c>
      <c r="X246" s="215" t="s">
        <v>35</v>
      </c>
      <c r="Y246" s="215" t="s">
        <v>15</v>
      </c>
      <c r="Z246" s="215" t="s">
        <v>20</v>
      </c>
    </row>
    <row r="247" spans="1:26">
      <c r="A247" s="215" t="s">
        <v>1438</v>
      </c>
      <c r="B247" s="51">
        <v>66</v>
      </c>
      <c r="C247" s="215" t="s">
        <v>1243</v>
      </c>
      <c r="D247" s="215" t="s">
        <v>1559</v>
      </c>
      <c r="E247" s="215" t="s">
        <v>1474</v>
      </c>
      <c r="F247" s="51">
        <v>0</v>
      </c>
      <c r="G247" s="258">
        <v>0</v>
      </c>
      <c r="H247" s="258">
        <v>-18</v>
      </c>
      <c r="I247" s="272">
        <v>0.752941176470588</v>
      </c>
      <c r="J247" s="272">
        <v>9.2107773382847896E-2</v>
      </c>
      <c r="K247" s="257">
        <v>-13.85</v>
      </c>
      <c r="L247" s="257">
        <v>-23.26</v>
      </c>
      <c r="M247" s="257">
        <v>-19.239999999999998</v>
      </c>
      <c r="N247" s="257">
        <v>-32.01</v>
      </c>
      <c r="O247" s="257">
        <v>12.77</v>
      </c>
      <c r="P247" s="257">
        <v>-24.55</v>
      </c>
      <c r="Q247" s="215" t="s">
        <v>1246</v>
      </c>
      <c r="R247" s="215" t="s">
        <v>1247</v>
      </c>
      <c r="S247" s="215" t="s">
        <v>1248</v>
      </c>
      <c r="T247" s="215" t="s">
        <v>1249</v>
      </c>
      <c r="U247" s="215" t="s">
        <v>247</v>
      </c>
      <c r="W247" s="215" t="s">
        <v>27</v>
      </c>
      <c r="X247" s="215" t="s">
        <v>7</v>
      </c>
      <c r="Y247" s="215" t="s">
        <v>12</v>
      </c>
      <c r="Z247" s="215" t="s">
        <v>17</v>
      </c>
    </row>
    <row r="248" spans="1:26">
      <c r="A248" s="215" t="s">
        <v>1438</v>
      </c>
      <c r="B248" s="51">
        <v>67</v>
      </c>
      <c r="C248" s="215" t="s">
        <v>265</v>
      </c>
      <c r="D248" s="215" t="s">
        <v>1560</v>
      </c>
      <c r="E248" s="215" t="s">
        <v>1561</v>
      </c>
      <c r="F248" s="51">
        <v>4</v>
      </c>
      <c r="G248" s="258">
        <v>0.8</v>
      </c>
      <c r="H248" s="258">
        <v>-14</v>
      </c>
      <c r="I248" s="272">
        <v>19.382352941176499</v>
      </c>
      <c r="J248" s="272">
        <v>0.54169345774806099</v>
      </c>
      <c r="K248" s="257">
        <v>-6.86</v>
      </c>
      <c r="L248" s="257">
        <v>-32.9</v>
      </c>
      <c r="M248" s="257">
        <v>-23.09</v>
      </c>
      <c r="N248" s="257">
        <v>-107.21</v>
      </c>
      <c r="O248" s="257">
        <v>84.12</v>
      </c>
      <c r="P248" s="257">
        <v>-31.69</v>
      </c>
      <c r="Q248" s="215" t="s">
        <v>268</v>
      </c>
      <c r="R248" s="215" t="s">
        <v>269</v>
      </c>
      <c r="S248" s="215" t="s">
        <v>270</v>
      </c>
      <c r="T248" s="215" t="s">
        <v>271</v>
      </c>
      <c r="U248" s="215" t="s">
        <v>272</v>
      </c>
      <c r="W248" s="215" t="s">
        <v>36</v>
      </c>
      <c r="X248" s="215" t="s">
        <v>7</v>
      </c>
      <c r="Y248" s="215" t="s">
        <v>15</v>
      </c>
      <c r="Z248" s="215" t="s">
        <v>20</v>
      </c>
    </row>
    <row r="249" spans="1:26">
      <c r="A249" s="215" t="s">
        <v>1438</v>
      </c>
      <c r="B249" s="51">
        <v>68</v>
      </c>
      <c r="C249" s="215" t="s">
        <v>714</v>
      </c>
      <c r="D249" s="215" t="s">
        <v>1562</v>
      </c>
      <c r="E249" s="215" t="s">
        <v>1563</v>
      </c>
      <c r="F249" s="51">
        <v>3</v>
      </c>
      <c r="G249" s="258">
        <v>0.6</v>
      </c>
      <c r="H249" s="258">
        <v>-14</v>
      </c>
      <c r="I249" s="272">
        <v>8.1529411764705895</v>
      </c>
      <c r="J249" s="272">
        <v>0.26107298858012301</v>
      </c>
      <c r="K249" s="257">
        <v>-6.94</v>
      </c>
      <c r="L249" s="257">
        <v>-29.16</v>
      </c>
      <c r="M249" s="257">
        <v>-19.79</v>
      </c>
      <c r="N249" s="257">
        <v>-79.27</v>
      </c>
      <c r="O249" s="257">
        <v>59.48</v>
      </c>
      <c r="P249" s="257">
        <v>-29.04</v>
      </c>
      <c r="Q249" s="215" t="s">
        <v>717</v>
      </c>
      <c r="R249" s="215" t="s">
        <v>718</v>
      </c>
      <c r="S249" s="215" t="s">
        <v>238</v>
      </c>
      <c r="T249" s="215" t="s">
        <v>719</v>
      </c>
      <c r="U249" s="215" t="s">
        <v>720</v>
      </c>
      <c r="W249" s="215" t="s">
        <v>36</v>
      </c>
      <c r="X249" s="215" t="s">
        <v>23</v>
      </c>
      <c r="Y249" s="215" t="s">
        <v>23</v>
      </c>
      <c r="Z249" s="215" t="s">
        <v>23</v>
      </c>
    </row>
    <row r="250" spans="1:26">
      <c r="A250" s="215" t="s">
        <v>1438</v>
      </c>
      <c r="B250" s="51">
        <v>69</v>
      </c>
      <c r="C250" s="215" t="s">
        <v>509</v>
      </c>
      <c r="D250" s="215" t="s">
        <v>1564</v>
      </c>
      <c r="E250" s="215" t="s">
        <v>1565</v>
      </c>
      <c r="F250" s="51">
        <v>5</v>
      </c>
      <c r="G250" s="258">
        <v>1</v>
      </c>
      <c r="H250" s="258">
        <v>-17.399999999999999</v>
      </c>
      <c r="I250" s="272">
        <v>3.6588235294117601</v>
      </c>
      <c r="J250" s="272">
        <v>0.311618105708448</v>
      </c>
      <c r="K250" s="257">
        <v>-16.87</v>
      </c>
      <c r="L250" s="257">
        <v>-26.36</v>
      </c>
      <c r="M250" s="257">
        <v>-22.79</v>
      </c>
      <c r="N250" s="257">
        <v>-77.42</v>
      </c>
      <c r="O250" s="257">
        <v>54.63</v>
      </c>
      <c r="P250" s="257">
        <v>-27.79</v>
      </c>
      <c r="Q250" s="215" t="s">
        <v>478</v>
      </c>
      <c r="R250" s="215" t="s">
        <v>512</v>
      </c>
      <c r="S250" s="215" t="s">
        <v>513</v>
      </c>
      <c r="T250" s="215" t="s">
        <v>514</v>
      </c>
      <c r="U250" s="215" t="s">
        <v>515</v>
      </c>
      <c r="W250" s="215" t="s">
        <v>27</v>
      </c>
      <c r="X250" s="215" t="s">
        <v>35</v>
      </c>
      <c r="Y250" s="215" t="s">
        <v>12</v>
      </c>
      <c r="Z250" s="215" t="s">
        <v>17</v>
      </c>
    </row>
    <row r="251" spans="1:26">
      <c r="A251" s="215" t="s">
        <v>1438</v>
      </c>
      <c r="B251" s="51">
        <v>70</v>
      </c>
      <c r="C251" s="215" t="s">
        <v>1422</v>
      </c>
      <c r="D251" s="215" t="s">
        <v>1566</v>
      </c>
      <c r="E251" s="215" t="s">
        <v>1567</v>
      </c>
      <c r="F251" s="51">
        <v>1</v>
      </c>
      <c r="G251" s="258">
        <v>0.2</v>
      </c>
      <c r="H251" s="258">
        <v>-14</v>
      </c>
      <c r="I251" s="272">
        <v>11.364705882352901</v>
      </c>
      <c r="J251" s="272">
        <v>0.33466582558907498</v>
      </c>
      <c r="K251" s="257">
        <v>-6.13</v>
      </c>
      <c r="L251" s="257">
        <v>-28.04</v>
      </c>
      <c r="M251" s="257">
        <v>-16.600000000000001</v>
      </c>
      <c r="N251" s="257">
        <v>-93.94</v>
      </c>
      <c r="O251" s="257">
        <v>77.34</v>
      </c>
      <c r="P251" s="257">
        <v>-27.52</v>
      </c>
      <c r="Q251" s="215" t="s">
        <v>1425</v>
      </c>
      <c r="R251" s="215" t="s">
        <v>418</v>
      </c>
      <c r="S251" s="215" t="s">
        <v>1356</v>
      </c>
      <c r="T251" s="215" t="s">
        <v>1426</v>
      </c>
      <c r="U251" s="215" t="s">
        <v>1427</v>
      </c>
      <c r="W251" s="215" t="s">
        <v>36</v>
      </c>
      <c r="X251" s="215" t="s">
        <v>7</v>
      </c>
      <c r="Y251" s="215" t="s">
        <v>12</v>
      </c>
      <c r="Z251" s="215" t="s">
        <v>20</v>
      </c>
    </row>
    <row r="252" spans="1:26">
      <c r="A252" s="215" t="s">
        <v>1438</v>
      </c>
      <c r="B252" s="51">
        <v>71</v>
      </c>
      <c r="C252" s="215" t="s">
        <v>570</v>
      </c>
      <c r="D252" s="215" t="s">
        <v>571</v>
      </c>
      <c r="E252" s="215" t="s">
        <v>1568</v>
      </c>
      <c r="F252" s="51">
        <v>1</v>
      </c>
      <c r="G252" s="258">
        <v>0.2</v>
      </c>
      <c r="H252" s="258">
        <v>-14</v>
      </c>
      <c r="I252" s="272">
        <v>14.576470588235299</v>
      </c>
      <c r="J252" s="272">
        <v>0.30135432478623397</v>
      </c>
      <c r="K252" s="257">
        <v>-9.7899999999999991</v>
      </c>
      <c r="L252" s="257">
        <v>-29.52</v>
      </c>
      <c r="M252" s="257">
        <v>-20.8</v>
      </c>
      <c r="N252" s="257">
        <v>-81.56</v>
      </c>
      <c r="O252" s="257">
        <v>60.76</v>
      </c>
      <c r="P252" s="257">
        <v>-29.53</v>
      </c>
      <c r="Q252" s="215" t="s">
        <v>573</v>
      </c>
      <c r="R252" s="215" t="s">
        <v>574</v>
      </c>
      <c r="S252" s="215" t="s">
        <v>575</v>
      </c>
      <c r="T252" s="215" t="s">
        <v>576</v>
      </c>
      <c r="U252" s="215" t="s">
        <v>577</v>
      </c>
      <c r="W252" s="215" t="s">
        <v>36</v>
      </c>
      <c r="X252" s="215" t="s">
        <v>23</v>
      </c>
      <c r="Y252" s="215" t="s">
        <v>23</v>
      </c>
      <c r="Z252" s="215" t="s">
        <v>23</v>
      </c>
    </row>
    <row r="253" spans="1:26">
      <c r="A253" s="215" t="s">
        <v>1438</v>
      </c>
      <c r="B253" s="51">
        <v>72</v>
      </c>
      <c r="C253" s="215" t="s">
        <v>248</v>
      </c>
      <c r="D253" s="215" t="s">
        <v>1569</v>
      </c>
      <c r="E253" s="215" t="s">
        <v>1570</v>
      </c>
      <c r="F253" s="51">
        <v>4</v>
      </c>
      <c r="G253" s="258">
        <v>0.8</v>
      </c>
      <c r="H253" s="258">
        <v>-18</v>
      </c>
      <c r="I253" s="272">
        <v>2.3117647058823501</v>
      </c>
      <c r="J253" s="272">
        <v>0.209435830421865</v>
      </c>
      <c r="K253" s="257">
        <v>-15.77</v>
      </c>
      <c r="L253" s="257">
        <v>-25.67</v>
      </c>
      <c r="M253" s="257">
        <v>-21.25</v>
      </c>
      <c r="N253" s="257">
        <v>-38.01</v>
      </c>
      <c r="O253" s="257">
        <v>16.760000000000002</v>
      </c>
      <c r="P253" s="257">
        <v>-27.06</v>
      </c>
      <c r="Q253" s="215" t="s">
        <v>251</v>
      </c>
      <c r="R253" s="215" t="s">
        <v>252</v>
      </c>
      <c r="S253" s="215" t="s">
        <v>253</v>
      </c>
      <c r="T253" s="215" t="s">
        <v>254</v>
      </c>
      <c r="U253" s="215" t="s">
        <v>255</v>
      </c>
      <c r="V253" s="215" t="s">
        <v>256</v>
      </c>
      <c r="W253" s="215" t="s">
        <v>27</v>
      </c>
      <c r="X253" s="215" t="s">
        <v>7</v>
      </c>
      <c r="Y253" s="215" t="s">
        <v>12</v>
      </c>
      <c r="Z253" s="215" t="s">
        <v>20</v>
      </c>
    </row>
    <row r="254" spans="1:26">
      <c r="A254" s="215" t="s">
        <v>1438</v>
      </c>
      <c r="B254" s="51">
        <v>73</v>
      </c>
      <c r="C254" s="215" t="s">
        <v>1256</v>
      </c>
      <c r="D254" s="215" t="s">
        <v>1571</v>
      </c>
      <c r="E254" s="215" t="s">
        <v>1572</v>
      </c>
      <c r="F254" s="51">
        <v>5</v>
      </c>
      <c r="G254" s="258">
        <v>1</v>
      </c>
      <c r="H254" s="258">
        <v>-11.1</v>
      </c>
      <c r="I254" s="272">
        <v>17.223529411764702</v>
      </c>
      <c r="J254" s="272">
        <v>0.42206357155547303</v>
      </c>
      <c r="K254" s="257">
        <v>-11.53</v>
      </c>
      <c r="L254" s="257">
        <v>-31.31</v>
      </c>
      <c r="M254" s="257">
        <v>-21.49</v>
      </c>
      <c r="N254" s="257">
        <v>-83.47</v>
      </c>
      <c r="O254" s="257">
        <v>61.98</v>
      </c>
      <c r="P254" s="257">
        <v>-31.21</v>
      </c>
      <c r="Q254" s="215" t="s">
        <v>745</v>
      </c>
      <c r="R254" s="215" t="s">
        <v>660</v>
      </c>
      <c r="S254" s="215" t="s">
        <v>1259</v>
      </c>
      <c r="T254" s="215" t="s">
        <v>1260</v>
      </c>
      <c r="U254" s="215" t="s">
        <v>1261</v>
      </c>
      <c r="W254" s="215" t="s">
        <v>36</v>
      </c>
      <c r="X254" s="215" t="s">
        <v>35</v>
      </c>
      <c r="Y254" s="215" t="s">
        <v>12</v>
      </c>
      <c r="Z254" s="215" t="s">
        <v>20</v>
      </c>
    </row>
    <row r="255" spans="1:26">
      <c r="A255" s="215" t="s">
        <v>1438</v>
      </c>
      <c r="B255" s="51">
        <v>74</v>
      </c>
      <c r="C255" s="215" t="s">
        <v>1020</v>
      </c>
      <c r="D255" s="215" t="s">
        <v>1573</v>
      </c>
      <c r="E255" s="215" t="s">
        <v>1574</v>
      </c>
      <c r="F255" s="51">
        <v>1</v>
      </c>
      <c r="G255" s="258">
        <v>0.2</v>
      </c>
      <c r="H255" s="258">
        <v>-12.2</v>
      </c>
      <c r="I255" s="272">
        <v>5.4</v>
      </c>
      <c r="J255" s="272">
        <v>0.23602462561470999</v>
      </c>
      <c r="K255" s="257">
        <v>-7.83</v>
      </c>
      <c r="L255" s="257">
        <v>-30.3</v>
      </c>
      <c r="M255" s="257">
        <v>-21.94</v>
      </c>
      <c r="N255" s="257">
        <v>-79.44</v>
      </c>
      <c r="O255" s="257">
        <v>57.5</v>
      </c>
      <c r="P255" s="257">
        <v>-30.41</v>
      </c>
      <c r="Q255" s="215" t="s">
        <v>1023</v>
      </c>
      <c r="R255" s="215" t="s">
        <v>1024</v>
      </c>
      <c r="S255" s="215" t="s">
        <v>1025</v>
      </c>
      <c r="T255" s="215" t="s">
        <v>480</v>
      </c>
      <c r="U255" s="215" t="s">
        <v>892</v>
      </c>
      <c r="W255" s="215" t="s">
        <v>36</v>
      </c>
      <c r="X255" s="215" t="s">
        <v>35</v>
      </c>
      <c r="Y255" s="215" t="s">
        <v>12</v>
      </c>
      <c r="Z255" s="215" t="s">
        <v>20</v>
      </c>
    </row>
    <row r="256" spans="1:26">
      <c r="A256" s="215" t="s">
        <v>1438</v>
      </c>
      <c r="B256" s="51">
        <v>75</v>
      </c>
      <c r="C256" s="215" t="s">
        <v>1139</v>
      </c>
      <c r="D256" s="215" t="s">
        <v>1575</v>
      </c>
      <c r="E256" s="215" t="s">
        <v>1576</v>
      </c>
      <c r="F256" s="51">
        <v>5</v>
      </c>
      <c r="G256" s="258">
        <v>1</v>
      </c>
      <c r="H256" s="258">
        <v>-1.1000000000000301</v>
      </c>
      <c r="I256" s="272">
        <v>18.517647058823499</v>
      </c>
      <c r="J256" s="272">
        <v>0.466483265702276</v>
      </c>
      <c r="K256" s="257">
        <v>-5.51</v>
      </c>
      <c r="L256" s="257">
        <v>-33.26</v>
      </c>
      <c r="M256" s="257">
        <v>-21.49</v>
      </c>
      <c r="N256" s="257">
        <v>-93.84</v>
      </c>
      <c r="O256" s="257">
        <v>72.349999999999994</v>
      </c>
      <c r="P256" s="257">
        <v>-32.979999999999997</v>
      </c>
      <c r="Q256" s="215" t="s">
        <v>1142</v>
      </c>
      <c r="R256" s="215" t="s">
        <v>1143</v>
      </c>
      <c r="S256" s="215" t="s">
        <v>1144</v>
      </c>
      <c r="T256" s="215" t="s">
        <v>1145</v>
      </c>
      <c r="U256" s="215" t="s">
        <v>985</v>
      </c>
      <c r="W256" s="215" t="s">
        <v>36</v>
      </c>
      <c r="X256" s="215" t="s">
        <v>35</v>
      </c>
      <c r="Y256" s="215" t="s">
        <v>15</v>
      </c>
      <c r="Z256" s="215" t="s">
        <v>20</v>
      </c>
    </row>
    <row r="257" spans="1:26">
      <c r="A257" s="215" t="s">
        <v>1438</v>
      </c>
      <c r="B257" s="51">
        <v>76</v>
      </c>
      <c r="C257" s="215" t="s">
        <v>1323</v>
      </c>
      <c r="D257" s="215" t="s">
        <v>1577</v>
      </c>
      <c r="E257" s="215" t="s">
        <v>1578</v>
      </c>
      <c r="F257" s="51">
        <v>5</v>
      </c>
      <c r="G257" s="258">
        <v>1</v>
      </c>
      <c r="H257" s="258">
        <v>-18</v>
      </c>
      <c r="I257" s="272">
        <v>3.2588235294117598</v>
      </c>
      <c r="J257" s="272">
        <v>0.23517033675846599</v>
      </c>
      <c r="K257" s="257">
        <v>-16.89</v>
      </c>
      <c r="L257" s="257">
        <v>-26.65</v>
      </c>
      <c r="M257" s="257">
        <v>-22.37</v>
      </c>
      <c r="N257" s="257">
        <v>-40.46</v>
      </c>
      <c r="O257" s="257">
        <v>18.09</v>
      </c>
      <c r="P257" s="257">
        <v>-27.96</v>
      </c>
      <c r="Q257" s="215" t="s">
        <v>1326</v>
      </c>
      <c r="R257" s="215" t="s">
        <v>318</v>
      </c>
      <c r="S257" s="215" t="s">
        <v>286</v>
      </c>
      <c r="T257" s="215" t="s">
        <v>738</v>
      </c>
      <c r="U257" s="215" t="s">
        <v>228</v>
      </c>
      <c r="W257" s="215" t="s">
        <v>27</v>
      </c>
      <c r="X257" s="215" t="s">
        <v>7</v>
      </c>
      <c r="Y257" s="215" t="s">
        <v>12</v>
      </c>
      <c r="Z257" s="215" t="s">
        <v>20</v>
      </c>
    </row>
    <row r="258" spans="1:26">
      <c r="A258" s="215" t="s">
        <v>1438</v>
      </c>
      <c r="B258" s="51">
        <v>77</v>
      </c>
      <c r="C258" s="215" t="s">
        <v>1292</v>
      </c>
      <c r="D258" s="215" t="s">
        <v>1579</v>
      </c>
      <c r="E258" s="215" t="s">
        <v>1580</v>
      </c>
      <c r="F258" s="51">
        <v>1</v>
      </c>
      <c r="G258" s="258">
        <v>0.2</v>
      </c>
      <c r="H258" s="258">
        <v>-18</v>
      </c>
      <c r="I258" s="272">
        <v>2.52941176470588</v>
      </c>
      <c r="J258" s="272">
        <v>0.22208119494775</v>
      </c>
      <c r="K258" s="257">
        <v>-15.42</v>
      </c>
      <c r="L258" s="257">
        <v>-26.19</v>
      </c>
      <c r="M258" s="257">
        <v>-21.6</v>
      </c>
      <c r="N258" s="257">
        <v>-39.03</v>
      </c>
      <c r="O258" s="257">
        <v>17.43</v>
      </c>
      <c r="P258" s="257">
        <v>-27.36</v>
      </c>
      <c r="Q258" s="215" t="s">
        <v>1295</v>
      </c>
      <c r="R258" s="215" t="s">
        <v>770</v>
      </c>
      <c r="S258" s="215" t="s">
        <v>1296</v>
      </c>
      <c r="T258" s="215" t="s">
        <v>1297</v>
      </c>
      <c r="U258" s="215" t="s">
        <v>1137</v>
      </c>
      <c r="W258" s="215" t="s">
        <v>27</v>
      </c>
      <c r="X258" s="215" t="s">
        <v>7</v>
      </c>
      <c r="Y258" s="215" t="s">
        <v>15</v>
      </c>
      <c r="Z258" s="215" t="s">
        <v>20</v>
      </c>
    </row>
    <row r="259" spans="1:26">
      <c r="A259" s="215" t="s">
        <v>1438</v>
      </c>
      <c r="B259" s="51">
        <v>78</v>
      </c>
      <c r="C259" s="215" t="s">
        <v>735</v>
      </c>
      <c r="D259" s="215" t="s">
        <v>1581</v>
      </c>
      <c r="E259" s="215" t="s">
        <v>737</v>
      </c>
      <c r="F259" s="51">
        <v>5</v>
      </c>
      <c r="G259" s="258">
        <v>1</v>
      </c>
      <c r="H259" s="258">
        <v>-14</v>
      </c>
      <c r="I259" s="272">
        <v>12.0588235294118</v>
      </c>
      <c r="J259" s="272">
        <v>0.32654026021076399</v>
      </c>
      <c r="K259" s="257">
        <v>-5.14</v>
      </c>
      <c r="L259" s="257">
        <v>-27.5</v>
      </c>
      <c r="M259" s="257">
        <v>-17.690000000000001</v>
      </c>
      <c r="N259" s="257">
        <v>-89.76</v>
      </c>
      <c r="O259" s="257">
        <v>72.069999999999993</v>
      </c>
      <c r="P259" s="257">
        <v>-27.37</v>
      </c>
      <c r="Q259" s="215" t="s">
        <v>738</v>
      </c>
      <c r="R259" s="215" t="s">
        <v>739</v>
      </c>
      <c r="S259" s="215" t="s">
        <v>740</v>
      </c>
      <c r="T259" s="215" t="s">
        <v>662</v>
      </c>
      <c r="U259" s="215" t="s">
        <v>741</v>
      </c>
      <c r="W259" s="215" t="s">
        <v>36</v>
      </c>
      <c r="X259" s="215" t="s">
        <v>7</v>
      </c>
      <c r="Y259" s="215" t="s">
        <v>12</v>
      </c>
      <c r="Z259" s="215" t="s">
        <v>17</v>
      </c>
    </row>
    <row r="260" spans="1:26">
      <c r="A260" s="215" t="s">
        <v>1438</v>
      </c>
      <c r="B260" s="51">
        <v>79</v>
      </c>
      <c r="C260" s="215" t="s">
        <v>1345</v>
      </c>
      <c r="D260" s="215" t="s">
        <v>1582</v>
      </c>
      <c r="E260" s="215" t="s">
        <v>1474</v>
      </c>
      <c r="F260" s="51">
        <v>0</v>
      </c>
      <c r="G260" s="258">
        <v>0</v>
      </c>
      <c r="H260" s="258">
        <v>-17.8</v>
      </c>
      <c r="I260" s="272">
        <v>1.47058823529412</v>
      </c>
      <c r="J260" s="272">
        <v>0.17176804115564701</v>
      </c>
      <c r="K260" s="257">
        <v>-13.97</v>
      </c>
      <c r="L260" s="257">
        <v>-22.75</v>
      </c>
      <c r="M260" s="257">
        <v>-20.07</v>
      </c>
      <c r="N260" s="257">
        <v>-54.33</v>
      </c>
      <c r="O260" s="257">
        <v>34.26</v>
      </c>
      <c r="P260" s="257">
        <v>-23.73</v>
      </c>
      <c r="Q260" s="215" t="s">
        <v>1348</v>
      </c>
      <c r="R260" s="215" t="s">
        <v>1349</v>
      </c>
      <c r="S260" s="215" t="s">
        <v>1350</v>
      </c>
      <c r="T260" s="215" t="s">
        <v>1131</v>
      </c>
      <c r="U260" s="215" t="s">
        <v>1351</v>
      </c>
      <c r="W260" s="215" t="s">
        <v>27</v>
      </c>
      <c r="X260" s="215" t="s">
        <v>35</v>
      </c>
      <c r="Y260" s="215" t="s">
        <v>12</v>
      </c>
      <c r="Z260" s="215" t="s">
        <v>17</v>
      </c>
    </row>
    <row r="261" spans="1:26">
      <c r="A261" s="215" t="s">
        <v>1438</v>
      </c>
      <c r="B261" s="51">
        <v>80</v>
      </c>
      <c r="C261" s="215" t="s">
        <v>851</v>
      </c>
      <c r="D261" s="215" t="s">
        <v>1583</v>
      </c>
      <c r="E261" s="215" t="s">
        <v>1584</v>
      </c>
      <c r="F261" s="51">
        <v>5</v>
      </c>
      <c r="G261" s="258">
        <v>1</v>
      </c>
      <c r="H261" s="258">
        <v>-18</v>
      </c>
      <c r="I261" s="272">
        <v>3.6058823529411801</v>
      </c>
      <c r="J261" s="272">
        <v>0.31309875224597999</v>
      </c>
      <c r="K261" s="257">
        <v>-15.55</v>
      </c>
      <c r="L261" s="257">
        <v>-26.92</v>
      </c>
      <c r="M261" s="257">
        <v>-21.22</v>
      </c>
      <c r="N261" s="257">
        <v>-46.9</v>
      </c>
      <c r="O261" s="257">
        <v>25.68</v>
      </c>
      <c r="P261" s="257">
        <v>-28.25</v>
      </c>
      <c r="Q261" s="215" t="s">
        <v>854</v>
      </c>
      <c r="R261" s="215" t="s">
        <v>754</v>
      </c>
      <c r="S261" s="215" t="s">
        <v>855</v>
      </c>
      <c r="T261" s="215" t="s">
        <v>856</v>
      </c>
      <c r="U261" s="215" t="s">
        <v>857</v>
      </c>
      <c r="W261" s="215" t="s">
        <v>27</v>
      </c>
      <c r="X261" s="215" t="s">
        <v>7</v>
      </c>
      <c r="Y261" s="215" t="s">
        <v>15</v>
      </c>
      <c r="Z261" s="215" t="s">
        <v>20</v>
      </c>
    </row>
    <row r="262" spans="1:26">
      <c r="A262" s="215" t="s">
        <v>1438</v>
      </c>
      <c r="B262" s="51">
        <v>81</v>
      </c>
      <c r="C262" s="215" t="s">
        <v>1352</v>
      </c>
      <c r="D262" s="215" t="s">
        <v>1585</v>
      </c>
      <c r="E262" s="215" t="s">
        <v>1586</v>
      </c>
      <c r="F262" s="51">
        <v>5</v>
      </c>
      <c r="G262" s="258">
        <v>1</v>
      </c>
      <c r="H262" s="258">
        <v>-0.900000000000033</v>
      </c>
      <c r="I262" s="272">
        <v>17.576470588235299</v>
      </c>
      <c r="J262" s="272">
        <v>0.46955850191370602</v>
      </c>
      <c r="K262" s="257">
        <v>-10.56</v>
      </c>
      <c r="L262" s="257">
        <v>-34.700000000000003</v>
      </c>
      <c r="M262" s="257">
        <v>-23.78</v>
      </c>
      <c r="N262" s="257">
        <v>-92.7</v>
      </c>
      <c r="O262" s="257">
        <v>68.92</v>
      </c>
      <c r="P262" s="257">
        <v>-34.64</v>
      </c>
      <c r="Q262" s="215" t="s">
        <v>868</v>
      </c>
      <c r="R262" s="215" t="s">
        <v>1355</v>
      </c>
      <c r="S262" s="215" t="s">
        <v>1356</v>
      </c>
      <c r="T262" s="215" t="s">
        <v>1357</v>
      </c>
      <c r="U262" s="215" t="s">
        <v>1358</v>
      </c>
      <c r="W262" s="215" t="s">
        <v>36</v>
      </c>
      <c r="X262" s="215" t="s">
        <v>35</v>
      </c>
      <c r="Y262" s="215" t="s">
        <v>15</v>
      </c>
      <c r="Z262" s="215" t="s">
        <v>20</v>
      </c>
    </row>
    <row r="263" spans="1:26">
      <c r="A263" s="215" t="s">
        <v>1438</v>
      </c>
      <c r="B263" s="51">
        <v>82</v>
      </c>
      <c r="C263" s="215" t="s">
        <v>1327</v>
      </c>
      <c r="D263" s="215" t="s">
        <v>1587</v>
      </c>
      <c r="E263" s="215" t="s">
        <v>1588</v>
      </c>
      <c r="F263" s="51">
        <v>4</v>
      </c>
      <c r="G263" s="258">
        <v>0.8</v>
      </c>
      <c r="H263" s="258">
        <v>-13.7</v>
      </c>
      <c r="I263" s="272">
        <v>12.547058823529399</v>
      </c>
      <c r="J263" s="272">
        <v>0.22299788083840499</v>
      </c>
      <c r="K263" s="257">
        <v>-8.57</v>
      </c>
      <c r="L263" s="257">
        <v>-28.13</v>
      </c>
      <c r="M263" s="257">
        <v>-16.36</v>
      </c>
      <c r="N263" s="257">
        <v>-108.55</v>
      </c>
      <c r="O263" s="257">
        <v>92.19</v>
      </c>
      <c r="P263" s="257">
        <v>-28.13</v>
      </c>
      <c r="Q263" s="215" t="s">
        <v>597</v>
      </c>
      <c r="R263" s="215" t="s">
        <v>215</v>
      </c>
      <c r="S263" s="215" t="s">
        <v>1330</v>
      </c>
      <c r="T263" s="215" t="s">
        <v>1331</v>
      </c>
      <c r="U263" s="215" t="s">
        <v>892</v>
      </c>
      <c r="W263" s="215" t="s">
        <v>36</v>
      </c>
      <c r="X263" s="215" t="s">
        <v>35</v>
      </c>
      <c r="Y263" s="215" t="s">
        <v>12</v>
      </c>
      <c r="Z263" s="215" t="s">
        <v>17</v>
      </c>
    </row>
    <row r="264" spans="1:26">
      <c r="A264" s="215" t="s">
        <v>1438</v>
      </c>
      <c r="B264" s="51">
        <v>83</v>
      </c>
      <c r="C264" s="215" t="s">
        <v>1061</v>
      </c>
      <c r="D264" s="215" t="s">
        <v>1589</v>
      </c>
      <c r="E264" s="215" t="s">
        <v>1590</v>
      </c>
      <c r="F264" s="51">
        <v>2</v>
      </c>
      <c r="G264" s="258">
        <v>0.4</v>
      </c>
      <c r="H264" s="258">
        <v>-18</v>
      </c>
      <c r="I264" s="272">
        <v>2.9</v>
      </c>
      <c r="J264" s="272">
        <v>0.227027995786071</v>
      </c>
      <c r="K264" s="257">
        <v>-14.41</v>
      </c>
      <c r="L264" s="257">
        <v>-23.32</v>
      </c>
      <c r="M264" s="257">
        <v>-19.78</v>
      </c>
      <c r="N264" s="257">
        <v>-32.83</v>
      </c>
      <c r="O264" s="257">
        <v>13.05</v>
      </c>
      <c r="P264" s="257">
        <v>-24.35</v>
      </c>
      <c r="Q264" s="215" t="s">
        <v>1064</v>
      </c>
      <c r="R264" s="215" t="s">
        <v>1065</v>
      </c>
      <c r="S264" s="215" t="s">
        <v>984</v>
      </c>
      <c r="T264" s="215" t="s">
        <v>1066</v>
      </c>
      <c r="U264" s="215" t="s">
        <v>1067</v>
      </c>
      <c r="W264" s="215" t="s">
        <v>27</v>
      </c>
      <c r="X264" s="215" t="s">
        <v>7</v>
      </c>
      <c r="Y264" s="215" t="s">
        <v>12</v>
      </c>
      <c r="Z264" s="215" t="s">
        <v>17</v>
      </c>
    </row>
    <row r="265" spans="1:26">
      <c r="A265" s="215" t="s">
        <v>1438</v>
      </c>
      <c r="B265" s="51">
        <v>84</v>
      </c>
      <c r="C265" s="215" t="s">
        <v>1339</v>
      </c>
      <c r="D265" s="215" t="s">
        <v>1591</v>
      </c>
      <c r="E265" s="215" t="s">
        <v>1341</v>
      </c>
      <c r="F265" s="51">
        <v>2</v>
      </c>
      <c r="G265" s="258">
        <v>0.4</v>
      </c>
      <c r="H265" s="258">
        <v>-14</v>
      </c>
      <c r="I265" s="272">
        <v>7.50588235294118</v>
      </c>
      <c r="J265" s="272">
        <v>0.23347757898616001</v>
      </c>
      <c r="K265" s="257">
        <v>-7.16</v>
      </c>
      <c r="L265" s="257">
        <v>-27.89</v>
      </c>
      <c r="M265" s="257">
        <v>-17.77</v>
      </c>
      <c r="N265" s="257">
        <v>-90.42</v>
      </c>
      <c r="O265" s="257">
        <v>72.650000000000006</v>
      </c>
      <c r="P265" s="257">
        <v>-28.21</v>
      </c>
      <c r="Q265" s="215" t="s">
        <v>726</v>
      </c>
      <c r="R265" s="215" t="s">
        <v>1342</v>
      </c>
      <c r="S265" s="215" t="s">
        <v>659</v>
      </c>
      <c r="T265" s="215" t="s">
        <v>1343</v>
      </c>
      <c r="U265" s="215" t="s">
        <v>1344</v>
      </c>
      <c r="W265" s="215" t="s">
        <v>36</v>
      </c>
      <c r="X265" s="215" t="s">
        <v>7</v>
      </c>
      <c r="Y265" s="215" t="s">
        <v>12</v>
      </c>
      <c r="Z265" s="215" t="s">
        <v>17</v>
      </c>
    </row>
    <row r="266" spans="1:26">
      <c r="A266" s="215" t="s">
        <v>1438</v>
      </c>
      <c r="B266" s="51">
        <v>85</v>
      </c>
      <c r="C266" s="215" t="s">
        <v>289</v>
      </c>
      <c r="D266" s="215" t="s">
        <v>1592</v>
      </c>
      <c r="E266" s="215" t="s">
        <v>1593</v>
      </c>
      <c r="F266" s="51">
        <v>2</v>
      </c>
      <c r="G266" s="258">
        <v>0.4</v>
      </c>
      <c r="H266" s="258">
        <v>-14</v>
      </c>
      <c r="I266" s="272">
        <v>22.841176470588199</v>
      </c>
      <c r="J266" s="272">
        <v>0.51821800692916098</v>
      </c>
      <c r="K266" s="257">
        <v>-12.38</v>
      </c>
      <c r="L266" s="257">
        <v>-34.299999999999997</v>
      </c>
      <c r="M266" s="257">
        <v>-23.41</v>
      </c>
      <c r="N266" s="257">
        <v>-110.89</v>
      </c>
      <c r="O266" s="257">
        <v>87.48</v>
      </c>
      <c r="P266" s="257">
        <v>-34.020000000000003</v>
      </c>
      <c r="Q266" s="215" t="s">
        <v>292</v>
      </c>
      <c r="R266" s="215" t="s">
        <v>293</v>
      </c>
      <c r="S266" s="215" t="s">
        <v>294</v>
      </c>
      <c r="T266" s="215" t="s">
        <v>295</v>
      </c>
      <c r="U266" s="215" t="s">
        <v>296</v>
      </c>
      <c r="V266" s="215" t="s">
        <v>297</v>
      </c>
      <c r="W266" s="215" t="s">
        <v>36</v>
      </c>
      <c r="X266" s="215" t="s">
        <v>7</v>
      </c>
      <c r="Y266" s="215" t="s">
        <v>15</v>
      </c>
      <c r="Z266" s="215" t="s">
        <v>20</v>
      </c>
    </row>
    <row r="267" spans="1:26">
      <c r="A267" s="215" t="s">
        <v>1438</v>
      </c>
      <c r="B267" s="51">
        <v>86</v>
      </c>
      <c r="C267" s="215" t="s">
        <v>670</v>
      </c>
      <c r="D267" s="215" t="s">
        <v>1594</v>
      </c>
      <c r="E267" s="215" t="s">
        <v>1595</v>
      </c>
      <c r="F267" s="51">
        <v>3</v>
      </c>
      <c r="G267" s="258">
        <v>0.6</v>
      </c>
      <c r="H267" s="258">
        <v>-14</v>
      </c>
      <c r="I267" s="272">
        <v>16.576470588235299</v>
      </c>
      <c r="J267" s="272">
        <v>0.412471411825859</v>
      </c>
      <c r="K267" s="257">
        <v>-7.96</v>
      </c>
      <c r="L267" s="257">
        <v>-29.97</v>
      </c>
      <c r="M267" s="257">
        <v>-18.89</v>
      </c>
      <c r="N267" s="257">
        <v>-94.83</v>
      </c>
      <c r="O267" s="257">
        <v>75.94</v>
      </c>
      <c r="P267" s="257">
        <v>-29.72</v>
      </c>
      <c r="Q267" s="215" t="s">
        <v>673</v>
      </c>
      <c r="R267" s="215" t="s">
        <v>674</v>
      </c>
      <c r="S267" s="215" t="s">
        <v>675</v>
      </c>
      <c r="T267" s="215" t="s">
        <v>676</v>
      </c>
      <c r="U267" s="215" t="s">
        <v>677</v>
      </c>
      <c r="W267" s="215" t="s">
        <v>36</v>
      </c>
      <c r="X267" s="215" t="s">
        <v>7</v>
      </c>
      <c r="Y267" s="215" t="s">
        <v>15</v>
      </c>
      <c r="Z267" s="215" t="s">
        <v>17</v>
      </c>
    </row>
    <row r="268" spans="1:26">
      <c r="A268" s="215" t="s">
        <v>1438</v>
      </c>
      <c r="B268" s="51">
        <v>87</v>
      </c>
      <c r="C268" s="215" t="s">
        <v>1005</v>
      </c>
      <c r="D268" s="215" t="s">
        <v>1596</v>
      </c>
      <c r="E268" s="215" t="s">
        <v>1597</v>
      </c>
      <c r="F268" s="51">
        <v>3</v>
      </c>
      <c r="G268" s="258">
        <v>0.6</v>
      </c>
      <c r="H268" s="258">
        <v>-14</v>
      </c>
      <c r="I268" s="272">
        <v>16.294117647058801</v>
      </c>
      <c r="J268" s="272">
        <v>0.48267416309815098</v>
      </c>
      <c r="K268" s="257">
        <v>-6.77</v>
      </c>
      <c r="L268" s="257">
        <v>-29.97</v>
      </c>
      <c r="M268" s="257">
        <v>-17.100000000000001</v>
      </c>
      <c r="N268" s="257">
        <v>-100.08</v>
      </c>
      <c r="O268" s="257">
        <v>82.98</v>
      </c>
      <c r="P268" s="257">
        <v>-29.17</v>
      </c>
      <c r="Q268" s="215" t="s">
        <v>1008</v>
      </c>
      <c r="R268" s="215" t="s">
        <v>1009</v>
      </c>
      <c r="S268" s="215" t="s">
        <v>1010</v>
      </c>
      <c r="T268" s="215" t="s">
        <v>1011</v>
      </c>
      <c r="U268" s="215" t="s">
        <v>1012</v>
      </c>
      <c r="W268" s="215" t="s">
        <v>36</v>
      </c>
      <c r="X268" s="215" t="s">
        <v>7</v>
      </c>
      <c r="Y268" s="215" t="s">
        <v>15</v>
      </c>
      <c r="Z268" s="215" t="s">
        <v>20</v>
      </c>
    </row>
    <row r="269" spans="1:26">
      <c r="A269" s="215" t="s">
        <v>1438</v>
      </c>
      <c r="B269" s="51">
        <v>88</v>
      </c>
      <c r="C269" s="215" t="s">
        <v>721</v>
      </c>
      <c r="D269" s="215" t="s">
        <v>1598</v>
      </c>
      <c r="E269" s="215" t="s">
        <v>1599</v>
      </c>
      <c r="F269" s="51">
        <v>1</v>
      </c>
      <c r="G269" s="258">
        <v>0.2</v>
      </c>
      <c r="H269" s="258">
        <v>-14</v>
      </c>
      <c r="I269" s="272">
        <v>8.1352941176470601</v>
      </c>
      <c r="J269" s="272">
        <v>0.27850876110158901</v>
      </c>
      <c r="K269" s="257">
        <v>-9.7100000000000009</v>
      </c>
      <c r="L269" s="257">
        <v>-28.54</v>
      </c>
      <c r="M269" s="257">
        <v>-19.489999999999998</v>
      </c>
      <c r="N269" s="257">
        <v>-87.48</v>
      </c>
      <c r="O269" s="257">
        <v>67.989999999999995</v>
      </c>
      <c r="P269" s="257">
        <v>-28.79</v>
      </c>
      <c r="Q269" s="215" t="s">
        <v>724</v>
      </c>
      <c r="R269" s="215" t="s">
        <v>725</v>
      </c>
      <c r="S269" s="215" t="s">
        <v>726</v>
      </c>
      <c r="T269" s="215" t="s">
        <v>727</v>
      </c>
      <c r="U269" s="215" t="s">
        <v>632</v>
      </c>
      <c r="W269" s="215" t="s">
        <v>36</v>
      </c>
      <c r="X269" s="215" t="s">
        <v>7</v>
      </c>
      <c r="Y269" s="215" t="s">
        <v>12</v>
      </c>
      <c r="Z269" s="215" t="s">
        <v>17</v>
      </c>
    </row>
    <row r="270" spans="1:26">
      <c r="A270" s="215" t="s">
        <v>1438</v>
      </c>
      <c r="B270" s="51">
        <v>89</v>
      </c>
      <c r="C270" s="215" t="s">
        <v>224</v>
      </c>
      <c r="D270" s="215" t="s">
        <v>1600</v>
      </c>
      <c r="E270" s="215" t="s">
        <v>1474</v>
      </c>
      <c r="F270" s="51">
        <v>0</v>
      </c>
      <c r="G270" s="258">
        <v>0</v>
      </c>
      <c r="H270" s="258">
        <v>-16</v>
      </c>
      <c r="I270" s="272">
        <v>1.80588235294118</v>
      </c>
      <c r="J270" s="272">
        <v>0.18590780346002</v>
      </c>
      <c r="K270" s="257">
        <v>-14.35</v>
      </c>
      <c r="L270" s="257">
        <v>-24.65</v>
      </c>
      <c r="M270" s="257">
        <v>-19.829999999999998</v>
      </c>
      <c r="N270" s="257">
        <v>-56.56</v>
      </c>
      <c r="O270" s="257">
        <v>36.729999999999997</v>
      </c>
      <c r="P270" s="257">
        <v>-25.83</v>
      </c>
      <c r="Q270" s="215" t="s">
        <v>227</v>
      </c>
      <c r="R270" s="215" t="s">
        <v>228</v>
      </c>
      <c r="S270" s="215" t="s">
        <v>229</v>
      </c>
      <c r="T270" s="215" t="s">
        <v>230</v>
      </c>
      <c r="U270" s="215" t="s">
        <v>231</v>
      </c>
      <c r="W270" s="215" t="s">
        <v>27</v>
      </c>
      <c r="X270" s="215" t="s">
        <v>35</v>
      </c>
      <c r="Y270" s="215" t="s">
        <v>15</v>
      </c>
      <c r="Z270" s="215" t="s">
        <v>20</v>
      </c>
    </row>
    <row r="271" spans="1:26">
      <c r="A271" s="215" t="s">
        <v>1438</v>
      </c>
      <c r="B271" s="51">
        <v>90</v>
      </c>
      <c r="C271" s="215" t="s">
        <v>994</v>
      </c>
      <c r="D271" s="215" t="s">
        <v>1601</v>
      </c>
      <c r="E271" s="215" t="s">
        <v>1602</v>
      </c>
      <c r="F271" s="51">
        <v>5</v>
      </c>
      <c r="G271" s="258">
        <v>1</v>
      </c>
      <c r="H271" s="258">
        <v>-14</v>
      </c>
      <c r="I271" s="272">
        <v>16.1941176470588</v>
      </c>
      <c r="J271" s="272">
        <v>0.451977169100229</v>
      </c>
      <c r="K271" s="257">
        <v>-1.39</v>
      </c>
      <c r="L271" s="257">
        <v>-29.59</v>
      </c>
      <c r="M271" s="257">
        <v>-17.559999999999999</v>
      </c>
      <c r="N271" s="257">
        <v>-94.22</v>
      </c>
      <c r="O271" s="257">
        <v>76.66</v>
      </c>
      <c r="P271" s="257">
        <v>-29.24</v>
      </c>
      <c r="Q271" s="215" t="s">
        <v>997</v>
      </c>
      <c r="R271" s="215" t="s">
        <v>786</v>
      </c>
      <c r="S271" s="215" t="s">
        <v>793</v>
      </c>
      <c r="T271" s="215" t="s">
        <v>998</v>
      </c>
      <c r="U271" s="215" t="s">
        <v>999</v>
      </c>
      <c r="W271" s="215" t="s">
        <v>36</v>
      </c>
      <c r="X271" s="215" t="s">
        <v>7</v>
      </c>
      <c r="Y271" s="215" t="s">
        <v>15</v>
      </c>
      <c r="Z271" s="215" t="s">
        <v>17</v>
      </c>
    </row>
    <row r="272" spans="1:26">
      <c r="A272" s="215" t="s">
        <v>1438</v>
      </c>
      <c r="B272" s="51">
        <v>91</v>
      </c>
      <c r="C272" s="215" t="s">
        <v>686</v>
      </c>
      <c r="D272" s="215" t="s">
        <v>1603</v>
      </c>
      <c r="E272" s="215" t="s">
        <v>1604</v>
      </c>
      <c r="F272" s="51">
        <v>4</v>
      </c>
      <c r="G272" s="258">
        <v>0.8</v>
      </c>
      <c r="H272" s="258">
        <v>-18</v>
      </c>
      <c r="I272" s="272">
        <v>3.9823529411764702</v>
      </c>
      <c r="J272" s="272">
        <v>0.29159265916532201</v>
      </c>
      <c r="K272" s="257">
        <v>-14</v>
      </c>
      <c r="L272" s="257">
        <v>-23.48</v>
      </c>
      <c r="M272" s="257">
        <v>-19.39</v>
      </c>
      <c r="N272" s="257">
        <v>-34.32</v>
      </c>
      <c r="O272" s="257">
        <v>14.93</v>
      </c>
      <c r="P272" s="257">
        <v>-24.79</v>
      </c>
      <c r="Q272" s="215" t="s">
        <v>682</v>
      </c>
      <c r="R272" s="215" t="s">
        <v>689</v>
      </c>
      <c r="S272" s="215" t="s">
        <v>690</v>
      </c>
      <c r="T272" s="215" t="s">
        <v>691</v>
      </c>
      <c r="U272" s="215" t="s">
        <v>692</v>
      </c>
      <c r="W272" s="215" t="s">
        <v>27</v>
      </c>
      <c r="X272" s="215" t="s">
        <v>7</v>
      </c>
      <c r="Y272" s="215" t="s">
        <v>15</v>
      </c>
      <c r="Z272" s="215" t="s">
        <v>17</v>
      </c>
    </row>
    <row r="273" spans="1:26">
      <c r="A273" s="215" t="s">
        <v>1438</v>
      </c>
      <c r="B273" s="51">
        <v>92</v>
      </c>
      <c r="C273" s="215" t="s">
        <v>345</v>
      </c>
      <c r="D273" s="215" t="s">
        <v>1605</v>
      </c>
      <c r="E273" s="215" t="s">
        <v>1606</v>
      </c>
      <c r="F273" s="51">
        <v>2</v>
      </c>
      <c r="G273" s="258">
        <v>0.4</v>
      </c>
      <c r="H273" s="258">
        <v>-17</v>
      </c>
      <c r="I273" s="272">
        <v>1.75294117647059</v>
      </c>
      <c r="J273" s="272">
        <v>0.16125319433100399</v>
      </c>
      <c r="K273" s="257">
        <v>-16</v>
      </c>
      <c r="L273" s="257">
        <v>-25.89</v>
      </c>
      <c r="M273" s="257">
        <v>-21.39</v>
      </c>
      <c r="N273" s="257">
        <v>-62.22</v>
      </c>
      <c r="O273" s="257">
        <v>40.83</v>
      </c>
      <c r="P273" s="257">
        <v>-27.34</v>
      </c>
      <c r="Q273" s="215" t="s">
        <v>348</v>
      </c>
      <c r="R273" s="215" t="s">
        <v>349</v>
      </c>
      <c r="S273" s="215" t="s">
        <v>350</v>
      </c>
      <c r="T273" s="215" t="s">
        <v>197</v>
      </c>
      <c r="U273" s="215" t="s">
        <v>351</v>
      </c>
      <c r="W273" s="215" t="s">
        <v>27</v>
      </c>
      <c r="X273" s="215" t="s">
        <v>35</v>
      </c>
      <c r="Y273" s="215" t="s">
        <v>12</v>
      </c>
      <c r="Z273" s="215" t="s">
        <v>20</v>
      </c>
    </row>
    <row r="274" spans="1:26">
      <c r="A274" s="215" t="s">
        <v>1438</v>
      </c>
      <c r="B274" s="51">
        <v>93</v>
      </c>
      <c r="C274" s="215" t="s">
        <v>1202</v>
      </c>
      <c r="D274" s="215" t="s">
        <v>1607</v>
      </c>
      <c r="E274" s="215" t="s">
        <v>1608</v>
      </c>
      <c r="F274" s="51">
        <v>3</v>
      </c>
      <c r="G274" s="258">
        <v>0.6</v>
      </c>
      <c r="H274" s="258">
        <v>-18</v>
      </c>
      <c r="I274" s="272">
        <v>2.1</v>
      </c>
      <c r="J274" s="272">
        <v>0.183582747434063</v>
      </c>
      <c r="K274" s="257">
        <v>-14.72</v>
      </c>
      <c r="L274" s="257">
        <v>-24.48</v>
      </c>
      <c r="M274" s="257">
        <v>-20.85</v>
      </c>
      <c r="N274" s="257">
        <v>-30.41</v>
      </c>
      <c r="O274" s="257">
        <v>9.56</v>
      </c>
      <c r="P274" s="257">
        <v>-25.69</v>
      </c>
      <c r="Q274" s="215" t="s">
        <v>1205</v>
      </c>
      <c r="R274" s="215" t="s">
        <v>1206</v>
      </c>
      <c r="S274" s="215" t="s">
        <v>933</v>
      </c>
      <c r="T274" s="215" t="s">
        <v>891</v>
      </c>
      <c r="U274" s="215" t="s">
        <v>1207</v>
      </c>
      <c r="W274" s="215" t="s">
        <v>27</v>
      </c>
      <c r="X274" s="215" t="s">
        <v>7</v>
      </c>
      <c r="Y274" s="215" t="s">
        <v>12</v>
      </c>
      <c r="Z274" s="215" t="s">
        <v>20</v>
      </c>
    </row>
    <row r="275" spans="1:26">
      <c r="A275" s="215" t="s">
        <v>1438</v>
      </c>
      <c r="B275" s="51">
        <v>94</v>
      </c>
      <c r="C275" s="215" t="s">
        <v>1208</v>
      </c>
      <c r="D275" s="215" t="s">
        <v>1609</v>
      </c>
      <c r="E275" s="215" t="s">
        <v>1474</v>
      </c>
      <c r="F275" s="51">
        <v>0</v>
      </c>
      <c r="G275" s="258">
        <v>0</v>
      </c>
      <c r="H275" s="258">
        <v>-14</v>
      </c>
      <c r="I275" s="272">
        <v>10.3705882352941</v>
      </c>
      <c r="J275" s="272">
        <v>0.29985292033430899</v>
      </c>
      <c r="K275" s="257">
        <v>-6.8</v>
      </c>
      <c r="L275" s="257">
        <v>-29.59</v>
      </c>
      <c r="M275" s="257">
        <v>-18.78</v>
      </c>
      <c r="N275" s="257">
        <v>-90.96</v>
      </c>
      <c r="O275" s="257">
        <v>72.180000000000007</v>
      </c>
      <c r="P275" s="257">
        <v>-30.06</v>
      </c>
      <c r="Q275" s="215" t="s">
        <v>1211</v>
      </c>
      <c r="R275" s="215" t="s">
        <v>1212</v>
      </c>
      <c r="S275" s="215" t="s">
        <v>1213</v>
      </c>
      <c r="T275" s="215" t="s">
        <v>1214</v>
      </c>
      <c r="U275" s="215" t="s">
        <v>1215</v>
      </c>
      <c r="W275" s="215" t="s">
        <v>36</v>
      </c>
      <c r="X275" s="215" t="s">
        <v>7</v>
      </c>
      <c r="Y275" s="215" t="s">
        <v>12</v>
      </c>
      <c r="Z275" s="215" t="s">
        <v>17</v>
      </c>
    </row>
    <row r="276" spans="1:26">
      <c r="A276" s="215" t="s">
        <v>1438</v>
      </c>
      <c r="B276" s="51">
        <v>95</v>
      </c>
      <c r="C276" s="215" t="s">
        <v>232</v>
      </c>
      <c r="D276" s="215" t="s">
        <v>1610</v>
      </c>
      <c r="E276" s="215" t="s">
        <v>1474</v>
      </c>
      <c r="F276" s="51">
        <v>0</v>
      </c>
      <c r="G276" s="258">
        <v>0</v>
      </c>
      <c r="H276" s="258">
        <v>-17.2</v>
      </c>
      <c r="I276" s="272">
        <v>2.00588235294118</v>
      </c>
      <c r="J276" s="272">
        <v>0.19311633820423599</v>
      </c>
      <c r="K276" s="257">
        <v>-16.04</v>
      </c>
      <c r="L276" s="257">
        <v>-25.82</v>
      </c>
      <c r="M276" s="257">
        <v>-22.82</v>
      </c>
      <c r="N276" s="257">
        <v>-75.08</v>
      </c>
      <c r="O276" s="257">
        <v>52.26</v>
      </c>
      <c r="P276" s="257">
        <v>-27.02</v>
      </c>
      <c r="Q276" s="215" t="s">
        <v>235</v>
      </c>
      <c r="R276" s="215" t="s">
        <v>236</v>
      </c>
      <c r="S276" s="215" t="s">
        <v>237</v>
      </c>
      <c r="T276" s="215" t="s">
        <v>238</v>
      </c>
      <c r="U276" s="215" t="s">
        <v>239</v>
      </c>
      <c r="W276" s="215" t="s">
        <v>27</v>
      </c>
      <c r="X276" s="215" t="s">
        <v>35</v>
      </c>
      <c r="Y276" s="215" t="s">
        <v>12</v>
      </c>
      <c r="Z276" s="215" t="s">
        <v>20</v>
      </c>
    </row>
    <row r="277" spans="1:26">
      <c r="A277" s="215" t="s">
        <v>1438</v>
      </c>
      <c r="B277" s="51">
        <v>96</v>
      </c>
      <c r="C277" s="215" t="s">
        <v>648</v>
      </c>
      <c r="D277" s="215" t="s">
        <v>649</v>
      </c>
      <c r="E277" s="215" t="s">
        <v>1611</v>
      </c>
      <c r="F277" s="51">
        <v>2</v>
      </c>
      <c r="G277" s="258">
        <v>0.4</v>
      </c>
      <c r="H277" s="258">
        <v>-18</v>
      </c>
      <c r="I277" s="272">
        <v>1.98823529411765</v>
      </c>
      <c r="J277" s="272">
        <v>0.16973856408160001</v>
      </c>
      <c r="K277" s="257">
        <v>-11.69</v>
      </c>
      <c r="L277" s="257">
        <v>-20.78</v>
      </c>
      <c r="M277" s="257">
        <v>-17.09</v>
      </c>
      <c r="N277" s="257">
        <v>-29.26</v>
      </c>
      <c r="O277" s="257">
        <v>12.17</v>
      </c>
      <c r="P277" s="257">
        <v>-22.09</v>
      </c>
      <c r="Q277" s="215" t="s">
        <v>651</v>
      </c>
      <c r="R277" s="215" t="s">
        <v>652</v>
      </c>
      <c r="S277" s="215" t="s">
        <v>653</v>
      </c>
      <c r="T277" s="215" t="s">
        <v>654</v>
      </c>
      <c r="U277" s="215" t="s">
        <v>655</v>
      </c>
      <c r="W277" s="215" t="s">
        <v>27</v>
      </c>
      <c r="X277" s="215" t="s">
        <v>23</v>
      </c>
      <c r="Y277" s="215" t="s">
        <v>23</v>
      </c>
      <c r="Z277" s="215" t="s">
        <v>23</v>
      </c>
    </row>
    <row r="278" spans="1:26">
      <c r="A278" s="215" t="s">
        <v>1438</v>
      </c>
      <c r="B278" s="51">
        <v>97</v>
      </c>
      <c r="C278" s="215" t="s">
        <v>966</v>
      </c>
      <c r="D278" s="215" t="s">
        <v>1612</v>
      </c>
      <c r="E278" s="215" t="s">
        <v>1613</v>
      </c>
      <c r="F278" s="51">
        <v>4</v>
      </c>
      <c r="G278" s="258">
        <v>0.8</v>
      </c>
      <c r="H278" s="258">
        <v>-14</v>
      </c>
      <c r="I278" s="272">
        <v>18.388235294117599</v>
      </c>
      <c r="J278" s="272">
        <v>0.51758102389073801</v>
      </c>
      <c r="K278" s="257">
        <v>-9.6199999999999992</v>
      </c>
      <c r="L278" s="257">
        <v>-33.19</v>
      </c>
      <c r="M278" s="257">
        <v>-22.01</v>
      </c>
      <c r="N278" s="257">
        <v>-102.59</v>
      </c>
      <c r="O278" s="257">
        <v>80.58</v>
      </c>
      <c r="P278" s="257">
        <v>-31.94</v>
      </c>
      <c r="Q278" s="215" t="s">
        <v>969</v>
      </c>
      <c r="R278" s="215" t="s">
        <v>970</v>
      </c>
      <c r="S278" s="215" t="s">
        <v>303</v>
      </c>
      <c r="T278" s="215" t="s">
        <v>597</v>
      </c>
      <c r="U278" s="215" t="s">
        <v>971</v>
      </c>
      <c r="W278" s="215" t="s">
        <v>36</v>
      </c>
      <c r="X278" s="215" t="s">
        <v>7</v>
      </c>
      <c r="Y278" s="215" t="s">
        <v>15</v>
      </c>
      <c r="Z278" s="215" t="s">
        <v>20</v>
      </c>
    </row>
    <row r="279" spans="1:26">
      <c r="A279" s="215" t="s">
        <v>1438</v>
      </c>
      <c r="B279" s="51">
        <v>98</v>
      </c>
      <c r="C279" s="215" t="s">
        <v>1081</v>
      </c>
      <c r="D279" s="215" t="s">
        <v>1614</v>
      </c>
      <c r="E279" s="215" t="s">
        <v>1474</v>
      </c>
      <c r="F279" s="51">
        <v>0</v>
      </c>
      <c r="G279" s="258">
        <v>0</v>
      </c>
      <c r="H279" s="258">
        <v>-17.899999999999999</v>
      </c>
      <c r="I279" s="272">
        <v>1.3647058823529401</v>
      </c>
      <c r="J279" s="272">
        <v>0.13633430676386599</v>
      </c>
      <c r="K279" s="257">
        <v>-14.61</v>
      </c>
      <c r="L279" s="257">
        <v>-23.83</v>
      </c>
      <c r="M279" s="257">
        <v>-20.21</v>
      </c>
      <c r="N279" s="257">
        <v>-58.99</v>
      </c>
      <c r="O279" s="257">
        <v>38.78</v>
      </c>
      <c r="P279" s="257">
        <v>-25.12</v>
      </c>
      <c r="Q279" s="215" t="s">
        <v>441</v>
      </c>
      <c r="R279" s="215" t="s">
        <v>1084</v>
      </c>
      <c r="S279" s="215" t="s">
        <v>1085</v>
      </c>
      <c r="T279" s="215" t="s">
        <v>212</v>
      </c>
      <c r="U279" s="215" t="s">
        <v>1086</v>
      </c>
      <c r="W279" s="215" t="s">
        <v>27</v>
      </c>
      <c r="X279" s="215" t="s">
        <v>35</v>
      </c>
      <c r="Y279" s="215" t="s">
        <v>12</v>
      </c>
      <c r="Z279" s="215" t="s">
        <v>17</v>
      </c>
    </row>
    <row r="280" spans="1:26">
      <c r="A280" s="215" t="s">
        <v>1438</v>
      </c>
      <c r="B280" s="51">
        <v>99</v>
      </c>
      <c r="C280" s="215" t="s">
        <v>192</v>
      </c>
      <c r="D280" s="215" t="s">
        <v>1615</v>
      </c>
      <c r="E280" s="215" t="s">
        <v>1616</v>
      </c>
      <c r="F280" s="51">
        <v>4</v>
      </c>
      <c r="G280" s="258">
        <v>0.8</v>
      </c>
      <c r="H280" s="258">
        <v>-14</v>
      </c>
      <c r="I280" s="272">
        <v>12.0352941176471</v>
      </c>
      <c r="J280" s="272">
        <v>0.29142385614210198</v>
      </c>
      <c r="K280" s="257">
        <v>-7.04</v>
      </c>
      <c r="L280" s="257">
        <v>-30.08</v>
      </c>
      <c r="M280" s="257">
        <v>-19.59</v>
      </c>
      <c r="N280" s="257">
        <v>-90.05</v>
      </c>
      <c r="O280" s="257">
        <v>70.459999999999994</v>
      </c>
      <c r="P280" s="257">
        <v>-30.24</v>
      </c>
      <c r="Q280" s="215" t="s">
        <v>195</v>
      </c>
      <c r="R280" s="215" t="s">
        <v>196</v>
      </c>
      <c r="S280" s="215" t="s">
        <v>197</v>
      </c>
      <c r="T280" s="215" t="s">
        <v>198</v>
      </c>
      <c r="U280" s="215" t="s">
        <v>199</v>
      </c>
      <c r="W280" s="215" t="s">
        <v>36</v>
      </c>
      <c r="X280" s="215" t="s">
        <v>7</v>
      </c>
      <c r="Y280" s="215" t="s">
        <v>12</v>
      </c>
      <c r="Z280" s="215" t="s">
        <v>17</v>
      </c>
    </row>
    <row r="281" spans="1:26">
      <c r="A281" s="215" t="s">
        <v>1438</v>
      </c>
      <c r="B281" s="51">
        <v>100</v>
      </c>
      <c r="C281" s="215" t="s">
        <v>773</v>
      </c>
      <c r="D281" s="215" t="s">
        <v>1617</v>
      </c>
      <c r="E281" s="215" t="s">
        <v>1618</v>
      </c>
      <c r="F281" s="51">
        <v>3</v>
      </c>
      <c r="G281" s="258">
        <v>0.6</v>
      </c>
      <c r="H281" s="258">
        <v>-14</v>
      </c>
      <c r="I281" s="272">
        <v>10.364705882352901</v>
      </c>
      <c r="J281" s="272">
        <v>0.30473698237455099</v>
      </c>
      <c r="K281" s="257">
        <v>-6.62</v>
      </c>
      <c r="L281" s="257">
        <v>-27.29</v>
      </c>
      <c r="M281" s="257">
        <v>-18.649999999999999</v>
      </c>
      <c r="N281" s="257">
        <v>-78.28</v>
      </c>
      <c r="O281" s="257">
        <v>59.63</v>
      </c>
      <c r="P281" s="257">
        <v>-27.09</v>
      </c>
      <c r="Q281" s="215" t="s">
        <v>776</v>
      </c>
      <c r="R281" s="215" t="s">
        <v>777</v>
      </c>
      <c r="S281" s="215" t="s">
        <v>778</v>
      </c>
      <c r="T281" s="215" t="s">
        <v>779</v>
      </c>
      <c r="U281" s="215" t="s">
        <v>780</v>
      </c>
      <c r="W281" s="215" t="s">
        <v>36</v>
      </c>
      <c r="X281" s="215" t="s">
        <v>23</v>
      </c>
      <c r="Y281" s="215" t="s">
        <v>23</v>
      </c>
      <c r="Z281" s="215" t="s">
        <v>23</v>
      </c>
    </row>
    <row r="282" spans="1:26">
      <c r="A282" s="215" t="s">
        <v>1438</v>
      </c>
      <c r="B282" s="51">
        <v>101</v>
      </c>
      <c r="C282" s="215" t="s">
        <v>877</v>
      </c>
      <c r="D282" s="215" t="s">
        <v>1619</v>
      </c>
      <c r="E282" s="215" t="s">
        <v>1620</v>
      </c>
      <c r="F282" s="51">
        <v>2</v>
      </c>
      <c r="G282" s="258">
        <v>0.4</v>
      </c>
      <c r="H282" s="258">
        <v>-11</v>
      </c>
      <c r="I282" s="272">
        <v>6.0823529411764703</v>
      </c>
      <c r="J282" s="272">
        <v>0.217899551650478</v>
      </c>
      <c r="K282" s="257">
        <v>-6.12</v>
      </c>
      <c r="L282" s="257">
        <v>-29.4</v>
      </c>
      <c r="M282" s="257">
        <v>-19.95</v>
      </c>
      <c r="N282" s="257">
        <v>-79.14</v>
      </c>
      <c r="O282" s="257">
        <v>59.19</v>
      </c>
      <c r="P282" s="257">
        <v>-30.04</v>
      </c>
      <c r="Q282" s="215" t="s">
        <v>880</v>
      </c>
      <c r="R282" s="215" t="s">
        <v>881</v>
      </c>
      <c r="S282" s="215" t="s">
        <v>882</v>
      </c>
      <c r="T282" s="215" t="s">
        <v>883</v>
      </c>
      <c r="U282" s="215" t="s">
        <v>884</v>
      </c>
      <c r="W282" s="215" t="s">
        <v>36</v>
      </c>
      <c r="X282" s="215" t="s">
        <v>35</v>
      </c>
      <c r="Y282" s="215" t="s">
        <v>15</v>
      </c>
      <c r="Z282" s="215" t="s">
        <v>17</v>
      </c>
    </row>
    <row r="283" spans="1:26">
      <c r="A283" s="215" t="s">
        <v>1438</v>
      </c>
      <c r="B283" s="51">
        <v>102</v>
      </c>
      <c r="C283" s="215" t="s">
        <v>663</v>
      </c>
      <c r="D283" s="215" t="s">
        <v>1621</v>
      </c>
      <c r="E283" s="215" t="s">
        <v>669</v>
      </c>
      <c r="F283" s="51">
        <v>1</v>
      </c>
      <c r="G283" s="258">
        <v>0.2</v>
      </c>
      <c r="H283" s="258">
        <v>-18</v>
      </c>
      <c r="I283" s="272">
        <v>3.4588235294117702</v>
      </c>
      <c r="J283" s="272">
        <v>0.21005871817372199</v>
      </c>
      <c r="K283" s="257">
        <v>-17.16</v>
      </c>
      <c r="L283" s="257">
        <v>-27.08</v>
      </c>
      <c r="M283" s="257">
        <v>-22.59</v>
      </c>
      <c r="N283" s="257">
        <v>-38.94</v>
      </c>
      <c r="O283" s="257">
        <v>16.350000000000001</v>
      </c>
      <c r="P283" s="257">
        <v>-28.54</v>
      </c>
      <c r="Q283" s="215" t="s">
        <v>196</v>
      </c>
      <c r="R283" s="215" t="s">
        <v>666</v>
      </c>
      <c r="S283" s="215" t="s">
        <v>667</v>
      </c>
      <c r="T283" s="215" t="s">
        <v>668</v>
      </c>
      <c r="U283" s="215" t="s">
        <v>669</v>
      </c>
      <c r="W283" s="215" t="s">
        <v>27</v>
      </c>
      <c r="X283" s="215" t="s">
        <v>7</v>
      </c>
      <c r="Y283" s="215" t="s">
        <v>15</v>
      </c>
      <c r="Z283" s="215" t="s">
        <v>17</v>
      </c>
    </row>
    <row r="284" spans="1:26">
      <c r="A284" s="215" t="s">
        <v>1438</v>
      </c>
      <c r="B284" s="51">
        <v>103</v>
      </c>
      <c r="C284" s="215" t="s">
        <v>1033</v>
      </c>
      <c r="D284" s="215" t="s">
        <v>1622</v>
      </c>
      <c r="E284" s="215" t="s">
        <v>1623</v>
      </c>
      <c r="F284" s="51">
        <v>4</v>
      </c>
      <c r="G284" s="258">
        <v>0.8</v>
      </c>
      <c r="H284" s="258">
        <v>-16.100000000000001</v>
      </c>
      <c r="I284" s="272">
        <v>3.54117647058824</v>
      </c>
      <c r="J284" s="272">
        <v>0.27653744835109201</v>
      </c>
      <c r="K284" s="257">
        <v>-12.77</v>
      </c>
      <c r="L284" s="257">
        <v>-23.39</v>
      </c>
      <c r="M284" s="257">
        <v>-19.920000000000002</v>
      </c>
      <c r="N284" s="257">
        <v>-64.62</v>
      </c>
      <c r="O284" s="257">
        <v>44.7</v>
      </c>
      <c r="P284" s="257">
        <v>-24.69</v>
      </c>
      <c r="Q284" s="215" t="s">
        <v>1036</v>
      </c>
      <c r="R284" s="215" t="s">
        <v>512</v>
      </c>
      <c r="S284" s="215" t="s">
        <v>1037</v>
      </c>
      <c r="T284" s="215" t="s">
        <v>659</v>
      </c>
      <c r="U284" s="215" t="s">
        <v>1038</v>
      </c>
      <c r="W284" s="215" t="s">
        <v>27</v>
      </c>
      <c r="X284" s="215" t="s">
        <v>35</v>
      </c>
      <c r="Y284" s="215" t="s">
        <v>15</v>
      </c>
      <c r="Z284" s="215" t="s">
        <v>20</v>
      </c>
    </row>
    <row r="285" spans="1:26">
      <c r="A285" s="215" t="s">
        <v>1438</v>
      </c>
      <c r="B285" s="51">
        <v>104</v>
      </c>
      <c r="C285" s="215" t="s">
        <v>728</v>
      </c>
      <c r="D285" s="215" t="s">
        <v>1624</v>
      </c>
      <c r="E285" s="215" t="s">
        <v>1625</v>
      </c>
      <c r="F285" s="51">
        <v>5</v>
      </c>
      <c r="G285" s="258">
        <v>1</v>
      </c>
      <c r="H285" s="258">
        <v>-1.30000000000003</v>
      </c>
      <c r="I285" s="272">
        <v>13.423529411764701</v>
      </c>
      <c r="J285" s="272">
        <v>0.39892084569348601</v>
      </c>
      <c r="K285" s="257">
        <v>-8.7899999999999991</v>
      </c>
      <c r="L285" s="257">
        <v>-30.41</v>
      </c>
      <c r="M285" s="257">
        <v>-19.91</v>
      </c>
      <c r="N285" s="257">
        <v>-89.71</v>
      </c>
      <c r="O285" s="257">
        <v>69.8</v>
      </c>
      <c r="P285" s="257">
        <v>-30</v>
      </c>
      <c r="Q285" s="215" t="s">
        <v>731</v>
      </c>
      <c r="R285" s="215" t="s">
        <v>732</v>
      </c>
      <c r="S285" s="215" t="s">
        <v>617</v>
      </c>
      <c r="T285" s="215" t="s">
        <v>733</v>
      </c>
      <c r="U285" s="215" t="s">
        <v>734</v>
      </c>
      <c r="W285" s="215" t="s">
        <v>36</v>
      </c>
      <c r="X285" s="215" t="s">
        <v>35</v>
      </c>
      <c r="Y285" s="215" t="s">
        <v>15</v>
      </c>
      <c r="Z285" s="215" t="s">
        <v>20</v>
      </c>
    </row>
    <row r="286" spans="1:26">
      <c r="A286" s="215" t="s">
        <v>1438</v>
      </c>
      <c r="B286" s="51">
        <v>105</v>
      </c>
      <c r="C286" s="215" t="s">
        <v>1026</v>
      </c>
      <c r="D286" s="215" t="s">
        <v>1626</v>
      </c>
      <c r="E286" s="215" t="s">
        <v>1028</v>
      </c>
      <c r="F286" s="51">
        <v>5</v>
      </c>
      <c r="G286" s="258">
        <v>1</v>
      </c>
      <c r="H286" s="258">
        <v>-16.7</v>
      </c>
      <c r="I286" s="272">
        <v>2.2411764705882402</v>
      </c>
      <c r="J286" s="272">
        <v>0.18826519690818699</v>
      </c>
      <c r="K286" s="257">
        <v>-17.87</v>
      </c>
      <c r="L286" s="257">
        <v>-27.45</v>
      </c>
      <c r="M286" s="257">
        <v>-23.27</v>
      </c>
      <c r="N286" s="257">
        <v>-59.97</v>
      </c>
      <c r="O286" s="257">
        <v>36.700000000000003</v>
      </c>
      <c r="P286" s="257">
        <v>-28.44</v>
      </c>
      <c r="Q286" s="215" t="s">
        <v>235</v>
      </c>
      <c r="R286" s="215" t="s">
        <v>1029</v>
      </c>
      <c r="S286" s="215" t="s">
        <v>1030</v>
      </c>
      <c r="T286" s="215" t="s">
        <v>1031</v>
      </c>
      <c r="U286" s="215" t="s">
        <v>1032</v>
      </c>
      <c r="W286" s="215" t="s">
        <v>27</v>
      </c>
      <c r="X286" s="215" t="s">
        <v>35</v>
      </c>
      <c r="Y286" s="215" t="s">
        <v>12</v>
      </c>
      <c r="Z286" s="215" t="s">
        <v>20</v>
      </c>
    </row>
    <row r="287" spans="1:26">
      <c r="A287" s="215" t="s">
        <v>1438</v>
      </c>
      <c r="B287" s="51">
        <v>106</v>
      </c>
      <c r="C287" s="215" t="s">
        <v>1094</v>
      </c>
      <c r="D287" s="215" t="s">
        <v>1627</v>
      </c>
      <c r="E287" s="215" t="s">
        <v>1628</v>
      </c>
      <c r="F287" s="51">
        <v>0</v>
      </c>
      <c r="G287" s="258">
        <v>0</v>
      </c>
      <c r="H287" s="258">
        <v>-13.7</v>
      </c>
      <c r="I287" s="272">
        <v>3.6411764705882401</v>
      </c>
      <c r="J287" s="272">
        <v>0.23553982899901099</v>
      </c>
      <c r="K287" s="257">
        <v>-15.38</v>
      </c>
      <c r="L287" s="257">
        <v>-26.27</v>
      </c>
      <c r="M287" s="257">
        <v>-21.45</v>
      </c>
      <c r="N287" s="257">
        <v>-59.08</v>
      </c>
      <c r="O287" s="257">
        <v>37.630000000000003</v>
      </c>
      <c r="P287" s="257">
        <v>-27.73</v>
      </c>
      <c r="Q287" s="215" t="s">
        <v>1097</v>
      </c>
      <c r="R287" s="215" t="s">
        <v>1098</v>
      </c>
      <c r="S287" s="215" t="s">
        <v>1099</v>
      </c>
      <c r="T287" s="215" t="s">
        <v>246</v>
      </c>
      <c r="U287" s="215" t="s">
        <v>1100</v>
      </c>
      <c r="W287" s="215" t="s">
        <v>27</v>
      </c>
      <c r="X287" s="215" t="s">
        <v>35</v>
      </c>
      <c r="Y287" s="215" t="s">
        <v>15</v>
      </c>
      <c r="Z287" s="215" t="s">
        <v>20</v>
      </c>
    </row>
    <row r="288" spans="1:26">
      <c r="A288" s="215" t="s">
        <v>1438</v>
      </c>
      <c r="B288" s="51">
        <v>107</v>
      </c>
      <c r="C288" s="215" t="s">
        <v>1359</v>
      </c>
      <c r="D288" s="215" t="s">
        <v>1629</v>
      </c>
      <c r="E288" s="215" t="s">
        <v>1630</v>
      </c>
      <c r="F288" s="51">
        <v>2</v>
      </c>
      <c r="G288" s="258">
        <v>0.4</v>
      </c>
      <c r="H288" s="258">
        <v>-17.399999999999999</v>
      </c>
      <c r="I288" s="272">
        <v>3.1647058823529401</v>
      </c>
      <c r="J288" s="272">
        <v>0.24709635122638901</v>
      </c>
      <c r="K288" s="257">
        <v>-17.690000000000001</v>
      </c>
      <c r="L288" s="257">
        <v>-27.3</v>
      </c>
      <c r="M288" s="257">
        <v>-23.67</v>
      </c>
      <c r="N288" s="257">
        <v>-59.55</v>
      </c>
      <c r="O288" s="257">
        <v>35.880000000000003</v>
      </c>
      <c r="P288" s="257">
        <v>-28.61</v>
      </c>
      <c r="Q288" s="215" t="s">
        <v>1362</v>
      </c>
      <c r="R288" s="215" t="s">
        <v>1363</v>
      </c>
      <c r="S288" s="215" t="s">
        <v>1364</v>
      </c>
      <c r="T288" s="215" t="s">
        <v>247</v>
      </c>
      <c r="U288" s="215" t="s">
        <v>1247</v>
      </c>
      <c r="W288" s="215" t="s">
        <v>27</v>
      </c>
      <c r="X288" s="215" t="s">
        <v>35</v>
      </c>
      <c r="Y288" s="215" t="s">
        <v>12</v>
      </c>
      <c r="Z288" s="215" t="s">
        <v>17</v>
      </c>
    </row>
    <row r="289" spans="1:26">
      <c r="A289" s="215" t="s">
        <v>1438</v>
      </c>
      <c r="B289" s="51">
        <v>108</v>
      </c>
      <c r="C289" s="215" t="s">
        <v>1237</v>
      </c>
      <c r="D289" s="215" t="s">
        <v>1631</v>
      </c>
      <c r="E289" s="215" t="s">
        <v>1632</v>
      </c>
      <c r="F289" s="51">
        <v>3</v>
      </c>
      <c r="G289" s="258">
        <v>0.6</v>
      </c>
      <c r="H289" s="258">
        <v>-17.600000000000001</v>
      </c>
      <c r="I289" s="272">
        <v>1.0823529411764701</v>
      </c>
      <c r="J289" s="272">
        <v>0.116277263974963</v>
      </c>
      <c r="K289" s="257">
        <v>-13.28</v>
      </c>
      <c r="L289" s="257">
        <v>-22.55</v>
      </c>
      <c r="M289" s="257">
        <v>-19.39</v>
      </c>
      <c r="N289" s="257">
        <v>-58.85</v>
      </c>
      <c r="O289" s="257">
        <v>39.46</v>
      </c>
      <c r="P289" s="257">
        <v>-23.79</v>
      </c>
      <c r="Q289" s="215" t="s">
        <v>1240</v>
      </c>
      <c r="R289" s="215" t="s">
        <v>1241</v>
      </c>
      <c r="S289" s="215" t="s">
        <v>1215</v>
      </c>
      <c r="T289" s="215" t="s">
        <v>1242</v>
      </c>
      <c r="U289" s="215" t="s">
        <v>488</v>
      </c>
      <c r="W289" s="215" t="s">
        <v>27</v>
      </c>
      <c r="X289" s="215" t="s">
        <v>35</v>
      </c>
      <c r="Y289" s="215" t="s">
        <v>15</v>
      </c>
      <c r="Z289" s="215" t="s">
        <v>17</v>
      </c>
    </row>
    <row r="290" spans="1:26">
      <c r="A290" s="215" t="s">
        <v>1438</v>
      </c>
      <c r="B290" s="51">
        <v>109</v>
      </c>
      <c r="C290" s="215" t="s">
        <v>1156</v>
      </c>
      <c r="D290" s="215" t="s">
        <v>1633</v>
      </c>
      <c r="E290" s="215" t="s">
        <v>1634</v>
      </c>
      <c r="F290" s="51">
        <v>1</v>
      </c>
      <c r="G290" s="258">
        <v>0.2</v>
      </c>
      <c r="H290" s="258">
        <v>-18</v>
      </c>
      <c r="I290" s="272">
        <v>2.9823529411764702</v>
      </c>
      <c r="J290" s="272">
        <v>0.241559336903651</v>
      </c>
      <c r="K290" s="257">
        <v>-14.15</v>
      </c>
      <c r="L290" s="257">
        <v>-23.42</v>
      </c>
      <c r="M290" s="257">
        <v>-19.53</v>
      </c>
      <c r="N290" s="257">
        <v>-31.7</v>
      </c>
      <c r="O290" s="257">
        <v>12.17</v>
      </c>
      <c r="P290" s="257">
        <v>-24.76</v>
      </c>
      <c r="Q290" s="215" t="s">
        <v>1159</v>
      </c>
      <c r="R290" s="215" t="s">
        <v>1017</v>
      </c>
      <c r="S290" s="215" t="s">
        <v>1160</v>
      </c>
      <c r="T290" s="215" t="s">
        <v>1161</v>
      </c>
      <c r="U290" s="215" t="s">
        <v>500</v>
      </c>
      <c r="W290" s="215" t="s">
        <v>27</v>
      </c>
      <c r="X290" s="215" t="s">
        <v>23</v>
      </c>
      <c r="Y290" s="215" t="s">
        <v>23</v>
      </c>
      <c r="Z290" s="215" t="s">
        <v>23</v>
      </c>
    </row>
    <row r="291" spans="1:26">
      <c r="A291" s="215" t="s">
        <v>1438</v>
      </c>
      <c r="B291" s="51">
        <v>110</v>
      </c>
      <c r="C291" s="215" t="s">
        <v>208</v>
      </c>
      <c r="D291" s="215" t="s">
        <v>1635</v>
      </c>
      <c r="E291" s="215" t="s">
        <v>1636</v>
      </c>
      <c r="F291" s="51">
        <v>4</v>
      </c>
      <c r="G291" s="258">
        <v>0.8</v>
      </c>
      <c r="H291" s="258">
        <v>-8.3000000000000203</v>
      </c>
      <c r="I291" s="272">
        <v>12.5647058823529</v>
      </c>
      <c r="J291" s="272">
        <v>0.42163700468182802</v>
      </c>
      <c r="K291" s="257">
        <v>-9.9499999999999993</v>
      </c>
      <c r="L291" s="257">
        <v>-30.09</v>
      </c>
      <c r="M291" s="257">
        <v>-20.98</v>
      </c>
      <c r="N291" s="257">
        <v>-85.27</v>
      </c>
      <c r="O291" s="257">
        <v>64.290000000000006</v>
      </c>
      <c r="P291" s="257">
        <v>-30.4</v>
      </c>
      <c r="Q291" s="215" t="s">
        <v>211</v>
      </c>
      <c r="R291" s="215" t="s">
        <v>212</v>
      </c>
      <c r="S291" s="215" t="s">
        <v>213</v>
      </c>
      <c r="T291" s="215" t="s">
        <v>214</v>
      </c>
      <c r="U291" s="215" t="s">
        <v>215</v>
      </c>
      <c r="W291" s="215" t="s">
        <v>36</v>
      </c>
      <c r="X291" s="215" t="s">
        <v>35</v>
      </c>
      <c r="Y291" s="215" t="s">
        <v>15</v>
      </c>
      <c r="Z291" s="215" t="s">
        <v>17</v>
      </c>
    </row>
    <row r="292" spans="1:26">
      <c r="A292" s="215" t="s">
        <v>1438</v>
      </c>
      <c r="B292" s="51">
        <v>111</v>
      </c>
      <c r="C292" s="215" t="s">
        <v>1250</v>
      </c>
      <c r="D292" s="215" t="s">
        <v>1637</v>
      </c>
      <c r="E292" s="215" t="s">
        <v>1638</v>
      </c>
      <c r="F292" s="51">
        <v>2</v>
      </c>
      <c r="G292" s="258">
        <v>0.4</v>
      </c>
      <c r="H292" s="258">
        <v>-13.5</v>
      </c>
      <c r="I292" s="272">
        <v>11.323529411764699</v>
      </c>
      <c r="J292" s="272">
        <v>0.28327798023051198</v>
      </c>
      <c r="K292" s="257">
        <v>-7.99</v>
      </c>
      <c r="L292" s="257">
        <v>-28.35</v>
      </c>
      <c r="M292" s="257">
        <v>-17.420000000000002</v>
      </c>
      <c r="N292" s="257">
        <v>-78.930000000000007</v>
      </c>
      <c r="O292" s="257">
        <v>61.51</v>
      </c>
      <c r="P292" s="257">
        <v>-28.08</v>
      </c>
      <c r="Q292" s="215" t="s">
        <v>1253</v>
      </c>
      <c r="R292" s="215" t="s">
        <v>1254</v>
      </c>
      <c r="S292" s="215" t="s">
        <v>1201</v>
      </c>
      <c r="T292" s="215" t="s">
        <v>792</v>
      </c>
      <c r="U292" s="215" t="s">
        <v>1255</v>
      </c>
      <c r="W292" s="215" t="s">
        <v>36</v>
      </c>
      <c r="X292" s="215" t="s">
        <v>35</v>
      </c>
      <c r="Y292" s="215" t="s">
        <v>12</v>
      </c>
      <c r="Z292" s="215" t="s">
        <v>17</v>
      </c>
    </row>
    <row r="293" spans="1:26">
      <c r="A293" s="215" t="s">
        <v>1438</v>
      </c>
      <c r="B293" s="51">
        <v>112</v>
      </c>
      <c r="C293" s="215" t="s">
        <v>1127</v>
      </c>
      <c r="D293" s="215" t="s">
        <v>1639</v>
      </c>
      <c r="E293" s="215" t="s">
        <v>1640</v>
      </c>
      <c r="F293" s="51">
        <v>2</v>
      </c>
      <c r="G293" s="258">
        <v>0.4</v>
      </c>
      <c r="H293" s="258">
        <v>-17.5</v>
      </c>
      <c r="I293" s="272">
        <v>2.3117647058823501</v>
      </c>
      <c r="J293" s="272">
        <v>0.226906179601636</v>
      </c>
      <c r="K293" s="257">
        <v>-13.37</v>
      </c>
      <c r="L293" s="257">
        <v>-22.99</v>
      </c>
      <c r="M293" s="257">
        <v>-19.850000000000001</v>
      </c>
      <c r="N293" s="257">
        <v>-68.28</v>
      </c>
      <c r="O293" s="257">
        <v>48.43</v>
      </c>
      <c r="P293" s="257">
        <v>-24.17</v>
      </c>
      <c r="Q293" s="215" t="s">
        <v>521</v>
      </c>
      <c r="R293" s="215" t="s">
        <v>1130</v>
      </c>
      <c r="S293" s="215" t="s">
        <v>1131</v>
      </c>
      <c r="T293" s="215" t="s">
        <v>1132</v>
      </c>
      <c r="U293" s="215" t="s">
        <v>411</v>
      </c>
      <c r="W293" s="215" t="s">
        <v>27</v>
      </c>
      <c r="X293" s="215" t="s">
        <v>35</v>
      </c>
      <c r="Y293" s="215" t="s">
        <v>15</v>
      </c>
      <c r="Z293" s="215" t="s">
        <v>17</v>
      </c>
    </row>
    <row r="294" spans="1:26">
      <c r="A294" s="215" t="s">
        <v>1438</v>
      </c>
      <c r="B294" s="51">
        <v>113</v>
      </c>
      <c r="C294" s="215" t="s">
        <v>972</v>
      </c>
      <c r="D294" s="215" t="s">
        <v>1641</v>
      </c>
      <c r="E294" s="215" t="s">
        <v>1642</v>
      </c>
      <c r="F294" s="51">
        <v>4</v>
      </c>
      <c r="G294" s="258">
        <v>0.8</v>
      </c>
      <c r="H294" s="258">
        <v>-18</v>
      </c>
      <c r="I294" s="272">
        <v>1.8294117647058801</v>
      </c>
      <c r="J294" s="272">
        <v>0.20190336056510799</v>
      </c>
      <c r="K294" s="257">
        <v>-16.010000000000002</v>
      </c>
      <c r="L294" s="257">
        <v>-25.09</v>
      </c>
      <c r="M294" s="257">
        <v>-21.4</v>
      </c>
      <c r="N294" s="257">
        <v>-37.24</v>
      </c>
      <c r="O294" s="257">
        <v>15.84</v>
      </c>
      <c r="P294" s="257">
        <v>-26.02</v>
      </c>
      <c r="Q294" s="215" t="s">
        <v>770</v>
      </c>
      <c r="R294" s="215" t="s">
        <v>975</v>
      </c>
      <c r="S294" s="215" t="s">
        <v>807</v>
      </c>
      <c r="T294" s="215" t="s">
        <v>976</v>
      </c>
      <c r="U294" s="215" t="s">
        <v>977</v>
      </c>
      <c r="W294" s="215" t="s">
        <v>27</v>
      </c>
      <c r="X294" s="215" t="s">
        <v>7</v>
      </c>
      <c r="Y294" s="215" t="s">
        <v>15</v>
      </c>
      <c r="Z294" s="215" t="s">
        <v>17</v>
      </c>
    </row>
    <row r="295" spans="1:26">
      <c r="A295" s="215" t="s">
        <v>1438</v>
      </c>
      <c r="B295" s="51">
        <v>114</v>
      </c>
      <c r="C295" s="215" t="s">
        <v>1230</v>
      </c>
      <c r="D295" s="215" t="s">
        <v>1643</v>
      </c>
      <c r="E295" s="215" t="s">
        <v>1474</v>
      </c>
      <c r="F295" s="51">
        <v>0</v>
      </c>
      <c r="G295" s="258">
        <v>0</v>
      </c>
      <c r="H295" s="258">
        <v>-18</v>
      </c>
      <c r="I295" s="272">
        <v>1.8</v>
      </c>
      <c r="J295" s="272">
        <v>0.18930138734704499</v>
      </c>
      <c r="K295" s="257">
        <v>-14.25</v>
      </c>
      <c r="L295" s="257">
        <v>-23.62</v>
      </c>
      <c r="M295" s="257">
        <v>-19.64</v>
      </c>
      <c r="N295" s="257">
        <v>-32.49</v>
      </c>
      <c r="O295" s="257">
        <v>12.85</v>
      </c>
      <c r="P295" s="257">
        <v>-24.95</v>
      </c>
      <c r="Q295" s="215" t="s">
        <v>1233</v>
      </c>
      <c r="R295" s="215" t="s">
        <v>252</v>
      </c>
      <c r="S295" s="215" t="s">
        <v>1234</v>
      </c>
      <c r="T295" s="215" t="s">
        <v>1235</v>
      </c>
      <c r="U295" s="215" t="s">
        <v>1236</v>
      </c>
      <c r="W295" s="215" t="s">
        <v>27</v>
      </c>
      <c r="X295" s="215" t="s">
        <v>7</v>
      </c>
      <c r="Y295" s="215" t="s">
        <v>12</v>
      </c>
      <c r="Z295" s="215" t="s">
        <v>17</v>
      </c>
    </row>
    <row r="296" spans="1:26">
      <c r="A296" s="215" t="s">
        <v>1438</v>
      </c>
      <c r="B296" s="51">
        <v>115</v>
      </c>
      <c r="C296" s="215" t="s">
        <v>360</v>
      </c>
      <c r="D296" s="215" t="s">
        <v>361</v>
      </c>
      <c r="E296" s="215" t="s">
        <v>1474</v>
      </c>
      <c r="F296" s="51">
        <v>0</v>
      </c>
      <c r="G296" s="258">
        <v>0</v>
      </c>
      <c r="H296" s="258">
        <v>-14</v>
      </c>
      <c r="I296" s="272">
        <v>10.0411764705882</v>
      </c>
      <c r="J296" s="272">
        <v>0.29275500912692798</v>
      </c>
      <c r="K296" s="257">
        <v>-9.61</v>
      </c>
      <c r="L296" s="257">
        <v>-27.98</v>
      </c>
      <c r="M296" s="257">
        <v>-20.28</v>
      </c>
      <c r="N296" s="257">
        <v>-94.33</v>
      </c>
      <c r="O296" s="257">
        <v>74.05</v>
      </c>
      <c r="P296" s="257">
        <v>-28.29</v>
      </c>
      <c r="Q296" s="215" t="s">
        <v>363</v>
      </c>
      <c r="R296" s="215" t="s">
        <v>364</v>
      </c>
      <c r="S296" s="215" t="s">
        <v>365</v>
      </c>
      <c r="T296" s="215" t="s">
        <v>366</v>
      </c>
      <c r="U296" s="215" t="s">
        <v>367</v>
      </c>
      <c r="W296" s="215" t="s">
        <v>36</v>
      </c>
      <c r="X296" s="215" t="s">
        <v>7</v>
      </c>
      <c r="Y296" s="215" t="s">
        <v>12</v>
      </c>
      <c r="Z296" s="215" t="s">
        <v>20</v>
      </c>
    </row>
    <row r="297" spans="1:26">
      <c r="A297" s="215" t="s">
        <v>1438</v>
      </c>
      <c r="B297" s="51">
        <v>116</v>
      </c>
      <c r="C297" s="215" t="s">
        <v>376</v>
      </c>
      <c r="D297" s="215" t="s">
        <v>1644</v>
      </c>
      <c r="E297" s="215" t="s">
        <v>1645</v>
      </c>
      <c r="F297" s="51">
        <v>4</v>
      </c>
      <c r="G297" s="258">
        <v>0.8</v>
      </c>
      <c r="H297" s="258">
        <v>-0.20000000000003301</v>
      </c>
      <c r="I297" s="272">
        <v>20.0705882352941</v>
      </c>
      <c r="J297" s="272">
        <v>0.47780526752498298</v>
      </c>
      <c r="K297" s="257">
        <v>-5.35</v>
      </c>
      <c r="L297" s="257">
        <v>-33.93</v>
      </c>
      <c r="M297" s="257">
        <v>-21.33</v>
      </c>
      <c r="N297" s="257">
        <v>-95.29</v>
      </c>
      <c r="O297" s="257">
        <v>73.959999999999994</v>
      </c>
      <c r="P297" s="257">
        <v>-33.31</v>
      </c>
      <c r="Q297" s="215" t="s">
        <v>379</v>
      </c>
      <c r="R297" s="215" t="s">
        <v>380</v>
      </c>
      <c r="S297" s="215" t="s">
        <v>381</v>
      </c>
      <c r="T297" s="215" t="s">
        <v>382</v>
      </c>
      <c r="U297" s="215" t="s">
        <v>383</v>
      </c>
      <c r="W297" s="215" t="s">
        <v>36</v>
      </c>
      <c r="X297" s="215" t="s">
        <v>35</v>
      </c>
      <c r="Y297" s="215" t="s">
        <v>15</v>
      </c>
      <c r="Z297" s="215" t="s">
        <v>20</v>
      </c>
    </row>
    <row r="298" spans="1:26">
      <c r="A298" s="215" t="s">
        <v>1438</v>
      </c>
      <c r="B298" s="51">
        <v>117</v>
      </c>
      <c r="C298" s="215" t="s">
        <v>437</v>
      </c>
      <c r="D298" s="215" t="s">
        <v>1646</v>
      </c>
      <c r="E298" s="215" t="s">
        <v>1647</v>
      </c>
      <c r="F298" s="51">
        <v>1</v>
      </c>
      <c r="G298" s="258">
        <v>0.2</v>
      </c>
      <c r="H298" s="258">
        <v>-18</v>
      </c>
      <c r="I298" s="272">
        <v>1.0823529411764701</v>
      </c>
      <c r="J298" s="272">
        <v>0.12956356702511099</v>
      </c>
      <c r="K298" s="257">
        <v>-16.79</v>
      </c>
      <c r="L298" s="257">
        <v>-26.39</v>
      </c>
      <c r="M298" s="257">
        <v>-22.17</v>
      </c>
      <c r="N298" s="257">
        <v>-35.85</v>
      </c>
      <c r="O298" s="257">
        <v>13.68</v>
      </c>
      <c r="P298" s="257">
        <v>-27.65</v>
      </c>
      <c r="Q298" s="215" t="s">
        <v>440</v>
      </c>
      <c r="R298" s="215" t="s">
        <v>441</v>
      </c>
      <c r="S298" s="215" t="s">
        <v>231</v>
      </c>
      <c r="T298" s="215" t="s">
        <v>442</v>
      </c>
      <c r="U298" s="215" t="s">
        <v>443</v>
      </c>
      <c r="W298" s="215" t="s">
        <v>27</v>
      </c>
      <c r="X298" s="215" t="s">
        <v>7</v>
      </c>
      <c r="Y298" s="215" t="s">
        <v>12</v>
      </c>
      <c r="Z298" s="215" t="s">
        <v>17</v>
      </c>
    </row>
    <row r="299" spans="1:26">
      <c r="A299" s="215" t="s">
        <v>1438</v>
      </c>
      <c r="B299" s="51">
        <v>118</v>
      </c>
      <c r="C299" s="215" t="s">
        <v>781</v>
      </c>
      <c r="D299" s="215" t="s">
        <v>1648</v>
      </c>
      <c r="E299" s="215" t="s">
        <v>1649</v>
      </c>
      <c r="F299" s="51">
        <v>3</v>
      </c>
      <c r="G299" s="258">
        <v>0.6</v>
      </c>
      <c r="H299" s="258">
        <v>-17.8</v>
      </c>
      <c r="I299" s="272">
        <v>0.82352941176470595</v>
      </c>
      <c r="J299" s="272">
        <v>9.7740706019631002E-2</v>
      </c>
      <c r="K299" s="257">
        <v>-14.13</v>
      </c>
      <c r="L299" s="257">
        <v>-23.07</v>
      </c>
      <c r="M299" s="257">
        <v>-20.25</v>
      </c>
      <c r="N299" s="257">
        <v>-57.14</v>
      </c>
      <c r="O299" s="257">
        <v>36.89</v>
      </c>
      <c r="P299" s="257">
        <v>-23.98</v>
      </c>
      <c r="Q299" s="215" t="s">
        <v>784</v>
      </c>
      <c r="R299" s="215" t="s">
        <v>785</v>
      </c>
      <c r="S299" s="215" t="s">
        <v>786</v>
      </c>
      <c r="T299" s="215" t="s">
        <v>787</v>
      </c>
      <c r="U299" s="215" t="s">
        <v>676</v>
      </c>
      <c r="W299" s="215" t="s">
        <v>27</v>
      </c>
      <c r="X299" s="215" t="s">
        <v>35</v>
      </c>
      <c r="Y299" s="215" t="s">
        <v>12</v>
      </c>
      <c r="Z299" s="215" t="s">
        <v>17</v>
      </c>
    </row>
    <row r="300" spans="1:26">
      <c r="A300" s="215" t="s">
        <v>1438</v>
      </c>
      <c r="B300" s="51">
        <v>119</v>
      </c>
      <c r="C300" s="215" t="s">
        <v>273</v>
      </c>
      <c r="D300" s="215" t="s">
        <v>274</v>
      </c>
      <c r="E300" s="215" t="s">
        <v>1650</v>
      </c>
      <c r="F300" s="51">
        <v>2</v>
      </c>
      <c r="G300" s="258">
        <v>0.4</v>
      </c>
      <c r="H300" s="258">
        <v>-18</v>
      </c>
      <c r="I300" s="272">
        <v>2.0941176470588201</v>
      </c>
      <c r="J300" s="272">
        <v>0.212027807137282</v>
      </c>
      <c r="K300" s="257">
        <v>-14.49</v>
      </c>
      <c r="L300" s="257">
        <v>-24.31</v>
      </c>
      <c r="M300" s="257">
        <v>-20.48</v>
      </c>
      <c r="N300" s="257">
        <v>-35.72</v>
      </c>
      <c r="O300" s="257">
        <v>15.24</v>
      </c>
      <c r="P300" s="257">
        <v>-25.53</v>
      </c>
      <c r="Q300" s="215" t="s">
        <v>276</v>
      </c>
      <c r="R300" s="215" t="s">
        <v>277</v>
      </c>
      <c r="S300" s="215" t="s">
        <v>278</v>
      </c>
      <c r="T300" s="215" t="s">
        <v>279</v>
      </c>
      <c r="U300" s="215" t="s">
        <v>280</v>
      </c>
      <c r="W300" s="215" t="s">
        <v>27</v>
      </c>
      <c r="X300" s="215" t="s">
        <v>7</v>
      </c>
      <c r="Y300" s="215" t="s">
        <v>15</v>
      </c>
      <c r="Z300" s="215" t="s">
        <v>17</v>
      </c>
    </row>
    <row r="301" spans="1:26">
      <c r="A301" s="215" t="s">
        <v>1438</v>
      </c>
      <c r="B301" s="51">
        <v>120</v>
      </c>
      <c r="C301" s="215" t="s">
        <v>1298</v>
      </c>
      <c r="D301" s="215" t="s">
        <v>1651</v>
      </c>
      <c r="E301" s="215" t="s">
        <v>1652</v>
      </c>
      <c r="F301" s="51">
        <v>5</v>
      </c>
      <c r="G301" s="258">
        <v>1</v>
      </c>
      <c r="H301" s="258">
        <v>-18</v>
      </c>
      <c r="I301" s="272">
        <v>5.2294117647058798</v>
      </c>
      <c r="J301" s="272">
        <v>0.29274455971497398</v>
      </c>
      <c r="K301" s="257">
        <v>-15.16</v>
      </c>
      <c r="L301" s="257">
        <v>-25.38</v>
      </c>
      <c r="M301" s="257">
        <v>-20.8</v>
      </c>
      <c r="N301" s="257">
        <v>-45.79</v>
      </c>
      <c r="O301" s="257">
        <v>24.99</v>
      </c>
      <c r="P301" s="257">
        <v>-26.3</v>
      </c>
      <c r="Q301" s="215" t="s">
        <v>840</v>
      </c>
      <c r="R301" s="215" t="s">
        <v>1301</v>
      </c>
      <c r="S301" s="215" t="s">
        <v>1302</v>
      </c>
      <c r="T301" s="215" t="s">
        <v>441</v>
      </c>
      <c r="U301" s="215" t="s">
        <v>229</v>
      </c>
      <c r="W301" s="215" t="s">
        <v>27</v>
      </c>
      <c r="X301" s="215" t="s">
        <v>7</v>
      </c>
      <c r="Y301" s="215" t="s">
        <v>15</v>
      </c>
      <c r="Z301" s="215" t="s">
        <v>20</v>
      </c>
    </row>
    <row r="302" spans="1:26">
      <c r="A302" s="215" t="s">
        <v>1438</v>
      </c>
      <c r="B302" s="51">
        <v>121</v>
      </c>
      <c r="C302" s="215" t="s">
        <v>959</v>
      </c>
      <c r="D302" s="215" t="s">
        <v>1653</v>
      </c>
      <c r="E302" s="215" t="s">
        <v>1654</v>
      </c>
      <c r="F302" s="51">
        <v>4</v>
      </c>
      <c r="G302" s="258">
        <v>0.8</v>
      </c>
      <c r="H302" s="258">
        <v>-11</v>
      </c>
      <c r="I302" s="272">
        <v>15.6882352941176</v>
      </c>
      <c r="J302" s="272">
        <v>0.42534946097398202</v>
      </c>
      <c r="K302" s="257">
        <v>-4.53</v>
      </c>
      <c r="L302" s="257">
        <v>-30.09</v>
      </c>
      <c r="M302" s="257">
        <v>-19.22</v>
      </c>
      <c r="N302" s="257">
        <v>-95.81</v>
      </c>
      <c r="O302" s="257">
        <v>76.59</v>
      </c>
      <c r="P302" s="257">
        <v>-29.68</v>
      </c>
      <c r="Q302" s="215" t="s">
        <v>962</v>
      </c>
      <c r="R302" s="215" t="s">
        <v>963</v>
      </c>
      <c r="S302" s="215" t="s">
        <v>396</v>
      </c>
      <c r="T302" s="215" t="s">
        <v>964</v>
      </c>
      <c r="U302" s="215" t="s">
        <v>965</v>
      </c>
      <c r="W302" s="215" t="s">
        <v>36</v>
      </c>
      <c r="X302" s="215" t="s">
        <v>35</v>
      </c>
      <c r="Y302" s="215" t="s">
        <v>12</v>
      </c>
      <c r="Z302" s="215" t="s">
        <v>20</v>
      </c>
    </row>
    <row r="303" spans="1:26">
      <c r="A303" s="215" t="s">
        <v>1438</v>
      </c>
      <c r="B303" s="51">
        <v>122</v>
      </c>
      <c r="C303" s="215" t="s">
        <v>1108</v>
      </c>
      <c r="D303" s="215" t="s">
        <v>1655</v>
      </c>
      <c r="E303" s="215" t="s">
        <v>1656</v>
      </c>
      <c r="F303" s="51">
        <v>2</v>
      </c>
      <c r="G303" s="258">
        <v>0.4</v>
      </c>
      <c r="H303" s="258">
        <v>-17.8</v>
      </c>
      <c r="I303" s="272">
        <v>1.8941176470588199</v>
      </c>
      <c r="J303" s="272">
        <v>0.20575540957257599</v>
      </c>
      <c r="K303" s="257">
        <v>-15.53</v>
      </c>
      <c r="L303" s="257">
        <v>-24.79</v>
      </c>
      <c r="M303" s="257">
        <v>-21.55</v>
      </c>
      <c r="N303" s="257">
        <v>-55.25</v>
      </c>
      <c r="O303" s="257">
        <v>33.700000000000003</v>
      </c>
      <c r="P303" s="257">
        <v>-26.02</v>
      </c>
      <c r="Q303" s="215" t="s">
        <v>1111</v>
      </c>
      <c r="R303" s="215" t="s">
        <v>1112</v>
      </c>
      <c r="S303" s="215" t="s">
        <v>1113</v>
      </c>
      <c r="T303" s="215" t="s">
        <v>375</v>
      </c>
      <c r="U303" s="215" t="s">
        <v>1114</v>
      </c>
      <c r="W303" s="215" t="s">
        <v>27</v>
      </c>
      <c r="X303" s="215" t="s">
        <v>35</v>
      </c>
      <c r="Y303" s="215" t="s">
        <v>12</v>
      </c>
      <c r="Z303" s="215" t="s">
        <v>17</v>
      </c>
    </row>
    <row r="304" spans="1:26">
      <c r="A304" s="215" t="s">
        <v>1438</v>
      </c>
      <c r="B304" s="51">
        <v>123</v>
      </c>
      <c r="C304" s="215" t="s">
        <v>337</v>
      </c>
      <c r="D304" s="215" t="s">
        <v>1657</v>
      </c>
      <c r="E304" s="215" t="s">
        <v>1658</v>
      </c>
      <c r="F304" s="51">
        <v>5</v>
      </c>
      <c r="G304" s="258">
        <v>1</v>
      </c>
      <c r="H304" s="258">
        <v>-14</v>
      </c>
      <c r="I304" s="272">
        <v>18.152941176470598</v>
      </c>
      <c r="J304" s="272">
        <v>0.465675542089662</v>
      </c>
      <c r="K304" s="257">
        <v>-6.78</v>
      </c>
      <c r="L304" s="257">
        <v>-31.56</v>
      </c>
      <c r="M304" s="257">
        <v>-20.41</v>
      </c>
      <c r="N304" s="257">
        <v>-100.36</v>
      </c>
      <c r="O304" s="257">
        <v>79.95</v>
      </c>
      <c r="P304" s="257">
        <v>-31.61</v>
      </c>
      <c r="Q304" s="215" t="s">
        <v>340</v>
      </c>
      <c r="R304" s="215" t="s">
        <v>341</v>
      </c>
      <c r="S304" s="215" t="s">
        <v>342</v>
      </c>
      <c r="T304" s="215" t="s">
        <v>343</v>
      </c>
      <c r="U304" s="215" t="s">
        <v>344</v>
      </c>
      <c r="W304" s="215" t="s">
        <v>36</v>
      </c>
      <c r="X304" s="215" t="s">
        <v>7</v>
      </c>
      <c r="Y304" s="215" t="s">
        <v>15</v>
      </c>
      <c r="Z304" s="215" t="s">
        <v>20</v>
      </c>
    </row>
    <row r="305" spans="1:26">
      <c r="A305" s="215" t="s">
        <v>1438</v>
      </c>
      <c r="B305" s="51">
        <v>124</v>
      </c>
      <c r="C305" s="215" t="s">
        <v>1386</v>
      </c>
      <c r="D305" s="215" t="s">
        <v>1387</v>
      </c>
      <c r="E305" s="215" t="s">
        <v>1659</v>
      </c>
      <c r="F305" s="51">
        <v>2</v>
      </c>
      <c r="G305" s="258">
        <v>0.4</v>
      </c>
      <c r="H305" s="258">
        <v>-14</v>
      </c>
      <c r="I305" s="272">
        <v>6.1882352941176499</v>
      </c>
      <c r="J305" s="272">
        <v>0.27458824733644299</v>
      </c>
      <c r="K305" s="257">
        <v>-5.22</v>
      </c>
      <c r="L305" s="257">
        <v>-27.37</v>
      </c>
      <c r="M305" s="257">
        <v>-16.75</v>
      </c>
      <c r="N305" s="257">
        <v>-78.12</v>
      </c>
      <c r="O305" s="257">
        <v>61.37</v>
      </c>
      <c r="P305" s="257">
        <v>-27.11</v>
      </c>
      <c r="Q305" s="215" t="s">
        <v>765</v>
      </c>
      <c r="R305" s="215" t="s">
        <v>1097</v>
      </c>
      <c r="S305" s="215" t="s">
        <v>1389</v>
      </c>
      <c r="T305" s="215" t="s">
        <v>1390</v>
      </c>
      <c r="U305" s="215" t="s">
        <v>1234</v>
      </c>
      <c r="W305" s="215" t="s">
        <v>36</v>
      </c>
      <c r="X305" s="215" t="s">
        <v>23</v>
      </c>
      <c r="Y305" s="215" t="s">
        <v>23</v>
      </c>
      <c r="Z305" s="215" t="s">
        <v>23</v>
      </c>
    </row>
    <row r="306" spans="1:26">
      <c r="A306" s="215" t="s">
        <v>1438</v>
      </c>
      <c r="B306" s="51">
        <v>125</v>
      </c>
      <c r="C306" s="215" t="s">
        <v>1416</v>
      </c>
      <c r="D306" s="215" t="s">
        <v>1417</v>
      </c>
      <c r="E306" s="215" t="s">
        <v>1660</v>
      </c>
      <c r="F306" s="51">
        <v>5</v>
      </c>
      <c r="G306" s="258">
        <v>1</v>
      </c>
      <c r="H306" s="258">
        <v>-12.2</v>
      </c>
      <c r="I306" s="272">
        <v>15.635294117647099</v>
      </c>
      <c r="J306" s="272">
        <v>0.286572148932699</v>
      </c>
      <c r="K306" s="257">
        <v>-10.039999999999999</v>
      </c>
      <c r="L306" s="257">
        <v>-30.95</v>
      </c>
      <c r="M306" s="257">
        <v>-22.74</v>
      </c>
      <c r="N306" s="257">
        <v>-95.81</v>
      </c>
      <c r="O306" s="257">
        <v>73.069999999999993</v>
      </c>
      <c r="P306" s="257">
        <v>-30.69</v>
      </c>
      <c r="Q306" s="215" t="s">
        <v>1419</v>
      </c>
      <c r="R306" s="215" t="s">
        <v>536</v>
      </c>
      <c r="S306" s="215" t="s">
        <v>897</v>
      </c>
      <c r="T306" s="215" t="s">
        <v>1420</v>
      </c>
      <c r="U306" s="215" t="s">
        <v>1421</v>
      </c>
      <c r="W306" s="215" t="s">
        <v>36</v>
      </c>
      <c r="X306" s="215" t="s">
        <v>35</v>
      </c>
      <c r="Y306" s="215" t="s">
        <v>12</v>
      </c>
      <c r="Z306" s="215" t="s">
        <v>20</v>
      </c>
    </row>
    <row r="307" spans="1:26">
      <c r="A307" s="215" t="s">
        <v>1438</v>
      </c>
      <c r="B307" s="51">
        <v>126</v>
      </c>
      <c r="C307" s="215" t="s">
        <v>934</v>
      </c>
      <c r="D307" s="215" t="s">
        <v>1661</v>
      </c>
      <c r="E307" s="215" t="s">
        <v>936</v>
      </c>
      <c r="F307" s="51">
        <v>5</v>
      </c>
      <c r="G307" s="258">
        <v>1</v>
      </c>
      <c r="H307" s="258">
        <v>-17</v>
      </c>
      <c r="I307" s="272">
        <v>1.3705882352941201</v>
      </c>
      <c r="J307" s="272">
        <v>0.167442727888124</v>
      </c>
      <c r="K307" s="257">
        <v>-15.92</v>
      </c>
      <c r="L307" s="257">
        <v>-25.7</v>
      </c>
      <c r="M307" s="257">
        <v>-21.26</v>
      </c>
      <c r="N307" s="257">
        <v>-68.5</v>
      </c>
      <c r="O307" s="257">
        <v>47.24</v>
      </c>
      <c r="P307" s="257">
        <v>-27.14</v>
      </c>
      <c r="Q307" s="215" t="s">
        <v>890</v>
      </c>
      <c r="R307" s="215" t="s">
        <v>937</v>
      </c>
      <c r="S307" s="215" t="s">
        <v>938</v>
      </c>
      <c r="T307" s="215" t="s">
        <v>939</v>
      </c>
      <c r="U307" s="215" t="s">
        <v>940</v>
      </c>
      <c r="W307" s="215" t="s">
        <v>27</v>
      </c>
      <c r="X307" s="215" t="s">
        <v>35</v>
      </c>
      <c r="Y307" s="215" t="s">
        <v>12</v>
      </c>
      <c r="Z307" s="215" t="s">
        <v>20</v>
      </c>
    </row>
    <row r="308" spans="1:26">
      <c r="A308" s="215" t="s">
        <v>1438</v>
      </c>
      <c r="B308" s="51">
        <v>127</v>
      </c>
      <c r="C308" s="215" t="s">
        <v>564</v>
      </c>
      <c r="D308" s="215" t="s">
        <v>1662</v>
      </c>
      <c r="E308" s="215" t="s">
        <v>1663</v>
      </c>
      <c r="F308" s="51">
        <v>5</v>
      </c>
      <c r="G308" s="258">
        <v>1</v>
      </c>
      <c r="H308" s="258">
        <v>1.2999999999999701</v>
      </c>
      <c r="I308" s="272">
        <v>21.794117647058801</v>
      </c>
      <c r="J308" s="272">
        <v>0.51477216752171895</v>
      </c>
      <c r="K308" s="257">
        <v>-10.5</v>
      </c>
      <c r="L308" s="257">
        <v>-33.1</v>
      </c>
      <c r="M308" s="257">
        <v>-20.8</v>
      </c>
      <c r="N308" s="257">
        <v>-96.86</v>
      </c>
      <c r="O308" s="257">
        <v>76.06</v>
      </c>
      <c r="P308" s="257">
        <v>-30.97</v>
      </c>
      <c r="Q308" s="215" t="s">
        <v>383</v>
      </c>
      <c r="R308" s="215" t="s">
        <v>567</v>
      </c>
      <c r="S308" s="215" t="s">
        <v>568</v>
      </c>
      <c r="T308" s="215" t="s">
        <v>569</v>
      </c>
      <c r="U308" s="215" t="s">
        <v>515</v>
      </c>
      <c r="W308" s="215" t="s">
        <v>36</v>
      </c>
      <c r="X308" s="215" t="s">
        <v>35</v>
      </c>
      <c r="Y308" s="215" t="s">
        <v>15</v>
      </c>
      <c r="Z308" s="215" t="s">
        <v>20</v>
      </c>
    </row>
    <row r="309" spans="1:26">
      <c r="A309" s="215" t="s">
        <v>1438</v>
      </c>
      <c r="B309" s="51">
        <v>128</v>
      </c>
      <c r="C309" s="215" t="s">
        <v>524</v>
      </c>
      <c r="D309" s="215" t="s">
        <v>1664</v>
      </c>
      <c r="E309" s="215" t="s">
        <v>1665</v>
      </c>
      <c r="F309" s="51">
        <v>1</v>
      </c>
      <c r="G309" s="258">
        <v>0.2</v>
      </c>
      <c r="H309" s="258">
        <v>-17.600000000000001</v>
      </c>
      <c r="I309" s="272">
        <v>2.3176470588235301</v>
      </c>
      <c r="J309" s="272">
        <v>0.22446925173711499</v>
      </c>
      <c r="K309" s="257">
        <v>-14.69</v>
      </c>
      <c r="L309" s="257">
        <v>-23.64</v>
      </c>
      <c r="M309" s="257">
        <v>-20.09</v>
      </c>
      <c r="N309" s="257">
        <v>-65.459999999999994</v>
      </c>
      <c r="O309" s="257">
        <v>45.37</v>
      </c>
      <c r="P309" s="257">
        <v>-24.6</v>
      </c>
      <c r="Q309" s="215" t="s">
        <v>527</v>
      </c>
      <c r="R309" s="215" t="s">
        <v>528</v>
      </c>
      <c r="S309" s="215" t="s">
        <v>529</v>
      </c>
      <c r="T309" s="215" t="s">
        <v>530</v>
      </c>
      <c r="U309" s="215" t="s">
        <v>531</v>
      </c>
      <c r="W309" s="215" t="s">
        <v>27</v>
      </c>
      <c r="X309" s="215" t="s">
        <v>35</v>
      </c>
      <c r="Y309" s="215" t="s">
        <v>15</v>
      </c>
      <c r="Z309" s="215" t="s">
        <v>17</v>
      </c>
    </row>
    <row r="310" spans="1:26">
      <c r="A310" s="215" t="s">
        <v>1438</v>
      </c>
      <c r="B310" s="51">
        <v>129</v>
      </c>
      <c r="C310" s="215" t="s">
        <v>540</v>
      </c>
      <c r="D310" s="215" t="s">
        <v>1666</v>
      </c>
      <c r="E310" s="215" t="s">
        <v>1667</v>
      </c>
      <c r="F310" s="51">
        <v>1</v>
      </c>
      <c r="G310" s="258">
        <v>0.2</v>
      </c>
      <c r="H310" s="258">
        <v>-1.4000000000000301</v>
      </c>
      <c r="I310" s="272">
        <v>13.488235294117599</v>
      </c>
      <c r="J310" s="272">
        <v>0.44049032256966097</v>
      </c>
      <c r="K310" s="257">
        <v>-10.82</v>
      </c>
      <c r="L310" s="257">
        <v>-32.74</v>
      </c>
      <c r="M310" s="257">
        <v>-20.83</v>
      </c>
      <c r="N310" s="257">
        <v>-94.39</v>
      </c>
      <c r="O310" s="257">
        <v>73.56</v>
      </c>
      <c r="P310" s="257">
        <v>-31.93</v>
      </c>
      <c r="Q310" s="215" t="s">
        <v>543</v>
      </c>
      <c r="R310" s="215" t="s">
        <v>544</v>
      </c>
      <c r="S310" s="215" t="s">
        <v>545</v>
      </c>
      <c r="T310" s="215" t="s">
        <v>546</v>
      </c>
      <c r="U310" s="215" t="s">
        <v>547</v>
      </c>
      <c r="W310" s="215" t="s">
        <v>36</v>
      </c>
      <c r="X310" s="215" t="s">
        <v>35</v>
      </c>
      <c r="Y310" s="215" t="s">
        <v>15</v>
      </c>
      <c r="Z310" s="215" t="s">
        <v>20</v>
      </c>
    </row>
    <row r="311" spans="1:26">
      <c r="A311" s="215" t="s">
        <v>1438</v>
      </c>
      <c r="B311" s="51">
        <v>130</v>
      </c>
      <c r="C311" s="215" t="s">
        <v>1403</v>
      </c>
      <c r="D311" s="215" t="s">
        <v>1668</v>
      </c>
      <c r="E311" s="215" t="s">
        <v>1669</v>
      </c>
      <c r="F311" s="51">
        <v>2</v>
      </c>
      <c r="G311" s="258">
        <v>0.4</v>
      </c>
      <c r="H311" s="258">
        <v>-14</v>
      </c>
      <c r="I311" s="272">
        <v>7.8529411764705896</v>
      </c>
      <c r="J311" s="272">
        <v>0.34848794768403701</v>
      </c>
      <c r="K311" s="257">
        <v>-6.16</v>
      </c>
      <c r="L311" s="257">
        <v>-29.23</v>
      </c>
      <c r="M311" s="257">
        <v>-18.71</v>
      </c>
      <c r="N311" s="257">
        <v>-91.51</v>
      </c>
      <c r="O311" s="257">
        <v>72.8</v>
      </c>
      <c r="P311" s="257">
        <v>-29.01</v>
      </c>
      <c r="Q311" s="215" t="s">
        <v>1406</v>
      </c>
      <c r="R311" s="215" t="s">
        <v>1407</v>
      </c>
      <c r="S311" s="215" t="s">
        <v>1408</v>
      </c>
      <c r="T311" s="215" t="s">
        <v>1011</v>
      </c>
      <c r="U311" s="215" t="s">
        <v>1409</v>
      </c>
      <c r="W311" s="215" t="s">
        <v>36</v>
      </c>
      <c r="X311" s="215" t="s">
        <v>7</v>
      </c>
      <c r="Y311" s="215" t="s">
        <v>12</v>
      </c>
      <c r="Z311" s="215" t="s">
        <v>17</v>
      </c>
    </row>
    <row r="312" spans="1:26">
      <c r="A312" s="215" t="s">
        <v>1438</v>
      </c>
      <c r="B312" s="51">
        <v>131</v>
      </c>
      <c r="C312" s="215" t="s">
        <v>758</v>
      </c>
      <c r="D312" s="215" t="s">
        <v>1670</v>
      </c>
      <c r="E312" s="215" t="s">
        <v>1671</v>
      </c>
      <c r="F312" s="51">
        <v>3</v>
      </c>
      <c r="G312" s="258">
        <v>0.6</v>
      </c>
      <c r="H312" s="258">
        <v>-18</v>
      </c>
      <c r="I312" s="272">
        <v>2.9</v>
      </c>
      <c r="J312" s="272">
        <v>0.23399775014809299</v>
      </c>
      <c r="K312" s="257">
        <v>-12.27</v>
      </c>
      <c r="L312" s="257">
        <v>-21.79</v>
      </c>
      <c r="M312" s="257">
        <v>-17.71</v>
      </c>
      <c r="N312" s="257">
        <v>-31.94</v>
      </c>
      <c r="O312" s="257">
        <v>14.23</v>
      </c>
      <c r="P312" s="257">
        <v>-23.14</v>
      </c>
      <c r="Q312" s="215" t="s">
        <v>761</v>
      </c>
      <c r="R312" s="215" t="s">
        <v>762</v>
      </c>
      <c r="S312" s="215" t="s">
        <v>763</v>
      </c>
      <c r="T312" s="215" t="s">
        <v>764</v>
      </c>
      <c r="U312" s="215" t="s">
        <v>765</v>
      </c>
      <c r="W312" s="215" t="s">
        <v>27</v>
      </c>
      <c r="X312" s="215" t="s">
        <v>7</v>
      </c>
      <c r="Y312" s="215" t="s">
        <v>12</v>
      </c>
      <c r="Z312" s="215" t="s">
        <v>20</v>
      </c>
    </row>
    <row r="313" spans="1:26">
      <c r="A313" s="215" t="s">
        <v>1438</v>
      </c>
      <c r="B313" s="51">
        <v>132</v>
      </c>
      <c r="C313" s="215" t="s">
        <v>1068</v>
      </c>
      <c r="D313" s="215" t="s">
        <v>1672</v>
      </c>
      <c r="E313" s="215" t="s">
        <v>1673</v>
      </c>
      <c r="F313" s="51">
        <v>1</v>
      </c>
      <c r="G313" s="258">
        <v>0.2</v>
      </c>
      <c r="H313" s="258">
        <v>-14</v>
      </c>
      <c r="I313" s="272">
        <v>10.264705882352899</v>
      </c>
      <c r="J313" s="272">
        <v>0.28387791057303902</v>
      </c>
      <c r="K313" s="257">
        <v>-8.3699999999999992</v>
      </c>
      <c r="L313" s="257">
        <v>-29.32</v>
      </c>
      <c r="M313" s="257">
        <v>-21.32</v>
      </c>
      <c r="N313" s="257">
        <v>-94.18</v>
      </c>
      <c r="O313" s="257">
        <v>72.86</v>
      </c>
      <c r="P313" s="257">
        <v>-29.28</v>
      </c>
      <c r="Q313" s="215" t="s">
        <v>1071</v>
      </c>
      <c r="R313" s="215" t="s">
        <v>1072</v>
      </c>
      <c r="S313" s="215" t="s">
        <v>1073</v>
      </c>
      <c r="T313" s="215" t="s">
        <v>529</v>
      </c>
      <c r="U313" s="215" t="s">
        <v>1074</v>
      </c>
      <c r="W313" s="215" t="s">
        <v>36</v>
      </c>
      <c r="X313" s="215" t="s">
        <v>7</v>
      </c>
      <c r="Y313" s="215" t="s">
        <v>15</v>
      </c>
      <c r="Z313" s="215" t="s">
        <v>17</v>
      </c>
    </row>
    <row r="314" spans="1:26">
      <c r="A314" s="215" t="s">
        <v>1438</v>
      </c>
      <c r="B314" s="51">
        <v>133</v>
      </c>
      <c r="C314" s="215" t="s">
        <v>305</v>
      </c>
      <c r="D314" s="215" t="s">
        <v>1674</v>
      </c>
      <c r="E314" s="215" t="s">
        <v>1675</v>
      </c>
      <c r="F314" s="51">
        <v>2</v>
      </c>
      <c r="G314" s="258">
        <v>0.4</v>
      </c>
      <c r="H314" s="258">
        <v>-13.2</v>
      </c>
      <c r="I314" s="272">
        <v>6.2352941176470598</v>
      </c>
      <c r="J314" s="272">
        <v>0.22887617476657199</v>
      </c>
      <c r="K314" s="257">
        <v>-3.5</v>
      </c>
      <c r="L314" s="257">
        <v>-28.64</v>
      </c>
      <c r="M314" s="257">
        <v>-18.96</v>
      </c>
      <c r="N314" s="257">
        <v>-89.79</v>
      </c>
      <c r="O314" s="257">
        <v>70.83</v>
      </c>
      <c r="P314" s="257">
        <v>-28.82</v>
      </c>
      <c r="Q314" s="215" t="s">
        <v>308</v>
      </c>
      <c r="R314" s="215" t="s">
        <v>309</v>
      </c>
      <c r="S314" s="215" t="s">
        <v>310</v>
      </c>
      <c r="T314" s="215" t="s">
        <v>311</v>
      </c>
      <c r="U314" s="215" t="s">
        <v>312</v>
      </c>
      <c r="W314" s="215" t="s">
        <v>36</v>
      </c>
      <c r="X314" s="215" t="s">
        <v>35</v>
      </c>
      <c r="Y314" s="215" t="s">
        <v>12</v>
      </c>
      <c r="Z314" s="215" t="s">
        <v>17</v>
      </c>
    </row>
    <row r="315" spans="1:26">
      <c r="A315" s="215" t="s">
        <v>1438</v>
      </c>
      <c r="B315" s="51">
        <v>134</v>
      </c>
      <c r="C315" s="215" t="s">
        <v>483</v>
      </c>
      <c r="D315" s="215" t="s">
        <v>484</v>
      </c>
      <c r="E315" s="215" t="s">
        <v>1676</v>
      </c>
      <c r="F315" s="51">
        <v>4</v>
      </c>
      <c r="G315" s="258">
        <v>0.8</v>
      </c>
      <c r="H315" s="258">
        <v>-18</v>
      </c>
      <c r="I315" s="272">
        <v>3.3588235294117599</v>
      </c>
      <c r="J315" s="272">
        <v>0.25836283699650198</v>
      </c>
      <c r="K315" s="257">
        <v>-14.96</v>
      </c>
      <c r="L315" s="257">
        <v>-24.08</v>
      </c>
      <c r="M315" s="257">
        <v>-20.43</v>
      </c>
      <c r="N315" s="257">
        <v>-36.46</v>
      </c>
      <c r="O315" s="257">
        <v>16.03</v>
      </c>
      <c r="P315" s="257">
        <v>-25.15</v>
      </c>
      <c r="Q315" s="215" t="s">
        <v>486</v>
      </c>
      <c r="R315" s="215" t="s">
        <v>214</v>
      </c>
      <c r="S315" s="215" t="s">
        <v>487</v>
      </c>
      <c r="T315" s="215" t="s">
        <v>488</v>
      </c>
      <c r="U315" s="215" t="s">
        <v>318</v>
      </c>
      <c r="W315" s="215" t="s">
        <v>27</v>
      </c>
      <c r="X315" s="215" t="s">
        <v>7</v>
      </c>
      <c r="Y315" s="215" t="s">
        <v>12</v>
      </c>
      <c r="Z315" s="215" t="s">
        <v>20</v>
      </c>
    </row>
    <row r="316" spans="1:26">
      <c r="A316" s="215" t="s">
        <v>1438</v>
      </c>
      <c r="B316" s="51">
        <v>135</v>
      </c>
      <c r="C316" s="215" t="s">
        <v>953</v>
      </c>
      <c r="D316" s="215" t="s">
        <v>1677</v>
      </c>
      <c r="E316" s="215" t="s">
        <v>1678</v>
      </c>
      <c r="F316" s="51">
        <v>3</v>
      </c>
      <c r="G316" s="258">
        <v>0.6</v>
      </c>
      <c r="H316" s="258">
        <v>-14</v>
      </c>
      <c r="I316" s="272">
        <v>20.352941176470601</v>
      </c>
      <c r="J316" s="272">
        <v>0.49857128963101999</v>
      </c>
      <c r="K316" s="257">
        <v>-9.77</v>
      </c>
      <c r="L316" s="257">
        <v>-31.32</v>
      </c>
      <c r="M316" s="257">
        <v>-17.670000000000002</v>
      </c>
      <c r="N316" s="257">
        <v>-105.85</v>
      </c>
      <c r="O316" s="257">
        <v>88.18</v>
      </c>
      <c r="P316" s="257">
        <v>-30.78</v>
      </c>
      <c r="Q316" s="215" t="s">
        <v>956</v>
      </c>
      <c r="R316" s="215" t="s">
        <v>957</v>
      </c>
      <c r="S316" s="215" t="s">
        <v>690</v>
      </c>
      <c r="T316" s="215" t="s">
        <v>958</v>
      </c>
      <c r="U316" s="215" t="s">
        <v>754</v>
      </c>
      <c r="W316" s="215" t="s">
        <v>36</v>
      </c>
      <c r="X316" s="215" t="s">
        <v>7</v>
      </c>
      <c r="Y316" s="215" t="s">
        <v>15</v>
      </c>
      <c r="Z316" s="215" t="s">
        <v>20</v>
      </c>
    </row>
    <row r="317" spans="1:26">
      <c r="A317" s="215" t="s">
        <v>1438</v>
      </c>
      <c r="B317" s="51">
        <v>136</v>
      </c>
      <c r="C317" s="215" t="s">
        <v>1146</v>
      </c>
      <c r="D317" s="215" t="s">
        <v>1679</v>
      </c>
      <c r="E317" s="215" t="s">
        <v>1680</v>
      </c>
      <c r="F317" s="51">
        <v>1</v>
      </c>
      <c r="G317" s="258">
        <v>0.2</v>
      </c>
      <c r="H317" s="258">
        <v>-14</v>
      </c>
      <c r="I317" s="272">
        <v>7.5411764705882396</v>
      </c>
      <c r="J317" s="272">
        <v>0.20898358145021101</v>
      </c>
      <c r="K317" s="257">
        <v>-4.96</v>
      </c>
      <c r="L317" s="257">
        <v>-27</v>
      </c>
      <c r="M317" s="257">
        <v>-18.25</v>
      </c>
      <c r="N317" s="257">
        <v>-94.15</v>
      </c>
      <c r="O317" s="257">
        <v>75.900000000000006</v>
      </c>
      <c r="P317" s="257">
        <v>-27.16</v>
      </c>
      <c r="Q317" s="215" t="s">
        <v>1149</v>
      </c>
      <c r="R317" s="215" t="s">
        <v>1150</v>
      </c>
      <c r="S317" s="215" t="s">
        <v>442</v>
      </c>
      <c r="T317" s="215" t="s">
        <v>682</v>
      </c>
      <c r="U317" s="215" t="s">
        <v>1151</v>
      </c>
      <c r="W317" s="215" t="s">
        <v>36</v>
      </c>
      <c r="X317" s="215" t="s">
        <v>7</v>
      </c>
      <c r="Y317" s="215" t="s">
        <v>12</v>
      </c>
      <c r="Z317" s="215" t="s">
        <v>20</v>
      </c>
    </row>
    <row r="318" spans="1:26">
      <c r="A318" s="215" t="s">
        <v>1438</v>
      </c>
      <c r="B318" s="51">
        <v>137</v>
      </c>
      <c r="C318" s="215" t="s">
        <v>1162</v>
      </c>
      <c r="D318" s="215" t="s">
        <v>1681</v>
      </c>
      <c r="E318" s="215" t="s">
        <v>1682</v>
      </c>
      <c r="F318" s="51">
        <v>1</v>
      </c>
      <c r="G318" s="258">
        <v>0.2</v>
      </c>
      <c r="H318" s="258">
        <v>-14</v>
      </c>
      <c r="I318" s="272">
        <v>10.382352941176499</v>
      </c>
      <c r="J318" s="272">
        <v>0.25637297205107801</v>
      </c>
      <c r="K318" s="257">
        <v>-9.32</v>
      </c>
      <c r="L318" s="257">
        <v>-31.1</v>
      </c>
      <c r="M318" s="257">
        <v>-22.11</v>
      </c>
      <c r="N318" s="257">
        <v>-92.55</v>
      </c>
      <c r="O318" s="257">
        <v>70.44</v>
      </c>
      <c r="P318" s="257">
        <v>-31.01</v>
      </c>
      <c r="Q318" s="215" t="s">
        <v>1165</v>
      </c>
      <c r="R318" s="215" t="s">
        <v>1166</v>
      </c>
      <c r="S318" s="215" t="s">
        <v>626</v>
      </c>
      <c r="T318" s="215" t="s">
        <v>1167</v>
      </c>
      <c r="U318" s="215" t="s">
        <v>1168</v>
      </c>
      <c r="W318" s="215" t="s">
        <v>36</v>
      </c>
      <c r="X318" s="215" t="s">
        <v>7</v>
      </c>
      <c r="Y318" s="215" t="s">
        <v>12</v>
      </c>
      <c r="Z318" s="215" t="s">
        <v>17</v>
      </c>
    </row>
    <row r="319" spans="1:26">
      <c r="A319" s="215" t="s">
        <v>1438</v>
      </c>
      <c r="B319" s="51">
        <v>138</v>
      </c>
      <c r="C319" s="215" t="s">
        <v>858</v>
      </c>
      <c r="D319" s="215" t="s">
        <v>1683</v>
      </c>
      <c r="E319" s="215" t="s">
        <v>1474</v>
      </c>
      <c r="F319" s="51">
        <v>0</v>
      </c>
      <c r="G319" s="258">
        <v>0</v>
      </c>
      <c r="H319" s="258">
        <v>-18</v>
      </c>
      <c r="I319" s="272">
        <v>1.99411764705882</v>
      </c>
      <c r="J319" s="272">
        <v>0.15596566068430501</v>
      </c>
      <c r="K319" s="257">
        <v>-12.89</v>
      </c>
      <c r="L319" s="257">
        <v>-23.39</v>
      </c>
      <c r="M319" s="257">
        <v>-18.399999999999999</v>
      </c>
      <c r="N319" s="257">
        <v>-39.19</v>
      </c>
      <c r="O319" s="257">
        <v>20.79</v>
      </c>
      <c r="P319" s="257">
        <v>-24.79</v>
      </c>
      <c r="Q319" s="215" t="s">
        <v>263</v>
      </c>
      <c r="R319" s="215" t="s">
        <v>861</v>
      </c>
      <c r="S319" s="215" t="s">
        <v>536</v>
      </c>
      <c r="T319" s="215" t="s">
        <v>862</v>
      </c>
      <c r="U319" s="215" t="s">
        <v>863</v>
      </c>
      <c r="W319" s="215" t="s">
        <v>27</v>
      </c>
      <c r="X319" s="215" t="s">
        <v>7</v>
      </c>
      <c r="Y319" s="215" t="s">
        <v>15</v>
      </c>
      <c r="Z319" s="215" t="s">
        <v>20</v>
      </c>
    </row>
    <row r="320" spans="1:26">
      <c r="A320" s="215" t="s">
        <v>1438</v>
      </c>
      <c r="B320" s="51">
        <v>139</v>
      </c>
      <c r="C320" s="215" t="s">
        <v>885</v>
      </c>
      <c r="D320" s="215" t="s">
        <v>1684</v>
      </c>
      <c r="E320" s="215" t="s">
        <v>1685</v>
      </c>
      <c r="F320" s="51">
        <v>1</v>
      </c>
      <c r="G320" s="258">
        <v>0.2</v>
      </c>
      <c r="H320" s="258">
        <v>-18</v>
      </c>
      <c r="I320" s="272">
        <v>4.0411764705882396</v>
      </c>
      <c r="J320" s="272">
        <v>0.29363783761449402</v>
      </c>
      <c r="K320" s="257">
        <v>-14.02</v>
      </c>
      <c r="L320" s="257">
        <v>-23.12</v>
      </c>
      <c r="M320" s="257">
        <v>-19.47</v>
      </c>
      <c r="N320" s="257">
        <v>-34.729999999999997</v>
      </c>
      <c r="O320" s="257">
        <v>15.26</v>
      </c>
      <c r="P320" s="257">
        <v>-24.3</v>
      </c>
      <c r="Q320" s="215" t="s">
        <v>888</v>
      </c>
      <c r="R320" s="215" t="s">
        <v>889</v>
      </c>
      <c r="S320" s="215" t="s">
        <v>890</v>
      </c>
      <c r="T320" s="215" t="s">
        <v>891</v>
      </c>
      <c r="U320" s="215" t="s">
        <v>892</v>
      </c>
      <c r="W320" s="215" t="s">
        <v>27</v>
      </c>
      <c r="X320" s="215" t="s">
        <v>7</v>
      </c>
      <c r="Y320" s="215" t="s">
        <v>12</v>
      </c>
      <c r="Z320" s="215" t="s">
        <v>20</v>
      </c>
    </row>
    <row r="321" spans="1:26">
      <c r="A321" s="215" t="s">
        <v>1438</v>
      </c>
      <c r="B321" s="51">
        <v>140</v>
      </c>
      <c r="C321" s="215" t="s">
        <v>795</v>
      </c>
      <c r="D321" s="215" t="s">
        <v>1686</v>
      </c>
      <c r="E321" s="215" t="s">
        <v>1687</v>
      </c>
      <c r="F321" s="51">
        <v>5</v>
      </c>
      <c r="G321" s="258">
        <v>1</v>
      </c>
      <c r="H321" s="258">
        <v>-16.5</v>
      </c>
      <c r="I321" s="272">
        <v>3.0470588235294098</v>
      </c>
      <c r="J321" s="272">
        <v>0.21858288965570599</v>
      </c>
      <c r="K321" s="257">
        <v>-15.37</v>
      </c>
      <c r="L321" s="257">
        <v>-25.31</v>
      </c>
      <c r="M321" s="257">
        <v>-22.25</v>
      </c>
      <c r="N321" s="257">
        <v>-60.68</v>
      </c>
      <c r="O321" s="257">
        <v>38.43</v>
      </c>
      <c r="P321" s="257">
        <v>-26.63</v>
      </c>
      <c r="Q321" s="215" t="s">
        <v>798</v>
      </c>
      <c r="R321" s="215" t="s">
        <v>799</v>
      </c>
      <c r="S321" s="215" t="s">
        <v>800</v>
      </c>
      <c r="T321" s="215" t="s">
        <v>801</v>
      </c>
      <c r="U321" s="215" t="s">
        <v>802</v>
      </c>
      <c r="W321" s="215" t="s">
        <v>27</v>
      </c>
      <c r="X321" s="215" t="s">
        <v>35</v>
      </c>
      <c r="Y321" s="215" t="s">
        <v>15</v>
      </c>
      <c r="Z321" s="215" t="s">
        <v>17</v>
      </c>
    </row>
    <row r="322" spans="1:26">
      <c r="A322" s="215" t="s">
        <v>1438</v>
      </c>
      <c r="B322" s="51">
        <v>141</v>
      </c>
      <c r="C322" s="215" t="s">
        <v>423</v>
      </c>
      <c r="D322" s="215" t="s">
        <v>1688</v>
      </c>
      <c r="E322" s="215" t="s">
        <v>1689</v>
      </c>
      <c r="F322" s="51">
        <v>1</v>
      </c>
      <c r="G322" s="258">
        <v>0.2</v>
      </c>
      <c r="H322" s="258">
        <v>-13.1</v>
      </c>
      <c r="I322" s="272">
        <v>8.5352941176470605</v>
      </c>
      <c r="J322" s="272">
        <v>0.28250870362902902</v>
      </c>
      <c r="K322" s="257">
        <v>-6.63</v>
      </c>
      <c r="L322" s="257">
        <v>-28.15</v>
      </c>
      <c r="M322" s="257">
        <v>-18.760000000000002</v>
      </c>
      <c r="N322" s="257">
        <v>-105.03</v>
      </c>
      <c r="O322" s="257">
        <v>86.27</v>
      </c>
      <c r="P322" s="257">
        <v>-28.15</v>
      </c>
      <c r="Q322" s="215" t="s">
        <v>426</v>
      </c>
      <c r="R322" s="215" t="s">
        <v>341</v>
      </c>
      <c r="S322" s="215" t="s">
        <v>427</v>
      </c>
      <c r="T322" s="215" t="s">
        <v>428</v>
      </c>
      <c r="U322" s="215" t="s">
        <v>429</v>
      </c>
      <c r="W322" s="215" t="s">
        <v>36</v>
      </c>
      <c r="X322" s="215" t="s">
        <v>35</v>
      </c>
      <c r="Y322" s="215" t="s">
        <v>12</v>
      </c>
      <c r="Z322" s="215" t="s">
        <v>17</v>
      </c>
    </row>
    <row r="323" spans="1:26">
      <c r="A323" s="215" t="s">
        <v>1438</v>
      </c>
      <c r="B323" s="51">
        <v>142</v>
      </c>
      <c r="C323" s="215" t="s">
        <v>1428</v>
      </c>
      <c r="D323" s="215" t="s">
        <v>1690</v>
      </c>
      <c r="E323" s="215" t="s">
        <v>1691</v>
      </c>
      <c r="F323" s="51">
        <v>2</v>
      </c>
      <c r="G323" s="258">
        <v>0.4</v>
      </c>
      <c r="H323" s="258">
        <v>-14</v>
      </c>
      <c r="I323" s="272">
        <v>9.2352941176470598</v>
      </c>
      <c r="J323" s="272">
        <v>0.25073569080923702</v>
      </c>
      <c r="K323" s="257">
        <v>-8.14</v>
      </c>
      <c r="L323" s="257">
        <v>-27.62</v>
      </c>
      <c r="M323" s="257">
        <v>-18.54</v>
      </c>
      <c r="N323" s="257">
        <v>-94.32</v>
      </c>
      <c r="O323" s="257">
        <v>75.78</v>
      </c>
      <c r="P323" s="257">
        <v>-27.43</v>
      </c>
      <c r="Q323" s="215" t="s">
        <v>1431</v>
      </c>
      <c r="R323" s="215" t="s">
        <v>660</v>
      </c>
      <c r="S323" s="215" t="s">
        <v>897</v>
      </c>
      <c r="T323" s="215" t="s">
        <v>840</v>
      </c>
      <c r="U323" s="215" t="s">
        <v>1432</v>
      </c>
      <c r="W323" s="215" t="s">
        <v>36</v>
      </c>
      <c r="X323" s="215" t="s">
        <v>7</v>
      </c>
      <c r="Y323" s="215" t="s">
        <v>12</v>
      </c>
      <c r="Z323" s="215" t="s">
        <v>20</v>
      </c>
    </row>
    <row r="324" spans="1:26">
      <c r="A324" s="215" t="s">
        <v>1438</v>
      </c>
      <c r="B324" s="51">
        <v>143</v>
      </c>
      <c r="C324" s="215" t="s">
        <v>1223</v>
      </c>
      <c r="D324" s="215" t="s">
        <v>1692</v>
      </c>
      <c r="E324" s="215" t="s">
        <v>1693</v>
      </c>
      <c r="F324" s="51">
        <v>4</v>
      </c>
      <c r="G324" s="258">
        <v>0.8</v>
      </c>
      <c r="H324" s="258">
        <v>-1.50000000000003</v>
      </c>
      <c r="I324" s="272">
        <v>16.9352941176471</v>
      </c>
      <c r="J324" s="272">
        <v>0.49530005423246798</v>
      </c>
      <c r="K324" s="257">
        <v>-10.86</v>
      </c>
      <c r="L324" s="257">
        <v>-33.229999999999997</v>
      </c>
      <c r="M324" s="257">
        <v>-21.75</v>
      </c>
      <c r="N324" s="257">
        <v>-118.09</v>
      </c>
      <c r="O324" s="257">
        <v>96.34</v>
      </c>
      <c r="P324" s="257">
        <v>-32.4</v>
      </c>
      <c r="Q324" s="215" t="s">
        <v>1226</v>
      </c>
      <c r="R324" s="215" t="s">
        <v>302</v>
      </c>
      <c r="S324" s="215" t="s">
        <v>1227</v>
      </c>
      <c r="T324" s="215" t="s">
        <v>1228</v>
      </c>
      <c r="U324" s="215" t="s">
        <v>1229</v>
      </c>
      <c r="W324" s="215" t="s">
        <v>36</v>
      </c>
      <c r="X324" s="215" t="s">
        <v>35</v>
      </c>
      <c r="Y324" s="215" t="s">
        <v>15</v>
      </c>
      <c r="Z324" s="215" t="s">
        <v>20</v>
      </c>
    </row>
    <row r="325" spans="1:26">
      <c r="A325" s="215" t="s">
        <v>1438</v>
      </c>
      <c r="B325" s="51">
        <v>144</v>
      </c>
      <c r="C325" s="215" t="s">
        <v>803</v>
      </c>
      <c r="D325" s="215" t="s">
        <v>1694</v>
      </c>
      <c r="E325" s="215" t="s">
        <v>1695</v>
      </c>
      <c r="F325" s="51">
        <v>2</v>
      </c>
      <c r="G325" s="258">
        <v>0.4</v>
      </c>
      <c r="H325" s="258">
        <v>-12.1</v>
      </c>
      <c r="I325" s="272">
        <v>12.6647058823529</v>
      </c>
      <c r="J325" s="272">
        <v>0.35100339490917098</v>
      </c>
      <c r="K325" s="257">
        <v>-9.39</v>
      </c>
      <c r="L325" s="257">
        <v>-30.78</v>
      </c>
      <c r="M325" s="257">
        <v>-22.02</v>
      </c>
      <c r="N325" s="257">
        <v>-89.63</v>
      </c>
      <c r="O325" s="257">
        <v>67.61</v>
      </c>
      <c r="P325" s="257">
        <v>-30.36</v>
      </c>
      <c r="Q325" s="215" t="s">
        <v>806</v>
      </c>
      <c r="R325" s="215" t="s">
        <v>807</v>
      </c>
      <c r="S325" s="215" t="s">
        <v>319</v>
      </c>
      <c r="T325" s="215" t="s">
        <v>427</v>
      </c>
      <c r="U325" s="215" t="s">
        <v>808</v>
      </c>
      <c r="W325" s="215" t="s">
        <v>36</v>
      </c>
      <c r="X325" s="215" t="s">
        <v>35</v>
      </c>
      <c r="Y325" s="215" t="s">
        <v>12</v>
      </c>
      <c r="Z325" s="215" t="s">
        <v>20</v>
      </c>
    </row>
    <row r="326" spans="1:26">
      <c r="A326" s="215" t="s">
        <v>1438</v>
      </c>
      <c r="B326" s="51">
        <v>145</v>
      </c>
      <c r="C326" s="215" t="s">
        <v>1365</v>
      </c>
      <c r="D326" s="215" t="s">
        <v>1696</v>
      </c>
      <c r="E326" s="215" t="s">
        <v>1697</v>
      </c>
      <c r="F326" s="51">
        <v>1</v>
      </c>
      <c r="G326" s="258">
        <v>0.2</v>
      </c>
      <c r="H326" s="258">
        <v>-14</v>
      </c>
      <c r="I326" s="272">
        <v>17.594117647058798</v>
      </c>
      <c r="J326" s="272">
        <v>0.476154212586613</v>
      </c>
      <c r="K326" s="257">
        <v>-7.94</v>
      </c>
      <c r="L326" s="257">
        <v>-31.7</v>
      </c>
      <c r="M326" s="257">
        <v>-19.88</v>
      </c>
      <c r="N326" s="257">
        <v>-101.58</v>
      </c>
      <c r="O326" s="257">
        <v>81.7</v>
      </c>
      <c r="P326" s="257">
        <v>-31.92</v>
      </c>
      <c r="Q326" s="215" t="s">
        <v>666</v>
      </c>
      <c r="R326" s="215" t="s">
        <v>1368</v>
      </c>
      <c r="S326" s="215" t="s">
        <v>1369</v>
      </c>
      <c r="T326" s="215" t="s">
        <v>1370</v>
      </c>
      <c r="U326" s="215" t="s">
        <v>1371</v>
      </c>
      <c r="W326" s="215" t="s">
        <v>36</v>
      </c>
      <c r="X326" s="215" t="s">
        <v>7</v>
      </c>
      <c r="Y326" s="215" t="s">
        <v>15</v>
      </c>
      <c r="Z326" s="215" t="s">
        <v>20</v>
      </c>
    </row>
    <row r="327" spans="1:26">
      <c r="A327" s="215" t="s">
        <v>1438</v>
      </c>
      <c r="B327" s="51">
        <v>146</v>
      </c>
      <c r="C327" s="215" t="s">
        <v>1101</v>
      </c>
      <c r="D327" s="215" t="s">
        <v>1698</v>
      </c>
      <c r="E327" s="215" t="s">
        <v>1699</v>
      </c>
      <c r="F327" s="51">
        <v>3</v>
      </c>
      <c r="G327" s="258">
        <v>0.6</v>
      </c>
      <c r="H327" s="258">
        <v>-8.2000000000000206</v>
      </c>
      <c r="I327" s="272">
        <v>13.9588235294118</v>
      </c>
      <c r="J327" s="272">
        <v>0.41035666025305501</v>
      </c>
      <c r="K327" s="257">
        <v>-10.130000000000001</v>
      </c>
      <c r="L327" s="257">
        <v>-31.35</v>
      </c>
      <c r="M327" s="257">
        <v>-17.91</v>
      </c>
      <c r="N327" s="257">
        <v>-89.3</v>
      </c>
      <c r="O327" s="257">
        <v>71.39</v>
      </c>
      <c r="P327" s="257">
        <v>-31.3</v>
      </c>
      <c r="Q327" s="215" t="s">
        <v>1104</v>
      </c>
      <c r="R327" s="215" t="s">
        <v>1105</v>
      </c>
      <c r="S327" s="215" t="s">
        <v>1106</v>
      </c>
      <c r="T327" s="215" t="s">
        <v>1107</v>
      </c>
      <c r="U327" s="215" t="s">
        <v>440</v>
      </c>
      <c r="W327" s="215" t="s">
        <v>36</v>
      </c>
      <c r="X327" s="215" t="s">
        <v>35</v>
      </c>
      <c r="Y327" s="215" t="s">
        <v>15</v>
      </c>
      <c r="Z327" s="215" t="s">
        <v>17</v>
      </c>
    </row>
    <row r="328" spans="1:26">
      <c r="A328" s="215" t="s">
        <v>1438</v>
      </c>
      <c r="B328" s="51">
        <v>147</v>
      </c>
      <c r="C328" s="215" t="s">
        <v>400</v>
      </c>
      <c r="D328" s="215" t="s">
        <v>1700</v>
      </c>
      <c r="E328" s="215" t="s">
        <v>403</v>
      </c>
      <c r="F328" s="51">
        <v>1</v>
      </c>
      <c r="G328" s="258">
        <v>0.2</v>
      </c>
      <c r="H328" s="258">
        <v>-18</v>
      </c>
      <c r="I328" s="272">
        <v>1.0941176470588201</v>
      </c>
      <c r="J328" s="272">
        <v>0.130730933881889</v>
      </c>
      <c r="K328" s="257">
        <v>-14.72</v>
      </c>
      <c r="L328" s="257">
        <v>-24.05</v>
      </c>
      <c r="M328" s="257">
        <v>-20.100000000000001</v>
      </c>
      <c r="N328" s="257">
        <v>-32.21</v>
      </c>
      <c r="O328" s="257">
        <v>12.11</v>
      </c>
      <c r="P328" s="257">
        <v>-25.34</v>
      </c>
      <c r="Q328" s="215" t="s">
        <v>403</v>
      </c>
      <c r="R328" s="215" t="s">
        <v>404</v>
      </c>
      <c r="S328" s="215" t="s">
        <v>344</v>
      </c>
      <c r="T328" s="215" t="s">
        <v>405</v>
      </c>
      <c r="U328" s="215" t="s">
        <v>406</v>
      </c>
      <c r="W328" s="215" t="s">
        <v>27</v>
      </c>
      <c r="X328" s="215" t="s">
        <v>23</v>
      </c>
      <c r="Y328" s="215" t="s">
        <v>23</v>
      </c>
      <c r="Z328" s="215" t="s">
        <v>23</v>
      </c>
    </row>
    <row r="329" spans="1:26">
      <c r="A329" s="215" t="s">
        <v>1438</v>
      </c>
      <c r="B329" s="51">
        <v>148</v>
      </c>
      <c r="C329" s="215" t="s">
        <v>1169</v>
      </c>
      <c r="D329" s="215" t="s">
        <v>1701</v>
      </c>
      <c r="E329" s="215" t="s">
        <v>1702</v>
      </c>
      <c r="F329" s="51">
        <v>2</v>
      </c>
      <c r="G329" s="258">
        <v>0.4</v>
      </c>
      <c r="H329" s="258">
        <v>-18</v>
      </c>
      <c r="I329" s="272">
        <v>2.8882352941176501</v>
      </c>
      <c r="J329" s="272">
        <v>0.255858963526501</v>
      </c>
      <c r="K329" s="257">
        <v>-16.12</v>
      </c>
      <c r="L329" s="257">
        <v>-25.43</v>
      </c>
      <c r="M329" s="257">
        <v>-21.6</v>
      </c>
      <c r="N329" s="257">
        <v>-38.72</v>
      </c>
      <c r="O329" s="257">
        <v>17.12</v>
      </c>
      <c r="P329" s="257">
        <v>-26.48</v>
      </c>
      <c r="Q329" s="215" t="s">
        <v>419</v>
      </c>
      <c r="R329" s="215" t="s">
        <v>1172</v>
      </c>
      <c r="S329" s="215" t="s">
        <v>422</v>
      </c>
      <c r="T329" s="215" t="s">
        <v>583</v>
      </c>
      <c r="U329" s="215" t="s">
        <v>555</v>
      </c>
      <c r="W329" s="215" t="s">
        <v>27</v>
      </c>
      <c r="X329" s="215" t="s">
        <v>7</v>
      </c>
      <c r="Y329" s="215" t="s">
        <v>12</v>
      </c>
      <c r="Z329" s="215" t="s">
        <v>20</v>
      </c>
    </row>
    <row r="330" spans="1:26">
      <c r="A330" s="215" t="s">
        <v>1438</v>
      </c>
      <c r="B330" s="51">
        <v>149</v>
      </c>
      <c r="C330" s="215" t="s">
        <v>656</v>
      </c>
      <c r="D330" s="215" t="s">
        <v>657</v>
      </c>
      <c r="E330" s="215" t="s">
        <v>1703</v>
      </c>
      <c r="F330" s="51">
        <v>5</v>
      </c>
      <c r="G330" s="258">
        <v>1</v>
      </c>
      <c r="H330" s="258">
        <v>-16.8</v>
      </c>
      <c r="I330" s="272">
        <v>2.71176470588235</v>
      </c>
      <c r="J330" s="272">
        <v>0.22082938541866601</v>
      </c>
      <c r="K330" s="257">
        <v>-15.5</v>
      </c>
      <c r="L330" s="257">
        <v>-24.94</v>
      </c>
      <c r="M330" s="257">
        <v>-21.22</v>
      </c>
      <c r="N330" s="257">
        <v>-71.94</v>
      </c>
      <c r="O330" s="257">
        <v>50.72</v>
      </c>
      <c r="P330" s="257">
        <v>-26</v>
      </c>
      <c r="Q330" s="215" t="s">
        <v>334</v>
      </c>
      <c r="R330" s="215" t="s">
        <v>659</v>
      </c>
      <c r="S330" s="215" t="s">
        <v>660</v>
      </c>
      <c r="T330" s="215" t="s">
        <v>661</v>
      </c>
      <c r="U330" s="215" t="s">
        <v>662</v>
      </c>
      <c r="W330" s="215" t="s">
        <v>27</v>
      </c>
      <c r="X330" s="215" t="s">
        <v>35</v>
      </c>
      <c r="Y330" s="215" t="s">
        <v>15</v>
      </c>
      <c r="Z330" s="215" t="s">
        <v>17</v>
      </c>
    </row>
    <row r="331" spans="1:26">
      <c r="A331" s="215" t="s">
        <v>1438</v>
      </c>
      <c r="B331" s="51">
        <v>150</v>
      </c>
      <c r="C331" s="215" t="s">
        <v>986</v>
      </c>
      <c r="D331" s="215" t="s">
        <v>1704</v>
      </c>
      <c r="E331" s="215" t="s">
        <v>1705</v>
      </c>
      <c r="F331" s="51">
        <v>5</v>
      </c>
      <c r="G331" s="258">
        <v>1</v>
      </c>
      <c r="H331" s="258">
        <v>-17.399999999999999</v>
      </c>
      <c r="I331" s="272">
        <v>3.0117647058823498</v>
      </c>
      <c r="J331" s="272">
        <v>0.25195022018364799</v>
      </c>
      <c r="K331" s="257">
        <v>-17.78</v>
      </c>
      <c r="L331" s="257">
        <v>-26.91</v>
      </c>
      <c r="M331" s="257">
        <v>-23.18</v>
      </c>
      <c r="N331" s="257">
        <v>-60.33</v>
      </c>
      <c r="O331" s="257">
        <v>37.15</v>
      </c>
      <c r="P331" s="257">
        <v>-27.87</v>
      </c>
      <c r="Q331" s="215" t="s">
        <v>989</v>
      </c>
      <c r="R331" s="215" t="s">
        <v>990</v>
      </c>
      <c r="S331" s="215" t="s">
        <v>991</v>
      </c>
      <c r="T331" s="215" t="s">
        <v>992</v>
      </c>
      <c r="U331" s="215" t="s">
        <v>993</v>
      </c>
      <c r="W331" s="215" t="s">
        <v>27</v>
      </c>
      <c r="X331" s="215" t="s">
        <v>35</v>
      </c>
      <c r="Y331" s="215" t="s">
        <v>12</v>
      </c>
      <c r="Z331" s="215" t="s">
        <v>17</v>
      </c>
    </row>
    <row r="332" spans="1:26">
      <c r="A332" s="215" t="s">
        <v>1438</v>
      </c>
      <c r="B332" s="51">
        <v>151</v>
      </c>
      <c r="C332" s="215" t="s">
        <v>678</v>
      </c>
      <c r="D332" s="215" t="s">
        <v>1706</v>
      </c>
      <c r="E332" s="215" t="s">
        <v>1707</v>
      </c>
      <c r="F332" s="51">
        <v>1</v>
      </c>
      <c r="G332" s="258">
        <v>0.2</v>
      </c>
      <c r="H332" s="258">
        <v>-12.5</v>
      </c>
      <c r="I332" s="272">
        <v>10.7470588235294</v>
      </c>
      <c r="J332" s="272">
        <v>0.24778884556647501</v>
      </c>
      <c r="K332" s="257">
        <v>-8.08</v>
      </c>
      <c r="L332" s="257">
        <v>-29.81</v>
      </c>
      <c r="M332" s="257">
        <v>-20.62</v>
      </c>
      <c r="N332" s="257">
        <v>-96.88</v>
      </c>
      <c r="O332" s="257">
        <v>76.260000000000005</v>
      </c>
      <c r="P332" s="257">
        <v>-29.97</v>
      </c>
      <c r="Q332" s="215" t="s">
        <v>681</v>
      </c>
      <c r="R332" s="215" t="s">
        <v>682</v>
      </c>
      <c r="S332" s="215" t="s">
        <v>683</v>
      </c>
      <c r="T332" s="215" t="s">
        <v>684</v>
      </c>
      <c r="U332" s="215" t="s">
        <v>685</v>
      </c>
      <c r="W332" s="215" t="s">
        <v>36</v>
      </c>
      <c r="X332" s="215" t="s">
        <v>35</v>
      </c>
      <c r="Y332" s="215" t="s">
        <v>12</v>
      </c>
      <c r="Z332" s="215" t="s">
        <v>20</v>
      </c>
    </row>
    <row r="333" spans="1:26">
      <c r="A333" s="215" t="s">
        <v>1438</v>
      </c>
      <c r="B333" s="51">
        <v>152</v>
      </c>
      <c r="C333" s="215" t="s">
        <v>1115</v>
      </c>
      <c r="D333" s="215" t="s">
        <v>1116</v>
      </c>
      <c r="E333" s="215" t="s">
        <v>1120</v>
      </c>
      <c r="F333" s="51">
        <v>1</v>
      </c>
      <c r="G333" s="258">
        <v>0.2</v>
      </c>
      <c r="H333" s="258">
        <v>-12.8</v>
      </c>
      <c r="I333" s="272">
        <v>10.8176470588235</v>
      </c>
      <c r="J333" s="272">
        <v>0.23215538791268001</v>
      </c>
      <c r="K333" s="257">
        <v>-10.14</v>
      </c>
      <c r="L333" s="257">
        <v>-30.81</v>
      </c>
      <c r="M333" s="257">
        <v>-21.29</v>
      </c>
      <c r="N333" s="257">
        <v>-110.13</v>
      </c>
      <c r="O333" s="257">
        <v>88.84</v>
      </c>
      <c r="P333" s="257">
        <v>-31.11</v>
      </c>
      <c r="Q333" s="215" t="s">
        <v>1118</v>
      </c>
      <c r="R333" s="215" t="s">
        <v>1119</v>
      </c>
      <c r="S333" s="215" t="s">
        <v>634</v>
      </c>
      <c r="T333" s="215" t="s">
        <v>610</v>
      </c>
      <c r="U333" s="215" t="s">
        <v>1120</v>
      </c>
      <c r="W333" s="215" t="s">
        <v>36</v>
      </c>
      <c r="X333" s="215" t="s">
        <v>35</v>
      </c>
      <c r="Y333" s="215" t="s">
        <v>12</v>
      </c>
      <c r="Z333" s="215" t="s">
        <v>17</v>
      </c>
    </row>
    <row r="334" spans="1:26">
      <c r="A334" s="215" t="s">
        <v>1438</v>
      </c>
      <c r="B334" s="51">
        <v>153</v>
      </c>
      <c r="C334" s="215" t="s">
        <v>556</v>
      </c>
      <c r="D334" s="215" t="s">
        <v>1708</v>
      </c>
      <c r="E334" s="215" t="s">
        <v>1406</v>
      </c>
      <c r="F334" s="51">
        <v>0</v>
      </c>
      <c r="G334" s="258">
        <v>0</v>
      </c>
      <c r="H334" s="258">
        <v>-14</v>
      </c>
      <c r="I334" s="272">
        <v>9.1294117647058801</v>
      </c>
      <c r="J334" s="272">
        <v>0.189835626812519</v>
      </c>
      <c r="K334" s="257">
        <v>-5.54</v>
      </c>
      <c r="L334" s="257">
        <v>-28.48</v>
      </c>
      <c r="M334" s="257">
        <v>-19.96</v>
      </c>
      <c r="N334" s="257">
        <v>-78.12</v>
      </c>
      <c r="O334" s="257">
        <v>58.16</v>
      </c>
      <c r="P334" s="257">
        <v>-28.56</v>
      </c>
      <c r="Q334" s="215" t="s">
        <v>559</v>
      </c>
      <c r="R334" s="215" t="s">
        <v>560</v>
      </c>
      <c r="S334" s="215" t="s">
        <v>561</v>
      </c>
      <c r="T334" s="215" t="s">
        <v>562</v>
      </c>
      <c r="U334" s="215" t="s">
        <v>563</v>
      </c>
      <c r="W334" s="215" t="s">
        <v>36</v>
      </c>
      <c r="X334" s="215" t="s">
        <v>23</v>
      </c>
      <c r="Y334" s="215" t="s">
        <v>23</v>
      </c>
      <c r="Z334" s="215" t="s">
        <v>23</v>
      </c>
    </row>
    <row r="335" spans="1:26">
      <c r="A335" s="215" t="s">
        <v>1438</v>
      </c>
      <c r="B335" s="51">
        <v>154</v>
      </c>
      <c r="C335" s="215" t="s">
        <v>830</v>
      </c>
      <c r="D335" s="215" t="s">
        <v>1709</v>
      </c>
      <c r="E335" s="215" t="s">
        <v>1474</v>
      </c>
      <c r="F335" s="51">
        <v>0</v>
      </c>
      <c r="G335" s="258">
        <v>0</v>
      </c>
      <c r="H335" s="258">
        <v>-18</v>
      </c>
      <c r="I335" s="272">
        <v>2.28823529411765</v>
      </c>
      <c r="J335" s="272">
        <v>0.19414336507260699</v>
      </c>
      <c r="K335" s="257">
        <v>-12.67</v>
      </c>
      <c r="L335" s="257">
        <v>-22.19</v>
      </c>
      <c r="M335" s="257">
        <v>-18.690000000000001</v>
      </c>
      <c r="N335" s="257">
        <v>-31.38</v>
      </c>
      <c r="O335" s="257">
        <v>12.69</v>
      </c>
      <c r="P335" s="257">
        <v>-23.39</v>
      </c>
      <c r="Q335" s="215" t="s">
        <v>833</v>
      </c>
      <c r="R335" s="215" t="s">
        <v>610</v>
      </c>
      <c r="S335" s="215" t="s">
        <v>834</v>
      </c>
      <c r="T335" s="215" t="s">
        <v>835</v>
      </c>
      <c r="U335" s="215" t="s">
        <v>836</v>
      </c>
      <c r="W335" s="215" t="s">
        <v>27</v>
      </c>
      <c r="X335" s="215" t="s">
        <v>7</v>
      </c>
      <c r="Y335" s="215" t="s">
        <v>12</v>
      </c>
      <c r="Z335" s="215" t="s">
        <v>17</v>
      </c>
    </row>
    <row r="336" spans="1:26">
      <c r="A336" s="215" t="s">
        <v>1438</v>
      </c>
      <c r="B336" s="51">
        <v>155</v>
      </c>
      <c r="C336" s="215" t="s">
        <v>1216</v>
      </c>
      <c r="D336" s="215" t="s">
        <v>1710</v>
      </c>
      <c r="E336" s="215" t="s">
        <v>1711</v>
      </c>
      <c r="F336" s="51">
        <v>4</v>
      </c>
      <c r="G336" s="258">
        <v>0.8</v>
      </c>
      <c r="H336" s="258">
        <v>-18</v>
      </c>
      <c r="I336" s="272">
        <v>5</v>
      </c>
      <c r="J336" s="272">
        <v>0.28407639366500298</v>
      </c>
      <c r="K336" s="257">
        <v>-18</v>
      </c>
      <c r="L336" s="257">
        <v>-27.54</v>
      </c>
      <c r="M336" s="257">
        <v>-23.48</v>
      </c>
      <c r="N336" s="257">
        <v>-40.159999999999997</v>
      </c>
      <c r="O336" s="257">
        <v>16.68</v>
      </c>
      <c r="P336" s="257">
        <v>-28.62</v>
      </c>
      <c r="Q336" s="215" t="s">
        <v>1004</v>
      </c>
      <c r="R336" s="215" t="s">
        <v>1219</v>
      </c>
      <c r="S336" s="215" t="s">
        <v>1220</v>
      </c>
      <c r="T336" s="215" t="s">
        <v>1221</v>
      </c>
      <c r="U336" s="215" t="s">
        <v>1222</v>
      </c>
      <c r="W336" s="215" t="s">
        <v>27</v>
      </c>
      <c r="X336" s="215" t="s">
        <v>7</v>
      </c>
      <c r="Y336" s="215" t="s">
        <v>15</v>
      </c>
      <c r="Z336" s="215" t="s">
        <v>17</v>
      </c>
    </row>
    <row r="337" spans="1:26">
      <c r="A337" s="215" t="s">
        <v>1438</v>
      </c>
      <c r="B337" s="51">
        <v>156</v>
      </c>
      <c r="C337" s="215" t="s">
        <v>578</v>
      </c>
      <c r="D337" s="215" t="s">
        <v>1712</v>
      </c>
      <c r="E337" s="215" t="s">
        <v>1713</v>
      </c>
      <c r="F337" s="51">
        <v>3</v>
      </c>
      <c r="G337" s="258">
        <v>0.6</v>
      </c>
      <c r="H337" s="258">
        <v>-14</v>
      </c>
      <c r="I337" s="272">
        <v>11.605882352941199</v>
      </c>
      <c r="J337" s="272">
        <v>0.324408745319617</v>
      </c>
      <c r="K337" s="257">
        <v>-10.119999999999999</v>
      </c>
      <c r="L337" s="257">
        <v>-32.54</v>
      </c>
      <c r="M337" s="257">
        <v>-22.5</v>
      </c>
      <c r="N337" s="257">
        <v>-94.32</v>
      </c>
      <c r="O337" s="257">
        <v>71.819999999999993</v>
      </c>
      <c r="P337" s="257">
        <v>-32.25</v>
      </c>
      <c r="Q337" s="215" t="s">
        <v>581</v>
      </c>
      <c r="R337" s="215" t="s">
        <v>582</v>
      </c>
      <c r="S337" s="215" t="s">
        <v>583</v>
      </c>
      <c r="T337" s="215" t="s">
        <v>584</v>
      </c>
      <c r="U337" s="215" t="s">
        <v>585</v>
      </c>
      <c r="W337" s="215" t="s">
        <v>36</v>
      </c>
      <c r="X337" s="215" t="s">
        <v>7</v>
      </c>
      <c r="Y337" s="215" t="s">
        <v>15</v>
      </c>
      <c r="Z337" s="215" t="s">
        <v>17</v>
      </c>
    </row>
    <row r="338" spans="1:26">
      <c r="A338" s="215" t="s">
        <v>1438</v>
      </c>
      <c r="B338" s="51">
        <v>157</v>
      </c>
      <c r="C338" s="215" t="s">
        <v>900</v>
      </c>
      <c r="D338" s="215" t="s">
        <v>1714</v>
      </c>
      <c r="E338" s="215" t="s">
        <v>1715</v>
      </c>
      <c r="F338" s="51">
        <v>3</v>
      </c>
      <c r="G338" s="258">
        <v>0.6</v>
      </c>
      <c r="H338" s="258">
        <v>-14</v>
      </c>
      <c r="I338" s="272">
        <v>9.3294117647058794</v>
      </c>
      <c r="J338" s="272">
        <v>0.237115217494066</v>
      </c>
      <c r="K338" s="257">
        <v>-9.86</v>
      </c>
      <c r="L338" s="257">
        <v>-30.63</v>
      </c>
      <c r="M338" s="257">
        <v>-20.23</v>
      </c>
      <c r="N338" s="257">
        <v>-93.87</v>
      </c>
      <c r="O338" s="257">
        <v>73.64</v>
      </c>
      <c r="P338" s="257">
        <v>-30.49</v>
      </c>
      <c r="Q338" s="215" t="s">
        <v>903</v>
      </c>
      <c r="R338" s="215" t="s">
        <v>904</v>
      </c>
      <c r="S338" s="215" t="s">
        <v>905</v>
      </c>
      <c r="T338" s="215" t="s">
        <v>612</v>
      </c>
      <c r="U338" s="215" t="s">
        <v>441</v>
      </c>
      <c r="W338" s="215" t="s">
        <v>36</v>
      </c>
      <c r="X338" s="215" t="s">
        <v>7</v>
      </c>
      <c r="Y338" s="215" t="s">
        <v>15</v>
      </c>
      <c r="Z338" s="215" t="s">
        <v>17</v>
      </c>
    </row>
    <row r="339" spans="1:26">
      <c r="A339" s="215" t="s">
        <v>1438</v>
      </c>
      <c r="B339" s="51">
        <v>158</v>
      </c>
      <c r="C339" s="215" t="s">
        <v>430</v>
      </c>
      <c r="D339" s="215" t="s">
        <v>1716</v>
      </c>
      <c r="E339" s="215" t="s">
        <v>1717</v>
      </c>
      <c r="F339" s="51">
        <v>4</v>
      </c>
      <c r="G339" s="258">
        <v>0.8</v>
      </c>
      <c r="H339" s="258">
        <v>-15.6</v>
      </c>
      <c r="I339" s="272">
        <v>1.6588235294117599</v>
      </c>
      <c r="J339" s="272">
        <v>0.17237252639400799</v>
      </c>
      <c r="K339" s="257">
        <v>-16.18</v>
      </c>
      <c r="L339" s="257">
        <v>-26.06</v>
      </c>
      <c r="M339" s="257">
        <v>-23.11</v>
      </c>
      <c r="N339" s="257">
        <v>-66.489999999999995</v>
      </c>
      <c r="O339" s="257">
        <v>43.38</v>
      </c>
      <c r="P339" s="257">
        <v>-27.07</v>
      </c>
      <c r="Q339" s="215" t="s">
        <v>433</v>
      </c>
      <c r="R339" s="215" t="s">
        <v>434</v>
      </c>
      <c r="S339" s="215" t="s">
        <v>435</v>
      </c>
      <c r="T339" s="215" t="s">
        <v>436</v>
      </c>
      <c r="U339" s="215" t="s">
        <v>206</v>
      </c>
      <c r="W339" s="215" t="s">
        <v>27</v>
      </c>
      <c r="X339" s="215" t="s">
        <v>35</v>
      </c>
      <c r="Y339" s="215" t="s">
        <v>15</v>
      </c>
      <c r="Z339" s="215" t="s">
        <v>20</v>
      </c>
    </row>
    <row r="340" spans="1:26">
      <c r="A340" s="215" t="s">
        <v>1438</v>
      </c>
      <c r="B340" s="51">
        <v>159</v>
      </c>
      <c r="C340" s="215" t="s">
        <v>368</v>
      </c>
      <c r="D340" s="215" t="s">
        <v>1718</v>
      </c>
      <c r="E340" s="215" t="s">
        <v>1719</v>
      </c>
      <c r="F340" s="51">
        <v>3</v>
      </c>
      <c r="G340" s="258">
        <v>0.6</v>
      </c>
      <c r="H340" s="258">
        <v>-13.2</v>
      </c>
      <c r="I340" s="272">
        <v>11.2823529411765</v>
      </c>
      <c r="J340" s="272">
        <v>0.27352538133333998</v>
      </c>
      <c r="K340" s="257">
        <v>-4.0199999999999996</v>
      </c>
      <c r="L340" s="257">
        <v>-27.57</v>
      </c>
      <c r="M340" s="257">
        <v>-18.95</v>
      </c>
      <c r="N340" s="257">
        <v>-78.67</v>
      </c>
      <c r="O340" s="257">
        <v>59.72</v>
      </c>
      <c r="P340" s="257">
        <v>-27.28</v>
      </c>
      <c r="Q340" s="215" t="s">
        <v>371</v>
      </c>
      <c r="R340" s="215" t="s">
        <v>372</v>
      </c>
      <c r="S340" s="215" t="s">
        <v>373</v>
      </c>
      <c r="T340" s="215" t="s">
        <v>374</v>
      </c>
      <c r="U340" s="215" t="s">
        <v>375</v>
      </c>
      <c r="W340" s="215" t="s">
        <v>36</v>
      </c>
      <c r="X340" s="215" t="s">
        <v>35</v>
      </c>
      <c r="Y340" s="215" t="s">
        <v>12</v>
      </c>
      <c r="Z340" s="215" t="s">
        <v>17</v>
      </c>
    </row>
    <row r="341" spans="1:26">
      <c r="A341" s="215" t="s">
        <v>1438</v>
      </c>
      <c r="B341" s="51">
        <v>160</v>
      </c>
      <c r="C341" s="215" t="s">
        <v>693</v>
      </c>
      <c r="D341" s="215" t="s">
        <v>1720</v>
      </c>
      <c r="E341" s="215" t="s">
        <v>1721</v>
      </c>
      <c r="F341" s="51">
        <v>3</v>
      </c>
      <c r="G341" s="258">
        <v>0.6</v>
      </c>
      <c r="H341" s="258">
        <v>-14.4</v>
      </c>
      <c r="I341" s="272">
        <v>3.5235294117647098</v>
      </c>
      <c r="J341" s="272">
        <v>0.22880344973750599</v>
      </c>
      <c r="K341" s="257">
        <v>-15.55</v>
      </c>
      <c r="L341" s="257">
        <v>-26.13</v>
      </c>
      <c r="M341" s="257">
        <v>-21.27</v>
      </c>
      <c r="N341" s="257">
        <v>-62.03</v>
      </c>
      <c r="O341" s="257">
        <v>40.76</v>
      </c>
      <c r="P341" s="257">
        <v>-27.21</v>
      </c>
      <c r="Q341" s="215" t="s">
        <v>696</v>
      </c>
      <c r="R341" s="215" t="s">
        <v>697</v>
      </c>
      <c r="S341" s="215" t="s">
        <v>698</v>
      </c>
      <c r="T341" s="215" t="s">
        <v>212</v>
      </c>
      <c r="U341" s="215" t="s">
        <v>405</v>
      </c>
      <c r="W341" s="215" t="s">
        <v>27</v>
      </c>
      <c r="X341" s="215" t="s">
        <v>35</v>
      </c>
      <c r="Y341" s="215" t="s">
        <v>15</v>
      </c>
      <c r="Z341" s="215" t="s">
        <v>20</v>
      </c>
    </row>
    <row r="342" spans="1:26">
      <c r="A342" s="215" t="s">
        <v>1438</v>
      </c>
      <c r="B342" s="51">
        <v>161</v>
      </c>
      <c r="C342" s="215" t="s">
        <v>444</v>
      </c>
      <c r="D342" s="215" t="s">
        <v>1722</v>
      </c>
      <c r="E342" s="215" t="s">
        <v>1723</v>
      </c>
      <c r="F342" s="51">
        <v>2</v>
      </c>
      <c r="G342" s="258">
        <v>0.4</v>
      </c>
      <c r="H342" s="258">
        <v>-14</v>
      </c>
      <c r="I342" s="272">
        <v>6.8823529411764701</v>
      </c>
      <c r="J342" s="272">
        <v>0.190945986195065</v>
      </c>
      <c r="K342" s="257">
        <v>-8.27</v>
      </c>
      <c r="L342" s="257">
        <v>-29.84</v>
      </c>
      <c r="M342" s="257">
        <v>-20.64</v>
      </c>
      <c r="N342" s="257">
        <v>-77.91</v>
      </c>
      <c r="O342" s="257">
        <v>57.27</v>
      </c>
      <c r="P342" s="257">
        <v>-29.78</v>
      </c>
      <c r="Q342" s="215" t="s">
        <v>447</v>
      </c>
      <c r="R342" s="215" t="s">
        <v>448</v>
      </c>
      <c r="S342" s="215" t="s">
        <v>449</v>
      </c>
      <c r="T342" s="215" t="s">
        <v>450</v>
      </c>
      <c r="U342" s="215" t="s">
        <v>451</v>
      </c>
      <c r="W342" s="215" t="s">
        <v>36</v>
      </c>
      <c r="X342" s="215" t="s">
        <v>23</v>
      </c>
      <c r="Y342" s="215" t="s">
        <v>23</v>
      </c>
      <c r="Z342" s="215" t="s">
        <v>23</v>
      </c>
    </row>
    <row r="343" spans="1:26">
      <c r="A343" s="215" t="s">
        <v>1438</v>
      </c>
      <c r="B343" s="51">
        <v>162</v>
      </c>
      <c r="C343" s="215" t="s">
        <v>1433</v>
      </c>
      <c r="D343" s="215" t="s">
        <v>1724</v>
      </c>
      <c r="E343" s="215" t="s">
        <v>1474</v>
      </c>
      <c r="F343" s="51">
        <v>0</v>
      </c>
      <c r="G343" s="258">
        <v>0</v>
      </c>
      <c r="H343" s="258">
        <v>-18</v>
      </c>
      <c r="I343" s="272">
        <v>1.3647058823529401</v>
      </c>
      <c r="J343" s="272">
        <v>0.140063841213041</v>
      </c>
      <c r="K343" s="257">
        <v>-13.29</v>
      </c>
      <c r="L343" s="257">
        <v>-22.06</v>
      </c>
      <c r="M343" s="257">
        <v>-19.21</v>
      </c>
      <c r="N343" s="257">
        <v>-27.5</v>
      </c>
      <c r="O343" s="257">
        <v>8.2899999999999991</v>
      </c>
      <c r="P343" s="257">
        <v>-23.09</v>
      </c>
      <c r="Q343" s="215" t="s">
        <v>450</v>
      </c>
      <c r="R343" s="215" t="s">
        <v>1436</v>
      </c>
      <c r="S343" s="215" t="s">
        <v>733</v>
      </c>
      <c r="T343" s="215" t="s">
        <v>915</v>
      </c>
      <c r="U343" s="215" t="s">
        <v>1437</v>
      </c>
      <c r="W343" s="215" t="s">
        <v>27</v>
      </c>
      <c r="X343" s="215" t="s">
        <v>23</v>
      </c>
      <c r="Y343" s="215" t="s">
        <v>23</v>
      </c>
      <c r="Z343" s="215" t="s">
        <v>23</v>
      </c>
    </row>
    <row r="344" spans="1:26">
      <c r="A344" s="215" t="s">
        <v>1438</v>
      </c>
      <c r="B344" s="51">
        <v>163</v>
      </c>
      <c r="C344" s="215" t="s">
        <v>1286</v>
      </c>
      <c r="D344" s="215" t="s">
        <v>1725</v>
      </c>
      <c r="E344" s="215" t="s">
        <v>1726</v>
      </c>
      <c r="F344" s="51">
        <v>2</v>
      </c>
      <c r="G344" s="258">
        <v>0.4</v>
      </c>
      <c r="H344" s="258">
        <v>-18</v>
      </c>
      <c r="I344" s="272">
        <v>1.4117647058823499</v>
      </c>
      <c r="J344" s="272">
        <v>0.14002470400049699</v>
      </c>
      <c r="K344" s="257">
        <v>-15.92</v>
      </c>
      <c r="L344" s="257">
        <v>-25.74</v>
      </c>
      <c r="M344" s="257">
        <v>-21.4</v>
      </c>
      <c r="N344" s="257">
        <v>-38.299999999999997</v>
      </c>
      <c r="O344" s="257">
        <v>16.899999999999999</v>
      </c>
      <c r="P344" s="257">
        <v>-27.11</v>
      </c>
      <c r="Q344" s="215" t="s">
        <v>381</v>
      </c>
      <c r="R344" s="215" t="s">
        <v>1289</v>
      </c>
      <c r="S344" s="215" t="s">
        <v>1290</v>
      </c>
      <c r="T344" s="215" t="s">
        <v>554</v>
      </c>
      <c r="U344" s="215" t="s">
        <v>1291</v>
      </c>
      <c r="W344" s="215" t="s">
        <v>27</v>
      </c>
      <c r="X344" s="215" t="s">
        <v>7</v>
      </c>
      <c r="Y344" s="215" t="s">
        <v>12</v>
      </c>
      <c r="Z344" s="215" t="s">
        <v>20</v>
      </c>
    </row>
    <row r="345" spans="1:26">
      <c r="A345" s="215" t="s">
        <v>1438</v>
      </c>
      <c r="B345" s="51">
        <v>164</v>
      </c>
      <c r="C345" s="215" t="s">
        <v>823</v>
      </c>
      <c r="D345" s="215" t="s">
        <v>1727</v>
      </c>
      <c r="E345" s="215" t="s">
        <v>1728</v>
      </c>
      <c r="F345" s="51">
        <v>1</v>
      </c>
      <c r="G345" s="258">
        <v>0.2</v>
      </c>
      <c r="H345" s="258">
        <v>-18</v>
      </c>
      <c r="I345" s="272">
        <v>3.0705882352941201</v>
      </c>
      <c r="J345" s="272">
        <v>0.28258291718550899</v>
      </c>
      <c r="K345" s="257">
        <v>-14.5</v>
      </c>
      <c r="L345" s="257">
        <v>-23.61</v>
      </c>
      <c r="M345" s="257">
        <v>-19.96</v>
      </c>
      <c r="N345" s="257">
        <v>-35.64</v>
      </c>
      <c r="O345" s="257">
        <v>15.68</v>
      </c>
      <c r="P345" s="257">
        <v>-24.67</v>
      </c>
      <c r="Q345" s="215" t="s">
        <v>826</v>
      </c>
      <c r="R345" s="215" t="s">
        <v>827</v>
      </c>
      <c r="S345" s="215" t="s">
        <v>828</v>
      </c>
      <c r="T345" s="215" t="s">
        <v>646</v>
      </c>
      <c r="U345" s="215" t="s">
        <v>829</v>
      </c>
      <c r="W345" s="215" t="s">
        <v>27</v>
      </c>
      <c r="X345" s="215" t="s">
        <v>7</v>
      </c>
      <c r="Y345" s="215" t="s">
        <v>12</v>
      </c>
      <c r="Z345" s="215" t="s">
        <v>20</v>
      </c>
    </row>
    <row r="346" spans="1:26">
      <c r="A346" s="215" t="s">
        <v>1438</v>
      </c>
      <c r="B346" s="51">
        <v>165</v>
      </c>
      <c r="C346" s="215" t="s">
        <v>321</v>
      </c>
      <c r="D346" s="215" t="s">
        <v>1729</v>
      </c>
      <c r="E346" s="215" t="s">
        <v>1730</v>
      </c>
      <c r="F346" s="51">
        <v>2</v>
      </c>
      <c r="G346" s="258">
        <v>0.4</v>
      </c>
      <c r="H346" s="258">
        <v>-14</v>
      </c>
      <c r="I346" s="272">
        <v>12.0352941176471</v>
      </c>
      <c r="J346" s="272">
        <v>0.40555773020611202</v>
      </c>
      <c r="K346" s="257">
        <v>-5.38</v>
      </c>
      <c r="L346" s="257">
        <v>-27.56</v>
      </c>
      <c r="M346" s="257">
        <v>-17.760000000000002</v>
      </c>
      <c r="N346" s="257">
        <v>-94.47</v>
      </c>
      <c r="O346" s="257">
        <v>76.709999999999994</v>
      </c>
      <c r="P346" s="257">
        <v>-27.3</v>
      </c>
      <c r="Q346" s="215" t="s">
        <v>324</v>
      </c>
      <c r="R346" s="215" t="s">
        <v>325</v>
      </c>
      <c r="S346" s="215" t="s">
        <v>326</v>
      </c>
      <c r="T346" s="215" t="s">
        <v>327</v>
      </c>
      <c r="U346" s="215" t="s">
        <v>328</v>
      </c>
      <c r="W346" s="215" t="s">
        <v>36</v>
      </c>
      <c r="X346" s="215" t="s">
        <v>7</v>
      </c>
      <c r="Y346" s="215" t="s">
        <v>15</v>
      </c>
      <c r="Z346" s="215" t="s">
        <v>17</v>
      </c>
    </row>
    <row r="347" spans="1:26">
      <c r="A347" s="215" t="s">
        <v>1438</v>
      </c>
      <c r="B347" s="51">
        <v>166</v>
      </c>
      <c r="C347" s="215" t="s">
        <v>628</v>
      </c>
      <c r="D347" s="215" t="s">
        <v>1731</v>
      </c>
      <c r="E347" s="215" t="s">
        <v>1732</v>
      </c>
      <c r="F347" s="51">
        <v>3</v>
      </c>
      <c r="G347" s="258">
        <v>0.6</v>
      </c>
      <c r="H347" s="258">
        <v>-12.2</v>
      </c>
      <c r="I347" s="272">
        <v>10.6</v>
      </c>
      <c r="J347" s="272">
        <v>0.22711783964174401</v>
      </c>
      <c r="K347" s="257">
        <v>-6.84</v>
      </c>
      <c r="L347" s="257">
        <v>-31.69</v>
      </c>
      <c r="M347" s="257">
        <v>-22.45</v>
      </c>
      <c r="N347" s="257">
        <v>-84.1</v>
      </c>
      <c r="O347" s="257">
        <v>61.65</v>
      </c>
      <c r="P347" s="257">
        <v>-31.42</v>
      </c>
      <c r="Q347" s="215" t="s">
        <v>212</v>
      </c>
      <c r="R347" s="215" t="s">
        <v>631</v>
      </c>
      <c r="S347" s="215" t="s">
        <v>632</v>
      </c>
      <c r="T347" s="215" t="s">
        <v>633</v>
      </c>
      <c r="U347" s="215" t="s">
        <v>634</v>
      </c>
      <c r="W347" s="215" t="s">
        <v>36</v>
      </c>
      <c r="X347" s="215" t="s">
        <v>35</v>
      </c>
      <c r="Y347" s="215" t="s">
        <v>12</v>
      </c>
      <c r="Z347" s="215" t="s">
        <v>20</v>
      </c>
    </row>
    <row r="348" spans="1:26">
      <c r="A348" s="215" t="s">
        <v>1438</v>
      </c>
      <c r="B348" s="51">
        <v>167</v>
      </c>
      <c r="C348" s="215" t="s">
        <v>1173</v>
      </c>
      <c r="D348" s="215" t="s">
        <v>1733</v>
      </c>
      <c r="E348" s="215" t="s">
        <v>1734</v>
      </c>
      <c r="F348" s="51">
        <v>5</v>
      </c>
      <c r="G348" s="258">
        <v>1</v>
      </c>
      <c r="H348" s="258">
        <v>-18</v>
      </c>
      <c r="I348" s="272">
        <v>4.3529411764705896</v>
      </c>
      <c r="J348" s="272">
        <v>0.29478397397088302</v>
      </c>
      <c r="K348" s="257">
        <v>-17.059999999999999</v>
      </c>
      <c r="L348" s="257">
        <v>-26.47</v>
      </c>
      <c r="M348" s="257">
        <v>-22.48</v>
      </c>
      <c r="N348" s="257">
        <v>-38.79</v>
      </c>
      <c r="O348" s="257">
        <v>16.309999999999999</v>
      </c>
      <c r="P348" s="257">
        <v>-27.49</v>
      </c>
      <c r="Q348" s="215" t="s">
        <v>1176</v>
      </c>
      <c r="R348" s="215" t="s">
        <v>1177</v>
      </c>
      <c r="S348" s="215" t="s">
        <v>1178</v>
      </c>
      <c r="T348" s="215" t="s">
        <v>1179</v>
      </c>
      <c r="U348" s="215" t="s">
        <v>1180</v>
      </c>
      <c r="W348" s="215" t="s">
        <v>27</v>
      </c>
      <c r="X348" s="215" t="s">
        <v>7</v>
      </c>
      <c r="Y348" s="215" t="s">
        <v>15</v>
      </c>
      <c r="Z348" s="215" t="s">
        <v>17</v>
      </c>
    </row>
    <row r="349" spans="1:26">
      <c r="A349" s="215" t="s">
        <v>1438</v>
      </c>
      <c r="B349" s="51">
        <v>168</v>
      </c>
      <c r="C349" s="215" t="s">
        <v>978</v>
      </c>
      <c r="D349" s="215" t="s">
        <v>979</v>
      </c>
      <c r="E349" s="215" t="s">
        <v>1735</v>
      </c>
      <c r="F349" s="51">
        <v>3</v>
      </c>
      <c r="G349" s="258">
        <v>0.6</v>
      </c>
      <c r="H349" s="258">
        <v>-8.2000000000000206</v>
      </c>
      <c r="I349" s="272">
        <v>10.588235294117601</v>
      </c>
      <c r="J349" s="272">
        <v>0.36251270796124202</v>
      </c>
      <c r="K349" s="257">
        <v>-8.86</v>
      </c>
      <c r="L349" s="257">
        <v>-32.82</v>
      </c>
      <c r="M349" s="257">
        <v>-21.7</v>
      </c>
      <c r="N349" s="257">
        <v>-112.07</v>
      </c>
      <c r="O349" s="257">
        <v>90.37</v>
      </c>
      <c r="P349" s="257">
        <v>-32.75</v>
      </c>
      <c r="Q349" s="215" t="s">
        <v>981</v>
      </c>
      <c r="R349" s="215" t="s">
        <v>982</v>
      </c>
      <c r="S349" s="215" t="s">
        <v>983</v>
      </c>
      <c r="T349" s="215" t="s">
        <v>984</v>
      </c>
      <c r="U349" s="215" t="s">
        <v>985</v>
      </c>
      <c r="W349" s="215" t="s">
        <v>36</v>
      </c>
      <c r="X349" s="215" t="s">
        <v>35</v>
      </c>
      <c r="Y349" s="215" t="s">
        <v>15</v>
      </c>
      <c r="Z349" s="215" t="s">
        <v>17</v>
      </c>
    </row>
    <row r="350" spans="1:26">
      <c r="A350" s="215" t="s">
        <v>1438</v>
      </c>
      <c r="B350" s="51">
        <v>169</v>
      </c>
      <c r="C350" s="215" t="s">
        <v>641</v>
      </c>
      <c r="D350" s="215" t="s">
        <v>1736</v>
      </c>
      <c r="E350" s="215" t="s">
        <v>1737</v>
      </c>
      <c r="F350" s="51">
        <v>3</v>
      </c>
      <c r="G350" s="258">
        <v>0.6</v>
      </c>
      <c r="H350" s="258">
        <v>-16.600000000000001</v>
      </c>
      <c r="I350" s="272">
        <v>3.6941176470588202</v>
      </c>
      <c r="J350" s="272">
        <v>0.29349442598319803</v>
      </c>
      <c r="K350" s="257">
        <v>-16.309999999999999</v>
      </c>
      <c r="L350" s="257">
        <v>-26.45</v>
      </c>
      <c r="M350" s="257">
        <v>-21.72</v>
      </c>
      <c r="N350" s="257">
        <v>-53.42</v>
      </c>
      <c r="O350" s="257">
        <v>31.7</v>
      </c>
      <c r="P350" s="257">
        <v>-27.93</v>
      </c>
      <c r="Q350" s="215" t="s">
        <v>644</v>
      </c>
      <c r="R350" s="215" t="s">
        <v>645</v>
      </c>
      <c r="S350" s="215" t="s">
        <v>646</v>
      </c>
      <c r="T350" s="215" t="s">
        <v>212</v>
      </c>
      <c r="U350" s="215" t="s">
        <v>647</v>
      </c>
      <c r="W350" s="215" t="s">
        <v>27</v>
      </c>
      <c r="X350" s="215" t="s">
        <v>35</v>
      </c>
      <c r="Y350" s="215" t="s">
        <v>15</v>
      </c>
      <c r="Z350" s="215" t="s">
        <v>17</v>
      </c>
    </row>
    <row r="351" spans="1:26">
      <c r="A351" s="215" t="s">
        <v>1438</v>
      </c>
      <c r="B351" s="51">
        <v>170</v>
      </c>
      <c r="C351" s="215" t="s">
        <v>766</v>
      </c>
      <c r="D351" s="215" t="s">
        <v>1738</v>
      </c>
      <c r="E351" s="215" t="s">
        <v>1739</v>
      </c>
      <c r="F351" s="51">
        <v>1</v>
      </c>
      <c r="G351" s="258">
        <v>0.2</v>
      </c>
      <c r="H351" s="258">
        <v>-18</v>
      </c>
      <c r="I351" s="272">
        <v>1.6588235294117599</v>
      </c>
      <c r="J351" s="272">
        <v>0.187266307650823</v>
      </c>
      <c r="K351" s="257">
        <v>-14.03</v>
      </c>
      <c r="L351" s="257">
        <v>-24.22</v>
      </c>
      <c r="M351" s="257">
        <v>-19.829999999999998</v>
      </c>
      <c r="N351" s="257">
        <v>-33.22</v>
      </c>
      <c r="O351" s="257">
        <v>13.39</v>
      </c>
      <c r="P351" s="257">
        <v>-25.55</v>
      </c>
      <c r="Q351" s="215" t="s">
        <v>769</v>
      </c>
      <c r="R351" s="215" t="s">
        <v>770</v>
      </c>
      <c r="S351" s="215" t="s">
        <v>771</v>
      </c>
      <c r="T351" s="215" t="s">
        <v>221</v>
      </c>
      <c r="U351" s="215" t="s">
        <v>772</v>
      </c>
      <c r="W351" s="215" t="s">
        <v>27</v>
      </c>
      <c r="X351" s="215" t="s">
        <v>7</v>
      </c>
      <c r="Y351" s="215" t="s">
        <v>15</v>
      </c>
      <c r="Z351" s="215" t="s">
        <v>20</v>
      </c>
    </row>
    <row r="352" spans="1:26">
      <c r="A352" s="215" t="s">
        <v>1438</v>
      </c>
      <c r="B352" s="51">
        <v>171</v>
      </c>
      <c r="C352" s="215" t="s">
        <v>1397</v>
      </c>
      <c r="D352" s="215" t="s">
        <v>1740</v>
      </c>
      <c r="E352" s="215" t="s">
        <v>1474</v>
      </c>
      <c r="F352" s="51">
        <v>0</v>
      </c>
      <c r="G352" s="258">
        <v>0</v>
      </c>
      <c r="H352" s="258">
        <v>-18</v>
      </c>
      <c r="I352" s="272">
        <v>1.3823529411764699</v>
      </c>
      <c r="J352" s="272">
        <v>0.16337553110400199</v>
      </c>
      <c r="K352" s="257">
        <v>-14.29</v>
      </c>
      <c r="L352" s="257">
        <v>-24.06</v>
      </c>
      <c r="M352" s="257">
        <v>-19.96</v>
      </c>
      <c r="N352" s="257">
        <v>-34.380000000000003</v>
      </c>
      <c r="O352" s="257">
        <v>14.42</v>
      </c>
      <c r="P352" s="257">
        <v>-25.16</v>
      </c>
      <c r="Q352" s="215" t="s">
        <v>215</v>
      </c>
      <c r="R352" s="215" t="s">
        <v>1400</v>
      </c>
      <c r="S352" s="215" t="s">
        <v>1401</v>
      </c>
      <c r="T352" s="215" t="s">
        <v>639</v>
      </c>
      <c r="U352" s="215" t="s">
        <v>1402</v>
      </c>
      <c r="W352" s="215" t="s">
        <v>27</v>
      </c>
      <c r="X352" s="215" t="s">
        <v>7</v>
      </c>
      <c r="Y352" s="215" t="s">
        <v>15</v>
      </c>
      <c r="Z352" s="215" t="s">
        <v>17</v>
      </c>
    </row>
    <row r="353" spans="1:26">
      <c r="A353" s="215" t="s">
        <v>1438</v>
      </c>
      <c r="B353" s="51">
        <v>172</v>
      </c>
      <c r="C353" s="215" t="s">
        <v>837</v>
      </c>
      <c r="D353" s="215" t="s">
        <v>1741</v>
      </c>
      <c r="E353" s="215" t="s">
        <v>1742</v>
      </c>
      <c r="F353" s="51">
        <v>5</v>
      </c>
      <c r="G353" s="258">
        <v>1</v>
      </c>
      <c r="H353" s="258">
        <v>-6.4000000000000297</v>
      </c>
      <c r="I353" s="272">
        <v>11.329411764705901</v>
      </c>
      <c r="J353" s="272">
        <v>0.387954279810235</v>
      </c>
      <c r="K353" s="257">
        <v>-11.67</v>
      </c>
      <c r="L353" s="257">
        <v>-32.770000000000003</v>
      </c>
      <c r="M353" s="257">
        <v>-21.78</v>
      </c>
      <c r="N353" s="257">
        <v>-86.54</v>
      </c>
      <c r="O353" s="257">
        <v>64.760000000000005</v>
      </c>
      <c r="P353" s="257">
        <v>-32.65</v>
      </c>
      <c r="Q353" s="215" t="s">
        <v>840</v>
      </c>
      <c r="R353" s="215" t="s">
        <v>235</v>
      </c>
      <c r="S353" s="215" t="s">
        <v>286</v>
      </c>
      <c r="T353" s="215" t="s">
        <v>841</v>
      </c>
      <c r="U353" s="215" t="s">
        <v>842</v>
      </c>
      <c r="W353" s="215" t="s">
        <v>36</v>
      </c>
      <c r="X353" s="215" t="s">
        <v>35</v>
      </c>
      <c r="Y353" s="215" t="s">
        <v>15</v>
      </c>
      <c r="Z353" s="215" t="s">
        <v>17</v>
      </c>
    </row>
    <row r="354" spans="1:26">
      <c r="A354" s="215" t="s">
        <v>1438</v>
      </c>
      <c r="B354" s="51">
        <v>173</v>
      </c>
      <c r="C354" s="215" t="s">
        <v>281</v>
      </c>
      <c r="D354" s="215" t="s">
        <v>1743</v>
      </c>
      <c r="E354" s="215" t="s">
        <v>1474</v>
      </c>
      <c r="F354" s="51">
        <v>0</v>
      </c>
      <c r="G354" s="258">
        <v>0</v>
      </c>
      <c r="H354" s="258">
        <v>-18</v>
      </c>
      <c r="I354" s="272">
        <v>0.65882352941176503</v>
      </c>
      <c r="J354" s="272">
        <v>7.5803992973465503E-2</v>
      </c>
      <c r="K354" s="257">
        <v>-14.04</v>
      </c>
      <c r="L354" s="257">
        <v>-23.41</v>
      </c>
      <c r="M354" s="257">
        <v>-19.420000000000002</v>
      </c>
      <c r="N354" s="257">
        <v>-31.53</v>
      </c>
      <c r="O354" s="257">
        <v>12.11</v>
      </c>
      <c r="P354" s="257">
        <v>-24.68</v>
      </c>
      <c r="Q354" s="215" t="s">
        <v>284</v>
      </c>
      <c r="R354" s="215" t="s">
        <v>285</v>
      </c>
      <c r="S354" s="215" t="s">
        <v>286</v>
      </c>
      <c r="T354" s="215" t="s">
        <v>287</v>
      </c>
      <c r="U354" s="215" t="s">
        <v>288</v>
      </c>
      <c r="W354" s="215" t="s">
        <v>27</v>
      </c>
      <c r="X354" s="215" t="s">
        <v>23</v>
      </c>
      <c r="Y354" s="215" t="s">
        <v>23</v>
      </c>
      <c r="Z354" s="215" t="s">
        <v>23</v>
      </c>
    </row>
    <row r="355" spans="1:26">
      <c r="A355" s="215" t="s">
        <v>1438</v>
      </c>
      <c r="B355" s="51">
        <v>174</v>
      </c>
      <c r="C355" s="215" t="s">
        <v>1332</v>
      </c>
      <c r="D355" s="215" t="s">
        <v>1744</v>
      </c>
      <c r="E355" s="215" t="s">
        <v>1338</v>
      </c>
      <c r="F355" s="51">
        <v>1</v>
      </c>
      <c r="G355" s="258">
        <v>0.2</v>
      </c>
      <c r="H355" s="258">
        <v>-14</v>
      </c>
      <c r="I355" s="272">
        <v>12.8117647058824</v>
      </c>
      <c r="J355" s="272">
        <v>0.32148574971849098</v>
      </c>
      <c r="K355" s="257">
        <v>-9.92</v>
      </c>
      <c r="L355" s="257">
        <v>-28.96</v>
      </c>
      <c r="M355" s="257">
        <v>-18.809999999999999</v>
      </c>
      <c r="N355" s="257">
        <v>-94.06</v>
      </c>
      <c r="O355" s="257">
        <v>75.25</v>
      </c>
      <c r="P355" s="257">
        <v>-28.54</v>
      </c>
      <c r="Q355" s="215" t="s">
        <v>1335</v>
      </c>
      <c r="R355" s="215" t="s">
        <v>1336</v>
      </c>
      <c r="S355" s="215" t="s">
        <v>771</v>
      </c>
      <c r="T355" s="215" t="s">
        <v>1337</v>
      </c>
      <c r="U355" s="215" t="s">
        <v>1338</v>
      </c>
      <c r="W355" s="215" t="s">
        <v>36</v>
      </c>
      <c r="X355" s="215" t="s">
        <v>7</v>
      </c>
      <c r="Y355" s="215" t="s">
        <v>12</v>
      </c>
      <c r="Z355" s="215" t="s">
        <v>20</v>
      </c>
    </row>
    <row r="356" spans="1:26">
      <c r="A356" s="215" t="s">
        <v>1438</v>
      </c>
      <c r="B356" s="51">
        <v>175</v>
      </c>
      <c r="C356" s="215" t="s">
        <v>497</v>
      </c>
      <c r="D356" s="215" t="s">
        <v>1745</v>
      </c>
      <c r="E356" s="215" t="s">
        <v>1746</v>
      </c>
      <c r="F356" s="51">
        <v>4</v>
      </c>
      <c r="G356" s="258">
        <v>0.8</v>
      </c>
      <c r="H356" s="258">
        <v>-16.899999999999999</v>
      </c>
      <c r="I356" s="272">
        <v>3.4470588235294102</v>
      </c>
      <c r="J356" s="272">
        <v>0.25509930877361098</v>
      </c>
      <c r="K356" s="257">
        <v>-12.7</v>
      </c>
      <c r="L356" s="257">
        <v>-22.41</v>
      </c>
      <c r="M356" s="257">
        <v>-18.670000000000002</v>
      </c>
      <c r="N356" s="257">
        <v>-54.39</v>
      </c>
      <c r="O356" s="257">
        <v>35.72</v>
      </c>
      <c r="P356" s="257">
        <v>-23.76</v>
      </c>
      <c r="Q356" s="215" t="s">
        <v>253</v>
      </c>
      <c r="R356" s="215" t="s">
        <v>500</v>
      </c>
      <c r="S356" s="215" t="s">
        <v>501</v>
      </c>
      <c r="T356" s="215" t="s">
        <v>418</v>
      </c>
      <c r="U356" s="215" t="s">
        <v>502</v>
      </c>
      <c r="W356" s="215" t="s">
        <v>27</v>
      </c>
      <c r="X356" s="215" t="s">
        <v>35</v>
      </c>
      <c r="Y356" s="215" t="s">
        <v>12</v>
      </c>
      <c r="Z356" s="215" t="s">
        <v>20</v>
      </c>
    </row>
    <row r="357" spans="1:26">
      <c r="A357" s="215" t="s">
        <v>1438</v>
      </c>
      <c r="B357" s="51">
        <v>176</v>
      </c>
      <c r="C357" s="215" t="s">
        <v>906</v>
      </c>
      <c r="D357" s="215" t="s">
        <v>1747</v>
      </c>
      <c r="E357" s="215" t="s">
        <v>1748</v>
      </c>
      <c r="F357" s="51">
        <v>0</v>
      </c>
      <c r="G357" s="258">
        <v>0</v>
      </c>
      <c r="H357" s="258">
        <v>-14</v>
      </c>
      <c r="I357" s="272">
        <v>4.4470588235294102</v>
      </c>
      <c r="J357" s="272">
        <v>0.208323993113471</v>
      </c>
      <c r="K357" s="257">
        <v>-5.87</v>
      </c>
      <c r="L357" s="257">
        <v>-27.81</v>
      </c>
      <c r="M357" s="257">
        <v>-18.72</v>
      </c>
      <c r="N357" s="257">
        <v>-77.86</v>
      </c>
      <c r="O357" s="257">
        <v>59.14</v>
      </c>
      <c r="P357" s="257">
        <v>-27.7</v>
      </c>
      <c r="Q357" s="215" t="s">
        <v>909</v>
      </c>
      <c r="R357" s="215" t="s">
        <v>910</v>
      </c>
      <c r="S357" s="215" t="s">
        <v>357</v>
      </c>
      <c r="T357" s="215" t="s">
        <v>903</v>
      </c>
      <c r="U357" s="215" t="s">
        <v>911</v>
      </c>
      <c r="W357" s="215" t="s">
        <v>36</v>
      </c>
      <c r="X357" s="215" t="s">
        <v>23</v>
      </c>
      <c r="Y357" s="215" t="s">
        <v>23</v>
      </c>
      <c r="Z357" s="215" t="s">
        <v>23</v>
      </c>
    </row>
    <row r="358" spans="1:26">
      <c r="A358" s="215" t="s">
        <v>1438</v>
      </c>
      <c r="B358" s="51">
        <v>177</v>
      </c>
      <c r="C358" s="215" t="s">
        <v>392</v>
      </c>
      <c r="D358" s="215" t="s">
        <v>1749</v>
      </c>
      <c r="E358" s="215" t="s">
        <v>1474</v>
      </c>
      <c r="F358" s="51">
        <v>0</v>
      </c>
      <c r="G358" s="258">
        <v>0</v>
      </c>
      <c r="H358" s="258">
        <v>-18</v>
      </c>
      <c r="I358" s="272">
        <v>2.2352941176470602</v>
      </c>
      <c r="J358" s="272">
        <v>0.219867719286719</v>
      </c>
      <c r="K358" s="257">
        <v>-15.15</v>
      </c>
      <c r="L358" s="257">
        <v>-23.83</v>
      </c>
      <c r="M358" s="257">
        <v>-21.07</v>
      </c>
      <c r="N358" s="257">
        <v>-29.36</v>
      </c>
      <c r="O358" s="257">
        <v>8.2899999999999991</v>
      </c>
      <c r="P358" s="257">
        <v>-24.76</v>
      </c>
      <c r="Q358" s="215" t="s">
        <v>395</v>
      </c>
      <c r="R358" s="215" t="s">
        <v>396</v>
      </c>
      <c r="S358" s="215" t="s">
        <v>397</v>
      </c>
      <c r="T358" s="215" t="s">
        <v>398</v>
      </c>
      <c r="U358" s="215" t="s">
        <v>399</v>
      </c>
      <c r="W358" s="215" t="s">
        <v>27</v>
      </c>
      <c r="X358" s="215" t="s">
        <v>23</v>
      </c>
      <c r="Y358" s="215" t="s">
        <v>23</v>
      </c>
      <c r="Z358" s="215" t="s">
        <v>23</v>
      </c>
    </row>
    <row r="359" spans="1:26">
      <c r="A359" s="215" t="s">
        <v>1438</v>
      </c>
      <c r="B359" s="51">
        <v>178</v>
      </c>
      <c r="C359" s="215" t="s">
        <v>1262</v>
      </c>
      <c r="D359" s="215" t="s">
        <v>1263</v>
      </c>
      <c r="E359" s="215" t="s">
        <v>1750</v>
      </c>
      <c r="F359" s="51">
        <v>1</v>
      </c>
      <c r="G359" s="258">
        <v>0.2</v>
      </c>
      <c r="H359" s="258">
        <v>-18</v>
      </c>
      <c r="I359" s="272">
        <v>2.00588235294118</v>
      </c>
      <c r="J359" s="272">
        <v>0.17651119783627001</v>
      </c>
      <c r="K359" s="257">
        <v>-14.3</v>
      </c>
      <c r="L359" s="257">
        <v>-23.56</v>
      </c>
      <c r="M359" s="257">
        <v>-19.68</v>
      </c>
      <c r="N359" s="257">
        <v>-31.85</v>
      </c>
      <c r="O359" s="257">
        <v>12.17</v>
      </c>
      <c r="P359" s="257">
        <v>-24.96</v>
      </c>
      <c r="Q359" s="215" t="s">
        <v>1265</v>
      </c>
      <c r="R359" s="215" t="s">
        <v>1266</v>
      </c>
      <c r="S359" s="215" t="s">
        <v>1131</v>
      </c>
      <c r="T359" s="215" t="s">
        <v>324</v>
      </c>
      <c r="U359" s="215" t="s">
        <v>1267</v>
      </c>
      <c r="W359" s="215" t="s">
        <v>27</v>
      </c>
      <c r="X359" s="215" t="s">
        <v>23</v>
      </c>
      <c r="Y359" s="215" t="s">
        <v>23</v>
      </c>
      <c r="Z359" s="215" t="s">
        <v>23</v>
      </c>
    </row>
    <row r="360" spans="1:26">
      <c r="A360" s="215" t="s">
        <v>1438</v>
      </c>
      <c r="B360" s="51">
        <v>179</v>
      </c>
      <c r="C360" s="215" t="s">
        <v>707</v>
      </c>
      <c r="D360" s="215" t="s">
        <v>1751</v>
      </c>
      <c r="E360" s="215" t="s">
        <v>1752</v>
      </c>
      <c r="F360" s="51">
        <v>0</v>
      </c>
      <c r="G360" s="258">
        <v>0</v>
      </c>
      <c r="H360" s="258">
        <v>-14</v>
      </c>
      <c r="I360" s="272">
        <v>16.5588235294118</v>
      </c>
      <c r="J360" s="272">
        <v>0.52749871743118804</v>
      </c>
      <c r="K360" s="257">
        <v>-8.92</v>
      </c>
      <c r="L360" s="257">
        <v>-32.92</v>
      </c>
      <c r="M360" s="257">
        <v>-21.46</v>
      </c>
      <c r="N360" s="257">
        <v>-99.4</v>
      </c>
      <c r="O360" s="257">
        <v>77.94</v>
      </c>
      <c r="P360" s="257">
        <v>-32.36</v>
      </c>
      <c r="Q360" s="215" t="s">
        <v>710</v>
      </c>
      <c r="R360" s="215" t="s">
        <v>711</v>
      </c>
      <c r="S360" s="215" t="s">
        <v>712</v>
      </c>
      <c r="T360" s="215" t="s">
        <v>713</v>
      </c>
      <c r="U360" s="215" t="s">
        <v>334</v>
      </c>
      <c r="W360" s="215" t="s">
        <v>36</v>
      </c>
      <c r="X360" s="215" t="s">
        <v>7</v>
      </c>
      <c r="Y360" s="215" t="s">
        <v>15</v>
      </c>
      <c r="Z360" s="215" t="s">
        <v>20</v>
      </c>
    </row>
    <row r="361" spans="1:26">
      <c r="A361" s="215" t="s">
        <v>1438</v>
      </c>
      <c r="B361" s="51">
        <v>180</v>
      </c>
      <c r="C361" s="215" t="s">
        <v>452</v>
      </c>
      <c r="D361" s="215" t="s">
        <v>1753</v>
      </c>
      <c r="E361" s="215" t="s">
        <v>1754</v>
      </c>
      <c r="F361" s="51">
        <v>1</v>
      </c>
      <c r="G361" s="258">
        <v>0.2</v>
      </c>
      <c r="H361" s="258">
        <v>-14</v>
      </c>
      <c r="I361" s="272">
        <v>11.888235294117599</v>
      </c>
      <c r="J361" s="272">
        <v>0.29124920967726298</v>
      </c>
      <c r="K361" s="257">
        <v>-3.12</v>
      </c>
      <c r="L361" s="257">
        <v>-29.67</v>
      </c>
      <c r="M361" s="257">
        <v>-16.75</v>
      </c>
      <c r="N361" s="257">
        <v>-94.41</v>
      </c>
      <c r="O361" s="257">
        <v>77.66</v>
      </c>
      <c r="P361" s="257">
        <v>-29.41</v>
      </c>
      <c r="Q361" s="215" t="s">
        <v>455</v>
      </c>
      <c r="R361" s="215" t="s">
        <v>456</v>
      </c>
      <c r="S361" s="215" t="s">
        <v>457</v>
      </c>
      <c r="T361" s="215" t="s">
        <v>458</v>
      </c>
      <c r="U361" s="215" t="s">
        <v>459</v>
      </c>
      <c r="W361" s="215" t="s">
        <v>36</v>
      </c>
      <c r="X361" s="215" t="s">
        <v>7</v>
      </c>
      <c r="Y361" s="215" t="s">
        <v>15</v>
      </c>
      <c r="Z361" s="215" t="s">
        <v>17</v>
      </c>
    </row>
    <row r="362" spans="1:26">
      <c r="A362" s="215" t="s">
        <v>1755</v>
      </c>
      <c r="B362" s="51">
        <v>1</v>
      </c>
      <c r="C362" s="215" t="s">
        <v>192</v>
      </c>
      <c r="D362" s="215" t="s">
        <v>193</v>
      </c>
      <c r="E362" s="215" t="s">
        <v>1756</v>
      </c>
      <c r="F362" s="51">
        <v>4</v>
      </c>
      <c r="G362" s="258">
        <v>0.8</v>
      </c>
      <c r="H362" s="258">
        <v>5.8999999999999604</v>
      </c>
      <c r="I362" s="272">
        <v>23.9294117647059</v>
      </c>
      <c r="J362" s="272">
        <v>0.493646880441443</v>
      </c>
      <c r="K362" s="257">
        <v>-8.99</v>
      </c>
      <c r="L362" s="257">
        <v>-33.17</v>
      </c>
      <c r="M362" s="257">
        <v>-20.93</v>
      </c>
      <c r="N362" s="257">
        <v>-98.58</v>
      </c>
      <c r="O362" s="257">
        <v>77.650000000000006</v>
      </c>
      <c r="P362" s="257">
        <v>-30.68</v>
      </c>
      <c r="Q362" s="215" t="s">
        <v>195</v>
      </c>
      <c r="R362" s="215" t="s">
        <v>196</v>
      </c>
      <c r="S362" s="215" t="s">
        <v>197</v>
      </c>
      <c r="T362" s="215" t="s">
        <v>198</v>
      </c>
      <c r="U362" s="215" t="s">
        <v>199</v>
      </c>
      <c r="W362" s="215" t="s">
        <v>36</v>
      </c>
      <c r="X362" s="215" t="s">
        <v>35</v>
      </c>
      <c r="Y362" s="215" t="s">
        <v>15</v>
      </c>
      <c r="Z362" s="215" t="s">
        <v>20</v>
      </c>
    </row>
    <row r="363" spans="1:26">
      <c r="A363" s="215" t="s">
        <v>1755</v>
      </c>
      <c r="B363" s="51">
        <v>2</v>
      </c>
      <c r="C363" s="215" t="s">
        <v>200</v>
      </c>
      <c r="D363" s="215" t="s">
        <v>201</v>
      </c>
      <c r="E363" s="215" t="s">
        <v>1757</v>
      </c>
      <c r="F363" s="51">
        <v>2</v>
      </c>
      <c r="G363" s="258">
        <v>0.4</v>
      </c>
      <c r="H363" s="258">
        <v>-14</v>
      </c>
      <c r="I363" s="272">
        <v>21.988235294117601</v>
      </c>
      <c r="J363" s="272">
        <v>0.349325815263971</v>
      </c>
      <c r="K363" s="257">
        <v>-9.6999999999999993</v>
      </c>
      <c r="L363" s="257">
        <v>-29.41</v>
      </c>
      <c r="M363" s="257">
        <v>-19.88</v>
      </c>
      <c r="N363" s="257">
        <v>-94.45</v>
      </c>
      <c r="O363" s="257">
        <v>74.569999999999993</v>
      </c>
      <c r="P363" s="257">
        <v>-28.87</v>
      </c>
      <c r="Q363" s="215" t="s">
        <v>203</v>
      </c>
      <c r="R363" s="215" t="s">
        <v>204</v>
      </c>
      <c r="S363" s="215" t="s">
        <v>205</v>
      </c>
      <c r="T363" s="215" t="s">
        <v>206</v>
      </c>
      <c r="U363" s="215" t="s">
        <v>207</v>
      </c>
      <c r="W363" s="215" t="s">
        <v>36</v>
      </c>
      <c r="X363" s="215" t="s">
        <v>7</v>
      </c>
      <c r="Y363" s="215" t="s">
        <v>15</v>
      </c>
      <c r="Z363" s="215" t="s">
        <v>17</v>
      </c>
    </row>
    <row r="364" spans="1:26">
      <c r="A364" s="215" t="s">
        <v>1755</v>
      </c>
      <c r="B364" s="51">
        <v>3</v>
      </c>
      <c r="C364" s="215" t="s">
        <v>208</v>
      </c>
      <c r="D364" s="215" t="s">
        <v>209</v>
      </c>
      <c r="E364" s="215" t="s">
        <v>1758</v>
      </c>
      <c r="F364" s="51">
        <v>4</v>
      </c>
      <c r="G364" s="258">
        <v>0.8</v>
      </c>
      <c r="H364" s="258">
        <v>-14</v>
      </c>
      <c r="I364" s="272">
        <v>9.6235294117647108</v>
      </c>
      <c r="J364" s="272">
        <v>0.32325475472867898</v>
      </c>
      <c r="K364" s="257">
        <v>-8.26</v>
      </c>
      <c r="L364" s="257">
        <v>-28.41</v>
      </c>
      <c r="M364" s="257">
        <v>-20.95</v>
      </c>
      <c r="N364" s="257">
        <v>-80.319999999999993</v>
      </c>
      <c r="O364" s="257">
        <v>59.37</v>
      </c>
      <c r="P364" s="257">
        <v>-28.69</v>
      </c>
      <c r="Q364" s="215" t="s">
        <v>211</v>
      </c>
      <c r="R364" s="215" t="s">
        <v>212</v>
      </c>
      <c r="S364" s="215" t="s">
        <v>213</v>
      </c>
      <c r="T364" s="215" t="s">
        <v>214</v>
      </c>
      <c r="U364" s="215" t="s">
        <v>215</v>
      </c>
      <c r="W364" s="215" t="s">
        <v>36</v>
      </c>
      <c r="X364" s="215" t="s">
        <v>23</v>
      </c>
      <c r="Y364" s="215" t="s">
        <v>23</v>
      </c>
      <c r="Z364" s="215" t="s">
        <v>23</v>
      </c>
    </row>
    <row r="365" spans="1:26">
      <c r="A365" s="215" t="s">
        <v>1755</v>
      </c>
      <c r="B365" s="51">
        <v>4</v>
      </c>
      <c r="C365" s="215" t="s">
        <v>216</v>
      </c>
      <c r="D365" s="215" t="s">
        <v>217</v>
      </c>
      <c r="E365" s="215" t="s">
        <v>1759</v>
      </c>
      <c r="F365" s="51">
        <v>0</v>
      </c>
      <c r="G365" s="258">
        <v>0</v>
      </c>
      <c r="H365" s="258">
        <v>-17.3</v>
      </c>
      <c r="I365" s="272">
        <v>1.53529411764706</v>
      </c>
      <c r="J365" s="272">
        <v>0.16412111224575501</v>
      </c>
      <c r="K365" s="257">
        <v>-15.35</v>
      </c>
      <c r="L365" s="257">
        <v>-24.96</v>
      </c>
      <c r="M365" s="257">
        <v>-20.69</v>
      </c>
      <c r="N365" s="257">
        <v>-60.99</v>
      </c>
      <c r="O365" s="257">
        <v>40.299999999999997</v>
      </c>
      <c r="P365" s="257">
        <v>-26.33</v>
      </c>
      <c r="Q365" s="215" t="s">
        <v>219</v>
      </c>
      <c r="R365" s="215" t="s">
        <v>220</v>
      </c>
      <c r="S365" s="215" t="s">
        <v>221</v>
      </c>
      <c r="T365" s="215" t="s">
        <v>222</v>
      </c>
      <c r="U365" s="215" t="s">
        <v>223</v>
      </c>
      <c r="W365" s="215" t="s">
        <v>27</v>
      </c>
      <c r="X365" s="215" t="s">
        <v>35</v>
      </c>
      <c r="Y365" s="215" t="s">
        <v>12</v>
      </c>
      <c r="Z365" s="215" t="s">
        <v>20</v>
      </c>
    </row>
    <row r="366" spans="1:26">
      <c r="A366" s="215" t="s">
        <v>1755</v>
      </c>
      <c r="B366" s="51">
        <v>5</v>
      </c>
      <c r="C366" s="215" t="s">
        <v>224</v>
      </c>
      <c r="D366" s="215" t="s">
        <v>225</v>
      </c>
      <c r="E366" s="215" t="s">
        <v>1474</v>
      </c>
      <c r="F366" s="51">
        <v>0</v>
      </c>
      <c r="G366" s="258">
        <v>0</v>
      </c>
      <c r="H366" s="258">
        <v>-18</v>
      </c>
      <c r="I366" s="272">
        <v>1.3235294117647101</v>
      </c>
      <c r="J366" s="272">
        <v>0.14479492967525801</v>
      </c>
      <c r="K366" s="257">
        <v>-14.31</v>
      </c>
      <c r="L366" s="257">
        <v>-24.01</v>
      </c>
      <c r="M366" s="257">
        <v>-19.98</v>
      </c>
      <c r="N366" s="257">
        <v>-31.6</v>
      </c>
      <c r="O366" s="257">
        <v>11.62</v>
      </c>
      <c r="P366" s="257">
        <v>-25.12</v>
      </c>
      <c r="Q366" s="215" t="s">
        <v>227</v>
      </c>
      <c r="R366" s="215" t="s">
        <v>228</v>
      </c>
      <c r="S366" s="215" t="s">
        <v>229</v>
      </c>
      <c r="T366" s="215" t="s">
        <v>230</v>
      </c>
      <c r="U366" s="215" t="s">
        <v>231</v>
      </c>
      <c r="W366" s="215" t="s">
        <v>27</v>
      </c>
      <c r="X366" s="215" t="s">
        <v>7</v>
      </c>
      <c r="Y366" s="215" t="s">
        <v>15</v>
      </c>
      <c r="Z366" s="215" t="s">
        <v>17</v>
      </c>
    </row>
    <row r="367" spans="1:26">
      <c r="A367" s="215" t="s">
        <v>1755</v>
      </c>
      <c r="B367" s="51">
        <v>6</v>
      </c>
      <c r="C367" s="215" t="s">
        <v>232</v>
      </c>
      <c r="D367" s="215" t="s">
        <v>233</v>
      </c>
      <c r="E367" s="215" t="s">
        <v>1760</v>
      </c>
      <c r="F367" s="51">
        <v>1</v>
      </c>
      <c r="G367" s="258">
        <v>0.2</v>
      </c>
      <c r="H367" s="258">
        <v>-18</v>
      </c>
      <c r="I367" s="272">
        <v>1.8294117647058801</v>
      </c>
      <c r="J367" s="272">
        <v>0.181348604829768</v>
      </c>
      <c r="K367" s="257">
        <v>-16.05</v>
      </c>
      <c r="L367" s="257">
        <v>-25.54</v>
      </c>
      <c r="M367" s="257">
        <v>-22.09</v>
      </c>
      <c r="N367" s="257">
        <v>-31.81</v>
      </c>
      <c r="O367" s="257">
        <v>9.7200000000000006</v>
      </c>
      <c r="P367" s="257">
        <v>-26.71</v>
      </c>
      <c r="Q367" s="215" t="s">
        <v>235</v>
      </c>
      <c r="R367" s="215" t="s">
        <v>236</v>
      </c>
      <c r="S367" s="215" t="s">
        <v>237</v>
      </c>
      <c r="T367" s="215" t="s">
        <v>238</v>
      </c>
      <c r="U367" s="215" t="s">
        <v>239</v>
      </c>
      <c r="W367" s="215" t="s">
        <v>27</v>
      </c>
      <c r="X367" s="215" t="s">
        <v>7</v>
      </c>
      <c r="Y367" s="215" t="s">
        <v>12</v>
      </c>
      <c r="Z367" s="215" t="s">
        <v>17</v>
      </c>
    </row>
    <row r="368" spans="1:26">
      <c r="A368" s="215" t="s">
        <v>1755</v>
      </c>
      <c r="B368" s="51">
        <v>7</v>
      </c>
      <c r="C368" s="215" t="s">
        <v>240</v>
      </c>
      <c r="D368" s="215" t="s">
        <v>241</v>
      </c>
      <c r="E368" s="215" t="s">
        <v>1761</v>
      </c>
      <c r="F368" s="51">
        <v>2</v>
      </c>
      <c r="G368" s="258">
        <v>0.4</v>
      </c>
      <c r="H368" s="258">
        <v>-12.2</v>
      </c>
      <c r="I368" s="272">
        <v>10.452941176470601</v>
      </c>
      <c r="J368" s="272">
        <v>0.31504709786769303</v>
      </c>
      <c r="K368" s="257">
        <v>-8.9600000000000009</v>
      </c>
      <c r="L368" s="257">
        <v>-30.39</v>
      </c>
      <c r="M368" s="257">
        <v>-18.489999999999998</v>
      </c>
      <c r="N368" s="257">
        <v>-86.27</v>
      </c>
      <c r="O368" s="257">
        <v>67.78</v>
      </c>
      <c r="P368" s="257">
        <v>-30.43</v>
      </c>
      <c r="Q368" s="215" t="s">
        <v>243</v>
      </c>
      <c r="R368" s="215" t="s">
        <v>244</v>
      </c>
      <c r="S368" s="215" t="s">
        <v>245</v>
      </c>
      <c r="T368" s="215" t="s">
        <v>246</v>
      </c>
      <c r="U368" s="215" t="s">
        <v>247</v>
      </c>
      <c r="W368" s="215" t="s">
        <v>36</v>
      </c>
      <c r="X368" s="215" t="s">
        <v>35</v>
      </c>
      <c r="Y368" s="215" t="s">
        <v>12</v>
      </c>
      <c r="Z368" s="215" t="s">
        <v>20</v>
      </c>
    </row>
    <row r="369" spans="1:26">
      <c r="A369" s="215" t="s">
        <v>1755</v>
      </c>
      <c r="B369" s="51">
        <v>8</v>
      </c>
      <c r="C369" s="215" t="s">
        <v>248</v>
      </c>
      <c r="D369" s="215" t="s">
        <v>249</v>
      </c>
      <c r="E369" s="215" t="s">
        <v>1474</v>
      </c>
      <c r="F369" s="51">
        <v>0</v>
      </c>
      <c r="G369" s="258">
        <v>0</v>
      </c>
      <c r="H369" s="258">
        <v>-18</v>
      </c>
      <c r="I369" s="272">
        <v>2.0882352941176499</v>
      </c>
      <c r="J369" s="272">
        <v>0.195798545416557</v>
      </c>
      <c r="K369" s="257">
        <v>-15.72</v>
      </c>
      <c r="L369" s="257">
        <v>-25.22</v>
      </c>
      <c r="M369" s="257">
        <v>-21.11</v>
      </c>
      <c r="N369" s="257">
        <v>-34.47</v>
      </c>
      <c r="O369" s="257">
        <v>13.36</v>
      </c>
      <c r="P369" s="257">
        <v>-26.6</v>
      </c>
      <c r="Q369" s="215" t="s">
        <v>251</v>
      </c>
      <c r="R369" s="215" t="s">
        <v>252</v>
      </c>
      <c r="S369" s="215" t="s">
        <v>253</v>
      </c>
      <c r="T369" s="215" t="s">
        <v>254</v>
      </c>
      <c r="U369" s="215" t="s">
        <v>255</v>
      </c>
      <c r="V369" s="215" t="s">
        <v>256</v>
      </c>
      <c r="W369" s="215" t="s">
        <v>27</v>
      </c>
      <c r="X369" s="215" t="s">
        <v>7</v>
      </c>
      <c r="Y369" s="215" t="s">
        <v>12</v>
      </c>
      <c r="Z369" s="215" t="s">
        <v>17</v>
      </c>
    </row>
    <row r="370" spans="1:26">
      <c r="A370" s="215" t="s">
        <v>1755</v>
      </c>
      <c r="B370" s="51">
        <v>9</v>
      </c>
      <c r="C370" s="215" t="s">
        <v>257</v>
      </c>
      <c r="D370" s="215" t="s">
        <v>258</v>
      </c>
      <c r="E370" s="215" t="s">
        <v>1762</v>
      </c>
      <c r="F370" s="51">
        <v>2</v>
      </c>
      <c r="G370" s="258">
        <v>0.4</v>
      </c>
      <c r="H370" s="258">
        <v>-11.1</v>
      </c>
      <c r="I370" s="272">
        <v>9.8764705882352999</v>
      </c>
      <c r="J370" s="272">
        <v>0.37014271162073298</v>
      </c>
      <c r="K370" s="257">
        <v>-3.46</v>
      </c>
      <c r="L370" s="257">
        <v>-31.98</v>
      </c>
      <c r="M370" s="257">
        <v>-19.62</v>
      </c>
      <c r="N370" s="257">
        <v>-85.19</v>
      </c>
      <c r="O370" s="257">
        <v>65.569999999999993</v>
      </c>
      <c r="P370" s="257">
        <v>-31.82</v>
      </c>
      <c r="Q370" s="215" t="s">
        <v>260</v>
      </c>
      <c r="R370" s="215" t="s">
        <v>261</v>
      </c>
      <c r="S370" s="215" t="s">
        <v>262</v>
      </c>
      <c r="T370" s="215" t="s">
        <v>263</v>
      </c>
      <c r="U370" s="215" t="s">
        <v>264</v>
      </c>
      <c r="W370" s="215" t="s">
        <v>36</v>
      </c>
      <c r="X370" s="215" t="s">
        <v>35</v>
      </c>
      <c r="Y370" s="215" t="s">
        <v>12</v>
      </c>
      <c r="Z370" s="215" t="s">
        <v>20</v>
      </c>
    </row>
    <row r="371" spans="1:26">
      <c r="A371" s="215" t="s">
        <v>1755</v>
      </c>
      <c r="B371" s="51">
        <v>10</v>
      </c>
      <c r="C371" s="215" t="s">
        <v>265</v>
      </c>
      <c r="D371" s="215" t="s">
        <v>266</v>
      </c>
      <c r="E371" s="215" t="s">
        <v>269</v>
      </c>
      <c r="F371" s="51">
        <v>1</v>
      </c>
      <c r="G371" s="258">
        <v>0.2</v>
      </c>
      <c r="H371" s="258">
        <v>-12.3</v>
      </c>
      <c r="I371" s="272">
        <v>11.0823529411765</v>
      </c>
      <c r="J371" s="272">
        <v>0.37969321736532702</v>
      </c>
      <c r="K371" s="257">
        <v>-7.89</v>
      </c>
      <c r="L371" s="257">
        <v>-31.38</v>
      </c>
      <c r="M371" s="257">
        <v>-23.27</v>
      </c>
      <c r="N371" s="257">
        <v>-83.46</v>
      </c>
      <c r="O371" s="257">
        <v>60.19</v>
      </c>
      <c r="P371" s="257">
        <v>-30.75</v>
      </c>
      <c r="Q371" s="215" t="s">
        <v>268</v>
      </c>
      <c r="R371" s="215" t="s">
        <v>269</v>
      </c>
      <c r="S371" s="215" t="s">
        <v>270</v>
      </c>
      <c r="T371" s="215" t="s">
        <v>271</v>
      </c>
      <c r="U371" s="215" t="s">
        <v>272</v>
      </c>
      <c r="W371" s="215" t="s">
        <v>36</v>
      </c>
      <c r="X371" s="215" t="s">
        <v>35</v>
      </c>
      <c r="Y371" s="215" t="s">
        <v>12</v>
      </c>
      <c r="Z371" s="215" t="s">
        <v>17</v>
      </c>
    </row>
    <row r="372" spans="1:26">
      <c r="A372" s="215" t="s">
        <v>1755</v>
      </c>
      <c r="B372" s="51">
        <v>11</v>
      </c>
      <c r="C372" s="215" t="s">
        <v>273</v>
      </c>
      <c r="D372" s="215" t="s">
        <v>274</v>
      </c>
      <c r="E372" s="215" t="s">
        <v>1763</v>
      </c>
      <c r="F372" s="51">
        <v>1</v>
      </c>
      <c r="G372" s="258">
        <v>0.2</v>
      </c>
      <c r="H372" s="258">
        <v>-18</v>
      </c>
      <c r="I372" s="272">
        <v>2.0941176470588201</v>
      </c>
      <c r="J372" s="272">
        <v>0.212027807137282</v>
      </c>
      <c r="K372" s="257">
        <v>-14.49</v>
      </c>
      <c r="L372" s="257">
        <v>-24.31</v>
      </c>
      <c r="M372" s="257">
        <v>-20.48</v>
      </c>
      <c r="N372" s="257">
        <v>-35.72</v>
      </c>
      <c r="O372" s="257">
        <v>15.24</v>
      </c>
      <c r="P372" s="257">
        <v>-25.53</v>
      </c>
      <c r="Q372" s="215" t="s">
        <v>276</v>
      </c>
      <c r="R372" s="215" t="s">
        <v>277</v>
      </c>
      <c r="S372" s="215" t="s">
        <v>278</v>
      </c>
      <c r="T372" s="215" t="s">
        <v>279</v>
      </c>
      <c r="U372" s="215" t="s">
        <v>280</v>
      </c>
      <c r="W372" s="215" t="s">
        <v>27</v>
      </c>
      <c r="X372" s="215" t="s">
        <v>7</v>
      </c>
      <c r="Y372" s="215" t="s">
        <v>15</v>
      </c>
      <c r="Z372" s="215" t="s">
        <v>17</v>
      </c>
    </row>
    <row r="373" spans="1:26">
      <c r="A373" s="215" t="s">
        <v>1755</v>
      </c>
      <c r="B373" s="51">
        <v>12</v>
      </c>
      <c r="C373" s="215" t="s">
        <v>281</v>
      </c>
      <c r="D373" s="215" t="s">
        <v>282</v>
      </c>
      <c r="E373" s="215" t="s">
        <v>1764</v>
      </c>
      <c r="F373" s="51">
        <v>2</v>
      </c>
      <c r="G373" s="258">
        <v>0.4</v>
      </c>
      <c r="H373" s="258">
        <v>-18</v>
      </c>
      <c r="I373" s="272">
        <v>0.72941176470588198</v>
      </c>
      <c r="J373" s="272">
        <v>8.5216879454381403E-2</v>
      </c>
      <c r="K373" s="257">
        <v>-14.14</v>
      </c>
      <c r="L373" s="257">
        <v>-23.84</v>
      </c>
      <c r="M373" s="257">
        <v>-19.52</v>
      </c>
      <c r="N373" s="257">
        <v>-34.270000000000003</v>
      </c>
      <c r="O373" s="257">
        <v>14.75</v>
      </c>
      <c r="P373" s="257">
        <v>-25.11</v>
      </c>
      <c r="Q373" s="215" t="s">
        <v>284</v>
      </c>
      <c r="R373" s="215" t="s">
        <v>285</v>
      </c>
      <c r="S373" s="215" t="s">
        <v>286</v>
      </c>
      <c r="T373" s="215" t="s">
        <v>287</v>
      </c>
      <c r="U373" s="215" t="s">
        <v>288</v>
      </c>
      <c r="W373" s="215" t="s">
        <v>27</v>
      </c>
      <c r="X373" s="215" t="s">
        <v>7</v>
      </c>
      <c r="Y373" s="215" t="s">
        <v>15</v>
      </c>
      <c r="Z373" s="215" t="s">
        <v>17</v>
      </c>
    </row>
    <row r="374" spans="1:26">
      <c r="A374" s="215" t="s">
        <v>1755</v>
      </c>
      <c r="B374" s="51">
        <v>13</v>
      </c>
      <c r="C374" s="215" t="s">
        <v>289</v>
      </c>
      <c r="D374" s="215" t="s">
        <v>290</v>
      </c>
      <c r="E374" s="215" t="s">
        <v>494</v>
      </c>
      <c r="F374" s="51">
        <v>0</v>
      </c>
      <c r="G374" s="258">
        <v>0</v>
      </c>
      <c r="H374" s="258">
        <v>-14</v>
      </c>
      <c r="I374" s="272">
        <v>13.294117647058799</v>
      </c>
      <c r="J374" s="272">
        <v>0.31029915689459298</v>
      </c>
      <c r="K374" s="257">
        <v>-9.58</v>
      </c>
      <c r="L374" s="257">
        <v>-31.1</v>
      </c>
      <c r="M374" s="257">
        <v>-22.15</v>
      </c>
      <c r="N374" s="257">
        <v>-94.45</v>
      </c>
      <c r="O374" s="257">
        <v>72.3</v>
      </c>
      <c r="P374" s="257">
        <v>-30.98</v>
      </c>
      <c r="Q374" s="215" t="s">
        <v>292</v>
      </c>
      <c r="R374" s="215" t="s">
        <v>293</v>
      </c>
      <c r="S374" s="215" t="s">
        <v>294</v>
      </c>
      <c r="T374" s="215" t="s">
        <v>295</v>
      </c>
      <c r="U374" s="215" t="s">
        <v>296</v>
      </c>
      <c r="V374" s="215" t="s">
        <v>297</v>
      </c>
      <c r="W374" s="215" t="s">
        <v>36</v>
      </c>
      <c r="X374" s="215" t="s">
        <v>7</v>
      </c>
      <c r="Y374" s="215" t="s">
        <v>12</v>
      </c>
      <c r="Z374" s="215" t="s">
        <v>20</v>
      </c>
    </row>
    <row r="375" spans="1:26">
      <c r="A375" s="215" t="s">
        <v>1755</v>
      </c>
      <c r="B375" s="51">
        <v>14</v>
      </c>
      <c r="C375" s="215" t="s">
        <v>298</v>
      </c>
      <c r="D375" s="215" t="s">
        <v>299</v>
      </c>
      <c r="E375" s="215" t="s">
        <v>1765</v>
      </c>
      <c r="F375" s="51">
        <v>5</v>
      </c>
      <c r="G375" s="258">
        <v>1</v>
      </c>
      <c r="H375" s="258">
        <v>-1.50000000000003</v>
      </c>
      <c r="I375" s="272">
        <v>13.7</v>
      </c>
      <c r="J375" s="272">
        <v>0.42710076724059798</v>
      </c>
      <c r="K375" s="257">
        <v>-9.6300000000000008</v>
      </c>
      <c r="L375" s="257">
        <v>-33.67</v>
      </c>
      <c r="M375" s="257">
        <v>-22.79</v>
      </c>
      <c r="N375" s="257">
        <v>-91.97</v>
      </c>
      <c r="O375" s="257">
        <v>69.180000000000007</v>
      </c>
      <c r="P375" s="257">
        <v>-34.17</v>
      </c>
      <c r="Q375" s="215" t="s">
        <v>301</v>
      </c>
      <c r="R375" s="215" t="s">
        <v>302</v>
      </c>
      <c r="S375" s="215" t="s">
        <v>303</v>
      </c>
      <c r="T375" s="215" t="s">
        <v>238</v>
      </c>
      <c r="U375" s="215" t="s">
        <v>304</v>
      </c>
      <c r="W375" s="215" t="s">
        <v>36</v>
      </c>
      <c r="X375" s="215" t="s">
        <v>35</v>
      </c>
      <c r="Y375" s="215" t="s">
        <v>15</v>
      </c>
      <c r="Z375" s="215" t="s">
        <v>20</v>
      </c>
    </row>
    <row r="376" spans="1:26">
      <c r="A376" s="215" t="s">
        <v>1755</v>
      </c>
      <c r="B376" s="51">
        <v>15</v>
      </c>
      <c r="C376" s="215" t="s">
        <v>305</v>
      </c>
      <c r="D376" s="215" t="s">
        <v>306</v>
      </c>
      <c r="E376" s="215" t="s">
        <v>1766</v>
      </c>
      <c r="F376" s="51">
        <v>1</v>
      </c>
      <c r="G376" s="258">
        <v>0.2</v>
      </c>
      <c r="H376" s="258">
        <v>-8.2000000000000206</v>
      </c>
      <c r="I376" s="272">
        <v>8.3588235294117705</v>
      </c>
      <c r="J376" s="272">
        <v>0.29507859087350102</v>
      </c>
      <c r="K376" s="257">
        <v>-3.5</v>
      </c>
      <c r="L376" s="257">
        <v>-30.61</v>
      </c>
      <c r="M376" s="257">
        <v>-19.010000000000002</v>
      </c>
      <c r="N376" s="257">
        <v>-89.79</v>
      </c>
      <c r="O376" s="257">
        <v>70.78</v>
      </c>
      <c r="P376" s="257">
        <v>-31.16</v>
      </c>
      <c r="Q376" s="215" t="s">
        <v>308</v>
      </c>
      <c r="R376" s="215" t="s">
        <v>309</v>
      </c>
      <c r="S376" s="215" t="s">
        <v>310</v>
      </c>
      <c r="T376" s="215" t="s">
        <v>311</v>
      </c>
      <c r="U376" s="215" t="s">
        <v>312</v>
      </c>
      <c r="W376" s="215" t="s">
        <v>36</v>
      </c>
      <c r="X376" s="215" t="s">
        <v>35</v>
      </c>
      <c r="Y376" s="215" t="s">
        <v>15</v>
      </c>
      <c r="Z376" s="215" t="s">
        <v>17</v>
      </c>
    </row>
    <row r="377" spans="1:26">
      <c r="A377" s="215" t="s">
        <v>1755</v>
      </c>
      <c r="B377" s="51">
        <v>16</v>
      </c>
      <c r="C377" s="215" t="s">
        <v>313</v>
      </c>
      <c r="D377" s="215" t="s">
        <v>314</v>
      </c>
      <c r="E377" s="215" t="s">
        <v>1767</v>
      </c>
      <c r="F377" s="51">
        <v>1</v>
      </c>
      <c r="G377" s="258">
        <v>0.2</v>
      </c>
      <c r="H377" s="258">
        <v>-18</v>
      </c>
      <c r="I377" s="272">
        <v>1.78235294117647</v>
      </c>
      <c r="J377" s="272">
        <v>0.16763899825194001</v>
      </c>
      <c r="K377" s="257">
        <v>-15.39</v>
      </c>
      <c r="L377" s="257">
        <v>-24.78</v>
      </c>
      <c r="M377" s="257">
        <v>-20.78</v>
      </c>
      <c r="N377" s="257">
        <v>-34.06</v>
      </c>
      <c r="O377" s="257">
        <v>13.28</v>
      </c>
      <c r="P377" s="257">
        <v>-26.18</v>
      </c>
      <c r="Q377" s="215" t="s">
        <v>316</v>
      </c>
      <c r="R377" s="215" t="s">
        <v>317</v>
      </c>
      <c r="S377" s="215" t="s">
        <v>318</v>
      </c>
      <c r="T377" s="215" t="s">
        <v>319</v>
      </c>
      <c r="U377" s="215" t="s">
        <v>320</v>
      </c>
      <c r="W377" s="215" t="s">
        <v>27</v>
      </c>
      <c r="X377" s="215" t="s">
        <v>7</v>
      </c>
      <c r="Y377" s="215" t="s">
        <v>12</v>
      </c>
      <c r="Z377" s="215" t="s">
        <v>17</v>
      </c>
    </row>
    <row r="378" spans="1:26">
      <c r="A378" s="215" t="s">
        <v>1755</v>
      </c>
      <c r="B378" s="51">
        <v>17</v>
      </c>
      <c r="C378" s="215" t="s">
        <v>321</v>
      </c>
      <c r="D378" s="215" t="s">
        <v>322</v>
      </c>
      <c r="E378" s="215" t="s">
        <v>323</v>
      </c>
      <c r="F378" s="51">
        <v>5</v>
      </c>
      <c r="G378" s="258">
        <v>1</v>
      </c>
      <c r="H378" s="258">
        <v>0.599999999999967</v>
      </c>
      <c r="I378" s="272">
        <v>16.076470588235299</v>
      </c>
      <c r="J378" s="272">
        <v>0.48174604991213599</v>
      </c>
      <c r="K378" s="257">
        <v>-5.22</v>
      </c>
      <c r="L378" s="257">
        <v>-30.19</v>
      </c>
      <c r="M378" s="257">
        <v>-17.600000000000001</v>
      </c>
      <c r="N378" s="257">
        <v>-91.91</v>
      </c>
      <c r="O378" s="257">
        <v>74.31</v>
      </c>
      <c r="P378" s="257">
        <v>-29.2</v>
      </c>
      <c r="Q378" s="215" t="s">
        <v>324</v>
      </c>
      <c r="R378" s="215" t="s">
        <v>325</v>
      </c>
      <c r="S378" s="215" t="s">
        <v>326</v>
      </c>
      <c r="T378" s="215" t="s">
        <v>327</v>
      </c>
      <c r="U378" s="215" t="s">
        <v>328</v>
      </c>
      <c r="W378" s="215" t="s">
        <v>36</v>
      </c>
      <c r="X378" s="215" t="s">
        <v>35</v>
      </c>
      <c r="Y378" s="215" t="s">
        <v>15</v>
      </c>
      <c r="Z378" s="215" t="s">
        <v>20</v>
      </c>
    </row>
    <row r="379" spans="1:26">
      <c r="A379" s="215" t="s">
        <v>1755</v>
      </c>
      <c r="B379" s="51">
        <v>18</v>
      </c>
      <c r="C379" s="215" t="s">
        <v>329</v>
      </c>
      <c r="D379" s="215" t="s">
        <v>330</v>
      </c>
      <c r="E379" s="215" t="s">
        <v>1768</v>
      </c>
      <c r="F379" s="51">
        <v>4</v>
      </c>
      <c r="G379" s="258">
        <v>0.8</v>
      </c>
      <c r="H379" s="258">
        <v>-14.9</v>
      </c>
      <c r="I379" s="272">
        <v>2.0823529411764699</v>
      </c>
      <c r="J379" s="272">
        <v>0.18379025192654699</v>
      </c>
      <c r="K379" s="257">
        <v>-14.53</v>
      </c>
      <c r="L379" s="257">
        <v>-25.01</v>
      </c>
      <c r="M379" s="257">
        <v>-20.6</v>
      </c>
      <c r="N379" s="257">
        <v>-60.46</v>
      </c>
      <c r="O379" s="257">
        <v>39.86</v>
      </c>
      <c r="P379" s="257">
        <v>-26.22</v>
      </c>
      <c r="Q379" s="215" t="s">
        <v>332</v>
      </c>
      <c r="R379" s="215" t="s">
        <v>333</v>
      </c>
      <c r="S379" s="215" t="s">
        <v>334</v>
      </c>
      <c r="T379" s="215" t="s">
        <v>335</v>
      </c>
      <c r="U379" s="215" t="s">
        <v>336</v>
      </c>
      <c r="W379" s="215" t="s">
        <v>27</v>
      </c>
      <c r="X379" s="215" t="s">
        <v>35</v>
      </c>
      <c r="Y379" s="215" t="s">
        <v>15</v>
      </c>
      <c r="Z379" s="215" t="s">
        <v>20</v>
      </c>
    </row>
    <row r="380" spans="1:26">
      <c r="A380" s="215" t="s">
        <v>1755</v>
      </c>
      <c r="B380" s="51">
        <v>19</v>
      </c>
      <c r="C380" s="215" t="s">
        <v>337</v>
      </c>
      <c r="D380" s="215" t="s">
        <v>338</v>
      </c>
      <c r="E380" s="215" t="s">
        <v>1769</v>
      </c>
      <c r="F380" s="51">
        <v>3</v>
      </c>
      <c r="G380" s="258">
        <v>0.6</v>
      </c>
      <c r="H380" s="258">
        <v>-14</v>
      </c>
      <c r="I380" s="272">
        <v>11.1647058823529</v>
      </c>
      <c r="J380" s="272">
        <v>0.33159274513131098</v>
      </c>
      <c r="K380" s="257">
        <v>-6.38</v>
      </c>
      <c r="L380" s="257">
        <v>-29.87</v>
      </c>
      <c r="M380" s="257">
        <v>-19.73</v>
      </c>
      <c r="N380" s="257">
        <v>-93.81</v>
      </c>
      <c r="O380" s="257">
        <v>74.08</v>
      </c>
      <c r="P380" s="257">
        <v>-30.08</v>
      </c>
      <c r="Q380" s="215" t="s">
        <v>340</v>
      </c>
      <c r="R380" s="215" t="s">
        <v>341</v>
      </c>
      <c r="S380" s="215" t="s">
        <v>342</v>
      </c>
      <c r="T380" s="215" t="s">
        <v>343</v>
      </c>
      <c r="U380" s="215" t="s">
        <v>344</v>
      </c>
      <c r="W380" s="215" t="s">
        <v>36</v>
      </c>
      <c r="X380" s="215" t="s">
        <v>7</v>
      </c>
      <c r="Y380" s="215" t="s">
        <v>15</v>
      </c>
      <c r="Z380" s="215" t="s">
        <v>17</v>
      </c>
    </row>
    <row r="381" spans="1:26">
      <c r="A381" s="215" t="s">
        <v>1755</v>
      </c>
      <c r="B381" s="51">
        <v>20</v>
      </c>
      <c r="C381" s="215" t="s">
        <v>345</v>
      </c>
      <c r="D381" s="215" t="s">
        <v>346</v>
      </c>
      <c r="E381" s="215" t="s">
        <v>1474</v>
      </c>
      <c r="F381" s="51">
        <v>0</v>
      </c>
      <c r="G381" s="258">
        <v>0</v>
      </c>
      <c r="H381" s="258">
        <v>-18</v>
      </c>
      <c r="I381" s="272">
        <v>1.4117647058823499</v>
      </c>
      <c r="J381" s="272">
        <v>0.13120010260243201</v>
      </c>
      <c r="K381" s="257">
        <v>-16</v>
      </c>
      <c r="L381" s="257">
        <v>-25.43</v>
      </c>
      <c r="M381" s="257">
        <v>-21.39</v>
      </c>
      <c r="N381" s="257">
        <v>-33.56</v>
      </c>
      <c r="O381" s="257">
        <v>12.17</v>
      </c>
      <c r="P381" s="257">
        <v>-26.83</v>
      </c>
      <c r="Q381" s="215" t="s">
        <v>348</v>
      </c>
      <c r="R381" s="215" t="s">
        <v>349</v>
      </c>
      <c r="S381" s="215" t="s">
        <v>350</v>
      </c>
      <c r="T381" s="215" t="s">
        <v>197</v>
      </c>
      <c r="U381" s="215" t="s">
        <v>351</v>
      </c>
      <c r="W381" s="215" t="s">
        <v>27</v>
      </c>
      <c r="X381" s="215" t="s">
        <v>23</v>
      </c>
      <c r="Y381" s="215" t="s">
        <v>23</v>
      </c>
      <c r="Z381" s="215" t="s">
        <v>23</v>
      </c>
    </row>
    <row r="382" spans="1:26">
      <c r="A382" s="215" t="s">
        <v>1755</v>
      </c>
      <c r="B382" s="51">
        <v>21</v>
      </c>
      <c r="C382" s="215" t="s">
        <v>352</v>
      </c>
      <c r="D382" s="215" t="s">
        <v>353</v>
      </c>
      <c r="E382" s="215" t="s">
        <v>359</v>
      </c>
      <c r="F382" s="51">
        <v>1</v>
      </c>
      <c r="G382" s="258">
        <v>0.2</v>
      </c>
      <c r="H382" s="258">
        <v>-14</v>
      </c>
      <c r="I382" s="272">
        <v>6.6</v>
      </c>
      <c r="J382" s="272">
        <v>0.16752510722684499</v>
      </c>
      <c r="K382" s="257">
        <v>-10.26</v>
      </c>
      <c r="L382" s="257">
        <v>-29.45</v>
      </c>
      <c r="M382" s="257">
        <v>-22.13</v>
      </c>
      <c r="N382" s="257">
        <v>-80.290000000000006</v>
      </c>
      <c r="O382" s="257">
        <v>58.16</v>
      </c>
      <c r="P382" s="257">
        <v>-29.53</v>
      </c>
      <c r="Q382" s="215" t="s">
        <v>355</v>
      </c>
      <c r="R382" s="215" t="s">
        <v>356</v>
      </c>
      <c r="S382" s="215" t="s">
        <v>357</v>
      </c>
      <c r="T382" s="215" t="s">
        <v>358</v>
      </c>
      <c r="U382" s="215" t="s">
        <v>359</v>
      </c>
      <c r="W382" s="215" t="s">
        <v>36</v>
      </c>
      <c r="X382" s="215" t="s">
        <v>23</v>
      </c>
      <c r="Y382" s="215" t="s">
        <v>23</v>
      </c>
      <c r="Z382" s="215" t="s">
        <v>23</v>
      </c>
    </row>
    <row r="383" spans="1:26">
      <c r="A383" s="215" t="s">
        <v>1755</v>
      </c>
      <c r="B383" s="51">
        <v>22</v>
      </c>
      <c r="C383" s="215" t="s">
        <v>360</v>
      </c>
      <c r="D383" s="215" t="s">
        <v>361</v>
      </c>
      <c r="E383" s="215" t="s">
        <v>365</v>
      </c>
      <c r="F383" s="51">
        <v>1</v>
      </c>
      <c r="G383" s="258">
        <v>0.2</v>
      </c>
      <c r="H383" s="258">
        <v>-14</v>
      </c>
      <c r="I383" s="272">
        <v>10.0411764705882</v>
      </c>
      <c r="J383" s="272">
        <v>0.29275500912692798</v>
      </c>
      <c r="K383" s="257">
        <v>-9.61</v>
      </c>
      <c r="L383" s="257">
        <v>-27.98</v>
      </c>
      <c r="M383" s="257">
        <v>-20.28</v>
      </c>
      <c r="N383" s="257">
        <v>-94.33</v>
      </c>
      <c r="O383" s="257">
        <v>74.05</v>
      </c>
      <c r="P383" s="257">
        <v>-28.29</v>
      </c>
      <c r="Q383" s="215" t="s">
        <v>363</v>
      </c>
      <c r="R383" s="215" t="s">
        <v>364</v>
      </c>
      <c r="S383" s="215" t="s">
        <v>365</v>
      </c>
      <c r="T383" s="215" t="s">
        <v>366</v>
      </c>
      <c r="U383" s="215" t="s">
        <v>367</v>
      </c>
      <c r="W383" s="215" t="s">
        <v>36</v>
      </c>
      <c r="X383" s="215" t="s">
        <v>7</v>
      </c>
      <c r="Y383" s="215" t="s">
        <v>12</v>
      </c>
      <c r="Z383" s="215" t="s">
        <v>20</v>
      </c>
    </row>
    <row r="384" spans="1:26">
      <c r="A384" s="215" t="s">
        <v>1755</v>
      </c>
      <c r="B384" s="51">
        <v>23</v>
      </c>
      <c r="C384" s="215" t="s">
        <v>368</v>
      </c>
      <c r="D384" s="215" t="s">
        <v>369</v>
      </c>
      <c r="E384" s="215" t="s">
        <v>1770</v>
      </c>
      <c r="F384" s="51">
        <v>2</v>
      </c>
      <c r="G384" s="258">
        <v>0.4</v>
      </c>
      <c r="H384" s="258">
        <v>-11.8</v>
      </c>
      <c r="I384" s="272">
        <v>11.988235294117599</v>
      </c>
      <c r="J384" s="272">
        <v>0.29531618464735299</v>
      </c>
      <c r="K384" s="257">
        <v>-5.42</v>
      </c>
      <c r="L384" s="257">
        <v>-28.35</v>
      </c>
      <c r="M384" s="257">
        <v>-20.100000000000001</v>
      </c>
      <c r="N384" s="257">
        <v>-80.069999999999993</v>
      </c>
      <c r="O384" s="257">
        <v>59.97</v>
      </c>
      <c r="P384" s="257">
        <v>-28.17</v>
      </c>
      <c r="Q384" s="215" t="s">
        <v>371</v>
      </c>
      <c r="R384" s="215" t="s">
        <v>372</v>
      </c>
      <c r="S384" s="215" t="s">
        <v>373</v>
      </c>
      <c r="T384" s="215" t="s">
        <v>374</v>
      </c>
      <c r="U384" s="215" t="s">
        <v>375</v>
      </c>
      <c r="W384" s="215" t="s">
        <v>36</v>
      </c>
      <c r="X384" s="215" t="s">
        <v>35</v>
      </c>
      <c r="Y384" s="215" t="s">
        <v>12</v>
      </c>
      <c r="Z384" s="215" t="s">
        <v>20</v>
      </c>
    </row>
    <row r="385" spans="1:26">
      <c r="A385" s="215" t="s">
        <v>1755</v>
      </c>
      <c r="B385" s="51">
        <v>24</v>
      </c>
      <c r="C385" s="215" t="s">
        <v>376</v>
      </c>
      <c r="D385" s="215" t="s">
        <v>377</v>
      </c>
      <c r="E385" s="215" t="s">
        <v>378</v>
      </c>
      <c r="F385" s="51">
        <v>4</v>
      </c>
      <c r="G385" s="258">
        <v>0.8</v>
      </c>
      <c r="H385" s="258">
        <v>-14</v>
      </c>
      <c r="I385" s="272">
        <v>15.2176470588235</v>
      </c>
      <c r="J385" s="272">
        <v>0.36066292116300303</v>
      </c>
      <c r="K385" s="257">
        <v>-5.44</v>
      </c>
      <c r="L385" s="257">
        <v>-29.65</v>
      </c>
      <c r="M385" s="257">
        <v>-19.32</v>
      </c>
      <c r="N385" s="257">
        <v>-94.21</v>
      </c>
      <c r="O385" s="257">
        <v>74.89</v>
      </c>
      <c r="P385" s="257">
        <v>-29.02</v>
      </c>
      <c r="Q385" s="215" t="s">
        <v>379</v>
      </c>
      <c r="R385" s="215" t="s">
        <v>380</v>
      </c>
      <c r="S385" s="215" t="s">
        <v>381</v>
      </c>
      <c r="T385" s="215" t="s">
        <v>382</v>
      </c>
      <c r="U385" s="215" t="s">
        <v>383</v>
      </c>
      <c r="W385" s="215" t="s">
        <v>36</v>
      </c>
      <c r="X385" s="215" t="s">
        <v>7</v>
      </c>
      <c r="Y385" s="215" t="s">
        <v>15</v>
      </c>
      <c r="Z385" s="215" t="s">
        <v>17</v>
      </c>
    </row>
    <row r="386" spans="1:26">
      <c r="A386" s="215" t="s">
        <v>1755</v>
      </c>
      <c r="B386" s="51">
        <v>25</v>
      </c>
      <c r="C386" s="215" t="s">
        <v>384</v>
      </c>
      <c r="D386" s="215" t="s">
        <v>385</v>
      </c>
      <c r="E386" s="215" t="s">
        <v>1474</v>
      </c>
      <c r="F386" s="51">
        <v>0</v>
      </c>
      <c r="G386" s="258">
        <v>0</v>
      </c>
      <c r="H386" s="258">
        <v>-17.5</v>
      </c>
      <c r="I386" s="272">
        <v>1.6411764705882399</v>
      </c>
      <c r="J386" s="272">
        <v>0.16086185783755999</v>
      </c>
      <c r="K386" s="257">
        <v>-14.61</v>
      </c>
      <c r="L386" s="257">
        <v>-23.7</v>
      </c>
      <c r="M386" s="257">
        <v>-20.010000000000002</v>
      </c>
      <c r="N386" s="257">
        <v>-62.17</v>
      </c>
      <c r="O386" s="257">
        <v>42.16</v>
      </c>
      <c r="P386" s="257">
        <v>-24.65</v>
      </c>
      <c r="Q386" s="215" t="s">
        <v>387</v>
      </c>
      <c r="R386" s="215" t="s">
        <v>388</v>
      </c>
      <c r="S386" s="215" t="s">
        <v>389</v>
      </c>
      <c r="T386" s="215" t="s">
        <v>390</v>
      </c>
      <c r="U386" s="215" t="s">
        <v>391</v>
      </c>
      <c r="W386" s="215" t="s">
        <v>27</v>
      </c>
      <c r="X386" s="215" t="s">
        <v>35</v>
      </c>
      <c r="Y386" s="215" t="s">
        <v>15</v>
      </c>
      <c r="Z386" s="215" t="s">
        <v>17</v>
      </c>
    </row>
    <row r="387" spans="1:26">
      <c r="A387" s="215" t="s">
        <v>1755</v>
      </c>
      <c r="B387" s="51">
        <v>26</v>
      </c>
      <c r="C387" s="215" t="s">
        <v>392</v>
      </c>
      <c r="D387" s="215" t="s">
        <v>393</v>
      </c>
      <c r="E387" s="215" t="s">
        <v>1771</v>
      </c>
      <c r="F387" s="51">
        <v>1</v>
      </c>
      <c r="G387" s="258">
        <v>0.2</v>
      </c>
      <c r="H387" s="258">
        <v>-18</v>
      </c>
      <c r="I387" s="272">
        <v>2.4235294117647102</v>
      </c>
      <c r="J387" s="272">
        <v>0.232234813177015</v>
      </c>
      <c r="K387" s="257">
        <v>-15.32</v>
      </c>
      <c r="L387" s="257">
        <v>-24.3</v>
      </c>
      <c r="M387" s="257">
        <v>-21.29</v>
      </c>
      <c r="N387" s="257">
        <v>-31.32</v>
      </c>
      <c r="O387" s="257">
        <v>10.029999999999999</v>
      </c>
      <c r="P387" s="257">
        <v>-25.21</v>
      </c>
      <c r="Q387" s="215" t="s">
        <v>395</v>
      </c>
      <c r="R387" s="215" t="s">
        <v>396</v>
      </c>
      <c r="S387" s="215" t="s">
        <v>397</v>
      </c>
      <c r="T387" s="215" t="s">
        <v>398</v>
      </c>
      <c r="U387" s="215" t="s">
        <v>399</v>
      </c>
      <c r="W387" s="215" t="s">
        <v>27</v>
      </c>
      <c r="X387" s="215" t="s">
        <v>7</v>
      </c>
      <c r="Y387" s="215" t="s">
        <v>15</v>
      </c>
      <c r="Z387" s="215" t="s">
        <v>17</v>
      </c>
    </row>
    <row r="388" spans="1:26">
      <c r="A388" s="215" t="s">
        <v>1755</v>
      </c>
      <c r="B388" s="51">
        <v>27</v>
      </c>
      <c r="C388" s="215" t="s">
        <v>400</v>
      </c>
      <c r="D388" s="215" t="s">
        <v>401</v>
      </c>
      <c r="E388" s="215" t="s">
        <v>403</v>
      </c>
      <c r="F388" s="51">
        <v>1</v>
      </c>
      <c r="G388" s="258">
        <v>0.2</v>
      </c>
      <c r="H388" s="258">
        <v>-18</v>
      </c>
      <c r="I388" s="272">
        <v>1.51176470588235</v>
      </c>
      <c r="J388" s="272">
        <v>0.16632654605555999</v>
      </c>
      <c r="K388" s="257">
        <v>-14.93</v>
      </c>
      <c r="L388" s="257">
        <v>-25.84</v>
      </c>
      <c r="M388" s="257">
        <v>-20.55</v>
      </c>
      <c r="N388" s="257">
        <v>-44.38</v>
      </c>
      <c r="O388" s="257">
        <v>23.83</v>
      </c>
      <c r="P388" s="257">
        <v>-27.16</v>
      </c>
      <c r="Q388" s="215" t="s">
        <v>403</v>
      </c>
      <c r="R388" s="215" t="s">
        <v>404</v>
      </c>
      <c r="S388" s="215" t="s">
        <v>344</v>
      </c>
      <c r="T388" s="215" t="s">
        <v>405</v>
      </c>
      <c r="U388" s="215" t="s">
        <v>406</v>
      </c>
      <c r="W388" s="215" t="s">
        <v>27</v>
      </c>
      <c r="X388" s="215" t="s">
        <v>7</v>
      </c>
      <c r="Y388" s="215" t="s">
        <v>15</v>
      </c>
      <c r="Z388" s="215" t="s">
        <v>20</v>
      </c>
    </row>
    <row r="389" spans="1:26">
      <c r="A389" s="215" t="s">
        <v>1755</v>
      </c>
      <c r="B389" s="51">
        <v>28</v>
      </c>
      <c r="C389" s="215" t="s">
        <v>407</v>
      </c>
      <c r="D389" s="215" t="s">
        <v>408</v>
      </c>
      <c r="E389" s="215" t="s">
        <v>1772</v>
      </c>
      <c r="F389" s="51">
        <v>3</v>
      </c>
      <c r="G389" s="258">
        <v>0.6</v>
      </c>
      <c r="H389" s="258">
        <v>-14</v>
      </c>
      <c r="I389" s="272">
        <v>21.7529411764706</v>
      </c>
      <c r="J389" s="272">
        <v>0.52065719490205997</v>
      </c>
      <c r="K389" s="257">
        <v>-2.61</v>
      </c>
      <c r="L389" s="257">
        <v>-27.84</v>
      </c>
      <c r="M389" s="257">
        <v>-16.21</v>
      </c>
      <c r="N389" s="257">
        <v>-97.76</v>
      </c>
      <c r="O389" s="257">
        <v>81.55</v>
      </c>
      <c r="P389" s="257">
        <v>-26.65</v>
      </c>
      <c r="Q389" s="215" t="s">
        <v>410</v>
      </c>
      <c r="R389" s="215" t="s">
        <v>411</v>
      </c>
      <c r="S389" s="215" t="s">
        <v>412</v>
      </c>
      <c r="T389" s="215" t="s">
        <v>413</v>
      </c>
      <c r="U389" s="215" t="s">
        <v>414</v>
      </c>
      <c r="W389" s="215" t="s">
        <v>36</v>
      </c>
      <c r="X389" s="215" t="s">
        <v>7</v>
      </c>
      <c r="Y389" s="215" t="s">
        <v>15</v>
      </c>
      <c r="Z389" s="215" t="s">
        <v>20</v>
      </c>
    </row>
    <row r="390" spans="1:26">
      <c r="A390" s="215" t="s">
        <v>1755</v>
      </c>
      <c r="B390" s="51">
        <v>29</v>
      </c>
      <c r="C390" s="215" t="s">
        <v>415</v>
      </c>
      <c r="D390" s="215" t="s">
        <v>416</v>
      </c>
      <c r="E390" s="215" t="s">
        <v>420</v>
      </c>
      <c r="F390" s="51">
        <v>1</v>
      </c>
      <c r="G390" s="258">
        <v>0.2</v>
      </c>
      <c r="H390" s="258">
        <v>-14</v>
      </c>
      <c r="I390" s="272">
        <v>12.7235294117647</v>
      </c>
      <c r="J390" s="272">
        <v>0.30671790968452201</v>
      </c>
      <c r="K390" s="257">
        <v>-6.31</v>
      </c>
      <c r="L390" s="257">
        <v>-30.14</v>
      </c>
      <c r="M390" s="257">
        <v>-21.71</v>
      </c>
      <c r="N390" s="257">
        <v>-94.12</v>
      </c>
      <c r="O390" s="257">
        <v>72.41</v>
      </c>
      <c r="P390" s="257">
        <v>-29.48</v>
      </c>
      <c r="Q390" s="215" t="s">
        <v>418</v>
      </c>
      <c r="R390" s="215" t="s">
        <v>419</v>
      </c>
      <c r="S390" s="215" t="s">
        <v>420</v>
      </c>
      <c r="T390" s="215" t="s">
        <v>421</v>
      </c>
      <c r="U390" s="215" t="s">
        <v>422</v>
      </c>
      <c r="W390" s="215" t="s">
        <v>36</v>
      </c>
      <c r="X390" s="215" t="s">
        <v>7</v>
      </c>
      <c r="Y390" s="215" t="s">
        <v>12</v>
      </c>
      <c r="Z390" s="215" t="s">
        <v>20</v>
      </c>
    </row>
    <row r="391" spans="1:26">
      <c r="A391" s="215" t="s">
        <v>1755</v>
      </c>
      <c r="B391" s="51">
        <v>30</v>
      </c>
      <c r="C391" s="215" t="s">
        <v>423</v>
      </c>
      <c r="D391" s="215" t="s">
        <v>424</v>
      </c>
      <c r="E391" s="215" t="s">
        <v>1773</v>
      </c>
      <c r="F391" s="51">
        <v>1</v>
      </c>
      <c r="G391" s="258">
        <v>0.2</v>
      </c>
      <c r="H391" s="258">
        <v>-14</v>
      </c>
      <c r="I391" s="272">
        <v>14.5705882352941</v>
      </c>
      <c r="J391" s="272">
        <v>0.44050642207937202</v>
      </c>
      <c r="K391" s="257">
        <v>-7.94</v>
      </c>
      <c r="L391" s="257">
        <v>-29.67</v>
      </c>
      <c r="M391" s="257">
        <v>-18.239999999999998</v>
      </c>
      <c r="N391" s="257">
        <v>-97.42</v>
      </c>
      <c r="O391" s="257">
        <v>79.180000000000007</v>
      </c>
      <c r="P391" s="257">
        <v>-28.77</v>
      </c>
      <c r="Q391" s="215" t="s">
        <v>426</v>
      </c>
      <c r="R391" s="215" t="s">
        <v>341</v>
      </c>
      <c r="S391" s="215" t="s">
        <v>427</v>
      </c>
      <c r="T391" s="215" t="s">
        <v>428</v>
      </c>
      <c r="U391" s="215" t="s">
        <v>429</v>
      </c>
      <c r="W391" s="215" t="s">
        <v>36</v>
      </c>
      <c r="X391" s="215" t="s">
        <v>7</v>
      </c>
      <c r="Y391" s="215" t="s">
        <v>15</v>
      </c>
      <c r="Z391" s="215" t="s">
        <v>20</v>
      </c>
    </row>
    <row r="392" spans="1:26">
      <c r="A392" s="215" t="s">
        <v>1755</v>
      </c>
      <c r="B392" s="51">
        <v>31</v>
      </c>
      <c r="C392" s="215" t="s">
        <v>430</v>
      </c>
      <c r="D392" s="215" t="s">
        <v>431</v>
      </c>
      <c r="E392" s="215" t="s">
        <v>1774</v>
      </c>
      <c r="F392" s="51">
        <v>0</v>
      </c>
      <c r="G392" s="258">
        <v>0</v>
      </c>
      <c r="H392" s="258">
        <v>-18</v>
      </c>
      <c r="I392" s="272">
        <v>1.3176470588235301</v>
      </c>
      <c r="J392" s="272">
        <v>0.146320286062494</v>
      </c>
      <c r="K392" s="257">
        <v>-16.37</v>
      </c>
      <c r="L392" s="257">
        <v>-25.43</v>
      </c>
      <c r="M392" s="257">
        <v>-22.4</v>
      </c>
      <c r="N392" s="257">
        <v>-32.450000000000003</v>
      </c>
      <c r="O392" s="257">
        <v>10.050000000000001</v>
      </c>
      <c r="P392" s="257">
        <v>-26.34</v>
      </c>
      <c r="Q392" s="215" t="s">
        <v>433</v>
      </c>
      <c r="R392" s="215" t="s">
        <v>434</v>
      </c>
      <c r="S392" s="215" t="s">
        <v>435</v>
      </c>
      <c r="T392" s="215" t="s">
        <v>436</v>
      </c>
      <c r="U392" s="215" t="s">
        <v>206</v>
      </c>
      <c r="W392" s="215" t="s">
        <v>27</v>
      </c>
      <c r="X392" s="215" t="s">
        <v>7</v>
      </c>
      <c r="Y392" s="215" t="s">
        <v>12</v>
      </c>
      <c r="Z392" s="215" t="s">
        <v>20</v>
      </c>
    </row>
    <row r="393" spans="1:26">
      <c r="A393" s="215" t="s">
        <v>1755</v>
      </c>
      <c r="B393" s="51">
        <v>32</v>
      </c>
      <c r="C393" s="215" t="s">
        <v>437</v>
      </c>
      <c r="D393" s="215" t="s">
        <v>438</v>
      </c>
      <c r="E393" s="215" t="s">
        <v>1775</v>
      </c>
      <c r="F393" s="51">
        <v>2</v>
      </c>
      <c r="G393" s="258">
        <v>0.4</v>
      </c>
      <c r="H393" s="258">
        <v>-16.899999999999999</v>
      </c>
      <c r="I393" s="272">
        <v>1.25294117647059</v>
      </c>
      <c r="J393" s="272">
        <v>0.14227363420561201</v>
      </c>
      <c r="K393" s="257">
        <v>-16.77</v>
      </c>
      <c r="L393" s="257">
        <v>-26.75</v>
      </c>
      <c r="M393" s="257">
        <v>-22.11</v>
      </c>
      <c r="N393" s="257">
        <v>-64.459999999999994</v>
      </c>
      <c r="O393" s="257">
        <v>42.35</v>
      </c>
      <c r="P393" s="257">
        <v>-28.04</v>
      </c>
      <c r="Q393" s="215" t="s">
        <v>440</v>
      </c>
      <c r="R393" s="215" t="s">
        <v>441</v>
      </c>
      <c r="S393" s="215" t="s">
        <v>231</v>
      </c>
      <c r="T393" s="215" t="s">
        <v>442</v>
      </c>
      <c r="U393" s="215" t="s">
        <v>443</v>
      </c>
      <c r="W393" s="215" t="s">
        <v>27</v>
      </c>
      <c r="X393" s="215" t="s">
        <v>35</v>
      </c>
      <c r="Y393" s="215" t="s">
        <v>15</v>
      </c>
      <c r="Z393" s="215" t="s">
        <v>17</v>
      </c>
    </row>
    <row r="394" spans="1:26">
      <c r="A394" s="215" t="s">
        <v>1755</v>
      </c>
      <c r="B394" s="51">
        <v>33</v>
      </c>
      <c r="C394" s="215" t="s">
        <v>444</v>
      </c>
      <c r="D394" s="215" t="s">
        <v>445</v>
      </c>
      <c r="E394" s="215" t="s">
        <v>1776</v>
      </c>
      <c r="F394" s="51">
        <v>5</v>
      </c>
      <c r="G394" s="258">
        <v>1</v>
      </c>
      <c r="H394" s="258">
        <v>-14</v>
      </c>
      <c r="I394" s="272">
        <v>14.547058823529399</v>
      </c>
      <c r="J394" s="272">
        <v>0.41724903388395801</v>
      </c>
      <c r="K394" s="257">
        <v>-9.08</v>
      </c>
      <c r="L394" s="257">
        <v>-32.909999999999997</v>
      </c>
      <c r="M394" s="257">
        <v>-21.55</v>
      </c>
      <c r="N394" s="257">
        <v>-96.68</v>
      </c>
      <c r="O394" s="257">
        <v>75.13</v>
      </c>
      <c r="P394" s="257">
        <v>-32.92</v>
      </c>
      <c r="Q394" s="215" t="s">
        <v>447</v>
      </c>
      <c r="R394" s="215" t="s">
        <v>448</v>
      </c>
      <c r="S394" s="215" t="s">
        <v>449</v>
      </c>
      <c r="T394" s="215" t="s">
        <v>450</v>
      </c>
      <c r="U394" s="215" t="s">
        <v>451</v>
      </c>
      <c r="W394" s="215" t="s">
        <v>36</v>
      </c>
      <c r="X394" s="215" t="s">
        <v>7</v>
      </c>
      <c r="Y394" s="215" t="s">
        <v>15</v>
      </c>
      <c r="Z394" s="215" t="s">
        <v>20</v>
      </c>
    </row>
    <row r="395" spans="1:26">
      <c r="A395" s="215" t="s">
        <v>1755</v>
      </c>
      <c r="B395" s="51">
        <v>34</v>
      </c>
      <c r="C395" s="215" t="s">
        <v>452</v>
      </c>
      <c r="D395" s="215" t="s">
        <v>453</v>
      </c>
      <c r="E395" s="215" t="s">
        <v>455</v>
      </c>
      <c r="F395" s="51">
        <v>1</v>
      </c>
      <c r="G395" s="258">
        <v>0.2</v>
      </c>
      <c r="H395" s="258">
        <v>-14</v>
      </c>
      <c r="I395" s="272">
        <v>17.611764705882401</v>
      </c>
      <c r="J395" s="272">
        <v>0.41715363487137003</v>
      </c>
      <c r="K395" s="257">
        <v>-3.86</v>
      </c>
      <c r="L395" s="257">
        <v>-31.55</v>
      </c>
      <c r="M395" s="257">
        <v>-17.420000000000002</v>
      </c>
      <c r="N395" s="257">
        <v>-101.56</v>
      </c>
      <c r="O395" s="257">
        <v>84.14</v>
      </c>
      <c r="P395" s="257">
        <v>-31.18</v>
      </c>
      <c r="Q395" s="215" t="s">
        <v>455</v>
      </c>
      <c r="R395" s="215" t="s">
        <v>456</v>
      </c>
      <c r="S395" s="215" t="s">
        <v>457</v>
      </c>
      <c r="T395" s="215" t="s">
        <v>458</v>
      </c>
      <c r="U395" s="215" t="s">
        <v>459</v>
      </c>
      <c r="W395" s="215" t="s">
        <v>36</v>
      </c>
      <c r="X395" s="215" t="s">
        <v>7</v>
      </c>
      <c r="Y395" s="215" t="s">
        <v>15</v>
      </c>
      <c r="Z395" s="215" t="s">
        <v>20</v>
      </c>
    </row>
    <row r="396" spans="1:26">
      <c r="A396" s="215" t="s">
        <v>1755</v>
      </c>
      <c r="B396" s="51">
        <v>35</v>
      </c>
      <c r="C396" s="215" t="s">
        <v>460</v>
      </c>
      <c r="D396" s="215" t="s">
        <v>461</v>
      </c>
      <c r="E396" s="215" t="s">
        <v>1777</v>
      </c>
      <c r="F396" s="51">
        <v>1</v>
      </c>
      <c r="G396" s="258">
        <v>0.2</v>
      </c>
      <c r="H396" s="258">
        <v>-14</v>
      </c>
      <c r="I396" s="272">
        <v>11.7176470588235</v>
      </c>
      <c r="J396" s="272">
        <v>0.26199529495834301</v>
      </c>
      <c r="K396" s="257">
        <v>-4.2699999999999996</v>
      </c>
      <c r="L396" s="257">
        <v>-27.05</v>
      </c>
      <c r="M396" s="257">
        <v>-16.329999999999998</v>
      </c>
      <c r="N396" s="257">
        <v>-90.62</v>
      </c>
      <c r="O396" s="257">
        <v>74.290000000000006</v>
      </c>
      <c r="P396" s="257">
        <v>-26.76</v>
      </c>
      <c r="Q396" s="215" t="s">
        <v>302</v>
      </c>
      <c r="R396" s="215" t="s">
        <v>463</v>
      </c>
      <c r="S396" s="215" t="s">
        <v>464</v>
      </c>
      <c r="T396" s="215" t="s">
        <v>465</v>
      </c>
      <c r="U396" s="215" t="s">
        <v>466</v>
      </c>
      <c r="W396" s="215" t="s">
        <v>36</v>
      </c>
      <c r="X396" s="215" t="s">
        <v>7</v>
      </c>
      <c r="Y396" s="215" t="s">
        <v>12</v>
      </c>
      <c r="Z396" s="215" t="s">
        <v>17</v>
      </c>
    </row>
    <row r="397" spans="1:26">
      <c r="A397" s="215" t="s">
        <v>1755</v>
      </c>
      <c r="B397" s="51">
        <v>36</v>
      </c>
      <c r="C397" s="215" t="s">
        <v>467</v>
      </c>
      <c r="D397" s="215" t="s">
        <v>468</v>
      </c>
      <c r="E397" s="215" t="s">
        <v>469</v>
      </c>
      <c r="F397" s="51">
        <v>5</v>
      </c>
      <c r="G397" s="258">
        <v>1</v>
      </c>
      <c r="H397" s="258">
        <v>-18</v>
      </c>
      <c r="I397" s="272">
        <v>3.5764705882352898</v>
      </c>
      <c r="J397" s="272">
        <v>0.24737777433461799</v>
      </c>
      <c r="K397" s="257">
        <v>-13.1</v>
      </c>
      <c r="L397" s="257">
        <v>-23.44</v>
      </c>
      <c r="M397" s="257">
        <v>-18.62</v>
      </c>
      <c r="N397" s="257">
        <v>-39.79</v>
      </c>
      <c r="O397" s="257">
        <v>21.17</v>
      </c>
      <c r="P397" s="257">
        <v>-24.77</v>
      </c>
      <c r="Q397" s="215" t="s">
        <v>470</v>
      </c>
      <c r="R397" s="215" t="s">
        <v>471</v>
      </c>
      <c r="S397" s="215" t="s">
        <v>472</v>
      </c>
      <c r="T397" s="215" t="s">
        <v>473</v>
      </c>
      <c r="U397" s="215" t="s">
        <v>474</v>
      </c>
      <c r="W397" s="215" t="s">
        <v>27</v>
      </c>
      <c r="X397" s="215" t="s">
        <v>7</v>
      </c>
      <c r="Y397" s="215" t="s">
        <v>15</v>
      </c>
      <c r="Z397" s="215" t="s">
        <v>20</v>
      </c>
    </row>
    <row r="398" spans="1:26">
      <c r="A398" s="215" t="s">
        <v>1755</v>
      </c>
      <c r="B398" s="51">
        <v>37</v>
      </c>
      <c r="C398" s="215" t="s">
        <v>475</v>
      </c>
      <c r="D398" s="215" t="s">
        <v>476</v>
      </c>
      <c r="E398" s="215" t="s">
        <v>1504</v>
      </c>
      <c r="F398" s="51">
        <v>2</v>
      </c>
      <c r="G398" s="258">
        <v>0.4</v>
      </c>
      <c r="H398" s="258">
        <v>-18</v>
      </c>
      <c r="I398" s="272">
        <v>1.7</v>
      </c>
      <c r="J398" s="272">
        <v>0.18750955620554599</v>
      </c>
      <c r="K398" s="257">
        <v>-16.43</v>
      </c>
      <c r="L398" s="257">
        <v>-25.3</v>
      </c>
      <c r="M398" s="257">
        <v>-22.36</v>
      </c>
      <c r="N398" s="257">
        <v>-30.65</v>
      </c>
      <c r="O398" s="257">
        <v>8.2899999999999991</v>
      </c>
      <c r="P398" s="257">
        <v>-26.33</v>
      </c>
      <c r="Q398" s="215" t="s">
        <v>478</v>
      </c>
      <c r="R398" s="215" t="s">
        <v>479</v>
      </c>
      <c r="S398" s="215" t="s">
        <v>480</v>
      </c>
      <c r="T398" s="215" t="s">
        <v>481</v>
      </c>
      <c r="U398" s="215" t="s">
        <v>482</v>
      </c>
      <c r="W398" s="215" t="s">
        <v>27</v>
      </c>
      <c r="X398" s="215" t="s">
        <v>23</v>
      </c>
      <c r="Y398" s="215" t="s">
        <v>23</v>
      </c>
      <c r="Z398" s="215" t="s">
        <v>23</v>
      </c>
    </row>
    <row r="399" spans="1:26">
      <c r="A399" s="215" t="s">
        <v>1755</v>
      </c>
      <c r="B399" s="51">
        <v>38</v>
      </c>
      <c r="C399" s="215" t="s">
        <v>483</v>
      </c>
      <c r="D399" s="215" t="s">
        <v>484</v>
      </c>
      <c r="E399" s="215" t="s">
        <v>1778</v>
      </c>
      <c r="F399" s="51">
        <v>3</v>
      </c>
      <c r="G399" s="258">
        <v>0.6</v>
      </c>
      <c r="H399" s="258">
        <v>-18</v>
      </c>
      <c r="I399" s="272">
        <v>3.3588235294117599</v>
      </c>
      <c r="J399" s="272">
        <v>0.25836283699650198</v>
      </c>
      <c r="K399" s="257">
        <v>-14.96</v>
      </c>
      <c r="L399" s="257">
        <v>-24.08</v>
      </c>
      <c r="M399" s="257">
        <v>-20.43</v>
      </c>
      <c r="N399" s="257">
        <v>-36.46</v>
      </c>
      <c r="O399" s="257">
        <v>16.03</v>
      </c>
      <c r="P399" s="257">
        <v>-25.15</v>
      </c>
      <c r="Q399" s="215" t="s">
        <v>486</v>
      </c>
      <c r="R399" s="215" t="s">
        <v>214</v>
      </c>
      <c r="S399" s="215" t="s">
        <v>487</v>
      </c>
      <c r="T399" s="215" t="s">
        <v>488</v>
      </c>
      <c r="U399" s="215" t="s">
        <v>318</v>
      </c>
      <c r="W399" s="215" t="s">
        <v>27</v>
      </c>
      <c r="X399" s="215" t="s">
        <v>7</v>
      </c>
      <c r="Y399" s="215" t="s">
        <v>12</v>
      </c>
      <c r="Z399" s="215" t="s">
        <v>20</v>
      </c>
    </row>
    <row r="400" spans="1:26">
      <c r="A400" s="215" t="s">
        <v>1755</v>
      </c>
      <c r="B400" s="51">
        <v>39</v>
      </c>
      <c r="C400" s="215" t="s">
        <v>489</v>
      </c>
      <c r="D400" s="215" t="s">
        <v>490</v>
      </c>
      <c r="E400" s="215" t="s">
        <v>494</v>
      </c>
      <c r="F400" s="51">
        <v>1</v>
      </c>
      <c r="G400" s="258">
        <v>0.2</v>
      </c>
      <c r="H400" s="258">
        <v>-18</v>
      </c>
      <c r="I400" s="272">
        <v>2.8941176470588199</v>
      </c>
      <c r="J400" s="272">
        <v>0.226078959928458</v>
      </c>
      <c r="K400" s="257">
        <v>-15.71</v>
      </c>
      <c r="L400" s="257">
        <v>-24.78</v>
      </c>
      <c r="M400" s="257">
        <v>-21.09</v>
      </c>
      <c r="N400" s="257">
        <v>-36.799999999999997</v>
      </c>
      <c r="O400" s="257">
        <v>15.71</v>
      </c>
      <c r="P400" s="257">
        <v>-25.88</v>
      </c>
      <c r="Q400" s="215" t="s">
        <v>492</v>
      </c>
      <c r="R400" s="215" t="s">
        <v>493</v>
      </c>
      <c r="S400" s="215" t="s">
        <v>494</v>
      </c>
      <c r="T400" s="215" t="s">
        <v>495</v>
      </c>
      <c r="U400" s="215" t="s">
        <v>496</v>
      </c>
      <c r="W400" s="215" t="s">
        <v>27</v>
      </c>
      <c r="X400" s="215" t="s">
        <v>7</v>
      </c>
      <c r="Y400" s="215" t="s">
        <v>15</v>
      </c>
      <c r="Z400" s="215" t="s">
        <v>17</v>
      </c>
    </row>
    <row r="401" spans="1:26">
      <c r="A401" s="215" t="s">
        <v>1755</v>
      </c>
      <c r="B401" s="51">
        <v>40</v>
      </c>
      <c r="C401" s="215" t="s">
        <v>497</v>
      </c>
      <c r="D401" s="215" t="s">
        <v>498</v>
      </c>
      <c r="E401" s="215" t="s">
        <v>499</v>
      </c>
      <c r="F401" s="51">
        <v>4</v>
      </c>
      <c r="G401" s="258">
        <v>0.8</v>
      </c>
      <c r="H401" s="258">
        <v>-18</v>
      </c>
      <c r="I401" s="272">
        <v>4.2058823529411802</v>
      </c>
      <c r="J401" s="272">
        <v>0.279212713729519</v>
      </c>
      <c r="K401" s="257">
        <v>-12.86</v>
      </c>
      <c r="L401" s="257">
        <v>-23.05</v>
      </c>
      <c r="M401" s="257">
        <v>-18.37</v>
      </c>
      <c r="N401" s="257">
        <v>-39.1</v>
      </c>
      <c r="O401" s="257">
        <v>20.73</v>
      </c>
      <c r="P401" s="257">
        <v>-24.43</v>
      </c>
      <c r="Q401" s="215" t="s">
        <v>253</v>
      </c>
      <c r="R401" s="215" t="s">
        <v>500</v>
      </c>
      <c r="S401" s="215" t="s">
        <v>501</v>
      </c>
      <c r="T401" s="215" t="s">
        <v>418</v>
      </c>
      <c r="U401" s="215" t="s">
        <v>502</v>
      </c>
      <c r="W401" s="215" t="s">
        <v>27</v>
      </c>
      <c r="X401" s="215" t="s">
        <v>7</v>
      </c>
      <c r="Y401" s="215" t="s">
        <v>15</v>
      </c>
      <c r="Z401" s="215" t="s">
        <v>20</v>
      </c>
    </row>
    <row r="402" spans="1:26">
      <c r="A402" s="215" t="s">
        <v>1755</v>
      </c>
      <c r="B402" s="51">
        <v>41</v>
      </c>
      <c r="C402" s="215" t="s">
        <v>503</v>
      </c>
      <c r="D402" s="215" t="s">
        <v>504</v>
      </c>
      <c r="E402" s="215" t="s">
        <v>1779</v>
      </c>
      <c r="F402" s="51">
        <v>2</v>
      </c>
      <c r="G402" s="258">
        <v>0.4</v>
      </c>
      <c r="H402" s="258">
        <v>-18</v>
      </c>
      <c r="I402" s="272">
        <v>2.1117647058823499</v>
      </c>
      <c r="J402" s="272">
        <v>0.196161705340507</v>
      </c>
      <c r="K402" s="257">
        <v>-13.26</v>
      </c>
      <c r="L402" s="257">
        <v>-22.38</v>
      </c>
      <c r="M402" s="257">
        <v>-18.71</v>
      </c>
      <c r="N402" s="257">
        <v>-33.49</v>
      </c>
      <c r="O402" s="257">
        <v>14.78</v>
      </c>
      <c r="P402" s="257">
        <v>-23.41</v>
      </c>
      <c r="Q402" s="215" t="s">
        <v>506</v>
      </c>
      <c r="R402" s="215" t="s">
        <v>507</v>
      </c>
      <c r="S402" s="215" t="s">
        <v>197</v>
      </c>
      <c r="T402" s="215" t="s">
        <v>508</v>
      </c>
      <c r="U402" s="215" t="s">
        <v>214</v>
      </c>
      <c r="W402" s="215" t="s">
        <v>27</v>
      </c>
      <c r="X402" s="215" t="s">
        <v>7</v>
      </c>
      <c r="Y402" s="215" t="s">
        <v>12</v>
      </c>
      <c r="Z402" s="215" t="s">
        <v>20</v>
      </c>
    </row>
    <row r="403" spans="1:26">
      <c r="A403" s="215" t="s">
        <v>1755</v>
      </c>
      <c r="B403" s="51">
        <v>42</v>
      </c>
      <c r="C403" s="215" t="s">
        <v>509</v>
      </c>
      <c r="D403" s="215" t="s">
        <v>510</v>
      </c>
      <c r="E403" s="215" t="s">
        <v>1780</v>
      </c>
      <c r="F403" s="51">
        <v>3</v>
      </c>
      <c r="G403" s="258">
        <v>0.6</v>
      </c>
      <c r="H403" s="258">
        <v>-18</v>
      </c>
      <c r="I403" s="272">
        <v>3.6529411764705899</v>
      </c>
      <c r="J403" s="272">
        <v>0.31151794299944802</v>
      </c>
      <c r="K403" s="257">
        <v>-16.93</v>
      </c>
      <c r="L403" s="257">
        <v>-26.3</v>
      </c>
      <c r="M403" s="257">
        <v>-22.31</v>
      </c>
      <c r="N403" s="257">
        <v>-36.04</v>
      </c>
      <c r="O403" s="257">
        <v>13.73</v>
      </c>
      <c r="P403" s="257">
        <v>-27.73</v>
      </c>
      <c r="Q403" s="215" t="s">
        <v>478</v>
      </c>
      <c r="R403" s="215" t="s">
        <v>512</v>
      </c>
      <c r="S403" s="215" t="s">
        <v>513</v>
      </c>
      <c r="T403" s="215" t="s">
        <v>514</v>
      </c>
      <c r="U403" s="215" t="s">
        <v>515</v>
      </c>
      <c r="W403" s="215" t="s">
        <v>27</v>
      </c>
      <c r="X403" s="215" t="s">
        <v>7</v>
      </c>
      <c r="Y403" s="215" t="s">
        <v>12</v>
      </c>
      <c r="Z403" s="215" t="s">
        <v>17</v>
      </c>
    </row>
    <row r="404" spans="1:26">
      <c r="A404" s="215" t="s">
        <v>1755</v>
      </c>
      <c r="B404" s="51">
        <v>43</v>
      </c>
      <c r="C404" s="215" t="s">
        <v>516</v>
      </c>
      <c r="D404" s="215" t="s">
        <v>517</v>
      </c>
      <c r="E404" s="215" t="s">
        <v>1781</v>
      </c>
      <c r="F404" s="51">
        <v>5</v>
      </c>
      <c r="G404" s="258">
        <v>1</v>
      </c>
      <c r="H404" s="258">
        <v>-17.3</v>
      </c>
      <c r="I404" s="272">
        <v>3.46470588235294</v>
      </c>
      <c r="J404" s="272">
        <v>0.26738806191494802</v>
      </c>
      <c r="K404" s="257">
        <v>-12.85</v>
      </c>
      <c r="L404" s="257">
        <v>-22.44</v>
      </c>
      <c r="M404" s="257">
        <v>-18.82</v>
      </c>
      <c r="N404" s="257">
        <v>-58.55</v>
      </c>
      <c r="O404" s="257">
        <v>39.729999999999997</v>
      </c>
      <c r="P404" s="257">
        <v>-23.75</v>
      </c>
      <c r="Q404" s="215" t="s">
        <v>519</v>
      </c>
      <c r="R404" s="215" t="s">
        <v>520</v>
      </c>
      <c r="S404" s="215" t="s">
        <v>521</v>
      </c>
      <c r="T404" s="215" t="s">
        <v>522</v>
      </c>
      <c r="U404" s="215" t="s">
        <v>523</v>
      </c>
      <c r="W404" s="215" t="s">
        <v>27</v>
      </c>
      <c r="X404" s="215" t="s">
        <v>35</v>
      </c>
      <c r="Y404" s="215" t="s">
        <v>15</v>
      </c>
      <c r="Z404" s="215" t="s">
        <v>17</v>
      </c>
    </row>
    <row r="405" spans="1:26">
      <c r="A405" s="215" t="s">
        <v>1755</v>
      </c>
      <c r="B405" s="51">
        <v>44</v>
      </c>
      <c r="C405" s="215" t="s">
        <v>524</v>
      </c>
      <c r="D405" s="215" t="s">
        <v>525</v>
      </c>
      <c r="E405" s="215" t="s">
        <v>531</v>
      </c>
      <c r="F405" s="51">
        <v>1</v>
      </c>
      <c r="G405" s="258">
        <v>0.2</v>
      </c>
      <c r="H405" s="258">
        <v>-18</v>
      </c>
      <c r="I405" s="272">
        <v>2.3058823529411798</v>
      </c>
      <c r="J405" s="272">
        <v>0.22505052442364801</v>
      </c>
      <c r="K405" s="257">
        <v>-14.79</v>
      </c>
      <c r="L405" s="257">
        <v>-23.82</v>
      </c>
      <c r="M405" s="257">
        <v>-20.260000000000002</v>
      </c>
      <c r="N405" s="257">
        <v>-36.15</v>
      </c>
      <c r="O405" s="257">
        <v>15.89</v>
      </c>
      <c r="P405" s="257">
        <v>-24.76</v>
      </c>
      <c r="Q405" s="215" t="s">
        <v>527</v>
      </c>
      <c r="R405" s="215" t="s">
        <v>528</v>
      </c>
      <c r="S405" s="215" t="s">
        <v>529</v>
      </c>
      <c r="T405" s="215" t="s">
        <v>530</v>
      </c>
      <c r="U405" s="215" t="s">
        <v>531</v>
      </c>
      <c r="W405" s="215" t="s">
        <v>27</v>
      </c>
      <c r="X405" s="215" t="s">
        <v>7</v>
      </c>
      <c r="Y405" s="215" t="s">
        <v>12</v>
      </c>
      <c r="Z405" s="215" t="s">
        <v>20</v>
      </c>
    </row>
    <row r="406" spans="1:26">
      <c r="A406" s="215" t="s">
        <v>1755</v>
      </c>
      <c r="B406" s="51">
        <v>45</v>
      </c>
      <c r="C406" s="215" t="s">
        <v>532</v>
      </c>
      <c r="D406" s="215" t="s">
        <v>533</v>
      </c>
      <c r="E406" s="215" t="s">
        <v>1782</v>
      </c>
      <c r="F406" s="51">
        <v>1</v>
      </c>
      <c r="G406" s="258">
        <v>0.2</v>
      </c>
      <c r="H406" s="258">
        <v>-18</v>
      </c>
      <c r="I406" s="272">
        <v>1.21176470588235</v>
      </c>
      <c r="J406" s="272">
        <v>0.12637930254584201</v>
      </c>
      <c r="K406" s="257">
        <v>-14.95</v>
      </c>
      <c r="L406" s="257">
        <v>-24.24</v>
      </c>
      <c r="M406" s="257">
        <v>-20.34</v>
      </c>
      <c r="N406" s="257">
        <v>-32.44</v>
      </c>
      <c r="O406" s="257">
        <v>12.1</v>
      </c>
      <c r="P406" s="257">
        <v>-25.6</v>
      </c>
      <c r="Q406" s="215" t="s">
        <v>535</v>
      </c>
      <c r="R406" s="215" t="s">
        <v>536</v>
      </c>
      <c r="S406" s="215" t="s">
        <v>537</v>
      </c>
      <c r="T406" s="215" t="s">
        <v>538</v>
      </c>
      <c r="U406" s="215" t="s">
        <v>539</v>
      </c>
      <c r="W406" s="215" t="s">
        <v>27</v>
      </c>
      <c r="X406" s="215" t="s">
        <v>23</v>
      </c>
      <c r="Y406" s="215" t="s">
        <v>23</v>
      </c>
      <c r="Z406" s="215" t="s">
        <v>23</v>
      </c>
    </row>
    <row r="407" spans="1:26">
      <c r="A407" s="215" t="s">
        <v>1755</v>
      </c>
      <c r="B407" s="51">
        <v>46</v>
      </c>
      <c r="C407" s="215" t="s">
        <v>540</v>
      </c>
      <c r="D407" s="215" t="s">
        <v>541</v>
      </c>
      <c r="E407" s="215" t="s">
        <v>1783</v>
      </c>
      <c r="F407" s="51">
        <v>0</v>
      </c>
      <c r="G407" s="258">
        <v>0</v>
      </c>
      <c r="H407" s="258">
        <v>-14</v>
      </c>
      <c r="I407" s="272">
        <v>4.0647058823529401</v>
      </c>
      <c r="J407" s="272">
        <v>0.240131842272297</v>
      </c>
      <c r="K407" s="257">
        <v>-6.61</v>
      </c>
      <c r="L407" s="257">
        <v>-28.87</v>
      </c>
      <c r="M407" s="257">
        <v>-18.61</v>
      </c>
      <c r="N407" s="257">
        <v>-81.790000000000006</v>
      </c>
      <c r="O407" s="257">
        <v>63.18</v>
      </c>
      <c r="P407" s="257">
        <v>-28.59</v>
      </c>
      <c r="Q407" s="215" t="s">
        <v>543</v>
      </c>
      <c r="R407" s="215" t="s">
        <v>544</v>
      </c>
      <c r="S407" s="215" t="s">
        <v>545</v>
      </c>
      <c r="T407" s="215" t="s">
        <v>546</v>
      </c>
      <c r="U407" s="215" t="s">
        <v>547</v>
      </c>
      <c r="W407" s="215" t="s">
        <v>36</v>
      </c>
      <c r="X407" s="215" t="s">
        <v>23</v>
      </c>
      <c r="Y407" s="215" t="s">
        <v>23</v>
      </c>
      <c r="Z407" s="215" t="s">
        <v>23</v>
      </c>
    </row>
    <row r="408" spans="1:26">
      <c r="A408" s="215" t="s">
        <v>1755</v>
      </c>
      <c r="B408" s="51">
        <v>47</v>
      </c>
      <c r="C408" s="215" t="s">
        <v>548</v>
      </c>
      <c r="D408" s="215" t="s">
        <v>549</v>
      </c>
      <c r="E408" s="215" t="s">
        <v>1784</v>
      </c>
      <c r="F408" s="51">
        <v>2</v>
      </c>
      <c r="G408" s="258">
        <v>0.4</v>
      </c>
      <c r="H408" s="258">
        <v>-14</v>
      </c>
      <c r="I408" s="272">
        <v>9.6705882352941206</v>
      </c>
      <c r="J408" s="272">
        <v>0.23488531653938199</v>
      </c>
      <c r="K408" s="257">
        <v>-8.36</v>
      </c>
      <c r="L408" s="257">
        <v>-30.91</v>
      </c>
      <c r="M408" s="257">
        <v>-21.12</v>
      </c>
      <c r="N408" s="257">
        <v>-94.19</v>
      </c>
      <c r="O408" s="257">
        <v>73.069999999999993</v>
      </c>
      <c r="P408" s="257">
        <v>-30.5</v>
      </c>
      <c r="Q408" s="215" t="s">
        <v>551</v>
      </c>
      <c r="R408" s="215" t="s">
        <v>552</v>
      </c>
      <c r="S408" s="215" t="s">
        <v>553</v>
      </c>
      <c r="T408" s="215" t="s">
        <v>554</v>
      </c>
      <c r="U408" s="215" t="s">
        <v>555</v>
      </c>
      <c r="W408" s="215" t="s">
        <v>36</v>
      </c>
      <c r="X408" s="215" t="s">
        <v>7</v>
      </c>
      <c r="Y408" s="215" t="s">
        <v>15</v>
      </c>
      <c r="Z408" s="215" t="s">
        <v>17</v>
      </c>
    </row>
    <row r="409" spans="1:26">
      <c r="A409" s="215" t="s">
        <v>1755</v>
      </c>
      <c r="B409" s="51">
        <v>48</v>
      </c>
      <c r="C409" s="215" t="s">
        <v>556</v>
      </c>
      <c r="D409" s="215" t="s">
        <v>557</v>
      </c>
      <c r="E409" s="215" t="s">
        <v>1785</v>
      </c>
      <c r="F409" s="51">
        <v>2</v>
      </c>
      <c r="G409" s="258">
        <v>0.4</v>
      </c>
      <c r="H409" s="258">
        <v>-14</v>
      </c>
      <c r="I409" s="272">
        <v>13.011764705882401</v>
      </c>
      <c r="J409" s="272">
        <v>0.28378937930096498</v>
      </c>
      <c r="K409" s="257">
        <v>-5.9</v>
      </c>
      <c r="L409" s="257">
        <v>-29.26</v>
      </c>
      <c r="M409" s="257">
        <v>-20.25</v>
      </c>
      <c r="N409" s="257">
        <v>-94.26</v>
      </c>
      <c r="O409" s="257">
        <v>74.010000000000005</v>
      </c>
      <c r="P409" s="257">
        <v>-29.34</v>
      </c>
      <c r="Q409" s="215" t="s">
        <v>559</v>
      </c>
      <c r="R409" s="215" t="s">
        <v>560</v>
      </c>
      <c r="S409" s="215" t="s">
        <v>561</v>
      </c>
      <c r="T409" s="215" t="s">
        <v>562</v>
      </c>
      <c r="U409" s="215" t="s">
        <v>563</v>
      </c>
      <c r="W409" s="215" t="s">
        <v>36</v>
      </c>
      <c r="X409" s="215" t="s">
        <v>7</v>
      </c>
      <c r="Y409" s="215" t="s">
        <v>15</v>
      </c>
      <c r="Z409" s="215" t="s">
        <v>17</v>
      </c>
    </row>
    <row r="410" spans="1:26">
      <c r="A410" s="215" t="s">
        <v>1755</v>
      </c>
      <c r="B410" s="51">
        <v>49</v>
      </c>
      <c r="C410" s="215" t="s">
        <v>564</v>
      </c>
      <c r="D410" s="215" t="s">
        <v>565</v>
      </c>
      <c r="E410" s="215" t="s">
        <v>1786</v>
      </c>
      <c r="F410" s="51">
        <v>2</v>
      </c>
      <c r="G410" s="258">
        <v>0.4</v>
      </c>
      <c r="H410" s="258">
        <v>-8.6000000000000192</v>
      </c>
      <c r="I410" s="272">
        <v>15.5588235294118</v>
      </c>
      <c r="J410" s="272">
        <v>0.36279587558436399</v>
      </c>
      <c r="K410" s="257">
        <v>-10.5</v>
      </c>
      <c r="L410" s="257">
        <v>-31.9</v>
      </c>
      <c r="M410" s="257">
        <v>-20.8</v>
      </c>
      <c r="N410" s="257">
        <v>-86.96</v>
      </c>
      <c r="O410" s="257">
        <v>66.16</v>
      </c>
      <c r="P410" s="257">
        <v>-31.82</v>
      </c>
      <c r="Q410" s="215" t="s">
        <v>383</v>
      </c>
      <c r="R410" s="215" t="s">
        <v>567</v>
      </c>
      <c r="S410" s="215" t="s">
        <v>568</v>
      </c>
      <c r="T410" s="215" t="s">
        <v>569</v>
      </c>
      <c r="U410" s="215" t="s">
        <v>515</v>
      </c>
      <c r="W410" s="215" t="s">
        <v>36</v>
      </c>
      <c r="X410" s="215" t="s">
        <v>35</v>
      </c>
      <c r="Y410" s="215" t="s">
        <v>15</v>
      </c>
      <c r="Z410" s="215" t="s">
        <v>17</v>
      </c>
    </row>
    <row r="411" spans="1:26">
      <c r="A411" s="215" t="s">
        <v>1755</v>
      </c>
      <c r="B411" s="51">
        <v>50</v>
      </c>
      <c r="C411" s="215" t="s">
        <v>570</v>
      </c>
      <c r="D411" s="215" t="s">
        <v>571</v>
      </c>
      <c r="E411" s="215" t="s">
        <v>1787</v>
      </c>
      <c r="F411" s="51">
        <v>2</v>
      </c>
      <c r="G411" s="258">
        <v>0.4</v>
      </c>
      <c r="H411" s="258">
        <v>-14</v>
      </c>
      <c r="I411" s="272">
        <v>14.576470588235299</v>
      </c>
      <c r="J411" s="272">
        <v>0.30135432478623397</v>
      </c>
      <c r="K411" s="257">
        <v>-9.7899999999999991</v>
      </c>
      <c r="L411" s="257">
        <v>-29.52</v>
      </c>
      <c r="M411" s="257">
        <v>-20.8</v>
      </c>
      <c r="N411" s="257">
        <v>-81.56</v>
      </c>
      <c r="O411" s="257">
        <v>60.76</v>
      </c>
      <c r="P411" s="257">
        <v>-29.53</v>
      </c>
      <c r="Q411" s="215" t="s">
        <v>573</v>
      </c>
      <c r="R411" s="215" t="s">
        <v>574</v>
      </c>
      <c r="S411" s="215" t="s">
        <v>575</v>
      </c>
      <c r="T411" s="215" t="s">
        <v>576</v>
      </c>
      <c r="U411" s="215" t="s">
        <v>577</v>
      </c>
      <c r="W411" s="215" t="s">
        <v>36</v>
      </c>
      <c r="X411" s="215" t="s">
        <v>23</v>
      </c>
      <c r="Y411" s="215" t="s">
        <v>23</v>
      </c>
      <c r="Z411" s="215" t="s">
        <v>23</v>
      </c>
    </row>
    <row r="412" spans="1:26">
      <c r="A412" s="215" t="s">
        <v>1755</v>
      </c>
      <c r="B412" s="51">
        <v>51</v>
      </c>
      <c r="C412" s="215" t="s">
        <v>578</v>
      </c>
      <c r="D412" s="215" t="s">
        <v>579</v>
      </c>
      <c r="E412" s="215" t="s">
        <v>1788</v>
      </c>
      <c r="F412" s="51">
        <v>5</v>
      </c>
      <c r="G412" s="258">
        <v>1</v>
      </c>
      <c r="H412" s="258">
        <v>3.3999999999999702</v>
      </c>
      <c r="I412" s="272">
        <v>18.258823529411799</v>
      </c>
      <c r="J412" s="272">
        <v>0.49052445708805498</v>
      </c>
      <c r="K412" s="257">
        <v>-9.76</v>
      </c>
      <c r="L412" s="257">
        <v>-33.82</v>
      </c>
      <c r="M412" s="257">
        <v>-22.13</v>
      </c>
      <c r="N412" s="257">
        <v>-110.13</v>
      </c>
      <c r="O412" s="257">
        <v>88</v>
      </c>
      <c r="P412" s="257">
        <v>-30.93</v>
      </c>
      <c r="Q412" s="215" t="s">
        <v>581</v>
      </c>
      <c r="R412" s="215" t="s">
        <v>582</v>
      </c>
      <c r="S412" s="215" t="s">
        <v>583</v>
      </c>
      <c r="T412" s="215" t="s">
        <v>584</v>
      </c>
      <c r="U412" s="215" t="s">
        <v>585</v>
      </c>
      <c r="W412" s="215" t="s">
        <v>36</v>
      </c>
      <c r="X412" s="215" t="s">
        <v>35</v>
      </c>
      <c r="Y412" s="215" t="s">
        <v>15</v>
      </c>
      <c r="Z412" s="215" t="s">
        <v>20</v>
      </c>
    </row>
    <row r="413" spans="1:26">
      <c r="A413" s="215" t="s">
        <v>1755</v>
      </c>
      <c r="B413" s="51">
        <v>52</v>
      </c>
      <c r="C413" s="215" t="s">
        <v>586</v>
      </c>
      <c r="D413" s="215" t="s">
        <v>587</v>
      </c>
      <c r="E413" s="215" t="s">
        <v>1789</v>
      </c>
      <c r="F413" s="51">
        <v>3</v>
      </c>
      <c r="G413" s="258">
        <v>0.6</v>
      </c>
      <c r="H413" s="258">
        <v>-15.6</v>
      </c>
      <c r="I413" s="272">
        <v>3.8117647058823501</v>
      </c>
      <c r="J413" s="272">
        <v>0.30698731680761898</v>
      </c>
      <c r="K413" s="257">
        <v>-15.75</v>
      </c>
      <c r="L413" s="257">
        <v>-26.05</v>
      </c>
      <c r="M413" s="257">
        <v>-21.14</v>
      </c>
      <c r="N413" s="257">
        <v>-62.14</v>
      </c>
      <c r="O413" s="257">
        <v>41</v>
      </c>
      <c r="P413" s="257">
        <v>-27.1</v>
      </c>
      <c r="Q413" s="215" t="s">
        <v>589</v>
      </c>
      <c r="R413" s="215" t="s">
        <v>237</v>
      </c>
      <c r="S413" s="215" t="s">
        <v>590</v>
      </c>
      <c r="T413" s="215" t="s">
        <v>591</v>
      </c>
      <c r="U413" s="215" t="s">
        <v>592</v>
      </c>
      <c r="W413" s="215" t="s">
        <v>27</v>
      </c>
      <c r="X413" s="215" t="s">
        <v>35</v>
      </c>
      <c r="Y413" s="215" t="s">
        <v>15</v>
      </c>
      <c r="Z413" s="215" t="s">
        <v>20</v>
      </c>
    </row>
    <row r="414" spans="1:26">
      <c r="A414" s="215" t="s">
        <v>1755</v>
      </c>
      <c r="B414" s="51">
        <v>53</v>
      </c>
      <c r="C414" s="215" t="s">
        <v>593</v>
      </c>
      <c r="D414" s="215" t="s">
        <v>594</v>
      </c>
      <c r="E414" s="215" t="s">
        <v>1790</v>
      </c>
      <c r="F414" s="51">
        <v>1</v>
      </c>
      <c r="G414" s="258">
        <v>0.2</v>
      </c>
      <c r="H414" s="258">
        <v>-17.7</v>
      </c>
      <c r="I414" s="272">
        <v>4.2294117647058798</v>
      </c>
      <c r="J414" s="272">
        <v>0.26890443539641701</v>
      </c>
      <c r="K414" s="257">
        <v>-15.5</v>
      </c>
      <c r="L414" s="257">
        <v>-24.99</v>
      </c>
      <c r="M414" s="257">
        <v>-21.19</v>
      </c>
      <c r="N414" s="257">
        <v>-61.93</v>
      </c>
      <c r="O414" s="257">
        <v>40.74</v>
      </c>
      <c r="P414" s="257">
        <v>-26.3</v>
      </c>
      <c r="Q414" s="215" t="s">
        <v>596</v>
      </c>
      <c r="R414" s="215" t="s">
        <v>536</v>
      </c>
      <c r="S414" s="215" t="s">
        <v>597</v>
      </c>
      <c r="T414" s="215" t="s">
        <v>598</v>
      </c>
      <c r="U414" s="215" t="s">
        <v>599</v>
      </c>
      <c r="W414" s="215" t="s">
        <v>27</v>
      </c>
      <c r="X414" s="215" t="s">
        <v>35</v>
      </c>
      <c r="Y414" s="215" t="s">
        <v>12</v>
      </c>
      <c r="Z414" s="215" t="s">
        <v>17</v>
      </c>
    </row>
    <row r="415" spans="1:26">
      <c r="A415" s="215" t="s">
        <v>1755</v>
      </c>
      <c r="B415" s="51">
        <v>54</v>
      </c>
      <c r="C415" s="215" t="s">
        <v>600</v>
      </c>
      <c r="D415" s="215" t="s">
        <v>601</v>
      </c>
      <c r="E415" s="215" t="s">
        <v>1791</v>
      </c>
      <c r="F415" s="51">
        <v>2</v>
      </c>
      <c r="G415" s="258">
        <v>0.4</v>
      </c>
      <c r="H415" s="258">
        <v>-14</v>
      </c>
      <c r="I415" s="272">
        <v>11.9588235294118</v>
      </c>
      <c r="J415" s="272">
        <v>0.264723287577944</v>
      </c>
      <c r="K415" s="257">
        <v>-5.1100000000000003</v>
      </c>
      <c r="L415" s="257">
        <v>-27.77</v>
      </c>
      <c r="M415" s="257">
        <v>-17.57</v>
      </c>
      <c r="N415" s="257">
        <v>-94.47</v>
      </c>
      <c r="O415" s="257">
        <v>76.900000000000006</v>
      </c>
      <c r="P415" s="257">
        <v>-27.89</v>
      </c>
      <c r="Q415" s="215" t="s">
        <v>603</v>
      </c>
      <c r="R415" s="215" t="s">
        <v>405</v>
      </c>
      <c r="S415" s="215" t="s">
        <v>604</v>
      </c>
      <c r="T415" s="215" t="s">
        <v>605</v>
      </c>
      <c r="U415" s="215" t="s">
        <v>606</v>
      </c>
      <c r="W415" s="215" t="s">
        <v>36</v>
      </c>
      <c r="X415" s="215" t="s">
        <v>7</v>
      </c>
      <c r="Y415" s="215" t="s">
        <v>12</v>
      </c>
      <c r="Z415" s="215" t="s">
        <v>20</v>
      </c>
    </row>
    <row r="416" spans="1:26">
      <c r="A416" s="215" t="s">
        <v>1755</v>
      </c>
      <c r="B416" s="51">
        <v>55</v>
      </c>
      <c r="C416" s="215" t="s">
        <v>607</v>
      </c>
      <c r="D416" s="215" t="s">
        <v>608</v>
      </c>
      <c r="E416" s="215" t="s">
        <v>1792</v>
      </c>
      <c r="F416" s="51">
        <v>2</v>
      </c>
      <c r="G416" s="258">
        <v>0.4</v>
      </c>
      <c r="H416" s="258">
        <v>-14</v>
      </c>
      <c r="I416" s="272">
        <v>9.3647058823529399</v>
      </c>
      <c r="J416" s="272">
        <v>0.34293516534051499</v>
      </c>
      <c r="K416" s="257">
        <v>-8.7100000000000009</v>
      </c>
      <c r="L416" s="257">
        <v>-30.77</v>
      </c>
      <c r="M416" s="257">
        <v>-22.21</v>
      </c>
      <c r="N416" s="257">
        <v>-94.12</v>
      </c>
      <c r="O416" s="257">
        <v>71.91</v>
      </c>
      <c r="P416" s="257">
        <v>-31.08</v>
      </c>
      <c r="Q416" s="215" t="s">
        <v>396</v>
      </c>
      <c r="R416" s="215" t="s">
        <v>610</v>
      </c>
      <c r="S416" s="215" t="s">
        <v>611</v>
      </c>
      <c r="T416" s="215" t="s">
        <v>612</v>
      </c>
      <c r="U416" s="215" t="s">
        <v>328</v>
      </c>
      <c r="W416" s="215" t="s">
        <v>36</v>
      </c>
      <c r="X416" s="215" t="s">
        <v>7</v>
      </c>
      <c r="Y416" s="215" t="s">
        <v>15</v>
      </c>
      <c r="Z416" s="215" t="s">
        <v>17</v>
      </c>
    </row>
    <row r="417" spans="1:26">
      <c r="A417" s="215" t="s">
        <v>1755</v>
      </c>
      <c r="B417" s="51">
        <v>56</v>
      </c>
      <c r="C417" s="215" t="s">
        <v>613</v>
      </c>
      <c r="D417" s="215" t="s">
        <v>614</v>
      </c>
      <c r="E417" s="215" t="s">
        <v>1793</v>
      </c>
      <c r="F417" s="51">
        <v>2</v>
      </c>
      <c r="G417" s="258">
        <v>0.4</v>
      </c>
      <c r="H417" s="258">
        <v>-16.899999999999999</v>
      </c>
      <c r="I417" s="272">
        <v>3.50588235294118</v>
      </c>
      <c r="J417" s="272">
        <v>0.240404573871911</v>
      </c>
      <c r="K417" s="257">
        <v>-15.02</v>
      </c>
      <c r="L417" s="257">
        <v>-24.35</v>
      </c>
      <c r="M417" s="257">
        <v>-20.74</v>
      </c>
      <c r="N417" s="257">
        <v>-57.94</v>
      </c>
      <c r="O417" s="257">
        <v>37.200000000000003</v>
      </c>
      <c r="P417" s="257">
        <v>-25.43</v>
      </c>
      <c r="Q417" s="215" t="s">
        <v>616</v>
      </c>
      <c r="R417" s="215" t="s">
        <v>617</v>
      </c>
      <c r="S417" s="215" t="s">
        <v>618</v>
      </c>
      <c r="T417" s="215" t="s">
        <v>619</v>
      </c>
      <c r="U417" s="215" t="s">
        <v>620</v>
      </c>
      <c r="W417" s="215" t="s">
        <v>27</v>
      </c>
      <c r="X417" s="215" t="s">
        <v>35</v>
      </c>
      <c r="Y417" s="215" t="s">
        <v>15</v>
      </c>
      <c r="Z417" s="215" t="s">
        <v>17</v>
      </c>
    </row>
    <row r="418" spans="1:26">
      <c r="A418" s="215" t="s">
        <v>1755</v>
      </c>
      <c r="B418" s="51">
        <v>57</v>
      </c>
      <c r="C418" s="215" t="s">
        <v>621</v>
      </c>
      <c r="D418" s="215" t="s">
        <v>622</v>
      </c>
      <c r="E418" s="215" t="s">
        <v>1794</v>
      </c>
      <c r="F418" s="51">
        <v>2</v>
      </c>
      <c r="G418" s="258">
        <v>0.4</v>
      </c>
      <c r="H418" s="258">
        <v>-14</v>
      </c>
      <c r="I418" s="272">
        <v>12.388235294117599</v>
      </c>
      <c r="J418" s="272">
        <v>0.31042568560753703</v>
      </c>
      <c r="K418" s="257">
        <v>-0.01</v>
      </c>
      <c r="L418" s="257">
        <v>-26.76</v>
      </c>
      <c r="M418" s="257">
        <v>-15.7</v>
      </c>
      <c r="N418" s="257">
        <v>-94.22</v>
      </c>
      <c r="O418" s="257">
        <v>78.52</v>
      </c>
      <c r="P418" s="257">
        <v>-26.65</v>
      </c>
      <c r="Q418" s="215" t="s">
        <v>624</v>
      </c>
      <c r="R418" s="215" t="s">
        <v>555</v>
      </c>
      <c r="S418" s="215" t="s">
        <v>625</v>
      </c>
      <c r="T418" s="215" t="s">
        <v>626</v>
      </c>
      <c r="U418" s="215" t="s">
        <v>627</v>
      </c>
      <c r="W418" s="215" t="s">
        <v>36</v>
      </c>
      <c r="X418" s="215" t="s">
        <v>7</v>
      </c>
      <c r="Y418" s="215" t="s">
        <v>12</v>
      </c>
      <c r="Z418" s="215" t="s">
        <v>20</v>
      </c>
    </row>
    <row r="419" spans="1:26">
      <c r="A419" s="215" t="s">
        <v>1755</v>
      </c>
      <c r="B419" s="51">
        <v>58</v>
      </c>
      <c r="C419" s="215" t="s">
        <v>628</v>
      </c>
      <c r="D419" s="215" t="s">
        <v>629</v>
      </c>
      <c r="E419" s="215" t="s">
        <v>1795</v>
      </c>
      <c r="F419" s="51">
        <v>2</v>
      </c>
      <c r="G419" s="258">
        <v>0.4</v>
      </c>
      <c r="H419" s="258">
        <v>-8.9000000000000199</v>
      </c>
      <c r="I419" s="272">
        <v>12.0352941176471</v>
      </c>
      <c r="J419" s="272">
        <v>0.27546003918724599</v>
      </c>
      <c r="K419" s="257">
        <v>-6.84</v>
      </c>
      <c r="L419" s="257">
        <v>-33.5</v>
      </c>
      <c r="M419" s="257">
        <v>-22.82</v>
      </c>
      <c r="N419" s="257">
        <v>-87.4</v>
      </c>
      <c r="O419" s="257">
        <v>64.58</v>
      </c>
      <c r="P419" s="257">
        <v>-33.29</v>
      </c>
      <c r="Q419" s="215" t="s">
        <v>212</v>
      </c>
      <c r="R419" s="215" t="s">
        <v>631</v>
      </c>
      <c r="S419" s="215" t="s">
        <v>632</v>
      </c>
      <c r="T419" s="215" t="s">
        <v>633</v>
      </c>
      <c r="U419" s="215" t="s">
        <v>634</v>
      </c>
      <c r="W419" s="215" t="s">
        <v>36</v>
      </c>
      <c r="X419" s="215" t="s">
        <v>35</v>
      </c>
      <c r="Y419" s="215" t="s">
        <v>15</v>
      </c>
      <c r="Z419" s="215" t="s">
        <v>17</v>
      </c>
    </row>
    <row r="420" spans="1:26">
      <c r="A420" s="215" t="s">
        <v>1755</v>
      </c>
      <c r="B420" s="51">
        <v>59</v>
      </c>
      <c r="C420" s="215" t="s">
        <v>635</v>
      </c>
      <c r="D420" s="215" t="s">
        <v>636</v>
      </c>
      <c r="E420" s="215" t="s">
        <v>1465</v>
      </c>
      <c r="F420" s="51">
        <v>5</v>
      </c>
      <c r="G420" s="258">
        <v>1</v>
      </c>
      <c r="H420" s="258">
        <v>-13.1</v>
      </c>
      <c r="I420" s="272">
        <v>3.1529411764705899</v>
      </c>
      <c r="J420" s="272">
        <v>0.23903446669526901</v>
      </c>
      <c r="K420" s="257">
        <v>-16.010000000000002</v>
      </c>
      <c r="L420" s="257">
        <v>-26.9</v>
      </c>
      <c r="M420" s="257">
        <v>-21.4</v>
      </c>
      <c r="N420" s="257">
        <v>-59.97</v>
      </c>
      <c r="O420" s="257">
        <v>38.57</v>
      </c>
      <c r="P420" s="257">
        <v>-28.45</v>
      </c>
      <c r="Q420" s="215" t="s">
        <v>638</v>
      </c>
      <c r="R420" s="215" t="s">
        <v>639</v>
      </c>
      <c r="S420" s="215" t="s">
        <v>562</v>
      </c>
      <c r="T420" s="215" t="s">
        <v>640</v>
      </c>
      <c r="U420" s="215" t="s">
        <v>536</v>
      </c>
      <c r="W420" s="215" t="s">
        <v>27</v>
      </c>
      <c r="X420" s="215" t="s">
        <v>35</v>
      </c>
      <c r="Y420" s="215" t="s">
        <v>15</v>
      </c>
      <c r="Z420" s="215" t="s">
        <v>20</v>
      </c>
    </row>
    <row r="421" spans="1:26">
      <c r="A421" s="215" t="s">
        <v>1755</v>
      </c>
      <c r="B421" s="51">
        <v>60</v>
      </c>
      <c r="C421" s="215" t="s">
        <v>641</v>
      </c>
      <c r="D421" s="215" t="s">
        <v>642</v>
      </c>
      <c r="E421" s="215" t="s">
        <v>1796</v>
      </c>
      <c r="F421" s="51">
        <v>2</v>
      </c>
      <c r="G421" s="258">
        <v>0.4</v>
      </c>
      <c r="H421" s="258">
        <v>-17.5</v>
      </c>
      <c r="I421" s="272">
        <v>3.3058823529411798</v>
      </c>
      <c r="J421" s="272">
        <v>0.27465828183597502</v>
      </c>
      <c r="K421" s="257">
        <v>-16.309999999999999</v>
      </c>
      <c r="L421" s="257">
        <v>-26.02</v>
      </c>
      <c r="M421" s="257">
        <v>-21.72</v>
      </c>
      <c r="N421" s="257">
        <v>-53.42</v>
      </c>
      <c r="O421" s="257">
        <v>31.7</v>
      </c>
      <c r="P421" s="257">
        <v>-27.45</v>
      </c>
      <c r="Q421" s="215" t="s">
        <v>644</v>
      </c>
      <c r="R421" s="215" t="s">
        <v>645</v>
      </c>
      <c r="S421" s="215" t="s">
        <v>646</v>
      </c>
      <c r="T421" s="215" t="s">
        <v>212</v>
      </c>
      <c r="U421" s="215" t="s">
        <v>647</v>
      </c>
      <c r="W421" s="215" t="s">
        <v>27</v>
      </c>
      <c r="X421" s="215" t="s">
        <v>35</v>
      </c>
      <c r="Y421" s="215" t="s">
        <v>12</v>
      </c>
      <c r="Z421" s="215" t="s">
        <v>17</v>
      </c>
    </row>
    <row r="422" spans="1:26">
      <c r="A422" s="215" t="s">
        <v>1755</v>
      </c>
      <c r="B422" s="51">
        <v>61</v>
      </c>
      <c r="C422" s="215" t="s">
        <v>648</v>
      </c>
      <c r="D422" s="215" t="s">
        <v>649</v>
      </c>
      <c r="E422" s="215" t="s">
        <v>1797</v>
      </c>
      <c r="F422" s="51">
        <v>0</v>
      </c>
      <c r="G422" s="258">
        <v>0</v>
      </c>
      <c r="H422" s="258">
        <v>-18</v>
      </c>
      <c r="I422" s="272">
        <v>1.98823529411765</v>
      </c>
      <c r="J422" s="272">
        <v>0.16973856408160001</v>
      </c>
      <c r="K422" s="257">
        <v>-11.69</v>
      </c>
      <c r="L422" s="257">
        <v>-20.78</v>
      </c>
      <c r="M422" s="257">
        <v>-17.09</v>
      </c>
      <c r="N422" s="257">
        <v>-29.26</v>
      </c>
      <c r="O422" s="257">
        <v>12.17</v>
      </c>
      <c r="P422" s="257">
        <v>-22.09</v>
      </c>
      <c r="Q422" s="215" t="s">
        <v>651</v>
      </c>
      <c r="R422" s="215" t="s">
        <v>652</v>
      </c>
      <c r="S422" s="215" t="s">
        <v>653</v>
      </c>
      <c r="T422" s="215" t="s">
        <v>654</v>
      </c>
      <c r="U422" s="215" t="s">
        <v>655</v>
      </c>
      <c r="W422" s="215" t="s">
        <v>27</v>
      </c>
      <c r="X422" s="215" t="s">
        <v>23</v>
      </c>
      <c r="Y422" s="215" t="s">
        <v>23</v>
      </c>
      <c r="Z422" s="215" t="s">
        <v>23</v>
      </c>
    </row>
    <row r="423" spans="1:26">
      <c r="A423" s="215" t="s">
        <v>1755</v>
      </c>
      <c r="B423" s="51">
        <v>62</v>
      </c>
      <c r="C423" s="215" t="s">
        <v>656</v>
      </c>
      <c r="D423" s="215" t="s">
        <v>657</v>
      </c>
      <c r="E423" s="215" t="s">
        <v>1798</v>
      </c>
      <c r="F423" s="51">
        <v>5</v>
      </c>
      <c r="G423" s="258">
        <v>1</v>
      </c>
      <c r="H423" s="258">
        <v>-16.8</v>
      </c>
      <c r="I423" s="272">
        <v>2.71176470588235</v>
      </c>
      <c r="J423" s="272">
        <v>0.22082938541866601</v>
      </c>
      <c r="K423" s="257">
        <v>-15.5</v>
      </c>
      <c r="L423" s="257">
        <v>-24.94</v>
      </c>
      <c r="M423" s="257">
        <v>-21.22</v>
      </c>
      <c r="N423" s="257">
        <v>-71.94</v>
      </c>
      <c r="O423" s="257">
        <v>50.72</v>
      </c>
      <c r="P423" s="257">
        <v>-26</v>
      </c>
      <c r="Q423" s="215" t="s">
        <v>334</v>
      </c>
      <c r="R423" s="215" t="s">
        <v>659</v>
      </c>
      <c r="S423" s="215" t="s">
        <v>660</v>
      </c>
      <c r="T423" s="215" t="s">
        <v>661</v>
      </c>
      <c r="U423" s="215" t="s">
        <v>662</v>
      </c>
      <c r="W423" s="215" t="s">
        <v>27</v>
      </c>
      <c r="X423" s="215" t="s">
        <v>35</v>
      </c>
      <c r="Y423" s="215" t="s">
        <v>15</v>
      </c>
      <c r="Z423" s="215" t="s">
        <v>17</v>
      </c>
    </row>
    <row r="424" spans="1:26">
      <c r="A424" s="215" t="s">
        <v>1755</v>
      </c>
      <c r="B424" s="51">
        <v>63</v>
      </c>
      <c r="C424" s="215" t="s">
        <v>663</v>
      </c>
      <c r="D424" s="215" t="s">
        <v>664</v>
      </c>
      <c r="E424" s="215" t="s">
        <v>1799</v>
      </c>
      <c r="F424" s="51">
        <v>2</v>
      </c>
      <c r="G424" s="258">
        <v>0.4</v>
      </c>
      <c r="H424" s="258">
        <v>-16.2</v>
      </c>
      <c r="I424" s="272">
        <v>3.1294117647058801</v>
      </c>
      <c r="J424" s="272">
        <v>0.21015040637479099</v>
      </c>
      <c r="K424" s="257">
        <v>-16.98</v>
      </c>
      <c r="L424" s="257">
        <v>-27.02</v>
      </c>
      <c r="M424" s="257">
        <v>-23</v>
      </c>
      <c r="N424" s="257">
        <v>-74.45</v>
      </c>
      <c r="O424" s="257">
        <v>51.45</v>
      </c>
      <c r="P424" s="257">
        <v>-28.49</v>
      </c>
      <c r="Q424" s="215" t="s">
        <v>196</v>
      </c>
      <c r="R424" s="215" t="s">
        <v>666</v>
      </c>
      <c r="S424" s="215" t="s">
        <v>667</v>
      </c>
      <c r="T424" s="215" t="s">
        <v>668</v>
      </c>
      <c r="U424" s="215" t="s">
        <v>669</v>
      </c>
      <c r="W424" s="215" t="s">
        <v>27</v>
      </c>
      <c r="X424" s="215" t="s">
        <v>35</v>
      </c>
      <c r="Y424" s="215" t="s">
        <v>12</v>
      </c>
      <c r="Z424" s="215" t="s">
        <v>20</v>
      </c>
    </row>
    <row r="425" spans="1:26">
      <c r="A425" s="215" t="s">
        <v>1755</v>
      </c>
      <c r="B425" s="51">
        <v>64</v>
      </c>
      <c r="C425" s="215" t="s">
        <v>670</v>
      </c>
      <c r="D425" s="215" t="s">
        <v>671</v>
      </c>
      <c r="E425" s="215" t="s">
        <v>672</v>
      </c>
      <c r="F425" s="51">
        <v>5</v>
      </c>
      <c r="G425" s="258">
        <v>1</v>
      </c>
      <c r="H425" s="258">
        <v>9.9999999999967004E-2</v>
      </c>
      <c r="I425" s="272">
        <v>22.141176470588199</v>
      </c>
      <c r="J425" s="272">
        <v>0.52571654185086003</v>
      </c>
      <c r="K425" s="257">
        <v>-7.8</v>
      </c>
      <c r="L425" s="257">
        <v>-32.74</v>
      </c>
      <c r="M425" s="257">
        <v>-18.77</v>
      </c>
      <c r="N425" s="257">
        <v>-93.59</v>
      </c>
      <c r="O425" s="257">
        <v>74.819999999999993</v>
      </c>
      <c r="P425" s="257">
        <v>-30.83</v>
      </c>
      <c r="Q425" s="215" t="s">
        <v>673</v>
      </c>
      <c r="R425" s="215" t="s">
        <v>674</v>
      </c>
      <c r="S425" s="215" t="s">
        <v>675</v>
      </c>
      <c r="T425" s="215" t="s">
        <v>676</v>
      </c>
      <c r="U425" s="215" t="s">
        <v>677</v>
      </c>
      <c r="W425" s="215" t="s">
        <v>36</v>
      </c>
      <c r="X425" s="215" t="s">
        <v>35</v>
      </c>
      <c r="Y425" s="215" t="s">
        <v>15</v>
      </c>
      <c r="Z425" s="215" t="s">
        <v>20</v>
      </c>
    </row>
    <row r="426" spans="1:26">
      <c r="A426" s="215" t="s">
        <v>1755</v>
      </c>
      <c r="B426" s="51">
        <v>65</v>
      </c>
      <c r="C426" s="215" t="s">
        <v>678</v>
      </c>
      <c r="D426" s="215" t="s">
        <v>679</v>
      </c>
      <c r="E426" s="215" t="s">
        <v>1800</v>
      </c>
      <c r="F426" s="51">
        <v>1</v>
      </c>
      <c r="G426" s="258">
        <v>0.2</v>
      </c>
      <c r="H426" s="258">
        <v>-14</v>
      </c>
      <c r="I426" s="272">
        <v>10.9941176470588</v>
      </c>
      <c r="J426" s="272">
        <v>0.23167582395957101</v>
      </c>
      <c r="K426" s="257">
        <v>-6.58</v>
      </c>
      <c r="L426" s="257">
        <v>-29.11</v>
      </c>
      <c r="M426" s="257">
        <v>-19.12</v>
      </c>
      <c r="N426" s="257">
        <v>-90.52</v>
      </c>
      <c r="O426" s="257">
        <v>71.400000000000006</v>
      </c>
      <c r="P426" s="257">
        <v>-29.21</v>
      </c>
      <c r="Q426" s="215" t="s">
        <v>681</v>
      </c>
      <c r="R426" s="215" t="s">
        <v>682</v>
      </c>
      <c r="S426" s="215" t="s">
        <v>683</v>
      </c>
      <c r="T426" s="215" t="s">
        <v>684</v>
      </c>
      <c r="U426" s="215" t="s">
        <v>685</v>
      </c>
      <c r="W426" s="215" t="s">
        <v>36</v>
      </c>
      <c r="X426" s="215" t="s">
        <v>7</v>
      </c>
      <c r="Y426" s="215" t="s">
        <v>12</v>
      </c>
      <c r="Z426" s="215" t="s">
        <v>17</v>
      </c>
    </row>
    <row r="427" spans="1:26">
      <c r="A427" s="215" t="s">
        <v>1755</v>
      </c>
      <c r="B427" s="51">
        <v>66</v>
      </c>
      <c r="C427" s="215" t="s">
        <v>686</v>
      </c>
      <c r="D427" s="215" t="s">
        <v>687</v>
      </c>
      <c r="E427" s="215" t="s">
        <v>688</v>
      </c>
      <c r="F427" s="51">
        <v>4</v>
      </c>
      <c r="G427" s="258">
        <v>0.8</v>
      </c>
      <c r="H427" s="258">
        <v>-16.899999999999999</v>
      </c>
      <c r="I427" s="272">
        <v>4</v>
      </c>
      <c r="J427" s="272">
        <v>0.29340839051357598</v>
      </c>
      <c r="K427" s="257">
        <v>-13.9</v>
      </c>
      <c r="L427" s="257">
        <v>-23.52</v>
      </c>
      <c r="M427" s="257">
        <v>-19.88</v>
      </c>
      <c r="N427" s="257">
        <v>-51.8</v>
      </c>
      <c r="O427" s="257">
        <v>31.92</v>
      </c>
      <c r="P427" s="257">
        <v>-24.83</v>
      </c>
      <c r="Q427" s="215" t="s">
        <v>682</v>
      </c>
      <c r="R427" s="215" t="s">
        <v>689</v>
      </c>
      <c r="S427" s="215" t="s">
        <v>690</v>
      </c>
      <c r="T427" s="215" t="s">
        <v>691</v>
      </c>
      <c r="U427" s="215" t="s">
        <v>692</v>
      </c>
      <c r="W427" s="215" t="s">
        <v>27</v>
      </c>
      <c r="X427" s="215" t="s">
        <v>35</v>
      </c>
      <c r="Y427" s="215" t="s">
        <v>15</v>
      </c>
      <c r="Z427" s="215" t="s">
        <v>17</v>
      </c>
    </row>
    <row r="428" spans="1:26">
      <c r="A428" s="215" t="s">
        <v>1755</v>
      </c>
      <c r="B428" s="51">
        <v>67</v>
      </c>
      <c r="C428" s="215" t="s">
        <v>693</v>
      </c>
      <c r="D428" s="215" t="s">
        <v>694</v>
      </c>
      <c r="E428" s="215" t="s">
        <v>1801</v>
      </c>
      <c r="F428" s="51">
        <v>1</v>
      </c>
      <c r="G428" s="258">
        <v>0.2</v>
      </c>
      <c r="H428" s="258">
        <v>-18</v>
      </c>
      <c r="I428" s="272">
        <v>2.1411764705882401</v>
      </c>
      <c r="J428" s="272">
        <v>0.16812527347593401</v>
      </c>
      <c r="K428" s="257">
        <v>-15.66</v>
      </c>
      <c r="L428" s="257">
        <v>-24.94</v>
      </c>
      <c r="M428" s="257">
        <v>-21.14</v>
      </c>
      <c r="N428" s="257">
        <v>-37.79</v>
      </c>
      <c r="O428" s="257">
        <v>16.649999999999999</v>
      </c>
      <c r="P428" s="257">
        <v>-25.96</v>
      </c>
      <c r="Q428" s="215" t="s">
        <v>696</v>
      </c>
      <c r="R428" s="215" t="s">
        <v>697</v>
      </c>
      <c r="S428" s="215" t="s">
        <v>698</v>
      </c>
      <c r="T428" s="215" t="s">
        <v>212</v>
      </c>
      <c r="U428" s="215" t="s">
        <v>405</v>
      </c>
      <c r="W428" s="215" t="s">
        <v>27</v>
      </c>
      <c r="X428" s="215" t="s">
        <v>7</v>
      </c>
      <c r="Y428" s="215" t="s">
        <v>12</v>
      </c>
      <c r="Z428" s="215" t="s">
        <v>20</v>
      </c>
    </row>
    <row r="429" spans="1:26">
      <c r="A429" s="215" t="s">
        <v>1755</v>
      </c>
      <c r="B429" s="51">
        <v>68</v>
      </c>
      <c r="C429" s="215" t="s">
        <v>699</v>
      </c>
      <c r="D429" s="215" t="s">
        <v>700</v>
      </c>
      <c r="E429" s="215" t="s">
        <v>1802</v>
      </c>
      <c r="F429" s="51">
        <v>1</v>
      </c>
      <c r="G429" s="258">
        <v>0.2</v>
      </c>
      <c r="H429" s="258">
        <v>-16.8</v>
      </c>
      <c r="I429" s="272">
        <v>3.6235294117647099</v>
      </c>
      <c r="J429" s="272">
        <v>0.26216129435116398</v>
      </c>
      <c r="K429" s="257">
        <v>-14.52</v>
      </c>
      <c r="L429" s="257">
        <v>-24.26</v>
      </c>
      <c r="M429" s="257">
        <v>-20.62</v>
      </c>
      <c r="N429" s="257">
        <v>-64.489999999999995</v>
      </c>
      <c r="O429" s="257">
        <v>43.87</v>
      </c>
      <c r="P429" s="257">
        <v>-25.6</v>
      </c>
      <c r="Q429" s="215" t="s">
        <v>702</v>
      </c>
      <c r="R429" s="215" t="s">
        <v>703</v>
      </c>
      <c r="S429" s="215" t="s">
        <v>704</v>
      </c>
      <c r="T429" s="215" t="s">
        <v>705</v>
      </c>
      <c r="U429" s="215" t="s">
        <v>706</v>
      </c>
      <c r="W429" s="215" t="s">
        <v>27</v>
      </c>
      <c r="X429" s="215" t="s">
        <v>35</v>
      </c>
      <c r="Y429" s="215" t="s">
        <v>15</v>
      </c>
      <c r="Z429" s="215" t="s">
        <v>17</v>
      </c>
    </row>
    <row r="430" spans="1:26">
      <c r="A430" s="215" t="s">
        <v>1755</v>
      </c>
      <c r="B430" s="51">
        <v>69</v>
      </c>
      <c r="C430" s="215" t="s">
        <v>707</v>
      </c>
      <c r="D430" s="215" t="s">
        <v>708</v>
      </c>
      <c r="E430" s="215" t="s">
        <v>1803</v>
      </c>
      <c r="F430" s="51">
        <v>0</v>
      </c>
      <c r="G430" s="258">
        <v>0</v>
      </c>
      <c r="H430" s="258">
        <v>-14</v>
      </c>
      <c r="I430" s="272">
        <v>9.2941176470588207</v>
      </c>
      <c r="J430" s="272">
        <v>0.310685162867117</v>
      </c>
      <c r="K430" s="257">
        <v>-8.36</v>
      </c>
      <c r="L430" s="257">
        <v>-30.01</v>
      </c>
      <c r="M430" s="257">
        <v>-20.82</v>
      </c>
      <c r="N430" s="257">
        <v>-90.72</v>
      </c>
      <c r="O430" s="257">
        <v>69.900000000000006</v>
      </c>
      <c r="P430" s="257">
        <v>-30.03</v>
      </c>
      <c r="Q430" s="215" t="s">
        <v>710</v>
      </c>
      <c r="R430" s="215" t="s">
        <v>711</v>
      </c>
      <c r="S430" s="215" t="s">
        <v>712</v>
      </c>
      <c r="T430" s="215" t="s">
        <v>713</v>
      </c>
      <c r="U430" s="215" t="s">
        <v>334</v>
      </c>
      <c r="W430" s="215" t="s">
        <v>36</v>
      </c>
      <c r="X430" s="215" t="s">
        <v>7</v>
      </c>
      <c r="Y430" s="215" t="s">
        <v>12</v>
      </c>
      <c r="Z430" s="215" t="s">
        <v>17</v>
      </c>
    </row>
    <row r="431" spans="1:26">
      <c r="A431" s="215" t="s">
        <v>1755</v>
      </c>
      <c r="B431" s="51">
        <v>70</v>
      </c>
      <c r="C431" s="215" t="s">
        <v>714</v>
      </c>
      <c r="D431" s="215" t="s">
        <v>715</v>
      </c>
      <c r="E431" s="215" t="s">
        <v>1804</v>
      </c>
      <c r="F431" s="51">
        <v>2</v>
      </c>
      <c r="G431" s="258">
        <v>0.4</v>
      </c>
      <c r="H431" s="258">
        <v>-14</v>
      </c>
      <c r="I431" s="272">
        <v>11.7882352941176</v>
      </c>
      <c r="J431" s="272">
        <v>0.27516259368289198</v>
      </c>
      <c r="K431" s="257">
        <v>-6.95</v>
      </c>
      <c r="L431" s="257">
        <v>-29.2</v>
      </c>
      <c r="M431" s="257">
        <v>-19.8</v>
      </c>
      <c r="N431" s="257">
        <v>-94.33</v>
      </c>
      <c r="O431" s="257">
        <v>74.53</v>
      </c>
      <c r="P431" s="257">
        <v>-29.08</v>
      </c>
      <c r="Q431" s="215" t="s">
        <v>717</v>
      </c>
      <c r="R431" s="215" t="s">
        <v>718</v>
      </c>
      <c r="S431" s="215" t="s">
        <v>238</v>
      </c>
      <c r="T431" s="215" t="s">
        <v>719</v>
      </c>
      <c r="U431" s="215" t="s">
        <v>720</v>
      </c>
      <c r="W431" s="215" t="s">
        <v>36</v>
      </c>
      <c r="X431" s="215" t="s">
        <v>7</v>
      </c>
      <c r="Y431" s="215" t="s">
        <v>12</v>
      </c>
      <c r="Z431" s="215" t="s">
        <v>20</v>
      </c>
    </row>
    <row r="432" spans="1:26">
      <c r="A432" s="215" t="s">
        <v>1755</v>
      </c>
      <c r="B432" s="51">
        <v>71</v>
      </c>
      <c r="C432" s="215" t="s">
        <v>721</v>
      </c>
      <c r="D432" s="215" t="s">
        <v>722</v>
      </c>
      <c r="E432" s="215" t="s">
        <v>1805</v>
      </c>
      <c r="F432" s="51">
        <v>4</v>
      </c>
      <c r="G432" s="258">
        <v>0.8</v>
      </c>
      <c r="H432" s="258">
        <v>-9.2000000000000206</v>
      </c>
      <c r="I432" s="272">
        <v>9.7941176470588207</v>
      </c>
      <c r="J432" s="272">
        <v>0.34957223357149297</v>
      </c>
      <c r="K432" s="257">
        <v>-9.6999999999999993</v>
      </c>
      <c r="L432" s="257">
        <v>-29.89</v>
      </c>
      <c r="M432" s="257">
        <v>-19.489999999999998</v>
      </c>
      <c r="N432" s="257">
        <v>-81.95</v>
      </c>
      <c r="O432" s="257">
        <v>62.46</v>
      </c>
      <c r="P432" s="257">
        <v>-30.17</v>
      </c>
      <c r="Q432" s="215" t="s">
        <v>724</v>
      </c>
      <c r="R432" s="215" t="s">
        <v>725</v>
      </c>
      <c r="S432" s="215" t="s">
        <v>726</v>
      </c>
      <c r="T432" s="215" t="s">
        <v>727</v>
      </c>
      <c r="U432" s="215" t="s">
        <v>632</v>
      </c>
      <c r="W432" s="215" t="s">
        <v>36</v>
      </c>
      <c r="X432" s="215" t="s">
        <v>35</v>
      </c>
      <c r="Y432" s="215" t="s">
        <v>15</v>
      </c>
      <c r="Z432" s="215" t="s">
        <v>17</v>
      </c>
    </row>
    <row r="433" spans="1:26">
      <c r="A433" s="215" t="s">
        <v>1755</v>
      </c>
      <c r="B433" s="51">
        <v>72</v>
      </c>
      <c r="C433" s="215" t="s">
        <v>728</v>
      </c>
      <c r="D433" s="215" t="s">
        <v>729</v>
      </c>
      <c r="E433" s="215" t="s">
        <v>1625</v>
      </c>
      <c r="F433" s="51">
        <v>5</v>
      </c>
      <c r="G433" s="258">
        <v>1</v>
      </c>
      <c r="H433" s="258">
        <v>-14</v>
      </c>
      <c r="I433" s="272">
        <v>11.111764705882401</v>
      </c>
      <c r="J433" s="272">
        <v>0.30727799686260399</v>
      </c>
      <c r="K433" s="257">
        <v>-6.43</v>
      </c>
      <c r="L433" s="257">
        <v>-28.1</v>
      </c>
      <c r="M433" s="257">
        <v>-19.73</v>
      </c>
      <c r="N433" s="257">
        <v>-93.76</v>
      </c>
      <c r="O433" s="257">
        <v>74.03</v>
      </c>
      <c r="P433" s="257">
        <v>-28.29</v>
      </c>
      <c r="Q433" s="215" t="s">
        <v>731</v>
      </c>
      <c r="R433" s="215" t="s">
        <v>732</v>
      </c>
      <c r="S433" s="215" t="s">
        <v>617</v>
      </c>
      <c r="T433" s="215" t="s">
        <v>733</v>
      </c>
      <c r="U433" s="215" t="s">
        <v>734</v>
      </c>
      <c r="W433" s="215" t="s">
        <v>36</v>
      </c>
      <c r="X433" s="215" t="s">
        <v>7</v>
      </c>
      <c r="Y433" s="215" t="s">
        <v>15</v>
      </c>
      <c r="Z433" s="215" t="s">
        <v>17</v>
      </c>
    </row>
    <row r="434" spans="1:26">
      <c r="A434" s="215" t="s">
        <v>1755</v>
      </c>
      <c r="B434" s="51">
        <v>73</v>
      </c>
      <c r="C434" s="215" t="s">
        <v>735</v>
      </c>
      <c r="D434" s="215" t="s">
        <v>736</v>
      </c>
      <c r="E434" s="215" t="s">
        <v>1806</v>
      </c>
      <c r="F434" s="51">
        <v>2</v>
      </c>
      <c r="G434" s="258">
        <v>0.4</v>
      </c>
      <c r="H434" s="258">
        <v>-12.8</v>
      </c>
      <c r="I434" s="272">
        <v>11.141176470588199</v>
      </c>
      <c r="J434" s="272">
        <v>0.32673427360806401</v>
      </c>
      <c r="K434" s="257">
        <v>-6.34</v>
      </c>
      <c r="L434" s="257">
        <v>-28.11</v>
      </c>
      <c r="M434" s="257">
        <v>-18.89</v>
      </c>
      <c r="N434" s="257">
        <v>-79.5</v>
      </c>
      <c r="O434" s="257">
        <v>60.61</v>
      </c>
      <c r="P434" s="257">
        <v>-28.01</v>
      </c>
      <c r="Q434" s="215" t="s">
        <v>738</v>
      </c>
      <c r="R434" s="215" t="s">
        <v>739</v>
      </c>
      <c r="S434" s="215" t="s">
        <v>740</v>
      </c>
      <c r="T434" s="215" t="s">
        <v>662</v>
      </c>
      <c r="U434" s="215" t="s">
        <v>741</v>
      </c>
      <c r="W434" s="215" t="s">
        <v>36</v>
      </c>
      <c r="X434" s="215" t="s">
        <v>35</v>
      </c>
      <c r="Y434" s="215" t="s">
        <v>12</v>
      </c>
      <c r="Z434" s="215" t="s">
        <v>17</v>
      </c>
    </row>
    <row r="435" spans="1:26">
      <c r="A435" s="215" t="s">
        <v>1755</v>
      </c>
      <c r="B435" s="51">
        <v>74</v>
      </c>
      <c r="C435" s="215" t="s">
        <v>742</v>
      </c>
      <c r="D435" s="215" t="s">
        <v>743</v>
      </c>
      <c r="E435" s="215" t="s">
        <v>1807</v>
      </c>
      <c r="F435" s="51">
        <v>5</v>
      </c>
      <c r="G435" s="258">
        <v>1</v>
      </c>
      <c r="H435" s="258">
        <v>-18</v>
      </c>
      <c r="I435" s="272">
        <v>1.77647058823529</v>
      </c>
      <c r="J435" s="272">
        <v>0.18583627854134699</v>
      </c>
      <c r="K435" s="257">
        <v>-15.79</v>
      </c>
      <c r="L435" s="257">
        <v>-25.19</v>
      </c>
      <c r="M435" s="257">
        <v>-21.18</v>
      </c>
      <c r="N435" s="257">
        <v>-34.56</v>
      </c>
      <c r="O435" s="257">
        <v>13.38</v>
      </c>
      <c r="P435" s="257">
        <v>-26.59</v>
      </c>
      <c r="Q435" s="215" t="s">
        <v>745</v>
      </c>
      <c r="R435" s="215" t="s">
        <v>746</v>
      </c>
      <c r="S435" s="215" t="s">
        <v>747</v>
      </c>
      <c r="T435" s="215" t="s">
        <v>748</v>
      </c>
      <c r="U435" s="215" t="s">
        <v>749</v>
      </c>
      <c r="W435" s="215" t="s">
        <v>27</v>
      </c>
      <c r="X435" s="215" t="s">
        <v>7</v>
      </c>
      <c r="Y435" s="215" t="s">
        <v>12</v>
      </c>
      <c r="Z435" s="215" t="s">
        <v>17</v>
      </c>
    </row>
    <row r="436" spans="1:26">
      <c r="A436" s="215" t="s">
        <v>1755</v>
      </c>
      <c r="B436" s="51">
        <v>75</v>
      </c>
      <c r="C436" s="215" t="s">
        <v>750</v>
      </c>
      <c r="D436" s="215" t="s">
        <v>751</v>
      </c>
      <c r="E436" s="215" t="s">
        <v>1808</v>
      </c>
      <c r="F436" s="51">
        <v>4</v>
      </c>
      <c r="G436" s="258">
        <v>0.8</v>
      </c>
      <c r="H436" s="258">
        <v>-18</v>
      </c>
      <c r="I436" s="272">
        <v>1.55294117647059</v>
      </c>
      <c r="J436" s="272">
        <v>0.18126528526444199</v>
      </c>
      <c r="K436" s="257">
        <v>-15.84</v>
      </c>
      <c r="L436" s="257">
        <v>-25.35</v>
      </c>
      <c r="M436" s="257">
        <v>-21.56</v>
      </c>
      <c r="N436" s="257">
        <v>-31.99</v>
      </c>
      <c r="O436" s="257">
        <v>10.43</v>
      </c>
      <c r="P436" s="257">
        <v>-26.5</v>
      </c>
      <c r="Q436" s="215" t="s">
        <v>753</v>
      </c>
      <c r="R436" s="215" t="s">
        <v>754</v>
      </c>
      <c r="S436" s="215" t="s">
        <v>755</v>
      </c>
      <c r="T436" s="215" t="s">
        <v>756</v>
      </c>
      <c r="U436" s="215" t="s">
        <v>757</v>
      </c>
      <c r="W436" s="215" t="s">
        <v>27</v>
      </c>
      <c r="X436" s="215" t="s">
        <v>7</v>
      </c>
      <c r="Y436" s="215" t="s">
        <v>12</v>
      </c>
      <c r="Z436" s="215" t="s">
        <v>17</v>
      </c>
    </row>
    <row r="437" spans="1:26">
      <c r="A437" s="215" t="s">
        <v>1755</v>
      </c>
      <c r="B437" s="51">
        <v>76</v>
      </c>
      <c r="C437" s="215" t="s">
        <v>758</v>
      </c>
      <c r="D437" s="215" t="s">
        <v>759</v>
      </c>
      <c r="E437" s="215" t="s">
        <v>1809</v>
      </c>
      <c r="F437" s="51">
        <v>2</v>
      </c>
      <c r="G437" s="258">
        <v>0.4</v>
      </c>
      <c r="H437" s="258">
        <v>-18</v>
      </c>
      <c r="I437" s="272">
        <v>2.9</v>
      </c>
      <c r="J437" s="272">
        <v>0.23233224354180901</v>
      </c>
      <c r="K437" s="257">
        <v>-12.29</v>
      </c>
      <c r="L437" s="257">
        <v>-21.74</v>
      </c>
      <c r="M437" s="257">
        <v>-17.670000000000002</v>
      </c>
      <c r="N437" s="257">
        <v>-31.81</v>
      </c>
      <c r="O437" s="257">
        <v>14.14</v>
      </c>
      <c r="P437" s="257">
        <v>-23.1</v>
      </c>
      <c r="Q437" s="215" t="s">
        <v>761</v>
      </c>
      <c r="R437" s="215" t="s">
        <v>762</v>
      </c>
      <c r="S437" s="215" t="s">
        <v>763</v>
      </c>
      <c r="T437" s="215" t="s">
        <v>764</v>
      </c>
      <c r="U437" s="215" t="s">
        <v>765</v>
      </c>
      <c r="W437" s="215" t="s">
        <v>27</v>
      </c>
      <c r="X437" s="215" t="s">
        <v>7</v>
      </c>
      <c r="Y437" s="215" t="s">
        <v>15</v>
      </c>
      <c r="Z437" s="215" t="s">
        <v>17</v>
      </c>
    </row>
    <row r="438" spans="1:26">
      <c r="A438" s="215" t="s">
        <v>1755</v>
      </c>
      <c r="B438" s="51">
        <v>77</v>
      </c>
      <c r="C438" s="215" t="s">
        <v>766</v>
      </c>
      <c r="D438" s="215" t="s">
        <v>767</v>
      </c>
      <c r="E438" s="215" t="s">
        <v>1739</v>
      </c>
      <c r="F438" s="51">
        <v>1</v>
      </c>
      <c r="G438" s="258">
        <v>0.2</v>
      </c>
      <c r="H438" s="258">
        <v>-17.8</v>
      </c>
      <c r="I438" s="272">
        <v>1.24117647058824</v>
      </c>
      <c r="J438" s="272">
        <v>0.14708484335945399</v>
      </c>
      <c r="K438" s="257">
        <v>-13.77</v>
      </c>
      <c r="L438" s="257">
        <v>-22.96</v>
      </c>
      <c r="M438" s="257">
        <v>-19.28</v>
      </c>
      <c r="N438" s="257">
        <v>-67.06</v>
      </c>
      <c r="O438" s="257">
        <v>47.78</v>
      </c>
      <c r="P438" s="257">
        <v>-24.25</v>
      </c>
      <c r="Q438" s="215" t="s">
        <v>769</v>
      </c>
      <c r="R438" s="215" t="s">
        <v>770</v>
      </c>
      <c r="S438" s="215" t="s">
        <v>771</v>
      </c>
      <c r="T438" s="215" t="s">
        <v>221</v>
      </c>
      <c r="U438" s="215" t="s">
        <v>772</v>
      </c>
      <c r="W438" s="215" t="s">
        <v>27</v>
      </c>
      <c r="X438" s="215" t="s">
        <v>35</v>
      </c>
      <c r="Y438" s="215" t="s">
        <v>12</v>
      </c>
      <c r="Z438" s="215" t="s">
        <v>17</v>
      </c>
    </row>
    <row r="439" spans="1:26">
      <c r="A439" s="215" t="s">
        <v>1755</v>
      </c>
      <c r="B439" s="51">
        <v>78</v>
      </c>
      <c r="C439" s="215" t="s">
        <v>773</v>
      </c>
      <c r="D439" s="215" t="s">
        <v>774</v>
      </c>
      <c r="E439" s="215" t="s">
        <v>1810</v>
      </c>
      <c r="F439" s="51">
        <v>3</v>
      </c>
      <c r="G439" s="258">
        <v>0.6</v>
      </c>
      <c r="H439" s="258">
        <v>-13.5</v>
      </c>
      <c r="I439" s="272">
        <v>10.5823529411765</v>
      </c>
      <c r="J439" s="272">
        <v>0.31291202591878298</v>
      </c>
      <c r="K439" s="257">
        <v>-7.12</v>
      </c>
      <c r="L439" s="257">
        <v>-27.54</v>
      </c>
      <c r="M439" s="257">
        <v>-18.89</v>
      </c>
      <c r="N439" s="257">
        <v>-114.57</v>
      </c>
      <c r="O439" s="257">
        <v>95.68</v>
      </c>
      <c r="P439" s="257">
        <v>-27.26</v>
      </c>
      <c r="Q439" s="215" t="s">
        <v>776</v>
      </c>
      <c r="R439" s="215" t="s">
        <v>777</v>
      </c>
      <c r="S439" s="215" t="s">
        <v>778</v>
      </c>
      <c r="T439" s="215" t="s">
        <v>779</v>
      </c>
      <c r="U439" s="215" t="s">
        <v>780</v>
      </c>
      <c r="W439" s="215" t="s">
        <v>36</v>
      </c>
      <c r="X439" s="215" t="s">
        <v>35</v>
      </c>
      <c r="Y439" s="215" t="s">
        <v>12</v>
      </c>
      <c r="Z439" s="215" t="s">
        <v>17</v>
      </c>
    </row>
    <row r="440" spans="1:26">
      <c r="A440" s="215" t="s">
        <v>1755</v>
      </c>
      <c r="B440" s="51">
        <v>79</v>
      </c>
      <c r="C440" s="215" t="s">
        <v>781</v>
      </c>
      <c r="D440" s="215" t="s">
        <v>782</v>
      </c>
      <c r="E440" s="215" t="s">
        <v>1811</v>
      </c>
      <c r="F440" s="51">
        <v>4</v>
      </c>
      <c r="G440" s="258">
        <v>0.8</v>
      </c>
      <c r="H440" s="258">
        <v>-18</v>
      </c>
      <c r="I440" s="272">
        <v>0.84705882352941197</v>
      </c>
      <c r="J440" s="272">
        <v>0.10034986235438099</v>
      </c>
      <c r="K440" s="257">
        <v>-14.25</v>
      </c>
      <c r="L440" s="257">
        <v>-23.31</v>
      </c>
      <c r="M440" s="257">
        <v>-20.22</v>
      </c>
      <c r="N440" s="257">
        <v>-34.67</v>
      </c>
      <c r="O440" s="257">
        <v>14.45</v>
      </c>
      <c r="P440" s="257">
        <v>-24.2</v>
      </c>
      <c r="Q440" s="215" t="s">
        <v>784</v>
      </c>
      <c r="R440" s="215" t="s">
        <v>785</v>
      </c>
      <c r="S440" s="215" t="s">
        <v>786</v>
      </c>
      <c r="T440" s="215" t="s">
        <v>787</v>
      </c>
      <c r="U440" s="215" t="s">
        <v>676</v>
      </c>
      <c r="W440" s="215" t="s">
        <v>27</v>
      </c>
      <c r="X440" s="215" t="s">
        <v>7</v>
      </c>
      <c r="Y440" s="215" t="s">
        <v>15</v>
      </c>
      <c r="Z440" s="215" t="s">
        <v>17</v>
      </c>
    </row>
    <row r="441" spans="1:26">
      <c r="A441" s="215" t="s">
        <v>1755</v>
      </c>
      <c r="B441" s="51">
        <v>80</v>
      </c>
      <c r="C441" s="215" t="s">
        <v>788</v>
      </c>
      <c r="D441" s="215" t="s">
        <v>789</v>
      </c>
      <c r="E441" s="215" t="s">
        <v>1812</v>
      </c>
      <c r="F441" s="51">
        <v>1</v>
      </c>
      <c r="G441" s="258">
        <v>0.2</v>
      </c>
      <c r="H441" s="258">
        <v>-14</v>
      </c>
      <c r="I441" s="272">
        <v>9.3411764705882394</v>
      </c>
      <c r="J441" s="272">
        <v>0.31142764266508</v>
      </c>
      <c r="K441" s="257">
        <v>-6.38</v>
      </c>
      <c r="L441" s="257">
        <v>-27.63</v>
      </c>
      <c r="M441" s="257">
        <v>-18.87</v>
      </c>
      <c r="N441" s="257">
        <v>-76.819999999999993</v>
      </c>
      <c r="O441" s="257">
        <v>57.95</v>
      </c>
      <c r="P441" s="257">
        <v>-27.78</v>
      </c>
      <c r="Q441" s="215" t="s">
        <v>791</v>
      </c>
      <c r="R441" s="215" t="s">
        <v>792</v>
      </c>
      <c r="S441" s="215" t="s">
        <v>793</v>
      </c>
      <c r="T441" s="215" t="s">
        <v>583</v>
      </c>
      <c r="U441" s="215" t="s">
        <v>794</v>
      </c>
      <c r="W441" s="215" t="s">
        <v>36</v>
      </c>
      <c r="X441" s="215" t="s">
        <v>23</v>
      </c>
      <c r="Y441" s="215" t="s">
        <v>23</v>
      </c>
      <c r="Z441" s="215" t="s">
        <v>23</v>
      </c>
    </row>
    <row r="442" spans="1:26">
      <c r="A442" s="215" t="s">
        <v>1755</v>
      </c>
      <c r="B442" s="51">
        <v>81</v>
      </c>
      <c r="C442" s="215" t="s">
        <v>795</v>
      </c>
      <c r="D442" s="215" t="s">
        <v>796</v>
      </c>
      <c r="E442" s="215" t="s">
        <v>1813</v>
      </c>
      <c r="F442" s="51">
        <v>2</v>
      </c>
      <c r="G442" s="258">
        <v>0.4</v>
      </c>
      <c r="H442" s="258">
        <v>-18</v>
      </c>
      <c r="I442" s="272">
        <v>2.3705882352941199</v>
      </c>
      <c r="J442" s="272">
        <v>0.18943389018998399</v>
      </c>
      <c r="K442" s="257">
        <v>-15.37</v>
      </c>
      <c r="L442" s="257">
        <v>-24.71</v>
      </c>
      <c r="M442" s="257">
        <v>-20.75</v>
      </c>
      <c r="N442" s="257">
        <v>-32.92</v>
      </c>
      <c r="O442" s="257">
        <v>12.17</v>
      </c>
      <c r="P442" s="257">
        <v>-26.02</v>
      </c>
      <c r="Q442" s="215" t="s">
        <v>798</v>
      </c>
      <c r="R442" s="215" t="s">
        <v>799</v>
      </c>
      <c r="S442" s="215" t="s">
        <v>800</v>
      </c>
      <c r="T442" s="215" t="s">
        <v>801</v>
      </c>
      <c r="U442" s="215" t="s">
        <v>802</v>
      </c>
      <c r="W442" s="215" t="s">
        <v>27</v>
      </c>
      <c r="X442" s="215" t="s">
        <v>23</v>
      </c>
      <c r="Y442" s="215" t="s">
        <v>23</v>
      </c>
      <c r="Z442" s="215" t="s">
        <v>23</v>
      </c>
    </row>
    <row r="443" spans="1:26">
      <c r="A443" s="215" t="s">
        <v>1755</v>
      </c>
      <c r="B443" s="51">
        <v>82</v>
      </c>
      <c r="C443" s="215" t="s">
        <v>803</v>
      </c>
      <c r="D443" s="215" t="s">
        <v>804</v>
      </c>
      <c r="E443" s="215" t="s">
        <v>1814</v>
      </c>
      <c r="F443" s="51">
        <v>1</v>
      </c>
      <c r="G443" s="258">
        <v>0.2</v>
      </c>
      <c r="H443" s="258">
        <v>-14</v>
      </c>
      <c r="I443" s="272">
        <v>11.864705882352901</v>
      </c>
      <c r="J443" s="272">
        <v>0.32216106072545397</v>
      </c>
      <c r="K443" s="257">
        <v>-8.82</v>
      </c>
      <c r="L443" s="257">
        <v>-29.73</v>
      </c>
      <c r="M443" s="257">
        <v>-22.02</v>
      </c>
      <c r="N443" s="257">
        <v>-78.95</v>
      </c>
      <c r="O443" s="257">
        <v>56.93</v>
      </c>
      <c r="P443" s="257">
        <v>-29.19</v>
      </c>
      <c r="Q443" s="215" t="s">
        <v>806</v>
      </c>
      <c r="R443" s="215" t="s">
        <v>807</v>
      </c>
      <c r="S443" s="215" t="s">
        <v>319</v>
      </c>
      <c r="T443" s="215" t="s">
        <v>427</v>
      </c>
      <c r="U443" s="215" t="s">
        <v>808</v>
      </c>
      <c r="W443" s="215" t="s">
        <v>36</v>
      </c>
      <c r="X443" s="215" t="s">
        <v>23</v>
      </c>
      <c r="Y443" s="215" t="s">
        <v>23</v>
      </c>
      <c r="Z443" s="215" t="s">
        <v>23</v>
      </c>
    </row>
    <row r="444" spans="1:26">
      <c r="A444" s="215" t="s">
        <v>1755</v>
      </c>
      <c r="B444" s="51">
        <v>83</v>
      </c>
      <c r="C444" s="215" t="s">
        <v>809</v>
      </c>
      <c r="D444" s="215" t="s">
        <v>810</v>
      </c>
      <c r="E444" s="215" t="s">
        <v>1480</v>
      </c>
      <c r="F444" s="51">
        <v>1</v>
      </c>
      <c r="G444" s="258">
        <v>0.2</v>
      </c>
      <c r="H444" s="258">
        <v>-14</v>
      </c>
      <c r="I444" s="272">
        <v>13.4470588235294</v>
      </c>
      <c r="J444" s="272">
        <v>0.21549833247617101</v>
      </c>
      <c r="K444" s="257">
        <v>-3.14</v>
      </c>
      <c r="L444" s="257">
        <v>-26.15</v>
      </c>
      <c r="M444" s="257">
        <v>-15.62</v>
      </c>
      <c r="N444" s="257">
        <v>-94.29</v>
      </c>
      <c r="O444" s="257">
        <v>78.67</v>
      </c>
      <c r="P444" s="257">
        <v>-26.07</v>
      </c>
      <c r="Q444" s="215" t="s">
        <v>812</v>
      </c>
      <c r="R444" s="215" t="s">
        <v>813</v>
      </c>
      <c r="S444" s="215" t="s">
        <v>212</v>
      </c>
      <c r="T444" s="215" t="s">
        <v>814</v>
      </c>
      <c r="U444" s="215" t="s">
        <v>815</v>
      </c>
      <c r="W444" s="215" t="s">
        <v>36</v>
      </c>
      <c r="X444" s="215" t="s">
        <v>7</v>
      </c>
      <c r="Y444" s="215" t="s">
        <v>12</v>
      </c>
      <c r="Z444" s="215" t="s">
        <v>20</v>
      </c>
    </row>
    <row r="445" spans="1:26">
      <c r="A445" s="215" t="s">
        <v>1755</v>
      </c>
      <c r="B445" s="51">
        <v>84</v>
      </c>
      <c r="C445" s="215" t="s">
        <v>816</v>
      </c>
      <c r="D445" s="215" t="s">
        <v>817</v>
      </c>
      <c r="E445" s="215" t="s">
        <v>1815</v>
      </c>
      <c r="F445" s="51">
        <v>1</v>
      </c>
      <c r="G445" s="258">
        <v>0.2</v>
      </c>
      <c r="H445" s="258">
        <v>-17.7</v>
      </c>
      <c r="I445" s="272">
        <v>2.0470588235294098</v>
      </c>
      <c r="J445" s="272">
        <v>0.19858917815927199</v>
      </c>
      <c r="K445" s="257">
        <v>-12.43</v>
      </c>
      <c r="L445" s="257">
        <v>-21.3</v>
      </c>
      <c r="M445" s="257">
        <v>-17.829999999999998</v>
      </c>
      <c r="N445" s="257">
        <v>-53.89</v>
      </c>
      <c r="O445" s="257">
        <v>36.06</v>
      </c>
      <c r="P445" s="257">
        <v>-22.3</v>
      </c>
      <c r="Q445" s="215" t="s">
        <v>819</v>
      </c>
      <c r="R445" s="215" t="s">
        <v>779</v>
      </c>
      <c r="S445" s="215" t="s">
        <v>820</v>
      </c>
      <c r="T445" s="215" t="s">
        <v>821</v>
      </c>
      <c r="U445" s="215" t="s">
        <v>822</v>
      </c>
      <c r="W445" s="215" t="s">
        <v>27</v>
      </c>
      <c r="X445" s="215" t="s">
        <v>35</v>
      </c>
      <c r="Y445" s="215" t="s">
        <v>12</v>
      </c>
      <c r="Z445" s="215" t="s">
        <v>20</v>
      </c>
    </row>
    <row r="446" spans="1:26">
      <c r="A446" s="215" t="s">
        <v>1755</v>
      </c>
      <c r="B446" s="51">
        <v>85</v>
      </c>
      <c r="C446" s="215" t="s">
        <v>823</v>
      </c>
      <c r="D446" s="215" t="s">
        <v>824</v>
      </c>
      <c r="E446" s="215" t="s">
        <v>1816</v>
      </c>
      <c r="F446" s="51">
        <v>2</v>
      </c>
      <c r="G446" s="258">
        <v>0.4</v>
      </c>
      <c r="H446" s="258">
        <v>-17.7</v>
      </c>
      <c r="I446" s="272">
        <v>2.8823529411764701</v>
      </c>
      <c r="J446" s="272">
        <v>0.27359402529079802</v>
      </c>
      <c r="K446" s="257">
        <v>-14.41</v>
      </c>
      <c r="L446" s="257">
        <v>-23.4</v>
      </c>
      <c r="M446" s="257">
        <v>-20.07</v>
      </c>
      <c r="N446" s="257">
        <v>-54.54</v>
      </c>
      <c r="O446" s="257">
        <v>34.47</v>
      </c>
      <c r="P446" s="257">
        <v>-24.48</v>
      </c>
      <c r="Q446" s="215" t="s">
        <v>826</v>
      </c>
      <c r="R446" s="215" t="s">
        <v>827</v>
      </c>
      <c r="S446" s="215" t="s">
        <v>828</v>
      </c>
      <c r="T446" s="215" t="s">
        <v>646</v>
      </c>
      <c r="U446" s="215" t="s">
        <v>829</v>
      </c>
      <c r="W446" s="215" t="s">
        <v>27</v>
      </c>
      <c r="X446" s="215" t="s">
        <v>35</v>
      </c>
      <c r="Y446" s="215" t="s">
        <v>12</v>
      </c>
      <c r="Z446" s="215" t="s">
        <v>17</v>
      </c>
    </row>
    <row r="447" spans="1:26">
      <c r="A447" s="215" t="s">
        <v>1755</v>
      </c>
      <c r="B447" s="51">
        <v>86</v>
      </c>
      <c r="C447" s="215" t="s">
        <v>830</v>
      </c>
      <c r="D447" s="215" t="s">
        <v>831</v>
      </c>
      <c r="E447" s="215" t="s">
        <v>1817</v>
      </c>
      <c r="F447" s="51">
        <v>2</v>
      </c>
      <c r="G447" s="258">
        <v>0.4</v>
      </c>
      <c r="H447" s="258">
        <v>-17.3</v>
      </c>
      <c r="I447" s="272">
        <v>2.4588235294117702</v>
      </c>
      <c r="J447" s="272">
        <v>0.204325323107273</v>
      </c>
      <c r="K447" s="257">
        <v>-12.67</v>
      </c>
      <c r="L447" s="257">
        <v>-22.5</v>
      </c>
      <c r="M447" s="257">
        <v>-19.36</v>
      </c>
      <c r="N447" s="257">
        <v>-52.74</v>
      </c>
      <c r="O447" s="257">
        <v>33.380000000000003</v>
      </c>
      <c r="P447" s="257">
        <v>-23.71</v>
      </c>
      <c r="Q447" s="215" t="s">
        <v>833</v>
      </c>
      <c r="R447" s="215" t="s">
        <v>610</v>
      </c>
      <c r="S447" s="215" t="s">
        <v>834</v>
      </c>
      <c r="T447" s="215" t="s">
        <v>835</v>
      </c>
      <c r="U447" s="215" t="s">
        <v>836</v>
      </c>
      <c r="W447" s="215" t="s">
        <v>27</v>
      </c>
      <c r="X447" s="215" t="s">
        <v>35</v>
      </c>
      <c r="Y447" s="215" t="s">
        <v>12</v>
      </c>
      <c r="Z447" s="215" t="s">
        <v>20</v>
      </c>
    </row>
    <row r="448" spans="1:26">
      <c r="A448" s="215" t="s">
        <v>1755</v>
      </c>
      <c r="B448" s="51">
        <v>87</v>
      </c>
      <c r="C448" s="215" t="s">
        <v>837</v>
      </c>
      <c r="D448" s="215" t="s">
        <v>838</v>
      </c>
      <c r="E448" s="215" t="s">
        <v>1742</v>
      </c>
      <c r="F448" s="51">
        <v>5</v>
      </c>
      <c r="G448" s="258">
        <v>1</v>
      </c>
      <c r="H448" s="258">
        <v>-14</v>
      </c>
      <c r="I448" s="272">
        <v>18.852941176470601</v>
      </c>
      <c r="J448" s="272">
        <v>0.53306515121921805</v>
      </c>
      <c r="K448" s="257">
        <v>-11.01</v>
      </c>
      <c r="L448" s="257">
        <v>-33.6</v>
      </c>
      <c r="M448" s="257">
        <v>-22.54</v>
      </c>
      <c r="N448" s="257">
        <v>-105.48</v>
      </c>
      <c r="O448" s="257">
        <v>82.94</v>
      </c>
      <c r="P448" s="257">
        <v>-33.11</v>
      </c>
      <c r="Q448" s="215" t="s">
        <v>840</v>
      </c>
      <c r="R448" s="215" t="s">
        <v>235</v>
      </c>
      <c r="S448" s="215" t="s">
        <v>286</v>
      </c>
      <c r="T448" s="215" t="s">
        <v>841</v>
      </c>
      <c r="U448" s="215" t="s">
        <v>842</v>
      </c>
      <c r="W448" s="215" t="s">
        <v>36</v>
      </c>
      <c r="X448" s="215" t="s">
        <v>7</v>
      </c>
      <c r="Y448" s="215" t="s">
        <v>15</v>
      </c>
      <c r="Z448" s="215" t="s">
        <v>20</v>
      </c>
    </row>
    <row r="449" spans="1:26">
      <c r="A449" s="215" t="s">
        <v>1755</v>
      </c>
      <c r="B449" s="51">
        <v>88</v>
      </c>
      <c r="C449" s="215" t="s">
        <v>843</v>
      </c>
      <c r="D449" s="215" t="s">
        <v>844</v>
      </c>
      <c r="E449" s="215" t="s">
        <v>1818</v>
      </c>
      <c r="F449" s="51">
        <v>3</v>
      </c>
      <c r="G449" s="258">
        <v>0.6</v>
      </c>
      <c r="H449" s="258">
        <v>-14</v>
      </c>
      <c r="I449" s="272">
        <v>16.476470588235301</v>
      </c>
      <c r="J449" s="272">
        <v>0.36285288358852302</v>
      </c>
      <c r="K449" s="257">
        <v>-6.86</v>
      </c>
      <c r="L449" s="257">
        <v>-29.63</v>
      </c>
      <c r="M449" s="257">
        <v>-18.09</v>
      </c>
      <c r="N449" s="257">
        <v>-94.43</v>
      </c>
      <c r="O449" s="257">
        <v>76.34</v>
      </c>
      <c r="P449" s="257">
        <v>-29.09</v>
      </c>
      <c r="Q449" s="215" t="s">
        <v>846</v>
      </c>
      <c r="R449" s="215" t="s">
        <v>847</v>
      </c>
      <c r="S449" s="215" t="s">
        <v>848</v>
      </c>
      <c r="T449" s="215" t="s">
        <v>849</v>
      </c>
      <c r="U449" s="215" t="s">
        <v>850</v>
      </c>
      <c r="W449" s="215" t="s">
        <v>36</v>
      </c>
      <c r="X449" s="215" t="s">
        <v>7</v>
      </c>
      <c r="Y449" s="215" t="s">
        <v>12</v>
      </c>
      <c r="Z449" s="215" t="s">
        <v>20</v>
      </c>
    </row>
    <row r="450" spans="1:26">
      <c r="A450" s="215" t="s">
        <v>1755</v>
      </c>
      <c r="B450" s="51">
        <v>89</v>
      </c>
      <c r="C450" s="215" t="s">
        <v>851</v>
      </c>
      <c r="D450" s="215" t="s">
        <v>852</v>
      </c>
      <c r="E450" s="215" t="s">
        <v>1819</v>
      </c>
      <c r="F450" s="51">
        <v>2</v>
      </c>
      <c r="G450" s="258">
        <v>0.4</v>
      </c>
      <c r="H450" s="258">
        <v>-18</v>
      </c>
      <c r="I450" s="272">
        <v>2.1529411764705899</v>
      </c>
      <c r="J450" s="272">
        <v>0.220024088985527</v>
      </c>
      <c r="K450" s="257">
        <v>-15.36</v>
      </c>
      <c r="L450" s="257">
        <v>-24.96</v>
      </c>
      <c r="M450" s="257">
        <v>-20.75</v>
      </c>
      <c r="N450" s="257">
        <v>-34.020000000000003</v>
      </c>
      <c r="O450" s="257">
        <v>13.27</v>
      </c>
      <c r="P450" s="257">
        <v>-26.25</v>
      </c>
      <c r="Q450" s="215" t="s">
        <v>854</v>
      </c>
      <c r="R450" s="215" t="s">
        <v>754</v>
      </c>
      <c r="S450" s="215" t="s">
        <v>855</v>
      </c>
      <c r="T450" s="215" t="s">
        <v>856</v>
      </c>
      <c r="U450" s="215" t="s">
        <v>857</v>
      </c>
      <c r="W450" s="215" t="s">
        <v>27</v>
      </c>
      <c r="X450" s="215" t="s">
        <v>7</v>
      </c>
      <c r="Y450" s="215" t="s">
        <v>12</v>
      </c>
      <c r="Z450" s="215" t="s">
        <v>17</v>
      </c>
    </row>
    <row r="451" spans="1:26">
      <c r="A451" s="215" t="s">
        <v>1755</v>
      </c>
      <c r="B451" s="51">
        <v>90</v>
      </c>
      <c r="C451" s="215" t="s">
        <v>858</v>
      </c>
      <c r="D451" s="215" t="s">
        <v>859</v>
      </c>
      <c r="E451" s="215" t="s">
        <v>1820</v>
      </c>
      <c r="F451" s="51">
        <v>0</v>
      </c>
      <c r="G451" s="258">
        <v>0</v>
      </c>
      <c r="H451" s="258">
        <v>-18</v>
      </c>
      <c r="I451" s="272">
        <v>1.5882352941176501</v>
      </c>
      <c r="J451" s="272">
        <v>0.130263640000811</v>
      </c>
      <c r="K451" s="257">
        <v>-12.79</v>
      </c>
      <c r="L451" s="257">
        <v>-22.58</v>
      </c>
      <c r="M451" s="257">
        <v>-18.23</v>
      </c>
      <c r="N451" s="257">
        <v>-32.74</v>
      </c>
      <c r="O451" s="257">
        <v>14.51</v>
      </c>
      <c r="P451" s="257">
        <v>-23.97</v>
      </c>
      <c r="Q451" s="215" t="s">
        <v>263</v>
      </c>
      <c r="R451" s="215" t="s">
        <v>861</v>
      </c>
      <c r="S451" s="215" t="s">
        <v>536</v>
      </c>
      <c r="T451" s="215" t="s">
        <v>862</v>
      </c>
      <c r="U451" s="215" t="s">
        <v>863</v>
      </c>
      <c r="W451" s="215" t="s">
        <v>27</v>
      </c>
      <c r="X451" s="215" t="s">
        <v>7</v>
      </c>
      <c r="Y451" s="215" t="s">
        <v>12</v>
      </c>
      <c r="Z451" s="215" t="s">
        <v>20</v>
      </c>
    </row>
    <row r="452" spans="1:26">
      <c r="A452" s="215" t="s">
        <v>1755</v>
      </c>
      <c r="B452" s="51">
        <v>91</v>
      </c>
      <c r="C452" s="215" t="s">
        <v>864</v>
      </c>
      <c r="D452" s="215" t="s">
        <v>865</v>
      </c>
      <c r="E452" s="215" t="s">
        <v>1821</v>
      </c>
      <c r="F452" s="51">
        <v>1</v>
      </c>
      <c r="G452" s="258">
        <v>0.2</v>
      </c>
      <c r="H452" s="258">
        <v>-14.8</v>
      </c>
      <c r="I452" s="272">
        <v>3.6647058823529401</v>
      </c>
      <c r="J452" s="272">
        <v>0.28544788994699799</v>
      </c>
      <c r="K452" s="257">
        <v>-15.36</v>
      </c>
      <c r="L452" s="257">
        <v>-26.54</v>
      </c>
      <c r="M452" s="257">
        <v>-22.58</v>
      </c>
      <c r="N452" s="257">
        <v>-68.14</v>
      </c>
      <c r="O452" s="257">
        <v>45.56</v>
      </c>
      <c r="P452" s="257">
        <v>-27.8</v>
      </c>
      <c r="Q452" s="215" t="s">
        <v>762</v>
      </c>
      <c r="R452" s="215" t="s">
        <v>867</v>
      </c>
      <c r="S452" s="215" t="s">
        <v>198</v>
      </c>
      <c r="T452" s="215" t="s">
        <v>576</v>
      </c>
      <c r="U452" s="215" t="s">
        <v>868</v>
      </c>
      <c r="W452" s="215" t="s">
        <v>27</v>
      </c>
      <c r="X452" s="215" t="s">
        <v>35</v>
      </c>
      <c r="Y452" s="215" t="s">
        <v>15</v>
      </c>
      <c r="Z452" s="215" t="s">
        <v>20</v>
      </c>
    </row>
    <row r="453" spans="1:26">
      <c r="A453" s="215" t="s">
        <v>1755</v>
      </c>
      <c r="B453" s="51">
        <v>92</v>
      </c>
      <c r="C453" s="215" t="s">
        <v>869</v>
      </c>
      <c r="D453" s="215" t="s">
        <v>870</v>
      </c>
      <c r="E453" s="215" t="s">
        <v>1822</v>
      </c>
      <c r="F453" s="51">
        <v>1</v>
      </c>
      <c r="G453" s="258">
        <v>0.2</v>
      </c>
      <c r="H453" s="258">
        <v>-13.2</v>
      </c>
      <c r="I453" s="272">
        <v>10.8</v>
      </c>
      <c r="J453" s="272">
        <v>0.181824683594495</v>
      </c>
      <c r="K453" s="257">
        <v>-7.36</v>
      </c>
      <c r="L453" s="257">
        <v>-27.31</v>
      </c>
      <c r="M453" s="257">
        <v>-19.23</v>
      </c>
      <c r="N453" s="257">
        <v>-77.599999999999994</v>
      </c>
      <c r="O453" s="257">
        <v>58.37</v>
      </c>
      <c r="P453" s="257">
        <v>-27.69</v>
      </c>
      <c r="Q453" s="215" t="s">
        <v>872</v>
      </c>
      <c r="R453" s="215" t="s">
        <v>873</v>
      </c>
      <c r="S453" s="215" t="s">
        <v>874</v>
      </c>
      <c r="T453" s="215" t="s">
        <v>875</v>
      </c>
      <c r="U453" s="215" t="s">
        <v>876</v>
      </c>
      <c r="W453" s="215" t="s">
        <v>36</v>
      </c>
      <c r="X453" s="215" t="s">
        <v>35</v>
      </c>
      <c r="Y453" s="215" t="s">
        <v>12</v>
      </c>
      <c r="Z453" s="215" t="s">
        <v>20</v>
      </c>
    </row>
    <row r="454" spans="1:26">
      <c r="A454" s="215" t="s">
        <v>1755</v>
      </c>
      <c r="B454" s="51">
        <v>93</v>
      </c>
      <c r="C454" s="215" t="s">
        <v>877</v>
      </c>
      <c r="D454" s="215" t="s">
        <v>878</v>
      </c>
      <c r="E454" s="215" t="s">
        <v>981</v>
      </c>
      <c r="F454" s="51">
        <v>0</v>
      </c>
      <c r="G454" s="258">
        <v>0</v>
      </c>
      <c r="H454" s="258">
        <v>-13.7</v>
      </c>
      <c r="I454" s="272">
        <v>4.9235294117647097</v>
      </c>
      <c r="J454" s="272">
        <v>0.14650006650897801</v>
      </c>
      <c r="K454" s="257">
        <v>-6.12</v>
      </c>
      <c r="L454" s="257">
        <v>-27.86</v>
      </c>
      <c r="M454" s="257">
        <v>-19.95</v>
      </c>
      <c r="N454" s="257">
        <v>-76.44</v>
      </c>
      <c r="O454" s="257">
        <v>56.49</v>
      </c>
      <c r="P454" s="257">
        <v>-28.3</v>
      </c>
      <c r="Q454" s="215" t="s">
        <v>880</v>
      </c>
      <c r="R454" s="215" t="s">
        <v>881</v>
      </c>
      <c r="S454" s="215" t="s">
        <v>882</v>
      </c>
      <c r="T454" s="215" t="s">
        <v>883</v>
      </c>
      <c r="U454" s="215" t="s">
        <v>884</v>
      </c>
      <c r="W454" s="215" t="s">
        <v>36</v>
      </c>
      <c r="X454" s="215" t="s">
        <v>35</v>
      </c>
      <c r="Y454" s="215" t="s">
        <v>12</v>
      </c>
      <c r="Z454" s="215" t="s">
        <v>17</v>
      </c>
    </row>
    <row r="455" spans="1:26">
      <c r="A455" s="215" t="s">
        <v>1755</v>
      </c>
      <c r="B455" s="51">
        <v>94</v>
      </c>
      <c r="C455" s="215" t="s">
        <v>885</v>
      </c>
      <c r="D455" s="215" t="s">
        <v>886</v>
      </c>
      <c r="E455" s="215" t="s">
        <v>1823</v>
      </c>
      <c r="F455" s="51">
        <v>0</v>
      </c>
      <c r="G455" s="258">
        <v>0</v>
      </c>
      <c r="H455" s="258">
        <v>-17.2</v>
      </c>
      <c r="I455" s="272">
        <v>3.9294117647058799</v>
      </c>
      <c r="J455" s="272">
        <v>0.29364857009219397</v>
      </c>
      <c r="K455" s="257">
        <v>-13.92</v>
      </c>
      <c r="L455" s="257">
        <v>-23.17</v>
      </c>
      <c r="M455" s="257">
        <v>-19.850000000000001</v>
      </c>
      <c r="N455" s="257">
        <v>-58.32</v>
      </c>
      <c r="O455" s="257">
        <v>38.47</v>
      </c>
      <c r="P455" s="257">
        <v>-24.36</v>
      </c>
      <c r="Q455" s="215" t="s">
        <v>888</v>
      </c>
      <c r="R455" s="215" t="s">
        <v>889</v>
      </c>
      <c r="S455" s="215" t="s">
        <v>890</v>
      </c>
      <c r="T455" s="215" t="s">
        <v>891</v>
      </c>
      <c r="U455" s="215" t="s">
        <v>892</v>
      </c>
      <c r="W455" s="215" t="s">
        <v>27</v>
      </c>
      <c r="X455" s="215" t="s">
        <v>35</v>
      </c>
      <c r="Y455" s="215" t="s">
        <v>12</v>
      </c>
      <c r="Z455" s="215" t="s">
        <v>20</v>
      </c>
    </row>
    <row r="456" spans="1:26">
      <c r="A456" s="215" t="s">
        <v>1755</v>
      </c>
      <c r="B456" s="51">
        <v>95</v>
      </c>
      <c r="C456" s="215" t="s">
        <v>893</v>
      </c>
      <c r="D456" s="215" t="s">
        <v>894</v>
      </c>
      <c r="E456" s="215" t="s">
        <v>1824</v>
      </c>
      <c r="F456" s="51">
        <v>1</v>
      </c>
      <c r="G456" s="258">
        <v>0.2</v>
      </c>
      <c r="H456" s="258">
        <v>-18</v>
      </c>
      <c r="I456" s="272">
        <v>1.0882352941176501</v>
      </c>
      <c r="J456" s="272">
        <v>0.112479179295275</v>
      </c>
      <c r="K456" s="257">
        <v>-12.77</v>
      </c>
      <c r="L456" s="257">
        <v>-22.55</v>
      </c>
      <c r="M456" s="257">
        <v>-18.899999999999999</v>
      </c>
      <c r="N456" s="257">
        <v>-33.97</v>
      </c>
      <c r="O456" s="257">
        <v>15.07</v>
      </c>
      <c r="P456" s="257">
        <v>-23.61</v>
      </c>
      <c r="Q456" s="215" t="s">
        <v>896</v>
      </c>
      <c r="R456" s="215" t="s">
        <v>334</v>
      </c>
      <c r="S456" s="215" t="s">
        <v>897</v>
      </c>
      <c r="T456" s="215" t="s">
        <v>898</v>
      </c>
      <c r="U456" s="215" t="s">
        <v>899</v>
      </c>
      <c r="W456" s="215" t="s">
        <v>27</v>
      </c>
      <c r="X456" s="215" t="s">
        <v>7</v>
      </c>
      <c r="Y456" s="215" t="s">
        <v>15</v>
      </c>
      <c r="Z456" s="215" t="s">
        <v>20</v>
      </c>
    </row>
    <row r="457" spans="1:26">
      <c r="A457" s="215" t="s">
        <v>1755</v>
      </c>
      <c r="B457" s="51">
        <v>96</v>
      </c>
      <c r="C457" s="215" t="s">
        <v>900</v>
      </c>
      <c r="D457" s="215" t="s">
        <v>901</v>
      </c>
      <c r="E457" s="215" t="s">
        <v>1825</v>
      </c>
      <c r="F457" s="51">
        <v>4</v>
      </c>
      <c r="G457" s="258">
        <v>0.8</v>
      </c>
      <c r="H457" s="258">
        <v>-9.6000000000000192</v>
      </c>
      <c r="I457" s="272">
        <v>8.2647058823529402</v>
      </c>
      <c r="J457" s="272">
        <v>0.23875414216877799</v>
      </c>
      <c r="K457" s="257">
        <v>-11.54</v>
      </c>
      <c r="L457" s="257">
        <v>-31.87</v>
      </c>
      <c r="M457" s="257">
        <v>-23.07</v>
      </c>
      <c r="N457" s="257">
        <v>-82.56</v>
      </c>
      <c r="O457" s="257">
        <v>59.49</v>
      </c>
      <c r="P457" s="257">
        <v>-31.8</v>
      </c>
      <c r="Q457" s="215" t="s">
        <v>903</v>
      </c>
      <c r="R457" s="215" t="s">
        <v>904</v>
      </c>
      <c r="S457" s="215" t="s">
        <v>905</v>
      </c>
      <c r="T457" s="215" t="s">
        <v>612</v>
      </c>
      <c r="U457" s="215" t="s">
        <v>441</v>
      </c>
      <c r="W457" s="215" t="s">
        <v>36</v>
      </c>
      <c r="X457" s="215" t="s">
        <v>35</v>
      </c>
      <c r="Y457" s="215" t="s">
        <v>15</v>
      </c>
      <c r="Z457" s="215" t="s">
        <v>17</v>
      </c>
    </row>
    <row r="458" spans="1:26">
      <c r="A458" s="215" t="s">
        <v>1755</v>
      </c>
      <c r="B458" s="51">
        <v>97</v>
      </c>
      <c r="C458" s="215" t="s">
        <v>906</v>
      </c>
      <c r="D458" s="215" t="s">
        <v>907</v>
      </c>
      <c r="E458" s="215" t="s">
        <v>1826</v>
      </c>
      <c r="F458" s="51">
        <v>0</v>
      </c>
      <c r="G458" s="258">
        <v>0</v>
      </c>
      <c r="H458" s="258">
        <v>-14</v>
      </c>
      <c r="I458" s="272">
        <v>5.7058823529411802</v>
      </c>
      <c r="J458" s="272">
        <v>0.219019207213175</v>
      </c>
      <c r="K458" s="257">
        <v>-5.87</v>
      </c>
      <c r="L458" s="257">
        <v>-27.82</v>
      </c>
      <c r="M458" s="257">
        <v>-18.72</v>
      </c>
      <c r="N458" s="257">
        <v>-89.24</v>
      </c>
      <c r="O458" s="257">
        <v>70.52</v>
      </c>
      <c r="P458" s="257">
        <v>-27.71</v>
      </c>
      <c r="Q458" s="215" t="s">
        <v>909</v>
      </c>
      <c r="R458" s="215" t="s">
        <v>910</v>
      </c>
      <c r="S458" s="215" t="s">
        <v>357</v>
      </c>
      <c r="T458" s="215" t="s">
        <v>903</v>
      </c>
      <c r="U458" s="215" t="s">
        <v>911</v>
      </c>
      <c r="W458" s="215" t="s">
        <v>36</v>
      </c>
      <c r="X458" s="215" t="s">
        <v>7</v>
      </c>
      <c r="Y458" s="215" t="s">
        <v>12</v>
      </c>
      <c r="Z458" s="215" t="s">
        <v>17</v>
      </c>
    </row>
    <row r="459" spans="1:26">
      <c r="A459" s="215" t="s">
        <v>1755</v>
      </c>
      <c r="B459" s="51">
        <v>98</v>
      </c>
      <c r="C459" s="215" t="s">
        <v>912</v>
      </c>
      <c r="D459" s="215" t="s">
        <v>913</v>
      </c>
      <c r="E459" s="215" t="s">
        <v>914</v>
      </c>
      <c r="F459" s="51">
        <v>5</v>
      </c>
      <c r="G459" s="258">
        <v>1</v>
      </c>
      <c r="H459" s="258">
        <v>2.4999999999999698</v>
      </c>
      <c r="I459" s="272">
        <v>19.223529411764702</v>
      </c>
      <c r="J459" s="272">
        <v>0.52504635450123904</v>
      </c>
      <c r="K459" s="257">
        <v>-8.66</v>
      </c>
      <c r="L459" s="257">
        <v>-33.799999999999997</v>
      </c>
      <c r="M459" s="257">
        <v>-20.07</v>
      </c>
      <c r="N459" s="257">
        <v>-97.14</v>
      </c>
      <c r="O459" s="257">
        <v>77.069999999999993</v>
      </c>
      <c r="P459" s="257">
        <v>-30.61</v>
      </c>
      <c r="Q459" s="215" t="s">
        <v>915</v>
      </c>
      <c r="R459" s="215" t="s">
        <v>916</v>
      </c>
      <c r="S459" s="215" t="s">
        <v>917</v>
      </c>
      <c r="T459" s="215" t="s">
        <v>872</v>
      </c>
      <c r="U459" s="215" t="s">
        <v>918</v>
      </c>
      <c r="W459" s="215" t="s">
        <v>36</v>
      </c>
      <c r="X459" s="215" t="s">
        <v>35</v>
      </c>
      <c r="Y459" s="215" t="s">
        <v>15</v>
      </c>
      <c r="Z459" s="215" t="s">
        <v>20</v>
      </c>
    </row>
    <row r="460" spans="1:26">
      <c r="A460" s="215" t="s">
        <v>1755</v>
      </c>
      <c r="B460" s="51">
        <v>99</v>
      </c>
      <c r="C460" s="215" t="s">
        <v>919</v>
      </c>
      <c r="D460" s="215" t="s">
        <v>920</v>
      </c>
      <c r="E460" s="215" t="s">
        <v>1827</v>
      </c>
      <c r="F460" s="51">
        <v>4</v>
      </c>
      <c r="G460" s="258">
        <v>0.8</v>
      </c>
      <c r="H460" s="258">
        <v>-14</v>
      </c>
      <c r="I460" s="272">
        <v>12.0823529411765</v>
      </c>
      <c r="J460" s="272">
        <v>0.39337320170266699</v>
      </c>
      <c r="K460" s="257">
        <v>-10.47</v>
      </c>
      <c r="L460" s="257">
        <v>-33.17</v>
      </c>
      <c r="M460" s="257">
        <v>-23.12</v>
      </c>
      <c r="N460" s="257">
        <v>-94.3</v>
      </c>
      <c r="O460" s="257">
        <v>71.180000000000007</v>
      </c>
      <c r="P460" s="257">
        <v>-32.93</v>
      </c>
      <c r="Q460" s="215" t="s">
        <v>922</v>
      </c>
      <c r="R460" s="215" t="s">
        <v>923</v>
      </c>
      <c r="S460" s="215" t="s">
        <v>924</v>
      </c>
      <c r="T460" s="215" t="s">
        <v>925</v>
      </c>
      <c r="U460" s="215" t="s">
        <v>926</v>
      </c>
      <c r="W460" s="215" t="s">
        <v>36</v>
      </c>
      <c r="X460" s="215" t="s">
        <v>7</v>
      </c>
      <c r="Y460" s="215" t="s">
        <v>15</v>
      </c>
      <c r="Z460" s="215" t="s">
        <v>17</v>
      </c>
    </row>
    <row r="461" spans="1:26">
      <c r="A461" s="215" t="s">
        <v>1755</v>
      </c>
      <c r="B461" s="51">
        <v>100</v>
      </c>
      <c r="C461" s="215" t="s">
        <v>927</v>
      </c>
      <c r="D461" s="215" t="s">
        <v>928</v>
      </c>
      <c r="E461" s="215" t="s">
        <v>1828</v>
      </c>
      <c r="F461" s="51">
        <v>2</v>
      </c>
      <c r="G461" s="258">
        <v>0.4</v>
      </c>
      <c r="H461" s="258">
        <v>-12</v>
      </c>
      <c r="I461" s="272">
        <v>6.6470588235294104</v>
      </c>
      <c r="J461" s="272">
        <v>0.259614196639465</v>
      </c>
      <c r="K461" s="257">
        <v>-7.15</v>
      </c>
      <c r="L461" s="257">
        <v>-29.71</v>
      </c>
      <c r="M461" s="257">
        <v>-19.36</v>
      </c>
      <c r="N461" s="257">
        <v>-80.69</v>
      </c>
      <c r="O461" s="257">
        <v>61.33</v>
      </c>
      <c r="P461" s="257">
        <v>-29.36</v>
      </c>
      <c r="Q461" s="215" t="s">
        <v>930</v>
      </c>
      <c r="R461" s="215" t="s">
        <v>931</v>
      </c>
      <c r="S461" s="215" t="s">
        <v>932</v>
      </c>
      <c r="T461" s="215" t="s">
        <v>828</v>
      </c>
      <c r="U461" s="215" t="s">
        <v>933</v>
      </c>
      <c r="W461" s="215" t="s">
        <v>36</v>
      </c>
      <c r="X461" s="215" t="s">
        <v>35</v>
      </c>
      <c r="Y461" s="215" t="s">
        <v>12</v>
      </c>
      <c r="Z461" s="215" t="s">
        <v>20</v>
      </c>
    </row>
    <row r="462" spans="1:26">
      <c r="A462" s="215" t="s">
        <v>1755</v>
      </c>
      <c r="B462" s="51">
        <v>101</v>
      </c>
      <c r="C462" s="215" t="s">
        <v>934</v>
      </c>
      <c r="D462" s="215" t="s">
        <v>935</v>
      </c>
      <c r="E462" s="215" t="s">
        <v>1829</v>
      </c>
      <c r="F462" s="51">
        <v>1</v>
      </c>
      <c r="G462" s="258">
        <v>0.2</v>
      </c>
      <c r="H462" s="258">
        <v>-17.100000000000001</v>
      </c>
      <c r="I462" s="272">
        <v>1.3470588235294101</v>
      </c>
      <c r="J462" s="272">
        <v>0.165259304791184</v>
      </c>
      <c r="K462" s="257">
        <v>-15.92</v>
      </c>
      <c r="L462" s="257">
        <v>-25.65</v>
      </c>
      <c r="M462" s="257">
        <v>-21.26</v>
      </c>
      <c r="N462" s="257">
        <v>-68.5</v>
      </c>
      <c r="O462" s="257">
        <v>47.24</v>
      </c>
      <c r="P462" s="257">
        <v>-27.08</v>
      </c>
      <c r="Q462" s="215" t="s">
        <v>890</v>
      </c>
      <c r="R462" s="215" t="s">
        <v>937</v>
      </c>
      <c r="S462" s="215" t="s">
        <v>938</v>
      </c>
      <c r="T462" s="215" t="s">
        <v>939</v>
      </c>
      <c r="U462" s="215" t="s">
        <v>940</v>
      </c>
      <c r="W462" s="215" t="s">
        <v>27</v>
      </c>
      <c r="X462" s="215" t="s">
        <v>35</v>
      </c>
      <c r="Y462" s="215" t="s">
        <v>15</v>
      </c>
      <c r="Z462" s="215" t="s">
        <v>17</v>
      </c>
    </row>
    <row r="463" spans="1:26">
      <c r="A463" s="215" t="s">
        <v>1755</v>
      </c>
      <c r="B463" s="51">
        <v>102</v>
      </c>
      <c r="C463" s="215" t="s">
        <v>941</v>
      </c>
      <c r="D463" s="215" t="s">
        <v>942</v>
      </c>
      <c r="E463" s="215" t="s">
        <v>1830</v>
      </c>
      <c r="F463" s="51">
        <v>4</v>
      </c>
      <c r="G463" s="258">
        <v>0.8</v>
      </c>
      <c r="H463" s="258">
        <v>-14</v>
      </c>
      <c r="I463" s="272">
        <v>21.735294117647101</v>
      </c>
      <c r="J463" s="272">
        <v>0.51078601928605005</v>
      </c>
      <c r="K463" s="257">
        <v>-10.87</v>
      </c>
      <c r="L463" s="257">
        <v>-32.24</v>
      </c>
      <c r="M463" s="257">
        <v>-21.38</v>
      </c>
      <c r="N463" s="257">
        <v>-99.02</v>
      </c>
      <c r="O463" s="257">
        <v>77.64</v>
      </c>
      <c r="P463" s="257">
        <v>-31.53</v>
      </c>
      <c r="Q463" s="215" t="s">
        <v>944</v>
      </c>
      <c r="R463" s="215" t="s">
        <v>197</v>
      </c>
      <c r="S463" s="215" t="s">
        <v>945</v>
      </c>
      <c r="T463" s="215" t="s">
        <v>828</v>
      </c>
      <c r="U463" s="215" t="s">
        <v>946</v>
      </c>
      <c r="W463" s="215" t="s">
        <v>36</v>
      </c>
      <c r="X463" s="215" t="s">
        <v>7</v>
      </c>
      <c r="Y463" s="215" t="s">
        <v>15</v>
      </c>
      <c r="Z463" s="215" t="s">
        <v>20</v>
      </c>
    </row>
    <row r="464" spans="1:26">
      <c r="A464" s="215" t="s">
        <v>1755</v>
      </c>
      <c r="B464" s="51">
        <v>103</v>
      </c>
      <c r="C464" s="215" t="s">
        <v>947</v>
      </c>
      <c r="D464" s="215" t="s">
        <v>948</v>
      </c>
      <c r="E464" s="215" t="s">
        <v>1831</v>
      </c>
      <c r="F464" s="51">
        <v>0</v>
      </c>
      <c r="G464" s="258">
        <v>0</v>
      </c>
      <c r="H464" s="258">
        <v>-14</v>
      </c>
      <c r="I464" s="272">
        <v>3.8823529411764701</v>
      </c>
      <c r="J464" s="272">
        <v>0.15791797897641299</v>
      </c>
      <c r="K464" s="257">
        <v>-5.62</v>
      </c>
      <c r="L464" s="257">
        <v>-29.5</v>
      </c>
      <c r="M464" s="257">
        <v>-20.55</v>
      </c>
      <c r="N464" s="257">
        <v>-92.4</v>
      </c>
      <c r="O464" s="257">
        <v>71.849999999999994</v>
      </c>
      <c r="P464" s="257">
        <v>-29.2</v>
      </c>
      <c r="Q464" s="215" t="s">
        <v>950</v>
      </c>
      <c r="R464" s="215" t="s">
        <v>219</v>
      </c>
      <c r="S464" s="215" t="s">
        <v>332</v>
      </c>
      <c r="T464" s="215" t="s">
        <v>951</v>
      </c>
      <c r="U464" s="215" t="s">
        <v>952</v>
      </c>
      <c r="W464" s="215" t="s">
        <v>36</v>
      </c>
      <c r="X464" s="215" t="s">
        <v>7</v>
      </c>
      <c r="Y464" s="215" t="s">
        <v>12</v>
      </c>
      <c r="Z464" s="215" t="s">
        <v>17</v>
      </c>
    </row>
    <row r="465" spans="1:26">
      <c r="A465" s="215" t="s">
        <v>1755</v>
      </c>
      <c r="B465" s="51">
        <v>104</v>
      </c>
      <c r="C465" s="215" t="s">
        <v>953</v>
      </c>
      <c r="D465" s="215" t="s">
        <v>954</v>
      </c>
      <c r="E465" s="215" t="s">
        <v>1832</v>
      </c>
      <c r="F465" s="51">
        <v>4</v>
      </c>
      <c r="G465" s="258">
        <v>0.8</v>
      </c>
      <c r="H465" s="258">
        <v>-14</v>
      </c>
      <c r="I465" s="272">
        <v>14.111764705882401</v>
      </c>
      <c r="J465" s="272">
        <v>0.346746516869126</v>
      </c>
      <c r="K465" s="257">
        <v>-9.48</v>
      </c>
      <c r="L465" s="257">
        <v>-29.15</v>
      </c>
      <c r="M465" s="257">
        <v>-17.28</v>
      </c>
      <c r="N465" s="257">
        <v>-94.83</v>
      </c>
      <c r="O465" s="257">
        <v>77.55</v>
      </c>
      <c r="P465" s="257">
        <v>-28.91</v>
      </c>
      <c r="Q465" s="215" t="s">
        <v>956</v>
      </c>
      <c r="R465" s="215" t="s">
        <v>957</v>
      </c>
      <c r="S465" s="215" t="s">
        <v>690</v>
      </c>
      <c r="T465" s="215" t="s">
        <v>958</v>
      </c>
      <c r="U465" s="215" t="s">
        <v>754</v>
      </c>
      <c r="W465" s="215" t="s">
        <v>36</v>
      </c>
      <c r="X465" s="215" t="s">
        <v>7</v>
      </c>
      <c r="Y465" s="215" t="s">
        <v>12</v>
      </c>
      <c r="Z465" s="215" t="s">
        <v>20</v>
      </c>
    </row>
    <row r="466" spans="1:26">
      <c r="A466" s="215" t="s">
        <v>1755</v>
      </c>
      <c r="B466" s="51">
        <v>105</v>
      </c>
      <c r="C466" s="215" t="s">
        <v>959</v>
      </c>
      <c r="D466" s="215" t="s">
        <v>960</v>
      </c>
      <c r="E466" s="215" t="s">
        <v>1833</v>
      </c>
      <c r="F466" s="51">
        <v>2</v>
      </c>
      <c r="G466" s="258">
        <v>0.4</v>
      </c>
      <c r="H466" s="258">
        <v>-14</v>
      </c>
      <c r="I466" s="272">
        <v>27.264705882352899</v>
      </c>
      <c r="J466" s="272">
        <v>0.56047654175593797</v>
      </c>
      <c r="K466" s="257">
        <v>-5.05</v>
      </c>
      <c r="L466" s="257">
        <v>-30.35</v>
      </c>
      <c r="M466" s="257">
        <v>-19.989999999999998</v>
      </c>
      <c r="N466" s="257">
        <v>-98.93</v>
      </c>
      <c r="O466" s="257">
        <v>78.94</v>
      </c>
      <c r="P466" s="257">
        <v>-29.6</v>
      </c>
      <c r="Q466" s="215" t="s">
        <v>962</v>
      </c>
      <c r="R466" s="215" t="s">
        <v>963</v>
      </c>
      <c r="S466" s="215" t="s">
        <v>396</v>
      </c>
      <c r="T466" s="215" t="s">
        <v>964</v>
      </c>
      <c r="U466" s="215" t="s">
        <v>965</v>
      </c>
      <c r="W466" s="215" t="s">
        <v>36</v>
      </c>
      <c r="X466" s="215" t="s">
        <v>7</v>
      </c>
      <c r="Y466" s="215" t="s">
        <v>15</v>
      </c>
      <c r="Z466" s="215" t="s">
        <v>20</v>
      </c>
    </row>
    <row r="467" spans="1:26">
      <c r="A467" s="215" t="s">
        <v>1755</v>
      </c>
      <c r="B467" s="51">
        <v>106</v>
      </c>
      <c r="C467" s="215" t="s">
        <v>966</v>
      </c>
      <c r="D467" s="215" t="s">
        <v>967</v>
      </c>
      <c r="E467" s="215" t="s">
        <v>971</v>
      </c>
      <c r="F467" s="51">
        <v>1</v>
      </c>
      <c r="G467" s="258">
        <v>0.2</v>
      </c>
      <c r="H467" s="258">
        <v>-12.5</v>
      </c>
      <c r="I467" s="272">
        <v>8.7470588235294109</v>
      </c>
      <c r="J467" s="272">
        <v>0.32304196141345098</v>
      </c>
      <c r="K467" s="257">
        <v>-8.51</v>
      </c>
      <c r="L467" s="257">
        <v>-31.24</v>
      </c>
      <c r="M467" s="257">
        <v>-20.89</v>
      </c>
      <c r="N467" s="257">
        <v>-82.46</v>
      </c>
      <c r="O467" s="257">
        <v>61.57</v>
      </c>
      <c r="P467" s="257">
        <v>-31.21</v>
      </c>
      <c r="Q467" s="215" t="s">
        <v>969</v>
      </c>
      <c r="R467" s="215" t="s">
        <v>970</v>
      </c>
      <c r="S467" s="215" t="s">
        <v>303</v>
      </c>
      <c r="T467" s="215" t="s">
        <v>597</v>
      </c>
      <c r="U467" s="215" t="s">
        <v>971</v>
      </c>
      <c r="W467" s="215" t="s">
        <v>36</v>
      </c>
      <c r="X467" s="215" t="s">
        <v>35</v>
      </c>
      <c r="Y467" s="215" t="s">
        <v>12</v>
      </c>
      <c r="Z467" s="215" t="s">
        <v>17</v>
      </c>
    </row>
    <row r="468" spans="1:26">
      <c r="A468" s="215" t="s">
        <v>1755</v>
      </c>
      <c r="B468" s="51">
        <v>107</v>
      </c>
      <c r="C468" s="215" t="s">
        <v>972</v>
      </c>
      <c r="D468" s="215" t="s">
        <v>973</v>
      </c>
      <c r="E468" s="215" t="s">
        <v>1834</v>
      </c>
      <c r="F468" s="51">
        <v>3</v>
      </c>
      <c r="G468" s="258">
        <v>0.6</v>
      </c>
      <c r="H468" s="258">
        <v>-18</v>
      </c>
      <c r="I468" s="272">
        <v>1.6764705882352899</v>
      </c>
      <c r="J468" s="272">
        <v>0.18945087573597499</v>
      </c>
      <c r="K468" s="257">
        <v>-15.83</v>
      </c>
      <c r="L468" s="257">
        <v>-24.55</v>
      </c>
      <c r="M468" s="257">
        <v>-21.23</v>
      </c>
      <c r="N468" s="257">
        <v>-33.4</v>
      </c>
      <c r="O468" s="257">
        <v>12.17</v>
      </c>
      <c r="P468" s="257">
        <v>-25.49</v>
      </c>
      <c r="Q468" s="215" t="s">
        <v>770</v>
      </c>
      <c r="R468" s="215" t="s">
        <v>975</v>
      </c>
      <c r="S468" s="215" t="s">
        <v>807</v>
      </c>
      <c r="T468" s="215" t="s">
        <v>976</v>
      </c>
      <c r="U468" s="215" t="s">
        <v>977</v>
      </c>
      <c r="W468" s="215" t="s">
        <v>27</v>
      </c>
      <c r="X468" s="215" t="s">
        <v>23</v>
      </c>
      <c r="Y468" s="215" t="s">
        <v>23</v>
      </c>
      <c r="Z468" s="215" t="s">
        <v>23</v>
      </c>
    </row>
    <row r="469" spans="1:26">
      <c r="A469" s="215" t="s">
        <v>1755</v>
      </c>
      <c r="B469" s="51">
        <v>108</v>
      </c>
      <c r="C469" s="215" t="s">
        <v>978</v>
      </c>
      <c r="D469" s="215" t="s">
        <v>979</v>
      </c>
      <c r="E469" s="215" t="s">
        <v>1835</v>
      </c>
      <c r="F469" s="51">
        <v>4</v>
      </c>
      <c r="G469" s="258">
        <v>0.8</v>
      </c>
      <c r="H469" s="258">
        <v>-8.2000000000000206</v>
      </c>
      <c r="I469" s="272">
        <v>10.588235294117601</v>
      </c>
      <c r="J469" s="272">
        <v>0.36251270796124202</v>
      </c>
      <c r="K469" s="257">
        <v>-8.86</v>
      </c>
      <c r="L469" s="257">
        <v>-32.82</v>
      </c>
      <c r="M469" s="257">
        <v>-21.7</v>
      </c>
      <c r="N469" s="257">
        <v>-112.07</v>
      </c>
      <c r="O469" s="257">
        <v>90.37</v>
      </c>
      <c r="P469" s="257">
        <v>-32.75</v>
      </c>
      <c r="Q469" s="215" t="s">
        <v>981</v>
      </c>
      <c r="R469" s="215" t="s">
        <v>982</v>
      </c>
      <c r="S469" s="215" t="s">
        <v>983</v>
      </c>
      <c r="T469" s="215" t="s">
        <v>984</v>
      </c>
      <c r="U469" s="215" t="s">
        <v>985</v>
      </c>
      <c r="W469" s="215" t="s">
        <v>36</v>
      </c>
      <c r="X469" s="215" t="s">
        <v>35</v>
      </c>
      <c r="Y469" s="215" t="s">
        <v>15</v>
      </c>
      <c r="Z469" s="215" t="s">
        <v>17</v>
      </c>
    </row>
    <row r="470" spans="1:26">
      <c r="A470" s="215" t="s">
        <v>1755</v>
      </c>
      <c r="B470" s="51">
        <v>109</v>
      </c>
      <c r="C470" s="215" t="s">
        <v>986</v>
      </c>
      <c r="D470" s="215" t="s">
        <v>987</v>
      </c>
      <c r="E470" s="215" t="s">
        <v>1836</v>
      </c>
      <c r="F470" s="51">
        <v>3</v>
      </c>
      <c r="G470" s="258">
        <v>0.6</v>
      </c>
      <c r="H470" s="258">
        <v>-16.100000000000001</v>
      </c>
      <c r="I470" s="272">
        <v>3.49411764705882</v>
      </c>
      <c r="J470" s="272">
        <v>0.27149799821469101</v>
      </c>
      <c r="K470" s="257">
        <v>-17.78</v>
      </c>
      <c r="L470" s="257">
        <v>-27.5</v>
      </c>
      <c r="M470" s="257">
        <v>-23.18</v>
      </c>
      <c r="N470" s="257">
        <v>-60.33</v>
      </c>
      <c r="O470" s="257">
        <v>37.15</v>
      </c>
      <c r="P470" s="257">
        <v>-28.5</v>
      </c>
      <c r="Q470" s="215" t="s">
        <v>989</v>
      </c>
      <c r="R470" s="215" t="s">
        <v>990</v>
      </c>
      <c r="S470" s="215" t="s">
        <v>991</v>
      </c>
      <c r="T470" s="215" t="s">
        <v>992</v>
      </c>
      <c r="U470" s="215" t="s">
        <v>993</v>
      </c>
      <c r="W470" s="215" t="s">
        <v>27</v>
      </c>
      <c r="X470" s="215" t="s">
        <v>35</v>
      </c>
      <c r="Y470" s="215" t="s">
        <v>12</v>
      </c>
      <c r="Z470" s="215" t="s">
        <v>20</v>
      </c>
    </row>
    <row r="471" spans="1:26">
      <c r="A471" s="215" t="s">
        <v>1755</v>
      </c>
      <c r="B471" s="51">
        <v>110</v>
      </c>
      <c r="C471" s="215" t="s">
        <v>994</v>
      </c>
      <c r="D471" s="215" t="s">
        <v>995</v>
      </c>
      <c r="E471" s="215" t="s">
        <v>1837</v>
      </c>
      <c r="F471" s="51">
        <v>3</v>
      </c>
      <c r="G471" s="258">
        <v>0.6</v>
      </c>
      <c r="H471" s="258">
        <v>-14</v>
      </c>
      <c r="I471" s="272">
        <v>13.5294117647059</v>
      </c>
      <c r="J471" s="272">
        <v>0.39101831721282299</v>
      </c>
      <c r="K471" s="257">
        <v>-1.19</v>
      </c>
      <c r="L471" s="257">
        <v>-28.85</v>
      </c>
      <c r="M471" s="257">
        <v>-17.34</v>
      </c>
      <c r="N471" s="257">
        <v>-90.42</v>
      </c>
      <c r="O471" s="257">
        <v>73.08</v>
      </c>
      <c r="P471" s="257">
        <v>-28.51</v>
      </c>
      <c r="Q471" s="215" t="s">
        <v>997</v>
      </c>
      <c r="R471" s="215" t="s">
        <v>786</v>
      </c>
      <c r="S471" s="215" t="s">
        <v>793</v>
      </c>
      <c r="T471" s="215" t="s">
        <v>998</v>
      </c>
      <c r="U471" s="215" t="s">
        <v>999</v>
      </c>
      <c r="W471" s="215" t="s">
        <v>36</v>
      </c>
      <c r="X471" s="215" t="s">
        <v>7</v>
      </c>
      <c r="Y471" s="215" t="s">
        <v>12</v>
      </c>
      <c r="Z471" s="215" t="s">
        <v>17</v>
      </c>
    </row>
    <row r="472" spans="1:26">
      <c r="A472" s="215" t="s">
        <v>1755</v>
      </c>
      <c r="B472" s="51">
        <v>111</v>
      </c>
      <c r="C472" s="215" t="s">
        <v>1000</v>
      </c>
      <c r="D472" s="215" t="s">
        <v>1001</v>
      </c>
      <c r="E472" s="215" t="s">
        <v>1838</v>
      </c>
      <c r="F472" s="51">
        <v>4</v>
      </c>
      <c r="G472" s="258">
        <v>0.8</v>
      </c>
      <c r="H472" s="258">
        <v>-16.5</v>
      </c>
      <c r="I472" s="272">
        <v>4.0411764705882396</v>
      </c>
      <c r="J472" s="272">
        <v>0.30735296693103198</v>
      </c>
      <c r="K472" s="257">
        <v>-15.35</v>
      </c>
      <c r="L472" s="257">
        <v>-25.09</v>
      </c>
      <c r="M472" s="257">
        <v>-21.32</v>
      </c>
      <c r="N472" s="257">
        <v>-92.07</v>
      </c>
      <c r="O472" s="257">
        <v>70.75</v>
      </c>
      <c r="P472" s="257">
        <v>-26.42</v>
      </c>
      <c r="Q472" s="215" t="s">
        <v>1003</v>
      </c>
      <c r="R472" s="215" t="s">
        <v>1004</v>
      </c>
      <c r="S472" s="215" t="s">
        <v>261</v>
      </c>
      <c r="T472" s="215" t="s">
        <v>991</v>
      </c>
      <c r="U472" s="215" t="s">
        <v>826</v>
      </c>
      <c r="W472" s="215" t="s">
        <v>27</v>
      </c>
      <c r="X472" s="215" t="s">
        <v>35</v>
      </c>
      <c r="Y472" s="215" t="s">
        <v>12</v>
      </c>
      <c r="Z472" s="215" t="s">
        <v>20</v>
      </c>
    </row>
    <row r="473" spans="1:26">
      <c r="A473" s="215" t="s">
        <v>1755</v>
      </c>
      <c r="B473" s="51">
        <v>112</v>
      </c>
      <c r="C473" s="215" t="s">
        <v>1005</v>
      </c>
      <c r="D473" s="215" t="s">
        <v>1006</v>
      </c>
      <c r="E473" s="215" t="s">
        <v>1839</v>
      </c>
      <c r="F473" s="51">
        <v>1</v>
      </c>
      <c r="G473" s="258">
        <v>0.2</v>
      </c>
      <c r="H473" s="258">
        <v>-11.7</v>
      </c>
      <c r="I473" s="272">
        <v>8.8117647058823501</v>
      </c>
      <c r="J473" s="272">
        <v>0.34508437987185298</v>
      </c>
      <c r="K473" s="257">
        <v>-7.04</v>
      </c>
      <c r="L473" s="257">
        <v>-29.33</v>
      </c>
      <c r="M473" s="257">
        <v>-18.98</v>
      </c>
      <c r="N473" s="257">
        <v>-81.66</v>
      </c>
      <c r="O473" s="257">
        <v>62.68</v>
      </c>
      <c r="P473" s="257">
        <v>-29.1</v>
      </c>
      <c r="Q473" s="215" t="s">
        <v>1008</v>
      </c>
      <c r="R473" s="215" t="s">
        <v>1009</v>
      </c>
      <c r="S473" s="215" t="s">
        <v>1010</v>
      </c>
      <c r="T473" s="215" t="s">
        <v>1011</v>
      </c>
      <c r="U473" s="215" t="s">
        <v>1012</v>
      </c>
      <c r="W473" s="215" t="s">
        <v>36</v>
      </c>
      <c r="X473" s="215" t="s">
        <v>35</v>
      </c>
      <c r="Y473" s="215" t="s">
        <v>12</v>
      </c>
      <c r="Z473" s="215" t="s">
        <v>20</v>
      </c>
    </row>
    <row r="474" spans="1:26">
      <c r="A474" s="215" t="s">
        <v>1755</v>
      </c>
      <c r="B474" s="51">
        <v>113</v>
      </c>
      <c r="C474" s="215" t="s">
        <v>1013</v>
      </c>
      <c r="D474" s="215" t="s">
        <v>1014</v>
      </c>
      <c r="E474" s="215" t="s">
        <v>1015</v>
      </c>
      <c r="F474" s="51">
        <v>5</v>
      </c>
      <c r="G474" s="258">
        <v>1</v>
      </c>
      <c r="H474" s="258">
        <v>-14</v>
      </c>
      <c r="I474" s="272">
        <v>19.970588235294102</v>
      </c>
      <c r="J474" s="272">
        <v>0.50483337584101895</v>
      </c>
      <c r="K474" s="257">
        <v>-11.27</v>
      </c>
      <c r="L474" s="257">
        <v>-33.71</v>
      </c>
      <c r="M474" s="257">
        <v>-21.48</v>
      </c>
      <c r="N474" s="257">
        <v>-108.43</v>
      </c>
      <c r="O474" s="257">
        <v>86.95</v>
      </c>
      <c r="P474" s="257">
        <v>-33.25</v>
      </c>
      <c r="Q474" s="215" t="s">
        <v>1016</v>
      </c>
      <c r="R474" s="215" t="s">
        <v>1017</v>
      </c>
      <c r="S474" s="215" t="s">
        <v>1018</v>
      </c>
      <c r="T474" s="215" t="s">
        <v>1019</v>
      </c>
      <c r="U474" s="215" t="s">
        <v>880</v>
      </c>
      <c r="W474" s="215" t="s">
        <v>36</v>
      </c>
      <c r="X474" s="215" t="s">
        <v>7</v>
      </c>
      <c r="Y474" s="215" t="s">
        <v>15</v>
      </c>
      <c r="Z474" s="215" t="s">
        <v>20</v>
      </c>
    </row>
    <row r="475" spans="1:26">
      <c r="A475" s="215" t="s">
        <v>1755</v>
      </c>
      <c r="B475" s="51">
        <v>114</v>
      </c>
      <c r="C475" s="215" t="s">
        <v>1020</v>
      </c>
      <c r="D475" s="215" t="s">
        <v>1021</v>
      </c>
      <c r="E475" s="215" t="s">
        <v>1840</v>
      </c>
      <c r="F475" s="51">
        <v>2</v>
      </c>
      <c r="G475" s="258">
        <v>0.4</v>
      </c>
      <c r="H475" s="258">
        <v>-13.2</v>
      </c>
      <c r="I475" s="272">
        <v>5.0411764705882396</v>
      </c>
      <c r="J475" s="272">
        <v>0.220959663326144</v>
      </c>
      <c r="K475" s="257">
        <v>-7.83</v>
      </c>
      <c r="L475" s="257">
        <v>-29.82</v>
      </c>
      <c r="M475" s="257">
        <v>-21.12</v>
      </c>
      <c r="N475" s="257">
        <v>-78.44</v>
      </c>
      <c r="O475" s="257">
        <v>57.32</v>
      </c>
      <c r="P475" s="257">
        <v>-29.92</v>
      </c>
      <c r="Q475" s="215" t="s">
        <v>1023</v>
      </c>
      <c r="R475" s="215" t="s">
        <v>1024</v>
      </c>
      <c r="S475" s="215" t="s">
        <v>1025</v>
      </c>
      <c r="T475" s="215" t="s">
        <v>480</v>
      </c>
      <c r="U475" s="215" t="s">
        <v>892</v>
      </c>
      <c r="W475" s="215" t="s">
        <v>36</v>
      </c>
      <c r="X475" s="215" t="s">
        <v>35</v>
      </c>
      <c r="Y475" s="215" t="s">
        <v>12</v>
      </c>
      <c r="Z475" s="215" t="s">
        <v>17</v>
      </c>
    </row>
    <row r="476" spans="1:26">
      <c r="A476" s="215" t="s">
        <v>1755</v>
      </c>
      <c r="B476" s="51">
        <v>115</v>
      </c>
      <c r="C476" s="215" t="s">
        <v>1026</v>
      </c>
      <c r="D476" s="215" t="s">
        <v>1027</v>
      </c>
      <c r="E476" s="215" t="s">
        <v>1841</v>
      </c>
      <c r="F476" s="51">
        <v>2</v>
      </c>
      <c r="G476" s="258">
        <v>0.4</v>
      </c>
      <c r="H476" s="258">
        <v>-17.600000000000001</v>
      </c>
      <c r="I476" s="272">
        <v>1.98823529411765</v>
      </c>
      <c r="J476" s="272">
        <v>0.172524487109325</v>
      </c>
      <c r="K476" s="257">
        <v>-17.87</v>
      </c>
      <c r="L476" s="257">
        <v>-26.89</v>
      </c>
      <c r="M476" s="257">
        <v>-23.27</v>
      </c>
      <c r="N476" s="257">
        <v>-59.97</v>
      </c>
      <c r="O476" s="257">
        <v>36.700000000000003</v>
      </c>
      <c r="P476" s="257">
        <v>-27.84</v>
      </c>
      <c r="Q476" s="215" t="s">
        <v>235</v>
      </c>
      <c r="R476" s="215" t="s">
        <v>1029</v>
      </c>
      <c r="S476" s="215" t="s">
        <v>1030</v>
      </c>
      <c r="T476" s="215" t="s">
        <v>1031</v>
      </c>
      <c r="U476" s="215" t="s">
        <v>1032</v>
      </c>
      <c r="W476" s="215" t="s">
        <v>27</v>
      </c>
      <c r="X476" s="215" t="s">
        <v>35</v>
      </c>
      <c r="Y476" s="215" t="s">
        <v>12</v>
      </c>
      <c r="Z476" s="215" t="s">
        <v>17</v>
      </c>
    </row>
    <row r="477" spans="1:26">
      <c r="A477" s="215" t="s">
        <v>1755</v>
      </c>
      <c r="B477" s="51">
        <v>116</v>
      </c>
      <c r="C477" s="215" t="s">
        <v>1033</v>
      </c>
      <c r="D477" s="215" t="s">
        <v>1034</v>
      </c>
      <c r="E477" s="215" t="s">
        <v>1842</v>
      </c>
      <c r="F477" s="51">
        <v>2</v>
      </c>
      <c r="G477" s="258">
        <v>0.4</v>
      </c>
      <c r="H477" s="258">
        <v>-18</v>
      </c>
      <c r="I477" s="272">
        <v>2.78823529411765</v>
      </c>
      <c r="J477" s="272">
        <v>0.23984494234489601</v>
      </c>
      <c r="K477" s="257">
        <v>-12.77</v>
      </c>
      <c r="L477" s="257">
        <v>-22.34</v>
      </c>
      <c r="M477" s="257">
        <v>-18.79</v>
      </c>
      <c r="N477" s="257">
        <v>-31.5</v>
      </c>
      <c r="O477" s="257">
        <v>12.71</v>
      </c>
      <c r="P477" s="257">
        <v>-23.58</v>
      </c>
      <c r="Q477" s="215" t="s">
        <v>1036</v>
      </c>
      <c r="R477" s="215" t="s">
        <v>512</v>
      </c>
      <c r="S477" s="215" t="s">
        <v>1037</v>
      </c>
      <c r="T477" s="215" t="s">
        <v>659</v>
      </c>
      <c r="U477" s="215" t="s">
        <v>1038</v>
      </c>
      <c r="W477" s="215" t="s">
        <v>27</v>
      </c>
      <c r="X477" s="215" t="s">
        <v>7</v>
      </c>
      <c r="Y477" s="215" t="s">
        <v>12</v>
      </c>
      <c r="Z477" s="215" t="s">
        <v>17</v>
      </c>
    </row>
    <row r="478" spans="1:26">
      <c r="A478" s="215" t="s">
        <v>1755</v>
      </c>
      <c r="B478" s="51">
        <v>117</v>
      </c>
      <c r="C478" s="215" t="s">
        <v>1039</v>
      </c>
      <c r="D478" s="215" t="s">
        <v>1040</v>
      </c>
      <c r="E478" s="215" t="s">
        <v>1843</v>
      </c>
      <c r="F478" s="51">
        <v>5</v>
      </c>
      <c r="G478" s="258">
        <v>1</v>
      </c>
      <c r="H478" s="258">
        <v>-18</v>
      </c>
      <c r="I478" s="272">
        <v>2.1</v>
      </c>
      <c r="J478" s="272">
        <v>0.208574238415309</v>
      </c>
      <c r="K478" s="257">
        <v>-12.33</v>
      </c>
      <c r="L478" s="257">
        <v>-21.62</v>
      </c>
      <c r="M478" s="257">
        <v>-17.71</v>
      </c>
      <c r="N478" s="257">
        <v>-29.88</v>
      </c>
      <c r="O478" s="257">
        <v>12.17</v>
      </c>
      <c r="P478" s="257">
        <v>-23.01</v>
      </c>
      <c r="Q478" s="215" t="s">
        <v>1016</v>
      </c>
      <c r="R478" s="215" t="s">
        <v>1042</v>
      </c>
      <c r="S478" s="215" t="s">
        <v>427</v>
      </c>
      <c r="T478" s="215" t="s">
        <v>319</v>
      </c>
      <c r="U478" s="215" t="s">
        <v>1043</v>
      </c>
      <c r="W478" s="215" t="s">
        <v>27</v>
      </c>
      <c r="X478" s="215" t="s">
        <v>23</v>
      </c>
      <c r="Y478" s="215" t="s">
        <v>23</v>
      </c>
      <c r="Z478" s="215" t="s">
        <v>23</v>
      </c>
    </row>
    <row r="479" spans="1:26">
      <c r="A479" s="215" t="s">
        <v>1755</v>
      </c>
      <c r="B479" s="51">
        <v>118</v>
      </c>
      <c r="C479" s="215" t="s">
        <v>1044</v>
      </c>
      <c r="D479" s="215" t="s">
        <v>1045</v>
      </c>
      <c r="E479" s="215" t="s">
        <v>1844</v>
      </c>
      <c r="F479" s="51">
        <v>4</v>
      </c>
      <c r="G479" s="258">
        <v>0.8</v>
      </c>
      <c r="H479" s="258">
        <v>-14</v>
      </c>
      <c r="I479" s="272">
        <v>20.864705882352901</v>
      </c>
      <c r="J479" s="272">
        <v>0.53438955787907405</v>
      </c>
      <c r="K479" s="257">
        <v>-10.43</v>
      </c>
      <c r="L479" s="257">
        <v>-33.47</v>
      </c>
      <c r="M479" s="257">
        <v>-21.24</v>
      </c>
      <c r="N479" s="257">
        <v>-103.7</v>
      </c>
      <c r="O479" s="257">
        <v>82.46</v>
      </c>
      <c r="P479" s="257">
        <v>-32.94</v>
      </c>
      <c r="Q479" s="215" t="s">
        <v>1047</v>
      </c>
      <c r="R479" s="215" t="s">
        <v>1048</v>
      </c>
      <c r="S479" s="215" t="s">
        <v>1049</v>
      </c>
      <c r="T479" s="215" t="s">
        <v>237</v>
      </c>
      <c r="U479" s="215" t="s">
        <v>238</v>
      </c>
      <c r="W479" s="215" t="s">
        <v>36</v>
      </c>
      <c r="X479" s="215" t="s">
        <v>7</v>
      </c>
      <c r="Y479" s="215" t="s">
        <v>15</v>
      </c>
      <c r="Z479" s="215" t="s">
        <v>20</v>
      </c>
    </row>
    <row r="480" spans="1:26">
      <c r="A480" s="215" t="s">
        <v>1755</v>
      </c>
      <c r="B480" s="51">
        <v>119</v>
      </c>
      <c r="C480" s="215" t="s">
        <v>1050</v>
      </c>
      <c r="D480" s="215" t="s">
        <v>1051</v>
      </c>
      <c r="E480" s="215" t="s">
        <v>1474</v>
      </c>
      <c r="F480" s="51">
        <v>0</v>
      </c>
      <c r="G480" s="258">
        <v>0</v>
      </c>
      <c r="H480" s="258">
        <v>-15.9</v>
      </c>
      <c r="I480" s="272">
        <v>1.1823529411764699</v>
      </c>
      <c r="J480" s="272">
        <v>0.11379814399171601</v>
      </c>
      <c r="K480" s="257">
        <v>-12.87</v>
      </c>
      <c r="L480" s="257">
        <v>-23.23</v>
      </c>
      <c r="M480" s="257">
        <v>-18.25</v>
      </c>
      <c r="N480" s="257">
        <v>-53.49</v>
      </c>
      <c r="O480" s="257">
        <v>35.24</v>
      </c>
      <c r="P480" s="257">
        <v>-24.74</v>
      </c>
      <c r="Q480" s="215" t="s">
        <v>528</v>
      </c>
      <c r="R480" s="215" t="s">
        <v>1053</v>
      </c>
      <c r="S480" s="215" t="s">
        <v>1054</v>
      </c>
      <c r="T480" s="215" t="s">
        <v>652</v>
      </c>
      <c r="U480" s="215" t="s">
        <v>1055</v>
      </c>
      <c r="W480" s="215" t="s">
        <v>27</v>
      </c>
      <c r="X480" s="215" t="s">
        <v>35</v>
      </c>
      <c r="Y480" s="215" t="s">
        <v>15</v>
      </c>
      <c r="Z480" s="215" t="s">
        <v>20</v>
      </c>
    </row>
    <row r="481" spans="1:26">
      <c r="A481" s="215" t="s">
        <v>1755</v>
      </c>
      <c r="B481" s="51">
        <v>120</v>
      </c>
      <c r="C481" s="215" t="s">
        <v>1056</v>
      </c>
      <c r="D481" s="215" t="s">
        <v>1057</v>
      </c>
      <c r="E481" s="215" t="s">
        <v>1441</v>
      </c>
      <c r="F481" s="51">
        <v>0</v>
      </c>
      <c r="G481" s="258">
        <v>0</v>
      </c>
      <c r="H481" s="258">
        <v>-14</v>
      </c>
      <c r="I481" s="272">
        <v>10.047058823529399</v>
      </c>
      <c r="J481" s="272">
        <v>0.26794964182728198</v>
      </c>
      <c r="K481" s="257">
        <v>-5.1100000000000003</v>
      </c>
      <c r="L481" s="257">
        <v>-28.07</v>
      </c>
      <c r="M481" s="257">
        <v>-19.55</v>
      </c>
      <c r="N481" s="257">
        <v>-94.26</v>
      </c>
      <c r="O481" s="257">
        <v>74.709999999999994</v>
      </c>
      <c r="P481" s="257">
        <v>-28.01</v>
      </c>
      <c r="Q481" s="215" t="s">
        <v>1059</v>
      </c>
      <c r="R481" s="215" t="s">
        <v>1032</v>
      </c>
      <c r="S481" s="215" t="s">
        <v>1029</v>
      </c>
      <c r="T481" s="215" t="s">
        <v>251</v>
      </c>
      <c r="U481" s="215" t="s">
        <v>1060</v>
      </c>
      <c r="W481" s="215" t="s">
        <v>36</v>
      </c>
      <c r="X481" s="215" t="s">
        <v>7</v>
      </c>
      <c r="Y481" s="215" t="s">
        <v>12</v>
      </c>
      <c r="Z481" s="215" t="s">
        <v>20</v>
      </c>
    </row>
    <row r="482" spans="1:26">
      <c r="A482" s="215" t="s">
        <v>1755</v>
      </c>
      <c r="B482" s="51">
        <v>121</v>
      </c>
      <c r="C482" s="215" t="s">
        <v>1061</v>
      </c>
      <c r="D482" s="215" t="s">
        <v>1062</v>
      </c>
      <c r="E482" s="215" t="s">
        <v>1845</v>
      </c>
      <c r="F482" s="51">
        <v>2</v>
      </c>
      <c r="G482" s="258">
        <v>0.4</v>
      </c>
      <c r="H482" s="258">
        <v>-15.3</v>
      </c>
      <c r="I482" s="272">
        <v>3.9411764705882399</v>
      </c>
      <c r="J482" s="272">
        <v>0.28175921783734897</v>
      </c>
      <c r="K482" s="257">
        <v>-14.45</v>
      </c>
      <c r="L482" s="257">
        <v>-24.72</v>
      </c>
      <c r="M482" s="257">
        <v>-20.059999999999999</v>
      </c>
      <c r="N482" s="257">
        <v>-57.05</v>
      </c>
      <c r="O482" s="257">
        <v>36.99</v>
      </c>
      <c r="P482" s="257">
        <v>-25.81</v>
      </c>
      <c r="Q482" s="215" t="s">
        <v>1064</v>
      </c>
      <c r="R482" s="215" t="s">
        <v>1065</v>
      </c>
      <c r="S482" s="215" t="s">
        <v>984</v>
      </c>
      <c r="T482" s="215" t="s">
        <v>1066</v>
      </c>
      <c r="U482" s="215" t="s">
        <v>1067</v>
      </c>
      <c r="W482" s="215" t="s">
        <v>27</v>
      </c>
      <c r="X482" s="215" t="s">
        <v>35</v>
      </c>
      <c r="Y482" s="215" t="s">
        <v>15</v>
      </c>
      <c r="Z482" s="215" t="s">
        <v>20</v>
      </c>
    </row>
    <row r="483" spans="1:26">
      <c r="A483" s="215" t="s">
        <v>1755</v>
      </c>
      <c r="B483" s="51">
        <v>122</v>
      </c>
      <c r="C483" s="215" t="s">
        <v>1068</v>
      </c>
      <c r="D483" s="215" t="s">
        <v>1069</v>
      </c>
      <c r="E483" s="215" t="s">
        <v>1673</v>
      </c>
      <c r="F483" s="51">
        <v>1</v>
      </c>
      <c r="G483" s="258">
        <v>0.2</v>
      </c>
      <c r="H483" s="258">
        <v>-14</v>
      </c>
      <c r="I483" s="272">
        <v>7.5588235294117601</v>
      </c>
      <c r="J483" s="272">
        <v>0.210763913620475</v>
      </c>
      <c r="K483" s="257">
        <v>-7.88</v>
      </c>
      <c r="L483" s="257">
        <v>-28.52</v>
      </c>
      <c r="M483" s="257">
        <v>-21.04</v>
      </c>
      <c r="N483" s="257">
        <v>-78.319999999999993</v>
      </c>
      <c r="O483" s="257">
        <v>57.28</v>
      </c>
      <c r="P483" s="257">
        <v>-28.56</v>
      </c>
      <c r="Q483" s="215" t="s">
        <v>1071</v>
      </c>
      <c r="R483" s="215" t="s">
        <v>1072</v>
      </c>
      <c r="S483" s="215" t="s">
        <v>1073</v>
      </c>
      <c r="T483" s="215" t="s">
        <v>529</v>
      </c>
      <c r="U483" s="215" t="s">
        <v>1074</v>
      </c>
      <c r="W483" s="215" t="s">
        <v>36</v>
      </c>
      <c r="X483" s="215" t="s">
        <v>23</v>
      </c>
      <c r="Y483" s="215" t="s">
        <v>23</v>
      </c>
      <c r="Z483" s="215" t="s">
        <v>23</v>
      </c>
    </row>
    <row r="484" spans="1:26">
      <c r="A484" s="215" t="s">
        <v>1755</v>
      </c>
      <c r="B484" s="51">
        <v>123</v>
      </c>
      <c r="C484" s="215" t="s">
        <v>1075</v>
      </c>
      <c r="D484" s="215" t="s">
        <v>1076</v>
      </c>
      <c r="E484" s="215" t="s">
        <v>1846</v>
      </c>
      <c r="F484" s="51">
        <v>1</v>
      </c>
      <c r="G484" s="258">
        <v>0.2</v>
      </c>
      <c r="H484" s="258">
        <v>-18</v>
      </c>
      <c r="I484" s="272">
        <v>4.9470588235294102</v>
      </c>
      <c r="J484" s="272">
        <v>0.26310353153604599</v>
      </c>
      <c r="K484" s="257">
        <v>-14.34</v>
      </c>
      <c r="L484" s="257">
        <v>-24.31</v>
      </c>
      <c r="M484" s="257">
        <v>-19.920000000000002</v>
      </c>
      <c r="N484" s="257">
        <v>-43.34</v>
      </c>
      <c r="O484" s="257">
        <v>23.42</v>
      </c>
      <c r="P484" s="257">
        <v>-25.34</v>
      </c>
      <c r="Q484" s="215" t="s">
        <v>1078</v>
      </c>
      <c r="R484" s="215" t="s">
        <v>1079</v>
      </c>
      <c r="S484" s="215" t="s">
        <v>977</v>
      </c>
      <c r="T484" s="215" t="s">
        <v>1080</v>
      </c>
      <c r="U484" s="215" t="s">
        <v>857</v>
      </c>
      <c r="W484" s="215" t="s">
        <v>27</v>
      </c>
      <c r="X484" s="215" t="s">
        <v>7</v>
      </c>
      <c r="Y484" s="215" t="s">
        <v>15</v>
      </c>
      <c r="Z484" s="215" t="s">
        <v>20</v>
      </c>
    </row>
    <row r="485" spans="1:26">
      <c r="A485" s="215" t="s">
        <v>1755</v>
      </c>
      <c r="B485" s="51">
        <v>124</v>
      </c>
      <c r="C485" s="215" t="s">
        <v>1081</v>
      </c>
      <c r="D485" s="215" t="s">
        <v>1082</v>
      </c>
      <c r="E485" s="215" t="s">
        <v>441</v>
      </c>
      <c r="F485" s="51">
        <v>1</v>
      </c>
      <c r="G485" s="258">
        <v>0.2</v>
      </c>
      <c r="H485" s="258">
        <v>-17.399999999999999</v>
      </c>
      <c r="I485" s="272">
        <v>1.47647058823529</v>
      </c>
      <c r="J485" s="272">
        <v>0.14480137447642599</v>
      </c>
      <c r="K485" s="257">
        <v>-14.73</v>
      </c>
      <c r="L485" s="257">
        <v>-24.11</v>
      </c>
      <c r="M485" s="257">
        <v>-20.21</v>
      </c>
      <c r="N485" s="257">
        <v>-58.99</v>
      </c>
      <c r="O485" s="257">
        <v>38.78</v>
      </c>
      <c r="P485" s="257">
        <v>-25.42</v>
      </c>
      <c r="Q485" s="215" t="s">
        <v>441</v>
      </c>
      <c r="R485" s="215" t="s">
        <v>1084</v>
      </c>
      <c r="S485" s="215" t="s">
        <v>1085</v>
      </c>
      <c r="T485" s="215" t="s">
        <v>212</v>
      </c>
      <c r="U485" s="215" t="s">
        <v>1086</v>
      </c>
      <c r="W485" s="215" t="s">
        <v>27</v>
      </c>
      <c r="X485" s="215" t="s">
        <v>35</v>
      </c>
      <c r="Y485" s="215" t="s">
        <v>15</v>
      </c>
      <c r="Z485" s="215" t="s">
        <v>17</v>
      </c>
    </row>
    <row r="486" spans="1:26">
      <c r="A486" s="215" t="s">
        <v>1755</v>
      </c>
      <c r="B486" s="51">
        <v>125</v>
      </c>
      <c r="C486" s="215" t="s">
        <v>1087</v>
      </c>
      <c r="D486" s="215" t="s">
        <v>1088</v>
      </c>
      <c r="E486" s="215" t="s">
        <v>1847</v>
      </c>
      <c r="F486" s="51">
        <v>2</v>
      </c>
      <c r="G486" s="258">
        <v>0.4</v>
      </c>
      <c r="H486" s="258">
        <v>-18</v>
      </c>
      <c r="I486" s="272">
        <v>1.1705882352941199</v>
      </c>
      <c r="J486" s="272">
        <v>0.15340327327985001</v>
      </c>
      <c r="K486" s="257">
        <v>-13.17</v>
      </c>
      <c r="L486" s="257">
        <v>-22.74</v>
      </c>
      <c r="M486" s="257">
        <v>-18.88</v>
      </c>
      <c r="N486" s="257">
        <v>-31.21</v>
      </c>
      <c r="O486" s="257">
        <v>12.33</v>
      </c>
      <c r="P486" s="257">
        <v>-23.86</v>
      </c>
      <c r="Q486" s="215" t="s">
        <v>1009</v>
      </c>
      <c r="R486" s="215" t="s">
        <v>1090</v>
      </c>
      <c r="S486" s="215" t="s">
        <v>1091</v>
      </c>
      <c r="T486" s="215" t="s">
        <v>1092</v>
      </c>
      <c r="U486" s="215" t="s">
        <v>1093</v>
      </c>
      <c r="W486" s="215" t="s">
        <v>27</v>
      </c>
      <c r="X486" s="215" t="s">
        <v>7</v>
      </c>
      <c r="Y486" s="215" t="s">
        <v>12</v>
      </c>
      <c r="Z486" s="215" t="s">
        <v>17</v>
      </c>
    </row>
    <row r="487" spans="1:26">
      <c r="A487" s="215" t="s">
        <v>1755</v>
      </c>
      <c r="B487" s="51">
        <v>126</v>
      </c>
      <c r="C487" s="215" t="s">
        <v>1094</v>
      </c>
      <c r="D487" s="215" t="s">
        <v>1095</v>
      </c>
      <c r="E487" s="215" t="s">
        <v>1848</v>
      </c>
      <c r="F487" s="51">
        <v>0</v>
      </c>
      <c r="G487" s="258">
        <v>0</v>
      </c>
      <c r="H487" s="258">
        <v>-18</v>
      </c>
      <c r="I487" s="272">
        <v>2.21176470588235</v>
      </c>
      <c r="J487" s="272">
        <v>0.17494216519598499</v>
      </c>
      <c r="K487" s="257">
        <v>-15.53</v>
      </c>
      <c r="L487" s="257">
        <v>-25.23</v>
      </c>
      <c r="M487" s="257">
        <v>-20.91</v>
      </c>
      <c r="N487" s="257">
        <v>-36.53</v>
      </c>
      <c r="O487" s="257">
        <v>15.62</v>
      </c>
      <c r="P487" s="257">
        <v>-26.63</v>
      </c>
      <c r="Q487" s="215" t="s">
        <v>1097</v>
      </c>
      <c r="R487" s="215" t="s">
        <v>1098</v>
      </c>
      <c r="S487" s="215" t="s">
        <v>1099</v>
      </c>
      <c r="T487" s="215" t="s">
        <v>246</v>
      </c>
      <c r="U487" s="215" t="s">
        <v>1100</v>
      </c>
      <c r="W487" s="215" t="s">
        <v>27</v>
      </c>
      <c r="X487" s="215" t="s">
        <v>7</v>
      </c>
      <c r="Y487" s="215" t="s">
        <v>15</v>
      </c>
      <c r="Z487" s="215" t="s">
        <v>17</v>
      </c>
    </row>
    <row r="488" spans="1:26">
      <c r="A488" s="215" t="s">
        <v>1755</v>
      </c>
      <c r="B488" s="51">
        <v>127</v>
      </c>
      <c r="C488" s="215" t="s">
        <v>1101</v>
      </c>
      <c r="D488" s="215" t="s">
        <v>1102</v>
      </c>
      <c r="E488" s="215" t="s">
        <v>1104</v>
      </c>
      <c r="F488" s="51">
        <v>1</v>
      </c>
      <c r="G488" s="258">
        <v>0.2</v>
      </c>
      <c r="H488" s="258">
        <v>-14</v>
      </c>
      <c r="I488" s="272">
        <v>10.911764705882399</v>
      </c>
      <c r="J488" s="272">
        <v>0.334302081900681</v>
      </c>
      <c r="K488" s="257">
        <v>-9.51</v>
      </c>
      <c r="L488" s="257">
        <v>-28.54</v>
      </c>
      <c r="M488" s="257">
        <v>-17.91</v>
      </c>
      <c r="N488" s="257">
        <v>-81.78</v>
      </c>
      <c r="O488" s="257">
        <v>63.87</v>
      </c>
      <c r="P488" s="257">
        <v>-28.25</v>
      </c>
      <c r="Q488" s="215" t="s">
        <v>1104</v>
      </c>
      <c r="R488" s="215" t="s">
        <v>1105</v>
      </c>
      <c r="S488" s="215" t="s">
        <v>1106</v>
      </c>
      <c r="T488" s="215" t="s">
        <v>1107</v>
      </c>
      <c r="U488" s="215" t="s">
        <v>440</v>
      </c>
      <c r="W488" s="215" t="s">
        <v>36</v>
      </c>
      <c r="X488" s="215" t="s">
        <v>23</v>
      </c>
      <c r="Y488" s="215" t="s">
        <v>23</v>
      </c>
      <c r="Z488" s="215" t="s">
        <v>23</v>
      </c>
    </row>
    <row r="489" spans="1:26">
      <c r="A489" s="215" t="s">
        <v>1755</v>
      </c>
      <c r="B489" s="51">
        <v>128</v>
      </c>
      <c r="C489" s="215" t="s">
        <v>1108</v>
      </c>
      <c r="D489" s="215" t="s">
        <v>1109</v>
      </c>
      <c r="E489" s="215" t="s">
        <v>1849</v>
      </c>
      <c r="F489" s="51">
        <v>2</v>
      </c>
      <c r="G489" s="258">
        <v>0.4</v>
      </c>
      <c r="H489" s="258">
        <v>-17.2</v>
      </c>
      <c r="I489" s="272">
        <v>2.04117647058824</v>
      </c>
      <c r="J489" s="272">
        <v>0.21906821112107</v>
      </c>
      <c r="K489" s="257">
        <v>-15.64</v>
      </c>
      <c r="L489" s="257">
        <v>-25.15</v>
      </c>
      <c r="M489" s="257">
        <v>-22.15</v>
      </c>
      <c r="N489" s="257">
        <v>-55.25</v>
      </c>
      <c r="O489" s="257">
        <v>33.1</v>
      </c>
      <c r="P489" s="257">
        <v>-26.41</v>
      </c>
      <c r="Q489" s="215" t="s">
        <v>1111</v>
      </c>
      <c r="R489" s="215" t="s">
        <v>1112</v>
      </c>
      <c r="S489" s="215" t="s">
        <v>1113</v>
      </c>
      <c r="T489" s="215" t="s">
        <v>375</v>
      </c>
      <c r="U489" s="215" t="s">
        <v>1114</v>
      </c>
      <c r="W489" s="215" t="s">
        <v>27</v>
      </c>
      <c r="X489" s="215" t="s">
        <v>35</v>
      </c>
      <c r="Y489" s="215" t="s">
        <v>12</v>
      </c>
      <c r="Z489" s="215" t="s">
        <v>20</v>
      </c>
    </row>
    <row r="490" spans="1:26">
      <c r="A490" s="215" t="s">
        <v>1755</v>
      </c>
      <c r="B490" s="51">
        <v>129</v>
      </c>
      <c r="C490" s="215" t="s">
        <v>1115</v>
      </c>
      <c r="D490" s="215" t="s">
        <v>1116</v>
      </c>
      <c r="E490" s="215" t="s">
        <v>1474</v>
      </c>
      <c r="F490" s="51">
        <v>0</v>
      </c>
      <c r="G490" s="258">
        <v>0</v>
      </c>
      <c r="H490" s="258">
        <v>-12.8</v>
      </c>
      <c r="I490" s="272">
        <v>10.8176470588235</v>
      </c>
      <c r="J490" s="272">
        <v>0.23215538791268001</v>
      </c>
      <c r="K490" s="257">
        <v>-10.14</v>
      </c>
      <c r="L490" s="257">
        <v>-30.81</v>
      </c>
      <c r="M490" s="257">
        <v>-21.29</v>
      </c>
      <c r="N490" s="257">
        <v>-110.13</v>
      </c>
      <c r="O490" s="257">
        <v>88.84</v>
      </c>
      <c r="P490" s="257">
        <v>-31.11</v>
      </c>
      <c r="Q490" s="215" t="s">
        <v>1118</v>
      </c>
      <c r="R490" s="215" t="s">
        <v>1119</v>
      </c>
      <c r="S490" s="215" t="s">
        <v>634</v>
      </c>
      <c r="T490" s="215" t="s">
        <v>610</v>
      </c>
      <c r="U490" s="215" t="s">
        <v>1120</v>
      </c>
      <c r="W490" s="215" t="s">
        <v>36</v>
      </c>
      <c r="X490" s="215" t="s">
        <v>35</v>
      </c>
      <c r="Y490" s="215" t="s">
        <v>12</v>
      </c>
      <c r="Z490" s="215" t="s">
        <v>17</v>
      </c>
    </row>
    <row r="491" spans="1:26">
      <c r="A491" s="215" t="s">
        <v>1755</v>
      </c>
      <c r="B491" s="51">
        <v>130</v>
      </c>
      <c r="C491" s="215" t="s">
        <v>1121</v>
      </c>
      <c r="D491" s="215" t="s">
        <v>1122</v>
      </c>
      <c r="E491" s="215" t="s">
        <v>1850</v>
      </c>
      <c r="F491" s="51">
        <v>0</v>
      </c>
      <c r="G491" s="258">
        <v>0</v>
      </c>
      <c r="H491" s="258">
        <v>-18</v>
      </c>
      <c r="I491" s="272">
        <v>2.3352941176470599</v>
      </c>
      <c r="J491" s="272">
        <v>0.204164773674231</v>
      </c>
      <c r="K491" s="257">
        <v>-15.68</v>
      </c>
      <c r="L491" s="257">
        <v>-26.55</v>
      </c>
      <c r="M491" s="257">
        <v>-21.87</v>
      </c>
      <c r="N491" s="257">
        <v>-39.69</v>
      </c>
      <c r="O491" s="257">
        <v>17.82</v>
      </c>
      <c r="P491" s="257">
        <v>-27.72</v>
      </c>
      <c r="Q491" s="215" t="s">
        <v>905</v>
      </c>
      <c r="R491" s="215" t="s">
        <v>1124</v>
      </c>
      <c r="S491" s="215" t="s">
        <v>1125</v>
      </c>
      <c r="T491" s="215" t="s">
        <v>945</v>
      </c>
      <c r="U491" s="215" t="s">
        <v>1126</v>
      </c>
      <c r="W491" s="215" t="s">
        <v>27</v>
      </c>
      <c r="X491" s="215" t="s">
        <v>7</v>
      </c>
      <c r="Y491" s="215" t="s">
        <v>15</v>
      </c>
      <c r="Z491" s="215" t="s">
        <v>20</v>
      </c>
    </row>
    <row r="492" spans="1:26">
      <c r="A492" s="215" t="s">
        <v>1755</v>
      </c>
      <c r="B492" s="51">
        <v>131</v>
      </c>
      <c r="C492" s="215" t="s">
        <v>1127</v>
      </c>
      <c r="D492" s="215" t="s">
        <v>1128</v>
      </c>
      <c r="E492" s="215" t="s">
        <v>1851</v>
      </c>
      <c r="F492" s="51">
        <v>1</v>
      </c>
      <c r="G492" s="258">
        <v>0.2</v>
      </c>
      <c r="H492" s="258">
        <v>-18</v>
      </c>
      <c r="I492" s="272">
        <v>2.71176470588235</v>
      </c>
      <c r="J492" s="272">
        <v>0.24662631586807199</v>
      </c>
      <c r="K492" s="257">
        <v>-13.73</v>
      </c>
      <c r="L492" s="257">
        <v>-24.03</v>
      </c>
      <c r="M492" s="257">
        <v>-19.86</v>
      </c>
      <c r="N492" s="257">
        <v>-34.79</v>
      </c>
      <c r="O492" s="257">
        <v>14.93</v>
      </c>
      <c r="P492" s="257">
        <v>-25.21</v>
      </c>
      <c r="Q492" s="215" t="s">
        <v>521</v>
      </c>
      <c r="R492" s="215" t="s">
        <v>1130</v>
      </c>
      <c r="S492" s="215" t="s">
        <v>1131</v>
      </c>
      <c r="T492" s="215" t="s">
        <v>1132</v>
      </c>
      <c r="U492" s="215" t="s">
        <v>411</v>
      </c>
      <c r="W492" s="215" t="s">
        <v>27</v>
      </c>
      <c r="X492" s="215" t="s">
        <v>7</v>
      </c>
      <c r="Y492" s="215" t="s">
        <v>15</v>
      </c>
      <c r="Z492" s="215" t="s">
        <v>20</v>
      </c>
    </row>
    <row r="493" spans="1:26">
      <c r="A493" s="215" t="s">
        <v>1755</v>
      </c>
      <c r="B493" s="51">
        <v>132</v>
      </c>
      <c r="C493" s="215" t="s">
        <v>1133</v>
      </c>
      <c r="D493" s="215" t="s">
        <v>1134</v>
      </c>
      <c r="E493" s="215" t="s">
        <v>1852</v>
      </c>
      <c r="F493" s="51">
        <v>1</v>
      </c>
      <c r="G493" s="258">
        <v>0.2</v>
      </c>
      <c r="H493" s="258">
        <v>-12.3</v>
      </c>
      <c r="I493" s="272">
        <v>11.6647058823529</v>
      </c>
      <c r="J493" s="272">
        <v>0.33857683095977098</v>
      </c>
      <c r="K493" s="257">
        <v>-8.57</v>
      </c>
      <c r="L493" s="257">
        <v>-27.94</v>
      </c>
      <c r="M493" s="257">
        <v>-19.760000000000002</v>
      </c>
      <c r="N493" s="257">
        <v>-80.3</v>
      </c>
      <c r="O493" s="257">
        <v>60.54</v>
      </c>
      <c r="P493" s="257">
        <v>-27.97</v>
      </c>
      <c r="Q493" s="215" t="s">
        <v>1136</v>
      </c>
      <c r="R493" s="215" t="s">
        <v>1137</v>
      </c>
      <c r="S493" s="215" t="s">
        <v>739</v>
      </c>
      <c r="T493" s="215" t="s">
        <v>569</v>
      </c>
      <c r="U493" s="215" t="s">
        <v>1138</v>
      </c>
      <c r="W493" s="215" t="s">
        <v>36</v>
      </c>
      <c r="X493" s="215" t="s">
        <v>35</v>
      </c>
      <c r="Y493" s="215" t="s">
        <v>12</v>
      </c>
      <c r="Z493" s="215" t="s">
        <v>20</v>
      </c>
    </row>
    <row r="494" spans="1:26">
      <c r="A494" s="215" t="s">
        <v>1755</v>
      </c>
      <c r="B494" s="51">
        <v>133</v>
      </c>
      <c r="C494" s="215" t="s">
        <v>1139</v>
      </c>
      <c r="D494" s="215" t="s">
        <v>1140</v>
      </c>
      <c r="E494" s="215" t="s">
        <v>1853</v>
      </c>
      <c r="F494" s="51">
        <v>3</v>
      </c>
      <c r="G494" s="258">
        <v>0.6</v>
      </c>
      <c r="H494" s="258">
        <v>-8.3000000000000203</v>
      </c>
      <c r="I494" s="272">
        <v>14.0294117647059</v>
      </c>
      <c r="J494" s="272">
        <v>0.35904969722315</v>
      </c>
      <c r="K494" s="257">
        <v>-5.51</v>
      </c>
      <c r="L494" s="257">
        <v>-31.96</v>
      </c>
      <c r="M494" s="257">
        <v>-21.49</v>
      </c>
      <c r="N494" s="257">
        <v>-86.64</v>
      </c>
      <c r="O494" s="257">
        <v>65.150000000000006</v>
      </c>
      <c r="P494" s="257">
        <v>-32.15</v>
      </c>
      <c r="Q494" s="215" t="s">
        <v>1142</v>
      </c>
      <c r="R494" s="215" t="s">
        <v>1143</v>
      </c>
      <c r="S494" s="215" t="s">
        <v>1144</v>
      </c>
      <c r="T494" s="215" t="s">
        <v>1145</v>
      </c>
      <c r="U494" s="215" t="s">
        <v>985</v>
      </c>
      <c r="W494" s="215" t="s">
        <v>36</v>
      </c>
      <c r="X494" s="215" t="s">
        <v>35</v>
      </c>
      <c r="Y494" s="215" t="s">
        <v>15</v>
      </c>
      <c r="Z494" s="215" t="s">
        <v>17</v>
      </c>
    </row>
    <row r="495" spans="1:26">
      <c r="A495" s="215" t="s">
        <v>1755</v>
      </c>
      <c r="B495" s="51">
        <v>134</v>
      </c>
      <c r="C495" s="215" t="s">
        <v>1146</v>
      </c>
      <c r="D495" s="215" t="s">
        <v>1147</v>
      </c>
      <c r="E495" s="215" t="s">
        <v>1151</v>
      </c>
      <c r="F495" s="51">
        <v>1</v>
      </c>
      <c r="G495" s="258">
        <v>0.2</v>
      </c>
      <c r="H495" s="258">
        <v>-14</v>
      </c>
      <c r="I495" s="272">
        <v>7.0647058823529401</v>
      </c>
      <c r="J495" s="272">
        <v>0.18828907253063601</v>
      </c>
      <c r="K495" s="257">
        <v>-4.95</v>
      </c>
      <c r="L495" s="257">
        <v>-26.97</v>
      </c>
      <c r="M495" s="257">
        <v>-18.23</v>
      </c>
      <c r="N495" s="257">
        <v>-86.07</v>
      </c>
      <c r="O495" s="257">
        <v>67.84</v>
      </c>
      <c r="P495" s="257">
        <v>-27.13</v>
      </c>
      <c r="Q495" s="215" t="s">
        <v>1149</v>
      </c>
      <c r="R495" s="215" t="s">
        <v>1150</v>
      </c>
      <c r="S495" s="215" t="s">
        <v>442</v>
      </c>
      <c r="T495" s="215" t="s">
        <v>682</v>
      </c>
      <c r="U495" s="215" t="s">
        <v>1151</v>
      </c>
      <c r="W495" s="215" t="s">
        <v>36</v>
      </c>
      <c r="X495" s="215" t="s">
        <v>7</v>
      </c>
      <c r="Y495" s="215" t="s">
        <v>12</v>
      </c>
      <c r="Z495" s="215" t="s">
        <v>17</v>
      </c>
    </row>
    <row r="496" spans="1:26">
      <c r="A496" s="215" t="s">
        <v>1755</v>
      </c>
      <c r="B496" s="51">
        <v>135</v>
      </c>
      <c r="C496" s="215" t="s">
        <v>1152</v>
      </c>
      <c r="D496" s="215" t="s">
        <v>1153</v>
      </c>
      <c r="E496" s="215" t="s">
        <v>1854</v>
      </c>
      <c r="F496" s="51">
        <v>4</v>
      </c>
      <c r="G496" s="258">
        <v>0.8</v>
      </c>
      <c r="H496" s="258">
        <v>-17.600000000000001</v>
      </c>
      <c r="I496" s="272">
        <v>4.2</v>
      </c>
      <c r="J496" s="272">
        <v>0.28981633494393799</v>
      </c>
      <c r="K496" s="257">
        <v>-15.61</v>
      </c>
      <c r="L496" s="257">
        <v>-24.68</v>
      </c>
      <c r="M496" s="257">
        <v>-21.41</v>
      </c>
      <c r="N496" s="257">
        <v>-56.19</v>
      </c>
      <c r="O496" s="257">
        <v>34.78</v>
      </c>
      <c r="P496" s="257">
        <v>-25.88</v>
      </c>
      <c r="Q496" s="215" t="s">
        <v>682</v>
      </c>
      <c r="R496" s="215" t="s">
        <v>1004</v>
      </c>
      <c r="S496" s="215" t="s">
        <v>755</v>
      </c>
      <c r="T496" s="215" t="s">
        <v>891</v>
      </c>
      <c r="U496" s="215" t="s">
        <v>1155</v>
      </c>
      <c r="W496" s="215" t="s">
        <v>27</v>
      </c>
      <c r="X496" s="215" t="s">
        <v>35</v>
      </c>
      <c r="Y496" s="215" t="s">
        <v>12</v>
      </c>
      <c r="Z496" s="215" t="s">
        <v>17</v>
      </c>
    </row>
    <row r="497" spans="1:26">
      <c r="A497" s="215" t="s">
        <v>1755</v>
      </c>
      <c r="B497" s="51">
        <v>136</v>
      </c>
      <c r="C497" s="215" t="s">
        <v>1156</v>
      </c>
      <c r="D497" s="215" t="s">
        <v>1157</v>
      </c>
      <c r="E497" s="215" t="s">
        <v>1855</v>
      </c>
      <c r="F497" s="51">
        <v>1</v>
      </c>
      <c r="G497" s="258">
        <v>0.2</v>
      </c>
      <c r="H497" s="258">
        <v>-16.7</v>
      </c>
      <c r="I497" s="272">
        <v>3.6705882352941201</v>
      </c>
      <c r="J497" s="272">
        <v>0.265752418534007</v>
      </c>
      <c r="K497" s="257">
        <v>-14.15</v>
      </c>
      <c r="L497" s="257">
        <v>-23.91</v>
      </c>
      <c r="M497" s="257">
        <v>-20.12</v>
      </c>
      <c r="N497" s="257">
        <v>-89.15</v>
      </c>
      <c r="O497" s="257">
        <v>69.03</v>
      </c>
      <c r="P497" s="257">
        <v>-25.25</v>
      </c>
      <c r="Q497" s="215" t="s">
        <v>1159</v>
      </c>
      <c r="R497" s="215" t="s">
        <v>1017</v>
      </c>
      <c r="S497" s="215" t="s">
        <v>1160</v>
      </c>
      <c r="T497" s="215" t="s">
        <v>1161</v>
      </c>
      <c r="U497" s="215" t="s">
        <v>500</v>
      </c>
      <c r="W497" s="215" t="s">
        <v>27</v>
      </c>
      <c r="X497" s="215" t="s">
        <v>35</v>
      </c>
      <c r="Y497" s="215" t="s">
        <v>15</v>
      </c>
      <c r="Z497" s="215" t="s">
        <v>17</v>
      </c>
    </row>
    <row r="498" spans="1:26">
      <c r="A498" s="215" t="s">
        <v>1755</v>
      </c>
      <c r="B498" s="51">
        <v>137</v>
      </c>
      <c r="C498" s="215" t="s">
        <v>1162</v>
      </c>
      <c r="D498" s="215" t="s">
        <v>1163</v>
      </c>
      <c r="E498" s="215" t="s">
        <v>1856</v>
      </c>
      <c r="F498" s="51">
        <v>2</v>
      </c>
      <c r="G498" s="258">
        <v>0.4</v>
      </c>
      <c r="H498" s="258">
        <v>0.29999999999996702</v>
      </c>
      <c r="I498" s="272">
        <v>18.235294117647101</v>
      </c>
      <c r="J498" s="272">
        <v>0.472893225364098</v>
      </c>
      <c r="K498" s="257">
        <v>-13.38</v>
      </c>
      <c r="L498" s="257">
        <v>-36.54</v>
      </c>
      <c r="M498" s="257">
        <v>-25.97</v>
      </c>
      <c r="N498" s="257">
        <v>-95.25</v>
      </c>
      <c r="O498" s="257">
        <v>69.28</v>
      </c>
      <c r="P498" s="257">
        <v>-36.42</v>
      </c>
      <c r="Q498" s="215" t="s">
        <v>1165</v>
      </c>
      <c r="R498" s="215" t="s">
        <v>1166</v>
      </c>
      <c r="S498" s="215" t="s">
        <v>626</v>
      </c>
      <c r="T498" s="215" t="s">
        <v>1167</v>
      </c>
      <c r="U498" s="215" t="s">
        <v>1168</v>
      </c>
      <c r="W498" s="215" t="s">
        <v>36</v>
      </c>
      <c r="X498" s="215" t="s">
        <v>35</v>
      </c>
      <c r="Y498" s="215" t="s">
        <v>15</v>
      </c>
      <c r="Z498" s="215" t="s">
        <v>20</v>
      </c>
    </row>
    <row r="499" spans="1:26">
      <c r="A499" s="215" t="s">
        <v>1755</v>
      </c>
      <c r="B499" s="51">
        <v>138</v>
      </c>
      <c r="C499" s="215" t="s">
        <v>1169</v>
      </c>
      <c r="D499" s="215" t="s">
        <v>1170</v>
      </c>
      <c r="E499" s="215" t="s">
        <v>1171</v>
      </c>
      <c r="F499" s="51">
        <v>5</v>
      </c>
      <c r="G499" s="258">
        <v>1</v>
      </c>
      <c r="H499" s="258">
        <v>-13.1</v>
      </c>
      <c r="I499" s="272">
        <v>4.9411764705882399</v>
      </c>
      <c r="J499" s="272">
        <v>0.31274735430357098</v>
      </c>
      <c r="K499" s="257">
        <v>-16</v>
      </c>
      <c r="L499" s="257">
        <v>-26.62</v>
      </c>
      <c r="M499" s="257">
        <v>-21.71</v>
      </c>
      <c r="N499" s="257">
        <v>-82.75</v>
      </c>
      <c r="O499" s="257">
        <v>61.04</v>
      </c>
      <c r="P499" s="257">
        <v>-27.72</v>
      </c>
      <c r="Q499" s="215" t="s">
        <v>419</v>
      </c>
      <c r="R499" s="215" t="s">
        <v>1172</v>
      </c>
      <c r="S499" s="215" t="s">
        <v>422</v>
      </c>
      <c r="T499" s="215" t="s">
        <v>583</v>
      </c>
      <c r="U499" s="215" t="s">
        <v>555</v>
      </c>
      <c r="W499" s="215" t="s">
        <v>27</v>
      </c>
      <c r="X499" s="215" t="s">
        <v>35</v>
      </c>
      <c r="Y499" s="215" t="s">
        <v>15</v>
      </c>
      <c r="Z499" s="215" t="s">
        <v>20</v>
      </c>
    </row>
    <row r="500" spans="1:26">
      <c r="A500" s="215" t="s">
        <v>1755</v>
      </c>
      <c r="B500" s="51">
        <v>139</v>
      </c>
      <c r="C500" s="215" t="s">
        <v>1173</v>
      </c>
      <c r="D500" s="215" t="s">
        <v>1174</v>
      </c>
      <c r="E500" s="215" t="s">
        <v>1857</v>
      </c>
      <c r="F500" s="51">
        <v>4</v>
      </c>
      <c r="G500" s="258">
        <v>0.8</v>
      </c>
      <c r="H500" s="258">
        <v>-18</v>
      </c>
      <c r="I500" s="272">
        <v>7.0882352941176503</v>
      </c>
      <c r="J500" s="272">
        <v>0.36214818323459103</v>
      </c>
      <c r="K500" s="257">
        <v>-17.18</v>
      </c>
      <c r="L500" s="257">
        <v>-28.26</v>
      </c>
      <c r="M500" s="257">
        <v>-23.03</v>
      </c>
      <c r="N500" s="257">
        <v>-51.57</v>
      </c>
      <c r="O500" s="257">
        <v>28.54</v>
      </c>
      <c r="P500" s="257">
        <v>-29.08</v>
      </c>
      <c r="Q500" s="215" t="s">
        <v>1176</v>
      </c>
      <c r="R500" s="215" t="s">
        <v>1177</v>
      </c>
      <c r="S500" s="215" t="s">
        <v>1178</v>
      </c>
      <c r="T500" s="215" t="s">
        <v>1179</v>
      </c>
      <c r="U500" s="215" t="s">
        <v>1180</v>
      </c>
      <c r="W500" s="215" t="s">
        <v>27</v>
      </c>
      <c r="X500" s="215" t="s">
        <v>7</v>
      </c>
      <c r="Y500" s="215" t="s">
        <v>15</v>
      </c>
      <c r="Z500" s="215" t="s">
        <v>20</v>
      </c>
    </row>
    <row r="501" spans="1:26">
      <c r="A501" s="215" t="s">
        <v>1755</v>
      </c>
      <c r="B501" s="51">
        <v>140</v>
      </c>
      <c r="C501" s="215" t="s">
        <v>1181</v>
      </c>
      <c r="D501" s="215" t="s">
        <v>1182</v>
      </c>
      <c r="E501" s="215" t="s">
        <v>1858</v>
      </c>
      <c r="F501" s="51">
        <v>0</v>
      </c>
      <c r="G501" s="258">
        <v>0</v>
      </c>
      <c r="H501" s="258">
        <v>-18</v>
      </c>
      <c r="I501" s="272">
        <v>3.4470588235294102</v>
      </c>
      <c r="J501" s="272">
        <v>0.23375535399560199</v>
      </c>
      <c r="K501" s="257">
        <v>-13.28</v>
      </c>
      <c r="L501" s="257">
        <v>-22.41</v>
      </c>
      <c r="M501" s="257">
        <v>-18.73</v>
      </c>
      <c r="N501" s="257">
        <v>-33.520000000000003</v>
      </c>
      <c r="O501" s="257">
        <v>14.79</v>
      </c>
      <c r="P501" s="257">
        <v>-23.61</v>
      </c>
      <c r="Q501" s="215" t="s">
        <v>1184</v>
      </c>
      <c r="R501" s="215" t="s">
        <v>778</v>
      </c>
      <c r="S501" s="215" t="s">
        <v>1185</v>
      </c>
      <c r="T501" s="215" t="s">
        <v>1186</v>
      </c>
      <c r="U501" s="215" t="s">
        <v>1187</v>
      </c>
      <c r="W501" s="215" t="s">
        <v>27</v>
      </c>
      <c r="X501" s="215" t="s">
        <v>7</v>
      </c>
      <c r="Y501" s="215" t="s">
        <v>12</v>
      </c>
      <c r="Z501" s="215" t="s">
        <v>20</v>
      </c>
    </row>
    <row r="502" spans="1:26">
      <c r="A502" s="215" t="s">
        <v>1755</v>
      </c>
      <c r="B502" s="51">
        <v>141</v>
      </c>
      <c r="C502" s="215" t="s">
        <v>1188</v>
      </c>
      <c r="D502" s="215" t="s">
        <v>1189</v>
      </c>
      <c r="E502" s="215" t="s">
        <v>1859</v>
      </c>
      <c r="F502" s="51">
        <v>2</v>
      </c>
      <c r="G502" s="258">
        <v>0.4</v>
      </c>
      <c r="H502" s="258">
        <v>-15.9</v>
      </c>
      <c r="I502" s="272">
        <v>3.1058823529411801</v>
      </c>
      <c r="J502" s="272">
        <v>0.27854296323711702</v>
      </c>
      <c r="K502" s="257">
        <v>-15.43</v>
      </c>
      <c r="L502" s="257">
        <v>-25.32</v>
      </c>
      <c r="M502" s="257">
        <v>-20.86</v>
      </c>
      <c r="N502" s="257">
        <v>-57.6</v>
      </c>
      <c r="O502" s="257">
        <v>36.74</v>
      </c>
      <c r="P502" s="257">
        <v>-26.45</v>
      </c>
      <c r="Q502" s="215" t="s">
        <v>1191</v>
      </c>
      <c r="R502" s="215" t="s">
        <v>1192</v>
      </c>
      <c r="S502" s="215" t="s">
        <v>1193</v>
      </c>
      <c r="T502" s="215" t="s">
        <v>1194</v>
      </c>
      <c r="U502" s="215" t="s">
        <v>1195</v>
      </c>
      <c r="W502" s="215" t="s">
        <v>27</v>
      </c>
      <c r="X502" s="215" t="s">
        <v>35</v>
      </c>
      <c r="Y502" s="215" t="s">
        <v>15</v>
      </c>
      <c r="Z502" s="215" t="s">
        <v>20</v>
      </c>
    </row>
    <row r="503" spans="1:26">
      <c r="A503" s="215" t="s">
        <v>1755</v>
      </c>
      <c r="B503" s="51">
        <v>142</v>
      </c>
      <c r="C503" s="215" t="s">
        <v>1196</v>
      </c>
      <c r="D503" s="215" t="s">
        <v>1197</v>
      </c>
      <c r="E503" s="215" t="s">
        <v>1860</v>
      </c>
      <c r="F503" s="51">
        <v>1</v>
      </c>
      <c r="G503" s="258">
        <v>0.2</v>
      </c>
      <c r="H503" s="258">
        <v>-17.8</v>
      </c>
      <c r="I503" s="272">
        <v>2.21764705882353</v>
      </c>
      <c r="J503" s="272">
        <v>0.18676081335528399</v>
      </c>
      <c r="K503" s="257">
        <v>-14.61</v>
      </c>
      <c r="L503" s="257">
        <v>-24.14</v>
      </c>
      <c r="M503" s="257">
        <v>-19.989999999999998</v>
      </c>
      <c r="N503" s="257">
        <v>-64.7</v>
      </c>
      <c r="O503" s="257">
        <v>44.71</v>
      </c>
      <c r="P503" s="257">
        <v>-25.56</v>
      </c>
      <c r="Q503" s="215" t="s">
        <v>1199</v>
      </c>
      <c r="R503" s="215" t="s">
        <v>1200</v>
      </c>
      <c r="S503" s="215" t="s">
        <v>1201</v>
      </c>
      <c r="T503" s="215" t="s">
        <v>992</v>
      </c>
      <c r="U503" s="215" t="s">
        <v>627</v>
      </c>
      <c r="W503" s="215" t="s">
        <v>27</v>
      </c>
      <c r="X503" s="215" t="s">
        <v>35</v>
      </c>
      <c r="Y503" s="215" t="s">
        <v>12</v>
      </c>
      <c r="Z503" s="215" t="s">
        <v>17</v>
      </c>
    </row>
    <row r="504" spans="1:26">
      <c r="A504" s="215" t="s">
        <v>1755</v>
      </c>
      <c r="B504" s="51">
        <v>143</v>
      </c>
      <c r="C504" s="215" t="s">
        <v>1202</v>
      </c>
      <c r="D504" s="215" t="s">
        <v>1203</v>
      </c>
      <c r="E504" s="215" t="s">
        <v>1861</v>
      </c>
      <c r="F504" s="51">
        <v>0</v>
      </c>
      <c r="G504" s="258">
        <v>0</v>
      </c>
      <c r="H504" s="258">
        <v>-18</v>
      </c>
      <c r="I504" s="272">
        <v>1.95882352941176</v>
      </c>
      <c r="J504" s="272">
        <v>0.170487244172495</v>
      </c>
      <c r="K504" s="257">
        <v>-14.67</v>
      </c>
      <c r="L504" s="257">
        <v>-24.1</v>
      </c>
      <c r="M504" s="257">
        <v>-20.7</v>
      </c>
      <c r="N504" s="257">
        <v>-29.46</v>
      </c>
      <c r="O504" s="257">
        <v>8.76</v>
      </c>
      <c r="P504" s="257">
        <v>-25.31</v>
      </c>
      <c r="Q504" s="215" t="s">
        <v>1205</v>
      </c>
      <c r="R504" s="215" t="s">
        <v>1206</v>
      </c>
      <c r="S504" s="215" t="s">
        <v>933</v>
      </c>
      <c r="T504" s="215" t="s">
        <v>891</v>
      </c>
      <c r="U504" s="215" t="s">
        <v>1207</v>
      </c>
      <c r="W504" s="215" t="s">
        <v>27</v>
      </c>
      <c r="X504" s="215" t="s">
        <v>7</v>
      </c>
      <c r="Y504" s="215" t="s">
        <v>12</v>
      </c>
      <c r="Z504" s="215" t="s">
        <v>17</v>
      </c>
    </row>
    <row r="505" spans="1:26">
      <c r="A505" s="215" t="s">
        <v>1755</v>
      </c>
      <c r="B505" s="51">
        <v>144</v>
      </c>
      <c r="C505" s="215" t="s">
        <v>1208</v>
      </c>
      <c r="D505" s="215" t="s">
        <v>1209</v>
      </c>
      <c r="E505" s="215" t="s">
        <v>1210</v>
      </c>
      <c r="F505" s="51">
        <v>5</v>
      </c>
      <c r="G505" s="258">
        <v>1</v>
      </c>
      <c r="H505" s="258">
        <v>-9.0000000000000195</v>
      </c>
      <c r="I505" s="272">
        <v>12.7235294117647</v>
      </c>
      <c r="J505" s="272">
        <v>0.39420145801561401</v>
      </c>
      <c r="K505" s="257">
        <v>-6.8</v>
      </c>
      <c r="L505" s="257">
        <v>-31.2</v>
      </c>
      <c r="M505" s="257">
        <v>-18.78</v>
      </c>
      <c r="N505" s="257">
        <v>-84.53</v>
      </c>
      <c r="O505" s="257">
        <v>65.75</v>
      </c>
      <c r="P505" s="257">
        <v>-31.75</v>
      </c>
      <c r="Q505" s="215" t="s">
        <v>1211</v>
      </c>
      <c r="R505" s="215" t="s">
        <v>1212</v>
      </c>
      <c r="S505" s="215" t="s">
        <v>1213</v>
      </c>
      <c r="T505" s="215" t="s">
        <v>1214</v>
      </c>
      <c r="U505" s="215" t="s">
        <v>1215</v>
      </c>
      <c r="W505" s="215" t="s">
        <v>36</v>
      </c>
      <c r="X505" s="215" t="s">
        <v>35</v>
      </c>
      <c r="Y505" s="215" t="s">
        <v>15</v>
      </c>
      <c r="Z505" s="215" t="s">
        <v>17</v>
      </c>
    </row>
    <row r="506" spans="1:26">
      <c r="A506" s="215" t="s">
        <v>1755</v>
      </c>
      <c r="B506" s="51">
        <v>145</v>
      </c>
      <c r="C506" s="215" t="s">
        <v>1216</v>
      </c>
      <c r="D506" s="215" t="s">
        <v>1217</v>
      </c>
      <c r="E506" s="215" t="s">
        <v>1862</v>
      </c>
      <c r="F506" s="51">
        <v>4</v>
      </c>
      <c r="G506" s="258">
        <v>0.8</v>
      </c>
      <c r="H506" s="258">
        <v>-18</v>
      </c>
      <c r="I506" s="272">
        <v>3.7294117647058802</v>
      </c>
      <c r="J506" s="272">
        <v>0.25432934906170601</v>
      </c>
      <c r="K506" s="257">
        <v>-17.78</v>
      </c>
      <c r="L506" s="257">
        <v>-26.62</v>
      </c>
      <c r="M506" s="257">
        <v>-23.18</v>
      </c>
      <c r="N506" s="257">
        <v>-35.35</v>
      </c>
      <c r="O506" s="257">
        <v>12.17</v>
      </c>
      <c r="P506" s="257">
        <v>-27.73</v>
      </c>
      <c r="Q506" s="215" t="s">
        <v>1004</v>
      </c>
      <c r="R506" s="215" t="s">
        <v>1219</v>
      </c>
      <c r="S506" s="215" t="s">
        <v>1220</v>
      </c>
      <c r="T506" s="215" t="s">
        <v>1221</v>
      </c>
      <c r="U506" s="215" t="s">
        <v>1222</v>
      </c>
      <c r="W506" s="215" t="s">
        <v>27</v>
      </c>
      <c r="X506" s="215" t="s">
        <v>23</v>
      </c>
      <c r="Y506" s="215" t="s">
        <v>23</v>
      </c>
      <c r="Z506" s="215" t="s">
        <v>23</v>
      </c>
    </row>
    <row r="507" spans="1:26">
      <c r="A507" s="215" t="s">
        <v>1755</v>
      </c>
      <c r="B507" s="51">
        <v>146</v>
      </c>
      <c r="C507" s="215" t="s">
        <v>1223</v>
      </c>
      <c r="D507" s="215" t="s">
        <v>1224</v>
      </c>
      <c r="E507" s="215" t="s">
        <v>1863</v>
      </c>
      <c r="F507" s="51">
        <v>1</v>
      </c>
      <c r="G507" s="258">
        <v>0.2</v>
      </c>
      <c r="H507" s="258">
        <v>-14</v>
      </c>
      <c r="I507" s="272">
        <v>12.3117647058824</v>
      </c>
      <c r="J507" s="272">
        <v>0.37524873050059698</v>
      </c>
      <c r="K507" s="257">
        <v>-5.88</v>
      </c>
      <c r="L507" s="257">
        <v>-28.82</v>
      </c>
      <c r="M507" s="257">
        <v>-18.420000000000002</v>
      </c>
      <c r="N507" s="257">
        <v>-94.47</v>
      </c>
      <c r="O507" s="257">
        <v>76.05</v>
      </c>
      <c r="P507" s="257">
        <v>-28.34</v>
      </c>
      <c r="Q507" s="215" t="s">
        <v>1226</v>
      </c>
      <c r="R507" s="215" t="s">
        <v>302</v>
      </c>
      <c r="S507" s="215" t="s">
        <v>1227</v>
      </c>
      <c r="T507" s="215" t="s">
        <v>1228</v>
      </c>
      <c r="U507" s="215" t="s">
        <v>1229</v>
      </c>
      <c r="W507" s="215" t="s">
        <v>36</v>
      </c>
      <c r="X507" s="215" t="s">
        <v>7</v>
      </c>
      <c r="Y507" s="215" t="s">
        <v>15</v>
      </c>
      <c r="Z507" s="215" t="s">
        <v>17</v>
      </c>
    </row>
    <row r="508" spans="1:26">
      <c r="A508" s="215" t="s">
        <v>1755</v>
      </c>
      <c r="B508" s="51">
        <v>147</v>
      </c>
      <c r="C508" s="215" t="s">
        <v>1230</v>
      </c>
      <c r="D508" s="215" t="s">
        <v>1231</v>
      </c>
      <c r="E508" s="215" t="s">
        <v>1864</v>
      </c>
      <c r="F508" s="51">
        <v>1</v>
      </c>
      <c r="G508" s="258">
        <v>0.2</v>
      </c>
      <c r="H508" s="258">
        <v>-15.7</v>
      </c>
      <c r="I508" s="272">
        <v>2.5823529411764699</v>
      </c>
      <c r="J508" s="272">
        <v>0.24188592127092001</v>
      </c>
      <c r="K508" s="257">
        <v>-14.26</v>
      </c>
      <c r="L508" s="257">
        <v>-24.73</v>
      </c>
      <c r="M508" s="257">
        <v>-19.600000000000001</v>
      </c>
      <c r="N508" s="257">
        <v>-50.57</v>
      </c>
      <c r="O508" s="257">
        <v>30.97</v>
      </c>
      <c r="P508" s="257">
        <v>-26.18</v>
      </c>
      <c r="Q508" s="215" t="s">
        <v>1233</v>
      </c>
      <c r="R508" s="215" t="s">
        <v>252</v>
      </c>
      <c r="S508" s="215" t="s">
        <v>1234</v>
      </c>
      <c r="T508" s="215" t="s">
        <v>1235</v>
      </c>
      <c r="U508" s="215" t="s">
        <v>1236</v>
      </c>
      <c r="W508" s="215" t="s">
        <v>27</v>
      </c>
      <c r="X508" s="215" t="s">
        <v>35</v>
      </c>
      <c r="Y508" s="215" t="s">
        <v>15</v>
      </c>
      <c r="Z508" s="215" t="s">
        <v>20</v>
      </c>
    </row>
    <row r="509" spans="1:26">
      <c r="A509" s="215" t="s">
        <v>1755</v>
      </c>
      <c r="B509" s="51">
        <v>148</v>
      </c>
      <c r="C509" s="215" t="s">
        <v>1237</v>
      </c>
      <c r="D509" s="215" t="s">
        <v>1238</v>
      </c>
      <c r="E509" s="215" t="s">
        <v>1865</v>
      </c>
      <c r="F509" s="51">
        <v>3</v>
      </c>
      <c r="G509" s="258">
        <v>0.6</v>
      </c>
      <c r="H509" s="258">
        <v>-17.600000000000001</v>
      </c>
      <c r="I509" s="272">
        <v>1.0823529411764701</v>
      </c>
      <c r="J509" s="272">
        <v>0.116277263974963</v>
      </c>
      <c r="K509" s="257">
        <v>-13.28</v>
      </c>
      <c r="L509" s="257">
        <v>-22.55</v>
      </c>
      <c r="M509" s="257">
        <v>-19.39</v>
      </c>
      <c r="N509" s="257">
        <v>-58.85</v>
      </c>
      <c r="O509" s="257">
        <v>39.46</v>
      </c>
      <c r="P509" s="257">
        <v>-23.79</v>
      </c>
      <c r="Q509" s="215" t="s">
        <v>1240</v>
      </c>
      <c r="R509" s="215" t="s">
        <v>1241</v>
      </c>
      <c r="S509" s="215" t="s">
        <v>1215</v>
      </c>
      <c r="T509" s="215" t="s">
        <v>1242</v>
      </c>
      <c r="U509" s="215" t="s">
        <v>488</v>
      </c>
      <c r="W509" s="215" t="s">
        <v>27</v>
      </c>
      <c r="X509" s="215" t="s">
        <v>35</v>
      </c>
      <c r="Y509" s="215" t="s">
        <v>12</v>
      </c>
      <c r="Z509" s="215" t="s">
        <v>20</v>
      </c>
    </row>
    <row r="510" spans="1:26">
      <c r="A510" s="215" t="s">
        <v>1755</v>
      </c>
      <c r="B510" s="51">
        <v>149</v>
      </c>
      <c r="C510" s="215" t="s">
        <v>1243</v>
      </c>
      <c r="D510" s="215" t="s">
        <v>1244</v>
      </c>
      <c r="E510" s="215" t="s">
        <v>1866</v>
      </c>
      <c r="F510" s="51">
        <v>2</v>
      </c>
      <c r="G510" s="258">
        <v>0.4</v>
      </c>
      <c r="H510" s="258">
        <v>-18</v>
      </c>
      <c r="I510" s="272">
        <v>1.1058823529411801</v>
      </c>
      <c r="J510" s="272">
        <v>0.12417649044248801</v>
      </c>
      <c r="K510" s="257">
        <v>-14</v>
      </c>
      <c r="L510" s="257">
        <v>-24.59</v>
      </c>
      <c r="M510" s="257">
        <v>-19.559999999999999</v>
      </c>
      <c r="N510" s="257">
        <v>-41.71</v>
      </c>
      <c r="O510" s="257">
        <v>22.15</v>
      </c>
      <c r="P510" s="257">
        <v>-25.91</v>
      </c>
      <c r="Q510" s="215" t="s">
        <v>1246</v>
      </c>
      <c r="R510" s="215" t="s">
        <v>1247</v>
      </c>
      <c r="S510" s="215" t="s">
        <v>1248</v>
      </c>
      <c r="T510" s="215" t="s">
        <v>1249</v>
      </c>
      <c r="U510" s="215" t="s">
        <v>247</v>
      </c>
      <c r="W510" s="215" t="s">
        <v>27</v>
      </c>
      <c r="X510" s="215" t="s">
        <v>7</v>
      </c>
      <c r="Y510" s="215" t="s">
        <v>15</v>
      </c>
      <c r="Z510" s="215" t="s">
        <v>20</v>
      </c>
    </row>
    <row r="511" spans="1:26">
      <c r="A511" s="215" t="s">
        <v>1755</v>
      </c>
      <c r="B511" s="51">
        <v>150</v>
      </c>
      <c r="C511" s="215" t="s">
        <v>1250</v>
      </c>
      <c r="D511" s="215" t="s">
        <v>1251</v>
      </c>
      <c r="E511" s="215" t="s">
        <v>1252</v>
      </c>
      <c r="F511" s="51">
        <v>5</v>
      </c>
      <c r="G511" s="258">
        <v>1</v>
      </c>
      <c r="H511" s="258">
        <v>0.19999999999996701</v>
      </c>
      <c r="I511" s="272">
        <v>19.458823529411799</v>
      </c>
      <c r="J511" s="272">
        <v>0.46036671094112502</v>
      </c>
      <c r="K511" s="257">
        <v>-7.99</v>
      </c>
      <c r="L511" s="257">
        <v>-31.81</v>
      </c>
      <c r="M511" s="257">
        <v>-21.83</v>
      </c>
      <c r="N511" s="257">
        <v>-92.63</v>
      </c>
      <c r="O511" s="257">
        <v>70.8</v>
      </c>
      <c r="P511" s="257">
        <v>-30.2</v>
      </c>
      <c r="Q511" s="215" t="s">
        <v>1253</v>
      </c>
      <c r="R511" s="215" t="s">
        <v>1254</v>
      </c>
      <c r="S511" s="215" t="s">
        <v>1201</v>
      </c>
      <c r="T511" s="215" t="s">
        <v>792</v>
      </c>
      <c r="U511" s="215" t="s">
        <v>1255</v>
      </c>
      <c r="W511" s="215" t="s">
        <v>36</v>
      </c>
      <c r="X511" s="215" t="s">
        <v>35</v>
      </c>
      <c r="Y511" s="215" t="s">
        <v>15</v>
      </c>
      <c r="Z511" s="215" t="s">
        <v>20</v>
      </c>
    </row>
    <row r="512" spans="1:26">
      <c r="A512" s="215" t="s">
        <v>1755</v>
      </c>
      <c r="B512" s="51">
        <v>151</v>
      </c>
      <c r="C512" s="215" t="s">
        <v>1256</v>
      </c>
      <c r="D512" s="215" t="s">
        <v>1257</v>
      </c>
      <c r="E512" s="215" t="s">
        <v>1867</v>
      </c>
      <c r="F512" s="51">
        <v>4</v>
      </c>
      <c r="G512" s="258">
        <v>0.8</v>
      </c>
      <c r="H512" s="258">
        <v>-14</v>
      </c>
      <c r="I512" s="272">
        <v>17.511764705882399</v>
      </c>
      <c r="J512" s="272">
        <v>0.40699697354594899</v>
      </c>
      <c r="K512" s="257">
        <v>-11.53</v>
      </c>
      <c r="L512" s="257">
        <v>-30.48</v>
      </c>
      <c r="M512" s="257">
        <v>-21.5</v>
      </c>
      <c r="N512" s="257">
        <v>-93.26</v>
      </c>
      <c r="O512" s="257">
        <v>71.760000000000005</v>
      </c>
      <c r="P512" s="257">
        <v>-30.34</v>
      </c>
      <c r="Q512" s="215" t="s">
        <v>745</v>
      </c>
      <c r="R512" s="215" t="s">
        <v>660</v>
      </c>
      <c r="S512" s="215" t="s">
        <v>1259</v>
      </c>
      <c r="T512" s="215" t="s">
        <v>1260</v>
      </c>
      <c r="U512" s="215" t="s">
        <v>1261</v>
      </c>
      <c r="W512" s="215" t="s">
        <v>36</v>
      </c>
      <c r="X512" s="215" t="s">
        <v>7</v>
      </c>
      <c r="Y512" s="215" t="s">
        <v>12</v>
      </c>
      <c r="Z512" s="215" t="s">
        <v>17</v>
      </c>
    </row>
    <row r="513" spans="1:26">
      <c r="A513" s="215" t="s">
        <v>1755</v>
      </c>
      <c r="B513" s="51">
        <v>152</v>
      </c>
      <c r="C513" s="215" t="s">
        <v>1262</v>
      </c>
      <c r="D513" s="215" t="s">
        <v>1263</v>
      </c>
      <c r="E513" s="215" t="s">
        <v>1868</v>
      </c>
      <c r="F513" s="51">
        <v>1</v>
      </c>
      <c r="G513" s="258">
        <v>0.2</v>
      </c>
      <c r="H513" s="258">
        <v>-18</v>
      </c>
      <c r="I513" s="272">
        <v>2.00588235294118</v>
      </c>
      <c r="J513" s="272">
        <v>0.17651119783627001</v>
      </c>
      <c r="K513" s="257">
        <v>-14.3</v>
      </c>
      <c r="L513" s="257">
        <v>-23.56</v>
      </c>
      <c r="M513" s="257">
        <v>-19.68</v>
      </c>
      <c r="N513" s="257">
        <v>-31.85</v>
      </c>
      <c r="O513" s="257">
        <v>12.17</v>
      </c>
      <c r="P513" s="257">
        <v>-24.96</v>
      </c>
      <c r="Q513" s="215" t="s">
        <v>1265</v>
      </c>
      <c r="R513" s="215" t="s">
        <v>1266</v>
      </c>
      <c r="S513" s="215" t="s">
        <v>1131</v>
      </c>
      <c r="T513" s="215" t="s">
        <v>324</v>
      </c>
      <c r="U513" s="215" t="s">
        <v>1267</v>
      </c>
      <c r="W513" s="215" t="s">
        <v>27</v>
      </c>
      <c r="X513" s="215" t="s">
        <v>23</v>
      </c>
      <c r="Y513" s="215" t="s">
        <v>23</v>
      </c>
      <c r="Z513" s="215" t="s">
        <v>23</v>
      </c>
    </row>
    <row r="514" spans="1:26">
      <c r="A514" s="215" t="s">
        <v>1755</v>
      </c>
      <c r="B514" s="51">
        <v>153</v>
      </c>
      <c r="C514" s="215" t="s">
        <v>1268</v>
      </c>
      <c r="D514" s="215" t="s">
        <v>1269</v>
      </c>
      <c r="E514" s="215" t="s">
        <v>1869</v>
      </c>
      <c r="F514" s="51">
        <v>0</v>
      </c>
      <c r="G514" s="258">
        <v>0</v>
      </c>
      <c r="H514" s="258">
        <v>-17.8</v>
      </c>
      <c r="I514" s="272">
        <v>1.6058823529411801</v>
      </c>
      <c r="J514" s="272">
        <v>0.17784895462224801</v>
      </c>
      <c r="K514" s="257">
        <v>-15.75</v>
      </c>
      <c r="L514" s="257">
        <v>-25.1</v>
      </c>
      <c r="M514" s="257">
        <v>-21.09</v>
      </c>
      <c r="N514" s="257">
        <v>-71.94</v>
      </c>
      <c r="O514" s="257">
        <v>50.85</v>
      </c>
      <c r="P514" s="257">
        <v>-26.44</v>
      </c>
      <c r="Q514" s="215" t="s">
        <v>1271</v>
      </c>
      <c r="R514" s="215" t="s">
        <v>206</v>
      </c>
      <c r="S514" s="215" t="s">
        <v>1272</v>
      </c>
      <c r="T514" s="215" t="s">
        <v>1273</v>
      </c>
      <c r="U514" s="215" t="s">
        <v>882</v>
      </c>
      <c r="W514" s="215" t="s">
        <v>27</v>
      </c>
      <c r="X514" s="215" t="s">
        <v>35</v>
      </c>
      <c r="Y514" s="215" t="s">
        <v>12</v>
      </c>
      <c r="Z514" s="215" t="s">
        <v>17</v>
      </c>
    </row>
    <row r="515" spans="1:26">
      <c r="A515" s="215" t="s">
        <v>1755</v>
      </c>
      <c r="B515" s="51">
        <v>154</v>
      </c>
      <c r="C515" s="215" t="s">
        <v>1274</v>
      </c>
      <c r="D515" s="215" t="s">
        <v>1275</v>
      </c>
      <c r="E515" s="215" t="s">
        <v>1870</v>
      </c>
      <c r="F515" s="51">
        <v>1</v>
      </c>
      <c r="G515" s="258">
        <v>0.2</v>
      </c>
      <c r="H515" s="258">
        <v>-14</v>
      </c>
      <c r="I515" s="272">
        <v>7.3058823529411798</v>
      </c>
      <c r="J515" s="272">
        <v>0.27694227621131501</v>
      </c>
      <c r="K515" s="257">
        <v>-8.6</v>
      </c>
      <c r="L515" s="257">
        <v>-30.32</v>
      </c>
      <c r="M515" s="257">
        <v>-20.87</v>
      </c>
      <c r="N515" s="257">
        <v>-81.650000000000006</v>
      </c>
      <c r="O515" s="257">
        <v>60.78</v>
      </c>
      <c r="P515" s="257">
        <v>-30.2</v>
      </c>
      <c r="Q515" s="215" t="s">
        <v>1277</v>
      </c>
      <c r="R515" s="215" t="s">
        <v>1278</v>
      </c>
      <c r="S515" s="215" t="s">
        <v>1279</v>
      </c>
      <c r="T515" s="215" t="s">
        <v>880</v>
      </c>
      <c r="U515" s="215" t="s">
        <v>531</v>
      </c>
      <c r="W515" s="215" t="s">
        <v>36</v>
      </c>
      <c r="X515" s="215" t="s">
        <v>23</v>
      </c>
      <c r="Y515" s="215" t="s">
        <v>23</v>
      </c>
      <c r="Z515" s="215" t="s">
        <v>23</v>
      </c>
    </row>
    <row r="516" spans="1:26">
      <c r="A516" s="215" t="s">
        <v>1755</v>
      </c>
      <c r="B516" s="51">
        <v>155</v>
      </c>
      <c r="C516" s="215" t="s">
        <v>1280</v>
      </c>
      <c r="D516" s="215" t="s">
        <v>1281</v>
      </c>
      <c r="E516" s="215" t="s">
        <v>1871</v>
      </c>
      <c r="F516" s="51">
        <v>4</v>
      </c>
      <c r="G516" s="258">
        <v>0.8</v>
      </c>
      <c r="H516" s="258">
        <v>0.599999999999967</v>
      </c>
      <c r="I516" s="272">
        <v>20.5647058823529</v>
      </c>
      <c r="J516" s="272">
        <v>0.49879181641487103</v>
      </c>
      <c r="K516" s="257">
        <v>-10.72</v>
      </c>
      <c r="L516" s="257">
        <v>-33.770000000000003</v>
      </c>
      <c r="M516" s="257">
        <v>-20.62</v>
      </c>
      <c r="N516" s="257">
        <v>-93.82</v>
      </c>
      <c r="O516" s="257">
        <v>73.2</v>
      </c>
      <c r="P516" s="257">
        <v>-32.54</v>
      </c>
      <c r="Q516" s="215" t="s">
        <v>632</v>
      </c>
      <c r="R516" s="215" t="s">
        <v>1283</v>
      </c>
      <c r="S516" s="215" t="s">
        <v>1284</v>
      </c>
      <c r="T516" s="215" t="s">
        <v>1191</v>
      </c>
      <c r="U516" s="215" t="s">
        <v>1285</v>
      </c>
      <c r="W516" s="215" t="s">
        <v>36</v>
      </c>
      <c r="X516" s="215" t="s">
        <v>35</v>
      </c>
      <c r="Y516" s="215" t="s">
        <v>15</v>
      </c>
      <c r="Z516" s="215" t="s">
        <v>20</v>
      </c>
    </row>
    <row r="517" spans="1:26">
      <c r="A517" s="215" t="s">
        <v>1755</v>
      </c>
      <c r="B517" s="51">
        <v>156</v>
      </c>
      <c r="C517" s="215" t="s">
        <v>1286</v>
      </c>
      <c r="D517" s="215" t="s">
        <v>1287</v>
      </c>
      <c r="E517" s="215" t="s">
        <v>1872</v>
      </c>
      <c r="F517" s="51">
        <v>2</v>
      </c>
      <c r="G517" s="258">
        <v>0.4</v>
      </c>
      <c r="H517" s="258">
        <v>-18</v>
      </c>
      <c r="I517" s="272">
        <v>1.3882352941176499</v>
      </c>
      <c r="J517" s="272">
        <v>0.139864251752225</v>
      </c>
      <c r="K517" s="257">
        <v>-15.98</v>
      </c>
      <c r="L517" s="257">
        <v>-25.77</v>
      </c>
      <c r="M517" s="257">
        <v>-21.36</v>
      </c>
      <c r="N517" s="257">
        <v>-37.19</v>
      </c>
      <c r="O517" s="257">
        <v>15.83</v>
      </c>
      <c r="P517" s="257">
        <v>-27.13</v>
      </c>
      <c r="Q517" s="215" t="s">
        <v>381</v>
      </c>
      <c r="R517" s="215" t="s">
        <v>1289</v>
      </c>
      <c r="S517" s="215" t="s">
        <v>1290</v>
      </c>
      <c r="T517" s="215" t="s">
        <v>554</v>
      </c>
      <c r="U517" s="215" t="s">
        <v>1291</v>
      </c>
      <c r="W517" s="215" t="s">
        <v>27</v>
      </c>
      <c r="X517" s="215" t="s">
        <v>7</v>
      </c>
      <c r="Y517" s="215" t="s">
        <v>15</v>
      </c>
      <c r="Z517" s="215" t="s">
        <v>17</v>
      </c>
    </row>
    <row r="518" spans="1:26">
      <c r="A518" s="215" t="s">
        <v>1755</v>
      </c>
      <c r="B518" s="51">
        <v>157</v>
      </c>
      <c r="C518" s="215" t="s">
        <v>1292</v>
      </c>
      <c r="D518" s="215" t="s">
        <v>1293</v>
      </c>
      <c r="E518" s="215" t="s">
        <v>1873</v>
      </c>
      <c r="F518" s="51">
        <v>4</v>
      </c>
      <c r="G518" s="258">
        <v>0.8</v>
      </c>
      <c r="H518" s="258">
        <v>-18</v>
      </c>
      <c r="I518" s="272">
        <v>1.80588235294118</v>
      </c>
      <c r="J518" s="272">
        <v>0.16252785297623801</v>
      </c>
      <c r="K518" s="257">
        <v>-15.09</v>
      </c>
      <c r="L518" s="257">
        <v>-24.76</v>
      </c>
      <c r="M518" s="257">
        <v>-21.07</v>
      </c>
      <c r="N518" s="257">
        <v>-32.270000000000003</v>
      </c>
      <c r="O518" s="257">
        <v>11.2</v>
      </c>
      <c r="P518" s="257">
        <v>-25.93</v>
      </c>
      <c r="Q518" s="215" t="s">
        <v>1295</v>
      </c>
      <c r="R518" s="215" t="s">
        <v>770</v>
      </c>
      <c r="S518" s="215" t="s">
        <v>1296</v>
      </c>
      <c r="T518" s="215" t="s">
        <v>1297</v>
      </c>
      <c r="U518" s="215" t="s">
        <v>1137</v>
      </c>
      <c r="W518" s="215" t="s">
        <v>27</v>
      </c>
      <c r="X518" s="215" t="s">
        <v>7</v>
      </c>
      <c r="Y518" s="215" t="s">
        <v>15</v>
      </c>
      <c r="Z518" s="215" t="s">
        <v>17</v>
      </c>
    </row>
    <row r="519" spans="1:26">
      <c r="A519" s="215" t="s">
        <v>1755</v>
      </c>
      <c r="B519" s="51">
        <v>158</v>
      </c>
      <c r="C519" s="215" t="s">
        <v>1298</v>
      </c>
      <c r="D519" s="215" t="s">
        <v>1299</v>
      </c>
      <c r="E519" s="215" t="s">
        <v>1874</v>
      </c>
      <c r="F519" s="51">
        <v>3</v>
      </c>
      <c r="G519" s="258">
        <v>0.6</v>
      </c>
      <c r="H519" s="258">
        <v>-18</v>
      </c>
      <c r="I519" s="272">
        <v>3.6352941176470601</v>
      </c>
      <c r="J519" s="272">
        <v>0.25483237178308199</v>
      </c>
      <c r="K519" s="257">
        <v>-15.03</v>
      </c>
      <c r="L519" s="257">
        <v>-24.26</v>
      </c>
      <c r="M519" s="257">
        <v>-20.5</v>
      </c>
      <c r="N519" s="257">
        <v>-36.58</v>
      </c>
      <c r="O519" s="257">
        <v>16.079999999999998</v>
      </c>
      <c r="P519" s="257">
        <v>-25.31</v>
      </c>
      <c r="Q519" s="215" t="s">
        <v>840</v>
      </c>
      <c r="R519" s="215" t="s">
        <v>1301</v>
      </c>
      <c r="S519" s="215" t="s">
        <v>1302</v>
      </c>
      <c r="T519" s="215" t="s">
        <v>441</v>
      </c>
      <c r="U519" s="215" t="s">
        <v>229</v>
      </c>
      <c r="W519" s="215" t="s">
        <v>27</v>
      </c>
      <c r="X519" s="215" t="s">
        <v>7</v>
      </c>
      <c r="Y519" s="215" t="s">
        <v>12</v>
      </c>
      <c r="Z519" s="215" t="s">
        <v>20</v>
      </c>
    </row>
    <row r="520" spans="1:26">
      <c r="A520" s="215" t="s">
        <v>1755</v>
      </c>
      <c r="B520" s="51">
        <v>159</v>
      </c>
      <c r="C520" s="215" t="s">
        <v>1303</v>
      </c>
      <c r="D520" s="215" t="s">
        <v>1304</v>
      </c>
      <c r="E520" s="215" t="s">
        <v>1875</v>
      </c>
      <c r="F520" s="51">
        <v>4</v>
      </c>
      <c r="G520" s="258">
        <v>0.8</v>
      </c>
      <c r="H520" s="258">
        <v>-14</v>
      </c>
      <c r="I520" s="272">
        <v>21.641176470588199</v>
      </c>
      <c r="J520" s="272">
        <v>0.48086920129738697</v>
      </c>
      <c r="K520" s="257">
        <v>-4.75</v>
      </c>
      <c r="L520" s="257">
        <v>-32.42</v>
      </c>
      <c r="M520" s="257">
        <v>-20.74</v>
      </c>
      <c r="N520" s="257">
        <v>-98.15</v>
      </c>
      <c r="O520" s="257">
        <v>77.41</v>
      </c>
      <c r="P520" s="257">
        <v>-32</v>
      </c>
      <c r="Q520" s="215" t="s">
        <v>1306</v>
      </c>
      <c r="R520" s="215" t="s">
        <v>1307</v>
      </c>
      <c r="S520" s="215" t="s">
        <v>1308</v>
      </c>
      <c r="T520" s="215" t="s">
        <v>1309</v>
      </c>
      <c r="U520" s="215" t="s">
        <v>1310</v>
      </c>
      <c r="W520" s="215" t="s">
        <v>36</v>
      </c>
      <c r="X520" s="215" t="s">
        <v>7</v>
      </c>
      <c r="Y520" s="215" t="s">
        <v>15</v>
      </c>
      <c r="Z520" s="215" t="s">
        <v>20</v>
      </c>
    </row>
    <row r="521" spans="1:26">
      <c r="A521" s="215" t="s">
        <v>1755</v>
      </c>
      <c r="B521" s="51">
        <v>160</v>
      </c>
      <c r="C521" s="215" t="s">
        <v>1311</v>
      </c>
      <c r="D521" s="215" t="s">
        <v>1312</v>
      </c>
      <c r="E521" s="215" t="s">
        <v>1876</v>
      </c>
      <c r="F521" s="51">
        <v>3</v>
      </c>
      <c r="G521" s="258">
        <v>0.6</v>
      </c>
      <c r="H521" s="258">
        <v>-18</v>
      </c>
      <c r="I521" s="272">
        <v>2.9294117647058799</v>
      </c>
      <c r="J521" s="272">
        <v>0.23729644858218699</v>
      </c>
      <c r="K521" s="257">
        <v>-14.38</v>
      </c>
      <c r="L521" s="257">
        <v>-23.43</v>
      </c>
      <c r="M521" s="257">
        <v>-19.84</v>
      </c>
      <c r="N521" s="257">
        <v>-35.35</v>
      </c>
      <c r="O521" s="257">
        <v>15.51</v>
      </c>
      <c r="P521" s="257">
        <v>-24.5</v>
      </c>
      <c r="Q521" s="215" t="s">
        <v>1213</v>
      </c>
      <c r="R521" s="215" t="s">
        <v>375</v>
      </c>
      <c r="S521" s="215" t="s">
        <v>1314</v>
      </c>
      <c r="T521" s="215" t="s">
        <v>1315</v>
      </c>
      <c r="U521" s="215" t="s">
        <v>1316</v>
      </c>
      <c r="W521" s="215" t="s">
        <v>27</v>
      </c>
      <c r="X521" s="215" t="s">
        <v>7</v>
      </c>
      <c r="Y521" s="215" t="s">
        <v>12</v>
      </c>
      <c r="Z521" s="215" t="s">
        <v>20</v>
      </c>
    </row>
    <row r="522" spans="1:26">
      <c r="A522" s="215" t="s">
        <v>1755</v>
      </c>
      <c r="B522" s="51">
        <v>161</v>
      </c>
      <c r="C522" s="215" t="s">
        <v>1317</v>
      </c>
      <c r="D522" s="215" t="s">
        <v>1318</v>
      </c>
      <c r="E522" s="215" t="s">
        <v>1319</v>
      </c>
      <c r="F522" s="51">
        <v>5</v>
      </c>
      <c r="G522" s="258">
        <v>1</v>
      </c>
      <c r="H522" s="258">
        <v>-11.3</v>
      </c>
      <c r="I522" s="272">
        <v>13.111764705882401</v>
      </c>
      <c r="J522" s="272">
        <v>0.351193111558459</v>
      </c>
      <c r="K522" s="257">
        <v>-8.5399999999999991</v>
      </c>
      <c r="L522" s="257">
        <v>-29.52</v>
      </c>
      <c r="M522" s="257">
        <v>-18.8</v>
      </c>
      <c r="N522" s="257">
        <v>-79.819999999999993</v>
      </c>
      <c r="O522" s="257">
        <v>61.02</v>
      </c>
      <c r="P522" s="257">
        <v>-29.77</v>
      </c>
      <c r="Q522" s="215" t="s">
        <v>1320</v>
      </c>
      <c r="R522" s="215" t="s">
        <v>632</v>
      </c>
      <c r="S522" s="215" t="s">
        <v>862</v>
      </c>
      <c r="T522" s="215" t="s">
        <v>1321</v>
      </c>
      <c r="U522" s="215" t="s">
        <v>1322</v>
      </c>
      <c r="W522" s="215" t="s">
        <v>36</v>
      </c>
      <c r="X522" s="215" t="s">
        <v>35</v>
      </c>
      <c r="Y522" s="215" t="s">
        <v>12</v>
      </c>
      <c r="Z522" s="215" t="s">
        <v>20</v>
      </c>
    </row>
    <row r="523" spans="1:26">
      <c r="A523" s="215" t="s">
        <v>1755</v>
      </c>
      <c r="B523" s="51">
        <v>162</v>
      </c>
      <c r="C523" s="215" t="s">
        <v>1323</v>
      </c>
      <c r="D523" s="215" t="s">
        <v>1324</v>
      </c>
      <c r="E523" s="215" t="s">
        <v>1877</v>
      </c>
      <c r="F523" s="51">
        <v>0</v>
      </c>
      <c r="G523" s="258">
        <v>0</v>
      </c>
      <c r="H523" s="258">
        <v>-16.2</v>
      </c>
      <c r="I523" s="272">
        <v>3.2294117647058802</v>
      </c>
      <c r="J523" s="272">
        <v>0.23532205357688099</v>
      </c>
      <c r="K523" s="257">
        <v>-16.75</v>
      </c>
      <c r="L523" s="257">
        <v>-26.55</v>
      </c>
      <c r="M523" s="257">
        <v>-22.74</v>
      </c>
      <c r="N523" s="257">
        <v>-65.319999999999993</v>
      </c>
      <c r="O523" s="257">
        <v>42.58</v>
      </c>
      <c r="P523" s="257">
        <v>-27.85</v>
      </c>
      <c r="Q523" s="215" t="s">
        <v>1326</v>
      </c>
      <c r="R523" s="215" t="s">
        <v>318</v>
      </c>
      <c r="S523" s="215" t="s">
        <v>286</v>
      </c>
      <c r="T523" s="215" t="s">
        <v>738</v>
      </c>
      <c r="U523" s="215" t="s">
        <v>228</v>
      </c>
      <c r="W523" s="215" t="s">
        <v>27</v>
      </c>
      <c r="X523" s="215" t="s">
        <v>35</v>
      </c>
      <c r="Y523" s="215" t="s">
        <v>12</v>
      </c>
      <c r="Z523" s="215" t="s">
        <v>20</v>
      </c>
    </row>
    <row r="524" spans="1:26">
      <c r="A524" s="215" t="s">
        <v>1755</v>
      </c>
      <c r="B524" s="51">
        <v>163</v>
      </c>
      <c r="C524" s="215" t="s">
        <v>1327</v>
      </c>
      <c r="D524" s="215" t="s">
        <v>1328</v>
      </c>
      <c r="E524" s="215" t="s">
        <v>1878</v>
      </c>
      <c r="F524" s="51">
        <v>2</v>
      </c>
      <c r="G524" s="258">
        <v>0.4</v>
      </c>
      <c r="H524" s="258">
        <v>-14</v>
      </c>
      <c r="I524" s="272">
        <v>13.5</v>
      </c>
      <c r="J524" s="272">
        <v>0.222871791522808</v>
      </c>
      <c r="K524" s="257">
        <v>-8.57</v>
      </c>
      <c r="L524" s="257">
        <v>-28.02</v>
      </c>
      <c r="M524" s="257">
        <v>-16.36</v>
      </c>
      <c r="N524" s="257">
        <v>-91.33</v>
      </c>
      <c r="O524" s="257">
        <v>74.97</v>
      </c>
      <c r="P524" s="257">
        <v>-28</v>
      </c>
      <c r="Q524" s="215" t="s">
        <v>597</v>
      </c>
      <c r="R524" s="215" t="s">
        <v>215</v>
      </c>
      <c r="S524" s="215" t="s">
        <v>1330</v>
      </c>
      <c r="T524" s="215" t="s">
        <v>1331</v>
      </c>
      <c r="U524" s="215" t="s">
        <v>892</v>
      </c>
      <c r="W524" s="215" t="s">
        <v>36</v>
      </c>
      <c r="X524" s="215" t="s">
        <v>7</v>
      </c>
      <c r="Y524" s="215" t="s">
        <v>12</v>
      </c>
      <c r="Z524" s="215" t="s">
        <v>17</v>
      </c>
    </row>
    <row r="525" spans="1:26">
      <c r="A525" s="215" t="s">
        <v>1755</v>
      </c>
      <c r="B525" s="51">
        <v>164</v>
      </c>
      <c r="C525" s="215" t="s">
        <v>1332</v>
      </c>
      <c r="D525" s="215" t="s">
        <v>1333</v>
      </c>
      <c r="E525" s="215" t="s">
        <v>1879</v>
      </c>
      <c r="F525" s="51">
        <v>2</v>
      </c>
      <c r="G525" s="258">
        <v>0.4</v>
      </c>
      <c r="H525" s="258">
        <v>0.89999999999996705</v>
      </c>
      <c r="I525" s="272">
        <v>19.1882352941176</v>
      </c>
      <c r="J525" s="272">
        <v>0.466219433720026</v>
      </c>
      <c r="K525" s="257">
        <v>-10.82</v>
      </c>
      <c r="L525" s="257">
        <v>-31.74</v>
      </c>
      <c r="M525" s="257">
        <v>-18.8</v>
      </c>
      <c r="N525" s="257">
        <v>-124.11</v>
      </c>
      <c r="O525" s="257">
        <v>105.31</v>
      </c>
      <c r="P525" s="257">
        <v>-28.3</v>
      </c>
      <c r="Q525" s="215" t="s">
        <v>1335</v>
      </c>
      <c r="R525" s="215" t="s">
        <v>1336</v>
      </c>
      <c r="S525" s="215" t="s">
        <v>771</v>
      </c>
      <c r="T525" s="215" t="s">
        <v>1337</v>
      </c>
      <c r="U525" s="215" t="s">
        <v>1338</v>
      </c>
      <c r="W525" s="215" t="s">
        <v>36</v>
      </c>
      <c r="X525" s="215" t="s">
        <v>35</v>
      </c>
      <c r="Y525" s="215" t="s">
        <v>15</v>
      </c>
      <c r="Z525" s="215" t="s">
        <v>20</v>
      </c>
    </row>
    <row r="526" spans="1:26">
      <c r="A526" s="215" t="s">
        <v>1755</v>
      </c>
      <c r="B526" s="51">
        <v>165</v>
      </c>
      <c r="C526" s="215" t="s">
        <v>1339</v>
      </c>
      <c r="D526" s="215" t="s">
        <v>1340</v>
      </c>
      <c r="E526" s="215" t="s">
        <v>1341</v>
      </c>
      <c r="F526" s="51">
        <v>2</v>
      </c>
      <c r="G526" s="258">
        <v>0.4</v>
      </c>
      <c r="H526" s="258">
        <v>-12.1</v>
      </c>
      <c r="I526" s="272">
        <v>7.7882352941176496</v>
      </c>
      <c r="J526" s="272">
        <v>0.25097983388555001</v>
      </c>
      <c r="K526" s="257">
        <v>-7.16</v>
      </c>
      <c r="L526" s="257">
        <v>-28.75</v>
      </c>
      <c r="M526" s="257">
        <v>-19.66</v>
      </c>
      <c r="N526" s="257">
        <v>-80.94</v>
      </c>
      <c r="O526" s="257">
        <v>61.28</v>
      </c>
      <c r="P526" s="257">
        <v>-29.28</v>
      </c>
      <c r="Q526" s="215" t="s">
        <v>726</v>
      </c>
      <c r="R526" s="215" t="s">
        <v>1342</v>
      </c>
      <c r="S526" s="215" t="s">
        <v>659</v>
      </c>
      <c r="T526" s="215" t="s">
        <v>1343</v>
      </c>
      <c r="U526" s="215" t="s">
        <v>1344</v>
      </c>
      <c r="W526" s="215" t="s">
        <v>36</v>
      </c>
      <c r="X526" s="215" t="s">
        <v>35</v>
      </c>
      <c r="Y526" s="215" t="s">
        <v>12</v>
      </c>
      <c r="Z526" s="215" t="s">
        <v>20</v>
      </c>
    </row>
    <row r="527" spans="1:26">
      <c r="A527" s="215" t="s">
        <v>1755</v>
      </c>
      <c r="B527" s="51">
        <v>166</v>
      </c>
      <c r="C527" s="215" t="s">
        <v>1345</v>
      </c>
      <c r="D527" s="215" t="s">
        <v>1346</v>
      </c>
      <c r="E527" s="215" t="s">
        <v>1316</v>
      </c>
      <c r="F527" s="51">
        <v>0</v>
      </c>
      <c r="G527" s="258">
        <v>0</v>
      </c>
      <c r="H527" s="258">
        <v>-18</v>
      </c>
      <c r="I527" s="272">
        <v>1.50588235294118</v>
      </c>
      <c r="J527" s="272">
        <v>0.17598080527773599</v>
      </c>
      <c r="K527" s="257">
        <v>-14.09</v>
      </c>
      <c r="L527" s="257">
        <v>-23.01</v>
      </c>
      <c r="M527" s="257">
        <v>-20.100000000000001</v>
      </c>
      <c r="N527" s="257">
        <v>-29.28</v>
      </c>
      <c r="O527" s="257">
        <v>9.18</v>
      </c>
      <c r="P527" s="257">
        <v>-23.97</v>
      </c>
      <c r="Q527" s="215" t="s">
        <v>1348</v>
      </c>
      <c r="R527" s="215" t="s">
        <v>1349</v>
      </c>
      <c r="S527" s="215" t="s">
        <v>1350</v>
      </c>
      <c r="T527" s="215" t="s">
        <v>1131</v>
      </c>
      <c r="U527" s="215" t="s">
        <v>1351</v>
      </c>
      <c r="W527" s="215" t="s">
        <v>27</v>
      </c>
      <c r="X527" s="215" t="s">
        <v>7</v>
      </c>
      <c r="Y527" s="215" t="s">
        <v>12</v>
      </c>
      <c r="Z527" s="215" t="s">
        <v>20</v>
      </c>
    </row>
    <row r="528" spans="1:26">
      <c r="A528" s="215" t="s">
        <v>1755</v>
      </c>
      <c r="B528" s="51">
        <v>167</v>
      </c>
      <c r="C528" s="215" t="s">
        <v>1352</v>
      </c>
      <c r="D528" s="215" t="s">
        <v>1353</v>
      </c>
      <c r="E528" s="215" t="s">
        <v>1880</v>
      </c>
      <c r="F528" s="51">
        <v>5</v>
      </c>
      <c r="G528" s="258">
        <v>1</v>
      </c>
      <c r="H528" s="258">
        <v>-9.5000000000000195</v>
      </c>
      <c r="I528" s="272">
        <v>11.676470588235301</v>
      </c>
      <c r="J528" s="272">
        <v>0.34345783755116899</v>
      </c>
      <c r="K528" s="257">
        <v>-10.56</v>
      </c>
      <c r="L528" s="257">
        <v>-32.130000000000003</v>
      </c>
      <c r="M528" s="257">
        <v>-23.78</v>
      </c>
      <c r="N528" s="257">
        <v>-84.1</v>
      </c>
      <c r="O528" s="257">
        <v>60.32</v>
      </c>
      <c r="P528" s="257">
        <v>-32.39</v>
      </c>
      <c r="Q528" s="215" t="s">
        <v>868</v>
      </c>
      <c r="R528" s="215" t="s">
        <v>1355</v>
      </c>
      <c r="S528" s="215" t="s">
        <v>1356</v>
      </c>
      <c r="T528" s="215" t="s">
        <v>1357</v>
      </c>
      <c r="U528" s="215" t="s">
        <v>1358</v>
      </c>
      <c r="W528" s="215" t="s">
        <v>36</v>
      </c>
      <c r="X528" s="215" t="s">
        <v>35</v>
      </c>
      <c r="Y528" s="215" t="s">
        <v>15</v>
      </c>
      <c r="Z528" s="215" t="s">
        <v>17</v>
      </c>
    </row>
    <row r="529" spans="1:26">
      <c r="A529" s="215" t="s">
        <v>1755</v>
      </c>
      <c r="B529" s="51">
        <v>168</v>
      </c>
      <c r="C529" s="215" t="s">
        <v>1359</v>
      </c>
      <c r="D529" s="215" t="s">
        <v>1360</v>
      </c>
      <c r="E529" s="215" t="s">
        <v>1881</v>
      </c>
      <c r="F529" s="51">
        <v>4</v>
      </c>
      <c r="G529" s="258">
        <v>0.8</v>
      </c>
      <c r="H529" s="258">
        <v>-18</v>
      </c>
      <c r="I529" s="272">
        <v>8.99411764705882</v>
      </c>
      <c r="J529" s="272">
        <v>0.39892044327812498</v>
      </c>
      <c r="K529" s="257">
        <v>-18.09</v>
      </c>
      <c r="L529" s="257">
        <v>-30.65</v>
      </c>
      <c r="M529" s="257">
        <v>-24.07</v>
      </c>
      <c r="N529" s="257">
        <v>-53.99</v>
      </c>
      <c r="O529" s="257">
        <v>29.92</v>
      </c>
      <c r="P529" s="257">
        <v>-31.87</v>
      </c>
      <c r="Q529" s="215" t="s">
        <v>1362</v>
      </c>
      <c r="R529" s="215" t="s">
        <v>1363</v>
      </c>
      <c r="S529" s="215" t="s">
        <v>1364</v>
      </c>
      <c r="T529" s="215" t="s">
        <v>247</v>
      </c>
      <c r="U529" s="215" t="s">
        <v>1247</v>
      </c>
      <c r="W529" s="215" t="s">
        <v>27</v>
      </c>
      <c r="X529" s="215" t="s">
        <v>7</v>
      </c>
      <c r="Y529" s="215" t="s">
        <v>15</v>
      </c>
      <c r="Z529" s="215" t="s">
        <v>20</v>
      </c>
    </row>
    <row r="530" spans="1:26">
      <c r="A530" s="215" t="s">
        <v>1755</v>
      </c>
      <c r="B530" s="51">
        <v>169</v>
      </c>
      <c r="C530" s="215" t="s">
        <v>1365</v>
      </c>
      <c r="D530" s="215" t="s">
        <v>1366</v>
      </c>
      <c r="E530" s="215" t="s">
        <v>1882</v>
      </c>
      <c r="F530" s="51">
        <v>2</v>
      </c>
      <c r="G530" s="258">
        <v>0.4</v>
      </c>
      <c r="H530" s="258">
        <v>-13.7</v>
      </c>
      <c r="I530" s="272">
        <v>8.4411764705882408</v>
      </c>
      <c r="J530" s="272">
        <v>0.24643554678278401</v>
      </c>
      <c r="K530" s="257">
        <v>-7.82</v>
      </c>
      <c r="L530" s="257">
        <v>-29.4</v>
      </c>
      <c r="M530" s="257">
        <v>-19.440000000000001</v>
      </c>
      <c r="N530" s="257">
        <v>-89.79</v>
      </c>
      <c r="O530" s="257">
        <v>70.349999999999994</v>
      </c>
      <c r="P530" s="257">
        <v>-29.77</v>
      </c>
      <c r="Q530" s="215" t="s">
        <v>666</v>
      </c>
      <c r="R530" s="215" t="s">
        <v>1368</v>
      </c>
      <c r="S530" s="215" t="s">
        <v>1369</v>
      </c>
      <c r="T530" s="215" t="s">
        <v>1370</v>
      </c>
      <c r="U530" s="215" t="s">
        <v>1371</v>
      </c>
      <c r="W530" s="215" t="s">
        <v>36</v>
      </c>
      <c r="X530" s="215" t="s">
        <v>35</v>
      </c>
      <c r="Y530" s="215" t="s">
        <v>12</v>
      </c>
      <c r="Z530" s="215" t="s">
        <v>17</v>
      </c>
    </row>
    <row r="531" spans="1:26">
      <c r="A531" s="215" t="s">
        <v>1755</v>
      </c>
      <c r="B531" s="51">
        <v>170</v>
      </c>
      <c r="C531" s="215" t="s">
        <v>1372</v>
      </c>
      <c r="D531" s="215" t="s">
        <v>1373</v>
      </c>
      <c r="E531" s="215" t="s">
        <v>1883</v>
      </c>
      <c r="F531" s="51">
        <v>1</v>
      </c>
      <c r="G531" s="258">
        <v>0.2</v>
      </c>
      <c r="H531" s="258">
        <v>-14</v>
      </c>
      <c r="I531" s="272">
        <v>8.0176470588235293</v>
      </c>
      <c r="J531" s="272">
        <v>0.33134823546929298</v>
      </c>
      <c r="K531" s="257">
        <v>-11.81</v>
      </c>
      <c r="L531" s="257">
        <v>-31.8</v>
      </c>
      <c r="M531" s="257">
        <v>-22.02</v>
      </c>
      <c r="N531" s="257">
        <v>-93.94</v>
      </c>
      <c r="O531" s="257">
        <v>71.92</v>
      </c>
      <c r="P531" s="257">
        <v>-31.36</v>
      </c>
      <c r="Q531" s="215" t="s">
        <v>1375</v>
      </c>
      <c r="R531" s="215" t="s">
        <v>1376</v>
      </c>
      <c r="S531" s="215" t="s">
        <v>605</v>
      </c>
      <c r="T531" s="215" t="s">
        <v>1377</v>
      </c>
      <c r="U531" s="215" t="s">
        <v>1378</v>
      </c>
      <c r="W531" s="215" t="s">
        <v>36</v>
      </c>
      <c r="X531" s="215" t="s">
        <v>7</v>
      </c>
      <c r="Y531" s="215" t="s">
        <v>15</v>
      </c>
      <c r="Z531" s="215" t="s">
        <v>17</v>
      </c>
    </row>
    <row r="532" spans="1:26">
      <c r="A532" s="215" t="s">
        <v>1755</v>
      </c>
      <c r="B532" s="51">
        <v>171</v>
      </c>
      <c r="C532" s="215" t="s">
        <v>1379</v>
      </c>
      <c r="D532" s="215" t="s">
        <v>1380</v>
      </c>
      <c r="E532" s="215" t="s">
        <v>1884</v>
      </c>
      <c r="F532" s="51">
        <v>3</v>
      </c>
      <c r="G532" s="258">
        <v>0.6</v>
      </c>
      <c r="H532" s="258">
        <v>-15.9</v>
      </c>
      <c r="I532" s="272">
        <v>1.71176470588235</v>
      </c>
      <c r="J532" s="272">
        <v>0.17710019925034401</v>
      </c>
      <c r="K532" s="257">
        <v>-13.95</v>
      </c>
      <c r="L532" s="257">
        <v>-24.29</v>
      </c>
      <c r="M532" s="257">
        <v>-19.29</v>
      </c>
      <c r="N532" s="257">
        <v>-64.14</v>
      </c>
      <c r="O532" s="257">
        <v>44.85</v>
      </c>
      <c r="P532" s="257">
        <v>-25.79</v>
      </c>
      <c r="Q532" s="215" t="s">
        <v>1382</v>
      </c>
      <c r="R532" s="215" t="s">
        <v>1383</v>
      </c>
      <c r="S532" s="215" t="s">
        <v>1384</v>
      </c>
      <c r="T532" s="215" t="s">
        <v>691</v>
      </c>
      <c r="U532" s="215" t="s">
        <v>1385</v>
      </c>
      <c r="W532" s="215" t="s">
        <v>27</v>
      </c>
      <c r="X532" s="215" t="s">
        <v>35</v>
      </c>
      <c r="Y532" s="215" t="s">
        <v>15</v>
      </c>
      <c r="Z532" s="215" t="s">
        <v>20</v>
      </c>
    </row>
    <row r="533" spans="1:26">
      <c r="A533" s="215" t="s">
        <v>1755</v>
      </c>
      <c r="B533" s="51">
        <v>172</v>
      </c>
      <c r="C533" s="215" t="s">
        <v>1386</v>
      </c>
      <c r="D533" s="215" t="s">
        <v>1387</v>
      </c>
      <c r="E533" s="215" t="s">
        <v>1659</v>
      </c>
      <c r="F533" s="51">
        <v>2</v>
      </c>
      <c r="G533" s="258">
        <v>0.4</v>
      </c>
      <c r="H533" s="258">
        <v>-14</v>
      </c>
      <c r="I533" s="272">
        <v>6.1882352941176499</v>
      </c>
      <c r="J533" s="272">
        <v>0.27458824733644299</v>
      </c>
      <c r="K533" s="257">
        <v>-5.22</v>
      </c>
      <c r="L533" s="257">
        <v>-27.37</v>
      </c>
      <c r="M533" s="257">
        <v>-16.75</v>
      </c>
      <c r="N533" s="257">
        <v>-78.12</v>
      </c>
      <c r="O533" s="257">
        <v>61.37</v>
      </c>
      <c r="P533" s="257">
        <v>-27.11</v>
      </c>
      <c r="Q533" s="215" t="s">
        <v>765</v>
      </c>
      <c r="R533" s="215" t="s">
        <v>1097</v>
      </c>
      <c r="S533" s="215" t="s">
        <v>1389</v>
      </c>
      <c r="T533" s="215" t="s">
        <v>1390</v>
      </c>
      <c r="U533" s="215" t="s">
        <v>1234</v>
      </c>
      <c r="W533" s="215" t="s">
        <v>36</v>
      </c>
      <c r="X533" s="215" t="s">
        <v>23</v>
      </c>
      <c r="Y533" s="215" t="s">
        <v>23</v>
      </c>
      <c r="Z533" s="215" t="s">
        <v>23</v>
      </c>
    </row>
    <row r="534" spans="1:26">
      <c r="A534" s="215" t="s">
        <v>1755</v>
      </c>
      <c r="B534" s="51">
        <v>173</v>
      </c>
      <c r="C534" s="215" t="s">
        <v>1391</v>
      </c>
      <c r="D534" s="215" t="s">
        <v>1392</v>
      </c>
      <c r="E534" s="215" t="s">
        <v>1885</v>
      </c>
      <c r="F534" s="51">
        <v>1</v>
      </c>
      <c r="G534" s="258">
        <v>0.2</v>
      </c>
      <c r="H534" s="258">
        <v>-17.8</v>
      </c>
      <c r="I534" s="272">
        <v>3.2941176470588198</v>
      </c>
      <c r="J534" s="272">
        <v>0.25886364535814999</v>
      </c>
      <c r="K534" s="257">
        <v>-14.83</v>
      </c>
      <c r="L534" s="257">
        <v>-23.73</v>
      </c>
      <c r="M534" s="257">
        <v>-20.329999999999998</v>
      </c>
      <c r="N534" s="257">
        <v>-60.55</v>
      </c>
      <c r="O534" s="257">
        <v>40.22</v>
      </c>
      <c r="P534" s="257">
        <v>-24.79</v>
      </c>
      <c r="Q534" s="215" t="s">
        <v>1104</v>
      </c>
      <c r="R534" s="215" t="s">
        <v>1394</v>
      </c>
      <c r="S534" s="215" t="s">
        <v>1395</v>
      </c>
      <c r="T534" s="215" t="s">
        <v>1125</v>
      </c>
      <c r="U534" s="215" t="s">
        <v>1396</v>
      </c>
      <c r="W534" s="215" t="s">
        <v>27</v>
      </c>
      <c r="X534" s="215" t="s">
        <v>35</v>
      </c>
      <c r="Y534" s="215" t="s">
        <v>12</v>
      </c>
      <c r="Z534" s="215" t="s">
        <v>17</v>
      </c>
    </row>
    <row r="535" spans="1:26">
      <c r="A535" s="215" t="s">
        <v>1755</v>
      </c>
      <c r="B535" s="51">
        <v>174</v>
      </c>
      <c r="C535" s="215" t="s">
        <v>1397</v>
      </c>
      <c r="D535" s="215" t="s">
        <v>1398</v>
      </c>
      <c r="E535" s="215" t="s">
        <v>1886</v>
      </c>
      <c r="F535" s="51">
        <v>0</v>
      </c>
      <c r="G535" s="258">
        <v>0</v>
      </c>
      <c r="H535" s="258">
        <v>-18</v>
      </c>
      <c r="I535" s="272">
        <v>1.24705882352941</v>
      </c>
      <c r="J535" s="272">
        <v>0.14743638067718601</v>
      </c>
      <c r="K535" s="257">
        <v>-14.11</v>
      </c>
      <c r="L535" s="257">
        <v>-23.61</v>
      </c>
      <c r="M535" s="257">
        <v>-19.809999999999999</v>
      </c>
      <c r="N535" s="257">
        <v>-31.6</v>
      </c>
      <c r="O535" s="257">
        <v>11.79</v>
      </c>
      <c r="P535" s="257">
        <v>-24.72</v>
      </c>
      <c r="Q535" s="215" t="s">
        <v>215</v>
      </c>
      <c r="R535" s="215" t="s">
        <v>1400</v>
      </c>
      <c r="S535" s="215" t="s">
        <v>1401</v>
      </c>
      <c r="T535" s="215" t="s">
        <v>639</v>
      </c>
      <c r="U535" s="215" t="s">
        <v>1402</v>
      </c>
      <c r="W535" s="215" t="s">
        <v>27</v>
      </c>
      <c r="X535" s="215" t="s">
        <v>23</v>
      </c>
      <c r="Y535" s="215" t="s">
        <v>23</v>
      </c>
      <c r="Z535" s="215" t="s">
        <v>23</v>
      </c>
    </row>
    <row r="536" spans="1:26">
      <c r="A536" s="215" t="s">
        <v>1755</v>
      </c>
      <c r="B536" s="51">
        <v>175</v>
      </c>
      <c r="C536" s="215" t="s">
        <v>1403</v>
      </c>
      <c r="D536" s="215" t="s">
        <v>1404</v>
      </c>
      <c r="E536" s="215" t="s">
        <v>1887</v>
      </c>
      <c r="F536" s="51">
        <v>1</v>
      </c>
      <c r="G536" s="258">
        <v>0.2</v>
      </c>
      <c r="H536" s="258">
        <v>-12.2</v>
      </c>
      <c r="I536" s="272">
        <v>8</v>
      </c>
      <c r="J536" s="272">
        <v>0.34912499715162398</v>
      </c>
      <c r="K536" s="257">
        <v>-6.16</v>
      </c>
      <c r="L536" s="257">
        <v>-29.96</v>
      </c>
      <c r="M536" s="257">
        <v>-18.7</v>
      </c>
      <c r="N536" s="257">
        <v>-118.09</v>
      </c>
      <c r="O536" s="257">
        <v>99.39</v>
      </c>
      <c r="P536" s="257">
        <v>-29.67</v>
      </c>
      <c r="Q536" s="215" t="s">
        <v>1406</v>
      </c>
      <c r="R536" s="215" t="s">
        <v>1407</v>
      </c>
      <c r="S536" s="215" t="s">
        <v>1408</v>
      </c>
      <c r="T536" s="215" t="s">
        <v>1011</v>
      </c>
      <c r="U536" s="215" t="s">
        <v>1409</v>
      </c>
      <c r="W536" s="215" t="s">
        <v>36</v>
      </c>
      <c r="X536" s="215" t="s">
        <v>35</v>
      </c>
      <c r="Y536" s="215" t="s">
        <v>12</v>
      </c>
      <c r="Z536" s="215" t="s">
        <v>17</v>
      </c>
    </row>
    <row r="537" spans="1:26">
      <c r="A537" s="215" t="s">
        <v>1755</v>
      </c>
      <c r="B537" s="51">
        <v>176</v>
      </c>
      <c r="C537" s="215" t="s">
        <v>1410</v>
      </c>
      <c r="D537" s="215" t="s">
        <v>1411</v>
      </c>
      <c r="E537" s="215" t="s">
        <v>1888</v>
      </c>
      <c r="F537" s="51">
        <v>4</v>
      </c>
      <c r="G537" s="258">
        <v>0.8</v>
      </c>
      <c r="H537" s="258">
        <v>-8.5000000000000195</v>
      </c>
      <c r="I537" s="272">
        <v>15.7176470588235</v>
      </c>
      <c r="J537" s="272">
        <v>0.41819987725374802</v>
      </c>
      <c r="K537" s="257">
        <v>-8.75</v>
      </c>
      <c r="L537" s="257">
        <v>-31.09</v>
      </c>
      <c r="M537" s="257">
        <v>-20.74</v>
      </c>
      <c r="N537" s="257">
        <v>-124.11</v>
      </c>
      <c r="O537" s="257">
        <v>103.37</v>
      </c>
      <c r="P537" s="257">
        <v>-30.66</v>
      </c>
      <c r="Q537" s="215" t="s">
        <v>1413</v>
      </c>
      <c r="R537" s="215" t="s">
        <v>1414</v>
      </c>
      <c r="S537" s="215" t="s">
        <v>626</v>
      </c>
      <c r="T537" s="215" t="s">
        <v>1234</v>
      </c>
      <c r="U537" s="215" t="s">
        <v>1415</v>
      </c>
      <c r="W537" s="215" t="s">
        <v>36</v>
      </c>
      <c r="X537" s="215" t="s">
        <v>35</v>
      </c>
      <c r="Y537" s="215" t="s">
        <v>15</v>
      </c>
      <c r="Z537" s="215" t="s">
        <v>17</v>
      </c>
    </row>
    <row r="538" spans="1:26">
      <c r="A538" s="215" t="s">
        <v>1755</v>
      </c>
      <c r="B538" s="51">
        <v>177</v>
      </c>
      <c r="C538" s="215" t="s">
        <v>1416</v>
      </c>
      <c r="D538" s="215" t="s">
        <v>1417</v>
      </c>
      <c r="E538" s="215" t="s">
        <v>1889</v>
      </c>
      <c r="F538" s="51">
        <v>1</v>
      </c>
      <c r="G538" s="258">
        <v>0.2</v>
      </c>
      <c r="H538" s="258">
        <v>-12.2</v>
      </c>
      <c r="I538" s="272">
        <v>15.635294117647099</v>
      </c>
      <c r="J538" s="272">
        <v>0.286572148932699</v>
      </c>
      <c r="K538" s="257">
        <v>-10.039999999999999</v>
      </c>
      <c r="L538" s="257">
        <v>-30.95</v>
      </c>
      <c r="M538" s="257">
        <v>-22.74</v>
      </c>
      <c r="N538" s="257">
        <v>-95.81</v>
      </c>
      <c r="O538" s="257">
        <v>73.069999999999993</v>
      </c>
      <c r="P538" s="257">
        <v>-30.69</v>
      </c>
      <c r="Q538" s="215" t="s">
        <v>1419</v>
      </c>
      <c r="R538" s="215" t="s">
        <v>536</v>
      </c>
      <c r="S538" s="215" t="s">
        <v>897</v>
      </c>
      <c r="T538" s="215" t="s">
        <v>1420</v>
      </c>
      <c r="U538" s="215" t="s">
        <v>1421</v>
      </c>
      <c r="W538" s="215" t="s">
        <v>36</v>
      </c>
      <c r="X538" s="215" t="s">
        <v>35</v>
      </c>
      <c r="Y538" s="215" t="s">
        <v>12</v>
      </c>
      <c r="Z538" s="215" t="s">
        <v>20</v>
      </c>
    </row>
    <row r="539" spans="1:26">
      <c r="A539" s="215" t="s">
        <v>1755</v>
      </c>
      <c r="B539" s="51">
        <v>178</v>
      </c>
      <c r="C539" s="215" t="s">
        <v>1422</v>
      </c>
      <c r="D539" s="215" t="s">
        <v>1423</v>
      </c>
      <c r="E539" s="215" t="s">
        <v>1890</v>
      </c>
      <c r="F539" s="51">
        <v>4</v>
      </c>
      <c r="G539" s="258">
        <v>0.8</v>
      </c>
      <c r="H539" s="258">
        <v>-12.2</v>
      </c>
      <c r="I539" s="272">
        <v>9.6588235294117606</v>
      </c>
      <c r="J539" s="272">
        <v>0.324687845432449</v>
      </c>
      <c r="K539" s="257">
        <v>-7.93</v>
      </c>
      <c r="L539" s="257">
        <v>-29.1</v>
      </c>
      <c r="M539" s="257">
        <v>-18.39</v>
      </c>
      <c r="N539" s="257">
        <v>-107.21</v>
      </c>
      <c r="O539" s="257">
        <v>88.82</v>
      </c>
      <c r="P539" s="257">
        <v>-28.64</v>
      </c>
      <c r="Q539" s="215" t="s">
        <v>1425</v>
      </c>
      <c r="R539" s="215" t="s">
        <v>418</v>
      </c>
      <c r="S539" s="215" t="s">
        <v>1356</v>
      </c>
      <c r="T539" s="215" t="s">
        <v>1426</v>
      </c>
      <c r="U539" s="215" t="s">
        <v>1427</v>
      </c>
      <c r="W539" s="215" t="s">
        <v>36</v>
      </c>
      <c r="X539" s="215" t="s">
        <v>35</v>
      </c>
      <c r="Y539" s="215" t="s">
        <v>12</v>
      </c>
      <c r="Z539" s="215" t="s">
        <v>17</v>
      </c>
    </row>
    <row r="540" spans="1:26">
      <c r="A540" s="215" t="s">
        <v>1755</v>
      </c>
      <c r="B540" s="51">
        <v>179</v>
      </c>
      <c r="C540" s="215" t="s">
        <v>1428</v>
      </c>
      <c r="D540" s="215" t="s">
        <v>1429</v>
      </c>
      <c r="E540" s="215" t="s">
        <v>1891</v>
      </c>
      <c r="F540" s="51">
        <v>3</v>
      </c>
      <c r="G540" s="258">
        <v>0.6</v>
      </c>
      <c r="H540" s="258">
        <v>-14</v>
      </c>
      <c r="I540" s="272">
        <v>8.4882352941176507</v>
      </c>
      <c r="J540" s="272">
        <v>0.231438785737061</v>
      </c>
      <c r="K540" s="257">
        <v>-8.14</v>
      </c>
      <c r="L540" s="257">
        <v>-27.6</v>
      </c>
      <c r="M540" s="257">
        <v>-18.52</v>
      </c>
      <c r="N540" s="257">
        <v>-89.48</v>
      </c>
      <c r="O540" s="257">
        <v>70.959999999999994</v>
      </c>
      <c r="P540" s="257">
        <v>-27.41</v>
      </c>
      <c r="Q540" s="215" t="s">
        <v>1431</v>
      </c>
      <c r="R540" s="215" t="s">
        <v>660</v>
      </c>
      <c r="S540" s="215" t="s">
        <v>897</v>
      </c>
      <c r="T540" s="215" t="s">
        <v>840</v>
      </c>
      <c r="U540" s="215" t="s">
        <v>1432</v>
      </c>
      <c r="W540" s="215" t="s">
        <v>36</v>
      </c>
      <c r="X540" s="215" t="s">
        <v>7</v>
      </c>
      <c r="Y540" s="215" t="s">
        <v>12</v>
      </c>
      <c r="Z540" s="215" t="s">
        <v>17</v>
      </c>
    </row>
    <row r="541" spans="1:26">
      <c r="A541" s="215" t="s">
        <v>1755</v>
      </c>
      <c r="B541" s="51">
        <v>180</v>
      </c>
      <c r="C541" s="215" t="s">
        <v>1433</v>
      </c>
      <c r="D541" s="215" t="s">
        <v>1434</v>
      </c>
      <c r="E541" s="215" t="s">
        <v>1892</v>
      </c>
      <c r="F541" s="51">
        <v>1</v>
      </c>
      <c r="G541" s="258">
        <v>0.2</v>
      </c>
      <c r="H541" s="258">
        <v>-17.899999999999999</v>
      </c>
      <c r="I541" s="272">
        <v>1.3823529411764699</v>
      </c>
      <c r="J541" s="272">
        <v>0.141721858779258</v>
      </c>
      <c r="K541" s="257">
        <v>-13.31</v>
      </c>
      <c r="L541" s="257">
        <v>-22.12</v>
      </c>
      <c r="M541" s="257">
        <v>-19.309999999999999</v>
      </c>
      <c r="N541" s="257">
        <v>-60.76</v>
      </c>
      <c r="O541" s="257">
        <v>41.45</v>
      </c>
      <c r="P541" s="257">
        <v>-23.16</v>
      </c>
      <c r="Q541" s="215" t="s">
        <v>450</v>
      </c>
      <c r="R541" s="215" t="s">
        <v>1436</v>
      </c>
      <c r="S541" s="215" t="s">
        <v>733</v>
      </c>
      <c r="T541" s="215" t="s">
        <v>915</v>
      </c>
      <c r="U541" s="215" t="s">
        <v>1437</v>
      </c>
      <c r="W541" s="215" t="s">
        <v>27</v>
      </c>
      <c r="X541" s="215" t="s">
        <v>35</v>
      </c>
      <c r="Y541" s="215" t="s">
        <v>12</v>
      </c>
      <c r="Z541" s="215" t="s">
        <v>17</v>
      </c>
    </row>
    <row r="542" spans="1:26">
      <c r="A542" s="215" t="s">
        <v>1893</v>
      </c>
      <c r="B542" s="51">
        <v>1</v>
      </c>
      <c r="C542" s="215" t="s">
        <v>1391</v>
      </c>
      <c r="D542" s="215" t="s">
        <v>1439</v>
      </c>
      <c r="E542" s="215" t="s">
        <v>1393</v>
      </c>
      <c r="F542" s="51">
        <v>5</v>
      </c>
      <c r="G542" s="258">
        <v>1</v>
      </c>
      <c r="H542" s="258">
        <v>-18</v>
      </c>
      <c r="I542" s="272">
        <v>5.0411764705882396</v>
      </c>
      <c r="J542" s="272">
        <v>0.30891665973163901</v>
      </c>
      <c r="K542" s="257">
        <v>-14.96</v>
      </c>
      <c r="L542" s="257">
        <v>-25.1</v>
      </c>
      <c r="M542" s="257">
        <v>-20.58</v>
      </c>
      <c r="N542" s="257">
        <v>-45.22</v>
      </c>
      <c r="O542" s="257">
        <v>24.64</v>
      </c>
      <c r="P542" s="257">
        <v>-26.11</v>
      </c>
      <c r="Q542" s="215" t="s">
        <v>1104</v>
      </c>
      <c r="R542" s="215" t="s">
        <v>1394</v>
      </c>
      <c r="S542" s="215" t="s">
        <v>1395</v>
      </c>
      <c r="T542" s="215" t="s">
        <v>1125</v>
      </c>
      <c r="U542" s="215" t="s">
        <v>1396</v>
      </c>
      <c r="W542" s="215" t="s">
        <v>27</v>
      </c>
      <c r="X542" s="215" t="s">
        <v>7</v>
      </c>
      <c r="Y542" s="215" t="s">
        <v>15</v>
      </c>
      <c r="Z542" s="215" t="s">
        <v>20</v>
      </c>
    </row>
    <row r="543" spans="1:26">
      <c r="A543" s="215" t="s">
        <v>1893</v>
      </c>
      <c r="B543" s="51">
        <v>2</v>
      </c>
      <c r="C543" s="215" t="s">
        <v>1056</v>
      </c>
      <c r="D543" s="215" t="s">
        <v>1057</v>
      </c>
      <c r="E543" s="215" t="s">
        <v>1894</v>
      </c>
      <c r="F543" s="51">
        <v>2</v>
      </c>
      <c r="G543" s="258">
        <v>0.4</v>
      </c>
      <c r="H543" s="258">
        <v>-14</v>
      </c>
      <c r="I543" s="272">
        <v>10.047058823529399</v>
      </c>
      <c r="J543" s="272">
        <v>0.26794964182728198</v>
      </c>
      <c r="K543" s="257">
        <v>-5.1100000000000003</v>
      </c>
      <c r="L543" s="257">
        <v>-28.07</v>
      </c>
      <c r="M543" s="257">
        <v>-19.55</v>
      </c>
      <c r="N543" s="257">
        <v>-94.26</v>
      </c>
      <c r="O543" s="257">
        <v>74.709999999999994</v>
      </c>
      <c r="P543" s="257">
        <v>-28.01</v>
      </c>
      <c r="Q543" s="215" t="s">
        <v>1059</v>
      </c>
      <c r="R543" s="215" t="s">
        <v>1032</v>
      </c>
      <c r="S543" s="215" t="s">
        <v>1029</v>
      </c>
      <c r="T543" s="215" t="s">
        <v>251</v>
      </c>
      <c r="U543" s="215" t="s">
        <v>1060</v>
      </c>
      <c r="W543" s="215" t="s">
        <v>36</v>
      </c>
      <c r="X543" s="215" t="s">
        <v>7</v>
      </c>
      <c r="Y543" s="215" t="s">
        <v>12</v>
      </c>
      <c r="Z543" s="215" t="s">
        <v>20</v>
      </c>
    </row>
    <row r="544" spans="1:26">
      <c r="A544" s="215" t="s">
        <v>1893</v>
      </c>
      <c r="B544" s="51">
        <v>3</v>
      </c>
      <c r="C544" s="215" t="s">
        <v>586</v>
      </c>
      <c r="D544" s="215" t="s">
        <v>587</v>
      </c>
      <c r="E544" s="215" t="s">
        <v>1895</v>
      </c>
      <c r="F544" s="51">
        <v>4</v>
      </c>
      <c r="G544" s="258">
        <v>0.8</v>
      </c>
      <c r="H544" s="258">
        <v>-15.6</v>
      </c>
      <c r="I544" s="272">
        <v>3.8117647058823501</v>
      </c>
      <c r="J544" s="272">
        <v>0.30698731680761898</v>
      </c>
      <c r="K544" s="257">
        <v>-15.75</v>
      </c>
      <c r="L544" s="257">
        <v>-26.05</v>
      </c>
      <c r="M544" s="257">
        <v>-21.14</v>
      </c>
      <c r="N544" s="257">
        <v>-62.14</v>
      </c>
      <c r="O544" s="257">
        <v>41</v>
      </c>
      <c r="P544" s="257">
        <v>-27.1</v>
      </c>
      <c r="Q544" s="215" t="s">
        <v>589</v>
      </c>
      <c r="R544" s="215" t="s">
        <v>237</v>
      </c>
      <c r="S544" s="215" t="s">
        <v>590</v>
      </c>
      <c r="T544" s="215" t="s">
        <v>591</v>
      </c>
      <c r="U544" s="215" t="s">
        <v>592</v>
      </c>
      <c r="W544" s="215" t="s">
        <v>27</v>
      </c>
      <c r="X544" s="215" t="s">
        <v>35</v>
      </c>
      <c r="Y544" s="215" t="s">
        <v>15</v>
      </c>
      <c r="Z544" s="215" t="s">
        <v>20</v>
      </c>
    </row>
    <row r="545" spans="1:26">
      <c r="A545" s="215" t="s">
        <v>1893</v>
      </c>
      <c r="B545" s="51">
        <v>4</v>
      </c>
      <c r="C545" s="215" t="s">
        <v>912</v>
      </c>
      <c r="D545" s="215" t="s">
        <v>1443</v>
      </c>
      <c r="E545" s="215" t="s">
        <v>1896</v>
      </c>
      <c r="F545" s="51">
        <v>0</v>
      </c>
      <c r="G545" s="258">
        <v>0</v>
      </c>
      <c r="H545" s="258">
        <v>-14</v>
      </c>
      <c r="I545" s="272">
        <v>9.3352941176470594</v>
      </c>
      <c r="J545" s="272">
        <v>0.32035792023522602</v>
      </c>
      <c r="K545" s="257">
        <v>-7.97</v>
      </c>
      <c r="L545" s="257">
        <v>-30.19</v>
      </c>
      <c r="M545" s="257">
        <v>-20.09</v>
      </c>
      <c r="N545" s="257">
        <v>-93.95</v>
      </c>
      <c r="O545" s="257">
        <v>73.86</v>
      </c>
      <c r="P545" s="257">
        <v>-30.23</v>
      </c>
      <c r="Q545" s="215" t="s">
        <v>915</v>
      </c>
      <c r="R545" s="215" t="s">
        <v>916</v>
      </c>
      <c r="S545" s="215" t="s">
        <v>917</v>
      </c>
      <c r="T545" s="215" t="s">
        <v>872</v>
      </c>
      <c r="U545" s="215" t="s">
        <v>918</v>
      </c>
      <c r="W545" s="215" t="s">
        <v>36</v>
      </c>
      <c r="X545" s="215" t="s">
        <v>7</v>
      </c>
      <c r="Y545" s="215" t="s">
        <v>12</v>
      </c>
      <c r="Z545" s="215" t="s">
        <v>20</v>
      </c>
    </row>
    <row r="546" spans="1:26">
      <c r="A546" s="215" t="s">
        <v>1893</v>
      </c>
      <c r="B546" s="51">
        <v>5</v>
      </c>
      <c r="C546" s="215" t="s">
        <v>699</v>
      </c>
      <c r="D546" s="215" t="s">
        <v>1445</v>
      </c>
      <c r="E546" s="215" t="s">
        <v>1897</v>
      </c>
      <c r="F546" s="51">
        <v>4</v>
      </c>
      <c r="G546" s="258">
        <v>0.8</v>
      </c>
      <c r="H546" s="258">
        <v>-18</v>
      </c>
      <c r="I546" s="272">
        <v>3.21764705882353</v>
      </c>
      <c r="J546" s="272">
        <v>0.246745866105225</v>
      </c>
      <c r="K546" s="257">
        <v>-14.57</v>
      </c>
      <c r="L546" s="257">
        <v>-23.94</v>
      </c>
      <c r="M546" s="257">
        <v>-19.940000000000001</v>
      </c>
      <c r="N546" s="257">
        <v>-33.04</v>
      </c>
      <c r="O546" s="257">
        <v>13.1</v>
      </c>
      <c r="P546" s="257">
        <v>-25.28</v>
      </c>
      <c r="Q546" s="215" t="s">
        <v>702</v>
      </c>
      <c r="R546" s="215" t="s">
        <v>703</v>
      </c>
      <c r="S546" s="215" t="s">
        <v>704</v>
      </c>
      <c r="T546" s="215" t="s">
        <v>705</v>
      </c>
      <c r="U546" s="215" t="s">
        <v>706</v>
      </c>
      <c r="W546" s="215" t="s">
        <v>27</v>
      </c>
      <c r="X546" s="215" t="s">
        <v>7</v>
      </c>
      <c r="Y546" s="215" t="s">
        <v>12</v>
      </c>
      <c r="Z546" s="215" t="s">
        <v>17</v>
      </c>
    </row>
    <row r="547" spans="1:26">
      <c r="A547" s="215" t="s">
        <v>1893</v>
      </c>
      <c r="B547" s="51">
        <v>6</v>
      </c>
      <c r="C547" s="215" t="s">
        <v>742</v>
      </c>
      <c r="D547" s="215" t="s">
        <v>1447</v>
      </c>
      <c r="E547" s="215" t="s">
        <v>1807</v>
      </c>
      <c r="F547" s="51">
        <v>5</v>
      </c>
      <c r="G547" s="258">
        <v>1</v>
      </c>
      <c r="H547" s="258">
        <v>-16.5</v>
      </c>
      <c r="I547" s="272">
        <v>2.1411764705882401</v>
      </c>
      <c r="J547" s="272">
        <v>0.20290630040421201</v>
      </c>
      <c r="K547" s="257">
        <v>-15.75</v>
      </c>
      <c r="L547" s="257">
        <v>-25.65</v>
      </c>
      <c r="M547" s="257">
        <v>-21.77</v>
      </c>
      <c r="N547" s="257">
        <v>-52.31</v>
      </c>
      <c r="O547" s="257">
        <v>30.54</v>
      </c>
      <c r="P547" s="257">
        <v>-27.09</v>
      </c>
      <c r="Q547" s="215" t="s">
        <v>745</v>
      </c>
      <c r="R547" s="215" t="s">
        <v>746</v>
      </c>
      <c r="S547" s="215" t="s">
        <v>747</v>
      </c>
      <c r="T547" s="215" t="s">
        <v>748</v>
      </c>
      <c r="U547" s="215" t="s">
        <v>749</v>
      </c>
      <c r="W547" s="215" t="s">
        <v>27</v>
      </c>
      <c r="X547" s="215" t="s">
        <v>35</v>
      </c>
      <c r="Y547" s="215" t="s">
        <v>12</v>
      </c>
      <c r="Z547" s="215" t="s">
        <v>20</v>
      </c>
    </row>
    <row r="548" spans="1:26">
      <c r="A548" s="215" t="s">
        <v>1893</v>
      </c>
      <c r="B548" s="51">
        <v>7</v>
      </c>
      <c r="C548" s="215" t="s">
        <v>1013</v>
      </c>
      <c r="D548" s="215" t="s">
        <v>1449</v>
      </c>
      <c r="E548" s="215" t="s">
        <v>1898</v>
      </c>
      <c r="F548" s="51">
        <v>4</v>
      </c>
      <c r="G548" s="258">
        <v>0.8</v>
      </c>
      <c r="H548" s="258">
        <v>-12</v>
      </c>
      <c r="I548" s="272">
        <v>10.6941176470588</v>
      </c>
      <c r="J548" s="272">
        <v>0.35144674283876298</v>
      </c>
      <c r="K548" s="257">
        <v>-10.63</v>
      </c>
      <c r="L548" s="257">
        <v>-31.51</v>
      </c>
      <c r="M548" s="257">
        <v>-22.59</v>
      </c>
      <c r="N548" s="257">
        <v>-96.88</v>
      </c>
      <c r="O548" s="257">
        <v>74.290000000000006</v>
      </c>
      <c r="P548" s="257">
        <v>-31.32</v>
      </c>
      <c r="Q548" s="215" t="s">
        <v>1016</v>
      </c>
      <c r="R548" s="215" t="s">
        <v>1017</v>
      </c>
      <c r="S548" s="215" t="s">
        <v>1018</v>
      </c>
      <c r="T548" s="215" t="s">
        <v>1019</v>
      </c>
      <c r="U548" s="215" t="s">
        <v>880</v>
      </c>
      <c r="W548" s="215" t="s">
        <v>36</v>
      </c>
      <c r="X548" s="215" t="s">
        <v>35</v>
      </c>
      <c r="Y548" s="215" t="s">
        <v>12</v>
      </c>
      <c r="Z548" s="215" t="s">
        <v>20</v>
      </c>
    </row>
    <row r="549" spans="1:26">
      <c r="A549" s="215" t="s">
        <v>1893</v>
      </c>
      <c r="B549" s="51">
        <v>8</v>
      </c>
      <c r="C549" s="215" t="s">
        <v>352</v>
      </c>
      <c r="D549" s="215" t="s">
        <v>1451</v>
      </c>
      <c r="E549" s="215" t="s">
        <v>1899</v>
      </c>
      <c r="F549" s="51">
        <v>4</v>
      </c>
      <c r="G549" s="258">
        <v>0.8</v>
      </c>
      <c r="H549" s="258">
        <v>-14</v>
      </c>
      <c r="I549" s="272">
        <v>9.1882352941176499</v>
      </c>
      <c r="J549" s="272">
        <v>0.24510664971172999</v>
      </c>
      <c r="K549" s="257">
        <v>-10.53</v>
      </c>
      <c r="L549" s="257">
        <v>-30.41</v>
      </c>
      <c r="M549" s="257">
        <v>-22.5</v>
      </c>
      <c r="N549" s="257">
        <v>-94.19</v>
      </c>
      <c r="O549" s="257">
        <v>71.69</v>
      </c>
      <c r="P549" s="257">
        <v>-30.51</v>
      </c>
      <c r="Q549" s="215" t="s">
        <v>355</v>
      </c>
      <c r="R549" s="215" t="s">
        <v>356</v>
      </c>
      <c r="S549" s="215" t="s">
        <v>357</v>
      </c>
      <c r="T549" s="215" t="s">
        <v>358</v>
      </c>
      <c r="U549" s="215" t="s">
        <v>359</v>
      </c>
      <c r="W549" s="215" t="s">
        <v>36</v>
      </c>
      <c r="X549" s="215" t="s">
        <v>7</v>
      </c>
      <c r="Y549" s="215" t="s">
        <v>15</v>
      </c>
      <c r="Z549" s="215" t="s">
        <v>17</v>
      </c>
    </row>
    <row r="550" spans="1:26">
      <c r="A550" s="215" t="s">
        <v>1893</v>
      </c>
      <c r="B550" s="51">
        <v>9</v>
      </c>
      <c r="C550" s="215" t="s">
        <v>298</v>
      </c>
      <c r="D550" s="215" t="s">
        <v>1453</v>
      </c>
      <c r="E550" s="215" t="s">
        <v>1765</v>
      </c>
      <c r="F550" s="51">
        <v>5</v>
      </c>
      <c r="G550" s="258">
        <v>1</v>
      </c>
      <c r="H550" s="258">
        <v>-9.3000000000000203</v>
      </c>
      <c r="I550" s="272">
        <v>8.9117647058823497</v>
      </c>
      <c r="J550" s="272">
        <v>0.30664237681666301</v>
      </c>
      <c r="K550" s="257">
        <v>-9.6300000000000008</v>
      </c>
      <c r="L550" s="257">
        <v>-32.46</v>
      </c>
      <c r="M550" s="257">
        <v>-22.79</v>
      </c>
      <c r="N550" s="257">
        <v>-84.17</v>
      </c>
      <c r="O550" s="257">
        <v>61.38</v>
      </c>
      <c r="P550" s="257">
        <v>-33.28</v>
      </c>
      <c r="Q550" s="215" t="s">
        <v>301</v>
      </c>
      <c r="R550" s="215" t="s">
        <v>302</v>
      </c>
      <c r="S550" s="215" t="s">
        <v>303</v>
      </c>
      <c r="T550" s="215" t="s">
        <v>238</v>
      </c>
      <c r="U550" s="215" t="s">
        <v>304</v>
      </c>
      <c r="W550" s="215" t="s">
        <v>36</v>
      </c>
      <c r="X550" s="215" t="s">
        <v>35</v>
      </c>
      <c r="Y550" s="215" t="s">
        <v>15</v>
      </c>
      <c r="Z550" s="215" t="s">
        <v>17</v>
      </c>
    </row>
    <row r="551" spans="1:26">
      <c r="A551" s="215" t="s">
        <v>1893</v>
      </c>
      <c r="B551" s="51">
        <v>10</v>
      </c>
      <c r="C551" s="215" t="s">
        <v>460</v>
      </c>
      <c r="D551" s="215" t="s">
        <v>1455</v>
      </c>
      <c r="E551" s="215" t="s">
        <v>1900</v>
      </c>
      <c r="F551" s="51">
        <v>5</v>
      </c>
      <c r="G551" s="258">
        <v>1</v>
      </c>
      <c r="H551" s="258">
        <v>-14</v>
      </c>
      <c r="I551" s="272">
        <v>18.0058823529412</v>
      </c>
      <c r="J551" s="272">
        <v>0.441222991872048</v>
      </c>
      <c r="K551" s="257">
        <v>-4.4400000000000004</v>
      </c>
      <c r="L551" s="257">
        <v>-28.65</v>
      </c>
      <c r="M551" s="257">
        <v>-16.61</v>
      </c>
      <c r="N551" s="257">
        <v>-99.81</v>
      </c>
      <c r="O551" s="257">
        <v>83.2</v>
      </c>
      <c r="P551" s="257">
        <v>-28.26</v>
      </c>
      <c r="Q551" s="215" t="s">
        <v>302</v>
      </c>
      <c r="R551" s="215" t="s">
        <v>463</v>
      </c>
      <c r="S551" s="215" t="s">
        <v>464</v>
      </c>
      <c r="T551" s="215" t="s">
        <v>465</v>
      </c>
      <c r="U551" s="215" t="s">
        <v>466</v>
      </c>
      <c r="W551" s="215" t="s">
        <v>36</v>
      </c>
      <c r="X551" s="215" t="s">
        <v>7</v>
      </c>
      <c r="Y551" s="215" t="s">
        <v>15</v>
      </c>
      <c r="Z551" s="215" t="s">
        <v>20</v>
      </c>
    </row>
    <row r="552" spans="1:26">
      <c r="A552" s="215" t="s">
        <v>1893</v>
      </c>
      <c r="B552" s="51">
        <v>11</v>
      </c>
      <c r="C552" s="215" t="s">
        <v>941</v>
      </c>
      <c r="D552" s="215" t="s">
        <v>1457</v>
      </c>
      <c r="E552" s="215" t="s">
        <v>1901</v>
      </c>
      <c r="F552" s="51">
        <v>1</v>
      </c>
      <c r="G552" s="258">
        <v>0.2</v>
      </c>
      <c r="H552" s="258">
        <v>-14</v>
      </c>
      <c r="I552" s="272">
        <v>13.6</v>
      </c>
      <c r="J552" s="272">
        <v>0.33184154311256803</v>
      </c>
      <c r="K552" s="257">
        <v>-9.7899999999999991</v>
      </c>
      <c r="L552" s="257">
        <v>-29.7</v>
      </c>
      <c r="M552" s="257">
        <v>-20.170000000000002</v>
      </c>
      <c r="N552" s="257">
        <v>-90.91</v>
      </c>
      <c r="O552" s="257">
        <v>70.739999999999995</v>
      </c>
      <c r="P552" s="257">
        <v>-29.29</v>
      </c>
      <c r="Q552" s="215" t="s">
        <v>944</v>
      </c>
      <c r="R552" s="215" t="s">
        <v>197</v>
      </c>
      <c r="S552" s="215" t="s">
        <v>945</v>
      </c>
      <c r="T552" s="215" t="s">
        <v>828</v>
      </c>
      <c r="U552" s="215" t="s">
        <v>946</v>
      </c>
      <c r="W552" s="215" t="s">
        <v>36</v>
      </c>
      <c r="X552" s="215" t="s">
        <v>7</v>
      </c>
      <c r="Y552" s="215" t="s">
        <v>12</v>
      </c>
      <c r="Z552" s="215" t="s">
        <v>17</v>
      </c>
    </row>
    <row r="553" spans="1:26">
      <c r="A553" s="215" t="s">
        <v>1893</v>
      </c>
      <c r="B553" s="51">
        <v>12</v>
      </c>
      <c r="C553" s="215" t="s">
        <v>1379</v>
      </c>
      <c r="D553" s="215" t="s">
        <v>1459</v>
      </c>
      <c r="E553" s="215" t="s">
        <v>1902</v>
      </c>
      <c r="F553" s="51">
        <v>1</v>
      </c>
      <c r="G553" s="258">
        <v>0.2</v>
      </c>
      <c r="H553" s="258">
        <v>-18</v>
      </c>
      <c r="I553" s="272">
        <v>1.27647058823529</v>
      </c>
      <c r="J553" s="272">
        <v>0.140014359570167</v>
      </c>
      <c r="K553" s="257">
        <v>-13.98</v>
      </c>
      <c r="L553" s="257">
        <v>-23.61</v>
      </c>
      <c r="M553" s="257">
        <v>-19.440000000000001</v>
      </c>
      <c r="N553" s="257">
        <v>-34.119999999999997</v>
      </c>
      <c r="O553" s="257">
        <v>14.68</v>
      </c>
      <c r="P553" s="257">
        <v>-25</v>
      </c>
      <c r="Q553" s="215" t="s">
        <v>1382</v>
      </c>
      <c r="R553" s="215" t="s">
        <v>1383</v>
      </c>
      <c r="S553" s="215" t="s">
        <v>1384</v>
      </c>
      <c r="T553" s="215" t="s">
        <v>691</v>
      </c>
      <c r="U553" s="215" t="s">
        <v>1385</v>
      </c>
      <c r="W553" s="215" t="s">
        <v>27</v>
      </c>
      <c r="X553" s="215" t="s">
        <v>7</v>
      </c>
      <c r="Y553" s="215" t="s">
        <v>12</v>
      </c>
      <c r="Z553" s="215" t="s">
        <v>20</v>
      </c>
    </row>
    <row r="554" spans="1:26">
      <c r="A554" s="215" t="s">
        <v>1893</v>
      </c>
      <c r="B554" s="51">
        <v>13</v>
      </c>
      <c r="C554" s="215" t="s">
        <v>1274</v>
      </c>
      <c r="D554" s="215" t="s">
        <v>1461</v>
      </c>
      <c r="E554" s="215" t="s">
        <v>1462</v>
      </c>
      <c r="F554" s="51">
        <v>5</v>
      </c>
      <c r="G554" s="258">
        <v>1</v>
      </c>
      <c r="H554" s="258">
        <v>-8.6000000000000192</v>
      </c>
      <c r="I554" s="272">
        <v>9.8000000000000007</v>
      </c>
      <c r="J554" s="272">
        <v>0.35480450110165401</v>
      </c>
      <c r="K554" s="257">
        <v>-8.6</v>
      </c>
      <c r="L554" s="257">
        <v>-32.549999999999997</v>
      </c>
      <c r="M554" s="257">
        <v>-22.06</v>
      </c>
      <c r="N554" s="257">
        <v>-85.4</v>
      </c>
      <c r="O554" s="257">
        <v>63.34</v>
      </c>
      <c r="P554" s="257">
        <v>-32.31</v>
      </c>
      <c r="Q554" s="215" t="s">
        <v>1277</v>
      </c>
      <c r="R554" s="215" t="s">
        <v>1278</v>
      </c>
      <c r="S554" s="215" t="s">
        <v>1279</v>
      </c>
      <c r="T554" s="215" t="s">
        <v>880</v>
      </c>
      <c r="U554" s="215" t="s">
        <v>531</v>
      </c>
      <c r="W554" s="215" t="s">
        <v>36</v>
      </c>
      <c r="X554" s="215" t="s">
        <v>35</v>
      </c>
      <c r="Y554" s="215" t="s">
        <v>15</v>
      </c>
      <c r="Z554" s="215" t="s">
        <v>17</v>
      </c>
    </row>
    <row r="555" spans="1:26">
      <c r="A555" s="215" t="s">
        <v>1893</v>
      </c>
      <c r="B555" s="51">
        <v>14</v>
      </c>
      <c r="C555" s="215" t="s">
        <v>1050</v>
      </c>
      <c r="D555" s="215" t="s">
        <v>1463</v>
      </c>
      <c r="E555" s="215" t="s">
        <v>1903</v>
      </c>
      <c r="F555" s="51">
        <v>1</v>
      </c>
      <c r="G555" s="258">
        <v>0.2</v>
      </c>
      <c r="H555" s="258">
        <v>-18</v>
      </c>
      <c r="I555" s="272">
        <v>0.78823529411764703</v>
      </c>
      <c r="J555" s="272">
        <v>8.3105249001747303E-2</v>
      </c>
      <c r="K555" s="257">
        <v>-12.95</v>
      </c>
      <c r="L555" s="257">
        <v>-22.62</v>
      </c>
      <c r="M555" s="257">
        <v>-18.329999999999998</v>
      </c>
      <c r="N555" s="257">
        <v>-32.78</v>
      </c>
      <c r="O555" s="257">
        <v>14.45</v>
      </c>
      <c r="P555" s="257">
        <v>-24.03</v>
      </c>
      <c r="Q555" s="215" t="s">
        <v>528</v>
      </c>
      <c r="R555" s="215" t="s">
        <v>1053</v>
      </c>
      <c r="S555" s="215" t="s">
        <v>1054</v>
      </c>
      <c r="T555" s="215" t="s">
        <v>652</v>
      </c>
      <c r="U555" s="215" t="s">
        <v>1055</v>
      </c>
      <c r="W555" s="215" t="s">
        <v>27</v>
      </c>
      <c r="X555" s="215" t="s">
        <v>7</v>
      </c>
      <c r="Y555" s="215" t="s">
        <v>15</v>
      </c>
      <c r="Z555" s="215" t="s">
        <v>17</v>
      </c>
    </row>
    <row r="556" spans="1:26">
      <c r="A556" s="215" t="s">
        <v>1893</v>
      </c>
      <c r="B556" s="51">
        <v>15</v>
      </c>
      <c r="C556" s="215" t="s">
        <v>635</v>
      </c>
      <c r="D556" s="215" t="s">
        <v>1464</v>
      </c>
      <c r="E556" s="215" t="s">
        <v>1465</v>
      </c>
      <c r="F556" s="51">
        <v>5</v>
      </c>
      <c r="G556" s="258">
        <v>1</v>
      </c>
      <c r="H556" s="258">
        <v>-18</v>
      </c>
      <c r="I556" s="272">
        <v>3.00588235294118</v>
      </c>
      <c r="J556" s="272">
        <v>0.23710411624768599</v>
      </c>
      <c r="K556" s="257">
        <v>-16.27</v>
      </c>
      <c r="L556" s="257">
        <v>-27.77</v>
      </c>
      <c r="M556" s="257">
        <v>-21.99</v>
      </c>
      <c r="N556" s="257">
        <v>-48.97</v>
      </c>
      <c r="O556" s="257">
        <v>26.98</v>
      </c>
      <c r="P556" s="257">
        <v>-29.21</v>
      </c>
      <c r="Q556" s="215" t="s">
        <v>638</v>
      </c>
      <c r="R556" s="215" t="s">
        <v>639</v>
      </c>
      <c r="S556" s="215" t="s">
        <v>562</v>
      </c>
      <c r="T556" s="215" t="s">
        <v>640</v>
      </c>
      <c r="U556" s="215" t="s">
        <v>536</v>
      </c>
      <c r="W556" s="215" t="s">
        <v>27</v>
      </c>
      <c r="X556" s="215" t="s">
        <v>7</v>
      </c>
      <c r="Y556" s="215" t="s">
        <v>15</v>
      </c>
      <c r="Z556" s="215" t="s">
        <v>20</v>
      </c>
    </row>
    <row r="557" spans="1:26">
      <c r="A557" s="215" t="s">
        <v>1893</v>
      </c>
      <c r="B557" s="51">
        <v>16</v>
      </c>
      <c r="C557" s="215" t="s">
        <v>750</v>
      </c>
      <c r="D557" s="215" t="s">
        <v>1466</v>
      </c>
      <c r="E557" s="215" t="s">
        <v>1467</v>
      </c>
      <c r="F557" s="51">
        <v>5</v>
      </c>
      <c r="G557" s="258">
        <v>1</v>
      </c>
      <c r="H557" s="258">
        <v>-18</v>
      </c>
      <c r="I557" s="272">
        <v>1.6764705882352899</v>
      </c>
      <c r="J557" s="272">
        <v>0.19432560151505501</v>
      </c>
      <c r="K557" s="257">
        <v>-16.059999999999999</v>
      </c>
      <c r="L557" s="257">
        <v>-25.86</v>
      </c>
      <c r="M557" s="257">
        <v>-21.71</v>
      </c>
      <c r="N557" s="257">
        <v>-34.04</v>
      </c>
      <c r="O557" s="257">
        <v>12.33</v>
      </c>
      <c r="P557" s="257">
        <v>-27.01</v>
      </c>
      <c r="Q557" s="215" t="s">
        <v>753</v>
      </c>
      <c r="R557" s="215" t="s">
        <v>754</v>
      </c>
      <c r="S557" s="215" t="s">
        <v>755</v>
      </c>
      <c r="T557" s="215" t="s">
        <v>756</v>
      </c>
      <c r="U557" s="215" t="s">
        <v>757</v>
      </c>
      <c r="W557" s="215" t="s">
        <v>27</v>
      </c>
      <c r="X557" s="215" t="s">
        <v>7</v>
      </c>
      <c r="Y557" s="215" t="s">
        <v>15</v>
      </c>
      <c r="Z557" s="215" t="s">
        <v>17</v>
      </c>
    </row>
    <row r="558" spans="1:26">
      <c r="A558" s="215" t="s">
        <v>1893</v>
      </c>
      <c r="B558" s="51">
        <v>17</v>
      </c>
      <c r="C558" s="215" t="s">
        <v>1044</v>
      </c>
      <c r="D558" s="215" t="s">
        <v>1468</v>
      </c>
      <c r="E558" s="215" t="s">
        <v>1904</v>
      </c>
      <c r="F558" s="51">
        <v>3</v>
      </c>
      <c r="G558" s="258">
        <v>0.6</v>
      </c>
      <c r="H558" s="258">
        <v>-11.7</v>
      </c>
      <c r="I558" s="272">
        <v>9.2705882352941202</v>
      </c>
      <c r="J558" s="272">
        <v>0.33518596288609298</v>
      </c>
      <c r="K558" s="257">
        <v>-11.82</v>
      </c>
      <c r="L558" s="257">
        <v>-32.229999999999997</v>
      </c>
      <c r="M558" s="257">
        <v>-22.42</v>
      </c>
      <c r="N558" s="257">
        <v>-118.09</v>
      </c>
      <c r="O558" s="257">
        <v>95.67</v>
      </c>
      <c r="P558" s="257">
        <v>-32.270000000000003</v>
      </c>
      <c r="Q558" s="215" t="s">
        <v>1047</v>
      </c>
      <c r="R558" s="215" t="s">
        <v>1048</v>
      </c>
      <c r="S558" s="215" t="s">
        <v>1049</v>
      </c>
      <c r="T558" s="215" t="s">
        <v>237</v>
      </c>
      <c r="U558" s="215" t="s">
        <v>238</v>
      </c>
      <c r="W558" s="215" t="s">
        <v>36</v>
      </c>
      <c r="X558" s="215" t="s">
        <v>35</v>
      </c>
      <c r="Y558" s="215" t="s">
        <v>12</v>
      </c>
      <c r="Z558" s="215" t="s">
        <v>20</v>
      </c>
    </row>
    <row r="559" spans="1:26">
      <c r="A559" s="215" t="s">
        <v>1893</v>
      </c>
      <c r="B559" s="51">
        <v>18</v>
      </c>
      <c r="C559" s="215" t="s">
        <v>613</v>
      </c>
      <c r="D559" s="215" t="s">
        <v>614</v>
      </c>
      <c r="E559" s="215" t="s">
        <v>1905</v>
      </c>
      <c r="F559" s="51">
        <v>5</v>
      </c>
      <c r="G559" s="258">
        <v>1</v>
      </c>
      <c r="H559" s="258">
        <v>-16.899999999999999</v>
      </c>
      <c r="I559" s="272">
        <v>3.50588235294118</v>
      </c>
      <c r="J559" s="272">
        <v>0.240404573871911</v>
      </c>
      <c r="K559" s="257">
        <v>-15.02</v>
      </c>
      <c r="L559" s="257">
        <v>-24.35</v>
      </c>
      <c r="M559" s="257">
        <v>-20.74</v>
      </c>
      <c r="N559" s="257">
        <v>-57.94</v>
      </c>
      <c r="O559" s="257">
        <v>37.200000000000003</v>
      </c>
      <c r="P559" s="257">
        <v>-25.43</v>
      </c>
      <c r="Q559" s="215" t="s">
        <v>616</v>
      </c>
      <c r="R559" s="215" t="s">
        <v>617</v>
      </c>
      <c r="S559" s="215" t="s">
        <v>618</v>
      </c>
      <c r="T559" s="215" t="s">
        <v>619</v>
      </c>
      <c r="U559" s="215" t="s">
        <v>620</v>
      </c>
      <c r="W559" s="215" t="s">
        <v>27</v>
      </c>
      <c r="X559" s="215" t="s">
        <v>35</v>
      </c>
      <c r="Y559" s="215" t="s">
        <v>15</v>
      </c>
      <c r="Z559" s="215" t="s">
        <v>17</v>
      </c>
    </row>
    <row r="560" spans="1:26">
      <c r="A560" s="215" t="s">
        <v>1893</v>
      </c>
      <c r="B560" s="51">
        <v>19</v>
      </c>
      <c r="C560" s="215" t="s">
        <v>503</v>
      </c>
      <c r="D560" s="215" t="s">
        <v>1471</v>
      </c>
      <c r="E560" s="215" t="s">
        <v>1906</v>
      </c>
      <c r="F560" s="51">
        <v>2</v>
      </c>
      <c r="G560" s="258">
        <v>0.4</v>
      </c>
      <c r="H560" s="258">
        <v>-18</v>
      </c>
      <c r="I560" s="272">
        <v>1.8882352941176499</v>
      </c>
      <c r="J560" s="272">
        <v>0.18290713182221399</v>
      </c>
      <c r="K560" s="257">
        <v>-13.24</v>
      </c>
      <c r="L560" s="257">
        <v>-22.14</v>
      </c>
      <c r="M560" s="257">
        <v>-18.61</v>
      </c>
      <c r="N560" s="257">
        <v>-31.46</v>
      </c>
      <c r="O560" s="257">
        <v>12.85</v>
      </c>
      <c r="P560" s="257">
        <v>-23.17</v>
      </c>
      <c r="Q560" s="215" t="s">
        <v>506</v>
      </c>
      <c r="R560" s="215" t="s">
        <v>507</v>
      </c>
      <c r="S560" s="215" t="s">
        <v>197</v>
      </c>
      <c r="T560" s="215" t="s">
        <v>508</v>
      </c>
      <c r="U560" s="215" t="s">
        <v>214</v>
      </c>
      <c r="W560" s="215" t="s">
        <v>27</v>
      </c>
      <c r="X560" s="215" t="s">
        <v>7</v>
      </c>
      <c r="Y560" s="215" t="s">
        <v>12</v>
      </c>
      <c r="Z560" s="215" t="s">
        <v>17</v>
      </c>
    </row>
    <row r="561" spans="1:26">
      <c r="A561" s="215" t="s">
        <v>1893</v>
      </c>
      <c r="B561" s="51">
        <v>20</v>
      </c>
      <c r="C561" s="215" t="s">
        <v>864</v>
      </c>
      <c r="D561" s="215" t="s">
        <v>1473</v>
      </c>
      <c r="E561" s="215" t="s">
        <v>1907</v>
      </c>
      <c r="F561" s="51">
        <v>2</v>
      </c>
      <c r="G561" s="258">
        <v>0.4</v>
      </c>
      <c r="H561" s="258">
        <v>-17.7</v>
      </c>
      <c r="I561" s="272">
        <v>2.6117647058823499</v>
      </c>
      <c r="J561" s="272">
        <v>0.23281237107846101</v>
      </c>
      <c r="K561" s="257">
        <v>-15.36</v>
      </c>
      <c r="L561" s="257">
        <v>-24.95</v>
      </c>
      <c r="M561" s="257">
        <v>-21.64</v>
      </c>
      <c r="N561" s="257">
        <v>-68.14</v>
      </c>
      <c r="O561" s="257">
        <v>46.5</v>
      </c>
      <c r="P561" s="257">
        <v>-26.11</v>
      </c>
      <c r="Q561" s="215" t="s">
        <v>762</v>
      </c>
      <c r="R561" s="215" t="s">
        <v>867</v>
      </c>
      <c r="S561" s="215" t="s">
        <v>198</v>
      </c>
      <c r="T561" s="215" t="s">
        <v>576</v>
      </c>
      <c r="U561" s="215" t="s">
        <v>868</v>
      </c>
      <c r="W561" s="215" t="s">
        <v>27</v>
      </c>
      <c r="X561" s="215" t="s">
        <v>35</v>
      </c>
      <c r="Y561" s="215" t="s">
        <v>12</v>
      </c>
      <c r="Z561" s="215" t="s">
        <v>17</v>
      </c>
    </row>
    <row r="562" spans="1:26">
      <c r="A562" s="215" t="s">
        <v>1893</v>
      </c>
      <c r="B562" s="51">
        <v>21</v>
      </c>
      <c r="C562" s="215" t="s">
        <v>1075</v>
      </c>
      <c r="D562" s="215" t="s">
        <v>1475</v>
      </c>
      <c r="E562" s="215" t="s">
        <v>1908</v>
      </c>
      <c r="F562" s="51">
        <v>2</v>
      </c>
      <c r="G562" s="258">
        <v>0.4</v>
      </c>
      <c r="H562" s="258">
        <v>-17.3</v>
      </c>
      <c r="I562" s="272">
        <v>3.0764705882352898</v>
      </c>
      <c r="J562" s="272">
        <v>0.23270497709676699</v>
      </c>
      <c r="K562" s="257">
        <v>-14.13</v>
      </c>
      <c r="L562" s="257">
        <v>-23.35</v>
      </c>
      <c r="M562" s="257">
        <v>-19.850000000000001</v>
      </c>
      <c r="N562" s="257">
        <v>-94.86</v>
      </c>
      <c r="O562" s="257">
        <v>75.010000000000005</v>
      </c>
      <c r="P562" s="257">
        <v>-24.43</v>
      </c>
      <c r="Q562" s="215" t="s">
        <v>1078</v>
      </c>
      <c r="R562" s="215" t="s">
        <v>1079</v>
      </c>
      <c r="S562" s="215" t="s">
        <v>977</v>
      </c>
      <c r="T562" s="215" t="s">
        <v>1080</v>
      </c>
      <c r="U562" s="215" t="s">
        <v>857</v>
      </c>
      <c r="W562" s="215" t="s">
        <v>27</v>
      </c>
      <c r="X562" s="215" t="s">
        <v>35</v>
      </c>
      <c r="Y562" s="215" t="s">
        <v>12</v>
      </c>
      <c r="Z562" s="215" t="s">
        <v>20</v>
      </c>
    </row>
    <row r="563" spans="1:26">
      <c r="A563" s="215" t="s">
        <v>1893</v>
      </c>
      <c r="B563" s="51">
        <v>22</v>
      </c>
      <c r="C563" s="215" t="s">
        <v>1317</v>
      </c>
      <c r="D563" s="215" t="s">
        <v>1477</v>
      </c>
      <c r="E563" s="215" t="s">
        <v>1909</v>
      </c>
      <c r="F563" s="51">
        <v>4</v>
      </c>
      <c r="G563" s="258">
        <v>0.8</v>
      </c>
      <c r="H563" s="258">
        <v>-14</v>
      </c>
      <c r="I563" s="272">
        <v>15.741176470588201</v>
      </c>
      <c r="J563" s="272">
        <v>0.41125880170294199</v>
      </c>
      <c r="K563" s="257">
        <v>-6.04</v>
      </c>
      <c r="L563" s="257">
        <v>-28.96</v>
      </c>
      <c r="M563" s="257">
        <v>-18.649999999999999</v>
      </c>
      <c r="N563" s="257">
        <v>-94.45</v>
      </c>
      <c r="O563" s="257">
        <v>75.8</v>
      </c>
      <c r="P563" s="257">
        <v>-28.98</v>
      </c>
      <c r="Q563" s="215" t="s">
        <v>1320</v>
      </c>
      <c r="R563" s="215" t="s">
        <v>632</v>
      </c>
      <c r="S563" s="215" t="s">
        <v>862</v>
      </c>
      <c r="T563" s="215" t="s">
        <v>1321</v>
      </c>
      <c r="U563" s="215" t="s">
        <v>1322</v>
      </c>
      <c r="W563" s="215" t="s">
        <v>36</v>
      </c>
      <c r="X563" s="215" t="s">
        <v>7</v>
      </c>
      <c r="Y563" s="215" t="s">
        <v>15</v>
      </c>
      <c r="Z563" s="215" t="s">
        <v>17</v>
      </c>
    </row>
    <row r="564" spans="1:26">
      <c r="A564" s="215" t="s">
        <v>1893</v>
      </c>
      <c r="B564" s="51">
        <v>23</v>
      </c>
      <c r="C564" s="215" t="s">
        <v>809</v>
      </c>
      <c r="D564" s="215" t="s">
        <v>1479</v>
      </c>
      <c r="E564" s="215" t="s">
        <v>1480</v>
      </c>
      <c r="F564" s="51">
        <v>1</v>
      </c>
      <c r="G564" s="258">
        <v>0.2</v>
      </c>
      <c r="H564" s="258">
        <v>-14</v>
      </c>
      <c r="I564" s="272">
        <v>9.0764705882352903</v>
      </c>
      <c r="J564" s="272">
        <v>0.18535220676656999</v>
      </c>
      <c r="K564" s="257">
        <v>-3.14</v>
      </c>
      <c r="L564" s="257">
        <v>-26.12</v>
      </c>
      <c r="M564" s="257">
        <v>-15.61</v>
      </c>
      <c r="N564" s="257">
        <v>-75.59</v>
      </c>
      <c r="O564" s="257">
        <v>59.98</v>
      </c>
      <c r="P564" s="257">
        <v>-26.04</v>
      </c>
      <c r="Q564" s="215" t="s">
        <v>812</v>
      </c>
      <c r="R564" s="215" t="s">
        <v>813</v>
      </c>
      <c r="S564" s="215" t="s">
        <v>212</v>
      </c>
      <c r="T564" s="215" t="s">
        <v>814</v>
      </c>
      <c r="U564" s="215" t="s">
        <v>815</v>
      </c>
      <c r="W564" s="215" t="s">
        <v>36</v>
      </c>
      <c r="X564" s="215" t="s">
        <v>23</v>
      </c>
      <c r="Y564" s="215" t="s">
        <v>23</v>
      </c>
      <c r="Z564" s="215" t="s">
        <v>23</v>
      </c>
    </row>
    <row r="565" spans="1:26">
      <c r="A565" s="215" t="s">
        <v>1893</v>
      </c>
      <c r="B565" s="51">
        <v>24</v>
      </c>
      <c r="C565" s="215" t="s">
        <v>607</v>
      </c>
      <c r="D565" s="215" t="s">
        <v>1481</v>
      </c>
      <c r="E565" s="215" t="s">
        <v>1482</v>
      </c>
      <c r="F565" s="51">
        <v>5</v>
      </c>
      <c r="G565" s="258">
        <v>1</v>
      </c>
      <c r="H565" s="258">
        <v>2.19999999999997</v>
      </c>
      <c r="I565" s="272">
        <v>16.452941176470599</v>
      </c>
      <c r="J565" s="272">
        <v>0.48551962912135199</v>
      </c>
      <c r="K565" s="257">
        <v>-10.9</v>
      </c>
      <c r="L565" s="257">
        <v>-32.520000000000003</v>
      </c>
      <c r="M565" s="257">
        <v>-21.97</v>
      </c>
      <c r="N565" s="257">
        <v>-100.59</v>
      </c>
      <c r="O565" s="257">
        <v>78.62</v>
      </c>
      <c r="P565" s="257">
        <v>-30.84</v>
      </c>
      <c r="Q565" s="215" t="s">
        <v>396</v>
      </c>
      <c r="R565" s="215" t="s">
        <v>610</v>
      </c>
      <c r="S565" s="215" t="s">
        <v>611</v>
      </c>
      <c r="T565" s="215" t="s">
        <v>612</v>
      </c>
      <c r="U565" s="215" t="s">
        <v>328</v>
      </c>
      <c r="W565" s="215" t="s">
        <v>36</v>
      </c>
      <c r="X565" s="215" t="s">
        <v>35</v>
      </c>
      <c r="Y565" s="215" t="s">
        <v>15</v>
      </c>
      <c r="Z565" s="215" t="s">
        <v>20</v>
      </c>
    </row>
    <row r="566" spans="1:26">
      <c r="A566" s="215" t="s">
        <v>1893</v>
      </c>
      <c r="B566" s="51">
        <v>25</v>
      </c>
      <c r="C566" s="215" t="s">
        <v>532</v>
      </c>
      <c r="D566" s="215" t="s">
        <v>1483</v>
      </c>
      <c r="E566" s="215" t="s">
        <v>1910</v>
      </c>
      <c r="F566" s="51">
        <v>3</v>
      </c>
      <c r="G566" s="258">
        <v>0.6</v>
      </c>
      <c r="H566" s="258">
        <v>-17.2</v>
      </c>
      <c r="I566" s="272">
        <v>1.4235294117647099</v>
      </c>
      <c r="J566" s="272">
        <v>0.143879753640068</v>
      </c>
      <c r="K566" s="257">
        <v>-14.99</v>
      </c>
      <c r="L566" s="257">
        <v>-24.66</v>
      </c>
      <c r="M566" s="257">
        <v>-20.34</v>
      </c>
      <c r="N566" s="257">
        <v>-59.27</v>
      </c>
      <c r="O566" s="257">
        <v>38.93</v>
      </c>
      <c r="P566" s="257">
        <v>-26.07</v>
      </c>
      <c r="Q566" s="215" t="s">
        <v>535</v>
      </c>
      <c r="R566" s="215" t="s">
        <v>536</v>
      </c>
      <c r="S566" s="215" t="s">
        <v>537</v>
      </c>
      <c r="T566" s="215" t="s">
        <v>538</v>
      </c>
      <c r="U566" s="215" t="s">
        <v>539</v>
      </c>
      <c r="W566" s="215" t="s">
        <v>27</v>
      </c>
      <c r="X566" s="215" t="s">
        <v>35</v>
      </c>
      <c r="Y566" s="215" t="s">
        <v>15</v>
      </c>
      <c r="Z566" s="215" t="s">
        <v>17</v>
      </c>
    </row>
    <row r="567" spans="1:26">
      <c r="A567" s="215" t="s">
        <v>1893</v>
      </c>
      <c r="B567" s="51">
        <v>26</v>
      </c>
      <c r="C567" s="215" t="s">
        <v>1410</v>
      </c>
      <c r="D567" s="215" t="s">
        <v>1411</v>
      </c>
      <c r="E567" s="215" t="s">
        <v>1911</v>
      </c>
      <c r="F567" s="51">
        <v>4</v>
      </c>
      <c r="G567" s="258">
        <v>0.8</v>
      </c>
      <c r="H567" s="258">
        <v>-8.5000000000000195</v>
      </c>
      <c r="I567" s="272">
        <v>15.7176470588235</v>
      </c>
      <c r="J567" s="272">
        <v>0.41819987725374802</v>
      </c>
      <c r="K567" s="257">
        <v>-8.75</v>
      </c>
      <c r="L567" s="257">
        <v>-31.09</v>
      </c>
      <c r="M567" s="257">
        <v>-20.74</v>
      </c>
      <c r="N567" s="257">
        <v>-124.11</v>
      </c>
      <c r="O567" s="257">
        <v>103.37</v>
      </c>
      <c r="P567" s="257">
        <v>-30.66</v>
      </c>
      <c r="Q567" s="215" t="s">
        <v>1413</v>
      </c>
      <c r="R567" s="215" t="s">
        <v>1414</v>
      </c>
      <c r="S567" s="215" t="s">
        <v>626</v>
      </c>
      <c r="T567" s="215" t="s">
        <v>1234</v>
      </c>
      <c r="U567" s="215" t="s">
        <v>1415</v>
      </c>
      <c r="W567" s="215" t="s">
        <v>36</v>
      </c>
      <c r="X567" s="215" t="s">
        <v>35</v>
      </c>
      <c r="Y567" s="215" t="s">
        <v>15</v>
      </c>
      <c r="Z567" s="215" t="s">
        <v>17</v>
      </c>
    </row>
    <row r="568" spans="1:26">
      <c r="A568" s="215" t="s">
        <v>1893</v>
      </c>
      <c r="B568" s="51">
        <v>27</v>
      </c>
      <c r="C568" s="215" t="s">
        <v>1268</v>
      </c>
      <c r="D568" s="215" t="s">
        <v>1486</v>
      </c>
      <c r="E568" s="215" t="s">
        <v>1912</v>
      </c>
      <c r="F568" s="51">
        <v>3</v>
      </c>
      <c r="G568" s="258">
        <v>0.6</v>
      </c>
      <c r="H568" s="258">
        <v>-18</v>
      </c>
      <c r="I568" s="272">
        <v>1.6</v>
      </c>
      <c r="J568" s="272">
        <v>0.177131694785951</v>
      </c>
      <c r="K568" s="257">
        <v>-15.75</v>
      </c>
      <c r="L568" s="257">
        <v>-25.15</v>
      </c>
      <c r="M568" s="257">
        <v>-21.14</v>
      </c>
      <c r="N568" s="257">
        <v>-34.35</v>
      </c>
      <c r="O568" s="257">
        <v>13.21</v>
      </c>
      <c r="P568" s="257">
        <v>-26.48</v>
      </c>
      <c r="Q568" s="215" t="s">
        <v>1271</v>
      </c>
      <c r="R568" s="215" t="s">
        <v>206</v>
      </c>
      <c r="S568" s="215" t="s">
        <v>1272</v>
      </c>
      <c r="T568" s="215" t="s">
        <v>1273</v>
      </c>
      <c r="U568" s="215" t="s">
        <v>882</v>
      </c>
      <c r="W568" s="215" t="s">
        <v>27</v>
      </c>
      <c r="X568" s="215" t="s">
        <v>7</v>
      </c>
      <c r="Y568" s="215" t="s">
        <v>12</v>
      </c>
      <c r="Z568" s="215" t="s">
        <v>17</v>
      </c>
    </row>
    <row r="569" spans="1:26">
      <c r="A569" s="215" t="s">
        <v>1893</v>
      </c>
      <c r="B569" s="51">
        <v>28</v>
      </c>
      <c r="C569" s="215" t="s">
        <v>1196</v>
      </c>
      <c r="D569" s="215" t="s">
        <v>1488</v>
      </c>
      <c r="E569" s="215" t="s">
        <v>1913</v>
      </c>
      <c r="F569" s="51">
        <v>3</v>
      </c>
      <c r="G569" s="258">
        <v>0.6</v>
      </c>
      <c r="H569" s="258">
        <v>-18</v>
      </c>
      <c r="I569" s="272">
        <v>3.4529411764705902</v>
      </c>
      <c r="J569" s="272">
        <v>0.25598714851200099</v>
      </c>
      <c r="K569" s="257">
        <v>-14.81</v>
      </c>
      <c r="L569" s="257">
        <v>-25.8</v>
      </c>
      <c r="M569" s="257">
        <v>-20.420000000000002</v>
      </c>
      <c r="N569" s="257">
        <v>-44.81</v>
      </c>
      <c r="O569" s="257">
        <v>24.39</v>
      </c>
      <c r="P569" s="257">
        <v>-27.28</v>
      </c>
      <c r="Q569" s="215" t="s">
        <v>1199</v>
      </c>
      <c r="R569" s="215" t="s">
        <v>1200</v>
      </c>
      <c r="S569" s="215" t="s">
        <v>1201</v>
      </c>
      <c r="T569" s="215" t="s">
        <v>992</v>
      </c>
      <c r="U569" s="215" t="s">
        <v>627</v>
      </c>
      <c r="W569" s="215" t="s">
        <v>27</v>
      </c>
      <c r="X569" s="215" t="s">
        <v>7</v>
      </c>
      <c r="Y569" s="215" t="s">
        <v>15</v>
      </c>
      <c r="Z569" s="215" t="s">
        <v>20</v>
      </c>
    </row>
    <row r="570" spans="1:26">
      <c r="A570" s="215" t="s">
        <v>1893</v>
      </c>
      <c r="B570" s="51">
        <v>29</v>
      </c>
      <c r="C570" s="215" t="s">
        <v>927</v>
      </c>
      <c r="D570" s="215" t="s">
        <v>1490</v>
      </c>
      <c r="E570" s="215" t="s">
        <v>933</v>
      </c>
      <c r="F570" s="51">
        <v>1</v>
      </c>
      <c r="G570" s="258">
        <v>0.2</v>
      </c>
      <c r="H570" s="258">
        <v>-14</v>
      </c>
      <c r="I570" s="272">
        <v>9.3882352941176492</v>
      </c>
      <c r="J570" s="272">
        <v>0.258251622194553</v>
      </c>
      <c r="K570" s="257">
        <v>-6.58</v>
      </c>
      <c r="L570" s="257">
        <v>-28.78</v>
      </c>
      <c r="M570" s="257">
        <v>-18.96</v>
      </c>
      <c r="N570" s="257">
        <v>-94.47</v>
      </c>
      <c r="O570" s="257">
        <v>75.510000000000005</v>
      </c>
      <c r="P570" s="257">
        <v>-28.28</v>
      </c>
      <c r="Q570" s="215" t="s">
        <v>930</v>
      </c>
      <c r="R570" s="215" t="s">
        <v>931</v>
      </c>
      <c r="S570" s="215" t="s">
        <v>932</v>
      </c>
      <c r="T570" s="215" t="s">
        <v>828</v>
      </c>
      <c r="U570" s="215" t="s">
        <v>933</v>
      </c>
      <c r="W570" s="215" t="s">
        <v>36</v>
      </c>
      <c r="X570" s="215" t="s">
        <v>7</v>
      </c>
      <c r="Y570" s="215" t="s">
        <v>12</v>
      </c>
      <c r="Z570" s="215" t="s">
        <v>20</v>
      </c>
    </row>
    <row r="571" spans="1:26">
      <c r="A571" s="215" t="s">
        <v>1893</v>
      </c>
      <c r="B571" s="51">
        <v>30</v>
      </c>
      <c r="C571" s="215" t="s">
        <v>257</v>
      </c>
      <c r="D571" s="215" t="s">
        <v>1492</v>
      </c>
      <c r="E571" s="215" t="s">
        <v>1914</v>
      </c>
      <c r="F571" s="51">
        <v>0</v>
      </c>
      <c r="G571" s="258">
        <v>0</v>
      </c>
      <c r="H571" s="258">
        <v>-14</v>
      </c>
      <c r="I571" s="272">
        <v>10.2117647058824</v>
      </c>
      <c r="J571" s="272">
        <v>0.36916654390029702</v>
      </c>
      <c r="K571" s="257">
        <v>-3.47</v>
      </c>
      <c r="L571" s="257">
        <v>-30.73</v>
      </c>
      <c r="M571" s="257">
        <v>-19.63</v>
      </c>
      <c r="N571" s="257">
        <v>-94.22</v>
      </c>
      <c r="O571" s="257">
        <v>74.59</v>
      </c>
      <c r="P571" s="257">
        <v>-30.44</v>
      </c>
      <c r="Q571" s="215" t="s">
        <v>260</v>
      </c>
      <c r="R571" s="215" t="s">
        <v>261</v>
      </c>
      <c r="S571" s="215" t="s">
        <v>262</v>
      </c>
      <c r="T571" s="215" t="s">
        <v>263</v>
      </c>
      <c r="U571" s="215" t="s">
        <v>264</v>
      </c>
      <c r="W571" s="215" t="s">
        <v>36</v>
      </c>
      <c r="X571" s="215" t="s">
        <v>7</v>
      </c>
      <c r="Y571" s="215" t="s">
        <v>12</v>
      </c>
      <c r="Z571" s="215" t="s">
        <v>20</v>
      </c>
    </row>
    <row r="572" spans="1:26">
      <c r="A572" s="215" t="s">
        <v>1893</v>
      </c>
      <c r="B572" s="51">
        <v>31</v>
      </c>
      <c r="C572" s="215" t="s">
        <v>489</v>
      </c>
      <c r="D572" s="215" t="s">
        <v>1493</v>
      </c>
      <c r="E572" s="215" t="s">
        <v>1915</v>
      </c>
      <c r="F572" s="51">
        <v>2</v>
      </c>
      <c r="G572" s="258">
        <v>0.4</v>
      </c>
      <c r="H572" s="258">
        <v>-17.7</v>
      </c>
      <c r="I572" s="272">
        <v>2.6529411764705899</v>
      </c>
      <c r="J572" s="272">
        <v>0.21588511126208801</v>
      </c>
      <c r="K572" s="257">
        <v>-15.54</v>
      </c>
      <c r="L572" s="257">
        <v>-24.44</v>
      </c>
      <c r="M572" s="257">
        <v>-21.03</v>
      </c>
      <c r="N572" s="257">
        <v>-84.93</v>
      </c>
      <c r="O572" s="257">
        <v>63.9</v>
      </c>
      <c r="P572" s="257">
        <v>-25.55</v>
      </c>
      <c r="Q572" s="215" t="s">
        <v>492</v>
      </c>
      <c r="R572" s="215" t="s">
        <v>493</v>
      </c>
      <c r="S572" s="215" t="s">
        <v>494</v>
      </c>
      <c r="T572" s="215" t="s">
        <v>495</v>
      </c>
      <c r="U572" s="215" t="s">
        <v>496</v>
      </c>
      <c r="W572" s="215" t="s">
        <v>27</v>
      </c>
      <c r="X572" s="215" t="s">
        <v>35</v>
      </c>
      <c r="Y572" s="215" t="s">
        <v>12</v>
      </c>
      <c r="Z572" s="215" t="s">
        <v>17</v>
      </c>
    </row>
    <row r="573" spans="1:26">
      <c r="A573" s="215" t="s">
        <v>1893</v>
      </c>
      <c r="B573" s="51">
        <v>32</v>
      </c>
      <c r="C573" s="215" t="s">
        <v>313</v>
      </c>
      <c r="D573" s="215" t="s">
        <v>1495</v>
      </c>
      <c r="E573" s="215" t="s">
        <v>1916</v>
      </c>
      <c r="F573" s="51">
        <v>3</v>
      </c>
      <c r="G573" s="258">
        <v>0.6</v>
      </c>
      <c r="H573" s="258">
        <v>-17</v>
      </c>
      <c r="I573" s="272">
        <v>2.0705882352941201</v>
      </c>
      <c r="J573" s="272">
        <v>0.18656151188253101</v>
      </c>
      <c r="K573" s="257">
        <v>-15.35</v>
      </c>
      <c r="L573" s="257">
        <v>-25.11</v>
      </c>
      <c r="M573" s="257">
        <v>-21.37</v>
      </c>
      <c r="N573" s="257">
        <v>-63.04</v>
      </c>
      <c r="O573" s="257">
        <v>41.67</v>
      </c>
      <c r="P573" s="257">
        <v>-26.53</v>
      </c>
      <c r="Q573" s="215" t="s">
        <v>316</v>
      </c>
      <c r="R573" s="215" t="s">
        <v>317</v>
      </c>
      <c r="S573" s="215" t="s">
        <v>318</v>
      </c>
      <c r="T573" s="215" t="s">
        <v>319</v>
      </c>
      <c r="U573" s="215" t="s">
        <v>320</v>
      </c>
      <c r="W573" s="215" t="s">
        <v>27</v>
      </c>
      <c r="X573" s="215" t="s">
        <v>35</v>
      </c>
      <c r="Y573" s="215" t="s">
        <v>12</v>
      </c>
      <c r="Z573" s="215" t="s">
        <v>20</v>
      </c>
    </row>
    <row r="574" spans="1:26">
      <c r="A574" s="215" t="s">
        <v>1893</v>
      </c>
      <c r="B574" s="51">
        <v>33</v>
      </c>
      <c r="C574" s="215" t="s">
        <v>548</v>
      </c>
      <c r="D574" s="215" t="s">
        <v>1497</v>
      </c>
      <c r="E574" s="215" t="s">
        <v>1917</v>
      </c>
      <c r="F574" s="51">
        <v>4</v>
      </c>
      <c r="G574" s="258">
        <v>0.8</v>
      </c>
      <c r="H574" s="258">
        <v>-13.5</v>
      </c>
      <c r="I574" s="272">
        <v>7.4470588235294102</v>
      </c>
      <c r="J574" s="272">
        <v>0.158957063050544</v>
      </c>
      <c r="K574" s="257">
        <v>-7.99</v>
      </c>
      <c r="L574" s="257">
        <v>-30.2</v>
      </c>
      <c r="M574" s="257">
        <v>-20.83</v>
      </c>
      <c r="N574" s="257">
        <v>-80.239999999999995</v>
      </c>
      <c r="O574" s="257">
        <v>59.41</v>
      </c>
      <c r="P574" s="257">
        <v>-29.81</v>
      </c>
      <c r="Q574" s="215" t="s">
        <v>551</v>
      </c>
      <c r="R574" s="215" t="s">
        <v>552</v>
      </c>
      <c r="S574" s="215" t="s">
        <v>553</v>
      </c>
      <c r="T574" s="215" t="s">
        <v>554</v>
      </c>
      <c r="U574" s="215" t="s">
        <v>555</v>
      </c>
      <c r="W574" s="215" t="s">
        <v>36</v>
      </c>
      <c r="X574" s="215" t="s">
        <v>35</v>
      </c>
      <c r="Y574" s="215" t="s">
        <v>12</v>
      </c>
      <c r="Z574" s="215" t="s">
        <v>17</v>
      </c>
    </row>
    <row r="575" spans="1:26">
      <c r="A575" s="215" t="s">
        <v>1893</v>
      </c>
      <c r="B575" s="51">
        <v>34</v>
      </c>
      <c r="C575" s="215" t="s">
        <v>869</v>
      </c>
      <c r="D575" s="215" t="s">
        <v>1499</v>
      </c>
      <c r="E575" s="215" t="s">
        <v>1918</v>
      </c>
      <c r="F575" s="51">
        <v>1</v>
      </c>
      <c r="G575" s="258">
        <v>0.2</v>
      </c>
      <c r="H575" s="258">
        <v>-10.9</v>
      </c>
      <c r="I575" s="272">
        <v>11.882352941176499</v>
      </c>
      <c r="J575" s="272">
        <v>0.22547803805175601</v>
      </c>
      <c r="K575" s="257">
        <v>-7.36</v>
      </c>
      <c r="L575" s="257">
        <v>-28.38</v>
      </c>
      <c r="M575" s="257">
        <v>-19.23</v>
      </c>
      <c r="N575" s="257">
        <v>-79.900000000000006</v>
      </c>
      <c r="O575" s="257">
        <v>60.67</v>
      </c>
      <c r="P575" s="257">
        <v>-28.82</v>
      </c>
      <c r="Q575" s="215" t="s">
        <v>872</v>
      </c>
      <c r="R575" s="215" t="s">
        <v>873</v>
      </c>
      <c r="S575" s="215" t="s">
        <v>874</v>
      </c>
      <c r="T575" s="215" t="s">
        <v>875</v>
      </c>
      <c r="U575" s="215" t="s">
        <v>876</v>
      </c>
      <c r="W575" s="215" t="s">
        <v>36</v>
      </c>
      <c r="X575" s="215" t="s">
        <v>35</v>
      </c>
      <c r="Y575" s="215" t="s">
        <v>15</v>
      </c>
      <c r="Z575" s="215" t="s">
        <v>17</v>
      </c>
    </row>
    <row r="576" spans="1:26">
      <c r="A576" s="215" t="s">
        <v>1893</v>
      </c>
      <c r="B576" s="51">
        <v>35</v>
      </c>
      <c r="C576" s="215" t="s">
        <v>816</v>
      </c>
      <c r="D576" s="215" t="s">
        <v>1501</v>
      </c>
      <c r="E576" s="215" t="s">
        <v>1919</v>
      </c>
      <c r="F576" s="51">
        <v>5</v>
      </c>
      <c r="G576" s="258">
        <v>1</v>
      </c>
      <c r="H576" s="258">
        <v>-18</v>
      </c>
      <c r="I576" s="272">
        <v>1.9352941176470599</v>
      </c>
      <c r="J576" s="272">
        <v>0.190349555089003</v>
      </c>
      <c r="K576" s="257">
        <v>-12.42</v>
      </c>
      <c r="L576" s="257">
        <v>-21.11</v>
      </c>
      <c r="M576" s="257">
        <v>-17.829999999999998</v>
      </c>
      <c r="N576" s="257">
        <v>-29.99</v>
      </c>
      <c r="O576" s="257">
        <v>12.16</v>
      </c>
      <c r="P576" s="257">
        <v>-22.09</v>
      </c>
      <c r="Q576" s="215" t="s">
        <v>819</v>
      </c>
      <c r="R576" s="215" t="s">
        <v>779</v>
      </c>
      <c r="S576" s="215" t="s">
        <v>820</v>
      </c>
      <c r="T576" s="215" t="s">
        <v>821</v>
      </c>
      <c r="U576" s="215" t="s">
        <v>822</v>
      </c>
      <c r="W576" s="215" t="s">
        <v>27</v>
      </c>
      <c r="X576" s="215" t="s">
        <v>23</v>
      </c>
      <c r="Y576" s="215" t="s">
        <v>23</v>
      </c>
      <c r="Z576" s="215" t="s">
        <v>23</v>
      </c>
    </row>
    <row r="577" spans="1:26">
      <c r="A577" s="215" t="s">
        <v>1893</v>
      </c>
      <c r="B577" s="51">
        <v>36</v>
      </c>
      <c r="C577" s="215" t="s">
        <v>475</v>
      </c>
      <c r="D577" s="215" t="s">
        <v>1503</v>
      </c>
      <c r="E577" s="215" t="s">
        <v>477</v>
      </c>
      <c r="F577" s="51">
        <v>5</v>
      </c>
      <c r="G577" s="258">
        <v>1</v>
      </c>
      <c r="H577" s="258">
        <v>-17.2</v>
      </c>
      <c r="I577" s="272">
        <v>1.8823529411764699</v>
      </c>
      <c r="J577" s="272">
        <v>0.20019446134358801</v>
      </c>
      <c r="K577" s="257">
        <v>-16.45</v>
      </c>
      <c r="L577" s="257">
        <v>-25.74</v>
      </c>
      <c r="M577" s="257">
        <v>-23.16</v>
      </c>
      <c r="N577" s="257">
        <v>-61.22</v>
      </c>
      <c r="O577" s="257">
        <v>38.06</v>
      </c>
      <c r="P577" s="257">
        <v>-26.82</v>
      </c>
      <c r="Q577" s="215" t="s">
        <v>478</v>
      </c>
      <c r="R577" s="215" t="s">
        <v>479</v>
      </c>
      <c r="S577" s="215" t="s">
        <v>480</v>
      </c>
      <c r="T577" s="215" t="s">
        <v>481</v>
      </c>
      <c r="U577" s="215" t="s">
        <v>482</v>
      </c>
      <c r="W577" s="215" t="s">
        <v>27</v>
      </c>
      <c r="X577" s="215" t="s">
        <v>35</v>
      </c>
      <c r="Y577" s="215" t="s">
        <v>15</v>
      </c>
      <c r="Z577" s="215" t="s">
        <v>17</v>
      </c>
    </row>
    <row r="578" spans="1:26">
      <c r="A578" s="215" t="s">
        <v>1893</v>
      </c>
      <c r="B578" s="51">
        <v>37</v>
      </c>
      <c r="C578" s="215" t="s">
        <v>919</v>
      </c>
      <c r="D578" s="215" t="s">
        <v>1505</v>
      </c>
      <c r="E578" s="215" t="s">
        <v>1920</v>
      </c>
      <c r="F578" s="51">
        <v>4</v>
      </c>
      <c r="G578" s="258">
        <v>0.8</v>
      </c>
      <c r="H578" s="258">
        <v>-13.3</v>
      </c>
      <c r="I578" s="272">
        <v>8.50588235294118</v>
      </c>
      <c r="J578" s="272">
        <v>0.30504618105963099</v>
      </c>
      <c r="K578" s="257">
        <v>-9.85</v>
      </c>
      <c r="L578" s="257">
        <v>-32.159999999999997</v>
      </c>
      <c r="M578" s="257">
        <v>-22.7</v>
      </c>
      <c r="N578" s="257">
        <v>-82.77</v>
      </c>
      <c r="O578" s="257">
        <v>60.07</v>
      </c>
      <c r="P578" s="257">
        <v>-31.92</v>
      </c>
      <c r="Q578" s="215" t="s">
        <v>922</v>
      </c>
      <c r="R578" s="215" t="s">
        <v>923</v>
      </c>
      <c r="S578" s="215" t="s">
        <v>924</v>
      </c>
      <c r="T578" s="215" t="s">
        <v>925</v>
      </c>
      <c r="U578" s="215" t="s">
        <v>926</v>
      </c>
      <c r="W578" s="215" t="s">
        <v>36</v>
      </c>
      <c r="X578" s="215" t="s">
        <v>35</v>
      </c>
      <c r="Y578" s="215" t="s">
        <v>12</v>
      </c>
      <c r="Z578" s="215" t="s">
        <v>17</v>
      </c>
    </row>
    <row r="579" spans="1:26">
      <c r="A579" s="215" t="s">
        <v>1893</v>
      </c>
      <c r="B579" s="51">
        <v>38</v>
      </c>
      <c r="C579" s="215" t="s">
        <v>1188</v>
      </c>
      <c r="D579" s="215" t="s">
        <v>1507</v>
      </c>
      <c r="E579" s="215" t="s">
        <v>1921</v>
      </c>
      <c r="F579" s="51">
        <v>1</v>
      </c>
      <c r="G579" s="258">
        <v>0.2</v>
      </c>
      <c r="H579" s="258">
        <v>-18</v>
      </c>
      <c r="I579" s="272">
        <v>2.5470588235294098</v>
      </c>
      <c r="J579" s="272">
        <v>0.25210563220636301</v>
      </c>
      <c r="K579" s="257">
        <v>-15.61</v>
      </c>
      <c r="L579" s="257">
        <v>-24.64</v>
      </c>
      <c r="M579" s="257">
        <v>-20.99</v>
      </c>
      <c r="N579" s="257">
        <v>-36.630000000000003</v>
      </c>
      <c r="O579" s="257">
        <v>15.64</v>
      </c>
      <c r="P579" s="257">
        <v>-25.66</v>
      </c>
      <c r="Q579" s="215" t="s">
        <v>1191</v>
      </c>
      <c r="R579" s="215" t="s">
        <v>1192</v>
      </c>
      <c r="S579" s="215" t="s">
        <v>1193</v>
      </c>
      <c r="T579" s="215" t="s">
        <v>1194</v>
      </c>
      <c r="U579" s="215" t="s">
        <v>1195</v>
      </c>
      <c r="W579" s="215" t="s">
        <v>27</v>
      </c>
      <c r="X579" s="215" t="s">
        <v>7</v>
      </c>
      <c r="Y579" s="215" t="s">
        <v>15</v>
      </c>
      <c r="Z579" s="215" t="s">
        <v>17</v>
      </c>
    </row>
    <row r="580" spans="1:26">
      <c r="A580" s="215" t="s">
        <v>1893</v>
      </c>
      <c r="B580" s="51">
        <v>39</v>
      </c>
      <c r="C580" s="215" t="s">
        <v>200</v>
      </c>
      <c r="D580" s="215" t="s">
        <v>1509</v>
      </c>
      <c r="E580" s="215" t="s">
        <v>1922</v>
      </c>
      <c r="F580" s="51">
        <v>4</v>
      </c>
      <c r="G580" s="258">
        <v>0.8</v>
      </c>
      <c r="H580" s="258">
        <v>-14</v>
      </c>
      <c r="I580" s="272">
        <v>19.6294117647059</v>
      </c>
      <c r="J580" s="272">
        <v>0.298223474995295</v>
      </c>
      <c r="K580" s="257">
        <v>-9.6300000000000008</v>
      </c>
      <c r="L580" s="257">
        <v>-28.77</v>
      </c>
      <c r="M580" s="257">
        <v>-19.760000000000002</v>
      </c>
      <c r="N580" s="257">
        <v>-94.45</v>
      </c>
      <c r="O580" s="257">
        <v>74.69</v>
      </c>
      <c r="P580" s="257">
        <v>-28.62</v>
      </c>
      <c r="Q580" s="215" t="s">
        <v>203</v>
      </c>
      <c r="R580" s="215" t="s">
        <v>204</v>
      </c>
      <c r="S580" s="215" t="s">
        <v>205</v>
      </c>
      <c r="T580" s="215" t="s">
        <v>206</v>
      </c>
      <c r="U580" s="215" t="s">
        <v>207</v>
      </c>
      <c r="W580" s="215" t="s">
        <v>36</v>
      </c>
      <c r="X580" s="215" t="s">
        <v>7</v>
      </c>
      <c r="Y580" s="215" t="s">
        <v>12</v>
      </c>
      <c r="Z580" s="215" t="s">
        <v>20</v>
      </c>
    </row>
    <row r="581" spans="1:26">
      <c r="A581" s="215" t="s">
        <v>1893</v>
      </c>
      <c r="B581" s="51">
        <v>40</v>
      </c>
      <c r="C581" s="215" t="s">
        <v>407</v>
      </c>
      <c r="D581" s="215" t="s">
        <v>1511</v>
      </c>
      <c r="E581" s="215" t="s">
        <v>1923</v>
      </c>
      <c r="F581" s="51">
        <v>5</v>
      </c>
      <c r="G581" s="258">
        <v>1</v>
      </c>
      <c r="H581" s="258">
        <v>-14</v>
      </c>
      <c r="I581" s="272">
        <v>11.617647058823501</v>
      </c>
      <c r="J581" s="272">
        <v>0.379430273778886</v>
      </c>
      <c r="K581" s="257">
        <v>-1.81</v>
      </c>
      <c r="L581" s="257">
        <v>-26.47</v>
      </c>
      <c r="M581" s="257">
        <v>-15.95</v>
      </c>
      <c r="N581" s="257">
        <v>-78.39</v>
      </c>
      <c r="O581" s="257">
        <v>62.44</v>
      </c>
      <c r="P581" s="257">
        <v>-26.37</v>
      </c>
      <c r="Q581" s="215" t="s">
        <v>410</v>
      </c>
      <c r="R581" s="215" t="s">
        <v>411</v>
      </c>
      <c r="S581" s="215" t="s">
        <v>412</v>
      </c>
      <c r="T581" s="215" t="s">
        <v>413</v>
      </c>
      <c r="U581" s="215" t="s">
        <v>414</v>
      </c>
      <c r="W581" s="215" t="s">
        <v>36</v>
      </c>
      <c r="X581" s="215" t="s">
        <v>23</v>
      </c>
      <c r="Y581" s="215" t="s">
        <v>23</v>
      </c>
      <c r="Z581" s="215" t="s">
        <v>23</v>
      </c>
    </row>
    <row r="582" spans="1:26">
      <c r="A582" s="215" t="s">
        <v>1893</v>
      </c>
      <c r="B582" s="51">
        <v>41</v>
      </c>
      <c r="C582" s="215" t="s">
        <v>1087</v>
      </c>
      <c r="D582" s="215" t="s">
        <v>1513</v>
      </c>
      <c r="E582" s="215" t="s">
        <v>1924</v>
      </c>
      <c r="F582" s="51">
        <v>2</v>
      </c>
      <c r="G582" s="258">
        <v>0.4</v>
      </c>
      <c r="H582" s="258">
        <v>-18</v>
      </c>
      <c r="I582" s="272">
        <v>1.5647058823529401</v>
      </c>
      <c r="J582" s="272">
        <v>0.185283218595063</v>
      </c>
      <c r="K582" s="257">
        <v>-13.49</v>
      </c>
      <c r="L582" s="257">
        <v>-23.94</v>
      </c>
      <c r="M582" s="257">
        <v>-19.29</v>
      </c>
      <c r="N582" s="257">
        <v>-39.729999999999997</v>
      </c>
      <c r="O582" s="257">
        <v>20.440000000000001</v>
      </c>
      <c r="P582" s="257">
        <v>-25.05</v>
      </c>
      <c r="Q582" s="215" t="s">
        <v>1009</v>
      </c>
      <c r="R582" s="215" t="s">
        <v>1090</v>
      </c>
      <c r="S582" s="215" t="s">
        <v>1091</v>
      </c>
      <c r="T582" s="215" t="s">
        <v>1092</v>
      </c>
      <c r="U582" s="215" t="s">
        <v>1093</v>
      </c>
      <c r="W582" s="215" t="s">
        <v>27</v>
      </c>
      <c r="X582" s="215" t="s">
        <v>7</v>
      </c>
      <c r="Y582" s="215" t="s">
        <v>15</v>
      </c>
      <c r="Z582" s="215" t="s">
        <v>20</v>
      </c>
    </row>
    <row r="583" spans="1:26">
      <c r="A583" s="215" t="s">
        <v>1893</v>
      </c>
      <c r="B583" s="51">
        <v>42</v>
      </c>
      <c r="C583" s="215" t="s">
        <v>600</v>
      </c>
      <c r="D583" s="215" t="s">
        <v>1515</v>
      </c>
      <c r="E583" s="215" t="s">
        <v>1925</v>
      </c>
      <c r="F583" s="51">
        <v>4</v>
      </c>
      <c r="G583" s="258">
        <v>0.8</v>
      </c>
      <c r="H583" s="258">
        <v>-2.7000000000000299</v>
      </c>
      <c r="I583" s="272">
        <v>15.6647058823529</v>
      </c>
      <c r="J583" s="272">
        <v>0.39482451150061598</v>
      </c>
      <c r="K583" s="257">
        <v>-5.0999999999999996</v>
      </c>
      <c r="L583" s="257">
        <v>-29.79</v>
      </c>
      <c r="M583" s="257">
        <v>-17.57</v>
      </c>
      <c r="N583" s="257">
        <v>-90.96</v>
      </c>
      <c r="O583" s="257">
        <v>73.39</v>
      </c>
      <c r="P583" s="257">
        <v>-29.46</v>
      </c>
      <c r="Q583" s="215" t="s">
        <v>603</v>
      </c>
      <c r="R583" s="215" t="s">
        <v>405</v>
      </c>
      <c r="S583" s="215" t="s">
        <v>604</v>
      </c>
      <c r="T583" s="215" t="s">
        <v>605</v>
      </c>
      <c r="U583" s="215" t="s">
        <v>606</v>
      </c>
      <c r="W583" s="215" t="s">
        <v>36</v>
      </c>
      <c r="X583" s="215" t="s">
        <v>35</v>
      </c>
      <c r="Y583" s="215" t="s">
        <v>15</v>
      </c>
      <c r="Z583" s="215" t="s">
        <v>20</v>
      </c>
    </row>
    <row r="584" spans="1:26">
      <c r="A584" s="215" t="s">
        <v>1893</v>
      </c>
      <c r="B584" s="51">
        <v>43</v>
      </c>
      <c r="C584" s="215" t="s">
        <v>1303</v>
      </c>
      <c r="D584" s="215" t="s">
        <v>1517</v>
      </c>
      <c r="E584" s="215" t="s">
        <v>1926</v>
      </c>
      <c r="F584" s="51">
        <v>0</v>
      </c>
      <c r="G584" s="258">
        <v>0</v>
      </c>
      <c r="H584" s="258">
        <v>-14</v>
      </c>
      <c r="I584" s="272">
        <v>10.894117647058801</v>
      </c>
      <c r="J584" s="272">
        <v>0.30366912313355399</v>
      </c>
      <c r="K584" s="257">
        <v>-4.26</v>
      </c>
      <c r="L584" s="257">
        <v>-29.62</v>
      </c>
      <c r="M584" s="257">
        <v>-19.77</v>
      </c>
      <c r="N584" s="257">
        <v>-89.81</v>
      </c>
      <c r="O584" s="257">
        <v>70.040000000000006</v>
      </c>
      <c r="P584" s="257">
        <v>-29.48</v>
      </c>
      <c r="Q584" s="215" t="s">
        <v>1306</v>
      </c>
      <c r="R584" s="215" t="s">
        <v>1307</v>
      </c>
      <c r="S584" s="215" t="s">
        <v>1308</v>
      </c>
      <c r="T584" s="215" t="s">
        <v>1309</v>
      </c>
      <c r="U584" s="215" t="s">
        <v>1310</v>
      </c>
      <c r="W584" s="215" t="s">
        <v>36</v>
      </c>
      <c r="X584" s="215" t="s">
        <v>7</v>
      </c>
      <c r="Y584" s="215" t="s">
        <v>12</v>
      </c>
      <c r="Z584" s="215" t="s">
        <v>17</v>
      </c>
    </row>
    <row r="585" spans="1:26">
      <c r="A585" s="215" t="s">
        <v>1893</v>
      </c>
      <c r="B585" s="51">
        <v>44</v>
      </c>
      <c r="C585" s="215" t="s">
        <v>240</v>
      </c>
      <c r="D585" s="215" t="s">
        <v>1518</v>
      </c>
      <c r="E585" s="215" t="s">
        <v>1927</v>
      </c>
      <c r="F585" s="51">
        <v>1</v>
      </c>
      <c r="G585" s="258">
        <v>0.2</v>
      </c>
      <c r="H585" s="258">
        <v>-13.2</v>
      </c>
      <c r="I585" s="272">
        <v>10.047058823529399</v>
      </c>
      <c r="J585" s="272">
        <v>0.299039432368429</v>
      </c>
      <c r="K585" s="257">
        <v>-8.93</v>
      </c>
      <c r="L585" s="257">
        <v>-30.05</v>
      </c>
      <c r="M585" s="257">
        <v>-18.489999999999998</v>
      </c>
      <c r="N585" s="257">
        <v>-86.27</v>
      </c>
      <c r="O585" s="257">
        <v>67.78</v>
      </c>
      <c r="P585" s="257">
        <v>-30.14</v>
      </c>
      <c r="Q585" s="215" t="s">
        <v>243</v>
      </c>
      <c r="R585" s="215" t="s">
        <v>244</v>
      </c>
      <c r="S585" s="215" t="s">
        <v>245</v>
      </c>
      <c r="T585" s="215" t="s">
        <v>246</v>
      </c>
      <c r="U585" s="215" t="s">
        <v>247</v>
      </c>
      <c r="W585" s="215" t="s">
        <v>36</v>
      </c>
      <c r="X585" s="215" t="s">
        <v>35</v>
      </c>
      <c r="Y585" s="215" t="s">
        <v>12</v>
      </c>
      <c r="Z585" s="215" t="s">
        <v>17</v>
      </c>
    </row>
    <row r="586" spans="1:26">
      <c r="A586" s="215" t="s">
        <v>1893</v>
      </c>
      <c r="B586" s="51">
        <v>45</v>
      </c>
      <c r="C586" s="215" t="s">
        <v>216</v>
      </c>
      <c r="D586" s="215" t="s">
        <v>1520</v>
      </c>
      <c r="E586" s="215" t="s">
        <v>1928</v>
      </c>
      <c r="F586" s="51">
        <v>4</v>
      </c>
      <c r="G586" s="258">
        <v>0.8</v>
      </c>
      <c r="H586" s="258">
        <v>-18</v>
      </c>
      <c r="I586" s="272">
        <v>2.2294117647058802</v>
      </c>
      <c r="J586" s="272">
        <v>0.22678188257111001</v>
      </c>
      <c r="K586" s="257">
        <v>-15.53</v>
      </c>
      <c r="L586" s="257">
        <v>-26.62</v>
      </c>
      <c r="M586" s="257">
        <v>-21.2</v>
      </c>
      <c r="N586" s="257">
        <v>-46.14</v>
      </c>
      <c r="O586" s="257">
        <v>24.94</v>
      </c>
      <c r="P586" s="257">
        <v>-28.03</v>
      </c>
      <c r="Q586" s="215" t="s">
        <v>219</v>
      </c>
      <c r="R586" s="215" t="s">
        <v>220</v>
      </c>
      <c r="S586" s="215" t="s">
        <v>221</v>
      </c>
      <c r="T586" s="215" t="s">
        <v>222</v>
      </c>
      <c r="U586" s="215" t="s">
        <v>223</v>
      </c>
      <c r="W586" s="215" t="s">
        <v>27</v>
      </c>
      <c r="X586" s="215" t="s">
        <v>7</v>
      </c>
      <c r="Y586" s="215" t="s">
        <v>15</v>
      </c>
      <c r="Z586" s="215" t="s">
        <v>20</v>
      </c>
    </row>
    <row r="587" spans="1:26">
      <c r="A587" s="215" t="s">
        <v>1893</v>
      </c>
      <c r="B587" s="51">
        <v>46</v>
      </c>
      <c r="C587" s="215" t="s">
        <v>467</v>
      </c>
      <c r="D587" s="215" t="s">
        <v>1522</v>
      </c>
      <c r="E587" s="215" t="s">
        <v>469</v>
      </c>
      <c r="F587" s="51">
        <v>5</v>
      </c>
      <c r="G587" s="258">
        <v>1</v>
      </c>
      <c r="H587" s="258">
        <v>-17.2</v>
      </c>
      <c r="I587" s="272">
        <v>2.5764705882352898</v>
      </c>
      <c r="J587" s="272">
        <v>0.208974269108745</v>
      </c>
      <c r="K587" s="257">
        <v>-12.93</v>
      </c>
      <c r="L587" s="257">
        <v>-22.67</v>
      </c>
      <c r="M587" s="257">
        <v>-19.12</v>
      </c>
      <c r="N587" s="257">
        <v>-56.14</v>
      </c>
      <c r="O587" s="257">
        <v>37.020000000000003</v>
      </c>
      <c r="P587" s="257">
        <v>-23.99</v>
      </c>
      <c r="Q587" s="215" t="s">
        <v>470</v>
      </c>
      <c r="R587" s="215" t="s">
        <v>471</v>
      </c>
      <c r="S587" s="215" t="s">
        <v>472</v>
      </c>
      <c r="T587" s="215" t="s">
        <v>473</v>
      </c>
      <c r="U587" s="215" t="s">
        <v>474</v>
      </c>
      <c r="W587" s="215" t="s">
        <v>27</v>
      </c>
      <c r="X587" s="215" t="s">
        <v>35</v>
      </c>
      <c r="Y587" s="215" t="s">
        <v>12</v>
      </c>
      <c r="Z587" s="215" t="s">
        <v>20</v>
      </c>
    </row>
    <row r="588" spans="1:26">
      <c r="A588" s="215" t="s">
        <v>1893</v>
      </c>
      <c r="B588" s="51">
        <v>47</v>
      </c>
      <c r="C588" s="215" t="s">
        <v>1039</v>
      </c>
      <c r="D588" s="215" t="s">
        <v>1524</v>
      </c>
      <c r="E588" s="215" t="s">
        <v>1843</v>
      </c>
      <c r="F588" s="51">
        <v>5</v>
      </c>
      <c r="G588" s="258">
        <v>1</v>
      </c>
      <c r="H588" s="258">
        <v>-15.6</v>
      </c>
      <c r="I588" s="272">
        <v>2.9470588235294102</v>
      </c>
      <c r="J588" s="272">
        <v>0.258586275971109</v>
      </c>
      <c r="K588" s="257">
        <v>-12.33</v>
      </c>
      <c r="L588" s="257">
        <v>-22.72</v>
      </c>
      <c r="M588" s="257">
        <v>-18.350000000000001</v>
      </c>
      <c r="N588" s="257">
        <v>-51.95</v>
      </c>
      <c r="O588" s="257">
        <v>33.6</v>
      </c>
      <c r="P588" s="257">
        <v>-24.18</v>
      </c>
      <c r="Q588" s="215" t="s">
        <v>1016</v>
      </c>
      <c r="R588" s="215" t="s">
        <v>1042</v>
      </c>
      <c r="S588" s="215" t="s">
        <v>427</v>
      </c>
      <c r="T588" s="215" t="s">
        <v>319</v>
      </c>
      <c r="U588" s="215" t="s">
        <v>1043</v>
      </c>
      <c r="W588" s="215" t="s">
        <v>27</v>
      </c>
      <c r="X588" s="215" t="s">
        <v>35</v>
      </c>
      <c r="Y588" s="215" t="s">
        <v>15</v>
      </c>
      <c r="Z588" s="215" t="s">
        <v>20</v>
      </c>
    </row>
    <row r="589" spans="1:26">
      <c r="A589" s="215" t="s">
        <v>1893</v>
      </c>
      <c r="B589" s="51">
        <v>48</v>
      </c>
      <c r="C589" s="215" t="s">
        <v>329</v>
      </c>
      <c r="D589" s="215" t="s">
        <v>1526</v>
      </c>
      <c r="E589" s="215" t="s">
        <v>1929</v>
      </c>
      <c r="F589" s="51">
        <v>4</v>
      </c>
      <c r="G589" s="258">
        <v>0.8</v>
      </c>
      <c r="H589" s="258">
        <v>-17.100000000000001</v>
      </c>
      <c r="I589" s="272">
        <v>1.3529411764705901</v>
      </c>
      <c r="J589" s="272">
        <v>0.131110644517515</v>
      </c>
      <c r="K589" s="257">
        <v>-14.53</v>
      </c>
      <c r="L589" s="257">
        <v>-24.34</v>
      </c>
      <c r="M589" s="257">
        <v>-20.6</v>
      </c>
      <c r="N589" s="257">
        <v>-60.46</v>
      </c>
      <c r="O589" s="257">
        <v>39.86</v>
      </c>
      <c r="P589" s="257">
        <v>-25.51</v>
      </c>
      <c r="Q589" s="215" t="s">
        <v>332</v>
      </c>
      <c r="R589" s="215" t="s">
        <v>333</v>
      </c>
      <c r="S589" s="215" t="s">
        <v>334</v>
      </c>
      <c r="T589" s="215" t="s">
        <v>335</v>
      </c>
      <c r="U589" s="215" t="s">
        <v>336</v>
      </c>
      <c r="W589" s="215" t="s">
        <v>27</v>
      </c>
      <c r="X589" s="215" t="s">
        <v>35</v>
      </c>
      <c r="Y589" s="215" t="s">
        <v>15</v>
      </c>
      <c r="Z589" s="215" t="s">
        <v>17</v>
      </c>
    </row>
    <row r="590" spans="1:26">
      <c r="A590" s="215" t="s">
        <v>1893</v>
      </c>
      <c r="B590" s="51">
        <v>49</v>
      </c>
      <c r="C590" s="215" t="s">
        <v>843</v>
      </c>
      <c r="D590" s="215" t="s">
        <v>1528</v>
      </c>
      <c r="E590" s="215" t="s">
        <v>1930</v>
      </c>
      <c r="F590" s="51">
        <v>3</v>
      </c>
      <c r="G590" s="258">
        <v>0.6</v>
      </c>
      <c r="H590" s="258">
        <v>-14</v>
      </c>
      <c r="I590" s="272">
        <v>15.3411764705882</v>
      </c>
      <c r="J590" s="272">
        <v>0.34528890287340802</v>
      </c>
      <c r="K590" s="257">
        <v>-6.86</v>
      </c>
      <c r="L590" s="257">
        <v>-29.59</v>
      </c>
      <c r="M590" s="257">
        <v>-18.09</v>
      </c>
      <c r="N590" s="257">
        <v>-91.16</v>
      </c>
      <c r="O590" s="257">
        <v>73.069999999999993</v>
      </c>
      <c r="P590" s="257">
        <v>-29.06</v>
      </c>
      <c r="Q590" s="215" t="s">
        <v>846</v>
      </c>
      <c r="R590" s="215" t="s">
        <v>847</v>
      </c>
      <c r="S590" s="215" t="s">
        <v>848</v>
      </c>
      <c r="T590" s="215" t="s">
        <v>849</v>
      </c>
      <c r="U590" s="215" t="s">
        <v>850</v>
      </c>
      <c r="W590" s="215" t="s">
        <v>36</v>
      </c>
      <c r="X590" s="215" t="s">
        <v>7</v>
      </c>
      <c r="Y590" s="215" t="s">
        <v>12</v>
      </c>
      <c r="Z590" s="215" t="s">
        <v>17</v>
      </c>
    </row>
    <row r="591" spans="1:26">
      <c r="A591" s="215" t="s">
        <v>1893</v>
      </c>
      <c r="B591" s="51">
        <v>50</v>
      </c>
      <c r="C591" s="215" t="s">
        <v>788</v>
      </c>
      <c r="D591" s="215" t="s">
        <v>1530</v>
      </c>
      <c r="E591" s="215" t="s">
        <v>1931</v>
      </c>
      <c r="F591" s="51">
        <v>3</v>
      </c>
      <c r="G591" s="258">
        <v>0.6</v>
      </c>
      <c r="H591" s="258">
        <v>-14</v>
      </c>
      <c r="I591" s="272">
        <v>14.2117647058824</v>
      </c>
      <c r="J591" s="272">
        <v>0.36342899439089199</v>
      </c>
      <c r="K591" s="257">
        <v>-6.65</v>
      </c>
      <c r="L591" s="257">
        <v>-28.31</v>
      </c>
      <c r="M591" s="257">
        <v>-19.02</v>
      </c>
      <c r="N591" s="257">
        <v>-93.69</v>
      </c>
      <c r="O591" s="257">
        <v>74.67</v>
      </c>
      <c r="P591" s="257">
        <v>-28.29</v>
      </c>
      <c r="Q591" s="215" t="s">
        <v>791</v>
      </c>
      <c r="R591" s="215" t="s">
        <v>792</v>
      </c>
      <c r="S591" s="215" t="s">
        <v>793</v>
      </c>
      <c r="T591" s="215" t="s">
        <v>583</v>
      </c>
      <c r="U591" s="215" t="s">
        <v>794</v>
      </c>
      <c r="W591" s="215" t="s">
        <v>36</v>
      </c>
      <c r="X591" s="215" t="s">
        <v>7</v>
      </c>
      <c r="Y591" s="215" t="s">
        <v>15</v>
      </c>
      <c r="Z591" s="215" t="s">
        <v>17</v>
      </c>
    </row>
    <row r="592" spans="1:26">
      <c r="A592" s="215" t="s">
        <v>1893</v>
      </c>
      <c r="B592" s="51">
        <v>51</v>
      </c>
      <c r="C592" s="215" t="s">
        <v>1372</v>
      </c>
      <c r="D592" s="215" t="s">
        <v>1532</v>
      </c>
      <c r="E592" s="215" t="s">
        <v>1474</v>
      </c>
      <c r="F592" s="51">
        <v>0</v>
      </c>
      <c r="G592" s="258">
        <v>0</v>
      </c>
      <c r="H592" s="258">
        <v>-14</v>
      </c>
      <c r="I592" s="272">
        <v>4.8705882352941199</v>
      </c>
      <c r="J592" s="272">
        <v>0.25897603677287401</v>
      </c>
      <c r="K592" s="257">
        <v>-10.7</v>
      </c>
      <c r="L592" s="257">
        <v>-30.83</v>
      </c>
      <c r="M592" s="257">
        <v>-21.82</v>
      </c>
      <c r="N592" s="257">
        <v>-81.540000000000006</v>
      </c>
      <c r="O592" s="257">
        <v>59.72</v>
      </c>
      <c r="P592" s="257">
        <v>-30.87</v>
      </c>
      <c r="Q592" s="215" t="s">
        <v>1375</v>
      </c>
      <c r="R592" s="215" t="s">
        <v>1376</v>
      </c>
      <c r="S592" s="215" t="s">
        <v>605</v>
      </c>
      <c r="T592" s="215" t="s">
        <v>1377</v>
      </c>
      <c r="U592" s="215" t="s">
        <v>1378</v>
      </c>
      <c r="W592" s="215" t="s">
        <v>36</v>
      </c>
      <c r="X592" s="215" t="s">
        <v>23</v>
      </c>
      <c r="Y592" s="215" t="s">
        <v>23</v>
      </c>
      <c r="Z592" s="215" t="s">
        <v>23</v>
      </c>
    </row>
    <row r="593" spans="1:26">
      <c r="A593" s="215" t="s">
        <v>1893</v>
      </c>
      <c r="B593" s="51">
        <v>52</v>
      </c>
      <c r="C593" s="215" t="s">
        <v>1280</v>
      </c>
      <c r="D593" s="215" t="s">
        <v>1534</v>
      </c>
      <c r="E593" s="215" t="s">
        <v>1932</v>
      </c>
      <c r="F593" s="51">
        <v>2</v>
      </c>
      <c r="G593" s="258">
        <v>0.4</v>
      </c>
      <c r="H593" s="258">
        <v>-14</v>
      </c>
      <c r="I593" s="272">
        <v>23.541176470588201</v>
      </c>
      <c r="J593" s="272">
        <v>0.49865381398640202</v>
      </c>
      <c r="K593" s="257">
        <v>-9.2200000000000006</v>
      </c>
      <c r="L593" s="257">
        <v>-32.630000000000003</v>
      </c>
      <c r="M593" s="257">
        <v>-21.62</v>
      </c>
      <c r="N593" s="257">
        <v>-98.89</v>
      </c>
      <c r="O593" s="257">
        <v>77.27</v>
      </c>
      <c r="P593" s="257">
        <v>-32.58</v>
      </c>
      <c r="Q593" s="215" t="s">
        <v>632</v>
      </c>
      <c r="R593" s="215" t="s">
        <v>1283</v>
      </c>
      <c r="S593" s="215" t="s">
        <v>1284</v>
      </c>
      <c r="T593" s="215" t="s">
        <v>1191</v>
      </c>
      <c r="U593" s="215" t="s">
        <v>1285</v>
      </c>
      <c r="W593" s="215" t="s">
        <v>36</v>
      </c>
      <c r="X593" s="215" t="s">
        <v>7</v>
      </c>
      <c r="Y593" s="215" t="s">
        <v>15</v>
      </c>
      <c r="Z593" s="215" t="s">
        <v>20</v>
      </c>
    </row>
    <row r="594" spans="1:26">
      <c r="A594" s="215" t="s">
        <v>1893</v>
      </c>
      <c r="B594" s="51">
        <v>53</v>
      </c>
      <c r="C594" s="215" t="s">
        <v>415</v>
      </c>
      <c r="D594" s="215" t="s">
        <v>1536</v>
      </c>
      <c r="E594" s="215" t="s">
        <v>1537</v>
      </c>
      <c r="F594" s="51">
        <v>5</v>
      </c>
      <c r="G594" s="258">
        <v>1</v>
      </c>
      <c r="H594" s="258">
        <v>0.89999999999996705</v>
      </c>
      <c r="I594" s="272">
        <v>18.976470588235301</v>
      </c>
      <c r="J594" s="272">
        <v>0.47861438328747802</v>
      </c>
      <c r="K594" s="257">
        <v>-9.84</v>
      </c>
      <c r="L594" s="257">
        <v>-35.630000000000003</v>
      </c>
      <c r="M594" s="257">
        <v>-26.12</v>
      </c>
      <c r="N594" s="257">
        <v>-96.66</v>
      </c>
      <c r="O594" s="257">
        <v>70.540000000000006</v>
      </c>
      <c r="P594" s="257">
        <v>-34.81</v>
      </c>
      <c r="Q594" s="215" t="s">
        <v>418</v>
      </c>
      <c r="R594" s="215" t="s">
        <v>419</v>
      </c>
      <c r="S594" s="215" t="s">
        <v>420</v>
      </c>
      <c r="T594" s="215" t="s">
        <v>421</v>
      </c>
      <c r="U594" s="215" t="s">
        <v>422</v>
      </c>
      <c r="W594" s="215" t="s">
        <v>36</v>
      </c>
      <c r="X594" s="215" t="s">
        <v>35</v>
      </c>
      <c r="Y594" s="215" t="s">
        <v>15</v>
      </c>
      <c r="Z594" s="215" t="s">
        <v>20</v>
      </c>
    </row>
    <row r="595" spans="1:26">
      <c r="A595" s="215" t="s">
        <v>1893</v>
      </c>
      <c r="B595" s="51">
        <v>54</v>
      </c>
      <c r="C595" s="215" t="s">
        <v>893</v>
      </c>
      <c r="D595" s="215" t="s">
        <v>1538</v>
      </c>
      <c r="E595" s="215" t="s">
        <v>1933</v>
      </c>
      <c r="F595" s="51">
        <v>3</v>
      </c>
      <c r="G595" s="258">
        <v>0.6</v>
      </c>
      <c r="H595" s="258">
        <v>-18</v>
      </c>
      <c r="I595" s="272">
        <v>0.91764705882352904</v>
      </c>
      <c r="J595" s="272">
        <v>9.5699035408749494E-2</v>
      </c>
      <c r="K595" s="257">
        <v>-12.54</v>
      </c>
      <c r="L595" s="257">
        <v>-21.64</v>
      </c>
      <c r="M595" s="257">
        <v>-18.48</v>
      </c>
      <c r="N595" s="257">
        <v>-29.02</v>
      </c>
      <c r="O595" s="257">
        <v>10.54</v>
      </c>
      <c r="P595" s="257">
        <v>-22.71</v>
      </c>
      <c r="Q595" s="215" t="s">
        <v>896</v>
      </c>
      <c r="R595" s="215" t="s">
        <v>334</v>
      </c>
      <c r="S595" s="215" t="s">
        <v>897</v>
      </c>
      <c r="T595" s="215" t="s">
        <v>898</v>
      </c>
      <c r="U595" s="215" t="s">
        <v>899</v>
      </c>
      <c r="W595" s="215" t="s">
        <v>27</v>
      </c>
      <c r="X595" s="215" t="s">
        <v>7</v>
      </c>
      <c r="Y595" s="215" t="s">
        <v>12</v>
      </c>
      <c r="Z595" s="215" t="s">
        <v>17</v>
      </c>
    </row>
    <row r="596" spans="1:26">
      <c r="A596" s="215" t="s">
        <v>1893</v>
      </c>
      <c r="B596" s="51">
        <v>55</v>
      </c>
      <c r="C596" s="215" t="s">
        <v>1000</v>
      </c>
      <c r="D596" s="215" t="s">
        <v>1001</v>
      </c>
      <c r="E596" s="215" t="s">
        <v>1540</v>
      </c>
      <c r="F596" s="51">
        <v>5</v>
      </c>
      <c r="G596" s="258">
        <v>1</v>
      </c>
      <c r="H596" s="258">
        <v>-16.5</v>
      </c>
      <c r="I596" s="272">
        <v>4.0411764705882396</v>
      </c>
      <c r="J596" s="272">
        <v>0.30735296693103198</v>
      </c>
      <c r="K596" s="257">
        <v>-15.35</v>
      </c>
      <c r="L596" s="257">
        <v>-25.09</v>
      </c>
      <c r="M596" s="257">
        <v>-21.32</v>
      </c>
      <c r="N596" s="257">
        <v>-92.07</v>
      </c>
      <c r="O596" s="257">
        <v>70.75</v>
      </c>
      <c r="P596" s="257">
        <v>-26.42</v>
      </c>
      <c r="Q596" s="215" t="s">
        <v>1003</v>
      </c>
      <c r="R596" s="215" t="s">
        <v>1004</v>
      </c>
      <c r="S596" s="215" t="s">
        <v>261</v>
      </c>
      <c r="T596" s="215" t="s">
        <v>991</v>
      </c>
      <c r="U596" s="215" t="s">
        <v>826</v>
      </c>
      <c r="W596" s="215" t="s">
        <v>27</v>
      </c>
      <c r="X596" s="215" t="s">
        <v>35</v>
      </c>
      <c r="Y596" s="215" t="s">
        <v>12</v>
      </c>
      <c r="Z596" s="215" t="s">
        <v>20</v>
      </c>
    </row>
    <row r="597" spans="1:26">
      <c r="A597" s="215" t="s">
        <v>1893</v>
      </c>
      <c r="B597" s="51">
        <v>56</v>
      </c>
      <c r="C597" s="215" t="s">
        <v>1181</v>
      </c>
      <c r="D597" s="215" t="s">
        <v>1541</v>
      </c>
      <c r="E597" s="215" t="s">
        <v>1934</v>
      </c>
      <c r="F597" s="51">
        <v>2</v>
      </c>
      <c r="G597" s="258">
        <v>0.4</v>
      </c>
      <c r="H597" s="258">
        <v>-18</v>
      </c>
      <c r="I597" s="272">
        <v>2.9117647058823501</v>
      </c>
      <c r="J597" s="272">
        <v>0.21448107247963299</v>
      </c>
      <c r="K597" s="257">
        <v>-13.2</v>
      </c>
      <c r="L597" s="257">
        <v>-22.08</v>
      </c>
      <c r="M597" s="257">
        <v>-18.600000000000001</v>
      </c>
      <c r="N597" s="257">
        <v>-30.77</v>
      </c>
      <c r="O597" s="257">
        <v>12.17</v>
      </c>
      <c r="P597" s="257">
        <v>-23.27</v>
      </c>
      <c r="Q597" s="215" t="s">
        <v>1184</v>
      </c>
      <c r="R597" s="215" t="s">
        <v>778</v>
      </c>
      <c r="S597" s="215" t="s">
        <v>1185</v>
      </c>
      <c r="T597" s="215" t="s">
        <v>1186</v>
      </c>
      <c r="U597" s="215" t="s">
        <v>1187</v>
      </c>
      <c r="W597" s="215" t="s">
        <v>27</v>
      </c>
      <c r="X597" s="215" t="s">
        <v>23</v>
      </c>
      <c r="Y597" s="215" t="s">
        <v>23</v>
      </c>
      <c r="Z597" s="215" t="s">
        <v>23</v>
      </c>
    </row>
    <row r="598" spans="1:26">
      <c r="A598" s="215" t="s">
        <v>1893</v>
      </c>
      <c r="B598" s="51">
        <v>57</v>
      </c>
      <c r="C598" s="215" t="s">
        <v>593</v>
      </c>
      <c r="D598" s="215" t="s">
        <v>1543</v>
      </c>
      <c r="E598" s="215" t="s">
        <v>1544</v>
      </c>
      <c r="F598" s="51">
        <v>5</v>
      </c>
      <c r="G598" s="258">
        <v>1</v>
      </c>
      <c r="H598" s="258">
        <v>-13.6</v>
      </c>
      <c r="I598" s="272">
        <v>6.4647058823529404</v>
      </c>
      <c r="J598" s="272">
        <v>0.33859813296325197</v>
      </c>
      <c r="K598" s="257">
        <v>-15.5</v>
      </c>
      <c r="L598" s="257">
        <v>-26.47</v>
      </c>
      <c r="M598" s="257">
        <v>-22.44</v>
      </c>
      <c r="N598" s="257">
        <v>-61.93</v>
      </c>
      <c r="O598" s="257">
        <v>39.49</v>
      </c>
      <c r="P598" s="257">
        <v>-27.81</v>
      </c>
      <c r="Q598" s="215" t="s">
        <v>596</v>
      </c>
      <c r="R598" s="215" t="s">
        <v>536</v>
      </c>
      <c r="S598" s="215" t="s">
        <v>597</v>
      </c>
      <c r="T598" s="215" t="s">
        <v>598</v>
      </c>
      <c r="U598" s="215" t="s">
        <v>599</v>
      </c>
      <c r="W598" s="215" t="s">
        <v>27</v>
      </c>
      <c r="X598" s="215" t="s">
        <v>35</v>
      </c>
      <c r="Y598" s="215" t="s">
        <v>15</v>
      </c>
      <c r="Z598" s="215" t="s">
        <v>20</v>
      </c>
    </row>
    <row r="599" spans="1:26">
      <c r="A599" s="215" t="s">
        <v>1893</v>
      </c>
      <c r="B599" s="51">
        <v>58</v>
      </c>
      <c r="C599" s="215" t="s">
        <v>1152</v>
      </c>
      <c r="D599" s="215" t="s">
        <v>1153</v>
      </c>
      <c r="E599" s="215" t="s">
        <v>1935</v>
      </c>
      <c r="F599" s="51">
        <v>3</v>
      </c>
      <c r="G599" s="258">
        <v>0.6</v>
      </c>
      <c r="H599" s="258">
        <v>-17.600000000000001</v>
      </c>
      <c r="I599" s="272">
        <v>4.2</v>
      </c>
      <c r="J599" s="272">
        <v>0.28981633494393799</v>
      </c>
      <c r="K599" s="257">
        <v>-15.61</v>
      </c>
      <c r="L599" s="257">
        <v>-24.68</v>
      </c>
      <c r="M599" s="257">
        <v>-21.41</v>
      </c>
      <c r="N599" s="257">
        <v>-56.19</v>
      </c>
      <c r="O599" s="257">
        <v>34.78</v>
      </c>
      <c r="P599" s="257">
        <v>-25.88</v>
      </c>
      <c r="Q599" s="215" t="s">
        <v>682</v>
      </c>
      <c r="R599" s="215" t="s">
        <v>1004</v>
      </c>
      <c r="S599" s="215" t="s">
        <v>755</v>
      </c>
      <c r="T599" s="215" t="s">
        <v>891</v>
      </c>
      <c r="U599" s="215" t="s">
        <v>1155</v>
      </c>
      <c r="W599" s="215" t="s">
        <v>27</v>
      </c>
      <c r="X599" s="215" t="s">
        <v>35</v>
      </c>
      <c r="Y599" s="215" t="s">
        <v>12</v>
      </c>
      <c r="Z599" s="215" t="s">
        <v>17</v>
      </c>
    </row>
    <row r="600" spans="1:26">
      <c r="A600" s="215" t="s">
        <v>1893</v>
      </c>
      <c r="B600" s="51">
        <v>59</v>
      </c>
      <c r="C600" s="215" t="s">
        <v>1121</v>
      </c>
      <c r="D600" s="215" t="s">
        <v>1546</v>
      </c>
      <c r="E600" s="215" t="s">
        <v>1936</v>
      </c>
      <c r="F600" s="51">
        <v>5</v>
      </c>
      <c r="G600" s="258">
        <v>1</v>
      </c>
      <c r="H600" s="258">
        <v>-18</v>
      </c>
      <c r="I600" s="272">
        <v>1.28823529411765</v>
      </c>
      <c r="J600" s="272">
        <v>0.12094902582556</v>
      </c>
      <c r="K600" s="257">
        <v>-15.1</v>
      </c>
      <c r="L600" s="257">
        <v>-24.48</v>
      </c>
      <c r="M600" s="257">
        <v>-21.12</v>
      </c>
      <c r="N600" s="257">
        <v>-30.17</v>
      </c>
      <c r="O600" s="257">
        <v>9.0500000000000007</v>
      </c>
      <c r="P600" s="257">
        <v>-25.65</v>
      </c>
      <c r="Q600" s="215" t="s">
        <v>905</v>
      </c>
      <c r="R600" s="215" t="s">
        <v>1124</v>
      </c>
      <c r="S600" s="215" t="s">
        <v>1125</v>
      </c>
      <c r="T600" s="215" t="s">
        <v>945</v>
      </c>
      <c r="U600" s="215" t="s">
        <v>1126</v>
      </c>
      <c r="W600" s="215" t="s">
        <v>27</v>
      </c>
      <c r="X600" s="215" t="s">
        <v>23</v>
      </c>
      <c r="Y600" s="215" t="s">
        <v>23</v>
      </c>
      <c r="Z600" s="215" t="s">
        <v>23</v>
      </c>
    </row>
    <row r="601" spans="1:26">
      <c r="A601" s="215" t="s">
        <v>1893</v>
      </c>
      <c r="B601" s="51">
        <v>60</v>
      </c>
      <c r="C601" s="215" t="s">
        <v>947</v>
      </c>
      <c r="D601" s="215" t="s">
        <v>1548</v>
      </c>
      <c r="E601" s="215" t="s">
        <v>1474</v>
      </c>
      <c r="F601" s="51">
        <v>0</v>
      </c>
      <c r="G601" s="258">
        <v>0</v>
      </c>
      <c r="H601" s="258">
        <v>-11.2</v>
      </c>
      <c r="I601" s="272">
        <v>4.4235294117647097</v>
      </c>
      <c r="J601" s="272">
        <v>0.17540970703835501</v>
      </c>
      <c r="K601" s="257">
        <v>-5.61</v>
      </c>
      <c r="L601" s="257">
        <v>-30.26</v>
      </c>
      <c r="M601" s="257">
        <v>-20.54</v>
      </c>
      <c r="N601" s="257">
        <v>-82.56</v>
      </c>
      <c r="O601" s="257">
        <v>62.02</v>
      </c>
      <c r="P601" s="257">
        <v>-29.89</v>
      </c>
      <c r="Q601" s="215" t="s">
        <v>950</v>
      </c>
      <c r="R601" s="215" t="s">
        <v>219</v>
      </c>
      <c r="S601" s="215" t="s">
        <v>332</v>
      </c>
      <c r="T601" s="215" t="s">
        <v>951</v>
      </c>
      <c r="U601" s="215" t="s">
        <v>952</v>
      </c>
      <c r="W601" s="215" t="s">
        <v>36</v>
      </c>
      <c r="X601" s="215" t="s">
        <v>35</v>
      </c>
      <c r="Y601" s="215" t="s">
        <v>12</v>
      </c>
      <c r="Z601" s="215" t="s">
        <v>20</v>
      </c>
    </row>
    <row r="602" spans="1:26">
      <c r="A602" s="215" t="s">
        <v>1893</v>
      </c>
      <c r="B602" s="51">
        <v>61</v>
      </c>
      <c r="C602" s="215" t="s">
        <v>516</v>
      </c>
      <c r="D602" s="215" t="s">
        <v>1549</v>
      </c>
      <c r="E602" s="215" t="s">
        <v>518</v>
      </c>
      <c r="F602" s="51">
        <v>5</v>
      </c>
      <c r="G602" s="258">
        <v>1</v>
      </c>
      <c r="H602" s="258">
        <v>-18</v>
      </c>
      <c r="I602" s="272">
        <v>3.2352941176470602</v>
      </c>
      <c r="J602" s="272">
        <v>0.25612445115766902</v>
      </c>
      <c r="K602" s="257">
        <v>-12.9</v>
      </c>
      <c r="L602" s="257">
        <v>-22.21</v>
      </c>
      <c r="M602" s="257">
        <v>-18.27</v>
      </c>
      <c r="N602" s="257">
        <v>-31.06</v>
      </c>
      <c r="O602" s="257">
        <v>12.79</v>
      </c>
      <c r="P602" s="257">
        <v>-23.52</v>
      </c>
      <c r="Q602" s="215" t="s">
        <v>519</v>
      </c>
      <c r="R602" s="215" t="s">
        <v>520</v>
      </c>
      <c r="S602" s="215" t="s">
        <v>521</v>
      </c>
      <c r="T602" s="215" t="s">
        <v>522</v>
      </c>
      <c r="U602" s="215" t="s">
        <v>523</v>
      </c>
      <c r="W602" s="215" t="s">
        <v>27</v>
      </c>
      <c r="X602" s="215" t="s">
        <v>7</v>
      </c>
      <c r="Y602" s="215" t="s">
        <v>12</v>
      </c>
      <c r="Z602" s="215" t="s">
        <v>17</v>
      </c>
    </row>
    <row r="603" spans="1:26">
      <c r="A603" s="215" t="s">
        <v>1893</v>
      </c>
      <c r="B603" s="51">
        <v>62</v>
      </c>
      <c r="C603" s="215" t="s">
        <v>621</v>
      </c>
      <c r="D603" s="215" t="s">
        <v>1551</v>
      </c>
      <c r="E603" s="215" t="s">
        <v>1937</v>
      </c>
      <c r="F603" s="51">
        <v>4</v>
      </c>
      <c r="G603" s="258">
        <v>0.8</v>
      </c>
      <c r="H603" s="258">
        <v>-12.8</v>
      </c>
      <c r="I603" s="272">
        <v>11.394117647058801</v>
      </c>
      <c r="J603" s="272">
        <v>0.29044904822936801</v>
      </c>
      <c r="K603" s="257">
        <v>-1.2</v>
      </c>
      <c r="L603" s="257">
        <v>-27.48</v>
      </c>
      <c r="M603" s="257">
        <v>-16.89</v>
      </c>
      <c r="N603" s="257">
        <v>-78.97</v>
      </c>
      <c r="O603" s="257">
        <v>62.08</v>
      </c>
      <c r="P603" s="257">
        <v>-27.42</v>
      </c>
      <c r="Q603" s="215" t="s">
        <v>624</v>
      </c>
      <c r="R603" s="215" t="s">
        <v>555</v>
      </c>
      <c r="S603" s="215" t="s">
        <v>625</v>
      </c>
      <c r="T603" s="215" t="s">
        <v>626</v>
      </c>
      <c r="U603" s="215" t="s">
        <v>627</v>
      </c>
      <c r="W603" s="215" t="s">
        <v>36</v>
      </c>
      <c r="X603" s="215" t="s">
        <v>35</v>
      </c>
      <c r="Y603" s="215" t="s">
        <v>12</v>
      </c>
      <c r="Z603" s="215" t="s">
        <v>17</v>
      </c>
    </row>
    <row r="604" spans="1:26">
      <c r="A604" s="215" t="s">
        <v>1893</v>
      </c>
      <c r="B604" s="51">
        <v>63</v>
      </c>
      <c r="C604" s="215" t="s">
        <v>1133</v>
      </c>
      <c r="D604" s="215" t="s">
        <v>1553</v>
      </c>
      <c r="E604" s="215" t="s">
        <v>1938</v>
      </c>
      <c r="F604" s="51">
        <v>2</v>
      </c>
      <c r="G604" s="258">
        <v>0.4</v>
      </c>
      <c r="H604" s="258">
        <v>-9.5000000000000195</v>
      </c>
      <c r="I604" s="272">
        <v>13.270588235294101</v>
      </c>
      <c r="J604" s="272">
        <v>0.386943761674436</v>
      </c>
      <c r="K604" s="257">
        <v>-8.57</v>
      </c>
      <c r="L604" s="257">
        <v>-28.79</v>
      </c>
      <c r="M604" s="257">
        <v>-19.82</v>
      </c>
      <c r="N604" s="257">
        <v>-83.1</v>
      </c>
      <c r="O604" s="257">
        <v>63.28</v>
      </c>
      <c r="P604" s="257">
        <v>-28.73</v>
      </c>
      <c r="Q604" s="215" t="s">
        <v>1136</v>
      </c>
      <c r="R604" s="215" t="s">
        <v>1137</v>
      </c>
      <c r="S604" s="215" t="s">
        <v>739</v>
      </c>
      <c r="T604" s="215" t="s">
        <v>569</v>
      </c>
      <c r="U604" s="215" t="s">
        <v>1138</v>
      </c>
      <c r="W604" s="215" t="s">
        <v>36</v>
      </c>
      <c r="X604" s="215" t="s">
        <v>35</v>
      </c>
      <c r="Y604" s="215" t="s">
        <v>15</v>
      </c>
      <c r="Z604" s="215" t="s">
        <v>17</v>
      </c>
    </row>
    <row r="605" spans="1:26">
      <c r="A605" s="215" t="s">
        <v>1893</v>
      </c>
      <c r="B605" s="51">
        <v>64</v>
      </c>
      <c r="C605" s="215" t="s">
        <v>384</v>
      </c>
      <c r="D605" s="215" t="s">
        <v>1555</v>
      </c>
      <c r="E605" s="215" t="s">
        <v>1939</v>
      </c>
      <c r="F605" s="51">
        <v>3</v>
      </c>
      <c r="G605" s="258">
        <v>0.6</v>
      </c>
      <c r="H605" s="258">
        <v>-16</v>
      </c>
      <c r="I605" s="272">
        <v>2.0470588235294098</v>
      </c>
      <c r="J605" s="272">
        <v>0.18764407486342</v>
      </c>
      <c r="K605" s="257">
        <v>-14.61</v>
      </c>
      <c r="L605" s="257">
        <v>-24.47</v>
      </c>
      <c r="M605" s="257">
        <v>-20.010000000000002</v>
      </c>
      <c r="N605" s="257">
        <v>-62.17</v>
      </c>
      <c r="O605" s="257">
        <v>42.16</v>
      </c>
      <c r="P605" s="257">
        <v>-25.48</v>
      </c>
      <c r="Q605" s="215" t="s">
        <v>387</v>
      </c>
      <c r="R605" s="215" t="s">
        <v>388</v>
      </c>
      <c r="S605" s="215" t="s">
        <v>389</v>
      </c>
      <c r="T605" s="215" t="s">
        <v>390</v>
      </c>
      <c r="U605" s="215" t="s">
        <v>391</v>
      </c>
      <c r="W605" s="215" t="s">
        <v>27</v>
      </c>
      <c r="X605" s="215" t="s">
        <v>35</v>
      </c>
      <c r="Y605" s="215" t="s">
        <v>15</v>
      </c>
      <c r="Z605" s="215" t="s">
        <v>20</v>
      </c>
    </row>
    <row r="606" spans="1:26">
      <c r="A606" s="215" t="s">
        <v>1893</v>
      </c>
      <c r="B606" s="51">
        <v>65</v>
      </c>
      <c r="C606" s="215" t="s">
        <v>1311</v>
      </c>
      <c r="D606" s="215" t="s">
        <v>1557</v>
      </c>
      <c r="E606" s="215" t="s">
        <v>1940</v>
      </c>
      <c r="F606" s="51">
        <v>0</v>
      </c>
      <c r="G606" s="258">
        <v>0</v>
      </c>
      <c r="H606" s="258">
        <v>-15.2</v>
      </c>
      <c r="I606" s="272">
        <v>3.8058823529411798</v>
      </c>
      <c r="J606" s="272">
        <v>0.27777737281572501</v>
      </c>
      <c r="K606" s="257">
        <v>-14.29</v>
      </c>
      <c r="L606" s="257">
        <v>-24.45</v>
      </c>
      <c r="M606" s="257">
        <v>-19.7</v>
      </c>
      <c r="N606" s="257">
        <v>-51.4</v>
      </c>
      <c r="O606" s="257">
        <v>31.7</v>
      </c>
      <c r="P606" s="257">
        <v>-25.64</v>
      </c>
      <c r="Q606" s="215" t="s">
        <v>1213</v>
      </c>
      <c r="R606" s="215" t="s">
        <v>375</v>
      </c>
      <c r="S606" s="215" t="s">
        <v>1314</v>
      </c>
      <c r="T606" s="215" t="s">
        <v>1315</v>
      </c>
      <c r="U606" s="215" t="s">
        <v>1316</v>
      </c>
      <c r="W606" s="215" t="s">
        <v>27</v>
      </c>
      <c r="X606" s="215" t="s">
        <v>35</v>
      </c>
      <c r="Y606" s="215" t="s">
        <v>15</v>
      </c>
      <c r="Z606" s="215" t="s">
        <v>20</v>
      </c>
    </row>
    <row r="607" spans="1:26">
      <c r="A607" s="215" t="s">
        <v>1893</v>
      </c>
      <c r="B607" s="51">
        <v>66</v>
      </c>
      <c r="C607" s="215" t="s">
        <v>1243</v>
      </c>
      <c r="D607" s="215" t="s">
        <v>1559</v>
      </c>
      <c r="E607" s="215" t="s">
        <v>1941</v>
      </c>
      <c r="F607" s="51">
        <v>4</v>
      </c>
      <c r="G607" s="258">
        <v>0.8</v>
      </c>
      <c r="H607" s="258">
        <v>-18</v>
      </c>
      <c r="I607" s="272">
        <v>0.752941176470588</v>
      </c>
      <c r="J607" s="272">
        <v>9.2107773382847896E-2</v>
      </c>
      <c r="K607" s="257">
        <v>-13.85</v>
      </c>
      <c r="L607" s="257">
        <v>-23.26</v>
      </c>
      <c r="M607" s="257">
        <v>-19.239999999999998</v>
      </c>
      <c r="N607" s="257">
        <v>-32.01</v>
      </c>
      <c r="O607" s="257">
        <v>12.77</v>
      </c>
      <c r="P607" s="257">
        <v>-24.55</v>
      </c>
      <c r="Q607" s="215" t="s">
        <v>1246</v>
      </c>
      <c r="R607" s="215" t="s">
        <v>1247</v>
      </c>
      <c r="S607" s="215" t="s">
        <v>1248</v>
      </c>
      <c r="T607" s="215" t="s">
        <v>1249</v>
      </c>
      <c r="U607" s="215" t="s">
        <v>247</v>
      </c>
      <c r="W607" s="215" t="s">
        <v>27</v>
      </c>
      <c r="X607" s="215" t="s">
        <v>7</v>
      </c>
      <c r="Y607" s="215" t="s">
        <v>12</v>
      </c>
      <c r="Z607" s="215" t="s">
        <v>17</v>
      </c>
    </row>
    <row r="608" spans="1:26">
      <c r="A608" s="215" t="s">
        <v>1893</v>
      </c>
      <c r="B608" s="51">
        <v>67</v>
      </c>
      <c r="C608" s="215" t="s">
        <v>265</v>
      </c>
      <c r="D608" s="215" t="s">
        <v>1560</v>
      </c>
      <c r="E608" s="215" t="s">
        <v>1942</v>
      </c>
      <c r="F608" s="51">
        <v>4</v>
      </c>
      <c r="G608" s="258">
        <v>0.8</v>
      </c>
      <c r="H608" s="258">
        <v>-14</v>
      </c>
      <c r="I608" s="272">
        <v>19.382352941176499</v>
      </c>
      <c r="J608" s="272">
        <v>0.54169345774806099</v>
      </c>
      <c r="K608" s="257">
        <v>-6.86</v>
      </c>
      <c r="L608" s="257">
        <v>-32.9</v>
      </c>
      <c r="M608" s="257">
        <v>-23.09</v>
      </c>
      <c r="N608" s="257">
        <v>-107.21</v>
      </c>
      <c r="O608" s="257">
        <v>84.12</v>
      </c>
      <c r="P608" s="257">
        <v>-31.69</v>
      </c>
      <c r="Q608" s="215" t="s">
        <v>268</v>
      </c>
      <c r="R608" s="215" t="s">
        <v>269</v>
      </c>
      <c r="S608" s="215" t="s">
        <v>270</v>
      </c>
      <c r="T608" s="215" t="s">
        <v>271</v>
      </c>
      <c r="U608" s="215" t="s">
        <v>272</v>
      </c>
      <c r="W608" s="215" t="s">
        <v>36</v>
      </c>
      <c r="X608" s="215" t="s">
        <v>7</v>
      </c>
      <c r="Y608" s="215" t="s">
        <v>15</v>
      </c>
      <c r="Z608" s="215" t="s">
        <v>20</v>
      </c>
    </row>
    <row r="609" spans="1:26">
      <c r="A609" s="215" t="s">
        <v>1893</v>
      </c>
      <c r="B609" s="51">
        <v>68</v>
      </c>
      <c r="C609" s="215" t="s">
        <v>714</v>
      </c>
      <c r="D609" s="215" t="s">
        <v>1562</v>
      </c>
      <c r="E609" s="215" t="s">
        <v>1943</v>
      </c>
      <c r="F609" s="51">
        <v>2</v>
      </c>
      <c r="G609" s="258">
        <v>0.4</v>
      </c>
      <c r="H609" s="258">
        <v>-14</v>
      </c>
      <c r="I609" s="272">
        <v>8.1529411764705895</v>
      </c>
      <c r="J609" s="272">
        <v>0.26107298858012301</v>
      </c>
      <c r="K609" s="257">
        <v>-6.94</v>
      </c>
      <c r="L609" s="257">
        <v>-29.16</v>
      </c>
      <c r="M609" s="257">
        <v>-19.79</v>
      </c>
      <c r="N609" s="257">
        <v>-79.27</v>
      </c>
      <c r="O609" s="257">
        <v>59.48</v>
      </c>
      <c r="P609" s="257">
        <v>-29.04</v>
      </c>
      <c r="Q609" s="215" t="s">
        <v>717</v>
      </c>
      <c r="R609" s="215" t="s">
        <v>718</v>
      </c>
      <c r="S609" s="215" t="s">
        <v>238</v>
      </c>
      <c r="T609" s="215" t="s">
        <v>719</v>
      </c>
      <c r="U609" s="215" t="s">
        <v>720</v>
      </c>
      <c r="W609" s="215" t="s">
        <v>36</v>
      </c>
      <c r="X609" s="215" t="s">
        <v>23</v>
      </c>
      <c r="Y609" s="215" t="s">
        <v>23</v>
      </c>
      <c r="Z609" s="215" t="s">
        <v>23</v>
      </c>
    </row>
    <row r="610" spans="1:26">
      <c r="A610" s="215" t="s">
        <v>1893</v>
      </c>
      <c r="B610" s="51">
        <v>69</v>
      </c>
      <c r="C610" s="215" t="s">
        <v>509</v>
      </c>
      <c r="D610" s="215" t="s">
        <v>1564</v>
      </c>
      <c r="E610" s="215" t="s">
        <v>511</v>
      </c>
      <c r="F610" s="51">
        <v>5</v>
      </c>
      <c r="G610" s="258">
        <v>1</v>
      </c>
      <c r="H610" s="258">
        <v>-17.399999999999999</v>
      </c>
      <c r="I610" s="272">
        <v>3.6588235294117601</v>
      </c>
      <c r="J610" s="272">
        <v>0.311618105708448</v>
      </c>
      <c r="K610" s="257">
        <v>-16.87</v>
      </c>
      <c r="L610" s="257">
        <v>-26.36</v>
      </c>
      <c r="M610" s="257">
        <v>-22.79</v>
      </c>
      <c r="N610" s="257">
        <v>-77.42</v>
      </c>
      <c r="O610" s="257">
        <v>54.63</v>
      </c>
      <c r="P610" s="257">
        <v>-27.79</v>
      </c>
      <c r="Q610" s="215" t="s">
        <v>478</v>
      </c>
      <c r="R610" s="215" t="s">
        <v>512</v>
      </c>
      <c r="S610" s="215" t="s">
        <v>513</v>
      </c>
      <c r="T610" s="215" t="s">
        <v>514</v>
      </c>
      <c r="U610" s="215" t="s">
        <v>515</v>
      </c>
      <c r="W610" s="215" t="s">
        <v>27</v>
      </c>
      <c r="X610" s="215" t="s">
        <v>35</v>
      </c>
      <c r="Y610" s="215" t="s">
        <v>12</v>
      </c>
      <c r="Z610" s="215" t="s">
        <v>17</v>
      </c>
    </row>
    <row r="611" spans="1:26">
      <c r="A611" s="215" t="s">
        <v>1893</v>
      </c>
      <c r="B611" s="51">
        <v>70</v>
      </c>
      <c r="C611" s="215" t="s">
        <v>1422</v>
      </c>
      <c r="D611" s="215" t="s">
        <v>1566</v>
      </c>
      <c r="E611" s="215" t="s">
        <v>1944</v>
      </c>
      <c r="F611" s="51">
        <v>2</v>
      </c>
      <c r="G611" s="258">
        <v>0.4</v>
      </c>
      <c r="H611" s="258">
        <v>-14</v>
      </c>
      <c r="I611" s="272">
        <v>11.364705882352901</v>
      </c>
      <c r="J611" s="272">
        <v>0.33466582558907498</v>
      </c>
      <c r="K611" s="257">
        <v>-6.13</v>
      </c>
      <c r="L611" s="257">
        <v>-28.04</v>
      </c>
      <c r="M611" s="257">
        <v>-16.600000000000001</v>
      </c>
      <c r="N611" s="257">
        <v>-93.94</v>
      </c>
      <c r="O611" s="257">
        <v>77.34</v>
      </c>
      <c r="P611" s="257">
        <v>-27.52</v>
      </c>
      <c r="Q611" s="215" t="s">
        <v>1425</v>
      </c>
      <c r="R611" s="215" t="s">
        <v>418</v>
      </c>
      <c r="S611" s="215" t="s">
        <v>1356</v>
      </c>
      <c r="T611" s="215" t="s">
        <v>1426</v>
      </c>
      <c r="U611" s="215" t="s">
        <v>1427</v>
      </c>
      <c r="W611" s="215" t="s">
        <v>36</v>
      </c>
      <c r="X611" s="215" t="s">
        <v>7</v>
      </c>
      <c r="Y611" s="215" t="s">
        <v>12</v>
      </c>
      <c r="Z611" s="215" t="s">
        <v>20</v>
      </c>
    </row>
    <row r="612" spans="1:26">
      <c r="A612" s="215" t="s">
        <v>1893</v>
      </c>
      <c r="B612" s="51">
        <v>71</v>
      </c>
      <c r="C612" s="215" t="s">
        <v>570</v>
      </c>
      <c r="D612" s="215" t="s">
        <v>571</v>
      </c>
      <c r="E612" s="215" t="s">
        <v>1945</v>
      </c>
      <c r="F612" s="51">
        <v>0</v>
      </c>
      <c r="G612" s="258">
        <v>0</v>
      </c>
      <c r="H612" s="258">
        <v>-14</v>
      </c>
      <c r="I612" s="272">
        <v>14.576470588235299</v>
      </c>
      <c r="J612" s="272">
        <v>0.30135432478623397</v>
      </c>
      <c r="K612" s="257">
        <v>-9.7899999999999991</v>
      </c>
      <c r="L612" s="257">
        <v>-29.52</v>
      </c>
      <c r="M612" s="257">
        <v>-20.8</v>
      </c>
      <c r="N612" s="257">
        <v>-81.56</v>
      </c>
      <c r="O612" s="257">
        <v>60.76</v>
      </c>
      <c r="P612" s="257">
        <v>-29.53</v>
      </c>
      <c r="Q612" s="215" t="s">
        <v>573</v>
      </c>
      <c r="R612" s="215" t="s">
        <v>574</v>
      </c>
      <c r="S612" s="215" t="s">
        <v>575</v>
      </c>
      <c r="T612" s="215" t="s">
        <v>576</v>
      </c>
      <c r="U612" s="215" t="s">
        <v>577</v>
      </c>
      <c r="W612" s="215" t="s">
        <v>36</v>
      </c>
      <c r="X612" s="215" t="s">
        <v>23</v>
      </c>
      <c r="Y612" s="215" t="s">
        <v>23</v>
      </c>
      <c r="Z612" s="215" t="s">
        <v>23</v>
      </c>
    </row>
    <row r="613" spans="1:26">
      <c r="A613" s="215" t="s">
        <v>1893</v>
      </c>
      <c r="B613" s="51">
        <v>72</v>
      </c>
      <c r="C613" s="215" t="s">
        <v>248</v>
      </c>
      <c r="D613" s="215" t="s">
        <v>1569</v>
      </c>
      <c r="E613" s="215" t="s">
        <v>1946</v>
      </c>
      <c r="F613" s="51">
        <v>5</v>
      </c>
      <c r="G613" s="258">
        <v>1</v>
      </c>
      <c r="H613" s="258">
        <v>-18</v>
      </c>
      <c r="I613" s="272">
        <v>2.3117647058823501</v>
      </c>
      <c r="J613" s="272">
        <v>0.209435830421865</v>
      </c>
      <c r="K613" s="257">
        <v>-15.77</v>
      </c>
      <c r="L613" s="257">
        <v>-25.67</v>
      </c>
      <c r="M613" s="257">
        <v>-21.25</v>
      </c>
      <c r="N613" s="257">
        <v>-38.01</v>
      </c>
      <c r="O613" s="257">
        <v>16.760000000000002</v>
      </c>
      <c r="P613" s="257">
        <v>-27.06</v>
      </c>
      <c r="Q613" s="215" t="s">
        <v>251</v>
      </c>
      <c r="R613" s="215" t="s">
        <v>252</v>
      </c>
      <c r="S613" s="215" t="s">
        <v>253</v>
      </c>
      <c r="T613" s="215" t="s">
        <v>254</v>
      </c>
      <c r="U613" s="215" t="s">
        <v>255</v>
      </c>
      <c r="V613" s="215" t="s">
        <v>256</v>
      </c>
      <c r="W613" s="215" t="s">
        <v>27</v>
      </c>
      <c r="X613" s="215" t="s">
        <v>7</v>
      </c>
      <c r="Y613" s="215" t="s">
        <v>12</v>
      </c>
      <c r="Z613" s="215" t="s">
        <v>20</v>
      </c>
    </row>
    <row r="614" spans="1:26">
      <c r="A614" s="215" t="s">
        <v>1893</v>
      </c>
      <c r="B614" s="51">
        <v>73</v>
      </c>
      <c r="C614" s="215" t="s">
        <v>1256</v>
      </c>
      <c r="D614" s="215" t="s">
        <v>1571</v>
      </c>
      <c r="E614" s="215" t="s">
        <v>1947</v>
      </c>
      <c r="F614" s="51">
        <v>2</v>
      </c>
      <c r="G614" s="258">
        <v>0.4</v>
      </c>
      <c r="H614" s="258">
        <v>-11.1</v>
      </c>
      <c r="I614" s="272">
        <v>17.223529411764702</v>
      </c>
      <c r="J614" s="272">
        <v>0.42206357155547303</v>
      </c>
      <c r="K614" s="257">
        <v>-11.53</v>
      </c>
      <c r="L614" s="257">
        <v>-31.31</v>
      </c>
      <c r="M614" s="257">
        <v>-21.49</v>
      </c>
      <c r="N614" s="257">
        <v>-83.47</v>
      </c>
      <c r="O614" s="257">
        <v>61.98</v>
      </c>
      <c r="P614" s="257">
        <v>-31.21</v>
      </c>
      <c r="Q614" s="215" t="s">
        <v>745</v>
      </c>
      <c r="R614" s="215" t="s">
        <v>660</v>
      </c>
      <c r="S614" s="215" t="s">
        <v>1259</v>
      </c>
      <c r="T614" s="215" t="s">
        <v>1260</v>
      </c>
      <c r="U614" s="215" t="s">
        <v>1261</v>
      </c>
      <c r="W614" s="215" t="s">
        <v>36</v>
      </c>
      <c r="X614" s="215" t="s">
        <v>35</v>
      </c>
      <c r="Y614" s="215" t="s">
        <v>12</v>
      </c>
      <c r="Z614" s="215" t="s">
        <v>20</v>
      </c>
    </row>
    <row r="615" spans="1:26">
      <c r="A615" s="215" t="s">
        <v>1893</v>
      </c>
      <c r="B615" s="51">
        <v>74</v>
      </c>
      <c r="C615" s="215" t="s">
        <v>1020</v>
      </c>
      <c r="D615" s="215" t="s">
        <v>1573</v>
      </c>
      <c r="E615" s="215" t="s">
        <v>1948</v>
      </c>
      <c r="F615" s="51">
        <v>2</v>
      </c>
      <c r="G615" s="258">
        <v>0.4</v>
      </c>
      <c r="H615" s="258">
        <v>-12.2</v>
      </c>
      <c r="I615" s="272">
        <v>5.4</v>
      </c>
      <c r="J615" s="272">
        <v>0.23602462561470999</v>
      </c>
      <c r="K615" s="257">
        <v>-7.83</v>
      </c>
      <c r="L615" s="257">
        <v>-30.3</v>
      </c>
      <c r="M615" s="257">
        <v>-21.94</v>
      </c>
      <c r="N615" s="257">
        <v>-79.44</v>
      </c>
      <c r="O615" s="257">
        <v>57.5</v>
      </c>
      <c r="P615" s="257">
        <v>-30.41</v>
      </c>
      <c r="Q615" s="215" t="s">
        <v>1023</v>
      </c>
      <c r="R615" s="215" t="s">
        <v>1024</v>
      </c>
      <c r="S615" s="215" t="s">
        <v>1025</v>
      </c>
      <c r="T615" s="215" t="s">
        <v>480</v>
      </c>
      <c r="U615" s="215" t="s">
        <v>892</v>
      </c>
      <c r="W615" s="215" t="s">
        <v>36</v>
      </c>
      <c r="X615" s="215" t="s">
        <v>35</v>
      </c>
      <c r="Y615" s="215" t="s">
        <v>12</v>
      </c>
      <c r="Z615" s="215" t="s">
        <v>20</v>
      </c>
    </row>
    <row r="616" spans="1:26">
      <c r="A616" s="215" t="s">
        <v>1893</v>
      </c>
      <c r="B616" s="51">
        <v>75</v>
      </c>
      <c r="C616" s="215" t="s">
        <v>1139</v>
      </c>
      <c r="D616" s="215" t="s">
        <v>1575</v>
      </c>
      <c r="E616" s="215" t="s">
        <v>1949</v>
      </c>
      <c r="F616" s="51">
        <v>3</v>
      </c>
      <c r="G616" s="258">
        <v>0.6</v>
      </c>
      <c r="H616" s="258">
        <v>-1.1000000000000301</v>
      </c>
      <c r="I616" s="272">
        <v>18.517647058823499</v>
      </c>
      <c r="J616" s="272">
        <v>0.466483265702276</v>
      </c>
      <c r="K616" s="257">
        <v>-5.51</v>
      </c>
      <c r="L616" s="257">
        <v>-33.26</v>
      </c>
      <c r="M616" s="257">
        <v>-21.49</v>
      </c>
      <c r="N616" s="257">
        <v>-93.84</v>
      </c>
      <c r="O616" s="257">
        <v>72.349999999999994</v>
      </c>
      <c r="P616" s="257">
        <v>-32.979999999999997</v>
      </c>
      <c r="Q616" s="215" t="s">
        <v>1142</v>
      </c>
      <c r="R616" s="215" t="s">
        <v>1143</v>
      </c>
      <c r="S616" s="215" t="s">
        <v>1144</v>
      </c>
      <c r="T616" s="215" t="s">
        <v>1145</v>
      </c>
      <c r="U616" s="215" t="s">
        <v>985</v>
      </c>
      <c r="W616" s="215" t="s">
        <v>36</v>
      </c>
      <c r="X616" s="215" t="s">
        <v>35</v>
      </c>
      <c r="Y616" s="215" t="s">
        <v>15</v>
      </c>
      <c r="Z616" s="215" t="s">
        <v>20</v>
      </c>
    </row>
    <row r="617" spans="1:26">
      <c r="A617" s="215" t="s">
        <v>1893</v>
      </c>
      <c r="B617" s="51">
        <v>76</v>
      </c>
      <c r="C617" s="215" t="s">
        <v>1323</v>
      </c>
      <c r="D617" s="215" t="s">
        <v>1577</v>
      </c>
      <c r="E617" s="215" t="s">
        <v>1950</v>
      </c>
      <c r="F617" s="51">
        <v>5</v>
      </c>
      <c r="G617" s="258">
        <v>1</v>
      </c>
      <c r="H617" s="258">
        <v>-18</v>
      </c>
      <c r="I617" s="272">
        <v>3.2588235294117598</v>
      </c>
      <c r="J617" s="272">
        <v>0.23517033675846599</v>
      </c>
      <c r="K617" s="257">
        <v>-16.89</v>
      </c>
      <c r="L617" s="257">
        <v>-26.65</v>
      </c>
      <c r="M617" s="257">
        <v>-22.37</v>
      </c>
      <c r="N617" s="257">
        <v>-40.46</v>
      </c>
      <c r="O617" s="257">
        <v>18.09</v>
      </c>
      <c r="P617" s="257">
        <v>-27.96</v>
      </c>
      <c r="Q617" s="215" t="s">
        <v>1326</v>
      </c>
      <c r="R617" s="215" t="s">
        <v>318</v>
      </c>
      <c r="S617" s="215" t="s">
        <v>286</v>
      </c>
      <c r="T617" s="215" t="s">
        <v>738</v>
      </c>
      <c r="U617" s="215" t="s">
        <v>228</v>
      </c>
      <c r="W617" s="215" t="s">
        <v>27</v>
      </c>
      <c r="X617" s="215" t="s">
        <v>7</v>
      </c>
      <c r="Y617" s="215" t="s">
        <v>12</v>
      </c>
      <c r="Z617" s="215" t="s">
        <v>20</v>
      </c>
    </row>
    <row r="618" spans="1:26">
      <c r="A618" s="215" t="s">
        <v>1893</v>
      </c>
      <c r="B618" s="51">
        <v>77</v>
      </c>
      <c r="C618" s="215" t="s">
        <v>1292</v>
      </c>
      <c r="D618" s="215" t="s">
        <v>1579</v>
      </c>
      <c r="E618" s="215" t="s">
        <v>1951</v>
      </c>
      <c r="F618" s="51">
        <v>4</v>
      </c>
      <c r="G618" s="258">
        <v>0.8</v>
      </c>
      <c r="H618" s="258">
        <v>-18</v>
      </c>
      <c r="I618" s="272">
        <v>2.52941176470588</v>
      </c>
      <c r="J618" s="272">
        <v>0.22208119494775</v>
      </c>
      <c r="K618" s="257">
        <v>-15.42</v>
      </c>
      <c r="L618" s="257">
        <v>-26.19</v>
      </c>
      <c r="M618" s="257">
        <v>-21.6</v>
      </c>
      <c r="N618" s="257">
        <v>-39.03</v>
      </c>
      <c r="O618" s="257">
        <v>17.43</v>
      </c>
      <c r="P618" s="257">
        <v>-27.36</v>
      </c>
      <c r="Q618" s="215" t="s">
        <v>1295</v>
      </c>
      <c r="R618" s="215" t="s">
        <v>770</v>
      </c>
      <c r="S618" s="215" t="s">
        <v>1296</v>
      </c>
      <c r="T618" s="215" t="s">
        <v>1297</v>
      </c>
      <c r="U618" s="215" t="s">
        <v>1137</v>
      </c>
      <c r="W618" s="215" t="s">
        <v>27</v>
      </c>
      <c r="X618" s="215" t="s">
        <v>7</v>
      </c>
      <c r="Y618" s="215" t="s">
        <v>15</v>
      </c>
      <c r="Z618" s="215" t="s">
        <v>20</v>
      </c>
    </row>
    <row r="619" spans="1:26">
      <c r="A619" s="215" t="s">
        <v>1893</v>
      </c>
      <c r="B619" s="51">
        <v>78</v>
      </c>
      <c r="C619" s="215" t="s">
        <v>735</v>
      </c>
      <c r="D619" s="215" t="s">
        <v>1581</v>
      </c>
      <c r="E619" s="215" t="s">
        <v>1952</v>
      </c>
      <c r="F619" s="51">
        <v>2</v>
      </c>
      <c r="G619" s="258">
        <v>0.4</v>
      </c>
      <c r="H619" s="258">
        <v>-14</v>
      </c>
      <c r="I619" s="272">
        <v>12.0588235294118</v>
      </c>
      <c r="J619" s="272">
        <v>0.32654026021076399</v>
      </c>
      <c r="K619" s="257">
        <v>-5.14</v>
      </c>
      <c r="L619" s="257">
        <v>-27.5</v>
      </c>
      <c r="M619" s="257">
        <v>-17.690000000000001</v>
      </c>
      <c r="N619" s="257">
        <v>-89.76</v>
      </c>
      <c r="O619" s="257">
        <v>72.069999999999993</v>
      </c>
      <c r="P619" s="257">
        <v>-27.37</v>
      </c>
      <c r="Q619" s="215" t="s">
        <v>738</v>
      </c>
      <c r="R619" s="215" t="s">
        <v>739</v>
      </c>
      <c r="S619" s="215" t="s">
        <v>740</v>
      </c>
      <c r="T619" s="215" t="s">
        <v>662</v>
      </c>
      <c r="U619" s="215" t="s">
        <v>741</v>
      </c>
      <c r="W619" s="215" t="s">
        <v>36</v>
      </c>
      <c r="X619" s="215" t="s">
        <v>7</v>
      </c>
      <c r="Y619" s="215" t="s">
        <v>12</v>
      </c>
      <c r="Z619" s="215" t="s">
        <v>17</v>
      </c>
    </row>
    <row r="620" spans="1:26">
      <c r="A620" s="215" t="s">
        <v>1893</v>
      </c>
      <c r="B620" s="51">
        <v>79</v>
      </c>
      <c r="C620" s="215" t="s">
        <v>1345</v>
      </c>
      <c r="D620" s="215" t="s">
        <v>1582</v>
      </c>
      <c r="E620" s="215" t="s">
        <v>1953</v>
      </c>
      <c r="F620" s="51">
        <v>0</v>
      </c>
      <c r="G620" s="258">
        <v>0</v>
      </c>
      <c r="H620" s="258">
        <v>-17.8</v>
      </c>
      <c r="I620" s="272">
        <v>1.47058823529412</v>
      </c>
      <c r="J620" s="272">
        <v>0.17176804115564701</v>
      </c>
      <c r="K620" s="257">
        <v>-13.97</v>
      </c>
      <c r="L620" s="257">
        <v>-22.75</v>
      </c>
      <c r="M620" s="257">
        <v>-20.07</v>
      </c>
      <c r="N620" s="257">
        <v>-54.33</v>
      </c>
      <c r="O620" s="257">
        <v>34.26</v>
      </c>
      <c r="P620" s="257">
        <v>-23.73</v>
      </c>
      <c r="Q620" s="215" t="s">
        <v>1348</v>
      </c>
      <c r="R620" s="215" t="s">
        <v>1349</v>
      </c>
      <c r="S620" s="215" t="s">
        <v>1350</v>
      </c>
      <c r="T620" s="215" t="s">
        <v>1131</v>
      </c>
      <c r="U620" s="215" t="s">
        <v>1351</v>
      </c>
      <c r="W620" s="215" t="s">
        <v>27</v>
      </c>
      <c r="X620" s="215" t="s">
        <v>35</v>
      </c>
      <c r="Y620" s="215" t="s">
        <v>12</v>
      </c>
      <c r="Z620" s="215" t="s">
        <v>17</v>
      </c>
    </row>
    <row r="621" spans="1:26">
      <c r="A621" s="215" t="s">
        <v>1893</v>
      </c>
      <c r="B621" s="51">
        <v>80</v>
      </c>
      <c r="C621" s="215" t="s">
        <v>851</v>
      </c>
      <c r="D621" s="215" t="s">
        <v>1583</v>
      </c>
      <c r="E621" s="215" t="s">
        <v>1954</v>
      </c>
      <c r="F621" s="51">
        <v>5</v>
      </c>
      <c r="G621" s="258">
        <v>1</v>
      </c>
      <c r="H621" s="258">
        <v>-18</v>
      </c>
      <c r="I621" s="272">
        <v>3.6058823529411801</v>
      </c>
      <c r="J621" s="272">
        <v>0.31309875224597999</v>
      </c>
      <c r="K621" s="257">
        <v>-15.55</v>
      </c>
      <c r="L621" s="257">
        <v>-26.92</v>
      </c>
      <c r="M621" s="257">
        <v>-21.22</v>
      </c>
      <c r="N621" s="257">
        <v>-46.9</v>
      </c>
      <c r="O621" s="257">
        <v>25.68</v>
      </c>
      <c r="P621" s="257">
        <v>-28.25</v>
      </c>
      <c r="Q621" s="215" t="s">
        <v>854</v>
      </c>
      <c r="R621" s="215" t="s">
        <v>754</v>
      </c>
      <c r="S621" s="215" t="s">
        <v>855</v>
      </c>
      <c r="T621" s="215" t="s">
        <v>856</v>
      </c>
      <c r="U621" s="215" t="s">
        <v>857</v>
      </c>
      <c r="W621" s="215" t="s">
        <v>27</v>
      </c>
      <c r="X621" s="215" t="s">
        <v>7</v>
      </c>
      <c r="Y621" s="215" t="s">
        <v>15</v>
      </c>
      <c r="Z621" s="215" t="s">
        <v>20</v>
      </c>
    </row>
    <row r="622" spans="1:26">
      <c r="A622" s="215" t="s">
        <v>1893</v>
      </c>
      <c r="B622" s="51">
        <v>81</v>
      </c>
      <c r="C622" s="215" t="s">
        <v>1352</v>
      </c>
      <c r="D622" s="215" t="s">
        <v>1585</v>
      </c>
      <c r="E622" s="215" t="s">
        <v>1955</v>
      </c>
      <c r="F622" s="51">
        <v>5</v>
      </c>
      <c r="G622" s="258">
        <v>1</v>
      </c>
      <c r="H622" s="258">
        <v>-0.900000000000033</v>
      </c>
      <c r="I622" s="272">
        <v>17.576470588235299</v>
      </c>
      <c r="J622" s="272">
        <v>0.46955850191370602</v>
      </c>
      <c r="K622" s="257">
        <v>-10.56</v>
      </c>
      <c r="L622" s="257">
        <v>-34.700000000000003</v>
      </c>
      <c r="M622" s="257">
        <v>-23.78</v>
      </c>
      <c r="N622" s="257">
        <v>-92.7</v>
      </c>
      <c r="O622" s="257">
        <v>68.92</v>
      </c>
      <c r="P622" s="257">
        <v>-34.64</v>
      </c>
      <c r="Q622" s="215" t="s">
        <v>868</v>
      </c>
      <c r="R622" s="215" t="s">
        <v>1355</v>
      </c>
      <c r="S622" s="215" t="s">
        <v>1356</v>
      </c>
      <c r="T622" s="215" t="s">
        <v>1357</v>
      </c>
      <c r="U622" s="215" t="s">
        <v>1358</v>
      </c>
      <c r="W622" s="215" t="s">
        <v>36</v>
      </c>
      <c r="X622" s="215" t="s">
        <v>35</v>
      </c>
      <c r="Y622" s="215" t="s">
        <v>15</v>
      </c>
      <c r="Z622" s="215" t="s">
        <v>20</v>
      </c>
    </row>
    <row r="623" spans="1:26">
      <c r="A623" s="215" t="s">
        <v>1893</v>
      </c>
      <c r="B623" s="51">
        <v>82</v>
      </c>
      <c r="C623" s="215" t="s">
        <v>1327</v>
      </c>
      <c r="D623" s="215" t="s">
        <v>1587</v>
      </c>
      <c r="E623" s="215" t="s">
        <v>1956</v>
      </c>
      <c r="F623" s="51">
        <v>4</v>
      </c>
      <c r="G623" s="258">
        <v>0.8</v>
      </c>
      <c r="H623" s="258">
        <v>-13.7</v>
      </c>
      <c r="I623" s="272">
        <v>12.547058823529399</v>
      </c>
      <c r="J623" s="272">
        <v>0.22299788083840499</v>
      </c>
      <c r="K623" s="257">
        <v>-8.57</v>
      </c>
      <c r="L623" s="257">
        <v>-28.13</v>
      </c>
      <c r="M623" s="257">
        <v>-16.36</v>
      </c>
      <c r="N623" s="257">
        <v>-108.55</v>
      </c>
      <c r="O623" s="257">
        <v>92.19</v>
      </c>
      <c r="P623" s="257">
        <v>-28.13</v>
      </c>
      <c r="Q623" s="215" t="s">
        <v>597</v>
      </c>
      <c r="R623" s="215" t="s">
        <v>215</v>
      </c>
      <c r="S623" s="215" t="s">
        <v>1330</v>
      </c>
      <c r="T623" s="215" t="s">
        <v>1331</v>
      </c>
      <c r="U623" s="215" t="s">
        <v>892</v>
      </c>
      <c r="W623" s="215" t="s">
        <v>36</v>
      </c>
      <c r="X623" s="215" t="s">
        <v>35</v>
      </c>
      <c r="Y623" s="215" t="s">
        <v>12</v>
      </c>
      <c r="Z623" s="215" t="s">
        <v>17</v>
      </c>
    </row>
    <row r="624" spans="1:26">
      <c r="A624" s="215" t="s">
        <v>1893</v>
      </c>
      <c r="B624" s="51">
        <v>83</v>
      </c>
      <c r="C624" s="215" t="s">
        <v>1061</v>
      </c>
      <c r="D624" s="215" t="s">
        <v>1589</v>
      </c>
      <c r="E624" s="215" t="s">
        <v>1957</v>
      </c>
      <c r="F624" s="51">
        <v>4</v>
      </c>
      <c r="G624" s="258">
        <v>0.8</v>
      </c>
      <c r="H624" s="258">
        <v>-18</v>
      </c>
      <c r="I624" s="272">
        <v>2.9</v>
      </c>
      <c r="J624" s="272">
        <v>0.227027995786071</v>
      </c>
      <c r="K624" s="257">
        <v>-14.41</v>
      </c>
      <c r="L624" s="257">
        <v>-23.32</v>
      </c>
      <c r="M624" s="257">
        <v>-19.78</v>
      </c>
      <c r="N624" s="257">
        <v>-32.83</v>
      </c>
      <c r="O624" s="257">
        <v>13.05</v>
      </c>
      <c r="P624" s="257">
        <v>-24.35</v>
      </c>
      <c r="Q624" s="215" t="s">
        <v>1064</v>
      </c>
      <c r="R624" s="215" t="s">
        <v>1065</v>
      </c>
      <c r="S624" s="215" t="s">
        <v>984</v>
      </c>
      <c r="T624" s="215" t="s">
        <v>1066</v>
      </c>
      <c r="U624" s="215" t="s">
        <v>1067</v>
      </c>
      <c r="W624" s="215" t="s">
        <v>27</v>
      </c>
      <c r="X624" s="215" t="s">
        <v>7</v>
      </c>
      <c r="Y624" s="215" t="s">
        <v>12</v>
      </c>
      <c r="Z624" s="215" t="s">
        <v>17</v>
      </c>
    </row>
    <row r="625" spans="1:26">
      <c r="A625" s="215" t="s">
        <v>1893</v>
      </c>
      <c r="B625" s="51">
        <v>84</v>
      </c>
      <c r="C625" s="215" t="s">
        <v>1339</v>
      </c>
      <c r="D625" s="215" t="s">
        <v>1591</v>
      </c>
      <c r="E625" s="215" t="s">
        <v>1958</v>
      </c>
      <c r="F625" s="51">
        <v>2</v>
      </c>
      <c r="G625" s="258">
        <v>0.4</v>
      </c>
      <c r="H625" s="258">
        <v>-14</v>
      </c>
      <c r="I625" s="272">
        <v>7.50588235294118</v>
      </c>
      <c r="J625" s="272">
        <v>0.23347757898616001</v>
      </c>
      <c r="K625" s="257">
        <v>-7.16</v>
      </c>
      <c r="L625" s="257">
        <v>-27.89</v>
      </c>
      <c r="M625" s="257">
        <v>-17.77</v>
      </c>
      <c r="N625" s="257">
        <v>-90.42</v>
      </c>
      <c r="O625" s="257">
        <v>72.650000000000006</v>
      </c>
      <c r="P625" s="257">
        <v>-28.21</v>
      </c>
      <c r="Q625" s="215" t="s">
        <v>726</v>
      </c>
      <c r="R625" s="215" t="s">
        <v>1342</v>
      </c>
      <c r="S625" s="215" t="s">
        <v>659</v>
      </c>
      <c r="T625" s="215" t="s">
        <v>1343</v>
      </c>
      <c r="U625" s="215" t="s">
        <v>1344</v>
      </c>
      <c r="W625" s="215" t="s">
        <v>36</v>
      </c>
      <c r="X625" s="215" t="s">
        <v>7</v>
      </c>
      <c r="Y625" s="215" t="s">
        <v>12</v>
      </c>
      <c r="Z625" s="215" t="s">
        <v>17</v>
      </c>
    </row>
    <row r="626" spans="1:26">
      <c r="A626" s="215" t="s">
        <v>1893</v>
      </c>
      <c r="B626" s="51">
        <v>85</v>
      </c>
      <c r="C626" s="215" t="s">
        <v>289</v>
      </c>
      <c r="D626" s="215" t="s">
        <v>1592</v>
      </c>
      <c r="E626" s="215" t="s">
        <v>1959</v>
      </c>
      <c r="F626" s="51">
        <v>2</v>
      </c>
      <c r="G626" s="258">
        <v>0.4</v>
      </c>
      <c r="H626" s="258">
        <v>-14</v>
      </c>
      <c r="I626" s="272">
        <v>22.841176470588199</v>
      </c>
      <c r="J626" s="272">
        <v>0.51821800692916098</v>
      </c>
      <c r="K626" s="257">
        <v>-12.38</v>
      </c>
      <c r="L626" s="257">
        <v>-34.299999999999997</v>
      </c>
      <c r="M626" s="257">
        <v>-23.41</v>
      </c>
      <c r="N626" s="257">
        <v>-110.89</v>
      </c>
      <c r="O626" s="257">
        <v>87.48</v>
      </c>
      <c r="P626" s="257">
        <v>-34.020000000000003</v>
      </c>
      <c r="Q626" s="215" t="s">
        <v>292</v>
      </c>
      <c r="R626" s="215" t="s">
        <v>293</v>
      </c>
      <c r="S626" s="215" t="s">
        <v>294</v>
      </c>
      <c r="T626" s="215" t="s">
        <v>295</v>
      </c>
      <c r="U626" s="215" t="s">
        <v>296</v>
      </c>
      <c r="V626" s="215" t="s">
        <v>297</v>
      </c>
      <c r="W626" s="215" t="s">
        <v>36</v>
      </c>
      <c r="X626" s="215" t="s">
        <v>7</v>
      </c>
      <c r="Y626" s="215" t="s">
        <v>15</v>
      </c>
      <c r="Z626" s="215" t="s">
        <v>20</v>
      </c>
    </row>
    <row r="627" spans="1:26">
      <c r="A627" s="215" t="s">
        <v>1893</v>
      </c>
      <c r="B627" s="51">
        <v>86</v>
      </c>
      <c r="C627" s="215" t="s">
        <v>670</v>
      </c>
      <c r="D627" s="215" t="s">
        <v>1594</v>
      </c>
      <c r="E627" s="215" t="s">
        <v>1960</v>
      </c>
      <c r="F627" s="51">
        <v>4</v>
      </c>
      <c r="G627" s="258">
        <v>0.8</v>
      </c>
      <c r="H627" s="258">
        <v>-14</v>
      </c>
      <c r="I627" s="272">
        <v>16.576470588235299</v>
      </c>
      <c r="J627" s="272">
        <v>0.412471411825859</v>
      </c>
      <c r="K627" s="257">
        <v>-7.96</v>
      </c>
      <c r="L627" s="257">
        <v>-29.97</v>
      </c>
      <c r="M627" s="257">
        <v>-18.89</v>
      </c>
      <c r="N627" s="257">
        <v>-94.83</v>
      </c>
      <c r="O627" s="257">
        <v>75.94</v>
      </c>
      <c r="P627" s="257">
        <v>-29.72</v>
      </c>
      <c r="Q627" s="215" t="s">
        <v>673</v>
      </c>
      <c r="R627" s="215" t="s">
        <v>674</v>
      </c>
      <c r="S627" s="215" t="s">
        <v>675</v>
      </c>
      <c r="T627" s="215" t="s">
        <v>676</v>
      </c>
      <c r="U627" s="215" t="s">
        <v>677</v>
      </c>
      <c r="W627" s="215" t="s">
        <v>36</v>
      </c>
      <c r="X627" s="215" t="s">
        <v>7</v>
      </c>
      <c r="Y627" s="215" t="s">
        <v>15</v>
      </c>
      <c r="Z627" s="215" t="s">
        <v>17</v>
      </c>
    </row>
    <row r="628" spans="1:26">
      <c r="A628" s="215" t="s">
        <v>1893</v>
      </c>
      <c r="B628" s="51">
        <v>87</v>
      </c>
      <c r="C628" s="215" t="s">
        <v>1005</v>
      </c>
      <c r="D628" s="215" t="s">
        <v>1596</v>
      </c>
      <c r="E628" s="215" t="s">
        <v>1961</v>
      </c>
      <c r="F628" s="51">
        <v>4</v>
      </c>
      <c r="G628" s="258">
        <v>0.8</v>
      </c>
      <c r="H628" s="258">
        <v>-14</v>
      </c>
      <c r="I628" s="272">
        <v>16.294117647058801</v>
      </c>
      <c r="J628" s="272">
        <v>0.48267416309815098</v>
      </c>
      <c r="K628" s="257">
        <v>-6.77</v>
      </c>
      <c r="L628" s="257">
        <v>-29.97</v>
      </c>
      <c r="M628" s="257">
        <v>-17.100000000000001</v>
      </c>
      <c r="N628" s="257">
        <v>-100.08</v>
      </c>
      <c r="O628" s="257">
        <v>82.98</v>
      </c>
      <c r="P628" s="257">
        <v>-29.17</v>
      </c>
      <c r="Q628" s="215" t="s">
        <v>1008</v>
      </c>
      <c r="R628" s="215" t="s">
        <v>1009</v>
      </c>
      <c r="S628" s="215" t="s">
        <v>1010</v>
      </c>
      <c r="T628" s="215" t="s">
        <v>1011</v>
      </c>
      <c r="U628" s="215" t="s">
        <v>1012</v>
      </c>
      <c r="W628" s="215" t="s">
        <v>36</v>
      </c>
      <c r="X628" s="215" t="s">
        <v>7</v>
      </c>
      <c r="Y628" s="215" t="s">
        <v>15</v>
      </c>
      <c r="Z628" s="215" t="s">
        <v>20</v>
      </c>
    </row>
    <row r="629" spans="1:26">
      <c r="A629" s="215" t="s">
        <v>1893</v>
      </c>
      <c r="B629" s="51">
        <v>88</v>
      </c>
      <c r="C629" s="215" t="s">
        <v>721</v>
      </c>
      <c r="D629" s="215" t="s">
        <v>1598</v>
      </c>
      <c r="E629" s="215" t="s">
        <v>1962</v>
      </c>
      <c r="F629" s="51">
        <v>2</v>
      </c>
      <c r="G629" s="258">
        <v>0.4</v>
      </c>
      <c r="H629" s="258">
        <v>-14</v>
      </c>
      <c r="I629" s="272">
        <v>8.1352941176470601</v>
      </c>
      <c r="J629" s="272">
        <v>0.27850876110158901</v>
      </c>
      <c r="K629" s="257">
        <v>-9.7100000000000009</v>
      </c>
      <c r="L629" s="257">
        <v>-28.54</v>
      </c>
      <c r="M629" s="257">
        <v>-19.489999999999998</v>
      </c>
      <c r="N629" s="257">
        <v>-87.48</v>
      </c>
      <c r="O629" s="257">
        <v>67.989999999999995</v>
      </c>
      <c r="P629" s="257">
        <v>-28.79</v>
      </c>
      <c r="Q629" s="215" t="s">
        <v>724</v>
      </c>
      <c r="R629" s="215" t="s">
        <v>725</v>
      </c>
      <c r="S629" s="215" t="s">
        <v>726</v>
      </c>
      <c r="T629" s="215" t="s">
        <v>727</v>
      </c>
      <c r="U629" s="215" t="s">
        <v>632</v>
      </c>
      <c r="W629" s="215" t="s">
        <v>36</v>
      </c>
      <c r="X629" s="215" t="s">
        <v>7</v>
      </c>
      <c r="Y629" s="215" t="s">
        <v>12</v>
      </c>
      <c r="Z629" s="215" t="s">
        <v>17</v>
      </c>
    </row>
    <row r="630" spans="1:26">
      <c r="A630" s="215" t="s">
        <v>1893</v>
      </c>
      <c r="B630" s="51">
        <v>89</v>
      </c>
      <c r="C630" s="215" t="s">
        <v>224</v>
      </c>
      <c r="D630" s="215" t="s">
        <v>1600</v>
      </c>
      <c r="E630" s="215" t="s">
        <v>1963</v>
      </c>
      <c r="F630" s="51">
        <v>2</v>
      </c>
      <c r="G630" s="258">
        <v>0.4</v>
      </c>
      <c r="H630" s="258">
        <v>-16</v>
      </c>
      <c r="I630" s="272">
        <v>1.80588235294118</v>
      </c>
      <c r="J630" s="272">
        <v>0.18590780346002</v>
      </c>
      <c r="K630" s="257">
        <v>-14.35</v>
      </c>
      <c r="L630" s="257">
        <v>-24.65</v>
      </c>
      <c r="M630" s="257">
        <v>-19.829999999999998</v>
      </c>
      <c r="N630" s="257">
        <v>-56.56</v>
      </c>
      <c r="O630" s="257">
        <v>36.729999999999997</v>
      </c>
      <c r="P630" s="257">
        <v>-25.83</v>
      </c>
      <c r="Q630" s="215" t="s">
        <v>227</v>
      </c>
      <c r="R630" s="215" t="s">
        <v>228</v>
      </c>
      <c r="S630" s="215" t="s">
        <v>229</v>
      </c>
      <c r="T630" s="215" t="s">
        <v>230</v>
      </c>
      <c r="U630" s="215" t="s">
        <v>231</v>
      </c>
      <c r="W630" s="215" t="s">
        <v>27</v>
      </c>
      <c r="X630" s="215" t="s">
        <v>35</v>
      </c>
      <c r="Y630" s="215" t="s">
        <v>15</v>
      </c>
      <c r="Z630" s="215" t="s">
        <v>20</v>
      </c>
    </row>
    <row r="631" spans="1:26">
      <c r="A631" s="215" t="s">
        <v>1893</v>
      </c>
      <c r="B631" s="51">
        <v>90</v>
      </c>
      <c r="C631" s="215" t="s">
        <v>994</v>
      </c>
      <c r="D631" s="215" t="s">
        <v>1601</v>
      </c>
      <c r="E631" s="215" t="s">
        <v>1964</v>
      </c>
      <c r="F631" s="51">
        <v>4</v>
      </c>
      <c r="G631" s="258">
        <v>0.8</v>
      </c>
      <c r="H631" s="258">
        <v>-14</v>
      </c>
      <c r="I631" s="272">
        <v>16.1941176470588</v>
      </c>
      <c r="J631" s="272">
        <v>0.451977169100229</v>
      </c>
      <c r="K631" s="257">
        <v>-1.39</v>
      </c>
      <c r="L631" s="257">
        <v>-29.59</v>
      </c>
      <c r="M631" s="257">
        <v>-17.559999999999999</v>
      </c>
      <c r="N631" s="257">
        <v>-94.22</v>
      </c>
      <c r="O631" s="257">
        <v>76.66</v>
      </c>
      <c r="P631" s="257">
        <v>-29.24</v>
      </c>
      <c r="Q631" s="215" t="s">
        <v>997</v>
      </c>
      <c r="R631" s="215" t="s">
        <v>786</v>
      </c>
      <c r="S631" s="215" t="s">
        <v>793</v>
      </c>
      <c r="T631" s="215" t="s">
        <v>998</v>
      </c>
      <c r="U631" s="215" t="s">
        <v>999</v>
      </c>
      <c r="W631" s="215" t="s">
        <v>36</v>
      </c>
      <c r="X631" s="215" t="s">
        <v>7</v>
      </c>
      <c r="Y631" s="215" t="s">
        <v>15</v>
      </c>
      <c r="Z631" s="215" t="s">
        <v>17</v>
      </c>
    </row>
    <row r="632" spans="1:26">
      <c r="A632" s="215" t="s">
        <v>1893</v>
      </c>
      <c r="B632" s="51">
        <v>91</v>
      </c>
      <c r="C632" s="215" t="s">
        <v>686</v>
      </c>
      <c r="D632" s="215" t="s">
        <v>1603</v>
      </c>
      <c r="E632" s="215" t="s">
        <v>1965</v>
      </c>
      <c r="F632" s="51">
        <v>5</v>
      </c>
      <c r="G632" s="258">
        <v>1</v>
      </c>
      <c r="H632" s="258">
        <v>-18</v>
      </c>
      <c r="I632" s="272">
        <v>3.9823529411764702</v>
      </c>
      <c r="J632" s="272">
        <v>0.29159265916532201</v>
      </c>
      <c r="K632" s="257">
        <v>-14</v>
      </c>
      <c r="L632" s="257">
        <v>-23.48</v>
      </c>
      <c r="M632" s="257">
        <v>-19.39</v>
      </c>
      <c r="N632" s="257">
        <v>-34.32</v>
      </c>
      <c r="O632" s="257">
        <v>14.93</v>
      </c>
      <c r="P632" s="257">
        <v>-24.79</v>
      </c>
      <c r="Q632" s="215" t="s">
        <v>682</v>
      </c>
      <c r="R632" s="215" t="s">
        <v>689</v>
      </c>
      <c r="S632" s="215" t="s">
        <v>690</v>
      </c>
      <c r="T632" s="215" t="s">
        <v>691</v>
      </c>
      <c r="U632" s="215" t="s">
        <v>692</v>
      </c>
      <c r="W632" s="215" t="s">
        <v>27</v>
      </c>
      <c r="X632" s="215" t="s">
        <v>7</v>
      </c>
      <c r="Y632" s="215" t="s">
        <v>15</v>
      </c>
      <c r="Z632" s="215" t="s">
        <v>17</v>
      </c>
    </row>
    <row r="633" spans="1:26">
      <c r="A633" s="215" t="s">
        <v>1893</v>
      </c>
      <c r="B633" s="51">
        <v>92</v>
      </c>
      <c r="C633" s="215" t="s">
        <v>345</v>
      </c>
      <c r="D633" s="215" t="s">
        <v>1605</v>
      </c>
      <c r="E633" s="215" t="s">
        <v>1966</v>
      </c>
      <c r="F633" s="51">
        <v>1</v>
      </c>
      <c r="G633" s="258">
        <v>0.2</v>
      </c>
      <c r="H633" s="258">
        <v>-17</v>
      </c>
      <c r="I633" s="272">
        <v>1.75294117647059</v>
      </c>
      <c r="J633" s="272">
        <v>0.16125319433100399</v>
      </c>
      <c r="K633" s="257">
        <v>-16</v>
      </c>
      <c r="L633" s="257">
        <v>-25.89</v>
      </c>
      <c r="M633" s="257">
        <v>-21.39</v>
      </c>
      <c r="N633" s="257">
        <v>-62.22</v>
      </c>
      <c r="O633" s="257">
        <v>40.83</v>
      </c>
      <c r="P633" s="257">
        <v>-27.34</v>
      </c>
      <c r="Q633" s="215" t="s">
        <v>348</v>
      </c>
      <c r="R633" s="215" t="s">
        <v>349</v>
      </c>
      <c r="S633" s="215" t="s">
        <v>350</v>
      </c>
      <c r="T633" s="215" t="s">
        <v>197</v>
      </c>
      <c r="U633" s="215" t="s">
        <v>351</v>
      </c>
      <c r="W633" s="215" t="s">
        <v>27</v>
      </c>
      <c r="X633" s="215" t="s">
        <v>35</v>
      </c>
      <c r="Y633" s="215" t="s">
        <v>12</v>
      </c>
      <c r="Z633" s="215" t="s">
        <v>20</v>
      </c>
    </row>
    <row r="634" spans="1:26">
      <c r="A634" s="215" t="s">
        <v>1893</v>
      </c>
      <c r="B634" s="51">
        <v>93</v>
      </c>
      <c r="C634" s="215" t="s">
        <v>1202</v>
      </c>
      <c r="D634" s="215" t="s">
        <v>1607</v>
      </c>
      <c r="E634" s="215" t="s">
        <v>1967</v>
      </c>
      <c r="F634" s="51">
        <v>2</v>
      </c>
      <c r="G634" s="258">
        <v>0.4</v>
      </c>
      <c r="H634" s="258">
        <v>-18</v>
      </c>
      <c r="I634" s="272">
        <v>2.1</v>
      </c>
      <c r="J634" s="272">
        <v>0.183582747434063</v>
      </c>
      <c r="K634" s="257">
        <v>-14.72</v>
      </c>
      <c r="L634" s="257">
        <v>-24.48</v>
      </c>
      <c r="M634" s="257">
        <v>-20.85</v>
      </c>
      <c r="N634" s="257">
        <v>-30.41</v>
      </c>
      <c r="O634" s="257">
        <v>9.56</v>
      </c>
      <c r="P634" s="257">
        <v>-25.69</v>
      </c>
      <c r="Q634" s="215" t="s">
        <v>1205</v>
      </c>
      <c r="R634" s="215" t="s">
        <v>1206</v>
      </c>
      <c r="S634" s="215" t="s">
        <v>933</v>
      </c>
      <c r="T634" s="215" t="s">
        <v>891</v>
      </c>
      <c r="U634" s="215" t="s">
        <v>1207</v>
      </c>
      <c r="W634" s="215" t="s">
        <v>27</v>
      </c>
      <c r="X634" s="215" t="s">
        <v>7</v>
      </c>
      <c r="Y634" s="215" t="s">
        <v>12</v>
      </c>
      <c r="Z634" s="215" t="s">
        <v>20</v>
      </c>
    </row>
    <row r="635" spans="1:26">
      <c r="A635" s="215" t="s">
        <v>1893</v>
      </c>
      <c r="B635" s="51">
        <v>94</v>
      </c>
      <c r="C635" s="215" t="s">
        <v>1208</v>
      </c>
      <c r="D635" s="215" t="s">
        <v>1609</v>
      </c>
      <c r="E635" s="215" t="s">
        <v>1968</v>
      </c>
      <c r="F635" s="51">
        <v>4</v>
      </c>
      <c r="G635" s="258">
        <v>0.8</v>
      </c>
      <c r="H635" s="258">
        <v>-14</v>
      </c>
      <c r="I635" s="272">
        <v>10.3705882352941</v>
      </c>
      <c r="J635" s="272">
        <v>0.29985292033430899</v>
      </c>
      <c r="K635" s="257">
        <v>-6.8</v>
      </c>
      <c r="L635" s="257">
        <v>-29.59</v>
      </c>
      <c r="M635" s="257">
        <v>-18.78</v>
      </c>
      <c r="N635" s="257">
        <v>-90.96</v>
      </c>
      <c r="O635" s="257">
        <v>72.180000000000007</v>
      </c>
      <c r="P635" s="257">
        <v>-30.06</v>
      </c>
      <c r="Q635" s="215" t="s">
        <v>1211</v>
      </c>
      <c r="R635" s="215" t="s">
        <v>1212</v>
      </c>
      <c r="S635" s="215" t="s">
        <v>1213</v>
      </c>
      <c r="T635" s="215" t="s">
        <v>1214</v>
      </c>
      <c r="U635" s="215" t="s">
        <v>1215</v>
      </c>
      <c r="W635" s="215" t="s">
        <v>36</v>
      </c>
      <c r="X635" s="215" t="s">
        <v>7</v>
      </c>
      <c r="Y635" s="215" t="s">
        <v>12</v>
      </c>
      <c r="Z635" s="215" t="s">
        <v>17</v>
      </c>
    </row>
    <row r="636" spans="1:26">
      <c r="A636" s="215" t="s">
        <v>1893</v>
      </c>
      <c r="B636" s="51">
        <v>95</v>
      </c>
      <c r="C636" s="215" t="s">
        <v>232</v>
      </c>
      <c r="D636" s="215" t="s">
        <v>1610</v>
      </c>
      <c r="E636" s="215" t="s">
        <v>1969</v>
      </c>
      <c r="F636" s="51">
        <v>4</v>
      </c>
      <c r="G636" s="258">
        <v>0.8</v>
      </c>
      <c r="H636" s="258">
        <v>-17.2</v>
      </c>
      <c r="I636" s="272">
        <v>2.00588235294118</v>
      </c>
      <c r="J636" s="272">
        <v>0.19311633820423599</v>
      </c>
      <c r="K636" s="257">
        <v>-16.04</v>
      </c>
      <c r="L636" s="257">
        <v>-25.82</v>
      </c>
      <c r="M636" s="257">
        <v>-22.82</v>
      </c>
      <c r="N636" s="257">
        <v>-75.08</v>
      </c>
      <c r="O636" s="257">
        <v>52.26</v>
      </c>
      <c r="P636" s="257">
        <v>-27.02</v>
      </c>
      <c r="Q636" s="215" t="s">
        <v>235</v>
      </c>
      <c r="R636" s="215" t="s">
        <v>236</v>
      </c>
      <c r="S636" s="215" t="s">
        <v>237</v>
      </c>
      <c r="T636" s="215" t="s">
        <v>238</v>
      </c>
      <c r="U636" s="215" t="s">
        <v>239</v>
      </c>
      <c r="W636" s="215" t="s">
        <v>27</v>
      </c>
      <c r="X636" s="215" t="s">
        <v>35</v>
      </c>
      <c r="Y636" s="215" t="s">
        <v>12</v>
      </c>
      <c r="Z636" s="215" t="s">
        <v>20</v>
      </c>
    </row>
    <row r="637" spans="1:26">
      <c r="A637" s="215" t="s">
        <v>1893</v>
      </c>
      <c r="B637" s="51">
        <v>96</v>
      </c>
      <c r="C637" s="215" t="s">
        <v>648</v>
      </c>
      <c r="D637" s="215" t="s">
        <v>649</v>
      </c>
      <c r="E637" s="215" t="s">
        <v>1970</v>
      </c>
      <c r="F637" s="51">
        <v>2</v>
      </c>
      <c r="G637" s="258">
        <v>0.4</v>
      </c>
      <c r="H637" s="258">
        <v>-18</v>
      </c>
      <c r="I637" s="272">
        <v>1.98823529411765</v>
      </c>
      <c r="J637" s="272">
        <v>0.16973856408160001</v>
      </c>
      <c r="K637" s="257">
        <v>-11.69</v>
      </c>
      <c r="L637" s="257">
        <v>-20.78</v>
      </c>
      <c r="M637" s="257">
        <v>-17.09</v>
      </c>
      <c r="N637" s="257">
        <v>-29.26</v>
      </c>
      <c r="O637" s="257">
        <v>12.17</v>
      </c>
      <c r="P637" s="257">
        <v>-22.09</v>
      </c>
      <c r="Q637" s="215" t="s">
        <v>651</v>
      </c>
      <c r="R637" s="215" t="s">
        <v>652</v>
      </c>
      <c r="S637" s="215" t="s">
        <v>653</v>
      </c>
      <c r="T637" s="215" t="s">
        <v>654</v>
      </c>
      <c r="U637" s="215" t="s">
        <v>655</v>
      </c>
      <c r="W637" s="215" t="s">
        <v>27</v>
      </c>
      <c r="X637" s="215" t="s">
        <v>23</v>
      </c>
      <c r="Y637" s="215" t="s">
        <v>23</v>
      </c>
      <c r="Z637" s="215" t="s">
        <v>23</v>
      </c>
    </row>
    <row r="638" spans="1:26">
      <c r="A638" s="215" t="s">
        <v>1893</v>
      </c>
      <c r="B638" s="51">
        <v>97</v>
      </c>
      <c r="C638" s="215" t="s">
        <v>966</v>
      </c>
      <c r="D638" s="215" t="s">
        <v>1612</v>
      </c>
      <c r="E638" s="215" t="s">
        <v>1971</v>
      </c>
      <c r="F638" s="51">
        <v>4</v>
      </c>
      <c r="G638" s="258">
        <v>0.8</v>
      </c>
      <c r="H638" s="258">
        <v>-14</v>
      </c>
      <c r="I638" s="272">
        <v>18.388235294117599</v>
      </c>
      <c r="J638" s="272">
        <v>0.51758102389073801</v>
      </c>
      <c r="K638" s="257">
        <v>-9.6199999999999992</v>
      </c>
      <c r="L638" s="257">
        <v>-33.19</v>
      </c>
      <c r="M638" s="257">
        <v>-22.01</v>
      </c>
      <c r="N638" s="257">
        <v>-102.59</v>
      </c>
      <c r="O638" s="257">
        <v>80.58</v>
      </c>
      <c r="P638" s="257">
        <v>-31.94</v>
      </c>
      <c r="Q638" s="215" t="s">
        <v>969</v>
      </c>
      <c r="R638" s="215" t="s">
        <v>970</v>
      </c>
      <c r="S638" s="215" t="s">
        <v>303</v>
      </c>
      <c r="T638" s="215" t="s">
        <v>597</v>
      </c>
      <c r="U638" s="215" t="s">
        <v>971</v>
      </c>
      <c r="W638" s="215" t="s">
        <v>36</v>
      </c>
      <c r="X638" s="215" t="s">
        <v>7</v>
      </c>
      <c r="Y638" s="215" t="s">
        <v>15</v>
      </c>
      <c r="Z638" s="215" t="s">
        <v>20</v>
      </c>
    </row>
    <row r="639" spans="1:26">
      <c r="A639" s="215" t="s">
        <v>1893</v>
      </c>
      <c r="B639" s="51">
        <v>98</v>
      </c>
      <c r="C639" s="215" t="s">
        <v>1081</v>
      </c>
      <c r="D639" s="215" t="s">
        <v>1614</v>
      </c>
      <c r="E639" s="215" t="s">
        <v>1972</v>
      </c>
      <c r="F639" s="51">
        <v>2</v>
      </c>
      <c r="G639" s="258">
        <v>0.4</v>
      </c>
      <c r="H639" s="258">
        <v>-17.899999999999999</v>
      </c>
      <c r="I639" s="272">
        <v>1.3647058823529401</v>
      </c>
      <c r="J639" s="272">
        <v>0.13633430676386599</v>
      </c>
      <c r="K639" s="257">
        <v>-14.61</v>
      </c>
      <c r="L639" s="257">
        <v>-23.83</v>
      </c>
      <c r="M639" s="257">
        <v>-20.21</v>
      </c>
      <c r="N639" s="257">
        <v>-58.99</v>
      </c>
      <c r="O639" s="257">
        <v>38.78</v>
      </c>
      <c r="P639" s="257">
        <v>-25.12</v>
      </c>
      <c r="Q639" s="215" t="s">
        <v>441</v>
      </c>
      <c r="R639" s="215" t="s">
        <v>1084</v>
      </c>
      <c r="S639" s="215" t="s">
        <v>1085</v>
      </c>
      <c r="T639" s="215" t="s">
        <v>212</v>
      </c>
      <c r="U639" s="215" t="s">
        <v>1086</v>
      </c>
      <c r="W639" s="215" t="s">
        <v>27</v>
      </c>
      <c r="X639" s="215" t="s">
        <v>35</v>
      </c>
      <c r="Y639" s="215" t="s">
        <v>12</v>
      </c>
      <c r="Z639" s="215" t="s">
        <v>17</v>
      </c>
    </row>
    <row r="640" spans="1:26">
      <c r="A640" s="215" t="s">
        <v>1893</v>
      </c>
      <c r="B640" s="51">
        <v>99</v>
      </c>
      <c r="C640" s="215" t="s">
        <v>192</v>
      </c>
      <c r="D640" s="215" t="s">
        <v>1615</v>
      </c>
      <c r="E640" s="215" t="s">
        <v>1973</v>
      </c>
      <c r="F640" s="51">
        <v>4</v>
      </c>
      <c r="G640" s="258">
        <v>0.8</v>
      </c>
      <c r="H640" s="258">
        <v>-14</v>
      </c>
      <c r="I640" s="272">
        <v>12.0352941176471</v>
      </c>
      <c r="J640" s="272">
        <v>0.29142385614210198</v>
      </c>
      <c r="K640" s="257">
        <v>-7.04</v>
      </c>
      <c r="L640" s="257">
        <v>-30.08</v>
      </c>
      <c r="M640" s="257">
        <v>-19.59</v>
      </c>
      <c r="N640" s="257">
        <v>-90.05</v>
      </c>
      <c r="O640" s="257">
        <v>70.459999999999994</v>
      </c>
      <c r="P640" s="257">
        <v>-30.24</v>
      </c>
      <c r="Q640" s="215" t="s">
        <v>195</v>
      </c>
      <c r="R640" s="215" t="s">
        <v>196</v>
      </c>
      <c r="S640" s="215" t="s">
        <v>197</v>
      </c>
      <c r="T640" s="215" t="s">
        <v>198</v>
      </c>
      <c r="U640" s="215" t="s">
        <v>199</v>
      </c>
      <c r="W640" s="215" t="s">
        <v>36</v>
      </c>
      <c r="X640" s="215" t="s">
        <v>7</v>
      </c>
      <c r="Y640" s="215" t="s">
        <v>12</v>
      </c>
      <c r="Z640" s="215" t="s">
        <v>17</v>
      </c>
    </row>
    <row r="641" spans="1:26">
      <c r="A641" s="215" t="s">
        <v>1893</v>
      </c>
      <c r="B641" s="51">
        <v>100</v>
      </c>
      <c r="C641" s="215" t="s">
        <v>773</v>
      </c>
      <c r="D641" s="215" t="s">
        <v>1617</v>
      </c>
      <c r="E641" s="215" t="s">
        <v>1974</v>
      </c>
      <c r="F641" s="51">
        <v>4</v>
      </c>
      <c r="G641" s="258">
        <v>0.8</v>
      </c>
      <c r="H641" s="258">
        <v>-14</v>
      </c>
      <c r="I641" s="272">
        <v>10.364705882352901</v>
      </c>
      <c r="J641" s="272">
        <v>0.30473698237455099</v>
      </c>
      <c r="K641" s="257">
        <v>-6.62</v>
      </c>
      <c r="L641" s="257">
        <v>-27.29</v>
      </c>
      <c r="M641" s="257">
        <v>-18.649999999999999</v>
      </c>
      <c r="N641" s="257">
        <v>-78.28</v>
      </c>
      <c r="O641" s="257">
        <v>59.63</v>
      </c>
      <c r="P641" s="257">
        <v>-27.09</v>
      </c>
      <c r="Q641" s="215" t="s">
        <v>776</v>
      </c>
      <c r="R641" s="215" t="s">
        <v>777</v>
      </c>
      <c r="S641" s="215" t="s">
        <v>778</v>
      </c>
      <c r="T641" s="215" t="s">
        <v>779</v>
      </c>
      <c r="U641" s="215" t="s">
        <v>780</v>
      </c>
      <c r="W641" s="215" t="s">
        <v>36</v>
      </c>
      <c r="X641" s="215" t="s">
        <v>23</v>
      </c>
      <c r="Y641" s="215" t="s">
        <v>23</v>
      </c>
      <c r="Z641" s="215" t="s">
        <v>23</v>
      </c>
    </row>
    <row r="642" spans="1:26">
      <c r="A642" s="215" t="s">
        <v>1893</v>
      </c>
      <c r="B642" s="51">
        <v>101</v>
      </c>
      <c r="C642" s="215" t="s">
        <v>877</v>
      </c>
      <c r="D642" s="215" t="s">
        <v>1619</v>
      </c>
      <c r="E642" s="215" t="s">
        <v>1975</v>
      </c>
      <c r="F642" s="51">
        <v>1</v>
      </c>
      <c r="G642" s="258">
        <v>0.2</v>
      </c>
      <c r="H642" s="258">
        <v>-11</v>
      </c>
      <c r="I642" s="272">
        <v>6.0823529411764703</v>
      </c>
      <c r="J642" s="272">
        <v>0.217899551650478</v>
      </c>
      <c r="K642" s="257">
        <v>-6.12</v>
      </c>
      <c r="L642" s="257">
        <v>-29.4</v>
      </c>
      <c r="M642" s="257">
        <v>-19.95</v>
      </c>
      <c r="N642" s="257">
        <v>-79.14</v>
      </c>
      <c r="O642" s="257">
        <v>59.19</v>
      </c>
      <c r="P642" s="257">
        <v>-30.04</v>
      </c>
      <c r="Q642" s="215" t="s">
        <v>880</v>
      </c>
      <c r="R642" s="215" t="s">
        <v>881</v>
      </c>
      <c r="S642" s="215" t="s">
        <v>882</v>
      </c>
      <c r="T642" s="215" t="s">
        <v>883</v>
      </c>
      <c r="U642" s="215" t="s">
        <v>884</v>
      </c>
      <c r="W642" s="215" t="s">
        <v>36</v>
      </c>
      <c r="X642" s="215" t="s">
        <v>35</v>
      </c>
      <c r="Y642" s="215" t="s">
        <v>15</v>
      </c>
      <c r="Z642" s="215" t="s">
        <v>17</v>
      </c>
    </row>
    <row r="643" spans="1:26">
      <c r="A643" s="215" t="s">
        <v>1893</v>
      </c>
      <c r="B643" s="51">
        <v>102</v>
      </c>
      <c r="C643" s="215" t="s">
        <v>663</v>
      </c>
      <c r="D643" s="215" t="s">
        <v>1621</v>
      </c>
      <c r="E643" s="215" t="s">
        <v>1976</v>
      </c>
      <c r="F643" s="51">
        <v>5</v>
      </c>
      <c r="G643" s="258">
        <v>1</v>
      </c>
      <c r="H643" s="258">
        <v>-18</v>
      </c>
      <c r="I643" s="272">
        <v>3.4588235294117702</v>
      </c>
      <c r="J643" s="272">
        <v>0.21005871817372199</v>
      </c>
      <c r="K643" s="257">
        <v>-17.16</v>
      </c>
      <c r="L643" s="257">
        <v>-27.08</v>
      </c>
      <c r="M643" s="257">
        <v>-22.59</v>
      </c>
      <c r="N643" s="257">
        <v>-38.94</v>
      </c>
      <c r="O643" s="257">
        <v>16.350000000000001</v>
      </c>
      <c r="P643" s="257">
        <v>-28.54</v>
      </c>
      <c r="Q643" s="215" t="s">
        <v>196</v>
      </c>
      <c r="R643" s="215" t="s">
        <v>666</v>
      </c>
      <c r="S643" s="215" t="s">
        <v>667</v>
      </c>
      <c r="T643" s="215" t="s">
        <v>668</v>
      </c>
      <c r="U643" s="215" t="s">
        <v>669</v>
      </c>
      <c r="W643" s="215" t="s">
        <v>27</v>
      </c>
      <c r="X643" s="215" t="s">
        <v>7</v>
      </c>
      <c r="Y643" s="215" t="s">
        <v>15</v>
      </c>
      <c r="Z643" s="215" t="s">
        <v>17</v>
      </c>
    </row>
    <row r="644" spans="1:26">
      <c r="A644" s="215" t="s">
        <v>1893</v>
      </c>
      <c r="B644" s="51">
        <v>103</v>
      </c>
      <c r="C644" s="215" t="s">
        <v>1033</v>
      </c>
      <c r="D644" s="215" t="s">
        <v>1622</v>
      </c>
      <c r="E644" s="215" t="s">
        <v>1977</v>
      </c>
      <c r="F644" s="51">
        <v>5</v>
      </c>
      <c r="G644" s="258">
        <v>1</v>
      </c>
      <c r="H644" s="258">
        <v>-16.100000000000001</v>
      </c>
      <c r="I644" s="272">
        <v>3.54117647058824</v>
      </c>
      <c r="J644" s="272">
        <v>0.27653744835109201</v>
      </c>
      <c r="K644" s="257">
        <v>-12.77</v>
      </c>
      <c r="L644" s="257">
        <v>-23.39</v>
      </c>
      <c r="M644" s="257">
        <v>-19.920000000000002</v>
      </c>
      <c r="N644" s="257">
        <v>-64.62</v>
      </c>
      <c r="O644" s="257">
        <v>44.7</v>
      </c>
      <c r="P644" s="257">
        <v>-24.69</v>
      </c>
      <c r="Q644" s="215" t="s">
        <v>1036</v>
      </c>
      <c r="R644" s="215" t="s">
        <v>512</v>
      </c>
      <c r="S644" s="215" t="s">
        <v>1037</v>
      </c>
      <c r="T644" s="215" t="s">
        <v>659</v>
      </c>
      <c r="U644" s="215" t="s">
        <v>1038</v>
      </c>
      <c r="W644" s="215" t="s">
        <v>27</v>
      </c>
      <c r="X644" s="215" t="s">
        <v>35</v>
      </c>
      <c r="Y644" s="215" t="s">
        <v>15</v>
      </c>
      <c r="Z644" s="215" t="s">
        <v>20</v>
      </c>
    </row>
    <row r="645" spans="1:26">
      <c r="A645" s="215" t="s">
        <v>1893</v>
      </c>
      <c r="B645" s="51">
        <v>104</v>
      </c>
      <c r="C645" s="215" t="s">
        <v>728</v>
      </c>
      <c r="D645" s="215" t="s">
        <v>1624</v>
      </c>
      <c r="E645" s="215" t="s">
        <v>1625</v>
      </c>
      <c r="F645" s="51">
        <v>5</v>
      </c>
      <c r="G645" s="258">
        <v>1</v>
      </c>
      <c r="H645" s="258">
        <v>-1.30000000000003</v>
      </c>
      <c r="I645" s="272">
        <v>13.423529411764701</v>
      </c>
      <c r="J645" s="272">
        <v>0.39892084569348601</v>
      </c>
      <c r="K645" s="257">
        <v>-8.7899999999999991</v>
      </c>
      <c r="L645" s="257">
        <v>-30.41</v>
      </c>
      <c r="M645" s="257">
        <v>-19.91</v>
      </c>
      <c r="N645" s="257">
        <v>-89.71</v>
      </c>
      <c r="O645" s="257">
        <v>69.8</v>
      </c>
      <c r="P645" s="257">
        <v>-30</v>
      </c>
      <c r="Q645" s="215" t="s">
        <v>731</v>
      </c>
      <c r="R645" s="215" t="s">
        <v>732</v>
      </c>
      <c r="S645" s="215" t="s">
        <v>617</v>
      </c>
      <c r="T645" s="215" t="s">
        <v>733</v>
      </c>
      <c r="U645" s="215" t="s">
        <v>734</v>
      </c>
      <c r="W645" s="215" t="s">
        <v>36</v>
      </c>
      <c r="X645" s="215" t="s">
        <v>35</v>
      </c>
      <c r="Y645" s="215" t="s">
        <v>15</v>
      </c>
      <c r="Z645" s="215" t="s">
        <v>20</v>
      </c>
    </row>
    <row r="646" spans="1:26">
      <c r="A646" s="215" t="s">
        <v>1893</v>
      </c>
      <c r="B646" s="51">
        <v>105</v>
      </c>
      <c r="C646" s="215" t="s">
        <v>1026</v>
      </c>
      <c r="D646" s="215" t="s">
        <v>1626</v>
      </c>
      <c r="E646" s="215" t="s">
        <v>1978</v>
      </c>
      <c r="F646" s="51">
        <v>4</v>
      </c>
      <c r="G646" s="258">
        <v>0.8</v>
      </c>
      <c r="H646" s="258">
        <v>-16.7</v>
      </c>
      <c r="I646" s="272">
        <v>2.2411764705882402</v>
      </c>
      <c r="J646" s="272">
        <v>0.18826519690818699</v>
      </c>
      <c r="K646" s="257">
        <v>-17.87</v>
      </c>
      <c r="L646" s="257">
        <v>-27.45</v>
      </c>
      <c r="M646" s="257">
        <v>-23.27</v>
      </c>
      <c r="N646" s="257">
        <v>-59.97</v>
      </c>
      <c r="O646" s="257">
        <v>36.700000000000003</v>
      </c>
      <c r="P646" s="257">
        <v>-28.44</v>
      </c>
      <c r="Q646" s="215" t="s">
        <v>235</v>
      </c>
      <c r="R646" s="215" t="s">
        <v>1029</v>
      </c>
      <c r="S646" s="215" t="s">
        <v>1030</v>
      </c>
      <c r="T646" s="215" t="s">
        <v>1031</v>
      </c>
      <c r="U646" s="215" t="s">
        <v>1032</v>
      </c>
      <c r="W646" s="215" t="s">
        <v>27</v>
      </c>
      <c r="X646" s="215" t="s">
        <v>35</v>
      </c>
      <c r="Y646" s="215" t="s">
        <v>12</v>
      </c>
      <c r="Z646" s="215" t="s">
        <v>20</v>
      </c>
    </row>
    <row r="647" spans="1:26">
      <c r="A647" s="215" t="s">
        <v>1893</v>
      </c>
      <c r="B647" s="51">
        <v>106</v>
      </c>
      <c r="C647" s="215" t="s">
        <v>1094</v>
      </c>
      <c r="D647" s="215" t="s">
        <v>1627</v>
      </c>
      <c r="E647" s="215" t="s">
        <v>1979</v>
      </c>
      <c r="F647" s="51">
        <v>4</v>
      </c>
      <c r="G647" s="258">
        <v>0.8</v>
      </c>
      <c r="H647" s="258">
        <v>-13.7</v>
      </c>
      <c r="I647" s="272">
        <v>3.6411764705882401</v>
      </c>
      <c r="J647" s="272">
        <v>0.23553982899901099</v>
      </c>
      <c r="K647" s="257">
        <v>-15.38</v>
      </c>
      <c r="L647" s="257">
        <v>-26.27</v>
      </c>
      <c r="M647" s="257">
        <v>-21.45</v>
      </c>
      <c r="N647" s="257">
        <v>-59.08</v>
      </c>
      <c r="O647" s="257">
        <v>37.630000000000003</v>
      </c>
      <c r="P647" s="257">
        <v>-27.73</v>
      </c>
      <c r="Q647" s="215" t="s">
        <v>1097</v>
      </c>
      <c r="R647" s="215" t="s">
        <v>1098</v>
      </c>
      <c r="S647" s="215" t="s">
        <v>1099</v>
      </c>
      <c r="T647" s="215" t="s">
        <v>246</v>
      </c>
      <c r="U647" s="215" t="s">
        <v>1100</v>
      </c>
      <c r="W647" s="215" t="s">
        <v>27</v>
      </c>
      <c r="X647" s="215" t="s">
        <v>35</v>
      </c>
      <c r="Y647" s="215" t="s">
        <v>15</v>
      </c>
      <c r="Z647" s="215" t="s">
        <v>20</v>
      </c>
    </row>
    <row r="648" spans="1:26">
      <c r="A648" s="215" t="s">
        <v>1893</v>
      </c>
      <c r="B648" s="51">
        <v>107</v>
      </c>
      <c r="C648" s="215" t="s">
        <v>1359</v>
      </c>
      <c r="D648" s="215" t="s">
        <v>1629</v>
      </c>
      <c r="E648" s="215" t="s">
        <v>1980</v>
      </c>
      <c r="F648" s="51">
        <v>4</v>
      </c>
      <c r="G648" s="258">
        <v>0.8</v>
      </c>
      <c r="H648" s="258">
        <v>-17.399999999999999</v>
      </c>
      <c r="I648" s="272">
        <v>3.1647058823529401</v>
      </c>
      <c r="J648" s="272">
        <v>0.24709635122638901</v>
      </c>
      <c r="K648" s="257">
        <v>-17.690000000000001</v>
      </c>
      <c r="L648" s="257">
        <v>-27.3</v>
      </c>
      <c r="M648" s="257">
        <v>-23.67</v>
      </c>
      <c r="N648" s="257">
        <v>-59.55</v>
      </c>
      <c r="O648" s="257">
        <v>35.880000000000003</v>
      </c>
      <c r="P648" s="257">
        <v>-28.61</v>
      </c>
      <c r="Q648" s="215" t="s">
        <v>1362</v>
      </c>
      <c r="R648" s="215" t="s">
        <v>1363</v>
      </c>
      <c r="S648" s="215" t="s">
        <v>1364</v>
      </c>
      <c r="T648" s="215" t="s">
        <v>247</v>
      </c>
      <c r="U648" s="215" t="s">
        <v>1247</v>
      </c>
      <c r="W648" s="215" t="s">
        <v>27</v>
      </c>
      <c r="X648" s="215" t="s">
        <v>35</v>
      </c>
      <c r="Y648" s="215" t="s">
        <v>12</v>
      </c>
      <c r="Z648" s="215" t="s">
        <v>17</v>
      </c>
    </row>
    <row r="649" spans="1:26">
      <c r="A649" s="215" t="s">
        <v>1893</v>
      </c>
      <c r="B649" s="51">
        <v>108</v>
      </c>
      <c r="C649" s="215" t="s">
        <v>1237</v>
      </c>
      <c r="D649" s="215" t="s">
        <v>1631</v>
      </c>
      <c r="E649" s="215" t="s">
        <v>1981</v>
      </c>
      <c r="F649" s="51">
        <v>4</v>
      </c>
      <c r="G649" s="258">
        <v>0.8</v>
      </c>
      <c r="H649" s="258">
        <v>-17.600000000000001</v>
      </c>
      <c r="I649" s="272">
        <v>1.0823529411764701</v>
      </c>
      <c r="J649" s="272">
        <v>0.116277263974963</v>
      </c>
      <c r="K649" s="257">
        <v>-13.28</v>
      </c>
      <c r="L649" s="257">
        <v>-22.55</v>
      </c>
      <c r="M649" s="257">
        <v>-19.39</v>
      </c>
      <c r="N649" s="257">
        <v>-58.85</v>
      </c>
      <c r="O649" s="257">
        <v>39.46</v>
      </c>
      <c r="P649" s="257">
        <v>-23.79</v>
      </c>
      <c r="Q649" s="215" t="s">
        <v>1240</v>
      </c>
      <c r="R649" s="215" t="s">
        <v>1241</v>
      </c>
      <c r="S649" s="215" t="s">
        <v>1215</v>
      </c>
      <c r="T649" s="215" t="s">
        <v>1242</v>
      </c>
      <c r="U649" s="215" t="s">
        <v>488</v>
      </c>
      <c r="W649" s="215" t="s">
        <v>27</v>
      </c>
      <c r="X649" s="215" t="s">
        <v>35</v>
      </c>
      <c r="Y649" s="215" t="s">
        <v>15</v>
      </c>
      <c r="Z649" s="215" t="s">
        <v>17</v>
      </c>
    </row>
    <row r="650" spans="1:26">
      <c r="A650" s="215" t="s">
        <v>1893</v>
      </c>
      <c r="B650" s="51">
        <v>109</v>
      </c>
      <c r="C650" s="215" t="s">
        <v>1156</v>
      </c>
      <c r="D650" s="215" t="s">
        <v>1633</v>
      </c>
      <c r="E650" s="215" t="s">
        <v>1982</v>
      </c>
      <c r="F650" s="51">
        <v>2</v>
      </c>
      <c r="G650" s="258">
        <v>0.4</v>
      </c>
      <c r="H650" s="258">
        <v>-18</v>
      </c>
      <c r="I650" s="272">
        <v>2.9823529411764702</v>
      </c>
      <c r="J650" s="272">
        <v>0.241559336903651</v>
      </c>
      <c r="K650" s="257">
        <v>-14.15</v>
      </c>
      <c r="L650" s="257">
        <v>-23.42</v>
      </c>
      <c r="M650" s="257">
        <v>-19.53</v>
      </c>
      <c r="N650" s="257">
        <v>-31.7</v>
      </c>
      <c r="O650" s="257">
        <v>12.17</v>
      </c>
      <c r="P650" s="257">
        <v>-24.76</v>
      </c>
      <c r="Q650" s="215" t="s">
        <v>1159</v>
      </c>
      <c r="R650" s="215" t="s">
        <v>1017</v>
      </c>
      <c r="S650" s="215" t="s">
        <v>1160</v>
      </c>
      <c r="T650" s="215" t="s">
        <v>1161</v>
      </c>
      <c r="U650" s="215" t="s">
        <v>500</v>
      </c>
      <c r="W650" s="215" t="s">
        <v>27</v>
      </c>
      <c r="X650" s="215" t="s">
        <v>23</v>
      </c>
      <c r="Y650" s="215" t="s">
        <v>23</v>
      </c>
      <c r="Z650" s="215" t="s">
        <v>23</v>
      </c>
    </row>
    <row r="651" spans="1:26">
      <c r="A651" s="215" t="s">
        <v>1893</v>
      </c>
      <c r="B651" s="51">
        <v>110</v>
      </c>
      <c r="C651" s="215" t="s">
        <v>208</v>
      </c>
      <c r="D651" s="215" t="s">
        <v>1635</v>
      </c>
      <c r="E651" s="215" t="s">
        <v>1983</v>
      </c>
      <c r="F651" s="51">
        <v>5</v>
      </c>
      <c r="G651" s="258">
        <v>1</v>
      </c>
      <c r="H651" s="258">
        <v>-8.3000000000000203</v>
      </c>
      <c r="I651" s="272">
        <v>12.5647058823529</v>
      </c>
      <c r="J651" s="272">
        <v>0.42163700468182802</v>
      </c>
      <c r="K651" s="257">
        <v>-9.9499999999999993</v>
      </c>
      <c r="L651" s="257">
        <v>-30.09</v>
      </c>
      <c r="M651" s="257">
        <v>-20.98</v>
      </c>
      <c r="N651" s="257">
        <v>-85.27</v>
      </c>
      <c r="O651" s="257">
        <v>64.290000000000006</v>
      </c>
      <c r="P651" s="257">
        <v>-30.4</v>
      </c>
      <c r="Q651" s="215" t="s">
        <v>211</v>
      </c>
      <c r="R651" s="215" t="s">
        <v>212</v>
      </c>
      <c r="S651" s="215" t="s">
        <v>213</v>
      </c>
      <c r="T651" s="215" t="s">
        <v>214</v>
      </c>
      <c r="U651" s="215" t="s">
        <v>215</v>
      </c>
      <c r="W651" s="215" t="s">
        <v>36</v>
      </c>
      <c r="X651" s="215" t="s">
        <v>35</v>
      </c>
      <c r="Y651" s="215" t="s">
        <v>15</v>
      </c>
      <c r="Z651" s="215" t="s">
        <v>17</v>
      </c>
    </row>
    <row r="652" spans="1:26">
      <c r="A652" s="215" t="s">
        <v>1893</v>
      </c>
      <c r="B652" s="51">
        <v>111</v>
      </c>
      <c r="C652" s="215" t="s">
        <v>1250</v>
      </c>
      <c r="D652" s="215" t="s">
        <v>1637</v>
      </c>
      <c r="E652" s="215" t="s">
        <v>1984</v>
      </c>
      <c r="F652" s="51">
        <v>1</v>
      </c>
      <c r="G652" s="258">
        <v>0.2</v>
      </c>
      <c r="H652" s="258">
        <v>-13.5</v>
      </c>
      <c r="I652" s="272">
        <v>11.323529411764699</v>
      </c>
      <c r="J652" s="272">
        <v>0.28327798023051198</v>
      </c>
      <c r="K652" s="257">
        <v>-7.99</v>
      </c>
      <c r="L652" s="257">
        <v>-28.35</v>
      </c>
      <c r="M652" s="257">
        <v>-17.420000000000002</v>
      </c>
      <c r="N652" s="257">
        <v>-78.930000000000007</v>
      </c>
      <c r="O652" s="257">
        <v>61.51</v>
      </c>
      <c r="P652" s="257">
        <v>-28.08</v>
      </c>
      <c r="Q652" s="215" t="s">
        <v>1253</v>
      </c>
      <c r="R652" s="215" t="s">
        <v>1254</v>
      </c>
      <c r="S652" s="215" t="s">
        <v>1201</v>
      </c>
      <c r="T652" s="215" t="s">
        <v>792</v>
      </c>
      <c r="U652" s="215" t="s">
        <v>1255</v>
      </c>
      <c r="W652" s="215" t="s">
        <v>36</v>
      </c>
      <c r="X652" s="215" t="s">
        <v>35</v>
      </c>
      <c r="Y652" s="215" t="s">
        <v>12</v>
      </c>
      <c r="Z652" s="215" t="s">
        <v>17</v>
      </c>
    </row>
    <row r="653" spans="1:26">
      <c r="A653" s="215" t="s">
        <v>1893</v>
      </c>
      <c r="B653" s="51">
        <v>112</v>
      </c>
      <c r="C653" s="215" t="s">
        <v>1127</v>
      </c>
      <c r="D653" s="215" t="s">
        <v>1639</v>
      </c>
      <c r="E653" s="215" t="s">
        <v>1985</v>
      </c>
      <c r="F653" s="51">
        <v>4</v>
      </c>
      <c r="G653" s="258">
        <v>0.8</v>
      </c>
      <c r="H653" s="258">
        <v>-17.5</v>
      </c>
      <c r="I653" s="272">
        <v>2.3117647058823501</v>
      </c>
      <c r="J653" s="272">
        <v>0.226906179601636</v>
      </c>
      <c r="K653" s="257">
        <v>-13.37</v>
      </c>
      <c r="L653" s="257">
        <v>-22.99</v>
      </c>
      <c r="M653" s="257">
        <v>-19.850000000000001</v>
      </c>
      <c r="N653" s="257">
        <v>-68.28</v>
      </c>
      <c r="O653" s="257">
        <v>48.43</v>
      </c>
      <c r="P653" s="257">
        <v>-24.17</v>
      </c>
      <c r="Q653" s="215" t="s">
        <v>521</v>
      </c>
      <c r="R653" s="215" t="s">
        <v>1130</v>
      </c>
      <c r="S653" s="215" t="s">
        <v>1131</v>
      </c>
      <c r="T653" s="215" t="s">
        <v>1132</v>
      </c>
      <c r="U653" s="215" t="s">
        <v>411</v>
      </c>
      <c r="W653" s="215" t="s">
        <v>27</v>
      </c>
      <c r="X653" s="215" t="s">
        <v>35</v>
      </c>
      <c r="Y653" s="215" t="s">
        <v>15</v>
      </c>
      <c r="Z653" s="215" t="s">
        <v>17</v>
      </c>
    </row>
    <row r="654" spans="1:26">
      <c r="A654" s="215" t="s">
        <v>1893</v>
      </c>
      <c r="B654" s="51">
        <v>113</v>
      </c>
      <c r="C654" s="215" t="s">
        <v>972</v>
      </c>
      <c r="D654" s="215" t="s">
        <v>1641</v>
      </c>
      <c r="E654" s="215" t="s">
        <v>1986</v>
      </c>
      <c r="F654" s="51">
        <v>5</v>
      </c>
      <c r="G654" s="258">
        <v>1</v>
      </c>
      <c r="H654" s="258">
        <v>-18</v>
      </c>
      <c r="I654" s="272">
        <v>1.8294117647058801</v>
      </c>
      <c r="J654" s="272">
        <v>0.20190336056510799</v>
      </c>
      <c r="K654" s="257">
        <v>-16.010000000000002</v>
      </c>
      <c r="L654" s="257">
        <v>-25.09</v>
      </c>
      <c r="M654" s="257">
        <v>-21.4</v>
      </c>
      <c r="N654" s="257">
        <v>-37.24</v>
      </c>
      <c r="O654" s="257">
        <v>15.84</v>
      </c>
      <c r="P654" s="257">
        <v>-26.02</v>
      </c>
      <c r="Q654" s="215" t="s">
        <v>770</v>
      </c>
      <c r="R654" s="215" t="s">
        <v>975</v>
      </c>
      <c r="S654" s="215" t="s">
        <v>807</v>
      </c>
      <c r="T654" s="215" t="s">
        <v>976</v>
      </c>
      <c r="U654" s="215" t="s">
        <v>977</v>
      </c>
      <c r="W654" s="215" t="s">
        <v>27</v>
      </c>
      <c r="X654" s="215" t="s">
        <v>7</v>
      </c>
      <c r="Y654" s="215" t="s">
        <v>15</v>
      </c>
      <c r="Z654" s="215" t="s">
        <v>17</v>
      </c>
    </row>
    <row r="655" spans="1:26">
      <c r="A655" s="215" t="s">
        <v>1893</v>
      </c>
      <c r="B655" s="51">
        <v>114</v>
      </c>
      <c r="C655" s="215" t="s">
        <v>1230</v>
      </c>
      <c r="D655" s="215" t="s">
        <v>1643</v>
      </c>
      <c r="E655" s="215" t="s">
        <v>1987</v>
      </c>
      <c r="F655" s="51">
        <v>2</v>
      </c>
      <c r="G655" s="258">
        <v>0.4</v>
      </c>
      <c r="H655" s="258">
        <v>-18</v>
      </c>
      <c r="I655" s="272">
        <v>1.8</v>
      </c>
      <c r="J655" s="272">
        <v>0.18930138734704499</v>
      </c>
      <c r="K655" s="257">
        <v>-14.25</v>
      </c>
      <c r="L655" s="257">
        <v>-23.62</v>
      </c>
      <c r="M655" s="257">
        <v>-19.64</v>
      </c>
      <c r="N655" s="257">
        <v>-32.49</v>
      </c>
      <c r="O655" s="257">
        <v>12.85</v>
      </c>
      <c r="P655" s="257">
        <v>-24.95</v>
      </c>
      <c r="Q655" s="215" t="s">
        <v>1233</v>
      </c>
      <c r="R655" s="215" t="s">
        <v>252</v>
      </c>
      <c r="S655" s="215" t="s">
        <v>1234</v>
      </c>
      <c r="T655" s="215" t="s">
        <v>1235</v>
      </c>
      <c r="U655" s="215" t="s">
        <v>1236</v>
      </c>
      <c r="W655" s="215" t="s">
        <v>27</v>
      </c>
      <c r="X655" s="215" t="s">
        <v>7</v>
      </c>
      <c r="Y655" s="215" t="s">
        <v>12</v>
      </c>
      <c r="Z655" s="215" t="s">
        <v>17</v>
      </c>
    </row>
    <row r="656" spans="1:26">
      <c r="A656" s="215" t="s">
        <v>1893</v>
      </c>
      <c r="B656" s="51">
        <v>115</v>
      </c>
      <c r="C656" s="215" t="s">
        <v>360</v>
      </c>
      <c r="D656" s="215" t="s">
        <v>361</v>
      </c>
      <c r="E656" s="215" t="s">
        <v>1988</v>
      </c>
      <c r="F656" s="51">
        <v>2</v>
      </c>
      <c r="G656" s="258">
        <v>0.4</v>
      </c>
      <c r="H656" s="258">
        <v>-14</v>
      </c>
      <c r="I656" s="272">
        <v>10.0411764705882</v>
      </c>
      <c r="J656" s="272">
        <v>0.29275500912692798</v>
      </c>
      <c r="K656" s="257">
        <v>-9.61</v>
      </c>
      <c r="L656" s="257">
        <v>-27.98</v>
      </c>
      <c r="M656" s="257">
        <v>-20.28</v>
      </c>
      <c r="N656" s="257">
        <v>-94.33</v>
      </c>
      <c r="O656" s="257">
        <v>74.05</v>
      </c>
      <c r="P656" s="257">
        <v>-28.29</v>
      </c>
      <c r="Q656" s="215" t="s">
        <v>363</v>
      </c>
      <c r="R656" s="215" t="s">
        <v>364</v>
      </c>
      <c r="S656" s="215" t="s">
        <v>365</v>
      </c>
      <c r="T656" s="215" t="s">
        <v>366</v>
      </c>
      <c r="U656" s="215" t="s">
        <v>367</v>
      </c>
      <c r="W656" s="215" t="s">
        <v>36</v>
      </c>
      <c r="X656" s="215" t="s">
        <v>7</v>
      </c>
      <c r="Y656" s="215" t="s">
        <v>12</v>
      </c>
      <c r="Z656" s="215" t="s">
        <v>20</v>
      </c>
    </row>
    <row r="657" spans="1:26">
      <c r="A657" s="215" t="s">
        <v>1893</v>
      </c>
      <c r="B657" s="51">
        <v>116</v>
      </c>
      <c r="C657" s="215" t="s">
        <v>376</v>
      </c>
      <c r="D657" s="215" t="s">
        <v>1644</v>
      </c>
      <c r="E657" s="215" t="s">
        <v>378</v>
      </c>
      <c r="F657" s="51">
        <v>4</v>
      </c>
      <c r="G657" s="258">
        <v>0.8</v>
      </c>
      <c r="H657" s="258">
        <v>-0.20000000000003301</v>
      </c>
      <c r="I657" s="272">
        <v>20.0705882352941</v>
      </c>
      <c r="J657" s="272">
        <v>0.47780526752498298</v>
      </c>
      <c r="K657" s="257">
        <v>-5.35</v>
      </c>
      <c r="L657" s="257">
        <v>-33.93</v>
      </c>
      <c r="M657" s="257">
        <v>-21.33</v>
      </c>
      <c r="N657" s="257">
        <v>-95.29</v>
      </c>
      <c r="O657" s="257">
        <v>73.959999999999994</v>
      </c>
      <c r="P657" s="257">
        <v>-33.31</v>
      </c>
      <c r="Q657" s="215" t="s">
        <v>379</v>
      </c>
      <c r="R657" s="215" t="s">
        <v>380</v>
      </c>
      <c r="S657" s="215" t="s">
        <v>381</v>
      </c>
      <c r="T657" s="215" t="s">
        <v>382</v>
      </c>
      <c r="U657" s="215" t="s">
        <v>383</v>
      </c>
      <c r="W657" s="215" t="s">
        <v>36</v>
      </c>
      <c r="X657" s="215" t="s">
        <v>35</v>
      </c>
      <c r="Y657" s="215" t="s">
        <v>15</v>
      </c>
      <c r="Z657" s="215" t="s">
        <v>20</v>
      </c>
    </row>
    <row r="658" spans="1:26">
      <c r="A658" s="215" t="s">
        <v>1893</v>
      </c>
      <c r="B658" s="51">
        <v>117</v>
      </c>
      <c r="C658" s="215" t="s">
        <v>437</v>
      </c>
      <c r="D658" s="215" t="s">
        <v>1646</v>
      </c>
      <c r="E658" s="215" t="s">
        <v>1989</v>
      </c>
      <c r="F658" s="51">
        <v>2</v>
      </c>
      <c r="G658" s="258">
        <v>0.4</v>
      </c>
      <c r="H658" s="258">
        <v>-18</v>
      </c>
      <c r="I658" s="272">
        <v>1.0823529411764701</v>
      </c>
      <c r="J658" s="272">
        <v>0.12956356702511099</v>
      </c>
      <c r="K658" s="257">
        <v>-16.79</v>
      </c>
      <c r="L658" s="257">
        <v>-26.39</v>
      </c>
      <c r="M658" s="257">
        <v>-22.17</v>
      </c>
      <c r="N658" s="257">
        <v>-35.85</v>
      </c>
      <c r="O658" s="257">
        <v>13.68</v>
      </c>
      <c r="P658" s="257">
        <v>-27.65</v>
      </c>
      <c r="Q658" s="215" t="s">
        <v>440</v>
      </c>
      <c r="R658" s="215" t="s">
        <v>441</v>
      </c>
      <c r="S658" s="215" t="s">
        <v>231</v>
      </c>
      <c r="T658" s="215" t="s">
        <v>442</v>
      </c>
      <c r="U658" s="215" t="s">
        <v>443</v>
      </c>
      <c r="W658" s="215" t="s">
        <v>27</v>
      </c>
      <c r="X658" s="215" t="s">
        <v>7</v>
      </c>
      <c r="Y658" s="215" t="s">
        <v>12</v>
      </c>
      <c r="Z658" s="215" t="s">
        <v>17</v>
      </c>
    </row>
    <row r="659" spans="1:26">
      <c r="A659" s="215" t="s">
        <v>1893</v>
      </c>
      <c r="B659" s="51">
        <v>118</v>
      </c>
      <c r="C659" s="215" t="s">
        <v>781</v>
      </c>
      <c r="D659" s="215" t="s">
        <v>1648</v>
      </c>
      <c r="E659" s="215" t="s">
        <v>1990</v>
      </c>
      <c r="F659" s="51">
        <v>4</v>
      </c>
      <c r="G659" s="258">
        <v>0.8</v>
      </c>
      <c r="H659" s="258">
        <v>-17.8</v>
      </c>
      <c r="I659" s="272">
        <v>0.82352941176470595</v>
      </c>
      <c r="J659" s="272">
        <v>9.7740706019631002E-2</v>
      </c>
      <c r="K659" s="257">
        <v>-14.13</v>
      </c>
      <c r="L659" s="257">
        <v>-23.07</v>
      </c>
      <c r="M659" s="257">
        <v>-20.25</v>
      </c>
      <c r="N659" s="257">
        <v>-57.14</v>
      </c>
      <c r="O659" s="257">
        <v>36.89</v>
      </c>
      <c r="P659" s="257">
        <v>-23.98</v>
      </c>
      <c r="Q659" s="215" t="s">
        <v>784</v>
      </c>
      <c r="R659" s="215" t="s">
        <v>785</v>
      </c>
      <c r="S659" s="215" t="s">
        <v>786</v>
      </c>
      <c r="T659" s="215" t="s">
        <v>787</v>
      </c>
      <c r="U659" s="215" t="s">
        <v>676</v>
      </c>
      <c r="W659" s="215" t="s">
        <v>27</v>
      </c>
      <c r="X659" s="215" t="s">
        <v>35</v>
      </c>
      <c r="Y659" s="215" t="s">
        <v>12</v>
      </c>
      <c r="Z659" s="215" t="s">
        <v>17</v>
      </c>
    </row>
    <row r="660" spans="1:26">
      <c r="A660" s="215" t="s">
        <v>1893</v>
      </c>
      <c r="B660" s="51">
        <v>119</v>
      </c>
      <c r="C660" s="215" t="s">
        <v>273</v>
      </c>
      <c r="D660" s="215" t="s">
        <v>274</v>
      </c>
      <c r="E660" s="215" t="s">
        <v>1991</v>
      </c>
      <c r="F660" s="51">
        <v>1</v>
      </c>
      <c r="G660" s="258">
        <v>0.2</v>
      </c>
      <c r="H660" s="258">
        <v>-18</v>
      </c>
      <c r="I660" s="272">
        <v>2.0941176470588201</v>
      </c>
      <c r="J660" s="272">
        <v>0.212027807137282</v>
      </c>
      <c r="K660" s="257">
        <v>-14.49</v>
      </c>
      <c r="L660" s="257">
        <v>-24.31</v>
      </c>
      <c r="M660" s="257">
        <v>-20.48</v>
      </c>
      <c r="N660" s="257">
        <v>-35.72</v>
      </c>
      <c r="O660" s="257">
        <v>15.24</v>
      </c>
      <c r="P660" s="257">
        <v>-25.53</v>
      </c>
      <c r="Q660" s="215" t="s">
        <v>276</v>
      </c>
      <c r="R660" s="215" t="s">
        <v>277</v>
      </c>
      <c r="S660" s="215" t="s">
        <v>278</v>
      </c>
      <c r="T660" s="215" t="s">
        <v>279</v>
      </c>
      <c r="U660" s="215" t="s">
        <v>280</v>
      </c>
      <c r="W660" s="215" t="s">
        <v>27</v>
      </c>
      <c r="X660" s="215" t="s">
        <v>7</v>
      </c>
      <c r="Y660" s="215" t="s">
        <v>15</v>
      </c>
      <c r="Z660" s="215" t="s">
        <v>17</v>
      </c>
    </row>
    <row r="661" spans="1:26">
      <c r="A661" s="215" t="s">
        <v>1893</v>
      </c>
      <c r="B661" s="51">
        <v>120</v>
      </c>
      <c r="C661" s="215" t="s">
        <v>1298</v>
      </c>
      <c r="D661" s="215" t="s">
        <v>1651</v>
      </c>
      <c r="E661" s="215" t="s">
        <v>1992</v>
      </c>
      <c r="F661" s="51">
        <v>3</v>
      </c>
      <c r="G661" s="258">
        <v>0.6</v>
      </c>
      <c r="H661" s="258">
        <v>-18</v>
      </c>
      <c r="I661" s="272">
        <v>5.2294117647058798</v>
      </c>
      <c r="J661" s="272">
        <v>0.29274455971497398</v>
      </c>
      <c r="K661" s="257">
        <v>-15.16</v>
      </c>
      <c r="L661" s="257">
        <v>-25.38</v>
      </c>
      <c r="M661" s="257">
        <v>-20.8</v>
      </c>
      <c r="N661" s="257">
        <v>-45.79</v>
      </c>
      <c r="O661" s="257">
        <v>24.99</v>
      </c>
      <c r="P661" s="257">
        <v>-26.3</v>
      </c>
      <c r="Q661" s="215" t="s">
        <v>840</v>
      </c>
      <c r="R661" s="215" t="s">
        <v>1301</v>
      </c>
      <c r="S661" s="215" t="s">
        <v>1302</v>
      </c>
      <c r="T661" s="215" t="s">
        <v>441</v>
      </c>
      <c r="U661" s="215" t="s">
        <v>229</v>
      </c>
      <c r="W661" s="215" t="s">
        <v>27</v>
      </c>
      <c r="X661" s="215" t="s">
        <v>7</v>
      </c>
      <c r="Y661" s="215" t="s">
        <v>15</v>
      </c>
      <c r="Z661" s="215" t="s">
        <v>20</v>
      </c>
    </row>
    <row r="662" spans="1:26">
      <c r="A662" s="215" t="s">
        <v>1893</v>
      </c>
      <c r="B662" s="51">
        <v>121</v>
      </c>
      <c r="C662" s="215" t="s">
        <v>959</v>
      </c>
      <c r="D662" s="215" t="s">
        <v>1653</v>
      </c>
      <c r="E662" s="215" t="s">
        <v>1993</v>
      </c>
      <c r="F662" s="51">
        <v>5</v>
      </c>
      <c r="G662" s="258">
        <v>1</v>
      </c>
      <c r="H662" s="258">
        <v>-11</v>
      </c>
      <c r="I662" s="272">
        <v>15.6882352941176</v>
      </c>
      <c r="J662" s="272">
        <v>0.42534946097398202</v>
      </c>
      <c r="K662" s="257">
        <v>-4.53</v>
      </c>
      <c r="L662" s="257">
        <v>-30.09</v>
      </c>
      <c r="M662" s="257">
        <v>-19.22</v>
      </c>
      <c r="N662" s="257">
        <v>-95.81</v>
      </c>
      <c r="O662" s="257">
        <v>76.59</v>
      </c>
      <c r="P662" s="257">
        <v>-29.68</v>
      </c>
      <c r="Q662" s="215" t="s">
        <v>962</v>
      </c>
      <c r="R662" s="215" t="s">
        <v>963</v>
      </c>
      <c r="S662" s="215" t="s">
        <v>396</v>
      </c>
      <c r="T662" s="215" t="s">
        <v>964</v>
      </c>
      <c r="U662" s="215" t="s">
        <v>965</v>
      </c>
      <c r="W662" s="215" t="s">
        <v>36</v>
      </c>
      <c r="X662" s="215" t="s">
        <v>35</v>
      </c>
      <c r="Y662" s="215" t="s">
        <v>12</v>
      </c>
      <c r="Z662" s="215" t="s">
        <v>20</v>
      </c>
    </row>
    <row r="663" spans="1:26">
      <c r="A663" s="215" t="s">
        <v>1893</v>
      </c>
      <c r="B663" s="51">
        <v>122</v>
      </c>
      <c r="C663" s="215" t="s">
        <v>1108</v>
      </c>
      <c r="D663" s="215" t="s">
        <v>1655</v>
      </c>
      <c r="E663" s="215" t="s">
        <v>1994</v>
      </c>
      <c r="F663" s="51">
        <v>4</v>
      </c>
      <c r="G663" s="258">
        <v>0.8</v>
      </c>
      <c r="H663" s="258">
        <v>-17.8</v>
      </c>
      <c r="I663" s="272">
        <v>1.8941176470588199</v>
      </c>
      <c r="J663" s="272">
        <v>0.20575540957257599</v>
      </c>
      <c r="K663" s="257">
        <v>-15.53</v>
      </c>
      <c r="L663" s="257">
        <v>-24.79</v>
      </c>
      <c r="M663" s="257">
        <v>-21.55</v>
      </c>
      <c r="N663" s="257">
        <v>-55.25</v>
      </c>
      <c r="O663" s="257">
        <v>33.700000000000003</v>
      </c>
      <c r="P663" s="257">
        <v>-26.02</v>
      </c>
      <c r="Q663" s="215" t="s">
        <v>1111</v>
      </c>
      <c r="R663" s="215" t="s">
        <v>1112</v>
      </c>
      <c r="S663" s="215" t="s">
        <v>1113</v>
      </c>
      <c r="T663" s="215" t="s">
        <v>375</v>
      </c>
      <c r="U663" s="215" t="s">
        <v>1114</v>
      </c>
      <c r="W663" s="215" t="s">
        <v>27</v>
      </c>
      <c r="X663" s="215" t="s">
        <v>35</v>
      </c>
      <c r="Y663" s="215" t="s">
        <v>12</v>
      </c>
      <c r="Z663" s="215" t="s">
        <v>17</v>
      </c>
    </row>
    <row r="664" spans="1:26">
      <c r="A664" s="215" t="s">
        <v>1893</v>
      </c>
      <c r="B664" s="51">
        <v>123</v>
      </c>
      <c r="C664" s="215" t="s">
        <v>337</v>
      </c>
      <c r="D664" s="215" t="s">
        <v>1657</v>
      </c>
      <c r="E664" s="215" t="s">
        <v>1995</v>
      </c>
      <c r="F664" s="51">
        <v>4</v>
      </c>
      <c r="G664" s="258">
        <v>0.8</v>
      </c>
      <c r="H664" s="258">
        <v>-14</v>
      </c>
      <c r="I664" s="272">
        <v>18.152941176470598</v>
      </c>
      <c r="J664" s="272">
        <v>0.465675542089662</v>
      </c>
      <c r="K664" s="257">
        <v>-6.78</v>
      </c>
      <c r="L664" s="257">
        <v>-31.56</v>
      </c>
      <c r="M664" s="257">
        <v>-20.41</v>
      </c>
      <c r="N664" s="257">
        <v>-100.36</v>
      </c>
      <c r="O664" s="257">
        <v>79.95</v>
      </c>
      <c r="P664" s="257">
        <v>-31.61</v>
      </c>
      <c r="Q664" s="215" t="s">
        <v>340</v>
      </c>
      <c r="R664" s="215" t="s">
        <v>341</v>
      </c>
      <c r="S664" s="215" t="s">
        <v>342</v>
      </c>
      <c r="T664" s="215" t="s">
        <v>343</v>
      </c>
      <c r="U664" s="215" t="s">
        <v>344</v>
      </c>
      <c r="W664" s="215" t="s">
        <v>36</v>
      </c>
      <c r="X664" s="215" t="s">
        <v>7</v>
      </c>
      <c r="Y664" s="215" t="s">
        <v>15</v>
      </c>
      <c r="Z664" s="215" t="s">
        <v>20</v>
      </c>
    </row>
    <row r="665" spans="1:26">
      <c r="A665" s="215" t="s">
        <v>1893</v>
      </c>
      <c r="B665" s="51">
        <v>124</v>
      </c>
      <c r="C665" s="215" t="s">
        <v>1386</v>
      </c>
      <c r="D665" s="215" t="s">
        <v>1387</v>
      </c>
      <c r="E665" s="215" t="s">
        <v>1996</v>
      </c>
      <c r="F665" s="51">
        <v>2</v>
      </c>
      <c r="G665" s="258">
        <v>0.4</v>
      </c>
      <c r="H665" s="258">
        <v>-14</v>
      </c>
      <c r="I665" s="272">
        <v>6.1882352941176499</v>
      </c>
      <c r="J665" s="272">
        <v>0.27458824733644299</v>
      </c>
      <c r="K665" s="257">
        <v>-5.22</v>
      </c>
      <c r="L665" s="257">
        <v>-27.37</v>
      </c>
      <c r="M665" s="257">
        <v>-16.75</v>
      </c>
      <c r="N665" s="257">
        <v>-78.12</v>
      </c>
      <c r="O665" s="257">
        <v>61.37</v>
      </c>
      <c r="P665" s="257">
        <v>-27.11</v>
      </c>
      <c r="Q665" s="215" t="s">
        <v>765</v>
      </c>
      <c r="R665" s="215" t="s">
        <v>1097</v>
      </c>
      <c r="S665" s="215" t="s">
        <v>1389</v>
      </c>
      <c r="T665" s="215" t="s">
        <v>1390</v>
      </c>
      <c r="U665" s="215" t="s">
        <v>1234</v>
      </c>
      <c r="W665" s="215" t="s">
        <v>36</v>
      </c>
      <c r="X665" s="215" t="s">
        <v>23</v>
      </c>
      <c r="Y665" s="215" t="s">
        <v>23</v>
      </c>
      <c r="Z665" s="215" t="s">
        <v>23</v>
      </c>
    </row>
    <row r="666" spans="1:26">
      <c r="A666" s="215" t="s">
        <v>1893</v>
      </c>
      <c r="B666" s="51">
        <v>125</v>
      </c>
      <c r="C666" s="215" t="s">
        <v>1416</v>
      </c>
      <c r="D666" s="215" t="s">
        <v>1417</v>
      </c>
      <c r="E666" s="215" t="s">
        <v>1997</v>
      </c>
      <c r="F666" s="51">
        <v>3</v>
      </c>
      <c r="G666" s="258">
        <v>0.6</v>
      </c>
      <c r="H666" s="258">
        <v>-12.2</v>
      </c>
      <c r="I666" s="272">
        <v>15.635294117647099</v>
      </c>
      <c r="J666" s="272">
        <v>0.286572148932699</v>
      </c>
      <c r="K666" s="257">
        <v>-10.039999999999999</v>
      </c>
      <c r="L666" s="257">
        <v>-30.95</v>
      </c>
      <c r="M666" s="257">
        <v>-22.74</v>
      </c>
      <c r="N666" s="257">
        <v>-95.81</v>
      </c>
      <c r="O666" s="257">
        <v>73.069999999999993</v>
      </c>
      <c r="P666" s="257">
        <v>-30.69</v>
      </c>
      <c r="Q666" s="215" t="s">
        <v>1419</v>
      </c>
      <c r="R666" s="215" t="s">
        <v>536</v>
      </c>
      <c r="S666" s="215" t="s">
        <v>897</v>
      </c>
      <c r="T666" s="215" t="s">
        <v>1420</v>
      </c>
      <c r="U666" s="215" t="s">
        <v>1421</v>
      </c>
      <c r="W666" s="215" t="s">
        <v>36</v>
      </c>
      <c r="X666" s="215" t="s">
        <v>35</v>
      </c>
      <c r="Y666" s="215" t="s">
        <v>12</v>
      </c>
      <c r="Z666" s="215" t="s">
        <v>20</v>
      </c>
    </row>
    <row r="667" spans="1:26">
      <c r="A667" s="215" t="s">
        <v>1893</v>
      </c>
      <c r="B667" s="51">
        <v>126</v>
      </c>
      <c r="C667" s="215" t="s">
        <v>934</v>
      </c>
      <c r="D667" s="215" t="s">
        <v>1661</v>
      </c>
      <c r="E667" s="215" t="s">
        <v>936</v>
      </c>
      <c r="F667" s="51">
        <v>5</v>
      </c>
      <c r="G667" s="258">
        <v>1</v>
      </c>
      <c r="H667" s="258">
        <v>-17</v>
      </c>
      <c r="I667" s="272">
        <v>1.3705882352941201</v>
      </c>
      <c r="J667" s="272">
        <v>0.167442727888124</v>
      </c>
      <c r="K667" s="257">
        <v>-15.92</v>
      </c>
      <c r="L667" s="257">
        <v>-25.7</v>
      </c>
      <c r="M667" s="257">
        <v>-21.26</v>
      </c>
      <c r="N667" s="257">
        <v>-68.5</v>
      </c>
      <c r="O667" s="257">
        <v>47.24</v>
      </c>
      <c r="P667" s="257">
        <v>-27.14</v>
      </c>
      <c r="Q667" s="215" t="s">
        <v>890</v>
      </c>
      <c r="R667" s="215" t="s">
        <v>937</v>
      </c>
      <c r="S667" s="215" t="s">
        <v>938</v>
      </c>
      <c r="T667" s="215" t="s">
        <v>939</v>
      </c>
      <c r="U667" s="215" t="s">
        <v>940</v>
      </c>
      <c r="W667" s="215" t="s">
        <v>27</v>
      </c>
      <c r="X667" s="215" t="s">
        <v>35</v>
      </c>
      <c r="Y667" s="215" t="s">
        <v>12</v>
      </c>
      <c r="Z667" s="215" t="s">
        <v>20</v>
      </c>
    </row>
    <row r="668" spans="1:26">
      <c r="A668" s="215" t="s">
        <v>1893</v>
      </c>
      <c r="B668" s="51">
        <v>127</v>
      </c>
      <c r="C668" s="215" t="s">
        <v>564</v>
      </c>
      <c r="D668" s="215" t="s">
        <v>1662</v>
      </c>
      <c r="E668" s="215" t="s">
        <v>1998</v>
      </c>
      <c r="F668" s="51">
        <v>4</v>
      </c>
      <c r="G668" s="258">
        <v>0.8</v>
      </c>
      <c r="H668" s="258">
        <v>1.2999999999999701</v>
      </c>
      <c r="I668" s="272">
        <v>21.794117647058801</v>
      </c>
      <c r="J668" s="272">
        <v>0.51477216752171895</v>
      </c>
      <c r="K668" s="257">
        <v>-10.5</v>
      </c>
      <c r="L668" s="257">
        <v>-33.1</v>
      </c>
      <c r="M668" s="257">
        <v>-20.8</v>
      </c>
      <c r="N668" s="257">
        <v>-96.86</v>
      </c>
      <c r="O668" s="257">
        <v>76.06</v>
      </c>
      <c r="P668" s="257">
        <v>-30.97</v>
      </c>
      <c r="Q668" s="215" t="s">
        <v>383</v>
      </c>
      <c r="R668" s="215" t="s">
        <v>567</v>
      </c>
      <c r="S668" s="215" t="s">
        <v>568</v>
      </c>
      <c r="T668" s="215" t="s">
        <v>569</v>
      </c>
      <c r="U668" s="215" t="s">
        <v>515</v>
      </c>
      <c r="W668" s="215" t="s">
        <v>36</v>
      </c>
      <c r="X668" s="215" t="s">
        <v>35</v>
      </c>
      <c r="Y668" s="215" t="s">
        <v>15</v>
      </c>
      <c r="Z668" s="215" t="s">
        <v>20</v>
      </c>
    </row>
    <row r="669" spans="1:26">
      <c r="A669" s="215" t="s">
        <v>1893</v>
      </c>
      <c r="B669" s="51">
        <v>128</v>
      </c>
      <c r="C669" s="215" t="s">
        <v>524</v>
      </c>
      <c r="D669" s="215" t="s">
        <v>1664</v>
      </c>
      <c r="E669" s="215" t="s">
        <v>1999</v>
      </c>
      <c r="F669" s="51">
        <v>3</v>
      </c>
      <c r="G669" s="258">
        <v>0.6</v>
      </c>
      <c r="H669" s="258">
        <v>-17.600000000000001</v>
      </c>
      <c r="I669" s="272">
        <v>2.3176470588235301</v>
      </c>
      <c r="J669" s="272">
        <v>0.22446925173711499</v>
      </c>
      <c r="K669" s="257">
        <v>-14.69</v>
      </c>
      <c r="L669" s="257">
        <v>-23.64</v>
      </c>
      <c r="M669" s="257">
        <v>-20.09</v>
      </c>
      <c r="N669" s="257">
        <v>-65.459999999999994</v>
      </c>
      <c r="O669" s="257">
        <v>45.37</v>
      </c>
      <c r="P669" s="257">
        <v>-24.6</v>
      </c>
      <c r="Q669" s="215" t="s">
        <v>527</v>
      </c>
      <c r="R669" s="215" t="s">
        <v>528</v>
      </c>
      <c r="S669" s="215" t="s">
        <v>529</v>
      </c>
      <c r="T669" s="215" t="s">
        <v>530</v>
      </c>
      <c r="U669" s="215" t="s">
        <v>531</v>
      </c>
      <c r="W669" s="215" t="s">
        <v>27</v>
      </c>
      <c r="X669" s="215" t="s">
        <v>35</v>
      </c>
      <c r="Y669" s="215" t="s">
        <v>15</v>
      </c>
      <c r="Z669" s="215" t="s">
        <v>17</v>
      </c>
    </row>
    <row r="670" spans="1:26">
      <c r="A670" s="215" t="s">
        <v>1893</v>
      </c>
      <c r="B670" s="51">
        <v>129</v>
      </c>
      <c r="C670" s="215" t="s">
        <v>540</v>
      </c>
      <c r="D670" s="215" t="s">
        <v>1666</v>
      </c>
      <c r="E670" s="215" t="s">
        <v>2000</v>
      </c>
      <c r="F670" s="51">
        <v>4</v>
      </c>
      <c r="G670" s="258">
        <v>0.8</v>
      </c>
      <c r="H670" s="258">
        <v>-1.4000000000000301</v>
      </c>
      <c r="I670" s="272">
        <v>13.488235294117599</v>
      </c>
      <c r="J670" s="272">
        <v>0.44049032256966097</v>
      </c>
      <c r="K670" s="257">
        <v>-10.82</v>
      </c>
      <c r="L670" s="257">
        <v>-32.74</v>
      </c>
      <c r="M670" s="257">
        <v>-20.83</v>
      </c>
      <c r="N670" s="257">
        <v>-94.39</v>
      </c>
      <c r="O670" s="257">
        <v>73.56</v>
      </c>
      <c r="P670" s="257">
        <v>-31.93</v>
      </c>
      <c r="Q670" s="215" t="s">
        <v>543</v>
      </c>
      <c r="R670" s="215" t="s">
        <v>544</v>
      </c>
      <c r="S670" s="215" t="s">
        <v>545</v>
      </c>
      <c r="T670" s="215" t="s">
        <v>546</v>
      </c>
      <c r="U670" s="215" t="s">
        <v>547</v>
      </c>
      <c r="W670" s="215" t="s">
        <v>36</v>
      </c>
      <c r="X670" s="215" t="s">
        <v>35</v>
      </c>
      <c r="Y670" s="215" t="s">
        <v>15</v>
      </c>
      <c r="Z670" s="215" t="s">
        <v>20</v>
      </c>
    </row>
    <row r="671" spans="1:26">
      <c r="A671" s="215" t="s">
        <v>1893</v>
      </c>
      <c r="B671" s="51">
        <v>130</v>
      </c>
      <c r="C671" s="215" t="s">
        <v>1403</v>
      </c>
      <c r="D671" s="215" t="s">
        <v>1668</v>
      </c>
      <c r="E671" s="215" t="s">
        <v>2001</v>
      </c>
      <c r="F671" s="51">
        <v>2</v>
      </c>
      <c r="G671" s="258">
        <v>0.4</v>
      </c>
      <c r="H671" s="258">
        <v>-14</v>
      </c>
      <c r="I671" s="272">
        <v>7.8529411764705896</v>
      </c>
      <c r="J671" s="272">
        <v>0.34848794768403701</v>
      </c>
      <c r="K671" s="257">
        <v>-6.16</v>
      </c>
      <c r="L671" s="257">
        <v>-29.23</v>
      </c>
      <c r="M671" s="257">
        <v>-18.71</v>
      </c>
      <c r="N671" s="257">
        <v>-91.51</v>
      </c>
      <c r="O671" s="257">
        <v>72.8</v>
      </c>
      <c r="P671" s="257">
        <v>-29.01</v>
      </c>
      <c r="Q671" s="215" t="s">
        <v>1406</v>
      </c>
      <c r="R671" s="215" t="s">
        <v>1407</v>
      </c>
      <c r="S671" s="215" t="s">
        <v>1408</v>
      </c>
      <c r="T671" s="215" t="s">
        <v>1011</v>
      </c>
      <c r="U671" s="215" t="s">
        <v>1409</v>
      </c>
      <c r="W671" s="215" t="s">
        <v>36</v>
      </c>
      <c r="X671" s="215" t="s">
        <v>7</v>
      </c>
      <c r="Y671" s="215" t="s">
        <v>12</v>
      </c>
      <c r="Z671" s="215" t="s">
        <v>17</v>
      </c>
    </row>
    <row r="672" spans="1:26">
      <c r="A672" s="215" t="s">
        <v>1893</v>
      </c>
      <c r="B672" s="51">
        <v>131</v>
      </c>
      <c r="C672" s="215" t="s">
        <v>758</v>
      </c>
      <c r="D672" s="215" t="s">
        <v>1670</v>
      </c>
      <c r="E672" s="215" t="s">
        <v>2002</v>
      </c>
      <c r="F672" s="51">
        <v>5</v>
      </c>
      <c r="G672" s="258">
        <v>1</v>
      </c>
      <c r="H672" s="258">
        <v>-18</v>
      </c>
      <c r="I672" s="272">
        <v>2.9</v>
      </c>
      <c r="J672" s="272">
        <v>0.23399775014809299</v>
      </c>
      <c r="K672" s="257">
        <v>-12.27</v>
      </c>
      <c r="L672" s="257">
        <v>-21.79</v>
      </c>
      <c r="M672" s="257">
        <v>-17.71</v>
      </c>
      <c r="N672" s="257">
        <v>-31.94</v>
      </c>
      <c r="O672" s="257">
        <v>14.23</v>
      </c>
      <c r="P672" s="257">
        <v>-23.14</v>
      </c>
      <c r="Q672" s="215" t="s">
        <v>761</v>
      </c>
      <c r="R672" s="215" t="s">
        <v>762</v>
      </c>
      <c r="S672" s="215" t="s">
        <v>763</v>
      </c>
      <c r="T672" s="215" t="s">
        <v>764</v>
      </c>
      <c r="U672" s="215" t="s">
        <v>765</v>
      </c>
      <c r="W672" s="215" t="s">
        <v>27</v>
      </c>
      <c r="X672" s="215" t="s">
        <v>7</v>
      </c>
      <c r="Y672" s="215" t="s">
        <v>12</v>
      </c>
      <c r="Z672" s="215" t="s">
        <v>20</v>
      </c>
    </row>
    <row r="673" spans="1:26">
      <c r="A673" s="215" t="s">
        <v>1893</v>
      </c>
      <c r="B673" s="51">
        <v>132</v>
      </c>
      <c r="C673" s="215" t="s">
        <v>1068</v>
      </c>
      <c r="D673" s="215" t="s">
        <v>1672</v>
      </c>
      <c r="E673" s="215" t="s">
        <v>1673</v>
      </c>
      <c r="F673" s="51">
        <v>1</v>
      </c>
      <c r="G673" s="258">
        <v>0.2</v>
      </c>
      <c r="H673" s="258">
        <v>-14</v>
      </c>
      <c r="I673" s="272">
        <v>10.264705882352899</v>
      </c>
      <c r="J673" s="272">
        <v>0.28387791057303902</v>
      </c>
      <c r="K673" s="257">
        <v>-8.3699999999999992</v>
      </c>
      <c r="L673" s="257">
        <v>-29.32</v>
      </c>
      <c r="M673" s="257">
        <v>-21.32</v>
      </c>
      <c r="N673" s="257">
        <v>-94.18</v>
      </c>
      <c r="O673" s="257">
        <v>72.86</v>
      </c>
      <c r="P673" s="257">
        <v>-29.28</v>
      </c>
      <c r="Q673" s="215" t="s">
        <v>1071</v>
      </c>
      <c r="R673" s="215" t="s">
        <v>1072</v>
      </c>
      <c r="S673" s="215" t="s">
        <v>1073</v>
      </c>
      <c r="T673" s="215" t="s">
        <v>529</v>
      </c>
      <c r="U673" s="215" t="s">
        <v>1074</v>
      </c>
      <c r="W673" s="215" t="s">
        <v>36</v>
      </c>
      <c r="X673" s="215" t="s">
        <v>7</v>
      </c>
      <c r="Y673" s="215" t="s">
        <v>15</v>
      </c>
      <c r="Z673" s="215" t="s">
        <v>17</v>
      </c>
    </row>
    <row r="674" spans="1:26">
      <c r="A674" s="215" t="s">
        <v>1893</v>
      </c>
      <c r="B674" s="51">
        <v>133</v>
      </c>
      <c r="C674" s="215" t="s">
        <v>305</v>
      </c>
      <c r="D674" s="215" t="s">
        <v>1674</v>
      </c>
      <c r="E674" s="215" t="s">
        <v>2003</v>
      </c>
      <c r="F674" s="51">
        <v>2</v>
      </c>
      <c r="G674" s="258">
        <v>0.4</v>
      </c>
      <c r="H674" s="258">
        <v>-13.2</v>
      </c>
      <c r="I674" s="272">
        <v>6.2352941176470598</v>
      </c>
      <c r="J674" s="272">
        <v>0.22887617476657199</v>
      </c>
      <c r="K674" s="257">
        <v>-3.5</v>
      </c>
      <c r="L674" s="257">
        <v>-28.64</v>
      </c>
      <c r="M674" s="257">
        <v>-18.96</v>
      </c>
      <c r="N674" s="257">
        <v>-89.79</v>
      </c>
      <c r="O674" s="257">
        <v>70.83</v>
      </c>
      <c r="P674" s="257">
        <v>-28.82</v>
      </c>
      <c r="Q674" s="215" t="s">
        <v>308</v>
      </c>
      <c r="R674" s="215" t="s">
        <v>309</v>
      </c>
      <c r="S674" s="215" t="s">
        <v>310</v>
      </c>
      <c r="T674" s="215" t="s">
        <v>311</v>
      </c>
      <c r="U674" s="215" t="s">
        <v>312</v>
      </c>
      <c r="W674" s="215" t="s">
        <v>36</v>
      </c>
      <c r="X674" s="215" t="s">
        <v>35</v>
      </c>
      <c r="Y674" s="215" t="s">
        <v>12</v>
      </c>
      <c r="Z674" s="215" t="s">
        <v>17</v>
      </c>
    </row>
    <row r="675" spans="1:26">
      <c r="A675" s="215" t="s">
        <v>1893</v>
      </c>
      <c r="B675" s="51">
        <v>134</v>
      </c>
      <c r="C675" s="215" t="s">
        <v>483</v>
      </c>
      <c r="D675" s="215" t="s">
        <v>484</v>
      </c>
      <c r="E675" s="215" t="s">
        <v>2004</v>
      </c>
      <c r="F675" s="51">
        <v>4</v>
      </c>
      <c r="G675" s="258">
        <v>0.8</v>
      </c>
      <c r="H675" s="258">
        <v>-18</v>
      </c>
      <c r="I675" s="272">
        <v>3.3588235294117599</v>
      </c>
      <c r="J675" s="272">
        <v>0.25836283699650198</v>
      </c>
      <c r="K675" s="257">
        <v>-14.96</v>
      </c>
      <c r="L675" s="257">
        <v>-24.08</v>
      </c>
      <c r="M675" s="257">
        <v>-20.43</v>
      </c>
      <c r="N675" s="257">
        <v>-36.46</v>
      </c>
      <c r="O675" s="257">
        <v>16.03</v>
      </c>
      <c r="P675" s="257">
        <v>-25.15</v>
      </c>
      <c r="Q675" s="215" t="s">
        <v>486</v>
      </c>
      <c r="R675" s="215" t="s">
        <v>214</v>
      </c>
      <c r="S675" s="215" t="s">
        <v>487</v>
      </c>
      <c r="T675" s="215" t="s">
        <v>488</v>
      </c>
      <c r="U675" s="215" t="s">
        <v>318</v>
      </c>
      <c r="W675" s="215" t="s">
        <v>27</v>
      </c>
      <c r="X675" s="215" t="s">
        <v>7</v>
      </c>
      <c r="Y675" s="215" t="s">
        <v>12</v>
      </c>
      <c r="Z675" s="215" t="s">
        <v>20</v>
      </c>
    </row>
    <row r="676" spans="1:26">
      <c r="A676" s="215" t="s">
        <v>1893</v>
      </c>
      <c r="B676" s="51">
        <v>135</v>
      </c>
      <c r="C676" s="215" t="s">
        <v>953</v>
      </c>
      <c r="D676" s="215" t="s">
        <v>1677</v>
      </c>
      <c r="E676" s="215" t="s">
        <v>2005</v>
      </c>
      <c r="F676" s="51">
        <v>3</v>
      </c>
      <c r="G676" s="258">
        <v>0.6</v>
      </c>
      <c r="H676" s="258">
        <v>-14</v>
      </c>
      <c r="I676" s="272">
        <v>20.352941176470601</v>
      </c>
      <c r="J676" s="272">
        <v>0.49857128963101999</v>
      </c>
      <c r="K676" s="257">
        <v>-9.77</v>
      </c>
      <c r="L676" s="257">
        <v>-31.32</v>
      </c>
      <c r="M676" s="257">
        <v>-17.670000000000002</v>
      </c>
      <c r="N676" s="257">
        <v>-105.85</v>
      </c>
      <c r="O676" s="257">
        <v>88.18</v>
      </c>
      <c r="P676" s="257">
        <v>-30.78</v>
      </c>
      <c r="Q676" s="215" t="s">
        <v>956</v>
      </c>
      <c r="R676" s="215" t="s">
        <v>957</v>
      </c>
      <c r="S676" s="215" t="s">
        <v>690</v>
      </c>
      <c r="T676" s="215" t="s">
        <v>958</v>
      </c>
      <c r="U676" s="215" t="s">
        <v>754</v>
      </c>
      <c r="W676" s="215" t="s">
        <v>36</v>
      </c>
      <c r="X676" s="215" t="s">
        <v>7</v>
      </c>
      <c r="Y676" s="215" t="s">
        <v>15</v>
      </c>
      <c r="Z676" s="215" t="s">
        <v>20</v>
      </c>
    </row>
    <row r="677" spans="1:26">
      <c r="A677" s="215" t="s">
        <v>1893</v>
      </c>
      <c r="B677" s="51">
        <v>136</v>
      </c>
      <c r="C677" s="215" t="s">
        <v>1146</v>
      </c>
      <c r="D677" s="215" t="s">
        <v>1679</v>
      </c>
      <c r="E677" s="215" t="s">
        <v>2006</v>
      </c>
      <c r="F677" s="51">
        <v>1</v>
      </c>
      <c r="G677" s="258">
        <v>0.2</v>
      </c>
      <c r="H677" s="258">
        <v>-14</v>
      </c>
      <c r="I677" s="272">
        <v>7.5411764705882396</v>
      </c>
      <c r="J677" s="272">
        <v>0.20898358145021101</v>
      </c>
      <c r="K677" s="257">
        <v>-4.96</v>
      </c>
      <c r="L677" s="257">
        <v>-27</v>
      </c>
      <c r="M677" s="257">
        <v>-18.25</v>
      </c>
      <c r="N677" s="257">
        <v>-94.15</v>
      </c>
      <c r="O677" s="257">
        <v>75.900000000000006</v>
      </c>
      <c r="P677" s="257">
        <v>-27.16</v>
      </c>
      <c r="Q677" s="215" t="s">
        <v>1149</v>
      </c>
      <c r="R677" s="215" t="s">
        <v>1150</v>
      </c>
      <c r="S677" s="215" t="s">
        <v>442</v>
      </c>
      <c r="T677" s="215" t="s">
        <v>682</v>
      </c>
      <c r="U677" s="215" t="s">
        <v>1151</v>
      </c>
      <c r="W677" s="215" t="s">
        <v>36</v>
      </c>
      <c r="X677" s="215" t="s">
        <v>7</v>
      </c>
      <c r="Y677" s="215" t="s">
        <v>12</v>
      </c>
      <c r="Z677" s="215" t="s">
        <v>20</v>
      </c>
    </row>
    <row r="678" spans="1:26">
      <c r="A678" s="215" t="s">
        <v>1893</v>
      </c>
      <c r="B678" s="51">
        <v>137</v>
      </c>
      <c r="C678" s="215" t="s">
        <v>1162</v>
      </c>
      <c r="D678" s="215" t="s">
        <v>1681</v>
      </c>
      <c r="E678" s="215" t="s">
        <v>2007</v>
      </c>
      <c r="F678" s="51">
        <v>0</v>
      </c>
      <c r="G678" s="258">
        <v>0</v>
      </c>
      <c r="H678" s="258">
        <v>-14</v>
      </c>
      <c r="I678" s="272">
        <v>10.382352941176499</v>
      </c>
      <c r="J678" s="272">
        <v>0.25637297205107801</v>
      </c>
      <c r="K678" s="257">
        <v>-9.32</v>
      </c>
      <c r="L678" s="257">
        <v>-31.1</v>
      </c>
      <c r="M678" s="257">
        <v>-22.11</v>
      </c>
      <c r="N678" s="257">
        <v>-92.55</v>
      </c>
      <c r="O678" s="257">
        <v>70.44</v>
      </c>
      <c r="P678" s="257">
        <v>-31.01</v>
      </c>
      <c r="Q678" s="215" t="s">
        <v>1165</v>
      </c>
      <c r="R678" s="215" t="s">
        <v>1166</v>
      </c>
      <c r="S678" s="215" t="s">
        <v>626</v>
      </c>
      <c r="T678" s="215" t="s">
        <v>1167</v>
      </c>
      <c r="U678" s="215" t="s">
        <v>1168</v>
      </c>
      <c r="W678" s="215" t="s">
        <v>36</v>
      </c>
      <c r="X678" s="215" t="s">
        <v>7</v>
      </c>
      <c r="Y678" s="215" t="s">
        <v>12</v>
      </c>
      <c r="Z678" s="215" t="s">
        <v>17</v>
      </c>
    </row>
    <row r="679" spans="1:26">
      <c r="A679" s="215" t="s">
        <v>1893</v>
      </c>
      <c r="B679" s="51">
        <v>138</v>
      </c>
      <c r="C679" s="215" t="s">
        <v>858</v>
      </c>
      <c r="D679" s="215" t="s">
        <v>1683</v>
      </c>
      <c r="E679" s="215" t="s">
        <v>2008</v>
      </c>
      <c r="F679" s="51">
        <v>0</v>
      </c>
      <c r="G679" s="258">
        <v>0</v>
      </c>
      <c r="H679" s="258">
        <v>-18</v>
      </c>
      <c r="I679" s="272">
        <v>1.99411764705882</v>
      </c>
      <c r="J679" s="272">
        <v>0.15596566068430501</v>
      </c>
      <c r="K679" s="257">
        <v>-12.89</v>
      </c>
      <c r="L679" s="257">
        <v>-23.39</v>
      </c>
      <c r="M679" s="257">
        <v>-18.399999999999999</v>
      </c>
      <c r="N679" s="257">
        <v>-39.19</v>
      </c>
      <c r="O679" s="257">
        <v>20.79</v>
      </c>
      <c r="P679" s="257">
        <v>-24.79</v>
      </c>
      <c r="Q679" s="215" t="s">
        <v>263</v>
      </c>
      <c r="R679" s="215" t="s">
        <v>861</v>
      </c>
      <c r="S679" s="215" t="s">
        <v>536</v>
      </c>
      <c r="T679" s="215" t="s">
        <v>862</v>
      </c>
      <c r="U679" s="215" t="s">
        <v>863</v>
      </c>
      <c r="W679" s="215" t="s">
        <v>27</v>
      </c>
      <c r="X679" s="215" t="s">
        <v>7</v>
      </c>
      <c r="Y679" s="215" t="s">
        <v>15</v>
      </c>
      <c r="Z679" s="215" t="s">
        <v>20</v>
      </c>
    </row>
    <row r="680" spans="1:26">
      <c r="A680" s="215" t="s">
        <v>1893</v>
      </c>
      <c r="B680" s="51">
        <v>139</v>
      </c>
      <c r="C680" s="215" t="s">
        <v>885</v>
      </c>
      <c r="D680" s="215" t="s">
        <v>1684</v>
      </c>
      <c r="E680" s="215" t="s">
        <v>2009</v>
      </c>
      <c r="F680" s="51">
        <v>5</v>
      </c>
      <c r="G680" s="258">
        <v>1</v>
      </c>
      <c r="H680" s="258">
        <v>-18</v>
      </c>
      <c r="I680" s="272">
        <v>4.0411764705882396</v>
      </c>
      <c r="J680" s="272">
        <v>0.29363783761449402</v>
      </c>
      <c r="K680" s="257">
        <v>-14.02</v>
      </c>
      <c r="L680" s="257">
        <v>-23.12</v>
      </c>
      <c r="M680" s="257">
        <v>-19.47</v>
      </c>
      <c r="N680" s="257">
        <v>-34.729999999999997</v>
      </c>
      <c r="O680" s="257">
        <v>15.26</v>
      </c>
      <c r="P680" s="257">
        <v>-24.3</v>
      </c>
      <c r="Q680" s="215" t="s">
        <v>888</v>
      </c>
      <c r="R680" s="215" t="s">
        <v>889</v>
      </c>
      <c r="S680" s="215" t="s">
        <v>890</v>
      </c>
      <c r="T680" s="215" t="s">
        <v>891</v>
      </c>
      <c r="U680" s="215" t="s">
        <v>892</v>
      </c>
      <c r="W680" s="215" t="s">
        <v>27</v>
      </c>
      <c r="X680" s="215" t="s">
        <v>7</v>
      </c>
      <c r="Y680" s="215" t="s">
        <v>12</v>
      </c>
      <c r="Z680" s="215" t="s">
        <v>20</v>
      </c>
    </row>
    <row r="681" spans="1:26">
      <c r="A681" s="215" t="s">
        <v>1893</v>
      </c>
      <c r="B681" s="51">
        <v>140</v>
      </c>
      <c r="C681" s="215" t="s">
        <v>795</v>
      </c>
      <c r="D681" s="215" t="s">
        <v>1686</v>
      </c>
      <c r="E681" s="215" t="s">
        <v>2010</v>
      </c>
      <c r="F681" s="51">
        <v>5</v>
      </c>
      <c r="G681" s="258">
        <v>1</v>
      </c>
      <c r="H681" s="258">
        <v>-16.5</v>
      </c>
      <c r="I681" s="272">
        <v>3.0470588235294098</v>
      </c>
      <c r="J681" s="272">
        <v>0.21858288965570599</v>
      </c>
      <c r="K681" s="257">
        <v>-15.37</v>
      </c>
      <c r="L681" s="257">
        <v>-25.31</v>
      </c>
      <c r="M681" s="257">
        <v>-22.25</v>
      </c>
      <c r="N681" s="257">
        <v>-60.68</v>
      </c>
      <c r="O681" s="257">
        <v>38.43</v>
      </c>
      <c r="P681" s="257">
        <v>-26.63</v>
      </c>
      <c r="Q681" s="215" t="s">
        <v>798</v>
      </c>
      <c r="R681" s="215" t="s">
        <v>799</v>
      </c>
      <c r="S681" s="215" t="s">
        <v>800</v>
      </c>
      <c r="T681" s="215" t="s">
        <v>801</v>
      </c>
      <c r="U681" s="215" t="s">
        <v>802</v>
      </c>
      <c r="W681" s="215" t="s">
        <v>27</v>
      </c>
      <c r="X681" s="215" t="s">
        <v>35</v>
      </c>
      <c r="Y681" s="215" t="s">
        <v>15</v>
      </c>
      <c r="Z681" s="215" t="s">
        <v>17</v>
      </c>
    </row>
    <row r="682" spans="1:26">
      <c r="A682" s="215" t="s">
        <v>1893</v>
      </c>
      <c r="B682" s="51">
        <v>141</v>
      </c>
      <c r="C682" s="215" t="s">
        <v>423</v>
      </c>
      <c r="D682" s="215" t="s">
        <v>1688</v>
      </c>
      <c r="E682" s="215" t="s">
        <v>2011</v>
      </c>
      <c r="F682" s="51">
        <v>0</v>
      </c>
      <c r="G682" s="258">
        <v>0</v>
      </c>
      <c r="H682" s="258">
        <v>-13.1</v>
      </c>
      <c r="I682" s="272">
        <v>8.5352941176470605</v>
      </c>
      <c r="J682" s="272">
        <v>0.28250870362902902</v>
      </c>
      <c r="K682" s="257">
        <v>-6.63</v>
      </c>
      <c r="L682" s="257">
        <v>-28.15</v>
      </c>
      <c r="M682" s="257">
        <v>-18.760000000000002</v>
      </c>
      <c r="N682" s="257">
        <v>-105.03</v>
      </c>
      <c r="O682" s="257">
        <v>86.27</v>
      </c>
      <c r="P682" s="257">
        <v>-28.15</v>
      </c>
      <c r="Q682" s="215" t="s">
        <v>426</v>
      </c>
      <c r="R682" s="215" t="s">
        <v>341</v>
      </c>
      <c r="S682" s="215" t="s">
        <v>427</v>
      </c>
      <c r="T682" s="215" t="s">
        <v>428</v>
      </c>
      <c r="U682" s="215" t="s">
        <v>429</v>
      </c>
      <c r="W682" s="215" t="s">
        <v>36</v>
      </c>
      <c r="X682" s="215" t="s">
        <v>35</v>
      </c>
      <c r="Y682" s="215" t="s">
        <v>12</v>
      </c>
      <c r="Z682" s="215" t="s">
        <v>17</v>
      </c>
    </row>
    <row r="683" spans="1:26">
      <c r="A683" s="215" t="s">
        <v>1893</v>
      </c>
      <c r="B683" s="51">
        <v>142</v>
      </c>
      <c r="C683" s="215" t="s">
        <v>1428</v>
      </c>
      <c r="D683" s="215" t="s">
        <v>1690</v>
      </c>
      <c r="E683" s="215" t="s">
        <v>2012</v>
      </c>
      <c r="F683" s="51">
        <v>3</v>
      </c>
      <c r="G683" s="258">
        <v>0.6</v>
      </c>
      <c r="H683" s="258">
        <v>-14</v>
      </c>
      <c r="I683" s="272">
        <v>9.2352941176470598</v>
      </c>
      <c r="J683" s="272">
        <v>0.25073569080923702</v>
      </c>
      <c r="K683" s="257">
        <v>-8.14</v>
      </c>
      <c r="L683" s="257">
        <v>-27.62</v>
      </c>
      <c r="M683" s="257">
        <v>-18.54</v>
      </c>
      <c r="N683" s="257">
        <v>-94.32</v>
      </c>
      <c r="O683" s="257">
        <v>75.78</v>
      </c>
      <c r="P683" s="257">
        <v>-27.43</v>
      </c>
      <c r="Q683" s="215" t="s">
        <v>1431</v>
      </c>
      <c r="R683" s="215" t="s">
        <v>660</v>
      </c>
      <c r="S683" s="215" t="s">
        <v>897</v>
      </c>
      <c r="T683" s="215" t="s">
        <v>840</v>
      </c>
      <c r="U683" s="215" t="s">
        <v>1432</v>
      </c>
      <c r="W683" s="215" t="s">
        <v>36</v>
      </c>
      <c r="X683" s="215" t="s">
        <v>7</v>
      </c>
      <c r="Y683" s="215" t="s">
        <v>12</v>
      </c>
      <c r="Z683" s="215" t="s">
        <v>20</v>
      </c>
    </row>
    <row r="684" spans="1:26">
      <c r="A684" s="215" t="s">
        <v>1893</v>
      </c>
      <c r="B684" s="51">
        <v>143</v>
      </c>
      <c r="C684" s="215" t="s">
        <v>1223</v>
      </c>
      <c r="D684" s="215" t="s">
        <v>1692</v>
      </c>
      <c r="E684" s="215" t="s">
        <v>2013</v>
      </c>
      <c r="F684" s="51">
        <v>5</v>
      </c>
      <c r="G684" s="258">
        <v>1</v>
      </c>
      <c r="H684" s="258">
        <v>-1.50000000000003</v>
      </c>
      <c r="I684" s="272">
        <v>16.9352941176471</v>
      </c>
      <c r="J684" s="272">
        <v>0.49530005423246798</v>
      </c>
      <c r="K684" s="257">
        <v>-10.86</v>
      </c>
      <c r="L684" s="257">
        <v>-33.229999999999997</v>
      </c>
      <c r="M684" s="257">
        <v>-21.75</v>
      </c>
      <c r="N684" s="257">
        <v>-118.09</v>
      </c>
      <c r="O684" s="257">
        <v>96.34</v>
      </c>
      <c r="P684" s="257">
        <v>-32.4</v>
      </c>
      <c r="Q684" s="215" t="s">
        <v>1226</v>
      </c>
      <c r="R684" s="215" t="s">
        <v>302</v>
      </c>
      <c r="S684" s="215" t="s">
        <v>1227</v>
      </c>
      <c r="T684" s="215" t="s">
        <v>1228</v>
      </c>
      <c r="U684" s="215" t="s">
        <v>1229</v>
      </c>
      <c r="W684" s="215" t="s">
        <v>36</v>
      </c>
      <c r="X684" s="215" t="s">
        <v>35</v>
      </c>
      <c r="Y684" s="215" t="s">
        <v>15</v>
      </c>
      <c r="Z684" s="215" t="s">
        <v>20</v>
      </c>
    </row>
    <row r="685" spans="1:26">
      <c r="A685" s="215" t="s">
        <v>1893</v>
      </c>
      <c r="B685" s="51">
        <v>144</v>
      </c>
      <c r="C685" s="215" t="s">
        <v>803</v>
      </c>
      <c r="D685" s="215" t="s">
        <v>1694</v>
      </c>
      <c r="E685" s="215" t="s">
        <v>2014</v>
      </c>
      <c r="F685" s="51">
        <v>2</v>
      </c>
      <c r="G685" s="258">
        <v>0.4</v>
      </c>
      <c r="H685" s="258">
        <v>-12.1</v>
      </c>
      <c r="I685" s="272">
        <v>12.6647058823529</v>
      </c>
      <c r="J685" s="272">
        <v>0.35100339490917098</v>
      </c>
      <c r="K685" s="257">
        <v>-9.39</v>
      </c>
      <c r="L685" s="257">
        <v>-30.78</v>
      </c>
      <c r="M685" s="257">
        <v>-22.02</v>
      </c>
      <c r="N685" s="257">
        <v>-89.63</v>
      </c>
      <c r="O685" s="257">
        <v>67.61</v>
      </c>
      <c r="P685" s="257">
        <v>-30.36</v>
      </c>
      <c r="Q685" s="215" t="s">
        <v>806</v>
      </c>
      <c r="R685" s="215" t="s">
        <v>807</v>
      </c>
      <c r="S685" s="215" t="s">
        <v>319</v>
      </c>
      <c r="T685" s="215" t="s">
        <v>427</v>
      </c>
      <c r="U685" s="215" t="s">
        <v>808</v>
      </c>
      <c r="W685" s="215" t="s">
        <v>36</v>
      </c>
      <c r="X685" s="215" t="s">
        <v>35</v>
      </c>
      <c r="Y685" s="215" t="s">
        <v>12</v>
      </c>
      <c r="Z685" s="215" t="s">
        <v>20</v>
      </c>
    </row>
    <row r="686" spans="1:26">
      <c r="A686" s="215" t="s">
        <v>1893</v>
      </c>
      <c r="B686" s="51">
        <v>145</v>
      </c>
      <c r="C686" s="215" t="s">
        <v>1365</v>
      </c>
      <c r="D686" s="215" t="s">
        <v>1696</v>
      </c>
      <c r="E686" s="215" t="s">
        <v>2015</v>
      </c>
      <c r="F686" s="51">
        <v>5</v>
      </c>
      <c r="G686" s="258">
        <v>1</v>
      </c>
      <c r="H686" s="258">
        <v>-14</v>
      </c>
      <c r="I686" s="272">
        <v>17.594117647058798</v>
      </c>
      <c r="J686" s="272">
        <v>0.476154212586613</v>
      </c>
      <c r="K686" s="257">
        <v>-7.94</v>
      </c>
      <c r="L686" s="257">
        <v>-31.7</v>
      </c>
      <c r="M686" s="257">
        <v>-19.88</v>
      </c>
      <c r="N686" s="257">
        <v>-101.58</v>
      </c>
      <c r="O686" s="257">
        <v>81.7</v>
      </c>
      <c r="P686" s="257">
        <v>-31.92</v>
      </c>
      <c r="Q686" s="215" t="s">
        <v>666</v>
      </c>
      <c r="R686" s="215" t="s">
        <v>1368</v>
      </c>
      <c r="S686" s="215" t="s">
        <v>1369</v>
      </c>
      <c r="T686" s="215" t="s">
        <v>1370</v>
      </c>
      <c r="U686" s="215" t="s">
        <v>1371</v>
      </c>
      <c r="W686" s="215" t="s">
        <v>36</v>
      </c>
      <c r="X686" s="215" t="s">
        <v>7</v>
      </c>
      <c r="Y686" s="215" t="s">
        <v>15</v>
      </c>
      <c r="Z686" s="215" t="s">
        <v>20</v>
      </c>
    </row>
    <row r="687" spans="1:26">
      <c r="A687" s="215" t="s">
        <v>1893</v>
      </c>
      <c r="B687" s="51">
        <v>146</v>
      </c>
      <c r="C687" s="215" t="s">
        <v>1101</v>
      </c>
      <c r="D687" s="215" t="s">
        <v>1698</v>
      </c>
      <c r="E687" s="215" t="s">
        <v>2016</v>
      </c>
      <c r="F687" s="51">
        <v>5</v>
      </c>
      <c r="G687" s="258">
        <v>1</v>
      </c>
      <c r="H687" s="258">
        <v>-8.2000000000000206</v>
      </c>
      <c r="I687" s="272">
        <v>13.9588235294118</v>
      </c>
      <c r="J687" s="272">
        <v>0.41035666025305501</v>
      </c>
      <c r="K687" s="257">
        <v>-10.130000000000001</v>
      </c>
      <c r="L687" s="257">
        <v>-31.35</v>
      </c>
      <c r="M687" s="257">
        <v>-17.91</v>
      </c>
      <c r="N687" s="257">
        <v>-89.3</v>
      </c>
      <c r="O687" s="257">
        <v>71.39</v>
      </c>
      <c r="P687" s="257">
        <v>-31.3</v>
      </c>
      <c r="Q687" s="215" t="s">
        <v>1104</v>
      </c>
      <c r="R687" s="215" t="s">
        <v>1105</v>
      </c>
      <c r="S687" s="215" t="s">
        <v>1106</v>
      </c>
      <c r="T687" s="215" t="s">
        <v>1107</v>
      </c>
      <c r="U687" s="215" t="s">
        <v>440</v>
      </c>
      <c r="W687" s="215" t="s">
        <v>36</v>
      </c>
      <c r="X687" s="215" t="s">
        <v>35</v>
      </c>
      <c r="Y687" s="215" t="s">
        <v>15</v>
      </c>
      <c r="Z687" s="215" t="s">
        <v>17</v>
      </c>
    </row>
    <row r="688" spans="1:26">
      <c r="A688" s="215" t="s">
        <v>1893</v>
      </c>
      <c r="B688" s="51">
        <v>147</v>
      </c>
      <c r="C688" s="215" t="s">
        <v>400</v>
      </c>
      <c r="D688" s="215" t="s">
        <v>1700</v>
      </c>
      <c r="E688" s="215" t="s">
        <v>2017</v>
      </c>
      <c r="F688" s="51">
        <v>2</v>
      </c>
      <c r="G688" s="258">
        <v>0.4</v>
      </c>
      <c r="H688" s="258">
        <v>-18</v>
      </c>
      <c r="I688" s="272">
        <v>1.0941176470588201</v>
      </c>
      <c r="J688" s="272">
        <v>0.130730933881889</v>
      </c>
      <c r="K688" s="257">
        <v>-14.72</v>
      </c>
      <c r="L688" s="257">
        <v>-24.05</v>
      </c>
      <c r="M688" s="257">
        <v>-20.100000000000001</v>
      </c>
      <c r="N688" s="257">
        <v>-32.21</v>
      </c>
      <c r="O688" s="257">
        <v>12.11</v>
      </c>
      <c r="P688" s="257">
        <v>-25.34</v>
      </c>
      <c r="Q688" s="215" t="s">
        <v>403</v>
      </c>
      <c r="R688" s="215" t="s">
        <v>404</v>
      </c>
      <c r="S688" s="215" t="s">
        <v>344</v>
      </c>
      <c r="T688" s="215" t="s">
        <v>405</v>
      </c>
      <c r="U688" s="215" t="s">
        <v>406</v>
      </c>
      <c r="W688" s="215" t="s">
        <v>27</v>
      </c>
      <c r="X688" s="215" t="s">
        <v>23</v>
      </c>
      <c r="Y688" s="215" t="s">
        <v>23</v>
      </c>
      <c r="Z688" s="215" t="s">
        <v>23</v>
      </c>
    </row>
    <row r="689" spans="1:26">
      <c r="A689" s="215" t="s">
        <v>1893</v>
      </c>
      <c r="B689" s="51">
        <v>148</v>
      </c>
      <c r="C689" s="215" t="s">
        <v>1169</v>
      </c>
      <c r="D689" s="215" t="s">
        <v>1701</v>
      </c>
      <c r="E689" s="215" t="s">
        <v>2018</v>
      </c>
      <c r="F689" s="51">
        <v>4</v>
      </c>
      <c r="G689" s="258">
        <v>0.8</v>
      </c>
      <c r="H689" s="258">
        <v>-18</v>
      </c>
      <c r="I689" s="272">
        <v>2.8882352941176501</v>
      </c>
      <c r="J689" s="272">
        <v>0.255858963526501</v>
      </c>
      <c r="K689" s="257">
        <v>-16.12</v>
      </c>
      <c r="L689" s="257">
        <v>-25.43</v>
      </c>
      <c r="M689" s="257">
        <v>-21.6</v>
      </c>
      <c r="N689" s="257">
        <v>-38.72</v>
      </c>
      <c r="O689" s="257">
        <v>17.12</v>
      </c>
      <c r="P689" s="257">
        <v>-26.48</v>
      </c>
      <c r="Q689" s="215" t="s">
        <v>419</v>
      </c>
      <c r="R689" s="215" t="s">
        <v>1172</v>
      </c>
      <c r="S689" s="215" t="s">
        <v>422</v>
      </c>
      <c r="T689" s="215" t="s">
        <v>583</v>
      </c>
      <c r="U689" s="215" t="s">
        <v>555</v>
      </c>
      <c r="W689" s="215" t="s">
        <v>27</v>
      </c>
      <c r="X689" s="215" t="s">
        <v>7</v>
      </c>
      <c r="Y689" s="215" t="s">
        <v>12</v>
      </c>
      <c r="Z689" s="215" t="s">
        <v>20</v>
      </c>
    </row>
    <row r="690" spans="1:26">
      <c r="A690" s="215" t="s">
        <v>1893</v>
      </c>
      <c r="B690" s="51">
        <v>149</v>
      </c>
      <c r="C690" s="215" t="s">
        <v>656</v>
      </c>
      <c r="D690" s="215" t="s">
        <v>657</v>
      </c>
      <c r="E690" s="215" t="s">
        <v>2019</v>
      </c>
      <c r="F690" s="51">
        <v>4</v>
      </c>
      <c r="G690" s="258">
        <v>0.8</v>
      </c>
      <c r="H690" s="258">
        <v>-16.8</v>
      </c>
      <c r="I690" s="272">
        <v>2.71176470588235</v>
      </c>
      <c r="J690" s="272">
        <v>0.22082938541866601</v>
      </c>
      <c r="K690" s="257">
        <v>-15.5</v>
      </c>
      <c r="L690" s="257">
        <v>-24.94</v>
      </c>
      <c r="M690" s="257">
        <v>-21.22</v>
      </c>
      <c r="N690" s="257">
        <v>-71.94</v>
      </c>
      <c r="O690" s="257">
        <v>50.72</v>
      </c>
      <c r="P690" s="257">
        <v>-26</v>
      </c>
      <c r="Q690" s="215" t="s">
        <v>334</v>
      </c>
      <c r="R690" s="215" t="s">
        <v>659</v>
      </c>
      <c r="S690" s="215" t="s">
        <v>660</v>
      </c>
      <c r="T690" s="215" t="s">
        <v>661</v>
      </c>
      <c r="U690" s="215" t="s">
        <v>662</v>
      </c>
      <c r="W690" s="215" t="s">
        <v>27</v>
      </c>
      <c r="X690" s="215" t="s">
        <v>35</v>
      </c>
      <c r="Y690" s="215" t="s">
        <v>15</v>
      </c>
      <c r="Z690" s="215" t="s">
        <v>17</v>
      </c>
    </row>
    <row r="691" spans="1:26">
      <c r="A691" s="215" t="s">
        <v>1893</v>
      </c>
      <c r="B691" s="51">
        <v>150</v>
      </c>
      <c r="C691" s="215" t="s">
        <v>986</v>
      </c>
      <c r="D691" s="215" t="s">
        <v>1704</v>
      </c>
      <c r="E691" s="215" t="s">
        <v>2020</v>
      </c>
      <c r="F691" s="51">
        <v>5</v>
      </c>
      <c r="G691" s="258">
        <v>1</v>
      </c>
      <c r="H691" s="258">
        <v>-17.399999999999999</v>
      </c>
      <c r="I691" s="272">
        <v>3.0117647058823498</v>
      </c>
      <c r="J691" s="272">
        <v>0.25195022018364799</v>
      </c>
      <c r="K691" s="257">
        <v>-17.78</v>
      </c>
      <c r="L691" s="257">
        <v>-26.91</v>
      </c>
      <c r="M691" s="257">
        <v>-23.18</v>
      </c>
      <c r="N691" s="257">
        <v>-60.33</v>
      </c>
      <c r="O691" s="257">
        <v>37.15</v>
      </c>
      <c r="P691" s="257">
        <v>-27.87</v>
      </c>
      <c r="Q691" s="215" t="s">
        <v>989</v>
      </c>
      <c r="R691" s="215" t="s">
        <v>990</v>
      </c>
      <c r="S691" s="215" t="s">
        <v>991</v>
      </c>
      <c r="T691" s="215" t="s">
        <v>992</v>
      </c>
      <c r="U691" s="215" t="s">
        <v>993</v>
      </c>
      <c r="W691" s="215" t="s">
        <v>27</v>
      </c>
      <c r="X691" s="215" t="s">
        <v>35</v>
      </c>
      <c r="Y691" s="215" t="s">
        <v>12</v>
      </c>
      <c r="Z691" s="215" t="s">
        <v>17</v>
      </c>
    </row>
    <row r="692" spans="1:26">
      <c r="A692" s="215" t="s">
        <v>1893</v>
      </c>
      <c r="B692" s="51">
        <v>151</v>
      </c>
      <c r="C692" s="215" t="s">
        <v>678</v>
      </c>
      <c r="D692" s="215" t="s">
        <v>1706</v>
      </c>
      <c r="E692" s="215" t="s">
        <v>2021</v>
      </c>
      <c r="F692" s="51">
        <v>4</v>
      </c>
      <c r="G692" s="258">
        <v>0.8</v>
      </c>
      <c r="H692" s="258">
        <v>-12.5</v>
      </c>
      <c r="I692" s="272">
        <v>10.7470588235294</v>
      </c>
      <c r="J692" s="272">
        <v>0.24778884556647501</v>
      </c>
      <c r="K692" s="257">
        <v>-8.08</v>
      </c>
      <c r="L692" s="257">
        <v>-29.81</v>
      </c>
      <c r="M692" s="257">
        <v>-20.62</v>
      </c>
      <c r="N692" s="257">
        <v>-96.88</v>
      </c>
      <c r="O692" s="257">
        <v>76.260000000000005</v>
      </c>
      <c r="P692" s="257">
        <v>-29.97</v>
      </c>
      <c r="Q692" s="215" t="s">
        <v>681</v>
      </c>
      <c r="R692" s="215" t="s">
        <v>682</v>
      </c>
      <c r="S692" s="215" t="s">
        <v>683</v>
      </c>
      <c r="T692" s="215" t="s">
        <v>684</v>
      </c>
      <c r="U692" s="215" t="s">
        <v>685</v>
      </c>
      <c r="W692" s="215" t="s">
        <v>36</v>
      </c>
      <c r="X692" s="215" t="s">
        <v>35</v>
      </c>
      <c r="Y692" s="215" t="s">
        <v>12</v>
      </c>
      <c r="Z692" s="215" t="s">
        <v>20</v>
      </c>
    </row>
    <row r="693" spans="1:26">
      <c r="A693" s="215" t="s">
        <v>1893</v>
      </c>
      <c r="B693" s="51">
        <v>152</v>
      </c>
      <c r="C693" s="215" t="s">
        <v>1115</v>
      </c>
      <c r="D693" s="215" t="s">
        <v>1116</v>
      </c>
      <c r="E693" s="215" t="s">
        <v>2022</v>
      </c>
      <c r="F693" s="51">
        <v>2</v>
      </c>
      <c r="G693" s="258">
        <v>0.4</v>
      </c>
      <c r="H693" s="258">
        <v>-12.8</v>
      </c>
      <c r="I693" s="272">
        <v>10.8176470588235</v>
      </c>
      <c r="J693" s="272">
        <v>0.23215538791268001</v>
      </c>
      <c r="K693" s="257">
        <v>-10.14</v>
      </c>
      <c r="L693" s="257">
        <v>-30.81</v>
      </c>
      <c r="M693" s="257">
        <v>-21.29</v>
      </c>
      <c r="N693" s="257">
        <v>-110.13</v>
      </c>
      <c r="O693" s="257">
        <v>88.84</v>
      </c>
      <c r="P693" s="257">
        <v>-31.11</v>
      </c>
      <c r="Q693" s="215" t="s">
        <v>1118</v>
      </c>
      <c r="R693" s="215" t="s">
        <v>1119</v>
      </c>
      <c r="S693" s="215" t="s">
        <v>634</v>
      </c>
      <c r="T693" s="215" t="s">
        <v>610</v>
      </c>
      <c r="U693" s="215" t="s">
        <v>1120</v>
      </c>
      <c r="W693" s="215" t="s">
        <v>36</v>
      </c>
      <c r="X693" s="215" t="s">
        <v>35</v>
      </c>
      <c r="Y693" s="215" t="s">
        <v>12</v>
      </c>
      <c r="Z693" s="215" t="s">
        <v>17</v>
      </c>
    </row>
    <row r="694" spans="1:26">
      <c r="A694" s="215" t="s">
        <v>1893</v>
      </c>
      <c r="B694" s="51">
        <v>153</v>
      </c>
      <c r="C694" s="215" t="s">
        <v>556</v>
      </c>
      <c r="D694" s="215" t="s">
        <v>1708</v>
      </c>
      <c r="E694" s="215" t="s">
        <v>2023</v>
      </c>
      <c r="F694" s="51">
        <v>2</v>
      </c>
      <c r="G694" s="258">
        <v>0.4</v>
      </c>
      <c r="H694" s="258">
        <v>-14</v>
      </c>
      <c r="I694" s="272">
        <v>9.1294117647058801</v>
      </c>
      <c r="J694" s="272">
        <v>0.189835626812519</v>
      </c>
      <c r="K694" s="257">
        <v>-5.54</v>
      </c>
      <c r="L694" s="257">
        <v>-28.48</v>
      </c>
      <c r="M694" s="257">
        <v>-19.96</v>
      </c>
      <c r="N694" s="257">
        <v>-78.12</v>
      </c>
      <c r="O694" s="257">
        <v>58.16</v>
      </c>
      <c r="P694" s="257">
        <v>-28.56</v>
      </c>
      <c r="Q694" s="215" t="s">
        <v>559</v>
      </c>
      <c r="R694" s="215" t="s">
        <v>560</v>
      </c>
      <c r="S694" s="215" t="s">
        <v>561</v>
      </c>
      <c r="T694" s="215" t="s">
        <v>562</v>
      </c>
      <c r="U694" s="215" t="s">
        <v>563</v>
      </c>
      <c r="W694" s="215" t="s">
        <v>36</v>
      </c>
      <c r="X694" s="215" t="s">
        <v>23</v>
      </c>
      <c r="Y694" s="215" t="s">
        <v>23</v>
      </c>
      <c r="Z694" s="215" t="s">
        <v>23</v>
      </c>
    </row>
    <row r="695" spans="1:26">
      <c r="A695" s="215" t="s">
        <v>1893</v>
      </c>
      <c r="B695" s="51">
        <v>154</v>
      </c>
      <c r="C695" s="215" t="s">
        <v>830</v>
      </c>
      <c r="D695" s="215" t="s">
        <v>1709</v>
      </c>
      <c r="E695" s="215" t="s">
        <v>2024</v>
      </c>
      <c r="F695" s="51">
        <v>4</v>
      </c>
      <c r="G695" s="258">
        <v>0.8</v>
      </c>
      <c r="H695" s="258">
        <v>-18</v>
      </c>
      <c r="I695" s="272">
        <v>2.28823529411765</v>
      </c>
      <c r="J695" s="272">
        <v>0.19414336507260699</v>
      </c>
      <c r="K695" s="257">
        <v>-12.67</v>
      </c>
      <c r="L695" s="257">
        <v>-22.19</v>
      </c>
      <c r="M695" s="257">
        <v>-18.690000000000001</v>
      </c>
      <c r="N695" s="257">
        <v>-31.38</v>
      </c>
      <c r="O695" s="257">
        <v>12.69</v>
      </c>
      <c r="P695" s="257">
        <v>-23.39</v>
      </c>
      <c r="Q695" s="215" t="s">
        <v>833</v>
      </c>
      <c r="R695" s="215" t="s">
        <v>610</v>
      </c>
      <c r="S695" s="215" t="s">
        <v>834</v>
      </c>
      <c r="T695" s="215" t="s">
        <v>835</v>
      </c>
      <c r="U695" s="215" t="s">
        <v>836</v>
      </c>
      <c r="W695" s="215" t="s">
        <v>27</v>
      </c>
      <c r="X695" s="215" t="s">
        <v>7</v>
      </c>
      <c r="Y695" s="215" t="s">
        <v>12</v>
      </c>
      <c r="Z695" s="215" t="s">
        <v>17</v>
      </c>
    </row>
    <row r="696" spans="1:26">
      <c r="A696" s="215" t="s">
        <v>1893</v>
      </c>
      <c r="B696" s="51">
        <v>155</v>
      </c>
      <c r="C696" s="215" t="s">
        <v>1216</v>
      </c>
      <c r="D696" s="215" t="s">
        <v>1710</v>
      </c>
      <c r="E696" s="215" t="s">
        <v>2025</v>
      </c>
      <c r="F696" s="51">
        <v>3</v>
      </c>
      <c r="G696" s="258">
        <v>0.6</v>
      </c>
      <c r="H696" s="258">
        <v>-18</v>
      </c>
      <c r="I696" s="272">
        <v>5</v>
      </c>
      <c r="J696" s="272">
        <v>0.28407639366500298</v>
      </c>
      <c r="K696" s="257">
        <v>-18</v>
      </c>
      <c r="L696" s="257">
        <v>-27.54</v>
      </c>
      <c r="M696" s="257">
        <v>-23.48</v>
      </c>
      <c r="N696" s="257">
        <v>-40.159999999999997</v>
      </c>
      <c r="O696" s="257">
        <v>16.68</v>
      </c>
      <c r="P696" s="257">
        <v>-28.62</v>
      </c>
      <c r="Q696" s="215" t="s">
        <v>1004</v>
      </c>
      <c r="R696" s="215" t="s">
        <v>1219</v>
      </c>
      <c r="S696" s="215" t="s">
        <v>1220</v>
      </c>
      <c r="T696" s="215" t="s">
        <v>1221</v>
      </c>
      <c r="U696" s="215" t="s">
        <v>1222</v>
      </c>
      <c r="W696" s="215" t="s">
        <v>27</v>
      </c>
      <c r="X696" s="215" t="s">
        <v>7</v>
      </c>
      <c r="Y696" s="215" t="s">
        <v>15</v>
      </c>
      <c r="Z696" s="215" t="s">
        <v>17</v>
      </c>
    </row>
    <row r="697" spans="1:26">
      <c r="A697" s="215" t="s">
        <v>1893</v>
      </c>
      <c r="B697" s="51">
        <v>156</v>
      </c>
      <c r="C697" s="215" t="s">
        <v>578</v>
      </c>
      <c r="D697" s="215" t="s">
        <v>1712</v>
      </c>
      <c r="E697" s="215" t="s">
        <v>2026</v>
      </c>
      <c r="F697" s="51">
        <v>3</v>
      </c>
      <c r="G697" s="258">
        <v>0.6</v>
      </c>
      <c r="H697" s="258">
        <v>-14</v>
      </c>
      <c r="I697" s="272">
        <v>11.605882352941199</v>
      </c>
      <c r="J697" s="272">
        <v>0.324408745319617</v>
      </c>
      <c r="K697" s="257">
        <v>-10.119999999999999</v>
      </c>
      <c r="L697" s="257">
        <v>-32.54</v>
      </c>
      <c r="M697" s="257">
        <v>-22.5</v>
      </c>
      <c r="N697" s="257">
        <v>-94.32</v>
      </c>
      <c r="O697" s="257">
        <v>71.819999999999993</v>
      </c>
      <c r="P697" s="257">
        <v>-32.25</v>
      </c>
      <c r="Q697" s="215" t="s">
        <v>581</v>
      </c>
      <c r="R697" s="215" t="s">
        <v>582</v>
      </c>
      <c r="S697" s="215" t="s">
        <v>583</v>
      </c>
      <c r="T697" s="215" t="s">
        <v>584</v>
      </c>
      <c r="U697" s="215" t="s">
        <v>585</v>
      </c>
      <c r="W697" s="215" t="s">
        <v>36</v>
      </c>
      <c r="X697" s="215" t="s">
        <v>7</v>
      </c>
      <c r="Y697" s="215" t="s">
        <v>15</v>
      </c>
      <c r="Z697" s="215" t="s">
        <v>17</v>
      </c>
    </row>
    <row r="698" spans="1:26">
      <c r="A698" s="215" t="s">
        <v>1893</v>
      </c>
      <c r="B698" s="51">
        <v>157</v>
      </c>
      <c r="C698" s="215" t="s">
        <v>900</v>
      </c>
      <c r="D698" s="215" t="s">
        <v>1714</v>
      </c>
      <c r="E698" s="215" t="s">
        <v>2027</v>
      </c>
      <c r="F698" s="51">
        <v>4</v>
      </c>
      <c r="G698" s="258">
        <v>0.8</v>
      </c>
      <c r="H698" s="258">
        <v>-14</v>
      </c>
      <c r="I698" s="272">
        <v>9.3294117647058794</v>
      </c>
      <c r="J698" s="272">
        <v>0.237115217494066</v>
      </c>
      <c r="K698" s="257">
        <v>-9.86</v>
      </c>
      <c r="L698" s="257">
        <v>-30.63</v>
      </c>
      <c r="M698" s="257">
        <v>-20.23</v>
      </c>
      <c r="N698" s="257">
        <v>-93.87</v>
      </c>
      <c r="O698" s="257">
        <v>73.64</v>
      </c>
      <c r="P698" s="257">
        <v>-30.49</v>
      </c>
      <c r="Q698" s="215" t="s">
        <v>903</v>
      </c>
      <c r="R698" s="215" t="s">
        <v>904</v>
      </c>
      <c r="S698" s="215" t="s">
        <v>905</v>
      </c>
      <c r="T698" s="215" t="s">
        <v>612</v>
      </c>
      <c r="U698" s="215" t="s">
        <v>441</v>
      </c>
      <c r="W698" s="215" t="s">
        <v>36</v>
      </c>
      <c r="X698" s="215" t="s">
        <v>7</v>
      </c>
      <c r="Y698" s="215" t="s">
        <v>15</v>
      </c>
      <c r="Z698" s="215" t="s">
        <v>17</v>
      </c>
    </row>
    <row r="699" spans="1:26">
      <c r="A699" s="215" t="s">
        <v>1893</v>
      </c>
      <c r="B699" s="51">
        <v>158</v>
      </c>
      <c r="C699" s="215" t="s">
        <v>430</v>
      </c>
      <c r="D699" s="215" t="s">
        <v>1716</v>
      </c>
      <c r="E699" s="215" t="s">
        <v>2028</v>
      </c>
      <c r="F699" s="51">
        <v>3</v>
      </c>
      <c r="G699" s="258">
        <v>0.6</v>
      </c>
      <c r="H699" s="258">
        <v>-15.6</v>
      </c>
      <c r="I699" s="272">
        <v>1.6588235294117599</v>
      </c>
      <c r="J699" s="272">
        <v>0.17237252639400799</v>
      </c>
      <c r="K699" s="257">
        <v>-16.18</v>
      </c>
      <c r="L699" s="257">
        <v>-26.06</v>
      </c>
      <c r="M699" s="257">
        <v>-23.11</v>
      </c>
      <c r="N699" s="257">
        <v>-66.489999999999995</v>
      </c>
      <c r="O699" s="257">
        <v>43.38</v>
      </c>
      <c r="P699" s="257">
        <v>-27.07</v>
      </c>
      <c r="Q699" s="215" t="s">
        <v>433</v>
      </c>
      <c r="R699" s="215" t="s">
        <v>434</v>
      </c>
      <c r="S699" s="215" t="s">
        <v>435</v>
      </c>
      <c r="T699" s="215" t="s">
        <v>436</v>
      </c>
      <c r="U699" s="215" t="s">
        <v>206</v>
      </c>
      <c r="W699" s="215" t="s">
        <v>27</v>
      </c>
      <c r="X699" s="215" t="s">
        <v>35</v>
      </c>
      <c r="Y699" s="215" t="s">
        <v>15</v>
      </c>
      <c r="Z699" s="215" t="s">
        <v>20</v>
      </c>
    </row>
    <row r="700" spans="1:26">
      <c r="A700" s="215" t="s">
        <v>1893</v>
      </c>
      <c r="B700" s="51">
        <v>159</v>
      </c>
      <c r="C700" s="215" t="s">
        <v>368</v>
      </c>
      <c r="D700" s="215" t="s">
        <v>1718</v>
      </c>
      <c r="E700" s="215" t="s">
        <v>1474</v>
      </c>
      <c r="F700" s="51">
        <v>0</v>
      </c>
      <c r="G700" s="258">
        <v>0</v>
      </c>
      <c r="H700" s="258">
        <v>-13.2</v>
      </c>
      <c r="I700" s="272">
        <v>11.2823529411765</v>
      </c>
      <c r="J700" s="272">
        <v>0.27352538133333998</v>
      </c>
      <c r="K700" s="257">
        <v>-4.0199999999999996</v>
      </c>
      <c r="L700" s="257">
        <v>-27.57</v>
      </c>
      <c r="M700" s="257">
        <v>-18.95</v>
      </c>
      <c r="N700" s="257">
        <v>-78.67</v>
      </c>
      <c r="O700" s="257">
        <v>59.72</v>
      </c>
      <c r="P700" s="257">
        <v>-27.28</v>
      </c>
      <c r="Q700" s="215" t="s">
        <v>371</v>
      </c>
      <c r="R700" s="215" t="s">
        <v>372</v>
      </c>
      <c r="S700" s="215" t="s">
        <v>373</v>
      </c>
      <c r="T700" s="215" t="s">
        <v>374</v>
      </c>
      <c r="U700" s="215" t="s">
        <v>375</v>
      </c>
      <c r="W700" s="215" t="s">
        <v>36</v>
      </c>
      <c r="X700" s="215" t="s">
        <v>35</v>
      </c>
      <c r="Y700" s="215" t="s">
        <v>12</v>
      </c>
      <c r="Z700" s="215" t="s">
        <v>17</v>
      </c>
    </row>
    <row r="701" spans="1:26">
      <c r="A701" s="215" t="s">
        <v>1893</v>
      </c>
      <c r="B701" s="51">
        <v>160</v>
      </c>
      <c r="C701" s="215" t="s">
        <v>693</v>
      </c>
      <c r="D701" s="215" t="s">
        <v>1720</v>
      </c>
      <c r="E701" s="215" t="s">
        <v>2029</v>
      </c>
      <c r="F701" s="51">
        <v>2</v>
      </c>
      <c r="G701" s="258">
        <v>0.4</v>
      </c>
      <c r="H701" s="258">
        <v>-14.4</v>
      </c>
      <c r="I701" s="272">
        <v>3.5235294117647098</v>
      </c>
      <c r="J701" s="272">
        <v>0.22880344973750599</v>
      </c>
      <c r="K701" s="257">
        <v>-15.55</v>
      </c>
      <c r="L701" s="257">
        <v>-26.13</v>
      </c>
      <c r="M701" s="257">
        <v>-21.27</v>
      </c>
      <c r="N701" s="257">
        <v>-62.03</v>
      </c>
      <c r="O701" s="257">
        <v>40.76</v>
      </c>
      <c r="P701" s="257">
        <v>-27.21</v>
      </c>
      <c r="Q701" s="215" t="s">
        <v>696</v>
      </c>
      <c r="R701" s="215" t="s">
        <v>697</v>
      </c>
      <c r="S701" s="215" t="s">
        <v>698</v>
      </c>
      <c r="T701" s="215" t="s">
        <v>212</v>
      </c>
      <c r="U701" s="215" t="s">
        <v>405</v>
      </c>
      <c r="W701" s="215" t="s">
        <v>27</v>
      </c>
      <c r="X701" s="215" t="s">
        <v>35</v>
      </c>
      <c r="Y701" s="215" t="s">
        <v>15</v>
      </c>
      <c r="Z701" s="215" t="s">
        <v>20</v>
      </c>
    </row>
    <row r="702" spans="1:26">
      <c r="A702" s="215" t="s">
        <v>1893</v>
      </c>
      <c r="B702" s="51">
        <v>161</v>
      </c>
      <c r="C702" s="215" t="s">
        <v>444</v>
      </c>
      <c r="D702" s="215" t="s">
        <v>1722</v>
      </c>
      <c r="E702" s="215" t="s">
        <v>2030</v>
      </c>
      <c r="F702" s="51">
        <v>3</v>
      </c>
      <c r="G702" s="258">
        <v>0.6</v>
      </c>
      <c r="H702" s="258">
        <v>-14</v>
      </c>
      <c r="I702" s="272">
        <v>6.8823529411764701</v>
      </c>
      <c r="J702" s="272">
        <v>0.190945986195065</v>
      </c>
      <c r="K702" s="257">
        <v>-8.27</v>
      </c>
      <c r="L702" s="257">
        <v>-29.84</v>
      </c>
      <c r="M702" s="257">
        <v>-20.64</v>
      </c>
      <c r="N702" s="257">
        <v>-77.91</v>
      </c>
      <c r="O702" s="257">
        <v>57.27</v>
      </c>
      <c r="P702" s="257">
        <v>-29.78</v>
      </c>
      <c r="Q702" s="215" t="s">
        <v>447</v>
      </c>
      <c r="R702" s="215" t="s">
        <v>448</v>
      </c>
      <c r="S702" s="215" t="s">
        <v>449</v>
      </c>
      <c r="T702" s="215" t="s">
        <v>450</v>
      </c>
      <c r="U702" s="215" t="s">
        <v>451</v>
      </c>
      <c r="W702" s="215" t="s">
        <v>36</v>
      </c>
      <c r="X702" s="215" t="s">
        <v>23</v>
      </c>
      <c r="Y702" s="215" t="s">
        <v>23</v>
      </c>
      <c r="Z702" s="215" t="s">
        <v>23</v>
      </c>
    </row>
    <row r="703" spans="1:26">
      <c r="A703" s="215" t="s">
        <v>1893</v>
      </c>
      <c r="B703" s="51">
        <v>162</v>
      </c>
      <c r="C703" s="215" t="s">
        <v>1433</v>
      </c>
      <c r="D703" s="215" t="s">
        <v>1724</v>
      </c>
      <c r="E703" s="215" t="s">
        <v>2031</v>
      </c>
      <c r="F703" s="51">
        <v>4</v>
      </c>
      <c r="G703" s="258">
        <v>0.8</v>
      </c>
      <c r="H703" s="258">
        <v>-18</v>
      </c>
      <c r="I703" s="272">
        <v>1.3647058823529401</v>
      </c>
      <c r="J703" s="272">
        <v>0.140063841213041</v>
      </c>
      <c r="K703" s="257">
        <v>-13.29</v>
      </c>
      <c r="L703" s="257">
        <v>-22.06</v>
      </c>
      <c r="M703" s="257">
        <v>-19.21</v>
      </c>
      <c r="N703" s="257">
        <v>-27.5</v>
      </c>
      <c r="O703" s="257">
        <v>8.2899999999999991</v>
      </c>
      <c r="P703" s="257">
        <v>-23.09</v>
      </c>
      <c r="Q703" s="215" t="s">
        <v>450</v>
      </c>
      <c r="R703" s="215" t="s">
        <v>1436</v>
      </c>
      <c r="S703" s="215" t="s">
        <v>733</v>
      </c>
      <c r="T703" s="215" t="s">
        <v>915</v>
      </c>
      <c r="U703" s="215" t="s">
        <v>1437</v>
      </c>
      <c r="W703" s="215" t="s">
        <v>27</v>
      </c>
      <c r="X703" s="215" t="s">
        <v>23</v>
      </c>
      <c r="Y703" s="215" t="s">
        <v>23</v>
      </c>
      <c r="Z703" s="215" t="s">
        <v>23</v>
      </c>
    </row>
    <row r="704" spans="1:26">
      <c r="A704" s="215" t="s">
        <v>1893</v>
      </c>
      <c r="B704" s="51">
        <v>163</v>
      </c>
      <c r="C704" s="215" t="s">
        <v>1286</v>
      </c>
      <c r="D704" s="215" t="s">
        <v>1725</v>
      </c>
      <c r="E704" s="215" t="s">
        <v>1288</v>
      </c>
      <c r="F704" s="51">
        <v>5</v>
      </c>
      <c r="G704" s="258">
        <v>1</v>
      </c>
      <c r="H704" s="258">
        <v>-18</v>
      </c>
      <c r="I704" s="272">
        <v>1.4117647058823499</v>
      </c>
      <c r="J704" s="272">
        <v>0.14002470400049699</v>
      </c>
      <c r="K704" s="257">
        <v>-15.92</v>
      </c>
      <c r="L704" s="257">
        <v>-25.74</v>
      </c>
      <c r="M704" s="257">
        <v>-21.4</v>
      </c>
      <c r="N704" s="257">
        <v>-38.299999999999997</v>
      </c>
      <c r="O704" s="257">
        <v>16.899999999999999</v>
      </c>
      <c r="P704" s="257">
        <v>-27.11</v>
      </c>
      <c r="Q704" s="215" t="s">
        <v>381</v>
      </c>
      <c r="R704" s="215" t="s">
        <v>1289</v>
      </c>
      <c r="S704" s="215" t="s">
        <v>1290</v>
      </c>
      <c r="T704" s="215" t="s">
        <v>554</v>
      </c>
      <c r="U704" s="215" t="s">
        <v>1291</v>
      </c>
      <c r="W704" s="215" t="s">
        <v>27</v>
      </c>
      <c r="X704" s="215" t="s">
        <v>7</v>
      </c>
      <c r="Y704" s="215" t="s">
        <v>12</v>
      </c>
      <c r="Z704" s="215" t="s">
        <v>20</v>
      </c>
    </row>
    <row r="705" spans="1:26">
      <c r="A705" s="215" t="s">
        <v>1893</v>
      </c>
      <c r="B705" s="51">
        <v>164</v>
      </c>
      <c r="C705" s="215" t="s">
        <v>823</v>
      </c>
      <c r="D705" s="215" t="s">
        <v>1727</v>
      </c>
      <c r="E705" s="215" t="s">
        <v>2032</v>
      </c>
      <c r="F705" s="51">
        <v>1</v>
      </c>
      <c r="G705" s="258">
        <v>0.2</v>
      </c>
      <c r="H705" s="258">
        <v>-18</v>
      </c>
      <c r="I705" s="272">
        <v>3.0705882352941201</v>
      </c>
      <c r="J705" s="272">
        <v>0.28258291718550899</v>
      </c>
      <c r="K705" s="257">
        <v>-14.5</v>
      </c>
      <c r="L705" s="257">
        <v>-23.61</v>
      </c>
      <c r="M705" s="257">
        <v>-19.96</v>
      </c>
      <c r="N705" s="257">
        <v>-35.64</v>
      </c>
      <c r="O705" s="257">
        <v>15.68</v>
      </c>
      <c r="P705" s="257">
        <v>-24.67</v>
      </c>
      <c r="Q705" s="215" t="s">
        <v>826</v>
      </c>
      <c r="R705" s="215" t="s">
        <v>827</v>
      </c>
      <c r="S705" s="215" t="s">
        <v>828</v>
      </c>
      <c r="T705" s="215" t="s">
        <v>646</v>
      </c>
      <c r="U705" s="215" t="s">
        <v>829</v>
      </c>
      <c r="W705" s="215" t="s">
        <v>27</v>
      </c>
      <c r="X705" s="215" t="s">
        <v>7</v>
      </c>
      <c r="Y705" s="215" t="s">
        <v>12</v>
      </c>
      <c r="Z705" s="215" t="s">
        <v>20</v>
      </c>
    </row>
    <row r="706" spans="1:26">
      <c r="A706" s="215" t="s">
        <v>1893</v>
      </c>
      <c r="B706" s="51">
        <v>165</v>
      </c>
      <c r="C706" s="215" t="s">
        <v>321</v>
      </c>
      <c r="D706" s="215" t="s">
        <v>1729</v>
      </c>
      <c r="E706" s="215" t="s">
        <v>2033</v>
      </c>
      <c r="F706" s="51">
        <v>3</v>
      </c>
      <c r="G706" s="258">
        <v>0.6</v>
      </c>
      <c r="H706" s="258">
        <v>-14</v>
      </c>
      <c r="I706" s="272">
        <v>12.0352941176471</v>
      </c>
      <c r="J706" s="272">
        <v>0.40555773020611202</v>
      </c>
      <c r="K706" s="257">
        <v>-5.38</v>
      </c>
      <c r="L706" s="257">
        <v>-27.56</v>
      </c>
      <c r="M706" s="257">
        <v>-17.760000000000002</v>
      </c>
      <c r="N706" s="257">
        <v>-94.47</v>
      </c>
      <c r="O706" s="257">
        <v>76.709999999999994</v>
      </c>
      <c r="P706" s="257">
        <v>-27.3</v>
      </c>
      <c r="Q706" s="215" t="s">
        <v>324</v>
      </c>
      <c r="R706" s="215" t="s">
        <v>325</v>
      </c>
      <c r="S706" s="215" t="s">
        <v>326</v>
      </c>
      <c r="T706" s="215" t="s">
        <v>327</v>
      </c>
      <c r="U706" s="215" t="s">
        <v>328</v>
      </c>
      <c r="W706" s="215" t="s">
        <v>36</v>
      </c>
      <c r="X706" s="215" t="s">
        <v>7</v>
      </c>
      <c r="Y706" s="215" t="s">
        <v>15</v>
      </c>
      <c r="Z706" s="215" t="s">
        <v>17</v>
      </c>
    </row>
    <row r="707" spans="1:26">
      <c r="A707" s="215" t="s">
        <v>1893</v>
      </c>
      <c r="B707" s="51">
        <v>166</v>
      </c>
      <c r="C707" s="215" t="s">
        <v>628</v>
      </c>
      <c r="D707" s="215" t="s">
        <v>1731</v>
      </c>
      <c r="E707" s="215" t="s">
        <v>2034</v>
      </c>
      <c r="F707" s="51">
        <v>3</v>
      </c>
      <c r="G707" s="258">
        <v>0.6</v>
      </c>
      <c r="H707" s="258">
        <v>-12.2</v>
      </c>
      <c r="I707" s="272">
        <v>10.6</v>
      </c>
      <c r="J707" s="272">
        <v>0.22711783964174401</v>
      </c>
      <c r="K707" s="257">
        <v>-6.84</v>
      </c>
      <c r="L707" s="257">
        <v>-31.69</v>
      </c>
      <c r="M707" s="257">
        <v>-22.45</v>
      </c>
      <c r="N707" s="257">
        <v>-84.1</v>
      </c>
      <c r="O707" s="257">
        <v>61.65</v>
      </c>
      <c r="P707" s="257">
        <v>-31.42</v>
      </c>
      <c r="Q707" s="215" t="s">
        <v>212</v>
      </c>
      <c r="R707" s="215" t="s">
        <v>631</v>
      </c>
      <c r="S707" s="215" t="s">
        <v>632</v>
      </c>
      <c r="T707" s="215" t="s">
        <v>633</v>
      </c>
      <c r="U707" s="215" t="s">
        <v>634</v>
      </c>
      <c r="W707" s="215" t="s">
        <v>36</v>
      </c>
      <c r="X707" s="215" t="s">
        <v>35</v>
      </c>
      <c r="Y707" s="215" t="s">
        <v>12</v>
      </c>
      <c r="Z707" s="215" t="s">
        <v>20</v>
      </c>
    </row>
    <row r="708" spans="1:26">
      <c r="A708" s="215" t="s">
        <v>1893</v>
      </c>
      <c r="B708" s="51">
        <v>167</v>
      </c>
      <c r="C708" s="215" t="s">
        <v>1173</v>
      </c>
      <c r="D708" s="215" t="s">
        <v>1733</v>
      </c>
      <c r="E708" s="215" t="s">
        <v>2035</v>
      </c>
      <c r="F708" s="51">
        <v>4</v>
      </c>
      <c r="G708" s="258">
        <v>0.8</v>
      </c>
      <c r="H708" s="258">
        <v>-18</v>
      </c>
      <c r="I708" s="272">
        <v>4.3529411764705896</v>
      </c>
      <c r="J708" s="272">
        <v>0.29478397397088302</v>
      </c>
      <c r="K708" s="257">
        <v>-17.059999999999999</v>
      </c>
      <c r="L708" s="257">
        <v>-26.47</v>
      </c>
      <c r="M708" s="257">
        <v>-22.48</v>
      </c>
      <c r="N708" s="257">
        <v>-38.79</v>
      </c>
      <c r="O708" s="257">
        <v>16.309999999999999</v>
      </c>
      <c r="P708" s="257">
        <v>-27.49</v>
      </c>
      <c r="Q708" s="215" t="s">
        <v>1176</v>
      </c>
      <c r="R708" s="215" t="s">
        <v>1177</v>
      </c>
      <c r="S708" s="215" t="s">
        <v>1178</v>
      </c>
      <c r="T708" s="215" t="s">
        <v>1179</v>
      </c>
      <c r="U708" s="215" t="s">
        <v>1180</v>
      </c>
      <c r="W708" s="215" t="s">
        <v>27</v>
      </c>
      <c r="X708" s="215" t="s">
        <v>7</v>
      </c>
      <c r="Y708" s="215" t="s">
        <v>15</v>
      </c>
      <c r="Z708" s="215" t="s">
        <v>17</v>
      </c>
    </row>
    <row r="709" spans="1:26">
      <c r="A709" s="215" t="s">
        <v>1893</v>
      </c>
      <c r="B709" s="51">
        <v>168</v>
      </c>
      <c r="C709" s="215" t="s">
        <v>978</v>
      </c>
      <c r="D709" s="215" t="s">
        <v>979</v>
      </c>
      <c r="E709" s="215" t="s">
        <v>2036</v>
      </c>
      <c r="F709" s="51">
        <v>5</v>
      </c>
      <c r="G709" s="258">
        <v>1</v>
      </c>
      <c r="H709" s="258">
        <v>-8.2000000000000206</v>
      </c>
      <c r="I709" s="272">
        <v>10.588235294117601</v>
      </c>
      <c r="J709" s="272">
        <v>0.36251270796124202</v>
      </c>
      <c r="K709" s="257">
        <v>-8.86</v>
      </c>
      <c r="L709" s="257">
        <v>-32.82</v>
      </c>
      <c r="M709" s="257">
        <v>-21.7</v>
      </c>
      <c r="N709" s="257">
        <v>-112.07</v>
      </c>
      <c r="O709" s="257">
        <v>90.37</v>
      </c>
      <c r="P709" s="257">
        <v>-32.75</v>
      </c>
      <c r="Q709" s="215" t="s">
        <v>981</v>
      </c>
      <c r="R709" s="215" t="s">
        <v>982</v>
      </c>
      <c r="S709" s="215" t="s">
        <v>983</v>
      </c>
      <c r="T709" s="215" t="s">
        <v>984</v>
      </c>
      <c r="U709" s="215" t="s">
        <v>985</v>
      </c>
      <c r="W709" s="215" t="s">
        <v>36</v>
      </c>
      <c r="X709" s="215" t="s">
        <v>35</v>
      </c>
      <c r="Y709" s="215" t="s">
        <v>15</v>
      </c>
      <c r="Z709" s="215" t="s">
        <v>17</v>
      </c>
    </row>
    <row r="710" spans="1:26">
      <c r="A710" s="215" t="s">
        <v>1893</v>
      </c>
      <c r="B710" s="51">
        <v>169</v>
      </c>
      <c r="C710" s="215" t="s">
        <v>641</v>
      </c>
      <c r="D710" s="215" t="s">
        <v>1736</v>
      </c>
      <c r="E710" s="215" t="s">
        <v>2037</v>
      </c>
      <c r="F710" s="51">
        <v>4</v>
      </c>
      <c r="G710" s="258">
        <v>0.8</v>
      </c>
      <c r="H710" s="258">
        <v>-16.600000000000001</v>
      </c>
      <c r="I710" s="272">
        <v>3.6941176470588202</v>
      </c>
      <c r="J710" s="272">
        <v>0.29349442598319803</v>
      </c>
      <c r="K710" s="257">
        <v>-16.309999999999999</v>
      </c>
      <c r="L710" s="257">
        <v>-26.45</v>
      </c>
      <c r="M710" s="257">
        <v>-21.72</v>
      </c>
      <c r="N710" s="257">
        <v>-53.42</v>
      </c>
      <c r="O710" s="257">
        <v>31.7</v>
      </c>
      <c r="P710" s="257">
        <v>-27.93</v>
      </c>
      <c r="Q710" s="215" t="s">
        <v>644</v>
      </c>
      <c r="R710" s="215" t="s">
        <v>645</v>
      </c>
      <c r="S710" s="215" t="s">
        <v>646</v>
      </c>
      <c r="T710" s="215" t="s">
        <v>212</v>
      </c>
      <c r="U710" s="215" t="s">
        <v>647</v>
      </c>
      <c r="W710" s="215" t="s">
        <v>27</v>
      </c>
      <c r="X710" s="215" t="s">
        <v>35</v>
      </c>
      <c r="Y710" s="215" t="s">
        <v>15</v>
      </c>
      <c r="Z710" s="215" t="s">
        <v>17</v>
      </c>
    </row>
    <row r="711" spans="1:26">
      <c r="A711" s="215" t="s">
        <v>1893</v>
      </c>
      <c r="B711" s="51">
        <v>170</v>
      </c>
      <c r="C711" s="215" t="s">
        <v>766</v>
      </c>
      <c r="D711" s="215" t="s">
        <v>1738</v>
      </c>
      <c r="E711" s="215" t="s">
        <v>2038</v>
      </c>
      <c r="F711" s="51">
        <v>5</v>
      </c>
      <c r="G711" s="258">
        <v>1</v>
      </c>
      <c r="H711" s="258">
        <v>-18</v>
      </c>
      <c r="I711" s="272">
        <v>1.6588235294117599</v>
      </c>
      <c r="J711" s="272">
        <v>0.187266307650823</v>
      </c>
      <c r="K711" s="257">
        <v>-14.03</v>
      </c>
      <c r="L711" s="257">
        <v>-24.22</v>
      </c>
      <c r="M711" s="257">
        <v>-19.829999999999998</v>
      </c>
      <c r="N711" s="257">
        <v>-33.22</v>
      </c>
      <c r="O711" s="257">
        <v>13.39</v>
      </c>
      <c r="P711" s="257">
        <v>-25.55</v>
      </c>
      <c r="Q711" s="215" t="s">
        <v>769</v>
      </c>
      <c r="R711" s="215" t="s">
        <v>770</v>
      </c>
      <c r="S711" s="215" t="s">
        <v>771</v>
      </c>
      <c r="T711" s="215" t="s">
        <v>221</v>
      </c>
      <c r="U711" s="215" t="s">
        <v>772</v>
      </c>
      <c r="W711" s="215" t="s">
        <v>27</v>
      </c>
      <c r="X711" s="215" t="s">
        <v>7</v>
      </c>
      <c r="Y711" s="215" t="s">
        <v>15</v>
      </c>
      <c r="Z711" s="215" t="s">
        <v>20</v>
      </c>
    </row>
    <row r="712" spans="1:26">
      <c r="A712" s="215" t="s">
        <v>1893</v>
      </c>
      <c r="B712" s="51">
        <v>171</v>
      </c>
      <c r="C712" s="215" t="s">
        <v>1397</v>
      </c>
      <c r="D712" s="215" t="s">
        <v>1740</v>
      </c>
      <c r="E712" s="215" t="s">
        <v>2039</v>
      </c>
      <c r="F712" s="51">
        <v>0</v>
      </c>
      <c r="G712" s="258">
        <v>0</v>
      </c>
      <c r="H712" s="258">
        <v>-18</v>
      </c>
      <c r="I712" s="272">
        <v>1.3823529411764699</v>
      </c>
      <c r="J712" s="272">
        <v>0.16337553110400199</v>
      </c>
      <c r="K712" s="257">
        <v>-14.29</v>
      </c>
      <c r="L712" s="257">
        <v>-24.06</v>
      </c>
      <c r="M712" s="257">
        <v>-19.96</v>
      </c>
      <c r="N712" s="257">
        <v>-34.380000000000003</v>
      </c>
      <c r="O712" s="257">
        <v>14.42</v>
      </c>
      <c r="P712" s="257">
        <v>-25.16</v>
      </c>
      <c r="Q712" s="215" t="s">
        <v>215</v>
      </c>
      <c r="R712" s="215" t="s">
        <v>1400</v>
      </c>
      <c r="S712" s="215" t="s">
        <v>1401</v>
      </c>
      <c r="T712" s="215" t="s">
        <v>639</v>
      </c>
      <c r="U712" s="215" t="s">
        <v>1402</v>
      </c>
      <c r="W712" s="215" t="s">
        <v>27</v>
      </c>
      <c r="X712" s="215" t="s">
        <v>7</v>
      </c>
      <c r="Y712" s="215" t="s">
        <v>15</v>
      </c>
      <c r="Z712" s="215" t="s">
        <v>17</v>
      </c>
    </row>
    <row r="713" spans="1:26">
      <c r="A713" s="215" t="s">
        <v>1893</v>
      </c>
      <c r="B713" s="51">
        <v>172</v>
      </c>
      <c r="C713" s="215" t="s">
        <v>837</v>
      </c>
      <c r="D713" s="215" t="s">
        <v>1741</v>
      </c>
      <c r="E713" s="215" t="s">
        <v>1742</v>
      </c>
      <c r="F713" s="51">
        <v>5</v>
      </c>
      <c r="G713" s="258">
        <v>1</v>
      </c>
      <c r="H713" s="258">
        <v>-6.4000000000000297</v>
      </c>
      <c r="I713" s="272">
        <v>11.329411764705901</v>
      </c>
      <c r="J713" s="272">
        <v>0.387954279810235</v>
      </c>
      <c r="K713" s="257">
        <v>-11.67</v>
      </c>
      <c r="L713" s="257">
        <v>-32.770000000000003</v>
      </c>
      <c r="M713" s="257">
        <v>-21.78</v>
      </c>
      <c r="N713" s="257">
        <v>-86.54</v>
      </c>
      <c r="O713" s="257">
        <v>64.760000000000005</v>
      </c>
      <c r="P713" s="257">
        <v>-32.65</v>
      </c>
      <c r="Q713" s="215" t="s">
        <v>840</v>
      </c>
      <c r="R713" s="215" t="s">
        <v>235</v>
      </c>
      <c r="S713" s="215" t="s">
        <v>286</v>
      </c>
      <c r="T713" s="215" t="s">
        <v>841</v>
      </c>
      <c r="U713" s="215" t="s">
        <v>842</v>
      </c>
      <c r="W713" s="215" t="s">
        <v>36</v>
      </c>
      <c r="X713" s="215" t="s">
        <v>35</v>
      </c>
      <c r="Y713" s="215" t="s">
        <v>15</v>
      </c>
      <c r="Z713" s="215" t="s">
        <v>17</v>
      </c>
    </row>
    <row r="714" spans="1:26">
      <c r="A714" s="215" t="s">
        <v>1893</v>
      </c>
      <c r="B714" s="51">
        <v>173</v>
      </c>
      <c r="C714" s="215" t="s">
        <v>281</v>
      </c>
      <c r="D714" s="215" t="s">
        <v>1743</v>
      </c>
      <c r="E714" s="215" t="s">
        <v>2040</v>
      </c>
      <c r="F714" s="51">
        <v>3</v>
      </c>
      <c r="G714" s="258">
        <v>0.6</v>
      </c>
      <c r="H714" s="258">
        <v>-18</v>
      </c>
      <c r="I714" s="272">
        <v>0.65882352941176503</v>
      </c>
      <c r="J714" s="272">
        <v>7.5803992973465503E-2</v>
      </c>
      <c r="K714" s="257">
        <v>-14.04</v>
      </c>
      <c r="L714" s="257">
        <v>-23.41</v>
      </c>
      <c r="M714" s="257">
        <v>-19.420000000000002</v>
      </c>
      <c r="N714" s="257">
        <v>-31.53</v>
      </c>
      <c r="O714" s="257">
        <v>12.11</v>
      </c>
      <c r="P714" s="257">
        <v>-24.68</v>
      </c>
      <c r="Q714" s="215" t="s">
        <v>284</v>
      </c>
      <c r="R714" s="215" t="s">
        <v>285</v>
      </c>
      <c r="S714" s="215" t="s">
        <v>286</v>
      </c>
      <c r="T714" s="215" t="s">
        <v>287</v>
      </c>
      <c r="U714" s="215" t="s">
        <v>288</v>
      </c>
      <c r="W714" s="215" t="s">
        <v>27</v>
      </c>
      <c r="X714" s="215" t="s">
        <v>23</v>
      </c>
      <c r="Y714" s="215" t="s">
        <v>23</v>
      </c>
      <c r="Z714" s="215" t="s">
        <v>23</v>
      </c>
    </row>
    <row r="715" spans="1:26">
      <c r="A715" s="215" t="s">
        <v>1893</v>
      </c>
      <c r="B715" s="51">
        <v>174</v>
      </c>
      <c r="C715" s="215" t="s">
        <v>1332</v>
      </c>
      <c r="D715" s="215" t="s">
        <v>1744</v>
      </c>
      <c r="E715" s="215" t="s">
        <v>1334</v>
      </c>
      <c r="F715" s="51">
        <v>5</v>
      </c>
      <c r="G715" s="258">
        <v>1</v>
      </c>
      <c r="H715" s="258">
        <v>-14</v>
      </c>
      <c r="I715" s="272">
        <v>12.8117647058824</v>
      </c>
      <c r="J715" s="272">
        <v>0.32148574971849098</v>
      </c>
      <c r="K715" s="257">
        <v>-9.92</v>
      </c>
      <c r="L715" s="257">
        <v>-28.96</v>
      </c>
      <c r="M715" s="257">
        <v>-18.809999999999999</v>
      </c>
      <c r="N715" s="257">
        <v>-94.06</v>
      </c>
      <c r="O715" s="257">
        <v>75.25</v>
      </c>
      <c r="P715" s="257">
        <v>-28.54</v>
      </c>
      <c r="Q715" s="215" t="s">
        <v>1335</v>
      </c>
      <c r="R715" s="215" t="s">
        <v>1336</v>
      </c>
      <c r="S715" s="215" t="s">
        <v>771</v>
      </c>
      <c r="T715" s="215" t="s">
        <v>1337</v>
      </c>
      <c r="U715" s="215" t="s">
        <v>1338</v>
      </c>
      <c r="W715" s="215" t="s">
        <v>36</v>
      </c>
      <c r="X715" s="215" t="s">
        <v>7</v>
      </c>
      <c r="Y715" s="215" t="s">
        <v>12</v>
      </c>
      <c r="Z715" s="215" t="s">
        <v>20</v>
      </c>
    </row>
    <row r="716" spans="1:26">
      <c r="A716" s="215" t="s">
        <v>1893</v>
      </c>
      <c r="B716" s="51">
        <v>175</v>
      </c>
      <c r="C716" s="215" t="s">
        <v>497</v>
      </c>
      <c r="D716" s="215" t="s">
        <v>1745</v>
      </c>
      <c r="E716" s="215" t="s">
        <v>2041</v>
      </c>
      <c r="F716" s="51">
        <v>4</v>
      </c>
      <c r="G716" s="258">
        <v>0.8</v>
      </c>
      <c r="H716" s="258">
        <v>-16.899999999999999</v>
      </c>
      <c r="I716" s="272">
        <v>3.4470588235294102</v>
      </c>
      <c r="J716" s="272">
        <v>0.25509930877361098</v>
      </c>
      <c r="K716" s="257">
        <v>-12.7</v>
      </c>
      <c r="L716" s="257">
        <v>-22.41</v>
      </c>
      <c r="M716" s="257">
        <v>-18.670000000000002</v>
      </c>
      <c r="N716" s="257">
        <v>-54.39</v>
      </c>
      <c r="O716" s="257">
        <v>35.72</v>
      </c>
      <c r="P716" s="257">
        <v>-23.76</v>
      </c>
      <c r="Q716" s="215" t="s">
        <v>253</v>
      </c>
      <c r="R716" s="215" t="s">
        <v>500</v>
      </c>
      <c r="S716" s="215" t="s">
        <v>501</v>
      </c>
      <c r="T716" s="215" t="s">
        <v>418</v>
      </c>
      <c r="U716" s="215" t="s">
        <v>502</v>
      </c>
      <c r="W716" s="215" t="s">
        <v>27</v>
      </c>
      <c r="X716" s="215" t="s">
        <v>35</v>
      </c>
      <c r="Y716" s="215" t="s">
        <v>12</v>
      </c>
      <c r="Z716" s="215" t="s">
        <v>20</v>
      </c>
    </row>
    <row r="717" spans="1:26">
      <c r="A717" s="215" t="s">
        <v>1893</v>
      </c>
      <c r="B717" s="51">
        <v>176</v>
      </c>
      <c r="C717" s="215" t="s">
        <v>906</v>
      </c>
      <c r="D717" s="215" t="s">
        <v>1747</v>
      </c>
      <c r="E717" s="215" t="s">
        <v>2042</v>
      </c>
      <c r="F717" s="51">
        <v>0</v>
      </c>
      <c r="G717" s="258">
        <v>0</v>
      </c>
      <c r="H717" s="258">
        <v>-14</v>
      </c>
      <c r="I717" s="272">
        <v>4.4470588235294102</v>
      </c>
      <c r="J717" s="272">
        <v>0.208323993113471</v>
      </c>
      <c r="K717" s="257">
        <v>-5.87</v>
      </c>
      <c r="L717" s="257">
        <v>-27.81</v>
      </c>
      <c r="M717" s="257">
        <v>-18.72</v>
      </c>
      <c r="N717" s="257">
        <v>-77.86</v>
      </c>
      <c r="O717" s="257">
        <v>59.14</v>
      </c>
      <c r="P717" s="257">
        <v>-27.7</v>
      </c>
      <c r="Q717" s="215" t="s">
        <v>909</v>
      </c>
      <c r="R717" s="215" t="s">
        <v>910</v>
      </c>
      <c r="S717" s="215" t="s">
        <v>357</v>
      </c>
      <c r="T717" s="215" t="s">
        <v>903</v>
      </c>
      <c r="U717" s="215" t="s">
        <v>911</v>
      </c>
      <c r="W717" s="215" t="s">
        <v>36</v>
      </c>
      <c r="X717" s="215" t="s">
        <v>23</v>
      </c>
      <c r="Y717" s="215" t="s">
        <v>23</v>
      </c>
      <c r="Z717" s="215" t="s">
        <v>23</v>
      </c>
    </row>
    <row r="718" spans="1:26">
      <c r="A718" s="215" t="s">
        <v>1893</v>
      </c>
      <c r="B718" s="51">
        <v>177</v>
      </c>
      <c r="C718" s="215" t="s">
        <v>392</v>
      </c>
      <c r="D718" s="215" t="s">
        <v>1749</v>
      </c>
      <c r="E718" s="215" t="s">
        <v>2043</v>
      </c>
      <c r="F718" s="51">
        <v>2</v>
      </c>
      <c r="G718" s="258">
        <v>0.4</v>
      </c>
      <c r="H718" s="258">
        <v>-18</v>
      </c>
      <c r="I718" s="272">
        <v>2.2352941176470602</v>
      </c>
      <c r="J718" s="272">
        <v>0.219867719286719</v>
      </c>
      <c r="K718" s="257">
        <v>-15.15</v>
      </c>
      <c r="L718" s="257">
        <v>-23.83</v>
      </c>
      <c r="M718" s="257">
        <v>-21.07</v>
      </c>
      <c r="N718" s="257">
        <v>-29.36</v>
      </c>
      <c r="O718" s="257">
        <v>8.2899999999999991</v>
      </c>
      <c r="P718" s="257">
        <v>-24.76</v>
      </c>
      <c r="Q718" s="215" t="s">
        <v>395</v>
      </c>
      <c r="R718" s="215" t="s">
        <v>396</v>
      </c>
      <c r="S718" s="215" t="s">
        <v>397</v>
      </c>
      <c r="T718" s="215" t="s">
        <v>398</v>
      </c>
      <c r="U718" s="215" t="s">
        <v>399</v>
      </c>
      <c r="W718" s="215" t="s">
        <v>27</v>
      </c>
      <c r="X718" s="215" t="s">
        <v>23</v>
      </c>
      <c r="Y718" s="215" t="s">
        <v>23</v>
      </c>
      <c r="Z718" s="215" t="s">
        <v>23</v>
      </c>
    </row>
    <row r="719" spans="1:26">
      <c r="A719" s="215" t="s">
        <v>1893</v>
      </c>
      <c r="B719" s="51">
        <v>178</v>
      </c>
      <c r="C719" s="215" t="s">
        <v>1262</v>
      </c>
      <c r="D719" s="215" t="s">
        <v>1263</v>
      </c>
      <c r="E719" s="215" t="s">
        <v>2044</v>
      </c>
      <c r="F719" s="51">
        <v>3</v>
      </c>
      <c r="G719" s="258">
        <v>0.6</v>
      </c>
      <c r="H719" s="258">
        <v>-18</v>
      </c>
      <c r="I719" s="272">
        <v>2.00588235294118</v>
      </c>
      <c r="J719" s="272">
        <v>0.17651119783627001</v>
      </c>
      <c r="K719" s="257">
        <v>-14.3</v>
      </c>
      <c r="L719" s="257">
        <v>-23.56</v>
      </c>
      <c r="M719" s="257">
        <v>-19.68</v>
      </c>
      <c r="N719" s="257">
        <v>-31.85</v>
      </c>
      <c r="O719" s="257">
        <v>12.17</v>
      </c>
      <c r="P719" s="257">
        <v>-24.96</v>
      </c>
      <c r="Q719" s="215" t="s">
        <v>1265</v>
      </c>
      <c r="R719" s="215" t="s">
        <v>1266</v>
      </c>
      <c r="S719" s="215" t="s">
        <v>1131</v>
      </c>
      <c r="T719" s="215" t="s">
        <v>324</v>
      </c>
      <c r="U719" s="215" t="s">
        <v>1267</v>
      </c>
      <c r="W719" s="215" t="s">
        <v>27</v>
      </c>
      <c r="X719" s="215" t="s">
        <v>23</v>
      </c>
      <c r="Y719" s="215" t="s">
        <v>23</v>
      </c>
      <c r="Z719" s="215" t="s">
        <v>23</v>
      </c>
    </row>
    <row r="720" spans="1:26">
      <c r="A720" s="215" t="s">
        <v>1893</v>
      </c>
      <c r="B720" s="51">
        <v>179</v>
      </c>
      <c r="C720" s="215" t="s">
        <v>707</v>
      </c>
      <c r="D720" s="215" t="s">
        <v>1751</v>
      </c>
      <c r="E720" s="215" t="s">
        <v>2045</v>
      </c>
      <c r="F720" s="51">
        <v>2</v>
      </c>
      <c r="G720" s="258">
        <v>0.4</v>
      </c>
      <c r="H720" s="258">
        <v>-14</v>
      </c>
      <c r="I720" s="272">
        <v>16.5588235294118</v>
      </c>
      <c r="J720" s="272">
        <v>0.52749871743118804</v>
      </c>
      <c r="K720" s="257">
        <v>-8.92</v>
      </c>
      <c r="L720" s="257">
        <v>-32.92</v>
      </c>
      <c r="M720" s="257">
        <v>-21.46</v>
      </c>
      <c r="N720" s="257">
        <v>-99.4</v>
      </c>
      <c r="O720" s="257">
        <v>77.94</v>
      </c>
      <c r="P720" s="257">
        <v>-32.36</v>
      </c>
      <c r="Q720" s="215" t="s">
        <v>710</v>
      </c>
      <c r="R720" s="215" t="s">
        <v>711</v>
      </c>
      <c r="S720" s="215" t="s">
        <v>712</v>
      </c>
      <c r="T720" s="215" t="s">
        <v>713</v>
      </c>
      <c r="U720" s="215" t="s">
        <v>334</v>
      </c>
      <c r="W720" s="215" t="s">
        <v>36</v>
      </c>
      <c r="X720" s="215" t="s">
        <v>7</v>
      </c>
      <c r="Y720" s="215" t="s">
        <v>15</v>
      </c>
      <c r="Z720" s="215" t="s">
        <v>20</v>
      </c>
    </row>
    <row r="721" spans="1:26">
      <c r="A721" s="215" t="s">
        <v>1893</v>
      </c>
      <c r="B721" s="51">
        <v>180</v>
      </c>
      <c r="C721" s="215" t="s">
        <v>452</v>
      </c>
      <c r="D721" s="215" t="s">
        <v>1753</v>
      </c>
      <c r="E721" s="215" t="s">
        <v>2046</v>
      </c>
      <c r="F721" s="51">
        <v>0</v>
      </c>
      <c r="G721" s="258">
        <v>0</v>
      </c>
      <c r="H721" s="258">
        <v>-14</v>
      </c>
      <c r="I721" s="272">
        <v>11.888235294117599</v>
      </c>
      <c r="J721" s="272">
        <v>0.29124920967726298</v>
      </c>
      <c r="K721" s="257">
        <v>-3.12</v>
      </c>
      <c r="L721" s="257">
        <v>-29.67</v>
      </c>
      <c r="M721" s="257">
        <v>-16.75</v>
      </c>
      <c r="N721" s="257">
        <v>-94.41</v>
      </c>
      <c r="O721" s="257">
        <v>77.66</v>
      </c>
      <c r="P721" s="257">
        <v>-29.41</v>
      </c>
      <c r="Q721" s="215" t="s">
        <v>455</v>
      </c>
      <c r="R721" s="215" t="s">
        <v>456</v>
      </c>
      <c r="S721" s="215" t="s">
        <v>457</v>
      </c>
      <c r="T721" s="215" t="s">
        <v>458</v>
      </c>
      <c r="U721" s="215" t="s">
        <v>459</v>
      </c>
      <c r="W721" s="215" t="s">
        <v>36</v>
      </c>
      <c r="X721" s="215" t="s">
        <v>7</v>
      </c>
      <c r="Y721" s="215" t="s">
        <v>15</v>
      </c>
      <c r="Z721" s="215" t="s">
        <v>17</v>
      </c>
    </row>
    <row r="722" spans="1:26">
      <c r="A722" s="215" t="s">
        <v>2047</v>
      </c>
      <c r="B722" s="51">
        <v>1</v>
      </c>
      <c r="C722" s="215" t="s">
        <v>1000</v>
      </c>
      <c r="D722" s="215" t="s">
        <v>2048</v>
      </c>
      <c r="E722" s="215" t="s">
        <v>1540</v>
      </c>
      <c r="F722" s="51">
        <v>5</v>
      </c>
      <c r="G722" s="258">
        <v>1</v>
      </c>
      <c r="H722" s="258">
        <v>-16.600000000000001</v>
      </c>
      <c r="I722" s="272">
        <v>3.9588235294117702</v>
      </c>
      <c r="J722" s="272">
        <v>0.302826652031217</v>
      </c>
      <c r="K722" s="257">
        <v>-15.35</v>
      </c>
      <c r="L722" s="257">
        <v>-25.06</v>
      </c>
      <c r="M722" s="257">
        <v>-21.32</v>
      </c>
      <c r="N722" s="257">
        <v>-92.07</v>
      </c>
      <c r="O722" s="257">
        <v>70.75</v>
      </c>
      <c r="P722" s="257">
        <v>-26.38</v>
      </c>
      <c r="Q722" s="215" t="s">
        <v>1003</v>
      </c>
      <c r="R722" s="215" t="s">
        <v>1004</v>
      </c>
      <c r="S722" s="215" t="s">
        <v>261</v>
      </c>
      <c r="T722" s="215" t="s">
        <v>991</v>
      </c>
      <c r="U722" s="215" t="s">
        <v>826</v>
      </c>
      <c r="W722" s="215" t="s">
        <v>27</v>
      </c>
      <c r="X722" s="215" t="s">
        <v>35</v>
      </c>
      <c r="Y722" s="215" t="s">
        <v>15</v>
      </c>
      <c r="Z722" s="215" t="s">
        <v>17</v>
      </c>
    </row>
    <row r="723" spans="1:26">
      <c r="A723" s="215" t="s">
        <v>2047</v>
      </c>
      <c r="B723" s="51">
        <v>2</v>
      </c>
      <c r="C723" s="215" t="s">
        <v>648</v>
      </c>
      <c r="D723" s="215" t="s">
        <v>2049</v>
      </c>
      <c r="E723" s="215" t="s">
        <v>2050</v>
      </c>
      <c r="F723" s="51">
        <v>3</v>
      </c>
      <c r="G723" s="258">
        <v>0.6</v>
      </c>
      <c r="H723" s="258">
        <v>-18</v>
      </c>
      <c r="I723" s="272">
        <v>2.1647058823529401</v>
      </c>
      <c r="J723" s="272">
        <v>0.179705490856405</v>
      </c>
      <c r="K723" s="257">
        <v>-11.76</v>
      </c>
      <c r="L723" s="257">
        <v>-21.05</v>
      </c>
      <c r="M723" s="257">
        <v>-17.190000000000001</v>
      </c>
      <c r="N723" s="257">
        <v>-31.16</v>
      </c>
      <c r="O723" s="257">
        <v>13.97</v>
      </c>
      <c r="P723" s="257">
        <v>-22.36</v>
      </c>
      <c r="Q723" s="215" t="s">
        <v>651</v>
      </c>
      <c r="R723" s="215" t="s">
        <v>652</v>
      </c>
      <c r="S723" s="215" t="s">
        <v>653</v>
      </c>
      <c r="T723" s="215" t="s">
        <v>654</v>
      </c>
      <c r="U723" s="215" t="s">
        <v>655</v>
      </c>
      <c r="W723" s="215" t="s">
        <v>27</v>
      </c>
      <c r="X723" s="215" t="s">
        <v>7</v>
      </c>
      <c r="Y723" s="215" t="s">
        <v>12</v>
      </c>
      <c r="Z723" s="215" t="s">
        <v>20</v>
      </c>
    </row>
    <row r="724" spans="1:26">
      <c r="A724" s="215" t="s">
        <v>2047</v>
      </c>
      <c r="B724" s="51">
        <v>3</v>
      </c>
      <c r="C724" s="215" t="s">
        <v>773</v>
      </c>
      <c r="D724" s="215" t="s">
        <v>774</v>
      </c>
      <c r="E724" s="215" t="s">
        <v>2051</v>
      </c>
      <c r="F724" s="51">
        <v>4</v>
      </c>
      <c r="G724" s="258">
        <v>0.8</v>
      </c>
      <c r="H724" s="258">
        <v>-13.5</v>
      </c>
      <c r="I724" s="272">
        <v>10.5823529411765</v>
      </c>
      <c r="J724" s="272">
        <v>0.31291202591878298</v>
      </c>
      <c r="K724" s="257">
        <v>-7.12</v>
      </c>
      <c r="L724" s="257">
        <v>-27.54</v>
      </c>
      <c r="M724" s="257">
        <v>-18.89</v>
      </c>
      <c r="N724" s="257">
        <v>-114.57</v>
      </c>
      <c r="O724" s="257">
        <v>95.68</v>
      </c>
      <c r="P724" s="257">
        <v>-27.26</v>
      </c>
      <c r="Q724" s="215" t="s">
        <v>776</v>
      </c>
      <c r="R724" s="215" t="s">
        <v>777</v>
      </c>
      <c r="S724" s="215" t="s">
        <v>778</v>
      </c>
      <c r="T724" s="215" t="s">
        <v>779</v>
      </c>
      <c r="U724" s="215" t="s">
        <v>780</v>
      </c>
      <c r="W724" s="215" t="s">
        <v>36</v>
      </c>
      <c r="X724" s="215" t="s">
        <v>35</v>
      </c>
      <c r="Y724" s="215" t="s">
        <v>12</v>
      </c>
      <c r="Z724" s="215" t="s">
        <v>17</v>
      </c>
    </row>
    <row r="725" spans="1:26">
      <c r="A725" s="215" t="s">
        <v>2047</v>
      </c>
      <c r="B725" s="51">
        <v>4</v>
      </c>
      <c r="C725" s="215" t="s">
        <v>699</v>
      </c>
      <c r="D725" s="215" t="s">
        <v>1445</v>
      </c>
      <c r="E725" s="215" t="s">
        <v>2052</v>
      </c>
      <c r="F725" s="51">
        <v>3</v>
      </c>
      <c r="G725" s="258">
        <v>0.6</v>
      </c>
      <c r="H725" s="258">
        <v>-18</v>
      </c>
      <c r="I725" s="272">
        <v>3.21764705882353</v>
      </c>
      <c r="J725" s="272">
        <v>0.246745866105225</v>
      </c>
      <c r="K725" s="257">
        <v>-14.57</v>
      </c>
      <c r="L725" s="257">
        <v>-23.94</v>
      </c>
      <c r="M725" s="257">
        <v>-19.940000000000001</v>
      </c>
      <c r="N725" s="257">
        <v>-33.04</v>
      </c>
      <c r="O725" s="257">
        <v>13.1</v>
      </c>
      <c r="P725" s="257">
        <v>-25.28</v>
      </c>
      <c r="Q725" s="215" t="s">
        <v>702</v>
      </c>
      <c r="R725" s="215" t="s">
        <v>703</v>
      </c>
      <c r="S725" s="215" t="s">
        <v>704</v>
      </c>
      <c r="T725" s="215" t="s">
        <v>705</v>
      </c>
      <c r="U725" s="215" t="s">
        <v>706</v>
      </c>
      <c r="W725" s="215" t="s">
        <v>27</v>
      </c>
      <c r="X725" s="215" t="s">
        <v>7</v>
      </c>
      <c r="Y725" s="215" t="s">
        <v>12</v>
      </c>
      <c r="Z725" s="215" t="s">
        <v>17</v>
      </c>
    </row>
    <row r="726" spans="1:26">
      <c r="A726" s="215" t="s">
        <v>2047</v>
      </c>
      <c r="B726" s="51">
        <v>5</v>
      </c>
      <c r="C726" s="215" t="s">
        <v>1133</v>
      </c>
      <c r="D726" s="215" t="s">
        <v>2053</v>
      </c>
      <c r="E726" s="215" t="s">
        <v>2054</v>
      </c>
      <c r="F726" s="51">
        <v>0</v>
      </c>
      <c r="G726" s="258">
        <v>0</v>
      </c>
      <c r="H726" s="258">
        <v>-14</v>
      </c>
      <c r="I726" s="272">
        <v>18.523529411764699</v>
      </c>
      <c r="J726" s="272">
        <v>0.48430543459448799</v>
      </c>
      <c r="K726" s="257">
        <v>-7.41</v>
      </c>
      <c r="L726" s="257">
        <v>-29.09</v>
      </c>
      <c r="M726" s="257">
        <v>-20.64</v>
      </c>
      <c r="N726" s="257">
        <v>-100.2</v>
      </c>
      <c r="O726" s="257">
        <v>79.56</v>
      </c>
      <c r="P726" s="257">
        <v>-28.72</v>
      </c>
      <c r="Q726" s="215" t="s">
        <v>1136</v>
      </c>
      <c r="R726" s="215" t="s">
        <v>1137</v>
      </c>
      <c r="S726" s="215" t="s">
        <v>739</v>
      </c>
      <c r="T726" s="215" t="s">
        <v>569</v>
      </c>
      <c r="U726" s="215" t="s">
        <v>1138</v>
      </c>
      <c r="W726" s="215" t="s">
        <v>36</v>
      </c>
      <c r="X726" s="215" t="s">
        <v>7</v>
      </c>
      <c r="Y726" s="215" t="s">
        <v>15</v>
      </c>
      <c r="Z726" s="215" t="s">
        <v>20</v>
      </c>
    </row>
    <row r="727" spans="1:26">
      <c r="A727" s="215" t="s">
        <v>2047</v>
      </c>
      <c r="B727" s="51">
        <v>6</v>
      </c>
      <c r="C727" s="215" t="s">
        <v>509</v>
      </c>
      <c r="D727" s="215" t="s">
        <v>2055</v>
      </c>
      <c r="E727" s="215" t="s">
        <v>511</v>
      </c>
      <c r="F727" s="51">
        <v>5</v>
      </c>
      <c r="G727" s="258">
        <v>1</v>
      </c>
      <c r="H727" s="258">
        <v>-18</v>
      </c>
      <c r="I727" s="272">
        <v>4.0941176470588196</v>
      </c>
      <c r="J727" s="272">
        <v>0.32588902914811102</v>
      </c>
      <c r="K727" s="257">
        <v>-17.04</v>
      </c>
      <c r="L727" s="257">
        <v>-26.92</v>
      </c>
      <c r="M727" s="257">
        <v>-22.47</v>
      </c>
      <c r="N727" s="257">
        <v>-38.76</v>
      </c>
      <c r="O727" s="257">
        <v>16.29</v>
      </c>
      <c r="P727" s="257">
        <v>-28.39</v>
      </c>
      <c r="Q727" s="215" t="s">
        <v>478</v>
      </c>
      <c r="R727" s="215" t="s">
        <v>512</v>
      </c>
      <c r="S727" s="215" t="s">
        <v>513</v>
      </c>
      <c r="T727" s="215" t="s">
        <v>514</v>
      </c>
      <c r="U727" s="215" t="s">
        <v>515</v>
      </c>
      <c r="W727" s="215" t="s">
        <v>27</v>
      </c>
      <c r="X727" s="215" t="s">
        <v>7</v>
      </c>
      <c r="Y727" s="215" t="s">
        <v>15</v>
      </c>
      <c r="Z727" s="215" t="s">
        <v>17</v>
      </c>
    </row>
    <row r="728" spans="1:26">
      <c r="A728" s="215" t="s">
        <v>2047</v>
      </c>
      <c r="B728" s="51">
        <v>7</v>
      </c>
      <c r="C728" s="215" t="s">
        <v>1026</v>
      </c>
      <c r="D728" s="215" t="s">
        <v>2056</v>
      </c>
      <c r="E728" s="215" t="s">
        <v>2057</v>
      </c>
      <c r="F728" s="51">
        <v>5</v>
      </c>
      <c r="G728" s="258">
        <v>1</v>
      </c>
      <c r="H728" s="258">
        <v>-16.899999999999999</v>
      </c>
      <c r="I728" s="272">
        <v>2.1705882352941201</v>
      </c>
      <c r="J728" s="272">
        <v>0.18415878589117499</v>
      </c>
      <c r="K728" s="257">
        <v>-17.87</v>
      </c>
      <c r="L728" s="257">
        <v>-27.33</v>
      </c>
      <c r="M728" s="257">
        <v>-23.27</v>
      </c>
      <c r="N728" s="257">
        <v>-59.97</v>
      </c>
      <c r="O728" s="257">
        <v>36.700000000000003</v>
      </c>
      <c r="P728" s="257">
        <v>-28.31</v>
      </c>
      <c r="Q728" s="215" t="s">
        <v>235</v>
      </c>
      <c r="R728" s="215" t="s">
        <v>1029</v>
      </c>
      <c r="S728" s="215" t="s">
        <v>1030</v>
      </c>
      <c r="T728" s="215" t="s">
        <v>1031</v>
      </c>
      <c r="U728" s="215" t="s">
        <v>1032</v>
      </c>
      <c r="W728" s="215" t="s">
        <v>27</v>
      </c>
      <c r="X728" s="215" t="s">
        <v>35</v>
      </c>
      <c r="Y728" s="215" t="s">
        <v>15</v>
      </c>
      <c r="Z728" s="215" t="s">
        <v>17</v>
      </c>
    </row>
    <row r="729" spans="1:26">
      <c r="A729" s="215" t="s">
        <v>2047</v>
      </c>
      <c r="B729" s="51">
        <v>8</v>
      </c>
      <c r="C729" s="215" t="s">
        <v>809</v>
      </c>
      <c r="D729" s="215" t="s">
        <v>810</v>
      </c>
      <c r="E729" s="215" t="s">
        <v>2058</v>
      </c>
      <c r="F729" s="51">
        <v>2</v>
      </c>
      <c r="G729" s="258">
        <v>0.4</v>
      </c>
      <c r="H729" s="258">
        <v>-14</v>
      </c>
      <c r="I729" s="272">
        <v>13.4470588235294</v>
      </c>
      <c r="J729" s="272">
        <v>0.21549833247617101</v>
      </c>
      <c r="K729" s="257">
        <v>-3.14</v>
      </c>
      <c r="L729" s="257">
        <v>-26.15</v>
      </c>
      <c r="M729" s="257">
        <v>-15.62</v>
      </c>
      <c r="N729" s="257">
        <v>-94.29</v>
      </c>
      <c r="O729" s="257">
        <v>78.67</v>
      </c>
      <c r="P729" s="257">
        <v>-26.07</v>
      </c>
      <c r="Q729" s="215" t="s">
        <v>812</v>
      </c>
      <c r="R729" s="215" t="s">
        <v>813</v>
      </c>
      <c r="S729" s="215" t="s">
        <v>212</v>
      </c>
      <c r="T729" s="215" t="s">
        <v>814</v>
      </c>
      <c r="U729" s="215" t="s">
        <v>815</v>
      </c>
      <c r="W729" s="215" t="s">
        <v>36</v>
      </c>
      <c r="X729" s="215" t="s">
        <v>7</v>
      </c>
      <c r="Y729" s="215" t="s">
        <v>12</v>
      </c>
      <c r="Z729" s="215" t="s">
        <v>20</v>
      </c>
    </row>
    <row r="730" spans="1:26">
      <c r="A730" s="215" t="s">
        <v>2047</v>
      </c>
      <c r="B730" s="51">
        <v>9</v>
      </c>
      <c r="C730" s="215" t="s">
        <v>586</v>
      </c>
      <c r="D730" s="215" t="s">
        <v>2059</v>
      </c>
      <c r="E730" s="215" t="s">
        <v>2060</v>
      </c>
      <c r="F730" s="51">
        <v>4</v>
      </c>
      <c r="G730" s="258">
        <v>0.8</v>
      </c>
      <c r="H730" s="258">
        <v>-17.3</v>
      </c>
      <c r="I730" s="272">
        <v>3.0764705882352898</v>
      </c>
      <c r="J730" s="272">
        <v>0.272771495010455</v>
      </c>
      <c r="K730" s="257">
        <v>-15.75</v>
      </c>
      <c r="L730" s="257">
        <v>-25.01</v>
      </c>
      <c r="M730" s="257">
        <v>-21.14</v>
      </c>
      <c r="N730" s="257">
        <v>-62.14</v>
      </c>
      <c r="O730" s="257">
        <v>41</v>
      </c>
      <c r="P730" s="257">
        <v>-25.97</v>
      </c>
      <c r="Q730" s="215" t="s">
        <v>589</v>
      </c>
      <c r="R730" s="215" t="s">
        <v>237</v>
      </c>
      <c r="S730" s="215" t="s">
        <v>590</v>
      </c>
      <c r="T730" s="215" t="s">
        <v>591</v>
      </c>
      <c r="U730" s="215" t="s">
        <v>592</v>
      </c>
      <c r="W730" s="215" t="s">
        <v>27</v>
      </c>
      <c r="X730" s="215" t="s">
        <v>35</v>
      </c>
      <c r="Y730" s="215" t="s">
        <v>15</v>
      </c>
      <c r="Z730" s="215" t="s">
        <v>17</v>
      </c>
    </row>
    <row r="731" spans="1:26">
      <c r="A731" s="215" t="s">
        <v>2047</v>
      </c>
      <c r="B731" s="51">
        <v>10</v>
      </c>
      <c r="C731" s="215" t="s">
        <v>912</v>
      </c>
      <c r="D731" s="215" t="s">
        <v>2061</v>
      </c>
      <c r="E731" s="215" t="s">
        <v>2062</v>
      </c>
      <c r="F731" s="51">
        <v>5</v>
      </c>
      <c r="G731" s="258">
        <v>1</v>
      </c>
      <c r="H731" s="258">
        <v>-13.1</v>
      </c>
      <c r="I731" s="272">
        <v>9.0470588235294098</v>
      </c>
      <c r="J731" s="272">
        <v>0.30098662018317701</v>
      </c>
      <c r="K731" s="257">
        <v>-8.66</v>
      </c>
      <c r="L731" s="257">
        <v>-30.64</v>
      </c>
      <c r="M731" s="257">
        <v>-20.07</v>
      </c>
      <c r="N731" s="257">
        <v>-81.540000000000006</v>
      </c>
      <c r="O731" s="257">
        <v>61.47</v>
      </c>
      <c r="P731" s="257">
        <v>-30.7</v>
      </c>
      <c r="Q731" s="215" t="s">
        <v>915</v>
      </c>
      <c r="R731" s="215" t="s">
        <v>916</v>
      </c>
      <c r="S731" s="215" t="s">
        <v>917</v>
      </c>
      <c r="T731" s="215" t="s">
        <v>872</v>
      </c>
      <c r="U731" s="215" t="s">
        <v>918</v>
      </c>
      <c r="W731" s="215" t="s">
        <v>36</v>
      </c>
      <c r="X731" s="215" t="s">
        <v>35</v>
      </c>
      <c r="Y731" s="215" t="s">
        <v>12</v>
      </c>
      <c r="Z731" s="215" t="s">
        <v>17</v>
      </c>
    </row>
    <row r="732" spans="1:26">
      <c r="A732" s="215" t="s">
        <v>2047</v>
      </c>
      <c r="B732" s="51">
        <v>11</v>
      </c>
      <c r="C732" s="215" t="s">
        <v>1422</v>
      </c>
      <c r="D732" s="215" t="s">
        <v>2063</v>
      </c>
      <c r="E732" s="215" t="s">
        <v>1424</v>
      </c>
      <c r="F732" s="51">
        <v>4</v>
      </c>
      <c r="G732" s="258">
        <v>0.8</v>
      </c>
      <c r="H732" s="258">
        <v>-11.4</v>
      </c>
      <c r="I732" s="272">
        <v>10</v>
      </c>
      <c r="J732" s="272">
        <v>0.33480864177842901</v>
      </c>
      <c r="K732" s="257">
        <v>-8.73</v>
      </c>
      <c r="L732" s="257">
        <v>-29.53</v>
      </c>
      <c r="M732" s="257">
        <v>-19.190000000000001</v>
      </c>
      <c r="N732" s="257">
        <v>-107.21</v>
      </c>
      <c r="O732" s="257">
        <v>88.02</v>
      </c>
      <c r="P732" s="257">
        <v>-29.09</v>
      </c>
      <c r="Q732" s="215" t="s">
        <v>1425</v>
      </c>
      <c r="R732" s="215" t="s">
        <v>418</v>
      </c>
      <c r="S732" s="215" t="s">
        <v>1356</v>
      </c>
      <c r="T732" s="215" t="s">
        <v>1426</v>
      </c>
      <c r="U732" s="215" t="s">
        <v>1427</v>
      </c>
      <c r="W732" s="215" t="s">
        <v>36</v>
      </c>
      <c r="X732" s="215" t="s">
        <v>35</v>
      </c>
      <c r="Y732" s="215" t="s">
        <v>12</v>
      </c>
      <c r="Z732" s="215" t="s">
        <v>20</v>
      </c>
    </row>
    <row r="733" spans="1:26">
      <c r="A733" s="215" t="s">
        <v>2047</v>
      </c>
      <c r="B733" s="51">
        <v>12</v>
      </c>
      <c r="C733" s="215" t="s">
        <v>1108</v>
      </c>
      <c r="D733" s="215" t="s">
        <v>2064</v>
      </c>
      <c r="E733" s="215" t="s">
        <v>2065</v>
      </c>
      <c r="F733" s="51">
        <v>2</v>
      </c>
      <c r="G733" s="258">
        <v>0.4</v>
      </c>
      <c r="H733" s="258">
        <v>-18</v>
      </c>
      <c r="I733" s="272">
        <v>2.47058823529412</v>
      </c>
      <c r="J733" s="272">
        <v>0.24691262419535601</v>
      </c>
      <c r="K733" s="257">
        <v>-15.94</v>
      </c>
      <c r="L733" s="257">
        <v>-26.85</v>
      </c>
      <c r="M733" s="257">
        <v>-22.15</v>
      </c>
      <c r="N733" s="257">
        <v>-37.81</v>
      </c>
      <c r="O733" s="257">
        <v>15.66</v>
      </c>
      <c r="P733" s="257">
        <v>-28.11</v>
      </c>
      <c r="Q733" s="215" t="s">
        <v>1111</v>
      </c>
      <c r="R733" s="215" t="s">
        <v>1112</v>
      </c>
      <c r="S733" s="215" t="s">
        <v>1113</v>
      </c>
      <c r="T733" s="215" t="s">
        <v>375</v>
      </c>
      <c r="U733" s="215" t="s">
        <v>1114</v>
      </c>
      <c r="W733" s="215" t="s">
        <v>27</v>
      </c>
      <c r="X733" s="215" t="s">
        <v>7</v>
      </c>
      <c r="Y733" s="215" t="s">
        <v>15</v>
      </c>
      <c r="Z733" s="215" t="s">
        <v>20</v>
      </c>
    </row>
    <row r="734" spans="1:26">
      <c r="A734" s="215" t="s">
        <v>2047</v>
      </c>
      <c r="B734" s="51">
        <v>13</v>
      </c>
      <c r="C734" s="215" t="s">
        <v>1061</v>
      </c>
      <c r="D734" s="215" t="s">
        <v>2066</v>
      </c>
      <c r="E734" s="215" t="s">
        <v>2067</v>
      </c>
      <c r="F734" s="51">
        <v>4</v>
      </c>
      <c r="G734" s="258">
        <v>0.8</v>
      </c>
      <c r="H734" s="258">
        <v>-18</v>
      </c>
      <c r="I734" s="272">
        <v>2.78235294117647</v>
      </c>
      <c r="J734" s="272">
        <v>0.223270519381843</v>
      </c>
      <c r="K734" s="257">
        <v>-14.34</v>
      </c>
      <c r="L734" s="257">
        <v>-23.22</v>
      </c>
      <c r="M734" s="257">
        <v>-19.739999999999998</v>
      </c>
      <c r="N734" s="257">
        <v>-31.91</v>
      </c>
      <c r="O734" s="257">
        <v>12.17</v>
      </c>
      <c r="P734" s="257">
        <v>-24.25</v>
      </c>
      <c r="Q734" s="215" t="s">
        <v>1064</v>
      </c>
      <c r="R734" s="215" t="s">
        <v>1065</v>
      </c>
      <c r="S734" s="215" t="s">
        <v>984</v>
      </c>
      <c r="T734" s="215" t="s">
        <v>1066</v>
      </c>
      <c r="U734" s="215" t="s">
        <v>1067</v>
      </c>
      <c r="W734" s="215" t="s">
        <v>27</v>
      </c>
      <c r="X734" s="215" t="s">
        <v>23</v>
      </c>
      <c r="Y734" s="215" t="s">
        <v>23</v>
      </c>
      <c r="Z734" s="215" t="s">
        <v>23</v>
      </c>
    </row>
    <row r="735" spans="1:26">
      <c r="A735" s="215" t="s">
        <v>2047</v>
      </c>
      <c r="B735" s="51">
        <v>14</v>
      </c>
      <c r="C735" s="215" t="s">
        <v>1223</v>
      </c>
      <c r="D735" s="215" t="s">
        <v>2068</v>
      </c>
      <c r="E735" s="215" t="s">
        <v>2069</v>
      </c>
      <c r="F735" s="51">
        <v>3</v>
      </c>
      <c r="G735" s="258">
        <v>0.6</v>
      </c>
      <c r="H735" s="258">
        <v>-14</v>
      </c>
      <c r="I735" s="272">
        <v>10.270588235294101</v>
      </c>
      <c r="J735" s="272">
        <v>0.30983386456928103</v>
      </c>
      <c r="K735" s="257">
        <v>-5.82</v>
      </c>
      <c r="L735" s="257">
        <v>-28.2</v>
      </c>
      <c r="M735" s="257">
        <v>-18.28</v>
      </c>
      <c r="N735" s="257">
        <v>-91.47</v>
      </c>
      <c r="O735" s="257">
        <v>73.19</v>
      </c>
      <c r="P735" s="257">
        <v>-27.8</v>
      </c>
      <c r="Q735" s="215" t="s">
        <v>1226</v>
      </c>
      <c r="R735" s="215" t="s">
        <v>302</v>
      </c>
      <c r="S735" s="215" t="s">
        <v>1227</v>
      </c>
      <c r="T735" s="215" t="s">
        <v>1228</v>
      </c>
      <c r="U735" s="215" t="s">
        <v>1229</v>
      </c>
      <c r="W735" s="215" t="s">
        <v>36</v>
      </c>
      <c r="X735" s="215" t="s">
        <v>7</v>
      </c>
      <c r="Y735" s="215" t="s">
        <v>12</v>
      </c>
      <c r="Z735" s="215" t="s">
        <v>17</v>
      </c>
    </row>
    <row r="736" spans="1:26">
      <c r="A736" s="215" t="s">
        <v>2047</v>
      </c>
      <c r="B736" s="51">
        <v>15</v>
      </c>
      <c r="C736" s="215" t="s">
        <v>497</v>
      </c>
      <c r="D736" s="215" t="s">
        <v>2070</v>
      </c>
      <c r="E736" s="215" t="s">
        <v>2071</v>
      </c>
      <c r="F736" s="51">
        <v>3</v>
      </c>
      <c r="G736" s="258">
        <v>0.6</v>
      </c>
      <c r="H736" s="258">
        <v>-18</v>
      </c>
      <c r="I736" s="272">
        <v>3.1235294117647099</v>
      </c>
      <c r="J736" s="272">
        <v>0.24424154378152299</v>
      </c>
      <c r="K736" s="257">
        <v>-12.74</v>
      </c>
      <c r="L736" s="257">
        <v>-22.06</v>
      </c>
      <c r="M736" s="257">
        <v>-18.11</v>
      </c>
      <c r="N736" s="257">
        <v>-30.88</v>
      </c>
      <c r="O736" s="257">
        <v>12.77</v>
      </c>
      <c r="P736" s="257">
        <v>-23.4</v>
      </c>
      <c r="Q736" s="215" t="s">
        <v>253</v>
      </c>
      <c r="R736" s="215" t="s">
        <v>500</v>
      </c>
      <c r="S736" s="215" t="s">
        <v>501</v>
      </c>
      <c r="T736" s="215" t="s">
        <v>418</v>
      </c>
      <c r="U736" s="215" t="s">
        <v>502</v>
      </c>
      <c r="W736" s="215" t="s">
        <v>27</v>
      </c>
      <c r="X736" s="215" t="s">
        <v>7</v>
      </c>
      <c r="Y736" s="215" t="s">
        <v>12</v>
      </c>
      <c r="Z736" s="215" t="s">
        <v>17</v>
      </c>
    </row>
    <row r="737" spans="1:26">
      <c r="A737" s="215" t="s">
        <v>2047</v>
      </c>
      <c r="B737" s="51">
        <v>16</v>
      </c>
      <c r="C737" s="215" t="s">
        <v>556</v>
      </c>
      <c r="D737" s="215" t="s">
        <v>2072</v>
      </c>
      <c r="E737" s="215" t="s">
        <v>2073</v>
      </c>
      <c r="F737" s="51">
        <v>1</v>
      </c>
      <c r="G737" s="258">
        <v>0.2</v>
      </c>
      <c r="H737" s="258">
        <v>-14</v>
      </c>
      <c r="I737" s="272">
        <v>11.0529411764706</v>
      </c>
      <c r="J737" s="272">
        <v>0.21580836659354599</v>
      </c>
      <c r="K737" s="257">
        <v>-5.57</v>
      </c>
      <c r="L737" s="257">
        <v>-28.52</v>
      </c>
      <c r="M737" s="257">
        <v>-20</v>
      </c>
      <c r="N737" s="257">
        <v>-94.26</v>
      </c>
      <c r="O737" s="257">
        <v>74.260000000000005</v>
      </c>
      <c r="P737" s="257">
        <v>-28.6</v>
      </c>
      <c r="Q737" s="215" t="s">
        <v>559</v>
      </c>
      <c r="R737" s="215" t="s">
        <v>560</v>
      </c>
      <c r="S737" s="215" t="s">
        <v>561</v>
      </c>
      <c r="T737" s="215" t="s">
        <v>562</v>
      </c>
      <c r="U737" s="215" t="s">
        <v>563</v>
      </c>
      <c r="W737" s="215" t="s">
        <v>36</v>
      </c>
      <c r="X737" s="215" t="s">
        <v>7</v>
      </c>
      <c r="Y737" s="215" t="s">
        <v>12</v>
      </c>
      <c r="Z737" s="215" t="s">
        <v>20</v>
      </c>
    </row>
    <row r="738" spans="1:26">
      <c r="A738" s="215" t="s">
        <v>2047</v>
      </c>
      <c r="B738" s="51">
        <v>17</v>
      </c>
      <c r="C738" s="215" t="s">
        <v>693</v>
      </c>
      <c r="D738" s="215" t="s">
        <v>2074</v>
      </c>
      <c r="E738" s="215" t="s">
        <v>2075</v>
      </c>
      <c r="F738" s="51">
        <v>4</v>
      </c>
      <c r="G738" s="258">
        <v>0.8</v>
      </c>
      <c r="H738" s="258">
        <v>-18</v>
      </c>
      <c r="I738" s="272">
        <v>2.1176470588235299</v>
      </c>
      <c r="J738" s="272">
        <v>0.16647833923441299</v>
      </c>
      <c r="K738" s="257">
        <v>-15.73</v>
      </c>
      <c r="L738" s="257">
        <v>-24.95</v>
      </c>
      <c r="M738" s="257">
        <v>-21.1</v>
      </c>
      <c r="N738" s="257">
        <v>-36.82</v>
      </c>
      <c r="O738" s="257">
        <v>15.72</v>
      </c>
      <c r="P738" s="257">
        <v>-25.96</v>
      </c>
      <c r="Q738" s="215" t="s">
        <v>696</v>
      </c>
      <c r="R738" s="215" t="s">
        <v>697</v>
      </c>
      <c r="S738" s="215" t="s">
        <v>698</v>
      </c>
      <c r="T738" s="215" t="s">
        <v>212</v>
      </c>
      <c r="U738" s="215" t="s">
        <v>405</v>
      </c>
      <c r="W738" s="215" t="s">
        <v>27</v>
      </c>
      <c r="X738" s="215" t="s">
        <v>7</v>
      </c>
      <c r="Y738" s="215" t="s">
        <v>15</v>
      </c>
      <c r="Z738" s="215" t="s">
        <v>17</v>
      </c>
    </row>
    <row r="739" spans="1:26">
      <c r="A739" s="215" t="s">
        <v>2047</v>
      </c>
      <c r="B739" s="51">
        <v>18</v>
      </c>
      <c r="C739" s="215" t="s">
        <v>1216</v>
      </c>
      <c r="D739" s="215" t="s">
        <v>2076</v>
      </c>
      <c r="E739" s="215" t="s">
        <v>2077</v>
      </c>
      <c r="F739" s="51">
        <v>5</v>
      </c>
      <c r="G739" s="258">
        <v>1</v>
      </c>
      <c r="H739" s="258">
        <v>-18</v>
      </c>
      <c r="I739" s="272">
        <v>8.5117647058823493</v>
      </c>
      <c r="J739" s="272">
        <v>0.365689427207742</v>
      </c>
      <c r="K739" s="257">
        <v>-18.22</v>
      </c>
      <c r="L739" s="257">
        <v>-29.77</v>
      </c>
      <c r="M739" s="257">
        <v>-24.22</v>
      </c>
      <c r="N739" s="257">
        <v>-54.32</v>
      </c>
      <c r="O739" s="257">
        <v>30.1</v>
      </c>
      <c r="P739" s="257">
        <v>-30.57</v>
      </c>
      <c r="Q739" s="215" t="s">
        <v>1004</v>
      </c>
      <c r="R739" s="215" t="s">
        <v>1219</v>
      </c>
      <c r="S739" s="215" t="s">
        <v>1220</v>
      </c>
      <c r="T739" s="215" t="s">
        <v>1221</v>
      </c>
      <c r="U739" s="215" t="s">
        <v>1222</v>
      </c>
      <c r="W739" s="215" t="s">
        <v>27</v>
      </c>
      <c r="X739" s="215" t="s">
        <v>7</v>
      </c>
      <c r="Y739" s="215" t="s">
        <v>15</v>
      </c>
      <c r="Z739" s="215" t="s">
        <v>20</v>
      </c>
    </row>
    <row r="740" spans="1:26">
      <c r="A740" s="215" t="s">
        <v>2047</v>
      </c>
      <c r="B740" s="51">
        <v>19</v>
      </c>
      <c r="C740" s="215" t="s">
        <v>613</v>
      </c>
      <c r="D740" s="215" t="s">
        <v>2078</v>
      </c>
      <c r="E740" s="215" t="s">
        <v>1905</v>
      </c>
      <c r="F740" s="51">
        <v>5</v>
      </c>
      <c r="G740" s="258">
        <v>1</v>
      </c>
      <c r="H740" s="258">
        <v>-13.8</v>
      </c>
      <c r="I740" s="272">
        <v>4.8411764705882403</v>
      </c>
      <c r="J740" s="272">
        <v>0.276246687050197</v>
      </c>
      <c r="K740" s="257">
        <v>-15.02</v>
      </c>
      <c r="L740" s="257">
        <v>-25.3</v>
      </c>
      <c r="M740" s="257">
        <v>-20.74</v>
      </c>
      <c r="N740" s="257">
        <v>-57.94</v>
      </c>
      <c r="O740" s="257">
        <v>37.200000000000003</v>
      </c>
      <c r="P740" s="257">
        <v>-26.39</v>
      </c>
      <c r="Q740" s="215" t="s">
        <v>616</v>
      </c>
      <c r="R740" s="215" t="s">
        <v>617</v>
      </c>
      <c r="S740" s="215" t="s">
        <v>618</v>
      </c>
      <c r="T740" s="215" t="s">
        <v>619</v>
      </c>
      <c r="U740" s="215" t="s">
        <v>620</v>
      </c>
      <c r="W740" s="215" t="s">
        <v>27</v>
      </c>
      <c r="X740" s="215" t="s">
        <v>35</v>
      </c>
      <c r="Y740" s="215" t="s">
        <v>15</v>
      </c>
      <c r="Z740" s="215" t="s">
        <v>20</v>
      </c>
    </row>
    <row r="741" spans="1:26">
      <c r="A741" s="215" t="s">
        <v>2047</v>
      </c>
      <c r="B741" s="51">
        <v>20</v>
      </c>
      <c r="C741" s="215" t="s">
        <v>1156</v>
      </c>
      <c r="D741" s="215" t="s">
        <v>2079</v>
      </c>
      <c r="E741" s="215" t="s">
        <v>2080</v>
      </c>
      <c r="F741" s="51">
        <v>0</v>
      </c>
      <c r="G741" s="258">
        <v>0</v>
      </c>
      <c r="H741" s="258">
        <v>-18</v>
      </c>
      <c r="I741" s="272">
        <v>3.50588235294118</v>
      </c>
      <c r="J741" s="272">
        <v>0.262718374517316</v>
      </c>
      <c r="K741" s="257">
        <v>-14.25</v>
      </c>
      <c r="L741" s="257">
        <v>-23.84</v>
      </c>
      <c r="M741" s="257">
        <v>-19.64</v>
      </c>
      <c r="N741" s="257">
        <v>-34.68</v>
      </c>
      <c r="O741" s="257">
        <v>15.04</v>
      </c>
      <c r="P741" s="257">
        <v>-25.2</v>
      </c>
      <c r="Q741" s="215" t="s">
        <v>1159</v>
      </c>
      <c r="R741" s="215" t="s">
        <v>1017</v>
      </c>
      <c r="S741" s="215" t="s">
        <v>1160</v>
      </c>
      <c r="T741" s="215" t="s">
        <v>1161</v>
      </c>
      <c r="U741" s="215" t="s">
        <v>500</v>
      </c>
      <c r="W741" s="215" t="s">
        <v>27</v>
      </c>
      <c r="X741" s="215" t="s">
        <v>7</v>
      </c>
      <c r="Y741" s="215" t="s">
        <v>15</v>
      </c>
      <c r="Z741" s="215" t="s">
        <v>17</v>
      </c>
    </row>
    <row r="742" spans="1:26">
      <c r="A742" s="215" t="s">
        <v>2047</v>
      </c>
      <c r="B742" s="51">
        <v>21</v>
      </c>
      <c r="C742" s="215" t="s">
        <v>305</v>
      </c>
      <c r="D742" s="215" t="s">
        <v>2081</v>
      </c>
      <c r="E742" s="215" t="s">
        <v>2082</v>
      </c>
      <c r="F742" s="51">
        <v>5</v>
      </c>
      <c r="G742" s="258">
        <v>1</v>
      </c>
      <c r="H742" s="258">
        <v>-14</v>
      </c>
      <c r="I742" s="272">
        <v>9.2176470588235304</v>
      </c>
      <c r="J742" s="272">
        <v>0.294788648100136</v>
      </c>
      <c r="K742" s="257">
        <v>-3.61</v>
      </c>
      <c r="L742" s="257">
        <v>-28.88</v>
      </c>
      <c r="M742" s="257">
        <v>-18.34</v>
      </c>
      <c r="N742" s="257">
        <v>-94.14</v>
      </c>
      <c r="O742" s="257">
        <v>75.8</v>
      </c>
      <c r="P742" s="257">
        <v>-28.94</v>
      </c>
      <c r="Q742" s="215" t="s">
        <v>308</v>
      </c>
      <c r="R742" s="215" t="s">
        <v>309</v>
      </c>
      <c r="S742" s="215" t="s">
        <v>310</v>
      </c>
      <c r="T742" s="215" t="s">
        <v>311</v>
      </c>
      <c r="U742" s="215" t="s">
        <v>312</v>
      </c>
      <c r="W742" s="215" t="s">
        <v>36</v>
      </c>
      <c r="X742" s="215" t="s">
        <v>7</v>
      </c>
      <c r="Y742" s="215" t="s">
        <v>15</v>
      </c>
      <c r="Z742" s="215" t="s">
        <v>17</v>
      </c>
    </row>
    <row r="743" spans="1:26">
      <c r="A743" s="215" t="s">
        <v>2047</v>
      </c>
      <c r="B743" s="51">
        <v>22</v>
      </c>
      <c r="C743" s="215" t="s">
        <v>1146</v>
      </c>
      <c r="D743" s="215" t="s">
        <v>2083</v>
      </c>
      <c r="E743" s="215" t="s">
        <v>2084</v>
      </c>
      <c r="F743" s="51">
        <v>1</v>
      </c>
      <c r="G743" s="258">
        <v>0.2</v>
      </c>
      <c r="H743" s="258">
        <v>-14</v>
      </c>
      <c r="I743" s="272">
        <v>6.5470588235294098</v>
      </c>
      <c r="J743" s="272">
        <v>0.17690332523777999</v>
      </c>
      <c r="K743" s="257">
        <v>-4.95</v>
      </c>
      <c r="L743" s="257">
        <v>-26.96</v>
      </c>
      <c r="M743" s="257">
        <v>-18.23</v>
      </c>
      <c r="N743" s="257">
        <v>-75.540000000000006</v>
      </c>
      <c r="O743" s="257">
        <v>57.31</v>
      </c>
      <c r="P743" s="257">
        <v>-27.12</v>
      </c>
      <c r="Q743" s="215" t="s">
        <v>1149</v>
      </c>
      <c r="R743" s="215" t="s">
        <v>1150</v>
      </c>
      <c r="S743" s="215" t="s">
        <v>442</v>
      </c>
      <c r="T743" s="215" t="s">
        <v>682</v>
      </c>
      <c r="U743" s="215" t="s">
        <v>1151</v>
      </c>
      <c r="W743" s="215" t="s">
        <v>36</v>
      </c>
      <c r="X743" s="215" t="s">
        <v>23</v>
      </c>
      <c r="Y743" s="215" t="s">
        <v>23</v>
      </c>
      <c r="Z743" s="215" t="s">
        <v>23</v>
      </c>
    </row>
    <row r="744" spans="1:26">
      <c r="A744" s="215" t="s">
        <v>2047</v>
      </c>
      <c r="B744" s="51">
        <v>23</v>
      </c>
      <c r="C744" s="215" t="s">
        <v>1397</v>
      </c>
      <c r="D744" s="215" t="s">
        <v>2085</v>
      </c>
      <c r="E744" s="215" t="s">
        <v>1474</v>
      </c>
      <c r="F744" s="51">
        <v>0</v>
      </c>
      <c r="G744" s="258">
        <v>0</v>
      </c>
      <c r="H744" s="258">
        <v>-17.8</v>
      </c>
      <c r="I744" s="272">
        <v>1.27058823529412</v>
      </c>
      <c r="J744" s="272">
        <v>0.15000628771723901</v>
      </c>
      <c r="K744" s="257">
        <v>-14.19</v>
      </c>
      <c r="L744" s="257">
        <v>-23.72</v>
      </c>
      <c r="M744" s="257">
        <v>-19.809999999999999</v>
      </c>
      <c r="N744" s="257">
        <v>-66.3</v>
      </c>
      <c r="O744" s="257">
        <v>46.49</v>
      </c>
      <c r="P744" s="257">
        <v>-24.83</v>
      </c>
      <c r="Q744" s="215" t="s">
        <v>215</v>
      </c>
      <c r="R744" s="215" t="s">
        <v>1400</v>
      </c>
      <c r="S744" s="215" t="s">
        <v>1401</v>
      </c>
      <c r="T744" s="215" t="s">
        <v>639</v>
      </c>
      <c r="U744" s="215" t="s">
        <v>1402</v>
      </c>
      <c r="W744" s="215" t="s">
        <v>27</v>
      </c>
      <c r="X744" s="215" t="s">
        <v>35</v>
      </c>
      <c r="Y744" s="215" t="s">
        <v>12</v>
      </c>
      <c r="Z744" s="215" t="s">
        <v>17</v>
      </c>
    </row>
    <row r="745" spans="1:26">
      <c r="A745" s="215" t="s">
        <v>2047</v>
      </c>
      <c r="B745" s="51">
        <v>24</v>
      </c>
      <c r="C745" s="215" t="s">
        <v>1005</v>
      </c>
      <c r="D745" s="215" t="s">
        <v>2086</v>
      </c>
      <c r="E745" s="215" t="s">
        <v>2087</v>
      </c>
      <c r="F745" s="51">
        <v>2</v>
      </c>
      <c r="G745" s="258">
        <v>0.4</v>
      </c>
      <c r="H745" s="258">
        <v>-8.8000000000000203</v>
      </c>
      <c r="I745" s="272">
        <v>10.0705882352941</v>
      </c>
      <c r="J745" s="272">
        <v>0.38338030558651998</v>
      </c>
      <c r="K745" s="257">
        <v>-7.04</v>
      </c>
      <c r="L745" s="257">
        <v>-30.7</v>
      </c>
      <c r="M745" s="257">
        <v>-21.88</v>
      </c>
      <c r="N745" s="257">
        <v>-84.56</v>
      </c>
      <c r="O745" s="257">
        <v>62.68</v>
      </c>
      <c r="P745" s="257">
        <v>-30.53</v>
      </c>
      <c r="Q745" s="215" t="s">
        <v>1008</v>
      </c>
      <c r="R745" s="215" t="s">
        <v>1009</v>
      </c>
      <c r="S745" s="215" t="s">
        <v>1010</v>
      </c>
      <c r="T745" s="215" t="s">
        <v>1011</v>
      </c>
      <c r="U745" s="215" t="s">
        <v>1012</v>
      </c>
      <c r="W745" s="215" t="s">
        <v>36</v>
      </c>
      <c r="X745" s="215" t="s">
        <v>35</v>
      </c>
      <c r="Y745" s="215" t="s">
        <v>15</v>
      </c>
      <c r="Z745" s="215" t="s">
        <v>17</v>
      </c>
    </row>
    <row r="746" spans="1:26">
      <c r="A746" s="215" t="s">
        <v>2047</v>
      </c>
      <c r="B746" s="51">
        <v>25</v>
      </c>
      <c r="C746" s="215" t="s">
        <v>192</v>
      </c>
      <c r="D746" s="215" t="s">
        <v>2088</v>
      </c>
      <c r="E746" s="215" t="s">
        <v>2089</v>
      </c>
      <c r="F746" s="51">
        <v>2</v>
      </c>
      <c r="G746" s="258">
        <v>0.4</v>
      </c>
      <c r="H746" s="258">
        <v>-14</v>
      </c>
      <c r="I746" s="272">
        <v>10.8176470588235</v>
      </c>
      <c r="J746" s="272">
        <v>0.28045983177358202</v>
      </c>
      <c r="K746" s="257">
        <v>-7.04</v>
      </c>
      <c r="L746" s="257">
        <v>-30.07</v>
      </c>
      <c r="M746" s="257">
        <v>-19.59</v>
      </c>
      <c r="N746" s="257">
        <v>-78.680000000000007</v>
      </c>
      <c r="O746" s="257">
        <v>59.09</v>
      </c>
      <c r="P746" s="257">
        <v>-30.22</v>
      </c>
      <c r="Q746" s="215" t="s">
        <v>195</v>
      </c>
      <c r="R746" s="215" t="s">
        <v>196</v>
      </c>
      <c r="S746" s="215" t="s">
        <v>197</v>
      </c>
      <c r="T746" s="215" t="s">
        <v>198</v>
      </c>
      <c r="U746" s="215" t="s">
        <v>199</v>
      </c>
      <c r="W746" s="215" t="s">
        <v>36</v>
      </c>
      <c r="X746" s="215" t="s">
        <v>23</v>
      </c>
      <c r="Y746" s="215" t="s">
        <v>23</v>
      </c>
      <c r="Z746" s="215" t="s">
        <v>23</v>
      </c>
    </row>
    <row r="747" spans="1:26">
      <c r="A747" s="215" t="s">
        <v>2047</v>
      </c>
      <c r="B747" s="51">
        <v>26</v>
      </c>
      <c r="C747" s="215" t="s">
        <v>1391</v>
      </c>
      <c r="D747" s="215" t="s">
        <v>2090</v>
      </c>
      <c r="E747" s="215" t="s">
        <v>2091</v>
      </c>
      <c r="F747" s="51">
        <v>5</v>
      </c>
      <c r="G747" s="258">
        <v>1</v>
      </c>
      <c r="H747" s="258">
        <v>-15.3</v>
      </c>
      <c r="I747" s="272">
        <v>4.3882352941176501</v>
      </c>
      <c r="J747" s="272">
        <v>0.30995059474308301</v>
      </c>
      <c r="K747" s="257">
        <v>-14.83</v>
      </c>
      <c r="L747" s="257">
        <v>-25.16</v>
      </c>
      <c r="M747" s="257">
        <v>-20.45</v>
      </c>
      <c r="N747" s="257">
        <v>-60.55</v>
      </c>
      <c r="O747" s="257">
        <v>40.1</v>
      </c>
      <c r="P747" s="257">
        <v>-26.27</v>
      </c>
      <c r="Q747" s="215" t="s">
        <v>1104</v>
      </c>
      <c r="R747" s="215" t="s">
        <v>1394</v>
      </c>
      <c r="S747" s="215" t="s">
        <v>1395</v>
      </c>
      <c r="T747" s="215" t="s">
        <v>1125</v>
      </c>
      <c r="U747" s="215" t="s">
        <v>1396</v>
      </c>
      <c r="W747" s="215" t="s">
        <v>27</v>
      </c>
      <c r="X747" s="215" t="s">
        <v>35</v>
      </c>
      <c r="Y747" s="215" t="s">
        <v>15</v>
      </c>
      <c r="Z747" s="215" t="s">
        <v>20</v>
      </c>
    </row>
    <row r="748" spans="1:26">
      <c r="A748" s="215" t="s">
        <v>2047</v>
      </c>
      <c r="B748" s="51">
        <v>27</v>
      </c>
      <c r="C748" s="215" t="s">
        <v>548</v>
      </c>
      <c r="D748" s="215" t="s">
        <v>2092</v>
      </c>
      <c r="E748" s="215" t="s">
        <v>1474</v>
      </c>
      <c r="F748" s="51">
        <v>0</v>
      </c>
      <c r="G748" s="258">
        <v>0</v>
      </c>
      <c r="H748" s="258">
        <v>-14</v>
      </c>
      <c r="I748" s="272">
        <v>7.8529411764705896</v>
      </c>
      <c r="J748" s="272">
        <v>0.15685591735565299</v>
      </c>
      <c r="K748" s="257">
        <v>-7.99</v>
      </c>
      <c r="L748" s="257">
        <v>-29.96</v>
      </c>
      <c r="M748" s="257">
        <v>-20.84</v>
      </c>
      <c r="N748" s="257">
        <v>-91.15</v>
      </c>
      <c r="O748" s="257">
        <v>70.31</v>
      </c>
      <c r="P748" s="257">
        <v>-29.56</v>
      </c>
      <c r="Q748" s="215" t="s">
        <v>551</v>
      </c>
      <c r="R748" s="215" t="s">
        <v>552</v>
      </c>
      <c r="S748" s="215" t="s">
        <v>553</v>
      </c>
      <c r="T748" s="215" t="s">
        <v>554</v>
      </c>
      <c r="U748" s="215" t="s">
        <v>555</v>
      </c>
      <c r="W748" s="215" t="s">
        <v>36</v>
      </c>
      <c r="X748" s="215" t="s">
        <v>7</v>
      </c>
      <c r="Y748" s="215" t="s">
        <v>12</v>
      </c>
      <c r="Z748" s="215" t="s">
        <v>17</v>
      </c>
    </row>
    <row r="749" spans="1:26">
      <c r="A749" s="215" t="s">
        <v>2047</v>
      </c>
      <c r="B749" s="51">
        <v>28</v>
      </c>
      <c r="C749" s="215" t="s">
        <v>885</v>
      </c>
      <c r="D749" s="215" t="s">
        <v>2093</v>
      </c>
      <c r="E749" s="215" t="s">
        <v>2094</v>
      </c>
      <c r="F749" s="51">
        <v>3</v>
      </c>
      <c r="G749" s="258">
        <v>0.6</v>
      </c>
      <c r="H749" s="258">
        <v>-18</v>
      </c>
      <c r="I749" s="272">
        <v>3.5764705882352898</v>
      </c>
      <c r="J749" s="272">
        <v>0.28406840245612802</v>
      </c>
      <c r="K749" s="257">
        <v>-13.92</v>
      </c>
      <c r="L749" s="257">
        <v>-22.75</v>
      </c>
      <c r="M749" s="257">
        <v>-19.329999999999998</v>
      </c>
      <c r="N749" s="257">
        <v>-31.49</v>
      </c>
      <c r="O749" s="257">
        <v>12.16</v>
      </c>
      <c r="P749" s="257">
        <v>-23.93</v>
      </c>
      <c r="Q749" s="215" t="s">
        <v>888</v>
      </c>
      <c r="R749" s="215" t="s">
        <v>889</v>
      </c>
      <c r="S749" s="215" t="s">
        <v>890</v>
      </c>
      <c r="T749" s="215" t="s">
        <v>891</v>
      </c>
      <c r="U749" s="215" t="s">
        <v>892</v>
      </c>
      <c r="W749" s="215" t="s">
        <v>27</v>
      </c>
      <c r="X749" s="215" t="s">
        <v>23</v>
      </c>
      <c r="Y749" s="215" t="s">
        <v>23</v>
      </c>
      <c r="Z749" s="215" t="s">
        <v>23</v>
      </c>
    </row>
    <row r="750" spans="1:26">
      <c r="A750" s="215" t="s">
        <v>2047</v>
      </c>
      <c r="B750" s="51">
        <v>29</v>
      </c>
      <c r="C750" s="215" t="s">
        <v>735</v>
      </c>
      <c r="D750" s="215" t="s">
        <v>2095</v>
      </c>
      <c r="E750" s="215" t="s">
        <v>737</v>
      </c>
      <c r="F750" s="51">
        <v>5</v>
      </c>
      <c r="G750" s="258">
        <v>1</v>
      </c>
      <c r="H750" s="258">
        <v>1.5999999999999699</v>
      </c>
      <c r="I750" s="272">
        <v>19.829411764705899</v>
      </c>
      <c r="J750" s="272">
        <v>0.48267492099384801</v>
      </c>
      <c r="K750" s="257">
        <v>-10.47</v>
      </c>
      <c r="L750" s="257">
        <v>-30.92</v>
      </c>
      <c r="M750" s="257">
        <v>-20.53</v>
      </c>
      <c r="N750" s="257">
        <v>-93.9</v>
      </c>
      <c r="O750" s="257">
        <v>73.37</v>
      </c>
      <c r="P750" s="257">
        <v>-29.69</v>
      </c>
      <c r="Q750" s="215" t="s">
        <v>738</v>
      </c>
      <c r="R750" s="215" t="s">
        <v>739</v>
      </c>
      <c r="S750" s="215" t="s">
        <v>740</v>
      </c>
      <c r="T750" s="215" t="s">
        <v>662</v>
      </c>
      <c r="U750" s="215" t="s">
        <v>741</v>
      </c>
      <c r="W750" s="215" t="s">
        <v>36</v>
      </c>
      <c r="X750" s="215" t="s">
        <v>35</v>
      </c>
      <c r="Y750" s="215" t="s">
        <v>15</v>
      </c>
      <c r="Z750" s="215" t="s">
        <v>20</v>
      </c>
    </row>
    <row r="751" spans="1:26">
      <c r="A751" s="215" t="s">
        <v>2047</v>
      </c>
      <c r="B751" s="51">
        <v>30</v>
      </c>
      <c r="C751" s="215" t="s">
        <v>1087</v>
      </c>
      <c r="D751" s="215" t="s">
        <v>2096</v>
      </c>
      <c r="E751" s="215" t="s">
        <v>2097</v>
      </c>
      <c r="F751" s="51">
        <v>4</v>
      </c>
      <c r="G751" s="258">
        <v>0.8</v>
      </c>
      <c r="H751" s="258">
        <v>-18</v>
      </c>
      <c r="I751" s="272">
        <v>1.1294117647058799</v>
      </c>
      <c r="J751" s="272">
        <v>0.14942031780661599</v>
      </c>
      <c r="K751" s="257">
        <v>-13.14</v>
      </c>
      <c r="L751" s="257">
        <v>-22.63</v>
      </c>
      <c r="M751" s="257">
        <v>-18.84</v>
      </c>
      <c r="N751" s="257">
        <v>-30.63</v>
      </c>
      <c r="O751" s="257">
        <v>11.79</v>
      </c>
      <c r="P751" s="257">
        <v>-23.76</v>
      </c>
      <c r="Q751" s="215" t="s">
        <v>1009</v>
      </c>
      <c r="R751" s="215" t="s">
        <v>1090</v>
      </c>
      <c r="S751" s="215" t="s">
        <v>1091</v>
      </c>
      <c r="T751" s="215" t="s">
        <v>1092</v>
      </c>
      <c r="U751" s="215" t="s">
        <v>1093</v>
      </c>
      <c r="W751" s="215" t="s">
        <v>27</v>
      </c>
      <c r="X751" s="215" t="s">
        <v>23</v>
      </c>
      <c r="Y751" s="215" t="s">
        <v>23</v>
      </c>
      <c r="Z751" s="215" t="s">
        <v>23</v>
      </c>
    </row>
    <row r="752" spans="1:26">
      <c r="A752" s="215" t="s">
        <v>2047</v>
      </c>
      <c r="B752" s="51">
        <v>31</v>
      </c>
      <c r="C752" s="215" t="s">
        <v>503</v>
      </c>
      <c r="D752" s="215" t="s">
        <v>2098</v>
      </c>
      <c r="E752" s="215" t="s">
        <v>2099</v>
      </c>
      <c r="F752" s="51">
        <v>3</v>
      </c>
      <c r="G752" s="258">
        <v>0.6</v>
      </c>
      <c r="H752" s="258">
        <v>-17.7</v>
      </c>
      <c r="I752" s="272">
        <v>1.96470588235294</v>
      </c>
      <c r="J752" s="272">
        <v>0.18595167522869299</v>
      </c>
      <c r="K752" s="257">
        <v>-13.2</v>
      </c>
      <c r="L752" s="257">
        <v>-22.23</v>
      </c>
      <c r="M752" s="257">
        <v>-18.88</v>
      </c>
      <c r="N752" s="257">
        <v>-48.17</v>
      </c>
      <c r="O752" s="257">
        <v>29.29</v>
      </c>
      <c r="P752" s="257">
        <v>-23.26</v>
      </c>
      <c r="Q752" s="215" t="s">
        <v>506</v>
      </c>
      <c r="R752" s="215" t="s">
        <v>507</v>
      </c>
      <c r="S752" s="215" t="s">
        <v>197</v>
      </c>
      <c r="T752" s="215" t="s">
        <v>508</v>
      </c>
      <c r="U752" s="215" t="s">
        <v>214</v>
      </c>
      <c r="W752" s="215" t="s">
        <v>27</v>
      </c>
      <c r="X752" s="215" t="s">
        <v>35</v>
      </c>
      <c r="Y752" s="215" t="s">
        <v>12</v>
      </c>
      <c r="Z752" s="215" t="s">
        <v>17</v>
      </c>
    </row>
    <row r="753" spans="1:26">
      <c r="A753" s="215" t="s">
        <v>2047</v>
      </c>
      <c r="B753" s="51">
        <v>32</v>
      </c>
      <c r="C753" s="215" t="s">
        <v>1202</v>
      </c>
      <c r="D753" s="215" t="s">
        <v>1203</v>
      </c>
      <c r="E753" s="215" t="s">
        <v>2100</v>
      </c>
      <c r="F753" s="51">
        <v>2</v>
      </c>
      <c r="G753" s="258">
        <v>0.4</v>
      </c>
      <c r="H753" s="258">
        <v>-18</v>
      </c>
      <c r="I753" s="272">
        <v>1.95882352941176</v>
      </c>
      <c r="J753" s="272">
        <v>0.170487244172495</v>
      </c>
      <c r="K753" s="257">
        <v>-14.67</v>
      </c>
      <c r="L753" s="257">
        <v>-24.1</v>
      </c>
      <c r="M753" s="257">
        <v>-20.7</v>
      </c>
      <c r="N753" s="257">
        <v>-29.46</v>
      </c>
      <c r="O753" s="257">
        <v>8.76</v>
      </c>
      <c r="P753" s="257">
        <v>-25.31</v>
      </c>
      <c r="Q753" s="215" t="s">
        <v>1205</v>
      </c>
      <c r="R753" s="215" t="s">
        <v>1206</v>
      </c>
      <c r="S753" s="215" t="s">
        <v>933</v>
      </c>
      <c r="T753" s="215" t="s">
        <v>891</v>
      </c>
      <c r="U753" s="215" t="s">
        <v>1207</v>
      </c>
      <c r="W753" s="215" t="s">
        <v>27</v>
      </c>
      <c r="X753" s="215" t="s">
        <v>7</v>
      </c>
      <c r="Y753" s="215" t="s">
        <v>12</v>
      </c>
      <c r="Z753" s="215" t="s">
        <v>17</v>
      </c>
    </row>
    <row r="754" spans="1:26">
      <c r="A754" s="215" t="s">
        <v>2047</v>
      </c>
      <c r="B754" s="51">
        <v>33</v>
      </c>
      <c r="C754" s="215" t="s">
        <v>240</v>
      </c>
      <c r="D754" s="215" t="s">
        <v>2101</v>
      </c>
      <c r="E754" s="215" t="s">
        <v>2102</v>
      </c>
      <c r="F754" s="51">
        <v>0</v>
      </c>
      <c r="G754" s="258">
        <v>0</v>
      </c>
      <c r="H754" s="258">
        <v>-14</v>
      </c>
      <c r="I754" s="272">
        <v>10.635294117647099</v>
      </c>
      <c r="J754" s="272">
        <v>0.31412959829307802</v>
      </c>
      <c r="K754" s="257">
        <v>-8.1300000000000008</v>
      </c>
      <c r="L754" s="257">
        <v>-29.78</v>
      </c>
      <c r="M754" s="257">
        <v>-18.5</v>
      </c>
      <c r="N754" s="257">
        <v>-94.35</v>
      </c>
      <c r="O754" s="257">
        <v>75.849999999999994</v>
      </c>
      <c r="P754" s="257">
        <v>-29.84</v>
      </c>
      <c r="Q754" s="215" t="s">
        <v>243</v>
      </c>
      <c r="R754" s="215" t="s">
        <v>244</v>
      </c>
      <c r="S754" s="215" t="s">
        <v>245</v>
      </c>
      <c r="T754" s="215" t="s">
        <v>246</v>
      </c>
      <c r="U754" s="215" t="s">
        <v>247</v>
      </c>
      <c r="W754" s="215" t="s">
        <v>36</v>
      </c>
      <c r="X754" s="215" t="s">
        <v>7</v>
      </c>
      <c r="Y754" s="215" t="s">
        <v>12</v>
      </c>
      <c r="Z754" s="215" t="s">
        <v>20</v>
      </c>
    </row>
    <row r="755" spans="1:26">
      <c r="A755" s="215" t="s">
        <v>2047</v>
      </c>
      <c r="B755" s="51">
        <v>34</v>
      </c>
      <c r="C755" s="215" t="s">
        <v>460</v>
      </c>
      <c r="D755" s="215" t="s">
        <v>2103</v>
      </c>
      <c r="E755" s="215" t="s">
        <v>1474</v>
      </c>
      <c r="F755" s="51">
        <v>0</v>
      </c>
      <c r="G755" s="258">
        <v>0</v>
      </c>
      <c r="H755" s="258">
        <v>-14</v>
      </c>
      <c r="I755" s="272">
        <v>11.0352941176471</v>
      </c>
      <c r="J755" s="272">
        <v>0.240744668386841</v>
      </c>
      <c r="K755" s="257">
        <v>-4.2699999999999996</v>
      </c>
      <c r="L755" s="257">
        <v>-27.04</v>
      </c>
      <c r="M755" s="257">
        <v>-16.329999999999998</v>
      </c>
      <c r="N755" s="257">
        <v>-79.16</v>
      </c>
      <c r="O755" s="257">
        <v>62.83</v>
      </c>
      <c r="P755" s="257">
        <v>-26.76</v>
      </c>
      <c r="Q755" s="215" t="s">
        <v>302</v>
      </c>
      <c r="R755" s="215" t="s">
        <v>463</v>
      </c>
      <c r="S755" s="215" t="s">
        <v>464</v>
      </c>
      <c r="T755" s="215" t="s">
        <v>465</v>
      </c>
      <c r="U755" s="215" t="s">
        <v>466</v>
      </c>
      <c r="W755" s="215" t="s">
        <v>36</v>
      </c>
      <c r="X755" s="215" t="s">
        <v>23</v>
      </c>
      <c r="Y755" s="215" t="s">
        <v>23</v>
      </c>
      <c r="Z755" s="215" t="s">
        <v>23</v>
      </c>
    </row>
    <row r="756" spans="1:26">
      <c r="A756" s="215" t="s">
        <v>2047</v>
      </c>
      <c r="B756" s="51">
        <v>35</v>
      </c>
      <c r="C756" s="215" t="s">
        <v>656</v>
      </c>
      <c r="D756" s="215" t="s">
        <v>2104</v>
      </c>
      <c r="E756" s="215" t="s">
        <v>1703</v>
      </c>
      <c r="F756" s="51">
        <v>5</v>
      </c>
      <c r="G756" s="258">
        <v>1</v>
      </c>
      <c r="H756" s="258">
        <v>-18</v>
      </c>
      <c r="I756" s="272">
        <v>2.3764705882352901</v>
      </c>
      <c r="J756" s="272">
        <v>0.204418965696885</v>
      </c>
      <c r="K756" s="257">
        <v>-15.57</v>
      </c>
      <c r="L756" s="257">
        <v>-24.51</v>
      </c>
      <c r="M756" s="257">
        <v>-20.95</v>
      </c>
      <c r="N756" s="257">
        <v>-34.270000000000003</v>
      </c>
      <c r="O756" s="257">
        <v>13.32</v>
      </c>
      <c r="P756" s="257">
        <v>-25.55</v>
      </c>
      <c r="Q756" s="215" t="s">
        <v>334</v>
      </c>
      <c r="R756" s="215" t="s">
        <v>659</v>
      </c>
      <c r="S756" s="215" t="s">
        <v>660</v>
      </c>
      <c r="T756" s="215" t="s">
        <v>661</v>
      </c>
      <c r="U756" s="215" t="s">
        <v>662</v>
      </c>
      <c r="W756" s="215" t="s">
        <v>27</v>
      </c>
      <c r="X756" s="215" t="s">
        <v>7</v>
      </c>
      <c r="Y756" s="215" t="s">
        <v>12</v>
      </c>
      <c r="Z756" s="215" t="s">
        <v>17</v>
      </c>
    </row>
    <row r="757" spans="1:26">
      <c r="A757" s="215" t="s">
        <v>2047</v>
      </c>
      <c r="B757" s="51">
        <v>36</v>
      </c>
      <c r="C757" s="215" t="s">
        <v>641</v>
      </c>
      <c r="D757" s="215" t="s">
        <v>2105</v>
      </c>
      <c r="E757" s="215" t="s">
        <v>2106</v>
      </c>
      <c r="F757" s="51">
        <v>5</v>
      </c>
      <c r="G757" s="258">
        <v>1</v>
      </c>
      <c r="H757" s="258">
        <v>-18</v>
      </c>
      <c r="I757" s="272">
        <v>3.1</v>
      </c>
      <c r="J757" s="272">
        <v>0.26508718656004399</v>
      </c>
      <c r="K757" s="257">
        <v>-16.309999999999999</v>
      </c>
      <c r="L757" s="257">
        <v>-25.76</v>
      </c>
      <c r="M757" s="257">
        <v>-21.69</v>
      </c>
      <c r="N757" s="257">
        <v>-33.86</v>
      </c>
      <c r="O757" s="257">
        <v>12.17</v>
      </c>
      <c r="P757" s="257">
        <v>-27.16</v>
      </c>
      <c r="Q757" s="215" t="s">
        <v>644</v>
      </c>
      <c r="R757" s="215" t="s">
        <v>645</v>
      </c>
      <c r="S757" s="215" t="s">
        <v>646</v>
      </c>
      <c r="T757" s="215" t="s">
        <v>212</v>
      </c>
      <c r="U757" s="215" t="s">
        <v>647</v>
      </c>
      <c r="W757" s="215" t="s">
        <v>27</v>
      </c>
      <c r="X757" s="215" t="s">
        <v>23</v>
      </c>
      <c r="Y757" s="215" t="s">
        <v>23</v>
      </c>
      <c r="Z757" s="215" t="s">
        <v>23</v>
      </c>
    </row>
    <row r="758" spans="1:26">
      <c r="A758" s="215" t="s">
        <v>2047</v>
      </c>
      <c r="B758" s="51">
        <v>37</v>
      </c>
      <c r="C758" s="215" t="s">
        <v>593</v>
      </c>
      <c r="D758" s="215" t="s">
        <v>2107</v>
      </c>
      <c r="E758" s="215" t="s">
        <v>1544</v>
      </c>
      <c r="F758" s="51">
        <v>5</v>
      </c>
      <c r="G758" s="258">
        <v>1</v>
      </c>
      <c r="H758" s="258">
        <v>-16.7</v>
      </c>
      <c r="I758" s="272">
        <v>4.6411764705882401</v>
      </c>
      <c r="J758" s="272">
        <v>0.28599535672857901</v>
      </c>
      <c r="K758" s="257">
        <v>-15.5</v>
      </c>
      <c r="L758" s="257">
        <v>-25.43</v>
      </c>
      <c r="M758" s="257">
        <v>-22.19</v>
      </c>
      <c r="N758" s="257">
        <v>-61.93</v>
      </c>
      <c r="O758" s="257">
        <v>39.74</v>
      </c>
      <c r="P758" s="257">
        <v>-26.75</v>
      </c>
      <c r="Q758" s="215" t="s">
        <v>596</v>
      </c>
      <c r="R758" s="215" t="s">
        <v>536</v>
      </c>
      <c r="S758" s="215" t="s">
        <v>597</v>
      </c>
      <c r="T758" s="215" t="s">
        <v>598</v>
      </c>
      <c r="U758" s="215" t="s">
        <v>599</v>
      </c>
      <c r="W758" s="215" t="s">
        <v>27</v>
      </c>
      <c r="X758" s="215" t="s">
        <v>35</v>
      </c>
      <c r="Y758" s="215" t="s">
        <v>12</v>
      </c>
      <c r="Z758" s="215" t="s">
        <v>20</v>
      </c>
    </row>
    <row r="759" spans="1:26">
      <c r="A759" s="215" t="s">
        <v>2047</v>
      </c>
      <c r="B759" s="51">
        <v>38</v>
      </c>
      <c r="C759" s="215" t="s">
        <v>1169</v>
      </c>
      <c r="D759" s="215" t="s">
        <v>2108</v>
      </c>
      <c r="E759" s="215" t="s">
        <v>2109</v>
      </c>
      <c r="F759" s="51">
        <v>3</v>
      </c>
      <c r="G759" s="258">
        <v>0.6</v>
      </c>
      <c r="H759" s="258">
        <v>-17.600000000000001</v>
      </c>
      <c r="I759" s="272">
        <v>2.5588235294117601</v>
      </c>
      <c r="J759" s="272">
        <v>0.23678642597815899</v>
      </c>
      <c r="K759" s="257">
        <v>-16</v>
      </c>
      <c r="L759" s="257">
        <v>-25.06</v>
      </c>
      <c r="M759" s="257">
        <v>-21.71</v>
      </c>
      <c r="N759" s="257">
        <v>-82.75</v>
      </c>
      <c r="O759" s="257">
        <v>61.04</v>
      </c>
      <c r="P759" s="257">
        <v>-26.13</v>
      </c>
      <c r="Q759" s="215" t="s">
        <v>419</v>
      </c>
      <c r="R759" s="215" t="s">
        <v>1172</v>
      </c>
      <c r="S759" s="215" t="s">
        <v>422</v>
      </c>
      <c r="T759" s="215" t="s">
        <v>583</v>
      </c>
      <c r="U759" s="215" t="s">
        <v>555</v>
      </c>
      <c r="W759" s="215" t="s">
        <v>27</v>
      </c>
      <c r="X759" s="215" t="s">
        <v>35</v>
      </c>
      <c r="Y759" s="215" t="s">
        <v>12</v>
      </c>
      <c r="Z759" s="215" t="s">
        <v>17</v>
      </c>
    </row>
    <row r="760" spans="1:26">
      <c r="A760" s="215" t="s">
        <v>2047</v>
      </c>
      <c r="B760" s="51">
        <v>39</v>
      </c>
      <c r="C760" s="215" t="s">
        <v>1372</v>
      </c>
      <c r="D760" s="215" t="s">
        <v>1373</v>
      </c>
      <c r="E760" s="215" t="s">
        <v>2110</v>
      </c>
      <c r="F760" s="51">
        <v>2</v>
      </c>
      <c r="G760" s="258">
        <v>0.4</v>
      </c>
      <c r="H760" s="258">
        <v>-14</v>
      </c>
      <c r="I760" s="272">
        <v>8.0176470588235293</v>
      </c>
      <c r="J760" s="272">
        <v>0.33134823546929298</v>
      </c>
      <c r="K760" s="257">
        <v>-11.81</v>
      </c>
      <c r="L760" s="257">
        <v>-31.8</v>
      </c>
      <c r="M760" s="257">
        <v>-22.02</v>
      </c>
      <c r="N760" s="257">
        <v>-93.94</v>
      </c>
      <c r="O760" s="257">
        <v>71.92</v>
      </c>
      <c r="P760" s="257">
        <v>-31.36</v>
      </c>
      <c r="Q760" s="215" t="s">
        <v>1375</v>
      </c>
      <c r="R760" s="215" t="s">
        <v>1376</v>
      </c>
      <c r="S760" s="215" t="s">
        <v>605</v>
      </c>
      <c r="T760" s="215" t="s">
        <v>1377</v>
      </c>
      <c r="U760" s="215" t="s">
        <v>1378</v>
      </c>
      <c r="W760" s="215" t="s">
        <v>36</v>
      </c>
      <c r="X760" s="215" t="s">
        <v>7</v>
      </c>
      <c r="Y760" s="215" t="s">
        <v>15</v>
      </c>
      <c r="Z760" s="215" t="s">
        <v>17</v>
      </c>
    </row>
    <row r="761" spans="1:26">
      <c r="A761" s="215" t="s">
        <v>2047</v>
      </c>
      <c r="B761" s="51">
        <v>40</v>
      </c>
      <c r="C761" s="215" t="s">
        <v>540</v>
      </c>
      <c r="D761" s="215" t="s">
        <v>2111</v>
      </c>
      <c r="E761" s="215" t="s">
        <v>2112</v>
      </c>
      <c r="F761" s="51">
        <v>2</v>
      </c>
      <c r="G761" s="258">
        <v>0.4</v>
      </c>
      <c r="H761" s="258">
        <v>-14</v>
      </c>
      <c r="I761" s="272">
        <v>18.399999999999999</v>
      </c>
      <c r="J761" s="272">
        <v>0.43834365252742002</v>
      </c>
      <c r="K761" s="257">
        <v>-7.47</v>
      </c>
      <c r="L761" s="257">
        <v>-31.13</v>
      </c>
      <c r="M761" s="257">
        <v>-19.239999999999998</v>
      </c>
      <c r="N761" s="257">
        <v>-103.7</v>
      </c>
      <c r="O761" s="257">
        <v>84.46</v>
      </c>
      <c r="P761" s="257">
        <v>-30.45</v>
      </c>
      <c r="Q761" s="215" t="s">
        <v>543</v>
      </c>
      <c r="R761" s="215" t="s">
        <v>544</v>
      </c>
      <c r="S761" s="215" t="s">
        <v>545</v>
      </c>
      <c r="T761" s="215" t="s">
        <v>546</v>
      </c>
      <c r="U761" s="215" t="s">
        <v>547</v>
      </c>
      <c r="W761" s="215" t="s">
        <v>36</v>
      </c>
      <c r="X761" s="215" t="s">
        <v>7</v>
      </c>
      <c r="Y761" s="215" t="s">
        <v>15</v>
      </c>
      <c r="Z761" s="215" t="s">
        <v>20</v>
      </c>
    </row>
    <row r="762" spans="1:26">
      <c r="A762" s="215" t="s">
        <v>2047</v>
      </c>
      <c r="B762" s="51">
        <v>41</v>
      </c>
      <c r="C762" s="215" t="s">
        <v>452</v>
      </c>
      <c r="D762" s="215" t="s">
        <v>2113</v>
      </c>
      <c r="E762" s="215" t="s">
        <v>2114</v>
      </c>
      <c r="F762" s="51">
        <v>0</v>
      </c>
      <c r="G762" s="258">
        <v>0</v>
      </c>
      <c r="H762" s="258">
        <v>-12.3</v>
      </c>
      <c r="I762" s="272">
        <v>9.1294117647058801</v>
      </c>
      <c r="J762" s="272">
        <v>0.22894204555685499</v>
      </c>
      <c r="K762" s="257">
        <v>-2.88</v>
      </c>
      <c r="L762" s="257">
        <v>-29.54</v>
      </c>
      <c r="M762" s="257">
        <v>-16.53</v>
      </c>
      <c r="N762" s="257">
        <v>-81.44</v>
      </c>
      <c r="O762" s="257">
        <v>64.91</v>
      </c>
      <c r="P762" s="257">
        <v>-29.32</v>
      </c>
      <c r="Q762" s="215" t="s">
        <v>455</v>
      </c>
      <c r="R762" s="215" t="s">
        <v>456</v>
      </c>
      <c r="S762" s="215" t="s">
        <v>457</v>
      </c>
      <c r="T762" s="215" t="s">
        <v>458</v>
      </c>
      <c r="U762" s="215" t="s">
        <v>459</v>
      </c>
      <c r="W762" s="215" t="s">
        <v>36</v>
      </c>
      <c r="X762" s="215" t="s">
        <v>35</v>
      </c>
      <c r="Y762" s="215" t="s">
        <v>12</v>
      </c>
      <c r="Z762" s="215" t="s">
        <v>20</v>
      </c>
    </row>
    <row r="763" spans="1:26">
      <c r="A763" s="215" t="s">
        <v>2047</v>
      </c>
      <c r="B763" s="51">
        <v>42</v>
      </c>
      <c r="C763" s="215" t="s">
        <v>1208</v>
      </c>
      <c r="D763" s="215" t="s">
        <v>1209</v>
      </c>
      <c r="E763" s="215" t="s">
        <v>2115</v>
      </c>
      <c r="F763" s="51">
        <v>1</v>
      </c>
      <c r="G763" s="258">
        <v>0.2</v>
      </c>
      <c r="H763" s="258">
        <v>-9.0000000000000195</v>
      </c>
      <c r="I763" s="272">
        <v>12.7235294117647</v>
      </c>
      <c r="J763" s="272">
        <v>0.39420145801561401</v>
      </c>
      <c r="K763" s="257">
        <v>-6.8</v>
      </c>
      <c r="L763" s="257">
        <v>-31.2</v>
      </c>
      <c r="M763" s="257">
        <v>-18.78</v>
      </c>
      <c r="N763" s="257">
        <v>-84.53</v>
      </c>
      <c r="O763" s="257">
        <v>65.75</v>
      </c>
      <c r="P763" s="257">
        <v>-31.75</v>
      </c>
      <c r="Q763" s="215" t="s">
        <v>1211</v>
      </c>
      <c r="R763" s="215" t="s">
        <v>1212</v>
      </c>
      <c r="S763" s="215" t="s">
        <v>1213</v>
      </c>
      <c r="T763" s="215" t="s">
        <v>1214</v>
      </c>
      <c r="U763" s="215" t="s">
        <v>1215</v>
      </c>
      <c r="W763" s="215" t="s">
        <v>36</v>
      </c>
      <c r="X763" s="215" t="s">
        <v>35</v>
      </c>
      <c r="Y763" s="215" t="s">
        <v>15</v>
      </c>
      <c r="Z763" s="215" t="s">
        <v>17</v>
      </c>
    </row>
    <row r="764" spans="1:26">
      <c r="A764" s="215" t="s">
        <v>2047</v>
      </c>
      <c r="B764" s="51">
        <v>43</v>
      </c>
      <c r="C764" s="215" t="s">
        <v>321</v>
      </c>
      <c r="D764" s="215" t="s">
        <v>2116</v>
      </c>
      <c r="E764" s="215" t="s">
        <v>2117</v>
      </c>
      <c r="F764" s="51">
        <v>3</v>
      </c>
      <c r="G764" s="258">
        <v>0.6</v>
      </c>
      <c r="H764" s="258">
        <v>-12.8</v>
      </c>
      <c r="I764" s="272">
        <v>9.8882352941176492</v>
      </c>
      <c r="J764" s="272">
        <v>0.35779984112250901</v>
      </c>
      <c r="K764" s="257">
        <v>-5.22</v>
      </c>
      <c r="L764" s="257">
        <v>-27.66</v>
      </c>
      <c r="M764" s="257">
        <v>-17.600000000000001</v>
      </c>
      <c r="N764" s="257">
        <v>-78.510000000000005</v>
      </c>
      <c r="O764" s="257">
        <v>60.91</v>
      </c>
      <c r="P764" s="257">
        <v>-27.57</v>
      </c>
      <c r="Q764" s="215" t="s">
        <v>324</v>
      </c>
      <c r="R764" s="215" t="s">
        <v>325</v>
      </c>
      <c r="S764" s="215" t="s">
        <v>326</v>
      </c>
      <c r="T764" s="215" t="s">
        <v>327</v>
      </c>
      <c r="U764" s="215" t="s">
        <v>328</v>
      </c>
      <c r="W764" s="215" t="s">
        <v>36</v>
      </c>
      <c r="X764" s="215" t="s">
        <v>35</v>
      </c>
      <c r="Y764" s="215" t="s">
        <v>12</v>
      </c>
      <c r="Z764" s="215" t="s">
        <v>17</v>
      </c>
    </row>
    <row r="765" spans="1:26">
      <c r="A765" s="215" t="s">
        <v>2047</v>
      </c>
      <c r="B765" s="51">
        <v>44</v>
      </c>
      <c r="C765" s="215" t="s">
        <v>1230</v>
      </c>
      <c r="D765" s="215" t="s">
        <v>1231</v>
      </c>
      <c r="E765" s="215" t="s">
        <v>2118</v>
      </c>
      <c r="F765" s="51">
        <v>3</v>
      </c>
      <c r="G765" s="258">
        <v>0.6</v>
      </c>
      <c r="H765" s="258">
        <v>-15.7</v>
      </c>
      <c r="I765" s="272">
        <v>2.5823529411764699</v>
      </c>
      <c r="J765" s="272">
        <v>0.24188592127092001</v>
      </c>
      <c r="K765" s="257">
        <v>-14.26</v>
      </c>
      <c r="L765" s="257">
        <v>-24.73</v>
      </c>
      <c r="M765" s="257">
        <v>-19.600000000000001</v>
      </c>
      <c r="N765" s="257">
        <v>-50.57</v>
      </c>
      <c r="O765" s="257">
        <v>30.97</v>
      </c>
      <c r="P765" s="257">
        <v>-26.18</v>
      </c>
      <c r="Q765" s="215" t="s">
        <v>1233</v>
      </c>
      <c r="R765" s="215" t="s">
        <v>252</v>
      </c>
      <c r="S765" s="215" t="s">
        <v>1234</v>
      </c>
      <c r="T765" s="215" t="s">
        <v>1235</v>
      </c>
      <c r="U765" s="215" t="s">
        <v>1236</v>
      </c>
      <c r="W765" s="215" t="s">
        <v>27</v>
      </c>
      <c r="X765" s="215" t="s">
        <v>35</v>
      </c>
      <c r="Y765" s="215" t="s">
        <v>15</v>
      </c>
      <c r="Z765" s="215" t="s">
        <v>20</v>
      </c>
    </row>
    <row r="766" spans="1:26">
      <c r="A766" s="215" t="s">
        <v>2047</v>
      </c>
      <c r="B766" s="51">
        <v>45</v>
      </c>
      <c r="C766" s="215" t="s">
        <v>823</v>
      </c>
      <c r="D766" s="215" t="s">
        <v>2119</v>
      </c>
      <c r="E766" s="215" t="s">
        <v>2120</v>
      </c>
      <c r="F766" s="51">
        <v>1</v>
      </c>
      <c r="G766" s="258">
        <v>0.2</v>
      </c>
      <c r="H766" s="258">
        <v>-17.3</v>
      </c>
      <c r="I766" s="272">
        <v>3.0647058823529401</v>
      </c>
      <c r="J766" s="272">
        <v>0.28288525061912301</v>
      </c>
      <c r="K766" s="257">
        <v>-14.41</v>
      </c>
      <c r="L766" s="257">
        <v>-23.66</v>
      </c>
      <c r="M766" s="257">
        <v>-20.12</v>
      </c>
      <c r="N766" s="257">
        <v>-54.54</v>
      </c>
      <c r="O766" s="257">
        <v>34.42</v>
      </c>
      <c r="P766" s="257">
        <v>-24.75</v>
      </c>
      <c r="Q766" s="215" t="s">
        <v>826</v>
      </c>
      <c r="R766" s="215" t="s">
        <v>827</v>
      </c>
      <c r="S766" s="215" t="s">
        <v>828</v>
      </c>
      <c r="T766" s="215" t="s">
        <v>646</v>
      </c>
      <c r="U766" s="215" t="s">
        <v>829</v>
      </c>
      <c r="W766" s="215" t="s">
        <v>27</v>
      </c>
      <c r="X766" s="215" t="s">
        <v>35</v>
      </c>
      <c r="Y766" s="215" t="s">
        <v>12</v>
      </c>
      <c r="Z766" s="215" t="s">
        <v>20</v>
      </c>
    </row>
    <row r="767" spans="1:26">
      <c r="A767" s="215" t="s">
        <v>2047</v>
      </c>
      <c r="B767" s="51">
        <v>46</v>
      </c>
      <c r="C767" s="215" t="s">
        <v>1139</v>
      </c>
      <c r="D767" s="215" t="s">
        <v>2121</v>
      </c>
      <c r="E767" s="215" t="s">
        <v>2122</v>
      </c>
      <c r="F767" s="51">
        <v>1</v>
      </c>
      <c r="G767" s="258">
        <v>0.2</v>
      </c>
      <c r="H767" s="258">
        <v>-13</v>
      </c>
      <c r="I767" s="272">
        <v>11.7176470588235</v>
      </c>
      <c r="J767" s="272">
        <v>0.27694856574760601</v>
      </c>
      <c r="K767" s="257">
        <v>-3.3</v>
      </c>
      <c r="L767" s="257">
        <v>-29.92</v>
      </c>
      <c r="M767" s="257">
        <v>-19.46</v>
      </c>
      <c r="N767" s="257">
        <v>-81.94</v>
      </c>
      <c r="O767" s="257">
        <v>62.48</v>
      </c>
      <c r="P767" s="257">
        <v>-29.76</v>
      </c>
      <c r="Q767" s="215" t="s">
        <v>1142</v>
      </c>
      <c r="R767" s="215" t="s">
        <v>1143</v>
      </c>
      <c r="S767" s="215" t="s">
        <v>1144</v>
      </c>
      <c r="T767" s="215" t="s">
        <v>1145</v>
      </c>
      <c r="U767" s="215" t="s">
        <v>985</v>
      </c>
      <c r="W767" s="215" t="s">
        <v>36</v>
      </c>
      <c r="X767" s="215" t="s">
        <v>35</v>
      </c>
      <c r="Y767" s="215" t="s">
        <v>12</v>
      </c>
      <c r="Z767" s="215" t="s">
        <v>17</v>
      </c>
    </row>
    <row r="768" spans="1:26">
      <c r="A768" s="215" t="s">
        <v>2047</v>
      </c>
      <c r="B768" s="51">
        <v>47</v>
      </c>
      <c r="C768" s="215" t="s">
        <v>978</v>
      </c>
      <c r="D768" s="215" t="s">
        <v>2123</v>
      </c>
      <c r="E768" s="215" t="s">
        <v>2124</v>
      </c>
      <c r="F768" s="51">
        <v>2</v>
      </c>
      <c r="G768" s="258">
        <v>0.4</v>
      </c>
      <c r="H768" s="258">
        <v>-14</v>
      </c>
      <c r="I768" s="272">
        <v>8.7529411764705891</v>
      </c>
      <c r="J768" s="272">
        <v>0.28508498681244498</v>
      </c>
      <c r="K768" s="257">
        <v>-8.34</v>
      </c>
      <c r="L768" s="257">
        <v>-30.34</v>
      </c>
      <c r="M768" s="257">
        <v>-21.13</v>
      </c>
      <c r="N768" s="257">
        <v>-91.69</v>
      </c>
      <c r="O768" s="257">
        <v>70.56</v>
      </c>
      <c r="P768" s="257">
        <v>-30.18</v>
      </c>
      <c r="Q768" s="215" t="s">
        <v>981</v>
      </c>
      <c r="R768" s="215" t="s">
        <v>982</v>
      </c>
      <c r="S768" s="215" t="s">
        <v>983</v>
      </c>
      <c r="T768" s="215" t="s">
        <v>984</v>
      </c>
      <c r="U768" s="215" t="s">
        <v>985</v>
      </c>
      <c r="W768" s="215" t="s">
        <v>36</v>
      </c>
      <c r="X768" s="215" t="s">
        <v>7</v>
      </c>
      <c r="Y768" s="215" t="s">
        <v>12</v>
      </c>
      <c r="Z768" s="215" t="s">
        <v>17</v>
      </c>
    </row>
    <row r="769" spans="1:26">
      <c r="A769" s="215" t="s">
        <v>2047</v>
      </c>
      <c r="B769" s="51">
        <v>48</v>
      </c>
      <c r="C769" s="215" t="s">
        <v>600</v>
      </c>
      <c r="D769" s="215" t="s">
        <v>2125</v>
      </c>
      <c r="E769" s="215" t="s">
        <v>2126</v>
      </c>
      <c r="F769" s="51">
        <v>5</v>
      </c>
      <c r="G769" s="258">
        <v>1</v>
      </c>
      <c r="H769" s="258">
        <v>-8.8000000000000203</v>
      </c>
      <c r="I769" s="272">
        <v>12.4647058823529</v>
      </c>
      <c r="J769" s="272">
        <v>0.30308734050985497</v>
      </c>
      <c r="K769" s="257">
        <v>-5.0999999999999996</v>
      </c>
      <c r="L769" s="257">
        <v>-29.18</v>
      </c>
      <c r="M769" s="257">
        <v>-17.57</v>
      </c>
      <c r="N769" s="257">
        <v>-84.86</v>
      </c>
      <c r="O769" s="257">
        <v>67.290000000000006</v>
      </c>
      <c r="P769" s="257">
        <v>-29.29</v>
      </c>
      <c r="Q769" s="215" t="s">
        <v>603</v>
      </c>
      <c r="R769" s="215" t="s">
        <v>405</v>
      </c>
      <c r="S769" s="215" t="s">
        <v>604</v>
      </c>
      <c r="T769" s="215" t="s">
        <v>605</v>
      </c>
      <c r="U769" s="215" t="s">
        <v>606</v>
      </c>
      <c r="W769" s="215" t="s">
        <v>36</v>
      </c>
      <c r="X769" s="215" t="s">
        <v>35</v>
      </c>
      <c r="Y769" s="215" t="s">
        <v>15</v>
      </c>
      <c r="Z769" s="215" t="s">
        <v>17</v>
      </c>
    </row>
    <row r="770" spans="1:26">
      <c r="A770" s="215" t="s">
        <v>2047</v>
      </c>
      <c r="B770" s="51">
        <v>49</v>
      </c>
      <c r="C770" s="215" t="s">
        <v>864</v>
      </c>
      <c r="D770" s="215" t="s">
        <v>2127</v>
      </c>
      <c r="E770" s="215" t="s">
        <v>2128</v>
      </c>
      <c r="F770" s="51">
        <v>3</v>
      </c>
      <c r="G770" s="258">
        <v>0.6</v>
      </c>
      <c r="H770" s="258">
        <v>-17.100000000000001</v>
      </c>
      <c r="I770" s="272">
        <v>2.8411764705882399</v>
      </c>
      <c r="J770" s="272">
        <v>0.24751807912097201</v>
      </c>
      <c r="K770" s="257">
        <v>-15.36</v>
      </c>
      <c r="L770" s="257">
        <v>-25.31</v>
      </c>
      <c r="M770" s="257">
        <v>-22.24</v>
      </c>
      <c r="N770" s="257">
        <v>-68.14</v>
      </c>
      <c r="O770" s="257">
        <v>45.9</v>
      </c>
      <c r="P770" s="257">
        <v>-26.5</v>
      </c>
      <c r="Q770" s="215" t="s">
        <v>762</v>
      </c>
      <c r="R770" s="215" t="s">
        <v>867</v>
      </c>
      <c r="S770" s="215" t="s">
        <v>198</v>
      </c>
      <c r="T770" s="215" t="s">
        <v>576</v>
      </c>
      <c r="U770" s="215" t="s">
        <v>868</v>
      </c>
      <c r="W770" s="215" t="s">
        <v>27</v>
      </c>
      <c r="X770" s="215" t="s">
        <v>35</v>
      </c>
      <c r="Y770" s="215" t="s">
        <v>12</v>
      </c>
      <c r="Z770" s="215" t="s">
        <v>20</v>
      </c>
    </row>
    <row r="771" spans="1:26">
      <c r="A771" s="215" t="s">
        <v>2047</v>
      </c>
      <c r="B771" s="51">
        <v>50</v>
      </c>
      <c r="C771" s="215" t="s">
        <v>423</v>
      </c>
      <c r="D771" s="215" t="s">
        <v>2129</v>
      </c>
      <c r="E771" s="215" t="s">
        <v>1474</v>
      </c>
      <c r="F771" s="51">
        <v>0</v>
      </c>
      <c r="G771" s="258">
        <v>0</v>
      </c>
      <c r="H771" s="258">
        <v>-14</v>
      </c>
      <c r="I771" s="272">
        <v>8.1882352941176499</v>
      </c>
      <c r="J771" s="272">
        <v>0.26257322792737697</v>
      </c>
      <c r="K771" s="257">
        <v>-6.63</v>
      </c>
      <c r="L771" s="257">
        <v>-27.58</v>
      </c>
      <c r="M771" s="257">
        <v>-17.86</v>
      </c>
      <c r="N771" s="257">
        <v>-78.010000000000005</v>
      </c>
      <c r="O771" s="257">
        <v>60.15</v>
      </c>
      <c r="P771" s="257">
        <v>-27.56</v>
      </c>
      <c r="Q771" s="215" t="s">
        <v>426</v>
      </c>
      <c r="R771" s="215" t="s">
        <v>341</v>
      </c>
      <c r="S771" s="215" t="s">
        <v>427</v>
      </c>
      <c r="T771" s="215" t="s">
        <v>428</v>
      </c>
      <c r="U771" s="215" t="s">
        <v>429</v>
      </c>
      <c r="W771" s="215" t="s">
        <v>36</v>
      </c>
      <c r="X771" s="215" t="s">
        <v>23</v>
      </c>
      <c r="Y771" s="215" t="s">
        <v>23</v>
      </c>
      <c r="Z771" s="215" t="s">
        <v>23</v>
      </c>
    </row>
    <row r="772" spans="1:26">
      <c r="A772" s="215" t="s">
        <v>2047</v>
      </c>
      <c r="B772" s="51">
        <v>51</v>
      </c>
      <c r="C772" s="215" t="s">
        <v>1311</v>
      </c>
      <c r="D772" s="215" t="s">
        <v>2130</v>
      </c>
      <c r="E772" s="215" t="s">
        <v>2131</v>
      </c>
      <c r="F772" s="51">
        <v>4</v>
      </c>
      <c r="G772" s="258">
        <v>0.8</v>
      </c>
      <c r="H772" s="258">
        <v>-17.2</v>
      </c>
      <c r="I772" s="272">
        <v>3</v>
      </c>
      <c r="J772" s="272">
        <v>0.23812164004419201</v>
      </c>
      <c r="K772" s="257">
        <v>-14.29</v>
      </c>
      <c r="L772" s="257">
        <v>-23.48</v>
      </c>
      <c r="M772" s="257">
        <v>-19.690000000000001</v>
      </c>
      <c r="N772" s="257">
        <v>-51.4</v>
      </c>
      <c r="O772" s="257">
        <v>31.71</v>
      </c>
      <c r="P772" s="257">
        <v>-24.59</v>
      </c>
      <c r="Q772" s="215" t="s">
        <v>1213</v>
      </c>
      <c r="R772" s="215" t="s">
        <v>375</v>
      </c>
      <c r="S772" s="215" t="s">
        <v>1314</v>
      </c>
      <c r="T772" s="215" t="s">
        <v>1315</v>
      </c>
      <c r="U772" s="215" t="s">
        <v>1316</v>
      </c>
      <c r="W772" s="215" t="s">
        <v>27</v>
      </c>
      <c r="X772" s="215" t="s">
        <v>35</v>
      </c>
      <c r="Y772" s="215" t="s">
        <v>15</v>
      </c>
      <c r="Z772" s="215" t="s">
        <v>17</v>
      </c>
    </row>
    <row r="773" spans="1:26">
      <c r="A773" s="215" t="s">
        <v>2047</v>
      </c>
      <c r="B773" s="51">
        <v>52</v>
      </c>
      <c r="C773" s="215" t="s">
        <v>475</v>
      </c>
      <c r="D773" s="215" t="s">
        <v>2132</v>
      </c>
      <c r="E773" s="215" t="s">
        <v>477</v>
      </c>
      <c r="F773" s="51">
        <v>5</v>
      </c>
      <c r="G773" s="258">
        <v>1</v>
      </c>
      <c r="H773" s="258">
        <v>-18</v>
      </c>
      <c r="I773" s="272">
        <v>2.6</v>
      </c>
      <c r="J773" s="272">
        <v>0.237978036819774</v>
      </c>
      <c r="K773" s="257">
        <v>-16.84</v>
      </c>
      <c r="L773" s="257">
        <v>-27.78</v>
      </c>
      <c r="M773" s="257">
        <v>-23.45</v>
      </c>
      <c r="N773" s="257">
        <v>-40.53</v>
      </c>
      <c r="O773" s="257">
        <v>17.079999999999998</v>
      </c>
      <c r="P773" s="257">
        <v>-28.79</v>
      </c>
      <c r="Q773" s="215" t="s">
        <v>478</v>
      </c>
      <c r="R773" s="215" t="s">
        <v>479</v>
      </c>
      <c r="S773" s="215" t="s">
        <v>480</v>
      </c>
      <c r="T773" s="215" t="s">
        <v>481</v>
      </c>
      <c r="U773" s="215" t="s">
        <v>482</v>
      </c>
      <c r="W773" s="215" t="s">
        <v>27</v>
      </c>
      <c r="X773" s="215" t="s">
        <v>7</v>
      </c>
      <c r="Y773" s="215" t="s">
        <v>15</v>
      </c>
      <c r="Z773" s="215" t="s">
        <v>20</v>
      </c>
    </row>
    <row r="774" spans="1:26">
      <c r="A774" s="215" t="s">
        <v>2047</v>
      </c>
      <c r="B774" s="51">
        <v>53</v>
      </c>
      <c r="C774" s="215" t="s">
        <v>893</v>
      </c>
      <c r="D774" s="215" t="s">
        <v>2133</v>
      </c>
      <c r="E774" s="215" t="s">
        <v>1474</v>
      </c>
      <c r="F774" s="51">
        <v>0</v>
      </c>
      <c r="G774" s="258">
        <v>0</v>
      </c>
      <c r="H774" s="258">
        <v>-16.8</v>
      </c>
      <c r="I774" s="272">
        <v>1.1000000000000001</v>
      </c>
      <c r="J774" s="272">
        <v>0.113452511787715</v>
      </c>
      <c r="K774" s="257">
        <v>-12.52</v>
      </c>
      <c r="L774" s="257">
        <v>-22.2</v>
      </c>
      <c r="M774" s="257">
        <v>-18.77</v>
      </c>
      <c r="N774" s="257">
        <v>-53.4</v>
      </c>
      <c r="O774" s="257">
        <v>34.630000000000003</v>
      </c>
      <c r="P774" s="257">
        <v>-23.33</v>
      </c>
      <c r="Q774" s="215" t="s">
        <v>896</v>
      </c>
      <c r="R774" s="215" t="s">
        <v>334</v>
      </c>
      <c r="S774" s="215" t="s">
        <v>897</v>
      </c>
      <c r="T774" s="215" t="s">
        <v>898</v>
      </c>
      <c r="U774" s="215" t="s">
        <v>899</v>
      </c>
      <c r="W774" s="215" t="s">
        <v>27</v>
      </c>
      <c r="X774" s="215" t="s">
        <v>35</v>
      </c>
      <c r="Y774" s="215" t="s">
        <v>15</v>
      </c>
      <c r="Z774" s="215" t="s">
        <v>20</v>
      </c>
    </row>
    <row r="775" spans="1:26">
      <c r="A775" s="215" t="s">
        <v>2047</v>
      </c>
      <c r="B775" s="51">
        <v>54</v>
      </c>
      <c r="C775" s="215" t="s">
        <v>298</v>
      </c>
      <c r="D775" s="215" t="s">
        <v>2134</v>
      </c>
      <c r="E775" s="215" t="s">
        <v>1474</v>
      </c>
      <c r="F775" s="51">
        <v>0</v>
      </c>
      <c r="G775" s="258">
        <v>0</v>
      </c>
      <c r="H775" s="258">
        <v>-14</v>
      </c>
      <c r="I775" s="272">
        <v>6.6058823529411796</v>
      </c>
      <c r="J775" s="272">
        <v>0.23108324463829</v>
      </c>
      <c r="K775" s="257">
        <v>-9.6300000000000008</v>
      </c>
      <c r="L775" s="257">
        <v>-30.55</v>
      </c>
      <c r="M775" s="257">
        <v>-22.79</v>
      </c>
      <c r="N775" s="257">
        <v>-80.290000000000006</v>
      </c>
      <c r="O775" s="257">
        <v>57.5</v>
      </c>
      <c r="P775" s="257">
        <v>-31.08</v>
      </c>
      <c r="Q775" s="215" t="s">
        <v>301</v>
      </c>
      <c r="R775" s="215" t="s">
        <v>302</v>
      </c>
      <c r="S775" s="215" t="s">
        <v>303</v>
      </c>
      <c r="T775" s="215" t="s">
        <v>238</v>
      </c>
      <c r="U775" s="215" t="s">
        <v>304</v>
      </c>
      <c r="W775" s="215" t="s">
        <v>36</v>
      </c>
      <c r="X775" s="215" t="s">
        <v>23</v>
      </c>
      <c r="Y775" s="215" t="s">
        <v>23</v>
      </c>
      <c r="Z775" s="215" t="s">
        <v>23</v>
      </c>
    </row>
    <row r="776" spans="1:26">
      <c r="A776" s="215" t="s">
        <v>2047</v>
      </c>
      <c r="B776" s="51">
        <v>55</v>
      </c>
      <c r="C776" s="215" t="s">
        <v>407</v>
      </c>
      <c r="D776" s="215" t="s">
        <v>2135</v>
      </c>
      <c r="E776" s="215" t="s">
        <v>1923</v>
      </c>
      <c r="F776" s="51">
        <v>5</v>
      </c>
      <c r="G776" s="258">
        <v>1</v>
      </c>
      <c r="H776" s="258">
        <v>-7.3000000000000203</v>
      </c>
      <c r="I776" s="272">
        <v>15.323529411764699</v>
      </c>
      <c r="J776" s="272">
        <v>0.444206060385966</v>
      </c>
      <c r="K776" s="257">
        <v>-3.89</v>
      </c>
      <c r="L776" s="257">
        <v>-29.16</v>
      </c>
      <c r="M776" s="257">
        <v>-15.95</v>
      </c>
      <c r="N776" s="257">
        <v>-84.76</v>
      </c>
      <c r="O776" s="257">
        <v>68.81</v>
      </c>
      <c r="P776" s="257">
        <v>-28.9</v>
      </c>
      <c r="Q776" s="215" t="s">
        <v>410</v>
      </c>
      <c r="R776" s="215" t="s">
        <v>411</v>
      </c>
      <c r="S776" s="215" t="s">
        <v>412</v>
      </c>
      <c r="T776" s="215" t="s">
        <v>413</v>
      </c>
      <c r="U776" s="215" t="s">
        <v>414</v>
      </c>
      <c r="W776" s="215" t="s">
        <v>36</v>
      </c>
      <c r="X776" s="215" t="s">
        <v>35</v>
      </c>
      <c r="Y776" s="215" t="s">
        <v>15</v>
      </c>
      <c r="Z776" s="215" t="s">
        <v>17</v>
      </c>
    </row>
    <row r="777" spans="1:26">
      <c r="A777" s="215" t="s">
        <v>2047</v>
      </c>
      <c r="B777" s="51">
        <v>56</v>
      </c>
      <c r="C777" s="215" t="s">
        <v>1359</v>
      </c>
      <c r="D777" s="215" t="s">
        <v>2136</v>
      </c>
      <c r="E777" s="215" t="s">
        <v>1361</v>
      </c>
      <c r="F777" s="51">
        <v>5</v>
      </c>
      <c r="G777" s="258">
        <v>1</v>
      </c>
      <c r="H777" s="258">
        <v>-18</v>
      </c>
      <c r="I777" s="272">
        <v>2.8117647058823501</v>
      </c>
      <c r="J777" s="272">
        <v>0.232506280189756</v>
      </c>
      <c r="K777" s="257">
        <v>-17.690000000000001</v>
      </c>
      <c r="L777" s="257">
        <v>-27.03</v>
      </c>
      <c r="M777" s="257">
        <v>-23.07</v>
      </c>
      <c r="N777" s="257">
        <v>-35.24</v>
      </c>
      <c r="O777" s="257">
        <v>12.17</v>
      </c>
      <c r="P777" s="257">
        <v>-28.34</v>
      </c>
      <c r="Q777" s="215" t="s">
        <v>1362</v>
      </c>
      <c r="R777" s="215" t="s">
        <v>1363</v>
      </c>
      <c r="S777" s="215" t="s">
        <v>1364</v>
      </c>
      <c r="T777" s="215" t="s">
        <v>247</v>
      </c>
      <c r="U777" s="215" t="s">
        <v>1247</v>
      </c>
      <c r="W777" s="215" t="s">
        <v>27</v>
      </c>
      <c r="X777" s="215" t="s">
        <v>23</v>
      </c>
      <c r="Y777" s="215" t="s">
        <v>23</v>
      </c>
      <c r="Z777" s="215" t="s">
        <v>23</v>
      </c>
    </row>
    <row r="778" spans="1:26">
      <c r="A778" s="215" t="s">
        <v>2047</v>
      </c>
      <c r="B778" s="51">
        <v>57</v>
      </c>
      <c r="C778" s="215" t="s">
        <v>869</v>
      </c>
      <c r="D778" s="215" t="s">
        <v>2137</v>
      </c>
      <c r="E778" s="215" t="s">
        <v>2138</v>
      </c>
      <c r="F778" s="51">
        <v>3</v>
      </c>
      <c r="G778" s="258">
        <v>0.6</v>
      </c>
      <c r="H778" s="258">
        <v>-14</v>
      </c>
      <c r="I778" s="272">
        <v>18.4294117647059</v>
      </c>
      <c r="J778" s="272">
        <v>0.33127500310699898</v>
      </c>
      <c r="K778" s="257">
        <v>-8.09</v>
      </c>
      <c r="L778" s="257">
        <v>-28.83</v>
      </c>
      <c r="M778" s="257">
        <v>-20.100000000000001</v>
      </c>
      <c r="N778" s="257">
        <v>-95.79</v>
      </c>
      <c r="O778" s="257">
        <v>75.69</v>
      </c>
      <c r="P778" s="257">
        <v>-28.98</v>
      </c>
      <c r="Q778" s="215" t="s">
        <v>872</v>
      </c>
      <c r="R778" s="215" t="s">
        <v>873</v>
      </c>
      <c r="S778" s="215" t="s">
        <v>874</v>
      </c>
      <c r="T778" s="215" t="s">
        <v>875</v>
      </c>
      <c r="U778" s="215" t="s">
        <v>876</v>
      </c>
      <c r="W778" s="215" t="s">
        <v>36</v>
      </c>
      <c r="X778" s="215" t="s">
        <v>7</v>
      </c>
      <c r="Y778" s="215" t="s">
        <v>15</v>
      </c>
      <c r="Z778" s="215" t="s">
        <v>20</v>
      </c>
    </row>
    <row r="779" spans="1:26">
      <c r="A779" s="215" t="s">
        <v>2047</v>
      </c>
      <c r="B779" s="51">
        <v>58</v>
      </c>
      <c r="C779" s="215" t="s">
        <v>843</v>
      </c>
      <c r="D779" s="215" t="s">
        <v>2139</v>
      </c>
      <c r="E779" s="215" t="s">
        <v>2140</v>
      </c>
      <c r="F779" s="51">
        <v>3</v>
      </c>
      <c r="G779" s="258">
        <v>0.6</v>
      </c>
      <c r="H779" s="258">
        <v>-12.4</v>
      </c>
      <c r="I779" s="272">
        <v>13.2</v>
      </c>
      <c r="J779" s="272">
        <v>0.34582050528158198</v>
      </c>
      <c r="K779" s="257">
        <v>-6.86</v>
      </c>
      <c r="L779" s="257">
        <v>-30.48</v>
      </c>
      <c r="M779" s="257">
        <v>-19.41</v>
      </c>
      <c r="N779" s="257">
        <v>-80.56</v>
      </c>
      <c r="O779" s="257">
        <v>61.15</v>
      </c>
      <c r="P779" s="257">
        <v>-29.96</v>
      </c>
      <c r="Q779" s="215" t="s">
        <v>846</v>
      </c>
      <c r="R779" s="215" t="s">
        <v>847</v>
      </c>
      <c r="S779" s="215" t="s">
        <v>848</v>
      </c>
      <c r="T779" s="215" t="s">
        <v>849</v>
      </c>
      <c r="U779" s="215" t="s">
        <v>850</v>
      </c>
      <c r="W779" s="215" t="s">
        <v>36</v>
      </c>
      <c r="X779" s="215" t="s">
        <v>35</v>
      </c>
      <c r="Y779" s="215" t="s">
        <v>12</v>
      </c>
      <c r="Z779" s="215" t="s">
        <v>17</v>
      </c>
    </row>
    <row r="780" spans="1:26">
      <c r="A780" s="215" t="s">
        <v>2047</v>
      </c>
      <c r="B780" s="51">
        <v>59</v>
      </c>
      <c r="C780" s="215" t="s">
        <v>1044</v>
      </c>
      <c r="D780" s="215" t="s">
        <v>2141</v>
      </c>
      <c r="E780" s="215" t="s">
        <v>2142</v>
      </c>
      <c r="F780" s="51">
        <v>3</v>
      </c>
      <c r="G780" s="258">
        <v>0.6</v>
      </c>
      <c r="H780" s="258">
        <v>-14</v>
      </c>
      <c r="I780" s="272">
        <v>8.9294117647058808</v>
      </c>
      <c r="J780" s="272">
        <v>0.31769356952189098</v>
      </c>
      <c r="K780" s="257">
        <v>-9.52</v>
      </c>
      <c r="L780" s="257">
        <v>-30.6</v>
      </c>
      <c r="M780" s="257">
        <v>-20.13</v>
      </c>
      <c r="N780" s="257">
        <v>-92.66</v>
      </c>
      <c r="O780" s="257">
        <v>72.53</v>
      </c>
      <c r="P780" s="257">
        <v>-30.61</v>
      </c>
      <c r="Q780" s="215" t="s">
        <v>1047</v>
      </c>
      <c r="R780" s="215" t="s">
        <v>1048</v>
      </c>
      <c r="S780" s="215" t="s">
        <v>1049</v>
      </c>
      <c r="T780" s="215" t="s">
        <v>237</v>
      </c>
      <c r="U780" s="215" t="s">
        <v>238</v>
      </c>
      <c r="W780" s="215" t="s">
        <v>36</v>
      </c>
      <c r="X780" s="215" t="s">
        <v>7</v>
      </c>
      <c r="Y780" s="215" t="s">
        <v>12</v>
      </c>
      <c r="Z780" s="215" t="s">
        <v>17</v>
      </c>
    </row>
    <row r="781" spans="1:26">
      <c r="A781" s="215" t="s">
        <v>2047</v>
      </c>
      <c r="B781" s="51">
        <v>60</v>
      </c>
      <c r="C781" s="215" t="s">
        <v>678</v>
      </c>
      <c r="D781" s="215" t="s">
        <v>2143</v>
      </c>
      <c r="E781" s="215" t="s">
        <v>2144</v>
      </c>
      <c r="F781" s="51">
        <v>5</v>
      </c>
      <c r="G781" s="258">
        <v>1</v>
      </c>
      <c r="H781" s="258">
        <v>1.7999999999999701</v>
      </c>
      <c r="I781" s="272">
        <v>21.364705882352901</v>
      </c>
      <c r="J781" s="272">
        <v>0.47564519132994598</v>
      </c>
      <c r="K781" s="257">
        <v>-9.91</v>
      </c>
      <c r="L781" s="257">
        <v>-32.18</v>
      </c>
      <c r="M781" s="257">
        <v>-21.03</v>
      </c>
      <c r="N781" s="257">
        <v>-96.88</v>
      </c>
      <c r="O781" s="257">
        <v>75.849999999999994</v>
      </c>
      <c r="P781" s="257">
        <v>-31.19</v>
      </c>
      <c r="Q781" s="215" t="s">
        <v>681</v>
      </c>
      <c r="R781" s="215" t="s">
        <v>682</v>
      </c>
      <c r="S781" s="215" t="s">
        <v>683</v>
      </c>
      <c r="T781" s="215" t="s">
        <v>684</v>
      </c>
      <c r="U781" s="215" t="s">
        <v>685</v>
      </c>
      <c r="W781" s="215" t="s">
        <v>36</v>
      </c>
      <c r="X781" s="215" t="s">
        <v>35</v>
      </c>
      <c r="Y781" s="215" t="s">
        <v>15</v>
      </c>
      <c r="Z781" s="215" t="s">
        <v>20</v>
      </c>
    </row>
    <row r="782" spans="1:26">
      <c r="A782" s="215" t="s">
        <v>2047</v>
      </c>
      <c r="B782" s="51">
        <v>61</v>
      </c>
      <c r="C782" s="215" t="s">
        <v>392</v>
      </c>
      <c r="D782" s="215" t="s">
        <v>2145</v>
      </c>
      <c r="E782" s="215" t="s">
        <v>2146</v>
      </c>
      <c r="F782" s="51">
        <v>1</v>
      </c>
      <c r="G782" s="258">
        <v>0.2</v>
      </c>
      <c r="H782" s="258">
        <v>-18</v>
      </c>
      <c r="I782" s="272">
        <v>2.4588235294117702</v>
      </c>
      <c r="J782" s="272">
        <v>0.23498565479599101</v>
      </c>
      <c r="K782" s="257">
        <v>-15.33</v>
      </c>
      <c r="L782" s="257">
        <v>-24.31</v>
      </c>
      <c r="M782" s="257">
        <v>-21.35</v>
      </c>
      <c r="N782" s="257">
        <v>-30.96</v>
      </c>
      <c r="O782" s="257">
        <v>9.61</v>
      </c>
      <c r="P782" s="257">
        <v>-25.23</v>
      </c>
      <c r="Q782" s="215" t="s">
        <v>395</v>
      </c>
      <c r="R782" s="215" t="s">
        <v>396</v>
      </c>
      <c r="S782" s="215" t="s">
        <v>397</v>
      </c>
      <c r="T782" s="215" t="s">
        <v>398</v>
      </c>
      <c r="U782" s="215" t="s">
        <v>399</v>
      </c>
      <c r="W782" s="215" t="s">
        <v>27</v>
      </c>
      <c r="X782" s="215" t="s">
        <v>7</v>
      </c>
      <c r="Y782" s="215" t="s">
        <v>12</v>
      </c>
      <c r="Z782" s="215" t="s">
        <v>20</v>
      </c>
    </row>
    <row r="783" spans="1:26">
      <c r="A783" s="215" t="s">
        <v>2047</v>
      </c>
      <c r="B783" s="51">
        <v>62</v>
      </c>
      <c r="C783" s="215" t="s">
        <v>947</v>
      </c>
      <c r="D783" s="215" t="s">
        <v>2147</v>
      </c>
      <c r="E783" s="215" t="s">
        <v>2148</v>
      </c>
      <c r="F783" s="51">
        <v>5</v>
      </c>
      <c r="G783" s="258">
        <v>1</v>
      </c>
      <c r="H783" s="258">
        <v>-14</v>
      </c>
      <c r="I783" s="272">
        <v>6.1</v>
      </c>
      <c r="J783" s="272">
        <v>0.22008470128532501</v>
      </c>
      <c r="K783" s="257">
        <v>-5.72</v>
      </c>
      <c r="L783" s="257">
        <v>-30.31</v>
      </c>
      <c r="M783" s="257">
        <v>-20.85</v>
      </c>
      <c r="N783" s="257">
        <v>-94.41</v>
      </c>
      <c r="O783" s="257">
        <v>73.56</v>
      </c>
      <c r="P783" s="257">
        <v>-29.92</v>
      </c>
      <c r="Q783" s="215" t="s">
        <v>950</v>
      </c>
      <c r="R783" s="215" t="s">
        <v>219</v>
      </c>
      <c r="S783" s="215" t="s">
        <v>332</v>
      </c>
      <c r="T783" s="215" t="s">
        <v>951</v>
      </c>
      <c r="U783" s="215" t="s">
        <v>952</v>
      </c>
      <c r="W783" s="215" t="s">
        <v>36</v>
      </c>
      <c r="X783" s="215" t="s">
        <v>7</v>
      </c>
      <c r="Y783" s="215" t="s">
        <v>15</v>
      </c>
      <c r="Z783" s="215" t="s">
        <v>17</v>
      </c>
    </row>
    <row r="784" spans="1:26">
      <c r="A784" s="215" t="s">
        <v>2047</v>
      </c>
      <c r="B784" s="51">
        <v>63</v>
      </c>
      <c r="C784" s="215" t="s">
        <v>1433</v>
      </c>
      <c r="D784" s="215" t="s">
        <v>1434</v>
      </c>
      <c r="E784" s="215" t="s">
        <v>2149</v>
      </c>
      <c r="F784" s="51">
        <v>2</v>
      </c>
      <c r="G784" s="258">
        <v>0.4</v>
      </c>
      <c r="H784" s="258">
        <v>-17.899999999999999</v>
      </c>
      <c r="I784" s="272">
        <v>1.3823529411764699</v>
      </c>
      <c r="J784" s="272">
        <v>0.141721858779258</v>
      </c>
      <c r="K784" s="257">
        <v>-13.31</v>
      </c>
      <c r="L784" s="257">
        <v>-22.12</v>
      </c>
      <c r="M784" s="257">
        <v>-19.309999999999999</v>
      </c>
      <c r="N784" s="257">
        <v>-60.76</v>
      </c>
      <c r="O784" s="257">
        <v>41.45</v>
      </c>
      <c r="P784" s="257">
        <v>-23.16</v>
      </c>
      <c r="Q784" s="215" t="s">
        <v>450</v>
      </c>
      <c r="R784" s="215" t="s">
        <v>1436</v>
      </c>
      <c r="S784" s="215" t="s">
        <v>733</v>
      </c>
      <c r="T784" s="215" t="s">
        <v>915</v>
      </c>
      <c r="U784" s="215" t="s">
        <v>1437</v>
      </c>
      <c r="W784" s="215" t="s">
        <v>27</v>
      </c>
      <c r="X784" s="215" t="s">
        <v>35</v>
      </c>
      <c r="Y784" s="215" t="s">
        <v>12</v>
      </c>
      <c r="Z784" s="215" t="s">
        <v>17</v>
      </c>
    </row>
    <row r="785" spans="1:26">
      <c r="A785" s="215" t="s">
        <v>2047</v>
      </c>
      <c r="B785" s="51">
        <v>64</v>
      </c>
      <c r="C785" s="215" t="s">
        <v>721</v>
      </c>
      <c r="D785" s="215" t="s">
        <v>1598</v>
      </c>
      <c r="E785" s="215" t="s">
        <v>2150</v>
      </c>
      <c r="F785" s="51">
        <v>3</v>
      </c>
      <c r="G785" s="258">
        <v>0.6</v>
      </c>
      <c r="H785" s="258">
        <v>-14</v>
      </c>
      <c r="I785" s="272">
        <v>8.1352941176470601</v>
      </c>
      <c r="J785" s="272">
        <v>0.27850876110158901</v>
      </c>
      <c r="K785" s="257">
        <v>-9.7100000000000009</v>
      </c>
      <c r="L785" s="257">
        <v>-28.54</v>
      </c>
      <c r="M785" s="257">
        <v>-19.489999999999998</v>
      </c>
      <c r="N785" s="257">
        <v>-87.48</v>
      </c>
      <c r="O785" s="257">
        <v>67.989999999999995</v>
      </c>
      <c r="P785" s="257">
        <v>-28.79</v>
      </c>
      <c r="Q785" s="215" t="s">
        <v>724</v>
      </c>
      <c r="R785" s="215" t="s">
        <v>725</v>
      </c>
      <c r="S785" s="215" t="s">
        <v>726</v>
      </c>
      <c r="T785" s="215" t="s">
        <v>727</v>
      </c>
      <c r="U785" s="215" t="s">
        <v>632</v>
      </c>
      <c r="W785" s="215" t="s">
        <v>36</v>
      </c>
      <c r="X785" s="215" t="s">
        <v>7</v>
      </c>
      <c r="Y785" s="215" t="s">
        <v>12</v>
      </c>
      <c r="Z785" s="215" t="s">
        <v>17</v>
      </c>
    </row>
    <row r="786" spans="1:26">
      <c r="A786" s="215" t="s">
        <v>2047</v>
      </c>
      <c r="B786" s="51">
        <v>65</v>
      </c>
      <c r="C786" s="215" t="s">
        <v>607</v>
      </c>
      <c r="D786" s="215" t="s">
        <v>2151</v>
      </c>
      <c r="E786" s="215" t="s">
        <v>1482</v>
      </c>
      <c r="F786" s="51">
        <v>5</v>
      </c>
      <c r="G786" s="258">
        <v>1</v>
      </c>
      <c r="H786" s="258">
        <v>-9.0000000000000195</v>
      </c>
      <c r="I786" s="272">
        <v>8.4823529411764707</v>
      </c>
      <c r="J786" s="272">
        <v>0.34477130927088201</v>
      </c>
      <c r="K786" s="257">
        <v>-10.9</v>
      </c>
      <c r="L786" s="257">
        <v>-31.51</v>
      </c>
      <c r="M786" s="257">
        <v>-21.97</v>
      </c>
      <c r="N786" s="257">
        <v>-100.59</v>
      </c>
      <c r="O786" s="257">
        <v>78.62</v>
      </c>
      <c r="P786" s="257">
        <v>-32.01</v>
      </c>
      <c r="Q786" s="215" t="s">
        <v>396</v>
      </c>
      <c r="R786" s="215" t="s">
        <v>610</v>
      </c>
      <c r="S786" s="215" t="s">
        <v>611</v>
      </c>
      <c r="T786" s="215" t="s">
        <v>612</v>
      </c>
      <c r="U786" s="215" t="s">
        <v>328</v>
      </c>
      <c r="W786" s="215" t="s">
        <v>36</v>
      </c>
      <c r="X786" s="215" t="s">
        <v>35</v>
      </c>
      <c r="Y786" s="215" t="s">
        <v>15</v>
      </c>
      <c r="Z786" s="215" t="s">
        <v>17</v>
      </c>
    </row>
    <row r="787" spans="1:26">
      <c r="A787" s="215" t="s">
        <v>2047</v>
      </c>
      <c r="B787" s="51">
        <v>66</v>
      </c>
      <c r="C787" s="215" t="s">
        <v>257</v>
      </c>
      <c r="D787" s="215" t="s">
        <v>2152</v>
      </c>
      <c r="E787" s="215" t="s">
        <v>2153</v>
      </c>
      <c r="F787" s="51">
        <v>4</v>
      </c>
      <c r="G787" s="258">
        <v>0.8</v>
      </c>
      <c r="H787" s="258">
        <v>-7.3000000000000203</v>
      </c>
      <c r="I787" s="272">
        <v>11.8176470588235</v>
      </c>
      <c r="J787" s="272">
        <v>0.41964501951859601</v>
      </c>
      <c r="K787" s="257">
        <v>-3.46</v>
      </c>
      <c r="L787" s="257">
        <v>-33.020000000000003</v>
      </c>
      <c r="M787" s="257">
        <v>-19.62</v>
      </c>
      <c r="N787" s="257">
        <v>-88.99</v>
      </c>
      <c r="O787" s="257">
        <v>69.37</v>
      </c>
      <c r="P787" s="257">
        <v>-32.9</v>
      </c>
      <c r="Q787" s="215" t="s">
        <v>260</v>
      </c>
      <c r="R787" s="215" t="s">
        <v>261</v>
      </c>
      <c r="S787" s="215" t="s">
        <v>262</v>
      </c>
      <c r="T787" s="215" t="s">
        <v>263</v>
      </c>
      <c r="U787" s="215" t="s">
        <v>264</v>
      </c>
      <c r="W787" s="215" t="s">
        <v>36</v>
      </c>
      <c r="X787" s="215" t="s">
        <v>35</v>
      </c>
      <c r="Y787" s="215" t="s">
        <v>15</v>
      </c>
      <c r="Z787" s="215" t="s">
        <v>17</v>
      </c>
    </row>
    <row r="788" spans="1:26">
      <c r="A788" s="215" t="s">
        <v>2047</v>
      </c>
      <c r="B788" s="51">
        <v>67</v>
      </c>
      <c r="C788" s="215" t="s">
        <v>329</v>
      </c>
      <c r="D788" s="215" t="s">
        <v>2154</v>
      </c>
      <c r="E788" s="215" t="s">
        <v>1768</v>
      </c>
      <c r="F788" s="51">
        <v>4</v>
      </c>
      <c r="G788" s="258">
        <v>0.8</v>
      </c>
      <c r="H788" s="258">
        <v>-18</v>
      </c>
      <c r="I788" s="272">
        <v>1.0941176470588201</v>
      </c>
      <c r="J788" s="272">
        <v>0.115058888966041</v>
      </c>
      <c r="K788" s="257">
        <v>-14.53</v>
      </c>
      <c r="L788" s="257">
        <v>-23.99</v>
      </c>
      <c r="M788" s="257">
        <v>-20.55</v>
      </c>
      <c r="N788" s="257">
        <v>-32.619999999999997</v>
      </c>
      <c r="O788" s="257">
        <v>12.07</v>
      </c>
      <c r="P788" s="257">
        <v>-25.14</v>
      </c>
      <c r="Q788" s="215" t="s">
        <v>332</v>
      </c>
      <c r="R788" s="215" t="s">
        <v>333</v>
      </c>
      <c r="S788" s="215" t="s">
        <v>334</v>
      </c>
      <c r="T788" s="215" t="s">
        <v>335</v>
      </c>
      <c r="U788" s="215" t="s">
        <v>336</v>
      </c>
      <c r="W788" s="215" t="s">
        <v>27</v>
      </c>
      <c r="X788" s="215" t="s">
        <v>23</v>
      </c>
      <c r="Y788" s="215" t="s">
        <v>23</v>
      </c>
      <c r="Z788" s="215" t="s">
        <v>23</v>
      </c>
    </row>
    <row r="789" spans="1:26">
      <c r="A789" s="215" t="s">
        <v>2047</v>
      </c>
      <c r="B789" s="51">
        <v>68</v>
      </c>
      <c r="C789" s="215" t="s">
        <v>1181</v>
      </c>
      <c r="D789" s="215" t="s">
        <v>1182</v>
      </c>
      <c r="E789" s="215" t="s">
        <v>2155</v>
      </c>
      <c r="F789" s="51">
        <v>1</v>
      </c>
      <c r="G789" s="258">
        <v>0.2</v>
      </c>
      <c r="H789" s="258">
        <v>-18</v>
      </c>
      <c r="I789" s="272">
        <v>3.4470588235294102</v>
      </c>
      <c r="J789" s="272">
        <v>0.23375535399560199</v>
      </c>
      <c r="K789" s="257">
        <v>-13.28</v>
      </c>
      <c r="L789" s="257">
        <v>-22.41</v>
      </c>
      <c r="M789" s="257">
        <v>-18.73</v>
      </c>
      <c r="N789" s="257">
        <v>-33.520000000000003</v>
      </c>
      <c r="O789" s="257">
        <v>14.79</v>
      </c>
      <c r="P789" s="257">
        <v>-23.61</v>
      </c>
      <c r="Q789" s="215" t="s">
        <v>1184</v>
      </c>
      <c r="R789" s="215" t="s">
        <v>778</v>
      </c>
      <c r="S789" s="215" t="s">
        <v>1185</v>
      </c>
      <c r="T789" s="215" t="s">
        <v>1186</v>
      </c>
      <c r="U789" s="215" t="s">
        <v>1187</v>
      </c>
      <c r="W789" s="215" t="s">
        <v>27</v>
      </c>
      <c r="X789" s="215" t="s">
        <v>7</v>
      </c>
      <c r="Y789" s="215" t="s">
        <v>12</v>
      </c>
      <c r="Z789" s="215" t="s">
        <v>20</v>
      </c>
    </row>
    <row r="790" spans="1:26">
      <c r="A790" s="215" t="s">
        <v>2047</v>
      </c>
      <c r="B790" s="51">
        <v>69</v>
      </c>
      <c r="C790" s="215" t="s">
        <v>994</v>
      </c>
      <c r="D790" s="215" t="s">
        <v>2156</v>
      </c>
      <c r="E790" s="215" t="s">
        <v>2157</v>
      </c>
      <c r="F790" s="51">
        <v>1</v>
      </c>
      <c r="G790" s="258">
        <v>0.2</v>
      </c>
      <c r="H790" s="258">
        <v>-14</v>
      </c>
      <c r="I790" s="272">
        <v>14.382352941176499</v>
      </c>
      <c r="J790" s="272">
        <v>0.40652912005052999</v>
      </c>
      <c r="K790" s="257">
        <v>-1.19</v>
      </c>
      <c r="L790" s="257">
        <v>-28.88</v>
      </c>
      <c r="M790" s="257">
        <v>-17.350000000000001</v>
      </c>
      <c r="N790" s="257">
        <v>-94.22</v>
      </c>
      <c r="O790" s="257">
        <v>76.87</v>
      </c>
      <c r="P790" s="257">
        <v>-28.53</v>
      </c>
      <c r="Q790" s="215" t="s">
        <v>997</v>
      </c>
      <c r="R790" s="215" t="s">
        <v>786</v>
      </c>
      <c r="S790" s="215" t="s">
        <v>793</v>
      </c>
      <c r="T790" s="215" t="s">
        <v>998</v>
      </c>
      <c r="U790" s="215" t="s">
        <v>999</v>
      </c>
      <c r="W790" s="215" t="s">
        <v>36</v>
      </c>
      <c r="X790" s="215" t="s">
        <v>7</v>
      </c>
      <c r="Y790" s="215" t="s">
        <v>12</v>
      </c>
      <c r="Z790" s="215" t="s">
        <v>20</v>
      </c>
    </row>
    <row r="791" spans="1:26">
      <c r="A791" s="215" t="s">
        <v>2047</v>
      </c>
      <c r="B791" s="51">
        <v>70</v>
      </c>
      <c r="C791" s="215" t="s">
        <v>1256</v>
      </c>
      <c r="D791" s="215" t="s">
        <v>1257</v>
      </c>
      <c r="E791" s="215" t="s">
        <v>2158</v>
      </c>
      <c r="F791" s="51">
        <v>5</v>
      </c>
      <c r="G791" s="258">
        <v>1</v>
      </c>
      <c r="H791" s="258">
        <v>-14</v>
      </c>
      <c r="I791" s="272">
        <v>17.511764705882399</v>
      </c>
      <c r="J791" s="272">
        <v>0.40699697354594899</v>
      </c>
      <c r="K791" s="257">
        <v>-11.53</v>
      </c>
      <c r="L791" s="257">
        <v>-30.48</v>
      </c>
      <c r="M791" s="257">
        <v>-21.5</v>
      </c>
      <c r="N791" s="257">
        <v>-93.26</v>
      </c>
      <c r="O791" s="257">
        <v>71.760000000000005</v>
      </c>
      <c r="P791" s="257">
        <v>-30.34</v>
      </c>
      <c r="Q791" s="215" t="s">
        <v>745</v>
      </c>
      <c r="R791" s="215" t="s">
        <v>660</v>
      </c>
      <c r="S791" s="215" t="s">
        <v>1259</v>
      </c>
      <c r="T791" s="215" t="s">
        <v>1260</v>
      </c>
      <c r="U791" s="215" t="s">
        <v>1261</v>
      </c>
      <c r="W791" s="215" t="s">
        <v>36</v>
      </c>
      <c r="X791" s="215" t="s">
        <v>7</v>
      </c>
      <c r="Y791" s="215" t="s">
        <v>12</v>
      </c>
      <c r="Z791" s="215" t="s">
        <v>17</v>
      </c>
    </row>
    <row r="792" spans="1:26">
      <c r="A792" s="215" t="s">
        <v>2047</v>
      </c>
      <c r="B792" s="51">
        <v>71</v>
      </c>
      <c r="C792" s="215" t="s">
        <v>1428</v>
      </c>
      <c r="D792" s="215" t="s">
        <v>1429</v>
      </c>
      <c r="E792" s="215" t="s">
        <v>2159</v>
      </c>
      <c r="F792" s="51">
        <v>3</v>
      </c>
      <c r="G792" s="258">
        <v>0.6</v>
      </c>
      <c r="H792" s="258">
        <v>-14</v>
      </c>
      <c r="I792" s="272">
        <v>8.4882352941176507</v>
      </c>
      <c r="J792" s="272">
        <v>0.231438785737061</v>
      </c>
      <c r="K792" s="257">
        <v>-8.14</v>
      </c>
      <c r="L792" s="257">
        <v>-27.6</v>
      </c>
      <c r="M792" s="257">
        <v>-18.52</v>
      </c>
      <c r="N792" s="257">
        <v>-89.48</v>
      </c>
      <c r="O792" s="257">
        <v>70.959999999999994</v>
      </c>
      <c r="P792" s="257">
        <v>-27.41</v>
      </c>
      <c r="Q792" s="215" t="s">
        <v>1431</v>
      </c>
      <c r="R792" s="215" t="s">
        <v>660</v>
      </c>
      <c r="S792" s="215" t="s">
        <v>897</v>
      </c>
      <c r="T792" s="215" t="s">
        <v>840</v>
      </c>
      <c r="U792" s="215" t="s">
        <v>1432</v>
      </c>
      <c r="W792" s="215" t="s">
        <v>36</v>
      </c>
      <c r="X792" s="215" t="s">
        <v>7</v>
      </c>
      <c r="Y792" s="215" t="s">
        <v>12</v>
      </c>
      <c r="Z792" s="215" t="s">
        <v>17</v>
      </c>
    </row>
    <row r="793" spans="1:26">
      <c r="A793" s="215" t="s">
        <v>2047</v>
      </c>
      <c r="B793" s="51">
        <v>72</v>
      </c>
      <c r="C793" s="215" t="s">
        <v>224</v>
      </c>
      <c r="D793" s="215" t="s">
        <v>2160</v>
      </c>
      <c r="E793" s="215" t="s">
        <v>2161</v>
      </c>
      <c r="F793" s="51">
        <v>4</v>
      </c>
      <c r="G793" s="258">
        <v>0.8</v>
      </c>
      <c r="H793" s="258">
        <v>-18</v>
      </c>
      <c r="I793" s="272">
        <v>1.21176470588235</v>
      </c>
      <c r="J793" s="272">
        <v>0.13284393021780599</v>
      </c>
      <c r="K793" s="257">
        <v>-14.13</v>
      </c>
      <c r="L793" s="257">
        <v>-23.56</v>
      </c>
      <c r="M793" s="257">
        <v>-19.829999999999998</v>
      </c>
      <c r="N793" s="257">
        <v>-29.64</v>
      </c>
      <c r="O793" s="257">
        <v>9.81</v>
      </c>
      <c r="P793" s="257">
        <v>-24.68</v>
      </c>
      <c r="Q793" s="215" t="s">
        <v>227</v>
      </c>
      <c r="R793" s="215" t="s">
        <v>228</v>
      </c>
      <c r="S793" s="215" t="s">
        <v>229</v>
      </c>
      <c r="T793" s="215" t="s">
        <v>230</v>
      </c>
      <c r="U793" s="215" t="s">
        <v>231</v>
      </c>
      <c r="W793" s="215" t="s">
        <v>27</v>
      </c>
      <c r="X793" s="215" t="s">
        <v>23</v>
      </c>
      <c r="Y793" s="215" t="s">
        <v>23</v>
      </c>
      <c r="Z793" s="215" t="s">
        <v>23</v>
      </c>
    </row>
    <row r="794" spans="1:26">
      <c r="A794" s="215" t="s">
        <v>2047</v>
      </c>
      <c r="B794" s="51">
        <v>73</v>
      </c>
      <c r="C794" s="215" t="s">
        <v>1274</v>
      </c>
      <c r="D794" s="215" t="s">
        <v>2162</v>
      </c>
      <c r="E794" s="215" t="s">
        <v>1462</v>
      </c>
      <c r="F794" s="51">
        <v>5</v>
      </c>
      <c r="G794" s="258">
        <v>1</v>
      </c>
      <c r="H794" s="258">
        <v>-14</v>
      </c>
      <c r="I794" s="272">
        <v>18.523529411764699</v>
      </c>
      <c r="J794" s="272">
        <v>0.497717029861097</v>
      </c>
      <c r="K794" s="257">
        <v>-9.23</v>
      </c>
      <c r="L794" s="257">
        <v>-33.35</v>
      </c>
      <c r="M794" s="257">
        <v>-21.55</v>
      </c>
      <c r="N794" s="257">
        <v>-104.87</v>
      </c>
      <c r="O794" s="257">
        <v>83.32</v>
      </c>
      <c r="P794" s="257">
        <v>-32.770000000000003</v>
      </c>
      <c r="Q794" s="215" t="s">
        <v>1277</v>
      </c>
      <c r="R794" s="215" t="s">
        <v>1278</v>
      </c>
      <c r="S794" s="215" t="s">
        <v>1279</v>
      </c>
      <c r="T794" s="215" t="s">
        <v>880</v>
      </c>
      <c r="U794" s="215" t="s">
        <v>531</v>
      </c>
      <c r="W794" s="215" t="s">
        <v>36</v>
      </c>
      <c r="X794" s="215" t="s">
        <v>7</v>
      </c>
      <c r="Y794" s="215" t="s">
        <v>15</v>
      </c>
      <c r="Z794" s="215" t="s">
        <v>20</v>
      </c>
    </row>
    <row r="795" spans="1:26">
      <c r="A795" s="215" t="s">
        <v>2047</v>
      </c>
      <c r="B795" s="51">
        <v>74</v>
      </c>
      <c r="C795" s="215" t="s">
        <v>1127</v>
      </c>
      <c r="D795" s="215" t="s">
        <v>2163</v>
      </c>
      <c r="E795" s="215" t="s">
        <v>2164</v>
      </c>
      <c r="F795" s="51">
        <v>3</v>
      </c>
      <c r="G795" s="258">
        <v>0.6</v>
      </c>
      <c r="H795" s="258">
        <v>-18</v>
      </c>
      <c r="I795" s="272">
        <v>2.2941176470588198</v>
      </c>
      <c r="J795" s="272">
        <v>0.22566195628065</v>
      </c>
      <c r="K795" s="257">
        <v>-13.46</v>
      </c>
      <c r="L795" s="257">
        <v>-23.05</v>
      </c>
      <c r="M795" s="257">
        <v>-19.48</v>
      </c>
      <c r="N795" s="257">
        <v>-30.05</v>
      </c>
      <c r="O795" s="257">
        <v>10.57</v>
      </c>
      <c r="P795" s="257">
        <v>-24.23</v>
      </c>
      <c r="Q795" s="215" t="s">
        <v>521</v>
      </c>
      <c r="R795" s="215" t="s">
        <v>1130</v>
      </c>
      <c r="S795" s="215" t="s">
        <v>1131</v>
      </c>
      <c r="T795" s="215" t="s">
        <v>1132</v>
      </c>
      <c r="U795" s="215" t="s">
        <v>411</v>
      </c>
      <c r="W795" s="215" t="s">
        <v>27</v>
      </c>
      <c r="X795" s="215" t="s">
        <v>7</v>
      </c>
      <c r="Y795" s="215" t="s">
        <v>15</v>
      </c>
      <c r="Z795" s="215" t="s">
        <v>17</v>
      </c>
    </row>
    <row r="796" spans="1:26">
      <c r="A796" s="215" t="s">
        <v>2047</v>
      </c>
      <c r="B796" s="51">
        <v>75</v>
      </c>
      <c r="C796" s="215" t="s">
        <v>1050</v>
      </c>
      <c r="D796" s="215" t="s">
        <v>2165</v>
      </c>
      <c r="E796" s="215" t="s">
        <v>1474</v>
      </c>
      <c r="F796" s="51">
        <v>0</v>
      </c>
      <c r="G796" s="258">
        <v>0</v>
      </c>
      <c r="H796" s="258">
        <v>-17.399999999999999</v>
      </c>
      <c r="I796" s="272">
        <v>0.8</v>
      </c>
      <c r="J796" s="272">
        <v>8.4888556083365194E-2</v>
      </c>
      <c r="K796" s="257">
        <v>-12.87</v>
      </c>
      <c r="L796" s="257">
        <v>-22.59</v>
      </c>
      <c r="M796" s="257">
        <v>-18.25</v>
      </c>
      <c r="N796" s="257">
        <v>-53.49</v>
      </c>
      <c r="O796" s="257">
        <v>35.24</v>
      </c>
      <c r="P796" s="257">
        <v>-24.02</v>
      </c>
      <c r="Q796" s="215" t="s">
        <v>528</v>
      </c>
      <c r="R796" s="215" t="s">
        <v>1053</v>
      </c>
      <c r="S796" s="215" t="s">
        <v>1054</v>
      </c>
      <c r="T796" s="215" t="s">
        <v>652</v>
      </c>
      <c r="U796" s="215" t="s">
        <v>1055</v>
      </c>
      <c r="W796" s="215" t="s">
        <v>27</v>
      </c>
      <c r="X796" s="215" t="s">
        <v>35</v>
      </c>
      <c r="Y796" s="215" t="s">
        <v>12</v>
      </c>
      <c r="Z796" s="215" t="s">
        <v>20</v>
      </c>
    </row>
    <row r="797" spans="1:26">
      <c r="A797" s="215" t="s">
        <v>2047</v>
      </c>
      <c r="B797" s="51">
        <v>76</v>
      </c>
      <c r="C797" s="215" t="s">
        <v>1101</v>
      </c>
      <c r="D797" s="215" t="s">
        <v>2166</v>
      </c>
      <c r="E797" s="215" t="s">
        <v>2016</v>
      </c>
      <c r="F797" s="51">
        <v>5</v>
      </c>
      <c r="G797" s="258">
        <v>1</v>
      </c>
      <c r="H797" s="258">
        <v>0.39999999999996699</v>
      </c>
      <c r="I797" s="272">
        <v>19.3176470588235</v>
      </c>
      <c r="J797" s="272">
        <v>0.51013022188693102</v>
      </c>
      <c r="K797" s="257">
        <v>-10.130000000000001</v>
      </c>
      <c r="L797" s="257">
        <v>-32.79</v>
      </c>
      <c r="M797" s="257">
        <v>-17.91</v>
      </c>
      <c r="N797" s="257">
        <v>-96.18</v>
      </c>
      <c r="O797" s="257">
        <v>78.27</v>
      </c>
      <c r="P797" s="257">
        <v>-31.38</v>
      </c>
      <c r="Q797" s="215" t="s">
        <v>1104</v>
      </c>
      <c r="R797" s="215" t="s">
        <v>1105</v>
      </c>
      <c r="S797" s="215" t="s">
        <v>1106</v>
      </c>
      <c r="T797" s="215" t="s">
        <v>1107</v>
      </c>
      <c r="U797" s="215" t="s">
        <v>440</v>
      </c>
      <c r="W797" s="215" t="s">
        <v>36</v>
      </c>
      <c r="X797" s="215" t="s">
        <v>35</v>
      </c>
      <c r="Y797" s="215" t="s">
        <v>15</v>
      </c>
      <c r="Z797" s="215" t="s">
        <v>20</v>
      </c>
    </row>
    <row r="798" spans="1:26">
      <c r="A798" s="215" t="s">
        <v>2047</v>
      </c>
      <c r="B798" s="51">
        <v>77</v>
      </c>
      <c r="C798" s="215" t="s">
        <v>1365</v>
      </c>
      <c r="D798" s="215" t="s">
        <v>2167</v>
      </c>
      <c r="E798" s="215" t="s">
        <v>2168</v>
      </c>
      <c r="F798" s="51">
        <v>5</v>
      </c>
      <c r="G798" s="258">
        <v>1</v>
      </c>
      <c r="H798" s="258">
        <v>-1.2000000000000299</v>
      </c>
      <c r="I798" s="272">
        <v>16.5588235294118</v>
      </c>
      <c r="J798" s="272">
        <v>0.47627337375168799</v>
      </c>
      <c r="K798" s="257">
        <v>-9.34</v>
      </c>
      <c r="L798" s="257">
        <v>-32.729999999999997</v>
      </c>
      <c r="M798" s="257">
        <v>-21.46</v>
      </c>
      <c r="N798" s="257">
        <v>-93.47</v>
      </c>
      <c r="O798" s="257">
        <v>72.010000000000005</v>
      </c>
      <c r="P798" s="257">
        <v>-32.86</v>
      </c>
      <c r="Q798" s="215" t="s">
        <v>666</v>
      </c>
      <c r="R798" s="215" t="s">
        <v>1368</v>
      </c>
      <c r="S798" s="215" t="s">
        <v>1369</v>
      </c>
      <c r="T798" s="215" t="s">
        <v>1370</v>
      </c>
      <c r="U798" s="215" t="s">
        <v>1371</v>
      </c>
      <c r="W798" s="215" t="s">
        <v>36</v>
      </c>
      <c r="X798" s="215" t="s">
        <v>35</v>
      </c>
      <c r="Y798" s="215" t="s">
        <v>15</v>
      </c>
      <c r="Z798" s="215" t="s">
        <v>20</v>
      </c>
    </row>
    <row r="799" spans="1:26">
      <c r="A799" s="215" t="s">
        <v>2047</v>
      </c>
      <c r="B799" s="51">
        <v>78</v>
      </c>
      <c r="C799" s="215" t="s">
        <v>273</v>
      </c>
      <c r="D799" s="215" t="s">
        <v>2169</v>
      </c>
      <c r="E799" s="215" t="s">
        <v>1763</v>
      </c>
      <c r="F799" s="51">
        <v>1</v>
      </c>
      <c r="G799" s="258">
        <v>0.2</v>
      </c>
      <c r="H799" s="258">
        <v>-18</v>
      </c>
      <c r="I799" s="272">
        <v>1.97647058823529</v>
      </c>
      <c r="J799" s="272">
        <v>0.20104265478703101</v>
      </c>
      <c r="K799" s="257">
        <v>-14.33</v>
      </c>
      <c r="L799" s="257">
        <v>-23.97</v>
      </c>
      <c r="M799" s="257">
        <v>-20.36</v>
      </c>
      <c r="N799" s="257">
        <v>-33.43</v>
      </c>
      <c r="O799" s="257">
        <v>13.07</v>
      </c>
      <c r="P799" s="257">
        <v>-25.19</v>
      </c>
      <c r="Q799" s="215" t="s">
        <v>276</v>
      </c>
      <c r="R799" s="215" t="s">
        <v>277</v>
      </c>
      <c r="S799" s="215" t="s">
        <v>278</v>
      </c>
      <c r="T799" s="215" t="s">
        <v>279</v>
      </c>
      <c r="U799" s="215" t="s">
        <v>280</v>
      </c>
      <c r="W799" s="215" t="s">
        <v>27</v>
      </c>
      <c r="X799" s="215" t="s">
        <v>7</v>
      </c>
      <c r="Y799" s="215" t="s">
        <v>12</v>
      </c>
      <c r="Z799" s="215" t="s">
        <v>17</v>
      </c>
    </row>
    <row r="800" spans="1:26">
      <c r="A800" s="215" t="s">
        <v>2047</v>
      </c>
      <c r="B800" s="51">
        <v>79</v>
      </c>
      <c r="C800" s="215" t="s">
        <v>368</v>
      </c>
      <c r="D800" s="215" t="s">
        <v>2170</v>
      </c>
      <c r="E800" s="215" t="s">
        <v>2171</v>
      </c>
      <c r="F800" s="51">
        <v>5</v>
      </c>
      <c r="G800" s="258">
        <v>1</v>
      </c>
      <c r="H800" s="258">
        <v>-14</v>
      </c>
      <c r="I800" s="272">
        <v>18.1941176470588</v>
      </c>
      <c r="J800" s="272">
        <v>0.41653276389764798</v>
      </c>
      <c r="K800" s="257">
        <v>-3.48</v>
      </c>
      <c r="L800" s="257">
        <v>-28.83</v>
      </c>
      <c r="M800" s="257">
        <v>-18.87</v>
      </c>
      <c r="N800" s="257">
        <v>-98.29</v>
      </c>
      <c r="O800" s="257">
        <v>79.42</v>
      </c>
      <c r="P800" s="257">
        <v>-28.54</v>
      </c>
      <c r="Q800" s="215" t="s">
        <v>371</v>
      </c>
      <c r="R800" s="215" t="s">
        <v>372</v>
      </c>
      <c r="S800" s="215" t="s">
        <v>373</v>
      </c>
      <c r="T800" s="215" t="s">
        <v>374</v>
      </c>
      <c r="U800" s="215" t="s">
        <v>375</v>
      </c>
      <c r="W800" s="215" t="s">
        <v>36</v>
      </c>
      <c r="X800" s="215" t="s">
        <v>7</v>
      </c>
      <c r="Y800" s="215" t="s">
        <v>15</v>
      </c>
      <c r="Z800" s="215" t="s">
        <v>20</v>
      </c>
    </row>
    <row r="801" spans="1:26">
      <c r="A801" s="215" t="s">
        <v>2047</v>
      </c>
      <c r="B801" s="51">
        <v>80</v>
      </c>
      <c r="C801" s="215" t="s">
        <v>313</v>
      </c>
      <c r="D801" s="215" t="s">
        <v>2172</v>
      </c>
      <c r="E801" s="215" t="s">
        <v>2173</v>
      </c>
      <c r="F801" s="51">
        <v>2</v>
      </c>
      <c r="G801" s="258">
        <v>0.4</v>
      </c>
      <c r="H801" s="258">
        <v>-18</v>
      </c>
      <c r="I801" s="272">
        <v>2.22352941176471</v>
      </c>
      <c r="J801" s="272">
        <v>0.186854869956216</v>
      </c>
      <c r="K801" s="257">
        <v>-15.5</v>
      </c>
      <c r="L801" s="257">
        <v>-25.2</v>
      </c>
      <c r="M801" s="257">
        <v>-20.87</v>
      </c>
      <c r="N801" s="257">
        <v>-36.49</v>
      </c>
      <c r="O801" s="257">
        <v>15.62</v>
      </c>
      <c r="P801" s="257">
        <v>-26.62</v>
      </c>
      <c r="Q801" s="215" t="s">
        <v>316</v>
      </c>
      <c r="R801" s="215" t="s">
        <v>317</v>
      </c>
      <c r="S801" s="215" t="s">
        <v>318</v>
      </c>
      <c r="T801" s="215" t="s">
        <v>319</v>
      </c>
      <c r="U801" s="215" t="s">
        <v>320</v>
      </c>
      <c r="W801" s="215" t="s">
        <v>27</v>
      </c>
      <c r="X801" s="215" t="s">
        <v>7</v>
      </c>
      <c r="Y801" s="215" t="s">
        <v>15</v>
      </c>
      <c r="Z801" s="215" t="s">
        <v>17</v>
      </c>
    </row>
    <row r="802" spans="1:26">
      <c r="A802" s="215" t="s">
        <v>2047</v>
      </c>
      <c r="B802" s="51">
        <v>81</v>
      </c>
      <c r="C802" s="215" t="s">
        <v>877</v>
      </c>
      <c r="D802" s="215" t="s">
        <v>2174</v>
      </c>
      <c r="E802" s="215" t="s">
        <v>2175</v>
      </c>
      <c r="F802" s="51">
        <v>1</v>
      </c>
      <c r="G802" s="258">
        <v>0.2</v>
      </c>
      <c r="H802" s="258">
        <v>-14</v>
      </c>
      <c r="I802" s="272">
        <v>4.8470588235294096</v>
      </c>
      <c r="J802" s="272">
        <v>0.14033093763882301</v>
      </c>
      <c r="K802" s="257">
        <v>-5.83</v>
      </c>
      <c r="L802" s="257">
        <v>-27.67</v>
      </c>
      <c r="M802" s="257">
        <v>-19.93</v>
      </c>
      <c r="N802" s="257">
        <v>-76.14</v>
      </c>
      <c r="O802" s="257">
        <v>56.21</v>
      </c>
      <c r="P802" s="257">
        <v>-28.08</v>
      </c>
      <c r="Q802" s="215" t="s">
        <v>880</v>
      </c>
      <c r="R802" s="215" t="s">
        <v>881</v>
      </c>
      <c r="S802" s="215" t="s">
        <v>882</v>
      </c>
      <c r="T802" s="215" t="s">
        <v>883</v>
      </c>
      <c r="U802" s="215" t="s">
        <v>884</v>
      </c>
      <c r="W802" s="215" t="s">
        <v>36</v>
      </c>
      <c r="X802" s="215" t="s">
        <v>23</v>
      </c>
      <c r="Y802" s="215" t="s">
        <v>23</v>
      </c>
      <c r="Z802" s="215" t="s">
        <v>23</v>
      </c>
    </row>
    <row r="803" spans="1:26">
      <c r="A803" s="215" t="s">
        <v>2047</v>
      </c>
      <c r="B803" s="51">
        <v>82</v>
      </c>
      <c r="C803" s="215" t="s">
        <v>516</v>
      </c>
      <c r="D803" s="215" t="s">
        <v>517</v>
      </c>
      <c r="E803" s="215" t="s">
        <v>2176</v>
      </c>
      <c r="F803" s="51">
        <v>2</v>
      </c>
      <c r="G803" s="258">
        <v>0.4</v>
      </c>
      <c r="H803" s="258">
        <v>-17.3</v>
      </c>
      <c r="I803" s="272">
        <v>3.46470588235294</v>
      </c>
      <c r="J803" s="272">
        <v>0.26738806191494802</v>
      </c>
      <c r="K803" s="257">
        <v>-12.85</v>
      </c>
      <c r="L803" s="257">
        <v>-22.44</v>
      </c>
      <c r="M803" s="257">
        <v>-18.82</v>
      </c>
      <c r="N803" s="257">
        <v>-58.55</v>
      </c>
      <c r="O803" s="257">
        <v>39.729999999999997</v>
      </c>
      <c r="P803" s="257">
        <v>-23.75</v>
      </c>
      <c r="Q803" s="215" t="s">
        <v>519</v>
      </c>
      <c r="R803" s="215" t="s">
        <v>520</v>
      </c>
      <c r="S803" s="215" t="s">
        <v>521</v>
      </c>
      <c r="T803" s="215" t="s">
        <v>522</v>
      </c>
      <c r="U803" s="215" t="s">
        <v>523</v>
      </c>
      <c r="W803" s="215" t="s">
        <v>27</v>
      </c>
      <c r="X803" s="215" t="s">
        <v>35</v>
      </c>
      <c r="Y803" s="215" t="s">
        <v>15</v>
      </c>
      <c r="Z803" s="215" t="s">
        <v>17</v>
      </c>
    </row>
    <row r="804" spans="1:26">
      <c r="A804" s="215" t="s">
        <v>2047</v>
      </c>
      <c r="B804" s="51">
        <v>83</v>
      </c>
      <c r="C804" s="215" t="s">
        <v>986</v>
      </c>
      <c r="D804" s="215" t="s">
        <v>2177</v>
      </c>
      <c r="E804" s="215" t="s">
        <v>2178</v>
      </c>
      <c r="F804" s="51">
        <v>5</v>
      </c>
      <c r="G804" s="258">
        <v>1</v>
      </c>
      <c r="H804" s="258">
        <v>-18</v>
      </c>
      <c r="I804" s="272">
        <v>3.5647058823529401</v>
      </c>
      <c r="J804" s="272">
        <v>0.26965968224715697</v>
      </c>
      <c r="K804" s="257">
        <v>-17.95</v>
      </c>
      <c r="L804" s="257">
        <v>-27.43</v>
      </c>
      <c r="M804" s="257">
        <v>-23.44</v>
      </c>
      <c r="N804" s="257">
        <v>-43.17</v>
      </c>
      <c r="O804" s="257">
        <v>19.73</v>
      </c>
      <c r="P804" s="257">
        <v>-28.35</v>
      </c>
      <c r="Q804" s="215" t="s">
        <v>989</v>
      </c>
      <c r="R804" s="215" t="s">
        <v>990</v>
      </c>
      <c r="S804" s="215" t="s">
        <v>991</v>
      </c>
      <c r="T804" s="215" t="s">
        <v>992</v>
      </c>
      <c r="U804" s="215" t="s">
        <v>993</v>
      </c>
      <c r="W804" s="215" t="s">
        <v>27</v>
      </c>
      <c r="X804" s="215" t="s">
        <v>7</v>
      </c>
      <c r="Y804" s="215" t="s">
        <v>12</v>
      </c>
      <c r="Z804" s="215" t="s">
        <v>20</v>
      </c>
    </row>
    <row r="805" spans="1:26">
      <c r="A805" s="215" t="s">
        <v>2047</v>
      </c>
      <c r="B805" s="51">
        <v>84</v>
      </c>
      <c r="C805" s="215" t="s">
        <v>1250</v>
      </c>
      <c r="D805" s="215" t="s">
        <v>2179</v>
      </c>
      <c r="E805" s="215" t="s">
        <v>2180</v>
      </c>
      <c r="F805" s="51">
        <v>2</v>
      </c>
      <c r="G805" s="258">
        <v>0.4</v>
      </c>
      <c r="H805" s="258">
        <v>-12.6</v>
      </c>
      <c r="I805" s="272">
        <v>11.8</v>
      </c>
      <c r="J805" s="272">
        <v>0.29776200218743398</v>
      </c>
      <c r="K805" s="257">
        <v>-7.99</v>
      </c>
      <c r="L805" s="257">
        <v>-28.84</v>
      </c>
      <c r="M805" s="257">
        <v>-18.32</v>
      </c>
      <c r="N805" s="257">
        <v>-79.83</v>
      </c>
      <c r="O805" s="257">
        <v>61.51</v>
      </c>
      <c r="P805" s="257">
        <v>-28.58</v>
      </c>
      <c r="Q805" s="215" t="s">
        <v>1253</v>
      </c>
      <c r="R805" s="215" t="s">
        <v>1254</v>
      </c>
      <c r="S805" s="215" t="s">
        <v>1201</v>
      </c>
      <c r="T805" s="215" t="s">
        <v>792</v>
      </c>
      <c r="U805" s="215" t="s">
        <v>1255</v>
      </c>
      <c r="W805" s="215" t="s">
        <v>36</v>
      </c>
      <c r="X805" s="215" t="s">
        <v>35</v>
      </c>
      <c r="Y805" s="215" t="s">
        <v>12</v>
      </c>
      <c r="Z805" s="215" t="s">
        <v>20</v>
      </c>
    </row>
    <row r="806" spans="1:26">
      <c r="A806" s="215" t="s">
        <v>2047</v>
      </c>
      <c r="B806" s="51">
        <v>85</v>
      </c>
      <c r="C806" s="215" t="s">
        <v>1280</v>
      </c>
      <c r="D806" s="215" t="s">
        <v>2181</v>
      </c>
      <c r="E806" s="215" t="s">
        <v>2182</v>
      </c>
      <c r="F806" s="51">
        <v>2</v>
      </c>
      <c r="G806" s="258">
        <v>0.4</v>
      </c>
      <c r="H806" s="258">
        <v>-8.6000000000000192</v>
      </c>
      <c r="I806" s="272">
        <v>13.011764705882401</v>
      </c>
      <c r="J806" s="272">
        <v>0.34292125556785802</v>
      </c>
      <c r="K806" s="257">
        <v>-10.72</v>
      </c>
      <c r="L806" s="257">
        <v>-32.380000000000003</v>
      </c>
      <c r="M806" s="257">
        <v>-20.62</v>
      </c>
      <c r="N806" s="257">
        <v>-84.62</v>
      </c>
      <c r="O806" s="257">
        <v>64</v>
      </c>
      <c r="P806" s="257">
        <v>-33</v>
      </c>
      <c r="Q806" s="215" t="s">
        <v>632</v>
      </c>
      <c r="R806" s="215" t="s">
        <v>1283</v>
      </c>
      <c r="S806" s="215" t="s">
        <v>1284</v>
      </c>
      <c r="T806" s="215" t="s">
        <v>1191</v>
      </c>
      <c r="U806" s="215" t="s">
        <v>1285</v>
      </c>
      <c r="W806" s="215" t="s">
        <v>36</v>
      </c>
      <c r="X806" s="215" t="s">
        <v>35</v>
      </c>
      <c r="Y806" s="215" t="s">
        <v>15</v>
      </c>
      <c r="Z806" s="215" t="s">
        <v>17</v>
      </c>
    </row>
    <row r="807" spans="1:26">
      <c r="A807" s="215" t="s">
        <v>2047</v>
      </c>
      <c r="B807" s="51">
        <v>86</v>
      </c>
      <c r="C807" s="215" t="s">
        <v>1196</v>
      </c>
      <c r="D807" s="215" t="s">
        <v>1197</v>
      </c>
      <c r="E807" s="215" t="s">
        <v>2183</v>
      </c>
      <c r="F807" s="51">
        <v>1</v>
      </c>
      <c r="G807" s="258">
        <v>0.2</v>
      </c>
      <c r="H807" s="258">
        <v>-17.8</v>
      </c>
      <c r="I807" s="272">
        <v>2.21764705882353</v>
      </c>
      <c r="J807" s="272">
        <v>0.18676081335528399</v>
      </c>
      <c r="K807" s="257">
        <v>-14.61</v>
      </c>
      <c r="L807" s="257">
        <v>-24.14</v>
      </c>
      <c r="M807" s="257">
        <v>-19.989999999999998</v>
      </c>
      <c r="N807" s="257">
        <v>-64.7</v>
      </c>
      <c r="O807" s="257">
        <v>44.71</v>
      </c>
      <c r="P807" s="257">
        <v>-25.56</v>
      </c>
      <c r="Q807" s="215" t="s">
        <v>1199</v>
      </c>
      <c r="R807" s="215" t="s">
        <v>1200</v>
      </c>
      <c r="S807" s="215" t="s">
        <v>1201</v>
      </c>
      <c r="T807" s="215" t="s">
        <v>992</v>
      </c>
      <c r="U807" s="215" t="s">
        <v>627</v>
      </c>
      <c r="W807" s="215" t="s">
        <v>27</v>
      </c>
      <c r="X807" s="215" t="s">
        <v>35</v>
      </c>
      <c r="Y807" s="215" t="s">
        <v>12</v>
      </c>
      <c r="Z807" s="215" t="s">
        <v>17</v>
      </c>
    </row>
    <row r="808" spans="1:26">
      <c r="A808" s="215" t="s">
        <v>2047</v>
      </c>
      <c r="B808" s="51">
        <v>87</v>
      </c>
      <c r="C808" s="215" t="s">
        <v>663</v>
      </c>
      <c r="D808" s="215" t="s">
        <v>2184</v>
      </c>
      <c r="E808" s="215" t="s">
        <v>2185</v>
      </c>
      <c r="F808" s="51">
        <v>4</v>
      </c>
      <c r="G808" s="258">
        <v>0.8</v>
      </c>
      <c r="H808" s="258">
        <v>-18</v>
      </c>
      <c r="I808" s="272">
        <v>3.5705882352941201</v>
      </c>
      <c r="J808" s="272">
        <v>0.209036506993905</v>
      </c>
      <c r="K808" s="257">
        <v>-17.11</v>
      </c>
      <c r="L808" s="257">
        <v>-27.01</v>
      </c>
      <c r="M808" s="257">
        <v>-22.6</v>
      </c>
      <c r="N808" s="257">
        <v>-41.01</v>
      </c>
      <c r="O808" s="257">
        <v>18.41</v>
      </c>
      <c r="P808" s="257">
        <v>-28.46</v>
      </c>
      <c r="Q808" s="215" t="s">
        <v>196</v>
      </c>
      <c r="R808" s="215" t="s">
        <v>666</v>
      </c>
      <c r="S808" s="215" t="s">
        <v>667</v>
      </c>
      <c r="T808" s="215" t="s">
        <v>668</v>
      </c>
      <c r="U808" s="215" t="s">
        <v>669</v>
      </c>
      <c r="W808" s="215" t="s">
        <v>27</v>
      </c>
      <c r="X808" s="215" t="s">
        <v>7</v>
      </c>
      <c r="Y808" s="215" t="s">
        <v>12</v>
      </c>
      <c r="Z808" s="215" t="s">
        <v>20</v>
      </c>
    </row>
    <row r="809" spans="1:26">
      <c r="A809" s="215" t="s">
        <v>2047</v>
      </c>
      <c r="B809" s="51">
        <v>88</v>
      </c>
      <c r="C809" s="215" t="s">
        <v>816</v>
      </c>
      <c r="D809" s="215" t="s">
        <v>2186</v>
      </c>
      <c r="E809" s="215" t="s">
        <v>2187</v>
      </c>
      <c r="F809" s="51">
        <v>1</v>
      </c>
      <c r="G809" s="258">
        <v>0.2</v>
      </c>
      <c r="H809" s="258">
        <v>-18</v>
      </c>
      <c r="I809" s="272">
        <v>2.0117647058823498</v>
      </c>
      <c r="J809" s="272">
        <v>0.19713681166243399</v>
      </c>
      <c r="K809" s="257">
        <v>-12.51</v>
      </c>
      <c r="L809" s="257">
        <v>-21.39</v>
      </c>
      <c r="M809" s="257">
        <v>-17.940000000000001</v>
      </c>
      <c r="N809" s="257">
        <v>-32.29</v>
      </c>
      <c r="O809" s="257">
        <v>14.35</v>
      </c>
      <c r="P809" s="257">
        <v>-22.37</v>
      </c>
      <c r="Q809" s="215" t="s">
        <v>819</v>
      </c>
      <c r="R809" s="215" t="s">
        <v>779</v>
      </c>
      <c r="S809" s="215" t="s">
        <v>820</v>
      </c>
      <c r="T809" s="215" t="s">
        <v>821</v>
      </c>
      <c r="U809" s="215" t="s">
        <v>822</v>
      </c>
      <c r="W809" s="215" t="s">
        <v>27</v>
      </c>
      <c r="X809" s="215" t="s">
        <v>7</v>
      </c>
      <c r="Y809" s="215" t="s">
        <v>12</v>
      </c>
      <c r="Z809" s="215" t="s">
        <v>20</v>
      </c>
    </row>
    <row r="810" spans="1:26">
      <c r="A810" s="215" t="s">
        <v>2047</v>
      </c>
      <c r="B810" s="51">
        <v>89</v>
      </c>
      <c r="C810" s="215" t="s">
        <v>1121</v>
      </c>
      <c r="D810" s="215" t="s">
        <v>2188</v>
      </c>
      <c r="E810" s="215" t="s">
        <v>1936</v>
      </c>
      <c r="F810" s="51">
        <v>5</v>
      </c>
      <c r="G810" s="258">
        <v>1</v>
      </c>
      <c r="H810" s="258">
        <v>-17.2</v>
      </c>
      <c r="I810" s="272">
        <v>1.5647058823529401</v>
      </c>
      <c r="J810" s="272">
        <v>0.14057833671855999</v>
      </c>
      <c r="K810" s="257">
        <v>-15.13</v>
      </c>
      <c r="L810" s="257">
        <v>-24.91</v>
      </c>
      <c r="M810" s="257">
        <v>-21.92</v>
      </c>
      <c r="N810" s="257">
        <v>-71.52</v>
      </c>
      <c r="O810" s="257">
        <v>49.6</v>
      </c>
      <c r="P810" s="257">
        <v>-26.11</v>
      </c>
      <c r="Q810" s="215" t="s">
        <v>905</v>
      </c>
      <c r="R810" s="215" t="s">
        <v>1124</v>
      </c>
      <c r="S810" s="215" t="s">
        <v>1125</v>
      </c>
      <c r="T810" s="215" t="s">
        <v>945</v>
      </c>
      <c r="U810" s="215" t="s">
        <v>1126</v>
      </c>
      <c r="W810" s="215" t="s">
        <v>27</v>
      </c>
      <c r="X810" s="215" t="s">
        <v>35</v>
      </c>
      <c r="Y810" s="215" t="s">
        <v>15</v>
      </c>
      <c r="Z810" s="215" t="s">
        <v>17</v>
      </c>
    </row>
    <row r="811" spans="1:26">
      <c r="A811" s="215" t="s">
        <v>2047</v>
      </c>
      <c r="B811" s="51">
        <v>90</v>
      </c>
      <c r="C811" s="215" t="s">
        <v>1323</v>
      </c>
      <c r="D811" s="215" t="s">
        <v>2189</v>
      </c>
      <c r="E811" s="215" t="s">
        <v>2190</v>
      </c>
      <c r="F811" s="51">
        <v>5</v>
      </c>
      <c r="G811" s="258">
        <v>1</v>
      </c>
      <c r="H811" s="258">
        <v>-16.399999999999999</v>
      </c>
      <c r="I811" s="272">
        <v>3.1705882352941201</v>
      </c>
      <c r="J811" s="272">
        <v>0.23189016208834601</v>
      </c>
      <c r="K811" s="257">
        <v>-16.75</v>
      </c>
      <c r="L811" s="257">
        <v>-26.49</v>
      </c>
      <c r="M811" s="257">
        <v>-22.74</v>
      </c>
      <c r="N811" s="257">
        <v>-65.319999999999993</v>
      </c>
      <c r="O811" s="257">
        <v>42.58</v>
      </c>
      <c r="P811" s="257">
        <v>-27.78</v>
      </c>
      <c r="Q811" s="215" t="s">
        <v>1326</v>
      </c>
      <c r="R811" s="215" t="s">
        <v>318</v>
      </c>
      <c r="S811" s="215" t="s">
        <v>286</v>
      </c>
      <c r="T811" s="215" t="s">
        <v>738</v>
      </c>
      <c r="U811" s="215" t="s">
        <v>228</v>
      </c>
      <c r="W811" s="215" t="s">
        <v>27</v>
      </c>
      <c r="X811" s="215" t="s">
        <v>35</v>
      </c>
      <c r="Y811" s="215" t="s">
        <v>15</v>
      </c>
      <c r="Z811" s="215" t="s">
        <v>17</v>
      </c>
    </row>
    <row r="812" spans="1:26">
      <c r="A812" s="215" t="s">
        <v>2047</v>
      </c>
      <c r="B812" s="51">
        <v>91</v>
      </c>
      <c r="C812" s="215" t="s">
        <v>621</v>
      </c>
      <c r="D812" s="215" t="s">
        <v>2191</v>
      </c>
      <c r="E812" s="215" t="s">
        <v>2192</v>
      </c>
      <c r="F812" s="51">
        <v>3</v>
      </c>
      <c r="G812" s="258">
        <v>0.6</v>
      </c>
      <c r="H812" s="258">
        <v>-14</v>
      </c>
      <c r="I812" s="272">
        <v>18.858823529411801</v>
      </c>
      <c r="J812" s="272">
        <v>0.46018896458428898</v>
      </c>
      <c r="K812" s="257">
        <v>-0.64</v>
      </c>
      <c r="L812" s="257">
        <v>-28.38</v>
      </c>
      <c r="M812" s="257">
        <v>-16.309999999999999</v>
      </c>
      <c r="N812" s="257">
        <v>-97.46</v>
      </c>
      <c r="O812" s="257">
        <v>81.150000000000006</v>
      </c>
      <c r="P812" s="257">
        <v>-28.22</v>
      </c>
      <c r="Q812" s="215" t="s">
        <v>624</v>
      </c>
      <c r="R812" s="215" t="s">
        <v>555</v>
      </c>
      <c r="S812" s="215" t="s">
        <v>625</v>
      </c>
      <c r="T812" s="215" t="s">
        <v>626</v>
      </c>
      <c r="U812" s="215" t="s">
        <v>627</v>
      </c>
      <c r="W812" s="215" t="s">
        <v>36</v>
      </c>
      <c r="X812" s="215" t="s">
        <v>7</v>
      </c>
      <c r="Y812" s="215" t="s">
        <v>15</v>
      </c>
      <c r="Z812" s="215" t="s">
        <v>20</v>
      </c>
    </row>
    <row r="813" spans="1:26">
      <c r="A813" s="215" t="s">
        <v>2047</v>
      </c>
      <c r="B813" s="51">
        <v>92</v>
      </c>
      <c r="C813" s="215" t="s">
        <v>1068</v>
      </c>
      <c r="D813" s="215" t="s">
        <v>2193</v>
      </c>
      <c r="E813" s="215" t="s">
        <v>2194</v>
      </c>
      <c r="F813" s="51">
        <v>1</v>
      </c>
      <c r="G813" s="258">
        <v>0.2</v>
      </c>
      <c r="H813" s="258">
        <v>-12.6</v>
      </c>
      <c r="I813" s="272">
        <v>8.2117647058823504</v>
      </c>
      <c r="J813" s="272">
        <v>0.23690547783330501</v>
      </c>
      <c r="K813" s="257">
        <v>-7.88</v>
      </c>
      <c r="L813" s="257">
        <v>-29.36</v>
      </c>
      <c r="M813" s="257">
        <v>-21.04</v>
      </c>
      <c r="N813" s="257">
        <v>-87.46</v>
      </c>
      <c r="O813" s="257">
        <v>66.42</v>
      </c>
      <c r="P813" s="257">
        <v>-29.33</v>
      </c>
      <c r="Q813" s="215" t="s">
        <v>1071</v>
      </c>
      <c r="R813" s="215" t="s">
        <v>1072</v>
      </c>
      <c r="S813" s="215" t="s">
        <v>1073</v>
      </c>
      <c r="T813" s="215" t="s">
        <v>529</v>
      </c>
      <c r="U813" s="215" t="s">
        <v>1074</v>
      </c>
      <c r="W813" s="215" t="s">
        <v>36</v>
      </c>
      <c r="X813" s="215" t="s">
        <v>35</v>
      </c>
      <c r="Y813" s="215" t="s">
        <v>12</v>
      </c>
      <c r="Z813" s="215" t="s">
        <v>20</v>
      </c>
    </row>
    <row r="814" spans="1:26">
      <c r="A814" s="215" t="s">
        <v>2047</v>
      </c>
      <c r="B814" s="51">
        <v>93</v>
      </c>
      <c r="C814" s="215" t="s">
        <v>200</v>
      </c>
      <c r="D814" s="215" t="s">
        <v>2195</v>
      </c>
      <c r="E814" s="215" t="s">
        <v>2196</v>
      </c>
      <c r="F814" s="51">
        <v>4</v>
      </c>
      <c r="G814" s="258">
        <v>0.8</v>
      </c>
      <c r="H814" s="258">
        <v>-9.9000000000000199</v>
      </c>
      <c r="I814" s="272">
        <v>16.1235294117647</v>
      </c>
      <c r="J814" s="272">
        <v>0.34956046299950599</v>
      </c>
      <c r="K814" s="257">
        <v>-13</v>
      </c>
      <c r="L814" s="257">
        <v>-31.34</v>
      </c>
      <c r="M814" s="257">
        <v>-23.41</v>
      </c>
      <c r="N814" s="257">
        <v>-86.29</v>
      </c>
      <c r="O814" s="257">
        <v>62.88</v>
      </c>
      <c r="P814" s="257">
        <v>-31.38</v>
      </c>
      <c r="Q814" s="215" t="s">
        <v>203</v>
      </c>
      <c r="R814" s="215" t="s">
        <v>204</v>
      </c>
      <c r="S814" s="215" t="s">
        <v>205</v>
      </c>
      <c r="T814" s="215" t="s">
        <v>206</v>
      </c>
      <c r="U814" s="215" t="s">
        <v>207</v>
      </c>
      <c r="W814" s="215" t="s">
        <v>36</v>
      </c>
      <c r="X814" s="215" t="s">
        <v>35</v>
      </c>
      <c r="Y814" s="215" t="s">
        <v>15</v>
      </c>
      <c r="Z814" s="215" t="s">
        <v>17</v>
      </c>
    </row>
    <row r="815" spans="1:26">
      <c r="A815" s="215" t="s">
        <v>2047</v>
      </c>
      <c r="B815" s="51">
        <v>94</v>
      </c>
      <c r="C815" s="215" t="s">
        <v>1081</v>
      </c>
      <c r="D815" s="215" t="s">
        <v>2197</v>
      </c>
      <c r="E815" s="215" t="s">
        <v>2198</v>
      </c>
      <c r="F815" s="51">
        <v>1</v>
      </c>
      <c r="G815" s="258">
        <v>0.2</v>
      </c>
      <c r="H815" s="258">
        <v>-18</v>
      </c>
      <c r="I815" s="272">
        <v>1.46470588235294</v>
      </c>
      <c r="J815" s="272">
        <v>0.14442596276967001</v>
      </c>
      <c r="K815" s="257">
        <v>-14.71</v>
      </c>
      <c r="L815" s="257">
        <v>-24.25</v>
      </c>
      <c r="M815" s="257">
        <v>-20.37</v>
      </c>
      <c r="N815" s="257">
        <v>-30.79</v>
      </c>
      <c r="O815" s="257">
        <v>10.42</v>
      </c>
      <c r="P815" s="257">
        <v>-25.55</v>
      </c>
      <c r="Q815" s="215" t="s">
        <v>441</v>
      </c>
      <c r="R815" s="215" t="s">
        <v>1084</v>
      </c>
      <c r="S815" s="215" t="s">
        <v>1085</v>
      </c>
      <c r="T815" s="215" t="s">
        <v>212</v>
      </c>
      <c r="U815" s="215" t="s">
        <v>1086</v>
      </c>
      <c r="W815" s="215" t="s">
        <v>27</v>
      </c>
      <c r="X815" s="215" t="s">
        <v>7</v>
      </c>
      <c r="Y815" s="215" t="s">
        <v>15</v>
      </c>
      <c r="Z815" s="215" t="s">
        <v>17</v>
      </c>
    </row>
    <row r="816" spans="1:26">
      <c r="A816" s="215" t="s">
        <v>2047</v>
      </c>
      <c r="B816" s="51">
        <v>95</v>
      </c>
      <c r="C816" s="215" t="s">
        <v>1410</v>
      </c>
      <c r="D816" s="215" t="s">
        <v>2199</v>
      </c>
      <c r="E816" s="215" t="s">
        <v>2200</v>
      </c>
      <c r="F816" s="51">
        <v>5</v>
      </c>
      <c r="G816" s="258">
        <v>1</v>
      </c>
      <c r="H816" s="258">
        <v>0.29999999999996702</v>
      </c>
      <c r="I816" s="272">
        <v>22.270588235294099</v>
      </c>
      <c r="J816" s="272">
        <v>0.51729227965809499</v>
      </c>
      <c r="K816" s="257">
        <v>-8.75</v>
      </c>
      <c r="L816" s="257">
        <v>-32.07</v>
      </c>
      <c r="M816" s="257">
        <v>-20.74</v>
      </c>
      <c r="N816" s="257">
        <v>-124.11</v>
      </c>
      <c r="O816" s="257">
        <v>103.37</v>
      </c>
      <c r="P816" s="257">
        <v>-29.93</v>
      </c>
      <c r="Q816" s="215" t="s">
        <v>1413</v>
      </c>
      <c r="R816" s="215" t="s">
        <v>1414</v>
      </c>
      <c r="S816" s="215" t="s">
        <v>626</v>
      </c>
      <c r="T816" s="215" t="s">
        <v>1234</v>
      </c>
      <c r="U816" s="215" t="s">
        <v>1415</v>
      </c>
      <c r="W816" s="215" t="s">
        <v>36</v>
      </c>
      <c r="X816" s="215" t="s">
        <v>35</v>
      </c>
      <c r="Y816" s="215" t="s">
        <v>15</v>
      </c>
      <c r="Z816" s="215" t="s">
        <v>20</v>
      </c>
    </row>
    <row r="817" spans="1:26">
      <c r="A817" s="215" t="s">
        <v>2047</v>
      </c>
      <c r="B817" s="51">
        <v>96</v>
      </c>
      <c r="C817" s="215" t="s">
        <v>524</v>
      </c>
      <c r="D817" s="215" t="s">
        <v>2201</v>
      </c>
      <c r="E817" s="215" t="s">
        <v>2202</v>
      </c>
      <c r="F817" s="51">
        <v>1</v>
      </c>
      <c r="G817" s="258">
        <v>0.2</v>
      </c>
      <c r="H817" s="258">
        <v>-18</v>
      </c>
      <c r="I817" s="272">
        <v>2.5764705882352898</v>
      </c>
      <c r="J817" s="272">
        <v>0.24283308376561899</v>
      </c>
      <c r="K817" s="257">
        <v>-14.91</v>
      </c>
      <c r="L817" s="257">
        <v>-24.87</v>
      </c>
      <c r="M817" s="257">
        <v>-20.53</v>
      </c>
      <c r="N817" s="257">
        <v>-45.1</v>
      </c>
      <c r="O817" s="257">
        <v>24.57</v>
      </c>
      <c r="P817" s="257">
        <v>-25.79</v>
      </c>
      <c r="Q817" s="215" t="s">
        <v>527</v>
      </c>
      <c r="R817" s="215" t="s">
        <v>528</v>
      </c>
      <c r="S817" s="215" t="s">
        <v>529</v>
      </c>
      <c r="T817" s="215" t="s">
        <v>530</v>
      </c>
      <c r="U817" s="215" t="s">
        <v>531</v>
      </c>
      <c r="W817" s="215" t="s">
        <v>27</v>
      </c>
      <c r="X817" s="215" t="s">
        <v>7</v>
      </c>
      <c r="Y817" s="215" t="s">
        <v>15</v>
      </c>
      <c r="Z817" s="215" t="s">
        <v>20</v>
      </c>
    </row>
    <row r="818" spans="1:26">
      <c r="A818" s="215" t="s">
        <v>2047</v>
      </c>
      <c r="B818" s="51">
        <v>97</v>
      </c>
      <c r="C818" s="215" t="s">
        <v>532</v>
      </c>
      <c r="D818" s="215" t="s">
        <v>2203</v>
      </c>
      <c r="E818" s="215" t="s">
        <v>2204</v>
      </c>
      <c r="F818" s="51">
        <v>0</v>
      </c>
      <c r="G818" s="258">
        <v>0</v>
      </c>
      <c r="H818" s="258">
        <v>-18</v>
      </c>
      <c r="I818" s="272">
        <v>1.3823529411764699</v>
      </c>
      <c r="J818" s="272">
        <v>0.14186429984837501</v>
      </c>
      <c r="K818" s="257">
        <v>-15.09</v>
      </c>
      <c r="L818" s="257">
        <v>-24.76</v>
      </c>
      <c r="M818" s="257">
        <v>-20.47</v>
      </c>
      <c r="N818" s="257">
        <v>-35.630000000000003</v>
      </c>
      <c r="O818" s="257">
        <v>15.16</v>
      </c>
      <c r="P818" s="257">
        <v>-26.15</v>
      </c>
      <c r="Q818" s="215" t="s">
        <v>535</v>
      </c>
      <c r="R818" s="215" t="s">
        <v>536</v>
      </c>
      <c r="S818" s="215" t="s">
        <v>537</v>
      </c>
      <c r="T818" s="215" t="s">
        <v>538</v>
      </c>
      <c r="U818" s="215" t="s">
        <v>539</v>
      </c>
      <c r="W818" s="215" t="s">
        <v>27</v>
      </c>
      <c r="X818" s="215" t="s">
        <v>7</v>
      </c>
      <c r="Y818" s="215" t="s">
        <v>15</v>
      </c>
      <c r="Z818" s="215" t="s">
        <v>17</v>
      </c>
    </row>
    <row r="819" spans="1:26">
      <c r="A819" s="215" t="s">
        <v>2047</v>
      </c>
      <c r="B819" s="51">
        <v>98</v>
      </c>
      <c r="C819" s="215" t="s">
        <v>360</v>
      </c>
      <c r="D819" s="215" t="s">
        <v>2205</v>
      </c>
      <c r="E819" s="215" t="s">
        <v>2206</v>
      </c>
      <c r="F819" s="51">
        <v>1</v>
      </c>
      <c r="G819" s="258">
        <v>0.2</v>
      </c>
      <c r="H819" s="258">
        <v>-14</v>
      </c>
      <c r="I819" s="272">
        <v>11.358823529411801</v>
      </c>
      <c r="J819" s="272">
        <v>0.319881261318329</v>
      </c>
      <c r="K819" s="257">
        <v>-9.94</v>
      </c>
      <c r="L819" s="257">
        <v>-28.61</v>
      </c>
      <c r="M819" s="257">
        <v>-20.440000000000001</v>
      </c>
      <c r="N819" s="257">
        <v>-93.84</v>
      </c>
      <c r="O819" s="257">
        <v>73.400000000000006</v>
      </c>
      <c r="P819" s="257">
        <v>-28.91</v>
      </c>
      <c r="Q819" s="215" t="s">
        <v>363</v>
      </c>
      <c r="R819" s="215" t="s">
        <v>364</v>
      </c>
      <c r="S819" s="215" t="s">
        <v>365</v>
      </c>
      <c r="T819" s="215" t="s">
        <v>366</v>
      </c>
      <c r="U819" s="215" t="s">
        <v>367</v>
      </c>
      <c r="W819" s="215" t="s">
        <v>36</v>
      </c>
      <c r="X819" s="215" t="s">
        <v>7</v>
      </c>
      <c r="Y819" s="215" t="s">
        <v>15</v>
      </c>
      <c r="Z819" s="215" t="s">
        <v>17</v>
      </c>
    </row>
    <row r="820" spans="1:26">
      <c r="A820" s="215" t="s">
        <v>2047</v>
      </c>
      <c r="B820" s="51">
        <v>99</v>
      </c>
      <c r="C820" s="215" t="s">
        <v>1115</v>
      </c>
      <c r="D820" s="215" t="s">
        <v>2207</v>
      </c>
      <c r="E820" s="215" t="s">
        <v>2208</v>
      </c>
      <c r="F820" s="51">
        <v>4</v>
      </c>
      <c r="G820" s="258">
        <v>0.8</v>
      </c>
      <c r="H820" s="258">
        <v>-11.9</v>
      </c>
      <c r="I820" s="272">
        <v>11.2882352941176</v>
      </c>
      <c r="J820" s="272">
        <v>0.247027556869715</v>
      </c>
      <c r="K820" s="257">
        <v>-11.04</v>
      </c>
      <c r="L820" s="257">
        <v>-31.3</v>
      </c>
      <c r="M820" s="257">
        <v>-22.19</v>
      </c>
      <c r="N820" s="257">
        <v>-110.13</v>
      </c>
      <c r="O820" s="257">
        <v>87.94</v>
      </c>
      <c r="P820" s="257">
        <v>-31.68</v>
      </c>
      <c r="Q820" s="215" t="s">
        <v>1118</v>
      </c>
      <c r="R820" s="215" t="s">
        <v>1119</v>
      </c>
      <c r="S820" s="215" t="s">
        <v>634</v>
      </c>
      <c r="T820" s="215" t="s">
        <v>610</v>
      </c>
      <c r="U820" s="215" t="s">
        <v>1120</v>
      </c>
      <c r="W820" s="215" t="s">
        <v>36</v>
      </c>
      <c r="X820" s="215" t="s">
        <v>35</v>
      </c>
      <c r="Y820" s="215" t="s">
        <v>12</v>
      </c>
      <c r="Z820" s="215" t="s">
        <v>20</v>
      </c>
    </row>
    <row r="821" spans="1:26">
      <c r="A821" s="215" t="s">
        <v>2047</v>
      </c>
      <c r="B821" s="51">
        <v>100</v>
      </c>
      <c r="C821" s="215" t="s">
        <v>232</v>
      </c>
      <c r="D821" s="215" t="s">
        <v>233</v>
      </c>
      <c r="E821" s="215" t="s">
        <v>2209</v>
      </c>
      <c r="F821" s="51">
        <v>4</v>
      </c>
      <c r="G821" s="258">
        <v>0.8</v>
      </c>
      <c r="H821" s="258">
        <v>-18</v>
      </c>
      <c r="I821" s="272">
        <v>1.8294117647058801</v>
      </c>
      <c r="J821" s="272">
        <v>0.181348604829768</v>
      </c>
      <c r="K821" s="257">
        <v>-16.05</v>
      </c>
      <c r="L821" s="257">
        <v>-25.54</v>
      </c>
      <c r="M821" s="257">
        <v>-22.09</v>
      </c>
      <c r="N821" s="257">
        <v>-31.81</v>
      </c>
      <c r="O821" s="257">
        <v>9.7200000000000006</v>
      </c>
      <c r="P821" s="257">
        <v>-26.71</v>
      </c>
      <c r="Q821" s="215" t="s">
        <v>235</v>
      </c>
      <c r="R821" s="215" t="s">
        <v>236</v>
      </c>
      <c r="S821" s="215" t="s">
        <v>237</v>
      </c>
      <c r="T821" s="215" t="s">
        <v>238</v>
      </c>
      <c r="U821" s="215" t="s">
        <v>239</v>
      </c>
      <c r="W821" s="215" t="s">
        <v>27</v>
      </c>
      <c r="X821" s="215" t="s">
        <v>7</v>
      </c>
      <c r="Y821" s="215" t="s">
        <v>12</v>
      </c>
      <c r="Z821" s="215" t="s">
        <v>17</v>
      </c>
    </row>
    <row r="822" spans="1:26">
      <c r="A822" s="215" t="s">
        <v>2047</v>
      </c>
      <c r="B822" s="51">
        <v>101</v>
      </c>
      <c r="C822" s="215" t="s">
        <v>966</v>
      </c>
      <c r="D822" s="215" t="s">
        <v>967</v>
      </c>
      <c r="E822" s="215" t="s">
        <v>2210</v>
      </c>
      <c r="F822" s="51">
        <v>4</v>
      </c>
      <c r="G822" s="258">
        <v>0.8</v>
      </c>
      <c r="H822" s="258">
        <v>-12.5</v>
      </c>
      <c r="I822" s="272">
        <v>8.7470588235294109</v>
      </c>
      <c r="J822" s="272">
        <v>0.32304196141345098</v>
      </c>
      <c r="K822" s="257">
        <v>-8.51</v>
      </c>
      <c r="L822" s="257">
        <v>-31.24</v>
      </c>
      <c r="M822" s="257">
        <v>-20.89</v>
      </c>
      <c r="N822" s="257">
        <v>-82.46</v>
      </c>
      <c r="O822" s="257">
        <v>61.57</v>
      </c>
      <c r="P822" s="257">
        <v>-31.21</v>
      </c>
      <c r="Q822" s="215" t="s">
        <v>969</v>
      </c>
      <c r="R822" s="215" t="s">
        <v>970</v>
      </c>
      <c r="S822" s="215" t="s">
        <v>303</v>
      </c>
      <c r="T822" s="215" t="s">
        <v>597</v>
      </c>
      <c r="U822" s="215" t="s">
        <v>971</v>
      </c>
      <c r="W822" s="215" t="s">
        <v>36</v>
      </c>
      <c r="X822" s="215" t="s">
        <v>35</v>
      </c>
      <c r="Y822" s="215" t="s">
        <v>12</v>
      </c>
      <c r="Z822" s="215" t="s">
        <v>17</v>
      </c>
    </row>
    <row r="823" spans="1:26">
      <c r="A823" s="215" t="s">
        <v>2047</v>
      </c>
      <c r="B823" s="51">
        <v>102</v>
      </c>
      <c r="C823" s="215" t="s">
        <v>208</v>
      </c>
      <c r="D823" s="215" t="s">
        <v>2211</v>
      </c>
      <c r="E823" s="215" t="s">
        <v>2212</v>
      </c>
      <c r="F823" s="51">
        <v>2</v>
      </c>
      <c r="G823" s="258">
        <v>0.4</v>
      </c>
      <c r="H823" s="258">
        <v>-14</v>
      </c>
      <c r="I823" s="272">
        <v>12.3470588235294</v>
      </c>
      <c r="J823" s="272">
        <v>0.42117410917029302</v>
      </c>
      <c r="K823" s="257">
        <v>-8.4</v>
      </c>
      <c r="L823" s="257">
        <v>-29.1</v>
      </c>
      <c r="M823" s="257">
        <v>-21.26</v>
      </c>
      <c r="N823" s="257">
        <v>-94.47</v>
      </c>
      <c r="O823" s="257">
        <v>73.209999999999994</v>
      </c>
      <c r="P823" s="257">
        <v>-29.24</v>
      </c>
      <c r="Q823" s="215" t="s">
        <v>211</v>
      </c>
      <c r="R823" s="215" t="s">
        <v>212</v>
      </c>
      <c r="S823" s="215" t="s">
        <v>213</v>
      </c>
      <c r="T823" s="215" t="s">
        <v>214</v>
      </c>
      <c r="U823" s="215" t="s">
        <v>215</v>
      </c>
      <c r="W823" s="215" t="s">
        <v>36</v>
      </c>
      <c r="X823" s="215" t="s">
        <v>7</v>
      </c>
      <c r="Y823" s="215" t="s">
        <v>15</v>
      </c>
      <c r="Z823" s="215" t="s">
        <v>17</v>
      </c>
    </row>
    <row r="824" spans="1:26">
      <c r="A824" s="215" t="s">
        <v>2047</v>
      </c>
      <c r="B824" s="51">
        <v>103</v>
      </c>
      <c r="C824" s="215" t="s">
        <v>1094</v>
      </c>
      <c r="D824" s="215" t="s">
        <v>2213</v>
      </c>
      <c r="E824" s="215" t="s">
        <v>2214</v>
      </c>
      <c r="F824" s="51">
        <v>4</v>
      </c>
      <c r="G824" s="258">
        <v>0.8</v>
      </c>
      <c r="H824" s="258">
        <v>-18</v>
      </c>
      <c r="I824" s="272">
        <v>1.8235294117647101</v>
      </c>
      <c r="J824" s="272">
        <v>0.15621611991348</v>
      </c>
      <c r="K824" s="257">
        <v>-15.42</v>
      </c>
      <c r="L824" s="257">
        <v>-24.8</v>
      </c>
      <c r="M824" s="257">
        <v>-20.81</v>
      </c>
      <c r="N824" s="257">
        <v>-34.1</v>
      </c>
      <c r="O824" s="257">
        <v>13.29</v>
      </c>
      <c r="P824" s="257">
        <v>-26.18</v>
      </c>
      <c r="Q824" s="215" t="s">
        <v>1097</v>
      </c>
      <c r="R824" s="215" t="s">
        <v>1098</v>
      </c>
      <c r="S824" s="215" t="s">
        <v>1099</v>
      </c>
      <c r="T824" s="215" t="s">
        <v>246</v>
      </c>
      <c r="U824" s="215" t="s">
        <v>1100</v>
      </c>
      <c r="W824" s="215" t="s">
        <v>27</v>
      </c>
      <c r="X824" s="215" t="s">
        <v>7</v>
      </c>
      <c r="Y824" s="215" t="s">
        <v>12</v>
      </c>
      <c r="Z824" s="215" t="s">
        <v>17</v>
      </c>
    </row>
    <row r="825" spans="1:26">
      <c r="A825" s="215" t="s">
        <v>2047</v>
      </c>
      <c r="B825" s="51">
        <v>104</v>
      </c>
      <c r="C825" s="215" t="s">
        <v>570</v>
      </c>
      <c r="D825" s="215" t="s">
        <v>2215</v>
      </c>
      <c r="E825" s="215" t="s">
        <v>2216</v>
      </c>
      <c r="F825" s="51">
        <v>2</v>
      </c>
      <c r="G825" s="258">
        <v>0.4</v>
      </c>
      <c r="H825" s="258">
        <v>-14</v>
      </c>
      <c r="I825" s="272">
        <v>16.8705882352941</v>
      </c>
      <c r="J825" s="272">
        <v>0.31789836091782098</v>
      </c>
      <c r="K825" s="257">
        <v>-9.7899999999999991</v>
      </c>
      <c r="L825" s="257">
        <v>-29.56</v>
      </c>
      <c r="M825" s="257">
        <v>-20.8</v>
      </c>
      <c r="N825" s="257">
        <v>-94.22</v>
      </c>
      <c r="O825" s="257">
        <v>73.42</v>
      </c>
      <c r="P825" s="257">
        <v>-29.57</v>
      </c>
      <c r="Q825" s="215" t="s">
        <v>573</v>
      </c>
      <c r="R825" s="215" t="s">
        <v>574</v>
      </c>
      <c r="S825" s="215" t="s">
        <v>575</v>
      </c>
      <c r="T825" s="215" t="s">
        <v>576</v>
      </c>
      <c r="U825" s="215" t="s">
        <v>577</v>
      </c>
      <c r="W825" s="215" t="s">
        <v>36</v>
      </c>
      <c r="X825" s="215" t="s">
        <v>7</v>
      </c>
      <c r="Y825" s="215" t="s">
        <v>12</v>
      </c>
      <c r="Z825" s="215" t="s">
        <v>20</v>
      </c>
    </row>
    <row r="826" spans="1:26">
      <c r="A826" s="215" t="s">
        <v>2047</v>
      </c>
      <c r="B826" s="51">
        <v>105</v>
      </c>
      <c r="C826" s="215" t="s">
        <v>927</v>
      </c>
      <c r="D826" s="215" t="s">
        <v>928</v>
      </c>
      <c r="E826" s="215" t="s">
        <v>2217</v>
      </c>
      <c r="F826" s="51">
        <v>1</v>
      </c>
      <c r="G826" s="258">
        <v>0.2</v>
      </c>
      <c r="H826" s="258">
        <v>-12</v>
      </c>
      <c r="I826" s="272">
        <v>6.6470588235294104</v>
      </c>
      <c r="J826" s="272">
        <v>0.259614196639465</v>
      </c>
      <c r="K826" s="257">
        <v>-7.15</v>
      </c>
      <c r="L826" s="257">
        <v>-29.71</v>
      </c>
      <c r="M826" s="257">
        <v>-19.36</v>
      </c>
      <c r="N826" s="257">
        <v>-80.69</v>
      </c>
      <c r="O826" s="257">
        <v>61.33</v>
      </c>
      <c r="P826" s="257">
        <v>-29.36</v>
      </c>
      <c r="Q826" s="215" t="s">
        <v>930</v>
      </c>
      <c r="R826" s="215" t="s">
        <v>931</v>
      </c>
      <c r="S826" s="215" t="s">
        <v>932</v>
      </c>
      <c r="T826" s="215" t="s">
        <v>828</v>
      </c>
      <c r="U826" s="215" t="s">
        <v>933</v>
      </c>
      <c r="W826" s="215" t="s">
        <v>36</v>
      </c>
      <c r="X826" s="215" t="s">
        <v>35</v>
      </c>
      <c r="Y826" s="215" t="s">
        <v>12</v>
      </c>
      <c r="Z826" s="215" t="s">
        <v>20</v>
      </c>
    </row>
    <row r="827" spans="1:26">
      <c r="A827" s="215" t="s">
        <v>2047</v>
      </c>
      <c r="B827" s="51">
        <v>106</v>
      </c>
      <c r="C827" s="215" t="s">
        <v>1243</v>
      </c>
      <c r="D827" s="215" t="s">
        <v>2218</v>
      </c>
      <c r="E827" s="215" t="s">
        <v>2219</v>
      </c>
      <c r="F827" s="51">
        <v>3</v>
      </c>
      <c r="G827" s="258">
        <v>0.6</v>
      </c>
      <c r="H827" s="258">
        <v>-18</v>
      </c>
      <c r="I827" s="272">
        <v>0.83529411764705896</v>
      </c>
      <c r="J827" s="272">
        <v>0.10162365212298401</v>
      </c>
      <c r="K827" s="257">
        <v>-13.89</v>
      </c>
      <c r="L827" s="257">
        <v>-23.57</v>
      </c>
      <c r="M827" s="257">
        <v>-19.350000000000001</v>
      </c>
      <c r="N827" s="257">
        <v>-33.96</v>
      </c>
      <c r="O827" s="257">
        <v>14.61</v>
      </c>
      <c r="P827" s="257">
        <v>-24.87</v>
      </c>
      <c r="Q827" s="215" t="s">
        <v>1246</v>
      </c>
      <c r="R827" s="215" t="s">
        <v>1247</v>
      </c>
      <c r="S827" s="215" t="s">
        <v>1248</v>
      </c>
      <c r="T827" s="215" t="s">
        <v>1249</v>
      </c>
      <c r="U827" s="215" t="s">
        <v>247</v>
      </c>
      <c r="W827" s="215" t="s">
        <v>27</v>
      </c>
      <c r="X827" s="215" t="s">
        <v>7</v>
      </c>
      <c r="Y827" s="215" t="s">
        <v>12</v>
      </c>
      <c r="Z827" s="215" t="s">
        <v>20</v>
      </c>
    </row>
    <row r="828" spans="1:26">
      <c r="A828" s="215" t="s">
        <v>2047</v>
      </c>
      <c r="B828" s="51">
        <v>107</v>
      </c>
      <c r="C828" s="215" t="s">
        <v>686</v>
      </c>
      <c r="D828" s="215" t="s">
        <v>2220</v>
      </c>
      <c r="E828" s="215" t="s">
        <v>1965</v>
      </c>
      <c r="F828" s="51">
        <v>5</v>
      </c>
      <c r="G828" s="258">
        <v>1</v>
      </c>
      <c r="H828" s="258">
        <v>-18</v>
      </c>
      <c r="I828" s="272">
        <v>3.9294117647058799</v>
      </c>
      <c r="J828" s="272">
        <v>0.29052678611875898</v>
      </c>
      <c r="K828" s="257">
        <v>-13.98</v>
      </c>
      <c r="L828" s="257">
        <v>-23.51</v>
      </c>
      <c r="M828" s="257">
        <v>-19.440000000000001</v>
      </c>
      <c r="N828" s="257">
        <v>-34.659999999999997</v>
      </c>
      <c r="O828" s="257">
        <v>15.22</v>
      </c>
      <c r="P828" s="257">
        <v>-24.82</v>
      </c>
      <c r="Q828" s="215" t="s">
        <v>682</v>
      </c>
      <c r="R828" s="215" t="s">
        <v>689</v>
      </c>
      <c r="S828" s="215" t="s">
        <v>690</v>
      </c>
      <c r="T828" s="215" t="s">
        <v>691</v>
      </c>
      <c r="U828" s="215" t="s">
        <v>692</v>
      </c>
      <c r="W828" s="215" t="s">
        <v>27</v>
      </c>
      <c r="X828" s="215" t="s">
        <v>7</v>
      </c>
      <c r="Y828" s="215" t="s">
        <v>12</v>
      </c>
      <c r="Z828" s="215" t="s">
        <v>20</v>
      </c>
    </row>
    <row r="829" spans="1:26">
      <c r="A829" s="215" t="s">
        <v>2047</v>
      </c>
      <c r="B829" s="51">
        <v>108</v>
      </c>
      <c r="C829" s="215" t="s">
        <v>1262</v>
      </c>
      <c r="D829" s="215" t="s">
        <v>1263</v>
      </c>
      <c r="E829" s="215" t="s">
        <v>2044</v>
      </c>
      <c r="F829" s="51">
        <v>3</v>
      </c>
      <c r="G829" s="258">
        <v>0.6</v>
      </c>
      <c r="H829" s="258">
        <v>-18</v>
      </c>
      <c r="I829" s="272">
        <v>2.00588235294118</v>
      </c>
      <c r="J829" s="272">
        <v>0.17651119783627001</v>
      </c>
      <c r="K829" s="257">
        <v>-14.3</v>
      </c>
      <c r="L829" s="257">
        <v>-23.56</v>
      </c>
      <c r="M829" s="257">
        <v>-19.68</v>
      </c>
      <c r="N829" s="257">
        <v>-31.85</v>
      </c>
      <c r="O829" s="257">
        <v>12.17</v>
      </c>
      <c r="P829" s="257">
        <v>-24.96</v>
      </c>
      <c r="Q829" s="215" t="s">
        <v>1265</v>
      </c>
      <c r="R829" s="215" t="s">
        <v>1266</v>
      </c>
      <c r="S829" s="215" t="s">
        <v>1131</v>
      </c>
      <c r="T829" s="215" t="s">
        <v>324</v>
      </c>
      <c r="U829" s="215" t="s">
        <v>1267</v>
      </c>
      <c r="W829" s="215" t="s">
        <v>27</v>
      </c>
      <c r="X829" s="215" t="s">
        <v>23</v>
      </c>
      <c r="Y829" s="215" t="s">
        <v>23</v>
      </c>
      <c r="Z829" s="215" t="s">
        <v>23</v>
      </c>
    </row>
    <row r="830" spans="1:26">
      <c r="A830" s="215" t="s">
        <v>2047</v>
      </c>
      <c r="B830" s="51">
        <v>109</v>
      </c>
      <c r="C830" s="215" t="s">
        <v>1379</v>
      </c>
      <c r="D830" s="215" t="s">
        <v>1380</v>
      </c>
      <c r="E830" s="215" t="s">
        <v>2221</v>
      </c>
      <c r="F830" s="51">
        <v>1</v>
      </c>
      <c r="G830" s="258">
        <v>0.2</v>
      </c>
      <c r="H830" s="258">
        <v>-15.9</v>
      </c>
      <c r="I830" s="272">
        <v>1.71176470588235</v>
      </c>
      <c r="J830" s="272">
        <v>0.17710019925034401</v>
      </c>
      <c r="K830" s="257">
        <v>-13.95</v>
      </c>
      <c r="L830" s="257">
        <v>-24.29</v>
      </c>
      <c r="M830" s="257">
        <v>-19.29</v>
      </c>
      <c r="N830" s="257">
        <v>-64.14</v>
      </c>
      <c r="O830" s="257">
        <v>44.85</v>
      </c>
      <c r="P830" s="257">
        <v>-25.79</v>
      </c>
      <c r="Q830" s="215" t="s">
        <v>1382</v>
      </c>
      <c r="R830" s="215" t="s">
        <v>1383</v>
      </c>
      <c r="S830" s="215" t="s">
        <v>1384</v>
      </c>
      <c r="T830" s="215" t="s">
        <v>691</v>
      </c>
      <c r="U830" s="215" t="s">
        <v>1385</v>
      </c>
      <c r="W830" s="215" t="s">
        <v>27</v>
      </c>
      <c r="X830" s="215" t="s">
        <v>35</v>
      </c>
      <c r="Y830" s="215" t="s">
        <v>15</v>
      </c>
      <c r="Z830" s="215" t="s">
        <v>20</v>
      </c>
    </row>
    <row r="831" spans="1:26">
      <c r="A831" s="215" t="s">
        <v>2047</v>
      </c>
      <c r="B831" s="51">
        <v>110</v>
      </c>
      <c r="C831" s="215" t="s">
        <v>858</v>
      </c>
      <c r="D831" s="215" t="s">
        <v>2222</v>
      </c>
      <c r="E831" s="215" t="s">
        <v>2223</v>
      </c>
      <c r="F831" s="51">
        <v>3</v>
      </c>
      <c r="G831" s="258">
        <v>0.6</v>
      </c>
      <c r="H831" s="258">
        <v>-17.399999999999999</v>
      </c>
      <c r="I831" s="272">
        <v>1.6352941176470599</v>
      </c>
      <c r="J831" s="272">
        <v>0.131615520462743</v>
      </c>
      <c r="K831" s="257">
        <v>-12.77</v>
      </c>
      <c r="L831" s="257">
        <v>-22.56</v>
      </c>
      <c r="M831" s="257">
        <v>-18.11</v>
      </c>
      <c r="N831" s="257">
        <v>-49.4</v>
      </c>
      <c r="O831" s="257">
        <v>31.29</v>
      </c>
      <c r="P831" s="257">
        <v>-23.96</v>
      </c>
      <c r="Q831" s="215" t="s">
        <v>263</v>
      </c>
      <c r="R831" s="215" t="s">
        <v>861</v>
      </c>
      <c r="S831" s="215" t="s">
        <v>536</v>
      </c>
      <c r="T831" s="215" t="s">
        <v>862</v>
      </c>
      <c r="U831" s="215" t="s">
        <v>863</v>
      </c>
      <c r="W831" s="215" t="s">
        <v>27</v>
      </c>
      <c r="X831" s="215" t="s">
        <v>35</v>
      </c>
      <c r="Y831" s="215" t="s">
        <v>12</v>
      </c>
      <c r="Z831" s="215" t="s">
        <v>20</v>
      </c>
    </row>
    <row r="832" spans="1:26">
      <c r="A832" s="215" t="s">
        <v>2047</v>
      </c>
      <c r="B832" s="51">
        <v>111</v>
      </c>
      <c r="C832" s="215" t="s">
        <v>289</v>
      </c>
      <c r="D832" s="215" t="s">
        <v>2224</v>
      </c>
      <c r="E832" s="215" t="s">
        <v>2225</v>
      </c>
      <c r="F832" s="51">
        <v>2</v>
      </c>
      <c r="G832" s="258">
        <v>0.4</v>
      </c>
      <c r="H832" s="258">
        <v>-13</v>
      </c>
      <c r="I832" s="272">
        <v>11.229411764705899</v>
      </c>
      <c r="J832" s="272">
        <v>0.31037647837000998</v>
      </c>
      <c r="K832" s="257">
        <v>-10.14</v>
      </c>
      <c r="L832" s="257">
        <v>-31.67</v>
      </c>
      <c r="M832" s="257">
        <v>-22.12</v>
      </c>
      <c r="N832" s="257">
        <v>-84.93</v>
      </c>
      <c r="O832" s="257">
        <v>62.81</v>
      </c>
      <c r="P832" s="257">
        <v>-31.58</v>
      </c>
      <c r="Q832" s="215" t="s">
        <v>292</v>
      </c>
      <c r="R832" s="215" t="s">
        <v>293</v>
      </c>
      <c r="S832" s="215" t="s">
        <v>294</v>
      </c>
      <c r="T832" s="215" t="s">
        <v>295</v>
      </c>
      <c r="U832" s="215" t="s">
        <v>296</v>
      </c>
      <c r="V832" s="215" t="s">
        <v>297</v>
      </c>
      <c r="W832" s="215" t="s">
        <v>36</v>
      </c>
      <c r="X832" s="215" t="s">
        <v>35</v>
      </c>
      <c r="Y832" s="215" t="s">
        <v>12</v>
      </c>
      <c r="Z832" s="215" t="s">
        <v>20</v>
      </c>
    </row>
    <row r="833" spans="1:26">
      <c r="A833" s="215" t="s">
        <v>2047</v>
      </c>
      <c r="B833" s="51">
        <v>112</v>
      </c>
      <c r="C833" s="215" t="s">
        <v>1352</v>
      </c>
      <c r="D833" s="215" t="s">
        <v>2226</v>
      </c>
      <c r="E833" s="215" t="s">
        <v>1955</v>
      </c>
      <c r="F833" s="51">
        <v>5</v>
      </c>
      <c r="G833" s="258">
        <v>1</v>
      </c>
      <c r="H833" s="258">
        <v>-12.5</v>
      </c>
      <c r="I833" s="272">
        <v>9.9823529411764707</v>
      </c>
      <c r="J833" s="272">
        <v>0.29658308032712399</v>
      </c>
      <c r="K833" s="257">
        <v>-10.53</v>
      </c>
      <c r="L833" s="257">
        <v>-30.33</v>
      </c>
      <c r="M833" s="257">
        <v>-20.86</v>
      </c>
      <c r="N833" s="257">
        <v>-81.099999999999994</v>
      </c>
      <c r="O833" s="257">
        <v>60.24</v>
      </c>
      <c r="P833" s="257">
        <v>-30.45</v>
      </c>
      <c r="Q833" s="215" t="s">
        <v>868</v>
      </c>
      <c r="R833" s="215" t="s">
        <v>1355</v>
      </c>
      <c r="S833" s="215" t="s">
        <v>1356</v>
      </c>
      <c r="T833" s="215" t="s">
        <v>1357</v>
      </c>
      <c r="U833" s="215" t="s">
        <v>1358</v>
      </c>
      <c r="W833" s="215" t="s">
        <v>36</v>
      </c>
      <c r="X833" s="215" t="s">
        <v>35</v>
      </c>
      <c r="Y833" s="215" t="s">
        <v>12</v>
      </c>
      <c r="Z833" s="215" t="s">
        <v>20</v>
      </c>
    </row>
    <row r="834" spans="1:26">
      <c r="A834" s="215" t="s">
        <v>2047</v>
      </c>
      <c r="B834" s="51">
        <v>113</v>
      </c>
      <c r="C834" s="215" t="s">
        <v>1298</v>
      </c>
      <c r="D834" s="215" t="s">
        <v>1651</v>
      </c>
      <c r="E834" s="215" t="s">
        <v>1874</v>
      </c>
      <c r="F834" s="51">
        <v>3</v>
      </c>
      <c r="G834" s="258">
        <v>0.6</v>
      </c>
      <c r="H834" s="258">
        <v>-18</v>
      </c>
      <c r="I834" s="272">
        <v>5.2294117647058798</v>
      </c>
      <c r="J834" s="272">
        <v>0.29274455971497398</v>
      </c>
      <c r="K834" s="257">
        <v>-15.16</v>
      </c>
      <c r="L834" s="257">
        <v>-25.38</v>
      </c>
      <c r="M834" s="257">
        <v>-20.8</v>
      </c>
      <c r="N834" s="257">
        <v>-45.79</v>
      </c>
      <c r="O834" s="257">
        <v>24.99</v>
      </c>
      <c r="P834" s="257">
        <v>-26.3</v>
      </c>
      <c r="Q834" s="215" t="s">
        <v>840</v>
      </c>
      <c r="R834" s="215" t="s">
        <v>1301</v>
      </c>
      <c r="S834" s="215" t="s">
        <v>1302</v>
      </c>
      <c r="T834" s="215" t="s">
        <v>441</v>
      </c>
      <c r="U834" s="215" t="s">
        <v>229</v>
      </c>
      <c r="W834" s="215" t="s">
        <v>27</v>
      </c>
      <c r="X834" s="215" t="s">
        <v>7</v>
      </c>
      <c r="Y834" s="215" t="s">
        <v>15</v>
      </c>
      <c r="Z834" s="215" t="s">
        <v>20</v>
      </c>
    </row>
    <row r="835" spans="1:26">
      <c r="A835" s="215" t="s">
        <v>2047</v>
      </c>
      <c r="B835" s="51">
        <v>114</v>
      </c>
      <c r="C835" s="215" t="s">
        <v>1162</v>
      </c>
      <c r="D835" s="215" t="s">
        <v>1163</v>
      </c>
      <c r="E835" s="215" t="s">
        <v>2227</v>
      </c>
      <c r="F835" s="51">
        <v>5</v>
      </c>
      <c r="G835" s="258">
        <v>1</v>
      </c>
      <c r="H835" s="258">
        <v>0.29999999999996702</v>
      </c>
      <c r="I835" s="272">
        <v>18.235294117647101</v>
      </c>
      <c r="J835" s="272">
        <v>0.472893225364098</v>
      </c>
      <c r="K835" s="257">
        <v>-13.38</v>
      </c>
      <c r="L835" s="257">
        <v>-36.54</v>
      </c>
      <c r="M835" s="257">
        <v>-25.97</v>
      </c>
      <c r="N835" s="257">
        <v>-95.25</v>
      </c>
      <c r="O835" s="257">
        <v>69.28</v>
      </c>
      <c r="P835" s="257">
        <v>-36.42</v>
      </c>
      <c r="Q835" s="215" t="s">
        <v>1165</v>
      </c>
      <c r="R835" s="215" t="s">
        <v>1166</v>
      </c>
      <c r="S835" s="215" t="s">
        <v>626</v>
      </c>
      <c r="T835" s="215" t="s">
        <v>1167</v>
      </c>
      <c r="U835" s="215" t="s">
        <v>1168</v>
      </c>
      <c r="W835" s="215" t="s">
        <v>36</v>
      </c>
      <c r="X835" s="215" t="s">
        <v>35</v>
      </c>
      <c r="Y835" s="215" t="s">
        <v>15</v>
      </c>
      <c r="Z835" s="215" t="s">
        <v>20</v>
      </c>
    </row>
    <row r="836" spans="1:26">
      <c r="A836" s="215" t="s">
        <v>2047</v>
      </c>
      <c r="B836" s="51">
        <v>115</v>
      </c>
      <c r="C836" s="215" t="s">
        <v>707</v>
      </c>
      <c r="D836" s="215" t="s">
        <v>1751</v>
      </c>
      <c r="E836" s="215" t="s">
        <v>2228</v>
      </c>
      <c r="F836" s="51">
        <v>4</v>
      </c>
      <c r="G836" s="258">
        <v>0.8</v>
      </c>
      <c r="H836" s="258">
        <v>-14</v>
      </c>
      <c r="I836" s="272">
        <v>16.5588235294118</v>
      </c>
      <c r="J836" s="272">
        <v>0.52749871743118804</v>
      </c>
      <c r="K836" s="257">
        <v>-8.92</v>
      </c>
      <c r="L836" s="257">
        <v>-32.92</v>
      </c>
      <c r="M836" s="257">
        <v>-21.46</v>
      </c>
      <c r="N836" s="257">
        <v>-99.4</v>
      </c>
      <c r="O836" s="257">
        <v>77.94</v>
      </c>
      <c r="P836" s="257">
        <v>-32.36</v>
      </c>
      <c r="Q836" s="215" t="s">
        <v>710</v>
      </c>
      <c r="R836" s="215" t="s">
        <v>711</v>
      </c>
      <c r="S836" s="215" t="s">
        <v>712</v>
      </c>
      <c r="T836" s="215" t="s">
        <v>713</v>
      </c>
      <c r="U836" s="215" t="s">
        <v>334</v>
      </c>
      <c r="W836" s="215" t="s">
        <v>36</v>
      </c>
      <c r="X836" s="215" t="s">
        <v>7</v>
      </c>
      <c r="Y836" s="215" t="s">
        <v>15</v>
      </c>
      <c r="Z836" s="215" t="s">
        <v>20</v>
      </c>
    </row>
    <row r="837" spans="1:26">
      <c r="A837" s="215" t="s">
        <v>2047</v>
      </c>
      <c r="B837" s="51">
        <v>116</v>
      </c>
      <c r="C837" s="215" t="s">
        <v>781</v>
      </c>
      <c r="D837" s="215" t="s">
        <v>2229</v>
      </c>
      <c r="E837" s="215" t="s">
        <v>1474</v>
      </c>
      <c r="F837" s="51">
        <v>0</v>
      </c>
      <c r="G837" s="258">
        <v>0</v>
      </c>
      <c r="H837" s="258">
        <v>-18</v>
      </c>
      <c r="I837" s="272">
        <v>0.80588235294117705</v>
      </c>
      <c r="J837" s="272">
        <v>9.6888867658035199E-2</v>
      </c>
      <c r="K837" s="257">
        <v>-14.16</v>
      </c>
      <c r="L837" s="257">
        <v>-23.05</v>
      </c>
      <c r="M837" s="257">
        <v>-20.11</v>
      </c>
      <c r="N837" s="257">
        <v>-32.57</v>
      </c>
      <c r="O837" s="257">
        <v>12.46</v>
      </c>
      <c r="P837" s="257">
        <v>-23.95</v>
      </c>
      <c r="Q837" s="215" t="s">
        <v>784</v>
      </c>
      <c r="R837" s="215" t="s">
        <v>785</v>
      </c>
      <c r="S837" s="215" t="s">
        <v>786</v>
      </c>
      <c r="T837" s="215" t="s">
        <v>787</v>
      </c>
      <c r="U837" s="215" t="s">
        <v>676</v>
      </c>
      <c r="W837" s="215" t="s">
        <v>27</v>
      </c>
      <c r="X837" s="215" t="s">
        <v>7</v>
      </c>
      <c r="Y837" s="215" t="s">
        <v>12</v>
      </c>
      <c r="Z837" s="215" t="s">
        <v>17</v>
      </c>
    </row>
    <row r="838" spans="1:26">
      <c r="A838" s="215" t="s">
        <v>2047</v>
      </c>
      <c r="B838" s="51">
        <v>117</v>
      </c>
      <c r="C838" s="215" t="s">
        <v>1033</v>
      </c>
      <c r="D838" s="215" t="s">
        <v>2230</v>
      </c>
      <c r="E838" s="215" t="s">
        <v>2231</v>
      </c>
      <c r="F838" s="51">
        <v>2</v>
      </c>
      <c r="G838" s="258">
        <v>0.4</v>
      </c>
      <c r="H838" s="258">
        <v>-18</v>
      </c>
      <c r="I838" s="272">
        <v>2.9529411764705902</v>
      </c>
      <c r="J838" s="272">
        <v>0.249194595216261</v>
      </c>
      <c r="K838" s="257">
        <v>-12.8</v>
      </c>
      <c r="L838" s="257">
        <v>-22.61</v>
      </c>
      <c r="M838" s="257">
        <v>-18.899999999999999</v>
      </c>
      <c r="N838" s="257">
        <v>-33.4</v>
      </c>
      <c r="O838" s="257">
        <v>14.5</v>
      </c>
      <c r="P838" s="257">
        <v>-23.86</v>
      </c>
      <c r="Q838" s="215" t="s">
        <v>1036</v>
      </c>
      <c r="R838" s="215" t="s">
        <v>512</v>
      </c>
      <c r="S838" s="215" t="s">
        <v>1037</v>
      </c>
      <c r="T838" s="215" t="s">
        <v>659</v>
      </c>
      <c r="U838" s="215" t="s">
        <v>1038</v>
      </c>
      <c r="W838" s="215" t="s">
        <v>27</v>
      </c>
      <c r="X838" s="215" t="s">
        <v>7</v>
      </c>
      <c r="Y838" s="215" t="s">
        <v>12</v>
      </c>
      <c r="Z838" s="215" t="s">
        <v>20</v>
      </c>
    </row>
    <row r="839" spans="1:26">
      <c r="A839" s="215" t="s">
        <v>2047</v>
      </c>
      <c r="B839" s="51">
        <v>118</v>
      </c>
      <c r="C839" s="215" t="s">
        <v>934</v>
      </c>
      <c r="D839" s="215" t="s">
        <v>2232</v>
      </c>
      <c r="E839" s="215" t="s">
        <v>936</v>
      </c>
      <c r="F839" s="51">
        <v>5</v>
      </c>
      <c r="G839" s="258">
        <v>1</v>
      </c>
      <c r="H839" s="258">
        <v>-14.4</v>
      </c>
      <c r="I839" s="272">
        <v>2.2941176470588198</v>
      </c>
      <c r="J839" s="272">
        <v>0.24060736659631099</v>
      </c>
      <c r="K839" s="257">
        <v>-15.92</v>
      </c>
      <c r="L839" s="257">
        <v>-26.9</v>
      </c>
      <c r="M839" s="257">
        <v>-21.26</v>
      </c>
      <c r="N839" s="257">
        <v>-68.5</v>
      </c>
      <c r="O839" s="257">
        <v>47.24</v>
      </c>
      <c r="P839" s="257">
        <v>-28.5</v>
      </c>
      <c r="Q839" s="215" t="s">
        <v>890</v>
      </c>
      <c r="R839" s="215" t="s">
        <v>937</v>
      </c>
      <c r="S839" s="215" t="s">
        <v>938</v>
      </c>
      <c r="T839" s="215" t="s">
        <v>939</v>
      </c>
      <c r="U839" s="215" t="s">
        <v>940</v>
      </c>
      <c r="W839" s="215" t="s">
        <v>27</v>
      </c>
      <c r="X839" s="215" t="s">
        <v>35</v>
      </c>
      <c r="Y839" s="215" t="s">
        <v>15</v>
      </c>
      <c r="Z839" s="215" t="s">
        <v>20</v>
      </c>
    </row>
    <row r="840" spans="1:26">
      <c r="A840" s="215" t="s">
        <v>2047</v>
      </c>
      <c r="B840" s="51">
        <v>119</v>
      </c>
      <c r="C840" s="215" t="s">
        <v>1268</v>
      </c>
      <c r="D840" s="215" t="s">
        <v>2233</v>
      </c>
      <c r="E840" s="215" t="s">
        <v>2234</v>
      </c>
      <c r="F840" s="51">
        <v>4</v>
      </c>
      <c r="G840" s="258">
        <v>0.8</v>
      </c>
      <c r="H840" s="258">
        <v>-14.7</v>
      </c>
      <c r="I840" s="272">
        <v>2.6823529411764699</v>
      </c>
      <c r="J840" s="272">
        <v>0.24762099606577101</v>
      </c>
      <c r="K840" s="257">
        <v>-15.75</v>
      </c>
      <c r="L840" s="257">
        <v>-26.56</v>
      </c>
      <c r="M840" s="257">
        <v>-21.09</v>
      </c>
      <c r="N840" s="257">
        <v>-71.94</v>
      </c>
      <c r="O840" s="257">
        <v>50.85</v>
      </c>
      <c r="P840" s="257">
        <v>-28.07</v>
      </c>
      <c r="Q840" s="215" t="s">
        <v>1271</v>
      </c>
      <c r="R840" s="215" t="s">
        <v>206</v>
      </c>
      <c r="S840" s="215" t="s">
        <v>1272</v>
      </c>
      <c r="T840" s="215" t="s">
        <v>1273</v>
      </c>
      <c r="U840" s="215" t="s">
        <v>882</v>
      </c>
      <c r="W840" s="215" t="s">
        <v>27</v>
      </c>
      <c r="X840" s="215" t="s">
        <v>35</v>
      </c>
      <c r="Y840" s="215" t="s">
        <v>15</v>
      </c>
      <c r="Z840" s="215" t="s">
        <v>20</v>
      </c>
    </row>
    <row r="841" spans="1:26">
      <c r="A841" s="215" t="s">
        <v>2047</v>
      </c>
      <c r="B841" s="51">
        <v>120</v>
      </c>
      <c r="C841" s="215" t="s">
        <v>959</v>
      </c>
      <c r="D841" s="215" t="s">
        <v>2235</v>
      </c>
      <c r="E841" s="215" t="s">
        <v>1833</v>
      </c>
      <c r="F841" s="51">
        <v>2</v>
      </c>
      <c r="G841" s="258">
        <v>0.4</v>
      </c>
      <c r="H841" s="258">
        <v>-14</v>
      </c>
      <c r="I841" s="272">
        <v>14.076470588235299</v>
      </c>
      <c r="J841" s="272">
        <v>0.38146897135194002</v>
      </c>
      <c r="K841" s="257">
        <v>-4.53</v>
      </c>
      <c r="L841" s="257">
        <v>-28.53</v>
      </c>
      <c r="M841" s="257">
        <v>-19.22</v>
      </c>
      <c r="N841" s="257">
        <v>-78.8</v>
      </c>
      <c r="O841" s="257">
        <v>59.58</v>
      </c>
      <c r="P841" s="257">
        <v>-28.08</v>
      </c>
      <c r="Q841" s="215" t="s">
        <v>962</v>
      </c>
      <c r="R841" s="215" t="s">
        <v>963</v>
      </c>
      <c r="S841" s="215" t="s">
        <v>396</v>
      </c>
      <c r="T841" s="215" t="s">
        <v>964</v>
      </c>
      <c r="U841" s="215" t="s">
        <v>965</v>
      </c>
      <c r="W841" s="215" t="s">
        <v>36</v>
      </c>
      <c r="X841" s="215" t="s">
        <v>23</v>
      </c>
      <c r="Y841" s="215" t="s">
        <v>23</v>
      </c>
      <c r="Z841" s="215" t="s">
        <v>23</v>
      </c>
    </row>
    <row r="842" spans="1:26">
      <c r="A842" s="215" t="s">
        <v>2047</v>
      </c>
      <c r="B842" s="51">
        <v>121</v>
      </c>
      <c r="C842" s="215" t="s">
        <v>953</v>
      </c>
      <c r="D842" s="215" t="s">
        <v>2236</v>
      </c>
      <c r="E842" s="215" t="s">
        <v>2237</v>
      </c>
      <c r="F842" s="51">
        <v>4</v>
      </c>
      <c r="G842" s="258">
        <v>0.8</v>
      </c>
      <c r="H842" s="258">
        <v>-12.2</v>
      </c>
      <c r="I842" s="272">
        <v>12.4764705882353</v>
      </c>
      <c r="J842" s="272">
        <v>0.334488470586707</v>
      </c>
      <c r="K842" s="257">
        <v>-9.65</v>
      </c>
      <c r="L842" s="257">
        <v>-30.14</v>
      </c>
      <c r="M842" s="257">
        <v>-17.420000000000002</v>
      </c>
      <c r="N842" s="257">
        <v>-83.36</v>
      </c>
      <c r="O842" s="257">
        <v>65.94</v>
      </c>
      <c r="P842" s="257">
        <v>-29.96</v>
      </c>
      <c r="Q842" s="215" t="s">
        <v>956</v>
      </c>
      <c r="R842" s="215" t="s">
        <v>957</v>
      </c>
      <c r="S842" s="215" t="s">
        <v>690</v>
      </c>
      <c r="T842" s="215" t="s">
        <v>958</v>
      </c>
      <c r="U842" s="215" t="s">
        <v>754</v>
      </c>
      <c r="W842" s="215" t="s">
        <v>36</v>
      </c>
      <c r="X842" s="215" t="s">
        <v>35</v>
      </c>
      <c r="Y842" s="215" t="s">
        <v>12</v>
      </c>
      <c r="Z842" s="215" t="s">
        <v>17</v>
      </c>
    </row>
    <row r="843" spans="1:26">
      <c r="A843" s="215" t="s">
        <v>2047</v>
      </c>
      <c r="B843" s="51">
        <v>122</v>
      </c>
      <c r="C843" s="215" t="s">
        <v>1152</v>
      </c>
      <c r="D843" s="215" t="s">
        <v>2238</v>
      </c>
      <c r="E843" s="215" t="s">
        <v>2239</v>
      </c>
      <c r="F843" s="51">
        <v>4</v>
      </c>
      <c r="G843" s="258">
        <v>0.8</v>
      </c>
      <c r="H843" s="258">
        <v>-16.399999999999999</v>
      </c>
      <c r="I843" s="272">
        <v>4.8941176470588204</v>
      </c>
      <c r="J843" s="272">
        <v>0.30921805129549801</v>
      </c>
      <c r="K843" s="257">
        <v>-15.61</v>
      </c>
      <c r="L843" s="257">
        <v>-25.2</v>
      </c>
      <c r="M843" s="257">
        <v>-21.53</v>
      </c>
      <c r="N843" s="257">
        <v>-56.19</v>
      </c>
      <c r="O843" s="257">
        <v>34.659999999999997</v>
      </c>
      <c r="P843" s="257">
        <v>-26.42</v>
      </c>
      <c r="Q843" s="215" t="s">
        <v>682</v>
      </c>
      <c r="R843" s="215" t="s">
        <v>1004</v>
      </c>
      <c r="S843" s="215" t="s">
        <v>755</v>
      </c>
      <c r="T843" s="215" t="s">
        <v>891</v>
      </c>
      <c r="U843" s="215" t="s">
        <v>1155</v>
      </c>
      <c r="W843" s="215" t="s">
        <v>27</v>
      </c>
      <c r="X843" s="215" t="s">
        <v>35</v>
      </c>
      <c r="Y843" s="215" t="s">
        <v>12</v>
      </c>
      <c r="Z843" s="215" t="s">
        <v>20</v>
      </c>
    </row>
    <row r="844" spans="1:26">
      <c r="A844" s="215" t="s">
        <v>2047</v>
      </c>
      <c r="B844" s="51">
        <v>123</v>
      </c>
      <c r="C844" s="215" t="s">
        <v>830</v>
      </c>
      <c r="D844" s="215" t="s">
        <v>2240</v>
      </c>
      <c r="E844" s="215" t="s">
        <v>2241</v>
      </c>
      <c r="F844" s="51">
        <v>3</v>
      </c>
      <c r="G844" s="258">
        <v>0.6</v>
      </c>
      <c r="H844" s="258">
        <v>-17.8</v>
      </c>
      <c r="I844" s="272">
        <v>2.3235294117647101</v>
      </c>
      <c r="J844" s="272">
        <v>0.196566088499875</v>
      </c>
      <c r="K844" s="257">
        <v>-12.67</v>
      </c>
      <c r="L844" s="257">
        <v>-22.21</v>
      </c>
      <c r="M844" s="257">
        <v>-18.86</v>
      </c>
      <c r="N844" s="257">
        <v>-52.74</v>
      </c>
      <c r="O844" s="257">
        <v>33.880000000000003</v>
      </c>
      <c r="P844" s="257">
        <v>-23.42</v>
      </c>
      <c r="Q844" s="215" t="s">
        <v>833</v>
      </c>
      <c r="R844" s="215" t="s">
        <v>610</v>
      </c>
      <c r="S844" s="215" t="s">
        <v>834</v>
      </c>
      <c r="T844" s="215" t="s">
        <v>835</v>
      </c>
      <c r="U844" s="215" t="s">
        <v>836</v>
      </c>
      <c r="W844" s="215" t="s">
        <v>27</v>
      </c>
      <c r="X844" s="215" t="s">
        <v>35</v>
      </c>
      <c r="Y844" s="215" t="s">
        <v>12</v>
      </c>
      <c r="Z844" s="215" t="s">
        <v>17</v>
      </c>
    </row>
    <row r="845" spans="1:26">
      <c r="A845" s="215" t="s">
        <v>2047</v>
      </c>
      <c r="B845" s="51">
        <v>124</v>
      </c>
      <c r="C845" s="215" t="s">
        <v>851</v>
      </c>
      <c r="D845" s="215" t="s">
        <v>1583</v>
      </c>
      <c r="E845" s="215" t="s">
        <v>1954</v>
      </c>
      <c r="F845" s="51">
        <v>5</v>
      </c>
      <c r="G845" s="258">
        <v>1</v>
      </c>
      <c r="H845" s="258">
        <v>-18</v>
      </c>
      <c r="I845" s="272">
        <v>3.6058823529411801</v>
      </c>
      <c r="J845" s="272">
        <v>0.31309875224597999</v>
      </c>
      <c r="K845" s="257">
        <v>-15.55</v>
      </c>
      <c r="L845" s="257">
        <v>-26.92</v>
      </c>
      <c r="M845" s="257">
        <v>-21.22</v>
      </c>
      <c r="N845" s="257">
        <v>-46.9</v>
      </c>
      <c r="O845" s="257">
        <v>25.68</v>
      </c>
      <c r="P845" s="257">
        <v>-28.25</v>
      </c>
      <c r="Q845" s="215" t="s">
        <v>854</v>
      </c>
      <c r="R845" s="215" t="s">
        <v>754</v>
      </c>
      <c r="S845" s="215" t="s">
        <v>855</v>
      </c>
      <c r="T845" s="215" t="s">
        <v>856</v>
      </c>
      <c r="U845" s="215" t="s">
        <v>857</v>
      </c>
      <c r="W845" s="215" t="s">
        <v>27</v>
      </c>
      <c r="X845" s="215" t="s">
        <v>7</v>
      </c>
      <c r="Y845" s="215" t="s">
        <v>15</v>
      </c>
      <c r="Z845" s="215" t="s">
        <v>20</v>
      </c>
    </row>
    <row r="846" spans="1:26">
      <c r="A846" s="215" t="s">
        <v>2047</v>
      </c>
      <c r="B846" s="51">
        <v>125</v>
      </c>
      <c r="C846" s="215" t="s">
        <v>750</v>
      </c>
      <c r="D846" s="215" t="s">
        <v>2242</v>
      </c>
      <c r="E846" s="215" t="s">
        <v>1467</v>
      </c>
      <c r="F846" s="51">
        <v>5</v>
      </c>
      <c r="G846" s="258">
        <v>1</v>
      </c>
      <c r="H846" s="258">
        <v>-18</v>
      </c>
      <c r="I846" s="272">
        <v>1.7</v>
      </c>
      <c r="J846" s="272">
        <v>0.19551913029457499</v>
      </c>
      <c r="K846" s="257">
        <v>-15.92</v>
      </c>
      <c r="L846" s="257">
        <v>-25.83</v>
      </c>
      <c r="M846" s="257">
        <v>-21.74</v>
      </c>
      <c r="N846" s="257">
        <v>-33.89</v>
      </c>
      <c r="O846" s="257">
        <v>12.15</v>
      </c>
      <c r="P846" s="257">
        <v>-26.99</v>
      </c>
      <c r="Q846" s="215" t="s">
        <v>753</v>
      </c>
      <c r="R846" s="215" t="s">
        <v>754</v>
      </c>
      <c r="S846" s="215" t="s">
        <v>755</v>
      </c>
      <c r="T846" s="215" t="s">
        <v>756</v>
      </c>
      <c r="U846" s="215" t="s">
        <v>757</v>
      </c>
      <c r="W846" s="215" t="s">
        <v>27</v>
      </c>
      <c r="X846" s="215" t="s">
        <v>7</v>
      </c>
      <c r="Y846" s="215" t="s">
        <v>12</v>
      </c>
      <c r="Z846" s="215" t="s">
        <v>20</v>
      </c>
    </row>
    <row r="847" spans="1:26">
      <c r="A847" s="215" t="s">
        <v>2047</v>
      </c>
      <c r="B847" s="51">
        <v>126</v>
      </c>
      <c r="C847" s="215" t="s">
        <v>635</v>
      </c>
      <c r="D847" s="215" t="s">
        <v>2243</v>
      </c>
      <c r="E847" s="215" t="s">
        <v>1465</v>
      </c>
      <c r="F847" s="51">
        <v>5</v>
      </c>
      <c r="G847" s="258">
        <v>1</v>
      </c>
      <c r="H847" s="258">
        <v>-16.600000000000001</v>
      </c>
      <c r="I847" s="272">
        <v>1.97647058823529</v>
      </c>
      <c r="J847" s="272">
        <v>0.17681097420957001</v>
      </c>
      <c r="K847" s="257">
        <v>-16.010000000000002</v>
      </c>
      <c r="L847" s="257">
        <v>-25.93</v>
      </c>
      <c r="M847" s="257">
        <v>-21.4</v>
      </c>
      <c r="N847" s="257">
        <v>-59.97</v>
      </c>
      <c r="O847" s="257">
        <v>38.57</v>
      </c>
      <c r="P847" s="257">
        <v>-27.36</v>
      </c>
      <c r="Q847" s="215" t="s">
        <v>638</v>
      </c>
      <c r="R847" s="215" t="s">
        <v>639</v>
      </c>
      <c r="S847" s="215" t="s">
        <v>562</v>
      </c>
      <c r="T847" s="215" t="s">
        <v>640</v>
      </c>
      <c r="U847" s="215" t="s">
        <v>536</v>
      </c>
      <c r="W847" s="215" t="s">
        <v>27</v>
      </c>
      <c r="X847" s="215" t="s">
        <v>35</v>
      </c>
      <c r="Y847" s="215" t="s">
        <v>15</v>
      </c>
      <c r="Z847" s="215" t="s">
        <v>17</v>
      </c>
    </row>
    <row r="848" spans="1:26">
      <c r="A848" s="215" t="s">
        <v>2047</v>
      </c>
      <c r="B848" s="51">
        <v>127</v>
      </c>
      <c r="C848" s="215" t="s">
        <v>437</v>
      </c>
      <c r="D848" s="215" t="s">
        <v>2244</v>
      </c>
      <c r="E848" s="215" t="s">
        <v>2245</v>
      </c>
      <c r="F848" s="51">
        <v>2</v>
      </c>
      <c r="G848" s="258">
        <v>0.4</v>
      </c>
      <c r="H848" s="258">
        <v>-16.899999999999999</v>
      </c>
      <c r="I848" s="272">
        <v>1.25294117647059</v>
      </c>
      <c r="J848" s="272">
        <v>0.14227363420561201</v>
      </c>
      <c r="K848" s="257">
        <v>-16.77</v>
      </c>
      <c r="L848" s="257">
        <v>-26.75</v>
      </c>
      <c r="M848" s="257">
        <v>-22.11</v>
      </c>
      <c r="N848" s="257">
        <v>-64.459999999999994</v>
      </c>
      <c r="O848" s="257">
        <v>42.35</v>
      </c>
      <c r="P848" s="257">
        <v>-28.04</v>
      </c>
      <c r="Q848" s="215" t="s">
        <v>440</v>
      </c>
      <c r="R848" s="215" t="s">
        <v>441</v>
      </c>
      <c r="S848" s="215" t="s">
        <v>231</v>
      </c>
      <c r="T848" s="215" t="s">
        <v>442</v>
      </c>
      <c r="U848" s="215" t="s">
        <v>443</v>
      </c>
      <c r="W848" s="215" t="s">
        <v>27</v>
      </c>
      <c r="X848" s="215" t="s">
        <v>35</v>
      </c>
      <c r="Y848" s="215" t="s">
        <v>12</v>
      </c>
      <c r="Z848" s="215" t="s">
        <v>20</v>
      </c>
    </row>
    <row r="849" spans="1:26">
      <c r="A849" s="215" t="s">
        <v>2047</v>
      </c>
      <c r="B849" s="51">
        <v>128</v>
      </c>
      <c r="C849" s="215" t="s">
        <v>265</v>
      </c>
      <c r="D849" s="215" t="s">
        <v>2246</v>
      </c>
      <c r="E849" s="215" t="s">
        <v>1474</v>
      </c>
      <c r="F849" s="51">
        <v>0</v>
      </c>
      <c r="G849" s="258">
        <v>0</v>
      </c>
      <c r="H849" s="258">
        <v>-14</v>
      </c>
      <c r="I849" s="272">
        <v>11.482352941176501</v>
      </c>
      <c r="J849" s="272">
        <v>0.37948354092093001</v>
      </c>
      <c r="K849" s="257">
        <v>-6.19</v>
      </c>
      <c r="L849" s="257">
        <v>-30.08</v>
      </c>
      <c r="M849" s="257">
        <v>-21.58</v>
      </c>
      <c r="N849" s="257">
        <v>-93.09</v>
      </c>
      <c r="O849" s="257">
        <v>71.510000000000005</v>
      </c>
      <c r="P849" s="257">
        <v>-29.31</v>
      </c>
      <c r="Q849" s="215" t="s">
        <v>268</v>
      </c>
      <c r="R849" s="215" t="s">
        <v>269</v>
      </c>
      <c r="S849" s="215" t="s">
        <v>270</v>
      </c>
      <c r="T849" s="215" t="s">
        <v>271</v>
      </c>
      <c r="U849" s="215" t="s">
        <v>272</v>
      </c>
      <c r="W849" s="215" t="s">
        <v>36</v>
      </c>
      <c r="X849" s="215" t="s">
        <v>7</v>
      </c>
      <c r="Y849" s="215" t="s">
        <v>12</v>
      </c>
      <c r="Z849" s="215" t="s">
        <v>17</v>
      </c>
    </row>
    <row r="850" spans="1:26">
      <c r="A850" s="215" t="s">
        <v>2047</v>
      </c>
      <c r="B850" s="51">
        <v>129</v>
      </c>
      <c r="C850" s="215" t="s">
        <v>1020</v>
      </c>
      <c r="D850" s="215" t="s">
        <v>2247</v>
      </c>
      <c r="E850" s="215" t="s">
        <v>1840</v>
      </c>
      <c r="F850" s="51">
        <v>2</v>
      </c>
      <c r="G850" s="258">
        <v>0.4</v>
      </c>
      <c r="H850" s="258">
        <v>-8.9000000000000199</v>
      </c>
      <c r="I850" s="272">
        <v>6.9176470588235297</v>
      </c>
      <c r="J850" s="272">
        <v>0.28317073224362299</v>
      </c>
      <c r="K850" s="257">
        <v>-7.83</v>
      </c>
      <c r="L850" s="257">
        <v>-31.47</v>
      </c>
      <c r="M850" s="257">
        <v>-21.94</v>
      </c>
      <c r="N850" s="257">
        <v>-82.74</v>
      </c>
      <c r="O850" s="257">
        <v>60.8</v>
      </c>
      <c r="P850" s="257">
        <v>-31.38</v>
      </c>
      <c r="Q850" s="215" t="s">
        <v>1023</v>
      </c>
      <c r="R850" s="215" t="s">
        <v>1024</v>
      </c>
      <c r="S850" s="215" t="s">
        <v>1025</v>
      </c>
      <c r="T850" s="215" t="s">
        <v>480</v>
      </c>
      <c r="U850" s="215" t="s">
        <v>892</v>
      </c>
      <c r="W850" s="215" t="s">
        <v>36</v>
      </c>
      <c r="X850" s="215" t="s">
        <v>35</v>
      </c>
      <c r="Y850" s="215" t="s">
        <v>15</v>
      </c>
      <c r="Z850" s="215" t="s">
        <v>17</v>
      </c>
    </row>
    <row r="851" spans="1:26">
      <c r="A851" s="215" t="s">
        <v>2047</v>
      </c>
      <c r="B851" s="51">
        <v>130</v>
      </c>
      <c r="C851" s="215" t="s">
        <v>1173</v>
      </c>
      <c r="D851" s="215" t="s">
        <v>2248</v>
      </c>
      <c r="E851" s="215" t="s">
        <v>2249</v>
      </c>
      <c r="F851" s="51">
        <v>1</v>
      </c>
      <c r="G851" s="258">
        <v>0.2</v>
      </c>
      <c r="H851" s="258">
        <v>-16.5</v>
      </c>
      <c r="I851" s="272">
        <v>4.3117647058823501</v>
      </c>
      <c r="J851" s="272">
        <v>0.29376741107468501</v>
      </c>
      <c r="K851" s="257">
        <v>-16.97</v>
      </c>
      <c r="L851" s="257">
        <v>-26.57</v>
      </c>
      <c r="M851" s="257">
        <v>-22.58</v>
      </c>
      <c r="N851" s="257">
        <v>-55.34</v>
      </c>
      <c r="O851" s="257">
        <v>32.76</v>
      </c>
      <c r="P851" s="257">
        <v>-27.64</v>
      </c>
      <c r="Q851" s="215" t="s">
        <v>1176</v>
      </c>
      <c r="R851" s="215" t="s">
        <v>1177</v>
      </c>
      <c r="S851" s="215" t="s">
        <v>1178</v>
      </c>
      <c r="T851" s="215" t="s">
        <v>1179</v>
      </c>
      <c r="U851" s="215" t="s">
        <v>1180</v>
      </c>
      <c r="W851" s="215" t="s">
        <v>27</v>
      </c>
      <c r="X851" s="215" t="s">
        <v>35</v>
      </c>
      <c r="Y851" s="215" t="s">
        <v>12</v>
      </c>
      <c r="Z851" s="215" t="s">
        <v>20</v>
      </c>
    </row>
    <row r="852" spans="1:26">
      <c r="A852" s="215" t="s">
        <v>2047</v>
      </c>
      <c r="B852" s="51">
        <v>131</v>
      </c>
      <c r="C852" s="215" t="s">
        <v>1286</v>
      </c>
      <c r="D852" s="215" t="s">
        <v>1287</v>
      </c>
      <c r="E852" s="215" t="s">
        <v>2250</v>
      </c>
      <c r="F852" s="51">
        <v>3</v>
      </c>
      <c r="G852" s="258">
        <v>0.6</v>
      </c>
      <c r="H852" s="258">
        <v>-18</v>
      </c>
      <c r="I852" s="272">
        <v>1.3882352941176499</v>
      </c>
      <c r="J852" s="272">
        <v>0.139864251752225</v>
      </c>
      <c r="K852" s="257">
        <v>-15.98</v>
      </c>
      <c r="L852" s="257">
        <v>-25.77</v>
      </c>
      <c r="M852" s="257">
        <v>-21.36</v>
      </c>
      <c r="N852" s="257">
        <v>-37.19</v>
      </c>
      <c r="O852" s="257">
        <v>15.83</v>
      </c>
      <c r="P852" s="257">
        <v>-27.13</v>
      </c>
      <c r="Q852" s="215" t="s">
        <v>381</v>
      </c>
      <c r="R852" s="215" t="s">
        <v>1289</v>
      </c>
      <c r="S852" s="215" t="s">
        <v>1290</v>
      </c>
      <c r="T852" s="215" t="s">
        <v>554</v>
      </c>
      <c r="U852" s="215" t="s">
        <v>1291</v>
      </c>
      <c r="W852" s="215" t="s">
        <v>27</v>
      </c>
      <c r="X852" s="215" t="s">
        <v>7</v>
      </c>
      <c r="Y852" s="215" t="s">
        <v>15</v>
      </c>
      <c r="Z852" s="215" t="s">
        <v>17</v>
      </c>
    </row>
    <row r="853" spans="1:26">
      <c r="A853" s="215" t="s">
        <v>2047</v>
      </c>
      <c r="B853" s="51">
        <v>132</v>
      </c>
      <c r="C853" s="215" t="s">
        <v>483</v>
      </c>
      <c r="D853" s="215" t="s">
        <v>2251</v>
      </c>
      <c r="E853" s="215" t="s">
        <v>2252</v>
      </c>
      <c r="F853" s="51">
        <v>4</v>
      </c>
      <c r="G853" s="258">
        <v>0.8</v>
      </c>
      <c r="H853" s="258">
        <v>-14.7</v>
      </c>
      <c r="I853" s="272">
        <v>4.5823529411764703</v>
      </c>
      <c r="J853" s="272">
        <v>0.31015505945565502</v>
      </c>
      <c r="K853" s="257">
        <v>-14.86</v>
      </c>
      <c r="L853" s="257">
        <v>-25.01</v>
      </c>
      <c r="M853" s="257">
        <v>-20.57</v>
      </c>
      <c r="N853" s="257">
        <v>-73.849999999999994</v>
      </c>
      <c r="O853" s="257">
        <v>53.28</v>
      </c>
      <c r="P853" s="257">
        <v>-26.14</v>
      </c>
      <c r="Q853" s="215" t="s">
        <v>486</v>
      </c>
      <c r="R853" s="215" t="s">
        <v>214</v>
      </c>
      <c r="S853" s="215" t="s">
        <v>487</v>
      </c>
      <c r="T853" s="215" t="s">
        <v>488</v>
      </c>
      <c r="U853" s="215" t="s">
        <v>318</v>
      </c>
      <c r="W853" s="215" t="s">
        <v>27</v>
      </c>
      <c r="X853" s="215" t="s">
        <v>35</v>
      </c>
      <c r="Y853" s="215" t="s">
        <v>15</v>
      </c>
      <c r="Z853" s="215" t="s">
        <v>20</v>
      </c>
    </row>
    <row r="854" spans="1:26">
      <c r="A854" s="215" t="s">
        <v>2047</v>
      </c>
      <c r="B854" s="51">
        <v>133</v>
      </c>
      <c r="C854" s="215" t="s">
        <v>564</v>
      </c>
      <c r="D854" s="215" t="s">
        <v>2253</v>
      </c>
      <c r="E854" s="215" t="s">
        <v>2254</v>
      </c>
      <c r="F854" s="51">
        <v>3</v>
      </c>
      <c r="G854" s="258">
        <v>0.6</v>
      </c>
      <c r="H854" s="258">
        <v>-14</v>
      </c>
      <c r="I854" s="272">
        <v>15.676470588235301</v>
      </c>
      <c r="J854" s="272">
        <v>0.36275024483953</v>
      </c>
      <c r="K854" s="257">
        <v>-10.59</v>
      </c>
      <c r="L854" s="257">
        <v>-30.67</v>
      </c>
      <c r="M854" s="257">
        <v>-21.05</v>
      </c>
      <c r="N854" s="257">
        <v>-94.83</v>
      </c>
      <c r="O854" s="257">
        <v>73.78</v>
      </c>
      <c r="P854" s="257">
        <v>-30.45</v>
      </c>
      <c r="Q854" s="215" t="s">
        <v>383</v>
      </c>
      <c r="R854" s="215" t="s">
        <v>567</v>
      </c>
      <c r="S854" s="215" t="s">
        <v>568</v>
      </c>
      <c r="T854" s="215" t="s">
        <v>569</v>
      </c>
      <c r="U854" s="215" t="s">
        <v>515</v>
      </c>
      <c r="W854" s="215" t="s">
        <v>36</v>
      </c>
      <c r="X854" s="215" t="s">
        <v>7</v>
      </c>
      <c r="Y854" s="215" t="s">
        <v>15</v>
      </c>
      <c r="Z854" s="215" t="s">
        <v>17</v>
      </c>
    </row>
    <row r="855" spans="1:26">
      <c r="A855" s="215" t="s">
        <v>2047</v>
      </c>
      <c r="B855" s="51">
        <v>134</v>
      </c>
      <c r="C855" s="215" t="s">
        <v>578</v>
      </c>
      <c r="D855" s="215" t="s">
        <v>2255</v>
      </c>
      <c r="E855" s="215" t="s">
        <v>2256</v>
      </c>
      <c r="F855" s="51">
        <v>4</v>
      </c>
      <c r="G855" s="258">
        <v>0.8</v>
      </c>
      <c r="H855" s="258">
        <v>-11</v>
      </c>
      <c r="I855" s="272">
        <v>9.8000000000000007</v>
      </c>
      <c r="J855" s="272">
        <v>0.25239223484771001</v>
      </c>
      <c r="K855" s="257">
        <v>-9.76</v>
      </c>
      <c r="L855" s="257">
        <v>-32.44</v>
      </c>
      <c r="M855" s="257">
        <v>-22.13</v>
      </c>
      <c r="N855" s="257">
        <v>-110.13</v>
      </c>
      <c r="O855" s="257">
        <v>88</v>
      </c>
      <c r="P855" s="257">
        <v>-32.18</v>
      </c>
      <c r="Q855" s="215" t="s">
        <v>581</v>
      </c>
      <c r="R855" s="215" t="s">
        <v>582</v>
      </c>
      <c r="S855" s="215" t="s">
        <v>583</v>
      </c>
      <c r="T855" s="215" t="s">
        <v>584</v>
      </c>
      <c r="U855" s="215" t="s">
        <v>585</v>
      </c>
      <c r="W855" s="215" t="s">
        <v>36</v>
      </c>
      <c r="X855" s="215" t="s">
        <v>35</v>
      </c>
      <c r="Y855" s="215" t="s">
        <v>12</v>
      </c>
      <c r="Z855" s="215" t="s">
        <v>20</v>
      </c>
    </row>
    <row r="856" spans="1:26">
      <c r="A856" s="215" t="s">
        <v>2047</v>
      </c>
      <c r="B856" s="51">
        <v>135</v>
      </c>
      <c r="C856" s="215" t="s">
        <v>1345</v>
      </c>
      <c r="D856" s="215" t="s">
        <v>2257</v>
      </c>
      <c r="E856" s="215" t="s">
        <v>2258</v>
      </c>
      <c r="F856" s="51">
        <v>3</v>
      </c>
      <c r="G856" s="258">
        <v>0.6</v>
      </c>
      <c r="H856" s="258">
        <v>-18</v>
      </c>
      <c r="I856" s="272">
        <v>1.8470588235294101</v>
      </c>
      <c r="J856" s="272">
        <v>0.202050100281606</v>
      </c>
      <c r="K856" s="257">
        <v>-14.23</v>
      </c>
      <c r="L856" s="257">
        <v>-23.9</v>
      </c>
      <c r="M856" s="257">
        <v>-20.49</v>
      </c>
      <c r="N856" s="257">
        <v>-33.5</v>
      </c>
      <c r="O856" s="257">
        <v>13.01</v>
      </c>
      <c r="P856" s="257">
        <v>-24.85</v>
      </c>
      <c r="Q856" s="215" t="s">
        <v>1348</v>
      </c>
      <c r="R856" s="215" t="s">
        <v>1349</v>
      </c>
      <c r="S856" s="215" t="s">
        <v>1350</v>
      </c>
      <c r="T856" s="215" t="s">
        <v>1131</v>
      </c>
      <c r="U856" s="215" t="s">
        <v>1351</v>
      </c>
      <c r="W856" s="215" t="s">
        <v>27</v>
      </c>
      <c r="X856" s="215" t="s">
        <v>7</v>
      </c>
      <c r="Y856" s="215" t="s">
        <v>15</v>
      </c>
      <c r="Z856" s="215" t="s">
        <v>20</v>
      </c>
    </row>
    <row r="857" spans="1:26">
      <c r="A857" s="215" t="s">
        <v>2047</v>
      </c>
      <c r="B857" s="51">
        <v>136</v>
      </c>
      <c r="C857" s="215" t="s">
        <v>1327</v>
      </c>
      <c r="D857" s="215" t="s">
        <v>2259</v>
      </c>
      <c r="E857" s="215" t="s">
        <v>2260</v>
      </c>
      <c r="F857" s="51">
        <v>5</v>
      </c>
      <c r="G857" s="258">
        <v>1</v>
      </c>
      <c r="H857" s="258">
        <v>-14</v>
      </c>
      <c r="I857" s="272">
        <v>15.5941176470588</v>
      </c>
      <c r="J857" s="272">
        <v>0.28563748442640402</v>
      </c>
      <c r="K857" s="257">
        <v>-8.64</v>
      </c>
      <c r="L857" s="257">
        <v>-28.62</v>
      </c>
      <c r="M857" s="257">
        <v>-16.440000000000001</v>
      </c>
      <c r="N857" s="257">
        <v>-94.83</v>
      </c>
      <c r="O857" s="257">
        <v>78.39</v>
      </c>
      <c r="P857" s="257">
        <v>-28.54</v>
      </c>
      <c r="Q857" s="215" t="s">
        <v>597</v>
      </c>
      <c r="R857" s="215" t="s">
        <v>215</v>
      </c>
      <c r="S857" s="215" t="s">
        <v>1330</v>
      </c>
      <c r="T857" s="215" t="s">
        <v>1331</v>
      </c>
      <c r="U857" s="215" t="s">
        <v>892</v>
      </c>
      <c r="W857" s="215" t="s">
        <v>36</v>
      </c>
      <c r="X857" s="215" t="s">
        <v>7</v>
      </c>
      <c r="Y857" s="215" t="s">
        <v>15</v>
      </c>
      <c r="Z857" s="215" t="s">
        <v>17</v>
      </c>
    </row>
    <row r="858" spans="1:26">
      <c r="A858" s="215" t="s">
        <v>2047</v>
      </c>
      <c r="B858" s="51">
        <v>137</v>
      </c>
      <c r="C858" s="215" t="s">
        <v>742</v>
      </c>
      <c r="D858" s="215" t="s">
        <v>2261</v>
      </c>
      <c r="E858" s="215" t="s">
        <v>1807</v>
      </c>
      <c r="F858" s="51">
        <v>5</v>
      </c>
      <c r="G858" s="258">
        <v>1</v>
      </c>
      <c r="H858" s="258">
        <v>-13.1</v>
      </c>
      <c r="I858" s="272">
        <v>4.0705882352941201</v>
      </c>
      <c r="J858" s="272">
        <v>0.27510077660555798</v>
      </c>
      <c r="K858" s="257">
        <v>-15.75</v>
      </c>
      <c r="L858" s="257">
        <v>-26.64</v>
      </c>
      <c r="M858" s="257">
        <v>-21.77</v>
      </c>
      <c r="N858" s="257">
        <v>-52.31</v>
      </c>
      <c r="O858" s="257">
        <v>30.54</v>
      </c>
      <c r="P858" s="257">
        <v>-28.17</v>
      </c>
      <c r="Q858" s="215" t="s">
        <v>745</v>
      </c>
      <c r="R858" s="215" t="s">
        <v>746</v>
      </c>
      <c r="S858" s="215" t="s">
        <v>747</v>
      </c>
      <c r="T858" s="215" t="s">
        <v>748</v>
      </c>
      <c r="U858" s="215" t="s">
        <v>749</v>
      </c>
      <c r="W858" s="215" t="s">
        <v>27</v>
      </c>
      <c r="X858" s="215" t="s">
        <v>35</v>
      </c>
      <c r="Y858" s="215" t="s">
        <v>15</v>
      </c>
      <c r="Z858" s="215" t="s">
        <v>20</v>
      </c>
    </row>
    <row r="859" spans="1:26">
      <c r="A859" s="215" t="s">
        <v>2047</v>
      </c>
      <c r="B859" s="51">
        <v>138</v>
      </c>
      <c r="C859" s="215" t="s">
        <v>384</v>
      </c>
      <c r="D859" s="215" t="s">
        <v>2262</v>
      </c>
      <c r="E859" s="215" t="s">
        <v>2263</v>
      </c>
      <c r="F859" s="51">
        <v>3</v>
      </c>
      <c r="G859" s="258">
        <v>0.6</v>
      </c>
      <c r="H859" s="258">
        <v>-17.8</v>
      </c>
      <c r="I859" s="272">
        <v>1.55294117647059</v>
      </c>
      <c r="J859" s="272">
        <v>0.154515894656342</v>
      </c>
      <c r="K859" s="257">
        <v>-14.61</v>
      </c>
      <c r="L859" s="257">
        <v>-23.53</v>
      </c>
      <c r="M859" s="257">
        <v>-20.010000000000002</v>
      </c>
      <c r="N859" s="257">
        <v>-62.17</v>
      </c>
      <c r="O859" s="257">
        <v>42.16</v>
      </c>
      <c r="P859" s="257">
        <v>-24.47</v>
      </c>
      <c r="Q859" s="215" t="s">
        <v>387</v>
      </c>
      <c r="R859" s="215" t="s">
        <v>388</v>
      </c>
      <c r="S859" s="215" t="s">
        <v>389</v>
      </c>
      <c r="T859" s="215" t="s">
        <v>390</v>
      </c>
      <c r="U859" s="215" t="s">
        <v>391</v>
      </c>
      <c r="W859" s="215" t="s">
        <v>27</v>
      </c>
      <c r="X859" s="215" t="s">
        <v>35</v>
      </c>
      <c r="Y859" s="215" t="s">
        <v>12</v>
      </c>
      <c r="Z859" s="215" t="s">
        <v>17</v>
      </c>
    </row>
    <row r="860" spans="1:26">
      <c r="A860" s="215" t="s">
        <v>2047</v>
      </c>
      <c r="B860" s="51">
        <v>139</v>
      </c>
      <c r="C860" s="215" t="s">
        <v>1292</v>
      </c>
      <c r="D860" s="215" t="s">
        <v>1293</v>
      </c>
      <c r="E860" s="215" t="s">
        <v>2264</v>
      </c>
      <c r="F860" s="51">
        <v>4</v>
      </c>
      <c r="G860" s="258">
        <v>0.8</v>
      </c>
      <c r="H860" s="258">
        <v>-18</v>
      </c>
      <c r="I860" s="272">
        <v>1.80588235294118</v>
      </c>
      <c r="J860" s="272">
        <v>0.16252785297623801</v>
      </c>
      <c r="K860" s="257">
        <v>-15.09</v>
      </c>
      <c r="L860" s="257">
        <v>-24.76</v>
      </c>
      <c r="M860" s="257">
        <v>-21.07</v>
      </c>
      <c r="N860" s="257">
        <v>-32.270000000000003</v>
      </c>
      <c r="O860" s="257">
        <v>11.2</v>
      </c>
      <c r="P860" s="257">
        <v>-25.93</v>
      </c>
      <c r="Q860" s="215" t="s">
        <v>1295</v>
      </c>
      <c r="R860" s="215" t="s">
        <v>770</v>
      </c>
      <c r="S860" s="215" t="s">
        <v>1296</v>
      </c>
      <c r="T860" s="215" t="s">
        <v>1297</v>
      </c>
      <c r="U860" s="215" t="s">
        <v>1137</v>
      </c>
      <c r="W860" s="215" t="s">
        <v>27</v>
      </c>
      <c r="X860" s="215" t="s">
        <v>7</v>
      </c>
      <c r="Y860" s="215" t="s">
        <v>15</v>
      </c>
      <c r="Z860" s="215" t="s">
        <v>17</v>
      </c>
    </row>
    <row r="861" spans="1:26">
      <c r="A861" s="215" t="s">
        <v>2047</v>
      </c>
      <c r="B861" s="51">
        <v>140</v>
      </c>
      <c r="C861" s="215" t="s">
        <v>906</v>
      </c>
      <c r="D861" s="215" t="s">
        <v>2265</v>
      </c>
      <c r="E861" s="215" t="s">
        <v>2266</v>
      </c>
      <c r="F861" s="51">
        <v>1</v>
      </c>
      <c r="G861" s="258">
        <v>0.2</v>
      </c>
      <c r="H861" s="258">
        <v>-14</v>
      </c>
      <c r="I861" s="272">
        <v>8.2411764705882309</v>
      </c>
      <c r="J861" s="272">
        <v>0.22905733506124601</v>
      </c>
      <c r="K861" s="257">
        <v>-5.88</v>
      </c>
      <c r="L861" s="257">
        <v>-27.85</v>
      </c>
      <c r="M861" s="257">
        <v>-18.73</v>
      </c>
      <c r="N861" s="257">
        <v>-94.33</v>
      </c>
      <c r="O861" s="257">
        <v>75.599999999999994</v>
      </c>
      <c r="P861" s="257">
        <v>-27.74</v>
      </c>
      <c r="Q861" s="215" t="s">
        <v>909</v>
      </c>
      <c r="R861" s="215" t="s">
        <v>910</v>
      </c>
      <c r="S861" s="215" t="s">
        <v>357</v>
      </c>
      <c r="T861" s="215" t="s">
        <v>903</v>
      </c>
      <c r="U861" s="215" t="s">
        <v>911</v>
      </c>
      <c r="W861" s="215" t="s">
        <v>36</v>
      </c>
      <c r="X861" s="215" t="s">
        <v>7</v>
      </c>
      <c r="Y861" s="215" t="s">
        <v>12</v>
      </c>
      <c r="Z861" s="215" t="s">
        <v>20</v>
      </c>
    </row>
    <row r="862" spans="1:26">
      <c r="A862" s="215" t="s">
        <v>2047</v>
      </c>
      <c r="B862" s="51">
        <v>141</v>
      </c>
      <c r="C862" s="215" t="s">
        <v>467</v>
      </c>
      <c r="D862" s="215" t="s">
        <v>1522</v>
      </c>
      <c r="E862" s="215" t="s">
        <v>2267</v>
      </c>
      <c r="F862" s="51">
        <v>3</v>
      </c>
      <c r="G862" s="258">
        <v>0.6</v>
      </c>
      <c r="H862" s="258">
        <v>-17.2</v>
      </c>
      <c r="I862" s="272">
        <v>2.5764705882352898</v>
      </c>
      <c r="J862" s="272">
        <v>0.208974269108745</v>
      </c>
      <c r="K862" s="257">
        <v>-12.93</v>
      </c>
      <c r="L862" s="257">
        <v>-22.67</v>
      </c>
      <c r="M862" s="257">
        <v>-19.12</v>
      </c>
      <c r="N862" s="257">
        <v>-56.14</v>
      </c>
      <c r="O862" s="257">
        <v>37.020000000000003</v>
      </c>
      <c r="P862" s="257">
        <v>-23.99</v>
      </c>
      <c r="Q862" s="215" t="s">
        <v>470</v>
      </c>
      <c r="R862" s="215" t="s">
        <v>471</v>
      </c>
      <c r="S862" s="215" t="s">
        <v>472</v>
      </c>
      <c r="T862" s="215" t="s">
        <v>473</v>
      </c>
      <c r="U862" s="215" t="s">
        <v>474</v>
      </c>
      <c r="W862" s="215" t="s">
        <v>27</v>
      </c>
      <c r="X862" s="215" t="s">
        <v>35</v>
      </c>
      <c r="Y862" s="215" t="s">
        <v>12</v>
      </c>
      <c r="Z862" s="215" t="s">
        <v>20</v>
      </c>
    </row>
    <row r="863" spans="1:26">
      <c r="A863" s="215" t="s">
        <v>2047</v>
      </c>
      <c r="B863" s="51">
        <v>142</v>
      </c>
      <c r="C863" s="215" t="s">
        <v>1332</v>
      </c>
      <c r="D863" s="215" t="s">
        <v>1333</v>
      </c>
      <c r="E863" s="215" t="s">
        <v>2268</v>
      </c>
      <c r="F863" s="51">
        <v>5</v>
      </c>
      <c r="G863" s="258">
        <v>1</v>
      </c>
      <c r="H863" s="258">
        <v>0.89999999999996705</v>
      </c>
      <c r="I863" s="272">
        <v>19.1882352941176</v>
      </c>
      <c r="J863" s="272">
        <v>0.466219433720026</v>
      </c>
      <c r="K863" s="257">
        <v>-10.82</v>
      </c>
      <c r="L863" s="257">
        <v>-31.74</v>
      </c>
      <c r="M863" s="257">
        <v>-18.8</v>
      </c>
      <c r="N863" s="257">
        <v>-124.11</v>
      </c>
      <c r="O863" s="257">
        <v>105.31</v>
      </c>
      <c r="P863" s="257">
        <v>-28.3</v>
      </c>
      <c r="Q863" s="215" t="s">
        <v>1335</v>
      </c>
      <c r="R863" s="215" t="s">
        <v>1336</v>
      </c>
      <c r="S863" s="215" t="s">
        <v>771</v>
      </c>
      <c r="T863" s="215" t="s">
        <v>1337</v>
      </c>
      <c r="U863" s="215" t="s">
        <v>1338</v>
      </c>
      <c r="W863" s="215" t="s">
        <v>36</v>
      </c>
      <c r="X863" s="215" t="s">
        <v>35</v>
      </c>
      <c r="Y863" s="215" t="s">
        <v>15</v>
      </c>
      <c r="Z863" s="215" t="s">
        <v>20</v>
      </c>
    </row>
    <row r="864" spans="1:26">
      <c r="A864" s="215" t="s">
        <v>2047</v>
      </c>
      <c r="B864" s="51">
        <v>143</v>
      </c>
      <c r="C864" s="215" t="s">
        <v>628</v>
      </c>
      <c r="D864" s="215" t="s">
        <v>2269</v>
      </c>
      <c r="E864" s="215" t="s">
        <v>2270</v>
      </c>
      <c r="F864" s="51">
        <v>5</v>
      </c>
      <c r="G864" s="258">
        <v>1</v>
      </c>
      <c r="H864" s="258">
        <v>-1.50000000000003</v>
      </c>
      <c r="I864" s="272">
        <v>16.152941176470598</v>
      </c>
      <c r="J864" s="272">
        <v>0.41445071241666298</v>
      </c>
      <c r="K864" s="257">
        <v>-6.84</v>
      </c>
      <c r="L864" s="257">
        <v>-35.56</v>
      </c>
      <c r="M864" s="257">
        <v>-22.82</v>
      </c>
      <c r="N864" s="257">
        <v>-94.8</v>
      </c>
      <c r="O864" s="257">
        <v>71.98</v>
      </c>
      <c r="P864" s="257">
        <v>-35.200000000000003</v>
      </c>
      <c r="Q864" s="215" t="s">
        <v>212</v>
      </c>
      <c r="R864" s="215" t="s">
        <v>631</v>
      </c>
      <c r="S864" s="215" t="s">
        <v>632</v>
      </c>
      <c r="T864" s="215" t="s">
        <v>633</v>
      </c>
      <c r="U864" s="215" t="s">
        <v>634</v>
      </c>
      <c r="W864" s="215" t="s">
        <v>36</v>
      </c>
      <c r="X864" s="215" t="s">
        <v>35</v>
      </c>
      <c r="Y864" s="215" t="s">
        <v>15</v>
      </c>
      <c r="Z864" s="215" t="s">
        <v>20</v>
      </c>
    </row>
    <row r="865" spans="1:26">
      <c r="A865" s="215" t="s">
        <v>2047</v>
      </c>
      <c r="B865" s="51">
        <v>144</v>
      </c>
      <c r="C865" s="215" t="s">
        <v>352</v>
      </c>
      <c r="D865" s="215" t="s">
        <v>2271</v>
      </c>
      <c r="E865" s="215" t="s">
        <v>1899</v>
      </c>
      <c r="F865" s="51">
        <v>4</v>
      </c>
      <c r="G865" s="258">
        <v>0.8</v>
      </c>
      <c r="H865" s="258">
        <v>-13.5</v>
      </c>
      <c r="I865" s="272">
        <v>6.8176470588235301</v>
      </c>
      <c r="J865" s="272">
        <v>0.17779377391836301</v>
      </c>
      <c r="K865" s="257">
        <v>-10.38</v>
      </c>
      <c r="L865" s="257">
        <v>-29.71</v>
      </c>
      <c r="M865" s="257">
        <v>-22.31</v>
      </c>
      <c r="N865" s="257">
        <v>-80.790000000000006</v>
      </c>
      <c r="O865" s="257">
        <v>58.48</v>
      </c>
      <c r="P865" s="257">
        <v>-29.9</v>
      </c>
      <c r="Q865" s="215" t="s">
        <v>355</v>
      </c>
      <c r="R865" s="215" t="s">
        <v>356</v>
      </c>
      <c r="S865" s="215" t="s">
        <v>357</v>
      </c>
      <c r="T865" s="215" t="s">
        <v>358</v>
      </c>
      <c r="U865" s="215" t="s">
        <v>359</v>
      </c>
      <c r="W865" s="215" t="s">
        <v>36</v>
      </c>
      <c r="X865" s="215" t="s">
        <v>35</v>
      </c>
      <c r="Y865" s="215" t="s">
        <v>12</v>
      </c>
      <c r="Z865" s="215" t="s">
        <v>17</v>
      </c>
    </row>
    <row r="866" spans="1:26">
      <c r="A866" s="215" t="s">
        <v>2047</v>
      </c>
      <c r="B866" s="51">
        <v>145</v>
      </c>
      <c r="C866" s="215" t="s">
        <v>1013</v>
      </c>
      <c r="D866" s="215" t="s">
        <v>2272</v>
      </c>
      <c r="E866" s="215" t="s">
        <v>2273</v>
      </c>
      <c r="F866" s="51">
        <v>2</v>
      </c>
      <c r="G866" s="258">
        <v>0.4</v>
      </c>
      <c r="H866" s="258">
        <v>-14</v>
      </c>
      <c r="I866" s="272">
        <v>9.8058823529411807</v>
      </c>
      <c r="J866" s="272">
        <v>0.32571650894667398</v>
      </c>
      <c r="K866" s="257">
        <v>-10.58</v>
      </c>
      <c r="L866" s="257">
        <v>-30.55</v>
      </c>
      <c r="M866" s="257">
        <v>-20.59</v>
      </c>
      <c r="N866" s="257">
        <v>-82.7</v>
      </c>
      <c r="O866" s="257">
        <v>62.11</v>
      </c>
      <c r="P866" s="257">
        <v>-30.34</v>
      </c>
      <c r="Q866" s="215" t="s">
        <v>1016</v>
      </c>
      <c r="R866" s="215" t="s">
        <v>1017</v>
      </c>
      <c r="S866" s="215" t="s">
        <v>1018</v>
      </c>
      <c r="T866" s="215" t="s">
        <v>1019</v>
      </c>
      <c r="U866" s="215" t="s">
        <v>880</v>
      </c>
      <c r="W866" s="215" t="s">
        <v>36</v>
      </c>
      <c r="X866" s="215" t="s">
        <v>23</v>
      </c>
      <c r="Y866" s="215" t="s">
        <v>23</v>
      </c>
      <c r="Z866" s="215" t="s">
        <v>23</v>
      </c>
    </row>
    <row r="867" spans="1:26">
      <c r="A867" s="215" t="s">
        <v>2047</v>
      </c>
      <c r="B867" s="51">
        <v>146</v>
      </c>
      <c r="C867" s="215" t="s">
        <v>919</v>
      </c>
      <c r="D867" s="215" t="s">
        <v>2274</v>
      </c>
      <c r="E867" s="215" t="s">
        <v>2275</v>
      </c>
      <c r="F867" s="51">
        <v>3</v>
      </c>
      <c r="G867" s="258">
        <v>0.6</v>
      </c>
      <c r="H867" s="258">
        <v>-14</v>
      </c>
      <c r="I867" s="272">
        <v>9.3000000000000007</v>
      </c>
      <c r="J867" s="272">
        <v>0.30414600942096198</v>
      </c>
      <c r="K867" s="257">
        <v>-9.86</v>
      </c>
      <c r="L867" s="257">
        <v>-31.84</v>
      </c>
      <c r="M867" s="257">
        <v>-22.71</v>
      </c>
      <c r="N867" s="257">
        <v>-92.69</v>
      </c>
      <c r="O867" s="257">
        <v>69.98</v>
      </c>
      <c r="P867" s="257">
        <v>-31.6</v>
      </c>
      <c r="Q867" s="215" t="s">
        <v>922</v>
      </c>
      <c r="R867" s="215" t="s">
        <v>923</v>
      </c>
      <c r="S867" s="215" t="s">
        <v>924</v>
      </c>
      <c r="T867" s="215" t="s">
        <v>925</v>
      </c>
      <c r="U867" s="215" t="s">
        <v>926</v>
      </c>
      <c r="W867" s="215" t="s">
        <v>36</v>
      </c>
      <c r="X867" s="215" t="s">
        <v>7</v>
      </c>
      <c r="Y867" s="215" t="s">
        <v>12</v>
      </c>
      <c r="Z867" s="215" t="s">
        <v>17</v>
      </c>
    </row>
    <row r="868" spans="1:26">
      <c r="A868" s="215" t="s">
        <v>2047</v>
      </c>
      <c r="B868" s="51">
        <v>147</v>
      </c>
      <c r="C868" s="215" t="s">
        <v>1416</v>
      </c>
      <c r="D868" s="215" t="s">
        <v>2276</v>
      </c>
      <c r="E868" s="215" t="s">
        <v>2277</v>
      </c>
      <c r="F868" s="51">
        <v>4</v>
      </c>
      <c r="G868" s="258">
        <v>0.8</v>
      </c>
      <c r="H868" s="258">
        <v>-7.2000000000000197</v>
      </c>
      <c r="I868" s="272">
        <v>18.117647058823501</v>
      </c>
      <c r="J868" s="272">
        <v>0.343582866700471</v>
      </c>
      <c r="K868" s="257">
        <v>-10.039999999999999</v>
      </c>
      <c r="L868" s="257">
        <v>-32.729999999999997</v>
      </c>
      <c r="M868" s="257">
        <v>-22.74</v>
      </c>
      <c r="N868" s="257">
        <v>-95.81</v>
      </c>
      <c r="O868" s="257">
        <v>73.069999999999993</v>
      </c>
      <c r="P868" s="257">
        <v>-32.22</v>
      </c>
      <c r="Q868" s="215" t="s">
        <v>1419</v>
      </c>
      <c r="R868" s="215" t="s">
        <v>536</v>
      </c>
      <c r="S868" s="215" t="s">
        <v>897</v>
      </c>
      <c r="T868" s="215" t="s">
        <v>1420</v>
      </c>
      <c r="U868" s="215" t="s">
        <v>1421</v>
      </c>
      <c r="W868" s="215" t="s">
        <v>36</v>
      </c>
      <c r="X868" s="215" t="s">
        <v>35</v>
      </c>
      <c r="Y868" s="215" t="s">
        <v>15</v>
      </c>
      <c r="Z868" s="215" t="s">
        <v>17</v>
      </c>
    </row>
    <row r="869" spans="1:26">
      <c r="A869" s="215" t="s">
        <v>2047</v>
      </c>
      <c r="B869" s="51">
        <v>148</v>
      </c>
      <c r="C869" s="215" t="s">
        <v>489</v>
      </c>
      <c r="D869" s="215" t="s">
        <v>2278</v>
      </c>
      <c r="E869" s="215" t="s">
        <v>2279</v>
      </c>
      <c r="F869" s="51">
        <v>2</v>
      </c>
      <c r="G869" s="258">
        <v>0.4</v>
      </c>
      <c r="H869" s="258">
        <v>-18</v>
      </c>
      <c r="I869" s="272">
        <v>2.6352941176470601</v>
      </c>
      <c r="J869" s="272">
        <v>0.21553643876443199</v>
      </c>
      <c r="K869" s="257">
        <v>-15.59</v>
      </c>
      <c r="L869" s="257">
        <v>-24.4</v>
      </c>
      <c r="M869" s="257">
        <v>-20.99</v>
      </c>
      <c r="N869" s="257">
        <v>-34.32</v>
      </c>
      <c r="O869" s="257">
        <v>13.33</v>
      </c>
      <c r="P869" s="257">
        <v>-25.51</v>
      </c>
      <c r="Q869" s="215" t="s">
        <v>492</v>
      </c>
      <c r="R869" s="215" t="s">
        <v>493</v>
      </c>
      <c r="S869" s="215" t="s">
        <v>494</v>
      </c>
      <c r="T869" s="215" t="s">
        <v>495</v>
      </c>
      <c r="U869" s="215" t="s">
        <v>496</v>
      </c>
      <c r="W869" s="215" t="s">
        <v>27</v>
      </c>
      <c r="X869" s="215" t="s">
        <v>7</v>
      </c>
      <c r="Y869" s="215" t="s">
        <v>12</v>
      </c>
      <c r="Z869" s="215" t="s">
        <v>17</v>
      </c>
    </row>
    <row r="870" spans="1:26">
      <c r="A870" s="215" t="s">
        <v>2047</v>
      </c>
      <c r="B870" s="51">
        <v>149</v>
      </c>
      <c r="C870" s="215" t="s">
        <v>1056</v>
      </c>
      <c r="D870" s="215" t="s">
        <v>2280</v>
      </c>
      <c r="E870" s="215" t="s">
        <v>2281</v>
      </c>
      <c r="F870" s="51">
        <v>4</v>
      </c>
      <c r="G870" s="258">
        <v>0.8</v>
      </c>
      <c r="H870" s="258">
        <v>-2.9000000000000301</v>
      </c>
      <c r="I870" s="272">
        <v>15.864705882352901</v>
      </c>
      <c r="J870" s="272">
        <v>0.44851843759328103</v>
      </c>
      <c r="K870" s="257">
        <v>-9.92</v>
      </c>
      <c r="L870" s="257">
        <v>-33.11</v>
      </c>
      <c r="M870" s="257">
        <v>-21.77</v>
      </c>
      <c r="N870" s="257">
        <v>-88.49</v>
      </c>
      <c r="O870" s="257">
        <v>66.72</v>
      </c>
      <c r="P870" s="257">
        <v>-32.99</v>
      </c>
      <c r="Q870" s="215" t="s">
        <v>1059</v>
      </c>
      <c r="R870" s="215" t="s">
        <v>1032</v>
      </c>
      <c r="S870" s="215" t="s">
        <v>1029</v>
      </c>
      <c r="T870" s="215" t="s">
        <v>251</v>
      </c>
      <c r="U870" s="215" t="s">
        <v>1060</v>
      </c>
      <c r="W870" s="215" t="s">
        <v>36</v>
      </c>
      <c r="X870" s="215" t="s">
        <v>35</v>
      </c>
      <c r="Y870" s="215" t="s">
        <v>15</v>
      </c>
      <c r="Z870" s="215" t="s">
        <v>20</v>
      </c>
    </row>
    <row r="871" spans="1:26">
      <c r="A871" s="215" t="s">
        <v>2047</v>
      </c>
      <c r="B871" s="51">
        <v>150</v>
      </c>
      <c r="C871" s="215" t="s">
        <v>430</v>
      </c>
      <c r="D871" s="215" t="s">
        <v>2282</v>
      </c>
      <c r="E871" s="215" t="s">
        <v>2283</v>
      </c>
      <c r="F871" s="51">
        <v>4</v>
      </c>
      <c r="G871" s="258">
        <v>0.8</v>
      </c>
      <c r="H871" s="258">
        <v>-18</v>
      </c>
      <c r="I871" s="272">
        <v>1.6470588235294099</v>
      </c>
      <c r="J871" s="272">
        <v>0.17077985451674399</v>
      </c>
      <c r="K871" s="257">
        <v>-16.54</v>
      </c>
      <c r="L871" s="257">
        <v>-27.06</v>
      </c>
      <c r="M871" s="257">
        <v>-23.1</v>
      </c>
      <c r="N871" s="257">
        <v>-39.69</v>
      </c>
      <c r="O871" s="257">
        <v>16.59</v>
      </c>
      <c r="P871" s="257">
        <v>-27.95</v>
      </c>
      <c r="Q871" s="215" t="s">
        <v>433</v>
      </c>
      <c r="R871" s="215" t="s">
        <v>434</v>
      </c>
      <c r="S871" s="215" t="s">
        <v>435</v>
      </c>
      <c r="T871" s="215" t="s">
        <v>436</v>
      </c>
      <c r="U871" s="215" t="s">
        <v>206</v>
      </c>
      <c r="W871" s="215" t="s">
        <v>27</v>
      </c>
      <c r="X871" s="215" t="s">
        <v>7</v>
      </c>
      <c r="Y871" s="215" t="s">
        <v>15</v>
      </c>
      <c r="Z871" s="215" t="s">
        <v>20</v>
      </c>
    </row>
    <row r="872" spans="1:26">
      <c r="A872" s="215" t="s">
        <v>2047</v>
      </c>
      <c r="B872" s="51">
        <v>151</v>
      </c>
      <c r="C872" s="215" t="s">
        <v>337</v>
      </c>
      <c r="D872" s="215" t="s">
        <v>338</v>
      </c>
      <c r="E872" s="215" t="s">
        <v>1474</v>
      </c>
      <c r="F872" s="51">
        <v>0</v>
      </c>
      <c r="G872" s="258">
        <v>0</v>
      </c>
      <c r="H872" s="258">
        <v>-14</v>
      </c>
      <c r="I872" s="272">
        <v>11.1647058823529</v>
      </c>
      <c r="J872" s="272">
        <v>0.33159274513131098</v>
      </c>
      <c r="K872" s="257">
        <v>-6.38</v>
      </c>
      <c r="L872" s="257">
        <v>-29.87</v>
      </c>
      <c r="M872" s="257">
        <v>-19.73</v>
      </c>
      <c r="N872" s="257">
        <v>-93.81</v>
      </c>
      <c r="O872" s="257">
        <v>74.08</v>
      </c>
      <c r="P872" s="257">
        <v>-30.08</v>
      </c>
      <c r="Q872" s="215" t="s">
        <v>340</v>
      </c>
      <c r="R872" s="215" t="s">
        <v>341</v>
      </c>
      <c r="S872" s="215" t="s">
        <v>342</v>
      </c>
      <c r="T872" s="215" t="s">
        <v>343</v>
      </c>
      <c r="U872" s="215" t="s">
        <v>344</v>
      </c>
      <c r="W872" s="215" t="s">
        <v>36</v>
      </c>
      <c r="X872" s="215" t="s">
        <v>7</v>
      </c>
      <c r="Y872" s="215" t="s">
        <v>15</v>
      </c>
      <c r="Z872" s="215" t="s">
        <v>17</v>
      </c>
    </row>
    <row r="873" spans="1:26">
      <c r="A873" s="215" t="s">
        <v>2047</v>
      </c>
      <c r="B873" s="51">
        <v>152</v>
      </c>
      <c r="C873" s="215" t="s">
        <v>281</v>
      </c>
      <c r="D873" s="215" t="s">
        <v>282</v>
      </c>
      <c r="E873" s="215" t="s">
        <v>2284</v>
      </c>
      <c r="F873" s="51">
        <v>1</v>
      </c>
      <c r="G873" s="258">
        <v>0.2</v>
      </c>
      <c r="H873" s="258">
        <v>-18</v>
      </c>
      <c r="I873" s="272">
        <v>0.72941176470588198</v>
      </c>
      <c r="J873" s="272">
        <v>8.5216879454381403E-2</v>
      </c>
      <c r="K873" s="257">
        <v>-14.14</v>
      </c>
      <c r="L873" s="257">
        <v>-23.84</v>
      </c>
      <c r="M873" s="257">
        <v>-19.52</v>
      </c>
      <c r="N873" s="257">
        <v>-34.270000000000003</v>
      </c>
      <c r="O873" s="257">
        <v>14.75</v>
      </c>
      <c r="P873" s="257">
        <v>-25.11</v>
      </c>
      <c r="Q873" s="215" t="s">
        <v>284</v>
      </c>
      <c r="R873" s="215" t="s">
        <v>285</v>
      </c>
      <c r="S873" s="215" t="s">
        <v>286</v>
      </c>
      <c r="T873" s="215" t="s">
        <v>287</v>
      </c>
      <c r="U873" s="215" t="s">
        <v>288</v>
      </c>
      <c r="W873" s="215" t="s">
        <v>27</v>
      </c>
      <c r="X873" s="215" t="s">
        <v>7</v>
      </c>
      <c r="Y873" s="215" t="s">
        <v>15</v>
      </c>
      <c r="Z873" s="215" t="s">
        <v>17</v>
      </c>
    </row>
    <row r="874" spans="1:26">
      <c r="A874" s="215" t="s">
        <v>2047</v>
      </c>
      <c r="B874" s="51">
        <v>153</v>
      </c>
      <c r="C874" s="215" t="s">
        <v>670</v>
      </c>
      <c r="D874" s="215" t="s">
        <v>2285</v>
      </c>
      <c r="E874" s="215" t="s">
        <v>677</v>
      </c>
      <c r="F874" s="51">
        <v>1</v>
      </c>
      <c r="G874" s="258">
        <v>0.2</v>
      </c>
      <c r="H874" s="258">
        <v>-14</v>
      </c>
      <c r="I874" s="272">
        <v>12.9588235294118</v>
      </c>
      <c r="J874" s="272">
        <v>0.33544657271845202</v>
      </c>
      <c r="K874" s="257">
        <v>-7.81</v>
      </c>
      <c r="L874" s="257">
        <v>-29.24</v>
      </c>
      <c r="M874" s="257">
        <v>-18.77</v>
      </c>
      <c r="N874" s="257">
        <v>-91.29</v>
      </c>
      <c r="O874" s="257">
        <v>72.52</v>
      </c>
      <c r="P874" s="257">
        <v>-29.15</v>
      </c>
      <c r="Q874" s="215" t="s">
        <v>673</v>
      </c>
      <c r="R874" s="215" t="s">
        <v>674</v>
      </c>
      <c r="S874" s="215" t="s">
        <v>675</v>
      </c>
      <c r="T874" s="215" t="s">
        <v>676</v>
      </c>
      <c r="U874" s="215" t="s">
        <v>677</v>
      </c>
      <c r="W874" s="215" t="s">
        <v>36</v>
      </c>
      <c r="X874" s="215" t="s">
        <v>7</v>
      </c>
      <c r="Y874" s="215" t="s">
        <v>12</v>
      </c>
      <c r="Z874" s="215" t="s">
        <v>17</v>
      </c>
    </row>
    <row r="875" spans="1:26">
      <c r="A875" s="215" t="s">
        <v>2047</v>
      </c>
      <c r="B875" s="51">
        <v>154</v>
      </c>
      <c r="C875" s="215" t="s">
        <v>444</v>
      </c>
      <c r="D875" s="215" t="s">
        <v>2286</v>
      </c>
      <c r="E875" s="215" t="s">
        <v>2287</v>
      </c>
      <c r="F875" s="51">
        <v>1</v>
      </c>
      <c r="G875" s="258">
        <v>0.2</v>
      </c>
      <c r="H875" s="258">
        <v>-13.1</v>
      </c>
      <c r="I875" s="272">
        <v>7.2117647058823504</v>
      </c>
      <c r="J875" s="272">
        <v>0.20294887727050201</v>
      </c>
      <c r="K875" s="257">
        <v>-8.59</v>
      </c>
      <c r="L875" s="257">
        <v>-30.26</v>
      </c>
      <c r="M875" s="257">
        <v>-20.64</v>
      </c>
      <c r="N875" s="257">
        <v>-84.56</v>
      </c>
      <c r="O875" s="257">
        <v>63.92</v>
      </c>
      <c r="P875" s="257">
        <v>-30.21</v>
      </c>
      <c r="Q875" s="215" t="s">
        <v>447</v>
      </c>
      <c r="R875" s="215" t="s">
        <v>448</v>
      </c>
      <c r="S875" s="215" t="s">
        <v>449</v>
      </c>
      <c r="T875" s="215" t="s">
        <v>450</v>
      </c>
      <c r="U875" s="215" t="s">
        <v>451</v>
      </c>
      <c r="W875" s="215" t="s">
        <v>36</v>
      </c>
      <c r="X875" s="215" t="s">
        <v>35</v>
      </c>
      <c r="Y875" s="215" t="s">
        <v>12</v>
      </c>
      <c r="Z875" s="215" t="s">
        <v>17</v>
      </c>
    </row>
    <row r="876" spans="1:26">
      <c r="A876" s="215" t="s">
        <v>2047</v>
      </c>
      <c r="B876" s="51">
        <v>155</v>
      </c>
      <c r="C876" s="215" t="s">
        <v>1317</v>
      </c>
      <c r="D876" s="215" t="s">
        <v>2288</v>
      </c>
      <c r="E876" s="215" t="s">
        <v>1319</v>
      </c>
      <c r="F876" s="51">
        <v>5</v>
      </c>
      <c r="G876" s="258">
        <v>1</v>
      </c>
      <c r="H876" s="258">
        <v>-14</v>
      </c>
      <c r="I876" s="272">
        <v>13.9941176470588</v>
      </c>
      <c r="J876" s="272">
        <v>0.35113575702850303</v>
      </c>
      <c r="K876" s="257">
        <v>-5.84</v>
      </c>
      <c r="L876" s="257">
        <v>-28.44</v>
      </c>
      <c r="M876" s="257">
        <v>-18.41</v>
      </c>
      <c r="N876" s="257">
        <v>-94.45</v>
      </c>
      <c r="O876" s="257">
        <v>76.040000000000006</v>
      </c>
      <c r="P876" s="257">
        <v>-28.61</v>
      </c>
      <c r="Q876" s="215" t="s">
        <v>1320</v>
      </c>
      <c r="R876" s="215" t="s">
        <v>632</v>
      </c>
      <c r="S876" s="215" t="s">
        <v>862</v>
      </c>
      <c r="T876" s="215" t="s">
        <v>1321</v>
      </c>
      <c r="U876" s="215" t="s">
        <v>1322</v>
      </c>
      <c r="W876" s="215" t="s">
        <v>36</v>
      </c>
      <c r="X876" s="215" t="s">
        <v>7</v>
      </c>
      <c r="Y876" s="215" t="s">
        <v>12</v>
      </c>
      <c r="Z876" s="215" t="s">
        <v>20</v>
      </c>
    </row>
    <row r="877" spans="1:26">
      <c r="A877" s="215" t="s">
        <v>2047</v>
      </c>
      <c r="B877" s="51">
        <v>156</v>
      </c>
      <c r="C877" s="215" t="s">
        <v>714</v>
      </c>
      <c r="D877" s="215" t="s">
        <v>715</v>
      </c>
      <c r="E877" s="215" t="s">
        <v>2289</v>
      </c>
      <c r="F877" s="51">
        <v>1</v>
      </c>
      <c r="G877" s="258">
        <v>0.2</v>
      </c>
      <c r="H877" s="258">
        <v>-14</v>
      </c>
      <c r="I877" s="272">
        <v>11.7882352941176</v>
      </c>
      <c r="J877" s="272">
        <v>0.27516259368289198</v>
      </c>
      <c r="K877" s="257">
        <v>-6.95</v>
      </c>
      <c r="L877" s="257">
        <v>-29.2</v>
      </c>
      <c r="M877" s="257">
        <v>-19.8</v>
      </c>
      <c r="N877" s="257">
        <v>-94.33</v>
      </c>
      <c r="O877" s="257">
        <v>74.53</v>
      </c>
      <c r="P877" s="257">
        <v>-29.08</v>
      </c>
      <c r="Q877" s="215" t="s">
        <v>717</v>
      </c>
      <c r="R877" s="215" t="s">
        <v>718</v>
      </c>
      <c r="S877" s="215" t="s">
        <v>238</v>
      </c>
      <c r="T877" s="215" t="s">
        <v>719</v>
      </c>
      <c r="U877" s="215" t="s">
        <v>720</v>
      </c>
      <c r="W877" s="215" t="s">
        <v>36</v>
      </c>
      <c r="X877" s="215" t="s">
        <v>7</v>
      </c>
      <c r="Y877" s="215" t="s">
        <v>12</v>
      </c>
      <c r="Z877" s="215" t="s">
        <v>20</v>
      </c>
    </row>
    <row r="878" spans="1:26">
      <c r="A878" s="215" t="s">
        <v>2047</v>
      </c>
      <c r="B878" s="51">
        <v>157</v>
      </c>
      <c r="C878" s="215" t="s">
        <v>1303</v>
      </c>
      <c r="D878" s="215" t="s">
        <v>2290</v>
      </c>
      <c r="E878" s="215" t="s">
        <v>2291</v>
      </c>
      <c r="F878" s="51">
        <v>2</v>
      </c>
      <c r="G878" s="258">
        <v>0.4</v>
      </c>
      <c r="H878" s="258">
        <v>-14</v>
      </c>
      <c r="I878" s="272">
        <v>13.4647058823529</v>
      </c>
      <c r="J878" s="272">
        <v>0.31843545864858303</v>
      </c>
      <c r="K878" s="257">
        <v>-4.29</v>
      </c>
      <c r="L878" s="257">
        <v>-29.65</v>
      </c>
      <c r="M878" s="257">
        <v>-19.79</v>
      </c>
      <c r="N878" s="257">
        <v>-94.36</v>
      </c>
      <c r="O878" s="257">
        <v>74.569999999999993</v>
      </c>
      <c r="P878" s="257">
        <v>-29.51</v>
      </c>
      <c r="Q878" s="215" t="s">
        <v>1306</v>
      </c>
      <c r="R878" s="215" t="s">
        <v>1307</v>
      </c>
      <c r="S878" s="215" t="s">
        <v>1308</v>
      </c>
      <c r="T878" s="215" t="s">
        <v>1309</v>
      </c>
      <c r="U878" s="215" t="s">
        <v>1310</v>
      </c>
      <c r="W878" s="215" t="s">
        <v>36</v>
      </c>
      <c r="X878" s="215" t="s">
        <v>7</v>
      </c>
      <c r="Y878" s="215" t="s">
        <v>12</v>
      </c>
      <c r="Z878" s="215" t="s">
        <v>20</v>
      </c>
    </row>
    <row r="879" spans="1:26">
      <c r="A879" s="215" t="s">
        <v>2047</v>
      </c>
      <c r="B879" s="51">
        <v>158</v>
      </c>
      <c r="C879" s="215" t="s">
        <v>216</v>
      </c>
      <c r="D879" s="215" t="s">
        <v>2292</v>
      </c>
      <c r="E879" s="215" t="s">
        <v>1474</v>
      </c>
      <c r="F879" s="51">
        <v>0</v>
      </c>
      <c r="G879" s="258">
        <v>0</v>
      </c>
      <c r="H879" s="258">
        <v>-17.3</v>
      </c>
      <c r="I879" s="272">
        <v>1.53529411764706</v>
      </c>
      <c r="J879" s="272">
        <v>0.16412111224575501</v>
      </c>
      <c r="K879" s="257">
        <v>-15.35</v>
      </c>
      <c r="L879" s="257">
        <v>-24.96</v>
      </c>
      <c r="M879" s="257">
        <v>-20.69</v>
      </c>
      <c r="N879" s="257">
        <v>-60.99</v>
      </c>
      <c r="O879" s="257">
        <v>40.299999999999997</v>
      </c>
      <c r="P879" s="257">
        <v>-26.33</v>
      </c>
      <c r="Q879" s="215" t="s">
        <v>219</v>
      </c>
      <c r="R879" s="215" t="s">
        <v>220</v>
      </c>
      <c r="S879" s="215" t="s">
        <v>221</v>
      </c>
      <c r="T879" s="215" t="s">
        <v>222</v>
      </c>
      <c r="U879" s="215" t="s">
        <v>223</v>
      </c>
      <c r="W879" s="215" t="s">
        <v>27</v>
      </c>
      <c r="X879" s="215" t="s">
        <v>35</v>
      </c>
      <c r="Y879" s="215" t="s">
        <v>15</v>
      </c>
      <c r="Z879" s="215" t="s">
        <v>17</v>
      </c>
    </row>
    <row r="880" spans="1:26">
      <c r="A880" s="215" t="s">
        <v>2047</v>
      </c>
      <c r="B880" s="51">
        <v>159</v>
      </c>
      <c r="C880" s="215" t="s">
        <v>837</v>
      </c>
      <c r="D880" s="215" t="s">
        <v>2293</v>
      </c>
      <c r="E880" s="215" t="s">
        <v>2294</v>
      </c>
      <c r="F880" s="51">
        <v>4</v>
      </c>
      <c r="G880" s="258">
        <v>0.8</v>
      </c>
      <c r="H880" s="258">
        <v>-14</v>
      </c>
      <c r="I880" s="272">
        <v>11.294117647058799</v>
      </c>
      <c r="J880" s="272">
        <v>0.386277350213796</v>
      </c>
      <c r="K880" s="257">
        <v>-9.3699999999999992</v>
      </c>
      <c r="L880" s="257">
        <v>-31.73</v>
      </c>
      <c r="M880" s="257">
        <v>-21.81</v>
      </c>
      <c r="N880" s="257">
        <v>-94.45</v>
      </c>
      <c r="O880" s="257">
        <v>72.64</v>
      </c>
      <c r="P880" s="257">
        <v>-31.5</v>
      </c>
      <c r="Q880" s="215" t="s">
        <v>840</v>
      </c>
      <c r="R880" s="215" t="s">
        <v>235</v>
      </c>
      <c r="S880" s="215" t="s">
        <v>286</v>
      </c>
      <c r="T880" s="215" t="s">
        <v>841</v>
      </c>
      <c r="U880" s="215" t="s">
        <v>842</v>
      </c>
      <c r="W880" s="215" t="s">
        <v>36</v>
      </c>
      <c r="X880" s="215" t="s">
        <v>7</v>
      </c>
      <c r="Y880" s="215" t="s">
        <v>15</v>
      </c>
      <c r="Z880" s="215" t="s">
        <v>17</v>
      </c>
    </row>
    <row r="881" spans="1:26">
      <c r="A881" s="215" t="s">
        <v>2047</v>
      </c>
      <c r="B881" s="51">
        <v>160</v>
      </c>
      <c r="C881" s="215" t="s">
        <v>415</v>
      </c>
      <c r="D881" s="215" t="s">
        <v>2295</v>
      </c>
      <c r="E881" s="215" t="s">
        <v>1537</v>
      </c>
      <c r="F881" s="51">
        <v>5</v>
      </c>
      <c r="G881" s="258">
        <v>1</v>
      </c>
      <c r="H881" s="258">
        <v>-14</v>
      </c>
      <c r="I881" s="272">
        <v>18.582352941176499</v>
      </c>
      <c r="J881" s="272">
        <v>0.477255642717971</v>
      </c>
      <c r="K881" s="257">
        <v>-7</v>
      </c>
      <c r="L881" s="257">
        <v>-33.04</v>
      </c>
      <c r="M881" s="257">
        <v>-23.24</v>
      </c>
      <c r="N881" s="257">
        <v>-107.21</v>
      </c>
      <c r="O881" s="257">
        <v>83.97</v>
      </c>
      <c r="P881" s="257">
        <v>-31.95</v>
      </c>
      <c r="Q881" s="215" t="s">
        <v>418</v>
      </c>
      <c r="R881" s="215" t="s">
        <v>419</v>
      </c>
      <c r="S881" s="215" t="s">
        <v>420</v>
      </c>
      <c r="T881" s="215" t="s">
        <v>421</v>
      </c>
      <c r="U881" s="215" t="s">
        <v>422</v>
      </c>
      <c r="W881" s="215" t="s">
        <v>36</v>
      </c>
      <c r="X881" s="215" t="s">
        <v>7</v>
      </c>
      <c r="Y881" s="215" t="s">
        <v>15</v>
      </c>
      <c r="Z881" s="215" t="s">
        <v>20</v>
      </c>
    </row>
    <row r="882" spans="1:26">
      <c r="A882" s="215" t="s">
        <v>2047</v>
      </c>
      <c r="B882" s="51">
        <v>161</v>
      </c>
      <c r="C882" s="215" t="s">
        <v>1386</v>
      </c>
      <c r="D882" s="215" t="s">
        <v>1387</v>
      </c>
      <c r="E882" s="215" t="s">
        <v>2296</v>
      </c>
      <c r="F882" s="51">
        <v>3</v>
      </c>
      <c r="G882" s="258">
        <v>0.6</v>
      </c>
      <c r="H882" s="258">
        <v>-14</v>
      </c>
      <c r="I882" s="272">
        <v>6.1882352941176499</v>
      </c>
      <c r="J882" s="272">
        <v>0.27458824733644299</v>
      </c>
      <c r="K882" s="257">
        <v>-5.22</v>
      </c>
      <c r="L882" s="257">
        <v>-27.37</v>
      </c>
      <c r="M882" s="257">
        <v>-16.75</v>
      </c>
      <c r="N882" s="257">
        <v>-78.12</v>
      </c>
      <c r="O882" s="257">
        <v>61.37</v>
      </c>
      <c r="P882" s="257">
        <v>-27.11</v>
      </c>
      <c r="Q882" s="215" t="s">
        <v>765</v>
      </c>
      <c r="R882" s="215" t="s">
        <v>1097</v>
      </c>
      <c r="S882" s="215" t="s">
        <v>1389</v>
      </c>
      <c r="T882" s="215" t="s">
        <v>1390</v>
      </c>
      <c r="U882" s="215" t="s">
        <v>1234</v>
      </c>
      <c r="W882" s="215" t="s">
        <v>36</v>
      </c>
      <c r="X882" s="215" t="s">
        <v>23</v>
      </c>
      <c r="Y882" s="215" t="s">
        <v>23</v>
      </c>
      <c r="Z882" s="215" t="s">
        <v>23</v>
      </c>
    </row>
    <row r="883" spans="1:26">
      <c r="A883" s="215" t="s">
        <v>2047</v>
      </c>
      <c r="B883" s="51">
        <v>162</v>
      </c>
      <c r="C883" s="215" t="s">
        <v>795</v>
      </c>
      <c r="D883" s="215" t="s">
        <v>2297</v>
      </c>
      <c r="E883" s="215" t="s">
        <v>2298</v>
      </c>
      <c r="F883" s="51">
        <v>5</v>
      </c>
      <c r="G883" s="258">
        <v>1</v>
      </c>
      <c r="H883" s="258">
        <v>-13.1</v>
      </c>
      <c r="I883" s="272">
        <v>5.0235294117647102</v>
      </c>
      <c r="J883" s="272">
        <v>0.29245759402819699</v>
      </c>
      <c r="K883" s="257">
        <v>-15.37</v>
      </c>
      <c r="L883" s="257">
        <v>-26.26</v>
      </c>
      <c r="M883" s="257">
        <v>-22.31</v>
      </c>
      <c r="N883" s="257">
        <v>-60.68</v>
      </c>
      <c r="O883" s="257">
        <v>38.369999999999997</v>
      </c>
      <c r="P883" s="257">
        <v>-27.6</v>
      </c>
      <c r="Q883" s="215" t="s">
        <v>798</v>
      </c>
      <c r="R883" s="215" t="s">
        <v>799</v>
      </c>
      <c r="S883" s="215" t="s">
        <v>800</v>
      </c>
      <c r="T883" s="215" t="s">
        <v>801</v>
      </c>
      <c r="U883" s="215" t="s">
        <v>802</v>
      </c>
      <c r="W883" s="215" t="s">
        <v>27</v>
      </c>
      <c r="X883" s="215" t="s">
        <v>35</v>
      </c>
      <c r="Y883" s="215" t="s">
        <v>15</v>
      </c>
      <c r="Z883" s="215" t="s">
        <v>20</v>
      </c>
    </row>
    <row r="884" spans="1:26">
      <c r="A884" s="215" t="s">
        <v>2047</v>
      </c>
      <c r="B884" s="51">
        <v>163</v>
      </c>
      <c r="C884" s="215" t="s">
        <v>766</v>
      </c>
      <c r="D884" s="215" t="s">
        <v>2299</v>
      </c>
      <c r="E884" s="215" t="s">
        <v>2300</v>
      </c>
      <c r="F884" s="51">
        <v>1</v>
      </c>
      <c r="G884" s="258">
        <v>0.2</v>
      </c>
      <c r="H884" s="258">
        <v>-18</v>
      </c>
      <c r="I884" s="272">
        <v>1.22941176470588</v>
      </c>
      <c r="J884" s="272">
        <v>0.14668099911304</v>
      </c>
      <c r="K884" s="257">
        <v>-13.6</v>
      </c>
      <c r="L884" s="257">
        <v>-22.94</v>
      </c>
      <c r="M884" s="257">
        <v>-19.329999999999998</v>
      </c>
      <c r="N884" s="257">
        <v>-28.32</v>
      </c>
      <c r="O884" s="257">
        <v>8.99</v>
      </c>
      <c r="P884" s="257">
        <v>-24.23</v>
      </c>
      <c r="Q884" s="215" t="s">
        <v>769</v>
      </c>
      <c r="R884" s="215" t="s">
        <v>770</v>
      </c>
      <c r="S884" s="215" t="s">
        <v>771</v>
      </c>
      <c r="T884" s="215" t="s">
        <v>221</v>
      </c>
      <c r="U884" s="215" t="s">
        <v>772</v>
      </c>
      <c r="W884" s="215" t="s">
        <v>27</v>
      </c>
      <c r="X884" s="215" t="s">
        <v>7</v>
      </c>
      <c r="Y884" s="215" t="s">
        <v>12</v>
      </c>
      <c r="Z884" s="215" t="s">
        <v>17</v>
      </c>
    </row>
    <row r="885" spans="1:26">
      <c r="A885" s="215" t="s">
        <v>2047</v>
      </c>
      <c r="B885" s="51">
        <v>164</v>
      </c>
      <c r="C885" s="215" t="s">
        <v>1237</v>
      </c>
      <c r="D885" s="215" t="s">
        <v>2301</v>
      </c>
      <c r="E885" s="215" t="s">
        <v>2302</v>
      </c>
      <c r="F885" s="51">
        <v>2</v>
      </c>
      <c r="G885" s="258">
        <v>0.4</v>
      </c>
      <c r="H885" s="258">
        <v>-18</v>
      </c>
      <c r="I885" s="272">
        <v>1.3705882352941201</v>
      </c>
      <c r="J885" s="272">
        <v>0.138993639197934</v>
      </c>
      <c r="K885" s="257">
        <v>-13.29</v>
      </c>
      <c r="L885" s="257">
        <v>-23.52</v>
      </c>
      <c r="M885" s="257">
        <v>-19.46</v>
      </c>
      <c r="N885" s="257">
        <v>-31.79</v>
      </c>
      <c r="O885" s="257">
        <v>12.33</v>
      </c>
      <c r="P885" s="257">
        <v>-24.76</v>
      </c>
      <c r="Q885" s="215" t="s">
        <v>1240</v>
      </c>
      <c r="R885" s="215" t="s">
        <v>1241</v>
      </c>
      <c r="S885" s="215" t="s">
        <v>1215</v>
      </c>
      <c r="T885" s="215" t="s">
        <v>1242</v>
      </c>
      <c r="U885" s="215" t="s">
        <v>488</v>
      </c>
      <c r="W885" s="215" t="s">
        <v>27</v>
      </c>
      <c r="X885" s="215" t="s">
        <v>7</v>
      </c>
      <c r="Y885" s="215" t="s">
        <v>15</v>
      </c>
      <c r="Z885" s="215" t="s">
        <v>20</v>
      </c>
    </row>
    <row r="886" spans="1:26">
      <c r="A886" s="215" t="s">
        <v>2047</v>
      </c>
      <c r="B886" s="51">
        <v>165</v>
      </c>
      <c r="C886" s="215" t="s">
        <v>788</v>
      </c>
      <c r="D886" s="215" t="s">
        <v>2303</v>
      </c>
      <c r="E886" s="215" t="s">
        <v>2304</v>
      </c>
      <c r="F886" s="51">
        <v>3</v>
      </c>
      <c r="G886" s="258">
        <v>0.6</v>
      </c>
      <c r="H886" s="258">
        <v>-14</v>
      </c>
      <c r="I886" s="272">
        <v>18.794117647058801</v>
      </c>
      <c r="J886" s="272">
        <v>0.45354638254809498</v>
      </c>
      <c r="K886" s="257">
        <v>-7.43</v>
      </c>
      <c r="L886" s="257">
        <v>-29.89</v>
      </c>
      <c r="M886" s="257">
        <v>-19.46</v>
      </c>
      <c r="N886" s="257">
        <v>-95.89</v>
      </c>
      <c r="O886" s="257">
        <v>76.430000000000007</v>
      </c>
      <c r="P886" s="257">
        <v>-29.62</v>
      </c>
      <c r="Q886" s="215" t="s">
        <v>791</v>
      </c>
      <c r="R886" s="215" t="s">
        <v>792</v>
      </c>
      <c r="S886" s="215" t="s">
        <v>793</v>
      </c>
      <c r="T886" s="215" t="s">
        <v>583</v>
      </c>
      <c r="U886" s="215" t="s">
        <v>794</v>
      </c>
      <c r="W886" s="215" t="s">
        <v>36</v>
      </c>
      <c r="X886" s="215" t="s">
        <v>7</v>
      </c>
      <c r="Y886" s="215" t="s">
        <v>15</v>
      </c>
      <c r="Z886" s="215" t="s">
        <v>20</v>
      </c>
    </row>
    <row r="887" spans="1:26">
      <c r="A887" s="215" t="s">
        <v>2047</v>
      </c>
      <c r="B887" s="51">
        <v>166</v>
      </c>
      <c r="C887" s="215" t="s">
        <v>900</v>
      </c>
      <c r="D887" s="215" t="s">
        <v>2305</v>
      </c>
      <c r="E887" s="215" t="s">
        <v>2306</v>
      </c>
      <c r="F887" s="51">
        <v>2</v>
      </c>
      <c r="G887" s="258">
        <v>0.4</v>
      </c>
      <c r="H887" s="258">
        <v>-14</v>
      </c>
      <c r="I887" s="272">
        <v>8.4117647058823497</v>
      </c>
      <c r="J887" s="272">
        <v>0.18116243127710699</v>
      </c>
      <c r="K887" s="257">
        <v>-9.58</v>
      </c>
      <c r="L887" s="257">
        <v>-29.75</v>
      </c>
      <c r="M887" s="257">
        <v>-20.09</v>
      </c>
      <c r="N887" s="257">
        <v>-94.15</v>
      </c>
      <c r="O887" s="257">
        <v>74.06</v>
      </c>
      <c r="P887" s="257">
        <v>-29.6</v>
      </c>
      <c r="Q887" s="215" t="s">
        <v>903</v>
      </c>
      <c r="R887" s="215" t="s">
        <v>904</v>
      </c>
      <c r="S887" s="215" t="s">
        <v>905</v>
      </c>
      <c r="T887" s="215" t="s">
        <v>612</v>
      </c>
      <c r="U887" s="215" t="s">
        <v>441</v>
      </c>
      <c r="W887" s="215" t="s">
        <v>36</v>
      </c>
      <c r="X887" s="215" t="s">
        <v>7</v>
      </c>
      <c r="Y887" s="215" t="s">
        <v>12</v>
      </c>
      <c r="Z887" s="215" t="s">
        <v>20</v>
      </c>
    </row>
    <row r="888" spans="1:26">
      <c r="A888" s="215" t="s">
        <v>2047</v>
      </c>
      <c r="B888" s="51">
        <v>167</v>
      </c>
      <c r="C888" s="215" t="s">
        <v>376</v>
      </c>
      <c r="D888" s="215" t="s">
        <v>377</v>
      </c>
      <c r="E888" s="215" t="s">
        <v>2307</v>
      </c>
      <c r="F888" s="51">
        <v>3</v>
      </c>
      <c r="G888" s="258">
        <v>0.6</v>
      </c>
      <c r="H888" s="258">
        <v>-14</v>
      </c>
      <c r="I888" s="272">
        <v>15.2176470588235</v>
      </c>
      <c r="J888" s="272">
        <v>0.36066292116300303</v>
      </c>
      <c r="K888" s="257">
        <v>-5.44</v>
      </c>
      <c r="L888" s="257">
        <v>-29.65</v>
      </c>
      <c r="M888" s="257">
        <v>-19.32</v>
      </c>
      <c r="N888" s="257">
        <v>-94.21</v>
      </c>
      <c r="O888" s="257">
        <v>74.89</v>
      </c>
      <c r="P888" s="257">
        <v>-29.02</v>
      </c>
      <c r="Q888" s="215" t="s">
        <v>379</v>
      </c>
      <c r="R888" s="215" t="s">
        <v>380</v>
      </c>
      <c r="S888" s="215" t="s">
        <v>381</v>
      </c>
      <c r="T888" s="215" t="s">
        <v>382</v>
      </c>
      <c r="U888" s="215" t="s">
        <v>383</v>
      </c>
      <c r="W888" s="215" t="s">
        <v>36</v>
      </c>
      <c r="X888" s="215" t="s">
        <v>7</v>
      </c>
      <c r="Y888" s="215" t="s">
        <v>15</v>
      </c>
      <c r="Z888" s="215" t="s">
        <v>17</v>
      </c>
    </row>
    <row r="889" spans="1:26">
      <c r="A889" s="215" t="s">
        <v>2047</v>
      </c>
      <c r="B889" s="51">
        <v>168</v>
      </c>
      <c r="C889" s="215" t="s">
        <v>941</v>
      </c>
      <c r="D889" s="215" t="s">
        <v>2308</v>
      </c>
      <c r="E889" s="215" t="s">
        <v>2309</v>
      </c>
      <c r="F889" s="51">
        <v>3</v>
      </c>
      <c r="G889" s="258">
        <v>0.6</v>
      </c>
      <c r="H889" s="258">
        <v>-0.30000000000003302</v>
      </c>
      <c r="I889" s="272">
        <v>21.5</v>
      </c>
      <c r="J889" s="272">
        <v>0.51107081120657905</v>
      </c>
      <c r="K889" s="257">
        <v>-9.7899999999999991</v>
      </c>
      <c r="L889" s="257">
        <v>-32.97</v>
      </c>
      <c r="M889" s="257">
        <v>-20.170000000000002</v>
      </c>
      <c r="N889" s="257">
        <v>-92.89</v>
      </c>
      <c r="O889" s="257">
        <v>72.72</v>
      </c>
      <c r="P889" s="257">
        <v>-31.82</v>
      </c>
      <c r="Q889" s="215" t="s">
        <v>944</v>
      </c>
      <c r="R889" s="215" t="s">
        <v>197</v>
      </c>
      <c r="S889" s="215" t="s">
        <v>945</v>
      </c>
      <c r="T889" s="215" t="s">
        <v>828</v>
      </c>
      <c r="U889" s="215" t="s">
        <v>946</v>
      </c>
      <c r="W889" s="215" t="s">
        <v>36</v>
      </c>
      <c r="X889" s="215" t="s">
        <v>35</v>
      </c>
      <c r="Y889" s="215" t="s">
        <v>15</v>
      </c>
      <c r="Z889" s="215" t="s">
        <v>20</v>
      </c>
    </row>
    <row r="890" spans="1:26">
      <c r="A890" s="215" t="s">
        <v>2047</v>
      </c>
      <c r="B890" s="51">
        <v>169</v>
      </c>
      <c r="C890" s="215" t="s">
        <v>803</v>
      </c>
      <c r="D890" s="215" t="s">
        <v>2310</v>
      </c>
      <c r="E890" s="215" t="s">
        <v>2311</v>
      </c>
      <c r="F890" s="51">
        <v>3</v>
      </c>
      <c r="G890" s="258">
        <v>0.6</v>
      </c>
      <c r="H890" s="258">
        <v>-14</v>
      </c>
      <c r="I890" s="272">
        <v>20.594117647058798</v>
      </c>
      <c r="J890" s="272">
        <v>0.50973910948240797</v>
      </c>
      <c r="K890" s="257">
        <v>-10.52</v>
      </c>
      <c r="L890" s="257">
        <v>-32.44</v>
      </c>
      <c r="M890" s="257">
        <v>-23.37</v>
      </c>
      <c r="N890" s="257">
        <v>-98.86</v>
      </c>
      <c r="O890" s="257">
        <v>75.489999999999995</v>
      </c>
      <c r="P890" s="257">
        <v>-31.82</v>
      </c>
      <c r="Q890" s="215" t="s">
        <v>806</v>
      </c>
      <c r="R890" s="215" t="s">
        <v>807</v>
      </c>
      <c r="S890" s="215" t="s">
        <v>319</v>
      </c>
      <c r="T890" s="215" t="s">
        <v>427</v>
      </c>
      <c r="U890" s="215" t="s">
        <v>808</v>
      </c>
      <c r="W890" s="215" t="s">
        <v>36</v>
      </c>
      <c r="X890" s="215" t="s">
        <v>7</v>
      </c>
      <c r="Y890" s="215" t="s">
        <v>15</v>
      </c>
      <c r="Z890" s="215" t="s">
        <v>20</v>
      </c>
    </row>
    <row r="891" spans="1:26">
      <c r="A891" s="215" t="s">
        <v>2047</v>
      </c>
      <c r="B891" s="51">
        <v>170</v>
      </c>
      <c r="C891" s="215" t="s">
        <v>400</v>
      </c>
      <c r="D891" s="215" t="s">
        <v>2312</v>
      </c>
      <c r="E891" s="215" t="s">
        <v>1474</v>
      </c>
      <c r="F891" s="51">
        <v>0</v>
      </c>
      <c r="G891" s="258">
        <v>0</v>
      </c>
      <c r="H891" s="258">
        <v>-17.8</v>
      </c>
      <c r="I891" s="272">
        <v>1.1235294117647101</v>
      </c>
      <c r="J891" s="272">
        <v>0.135643860636496</v>
      </c>
      <c r="K891" s="257">
        <v>-14.76</v>
      </c>
      <c r="L891" s="257">
        <v>-24.16</v>
      </c>
      <c r="M891" s="257">
        <v>-20.100000000000001</v>
      </c>
      <c r="N891" s="257">
        <v>-61.01</v>
      </c>
      <c r="O891" s="257">
        <v>40.909999999999997</v>
      </c>
      <c r="P891" s="257">
        <v>-25.46</v>
      </c>
      <c r="Q891" s="215" t="s">
        <v>403</v>
      </c>
      <c r="R891" s="215" t="s">
        <v>404</v>
      </c>
      <c r="S891" s="215" t="s">
        <v>344</v>
      </c>
      <c r="T891" s="215" t="s">
        <v>405</v>
      </c>
      <c r="U891" s="215" t="s">
        <v>406</v>
      </c>
      <c r="W891" s="215" t="s">
        <v>27</v>
      </c>
      <c r="X891" s="215" t="s">
        <v>35</v>
      </c>
      <c r="Y891" s="215" t="s">
        <v>12</v>
      </c>
      <c r="Z891" s="215" t="s">
        <v>17</v>
      </c>
    </row>
    <row r="892" spans="1:26">
      <c r="A892" s="215" t="s">
        <v>2047</v>
      </c>
      <c r="B892" s="51">
        <v>171</v>
      </c>
      <c r="C892" s="215" t="s">
        <v>1188</v>
      </c>
      <c r="D892" s="215" t="s">
        <v>2313</v>
      </c>
      <c r="E892" s="215" t="s">
        <v>2314</v>
      </c>
      <c r="F892" s="51">
        <v>1</v>
      </c>
      <c r="G892" s="258">
        <v>0.2</v>
      </c>
      <c r="H892" s="258">
        <v>-17.7</v>
      </c>
      <c r="I892" s="272">
        <v>2.4823529411764702</v>
      </c>
      <c r="J892" s="272">
        <v>0.24612595455126501</v>
      </c>
      <c r="K892" s="257">
        <v>-15.43</v>
      </c>
      <c r="L892" s="257">
        <v>-24.32</v>
      </c>
      <c r="M892" s="257">
        <v>-20.86</v>
      </c>
      <c r="N892" s="257">
        <v>-57.6</v>
      </c>
      <c r="O892" s="257">
        <v>36.74</v>
      </c>
      <c r="P892" s="257">
        <v>-25.36</v>
      </c>
      <c r="Q892" s="215" t="s">
        <v>1191</v>
      </c>
      <c r="R892" s="215" t="s">
        <v>1192</v>
      </c>
      <c r="S892" s="215" t="s">
        <v>1193</v>
      </c>
      <c r="T892" s="215" t="s">
        <v>1194</v>
      </c>
      <c r="U892" s="215" t="s">
        <v>1195</v>
      </c>
      <c r="W892" s="215" t="s">
        <v>27</v>
      </c>
      <c r="X892" s="215" t="s">
        <v>35</v>
      </c>
      <c r="Y892" s="215" t="s">
        <v>12</v>
      </c>
      <c r="Z892" s="215" t="s">
        <v>17</v>
      </c>
    </row>
    <row r="893" spans="1:26">
      <c r="A893" s="215" t="s">
        <v>2047</v>
      </c>
      <c r="B893" s="51">
        <v>172</v>
      </c>
      <c r="C893" s="215" t="s">
        <v>345</v>
      </c>
      <c r="D893" s="215" t="s">
        <v>2315</v>
      </c>
      <c r="E893" s="215" t="s">
        <v>2316</v>
      </c>
      <c r="F893" s="51">
        <v>3</v>
      </c>
      <c r="G893" s="258">
        <v>0.6</v>
      </c>
      <c r="H893" s="258">
        <v>-18</v>
      </c>
      <c r="I893" s="272">
        <v>3.0470588235294098</v>
      </c>
      <c r="J893" s="272">
        <v>0.24962071825014101</v>
      </c>
      <c r="K893" s="257">
        <v>-16.260000000000002</v>
      </c>
      <c r="L893" s="257">
        <v>-27.86</v>
      </c>
      <c r="M893" s="257">
        <v>-21.98</v>
      </c>
      <c r="N893" s="257">
        <v>-48.94</v>
      </c>
      <c r="O893" s="257">
        <v>26.96</v>
      </c>
      <c r="P893" s="257">
        <v>-29.35</v>
      </c>
      <c r="Q893" s="215" t="s">
        <v>348</v>
      </c>
      <c r="R893" s="215" t="s">
        <v>349</v>
      </c>
      <c r="S893" s="215" t="s">
        <v>350</v>
      </c>
      <c r="T893" s="215" t="s">
        <v>197</v>
      </c>
      <c r="U893" s="215" t="s">
        <v>351</v>
      </c>
      <c r="W893" s="215" t="s">
        <v>27</v>
      </c>
      <c r="X893" s="215" t="s">
        <v>7</v>
      </c>
      <c r="Y893" s="215" t="s">
        <v>15</v>
      </c>
      <c r="Z893" s="215" t="s">
        <v>20</v>
      </c>
    </row>
    <row r="894" spans="1:26">
      <c r="A894" s="215" t="s">
        <v>2047</v>
      </c>
      <c r="B894" s="51">
        <v>173</v>
      </c>
      <c r="C894" s="215" t="s">
        <v>972</v>
      </c>
      <c r="D894" s="215" t="s">
        <v>2317</v>
      </c>
      <c r="E894" s="215" t="s">
        <v>2318</v>
      </c>
      <c r="F894" s="51">
        <v>4</v>
      </c>
      <c r="G894" s="258">
        <v>0.8</v>
      </c>
      <c r="H894" s="258">
        <v>-17.399999999999999</v>
      </c>
      <c r="I894" s="272">
        <v>1.9</v>
      </c>
      <c r="J894" s="272">
        <v>0.20445715296408701</v>
      </c>
      <c r="K894" s="257">
        <v>-15.84</v>
      </c>
      <c r="L894" s="257">
        <v>-24.96</v>
      </c>
      <c r="M894" s="257">
        <v>-21.23</v>
      </c>
      <c r="N894" s="257">
        <v>-73.849999999999994</v>
      </c>
      <c r="O894" s="257">
        <v>52.62</v>
      </c>
      <c r="P894" s="257">
        <v>-25.92</v>
      </c>
      <c r="Q894" s="215" t="s">
        <v>770</v>
      </c>
      <c r="R894" s="215" t="s">
        <v>975</v>
      </c>
      <c r="S894" s="215" t="s">
        <v>807</v>
      </c>
      <c r="T894" s="215" t="s">
        <v>976</v>
      </c>
      <c r="U894" s="215" t="s">
        <v>977</v>
      </c>
      <c r="W894" s="215" t="s">
        <v>27</v>
      </c>
      <c r="X894" s="215" t="s">
        <v>35</v>
      </c>
      <c r="Y894" s="215" t="s">
        <v>12</v>
      </c>
      <c r="Z894" s="215" t="s">
        <v>20</v>
      </c>
    </row>
    <row r="895" spans="1:26">
      <c r="A895" s="215" t="s">
        <v>2047</v>
      </c>
      <c r="B895" s="51">
        <v>174</v>
      </c>
      <c r="C895" s="215" t="s">
        <v>1039</v>
      </c>
      <c r="D895" s="215" t="s">
        <v>2319</v>
      </c>
      <c r="E895" s="215" t="s">
        <v>2320</v>
      </c>
      <c r="F895" s="51">
        <v>1</v>
      </c>
      <c r="G895" s="258">
        <v>0.2</v>
      </c>
      <c r="H895" s="258">
        <v>-17.8</v>
      </c>
      <c r="I895" s="272">
        <v>2.1764705882352899</v>
      </c>
      <c r="J895" s="272">
        <v>0.215094319847148</v>
      </c>
      <c r="K895" s="257">
        <v>-12.33</v>
      </c>
      <c r="L895" s="257">
        <v>-21.72</v>
      </c>
      <c r="M895" s="257">
        <v>-17.91</v>
      </c>
      <c r="N895" s="257">
        <v>-51.95</v>
      </c>
      <c r="O895" s="257">
        <v>34.04</v>
      </c>
      <c r="P895" s="257">
        <v>-23.12</v>
      </c>
      <c r="Q895" s="215" t="s">
        <v>1016</v>
      </c>
      <c r="R895" s="215" t="s">
        <v>1042</v>
      </c>
      <c r="S895" s="215" t="s">
        <v>427</v>
      </c>
      <c r="T895" s="215" t="s">
        <v>319</v>
      </c>
      <c r="U895" s="215" t="s">
        <v>1043</v>
      </c>
      <c r="W895" s="215" t="s">
        <v>27</v>
      </c>
      <c r="X895" s="215" t="s">
        <v>35</v>
      </c>
      <c r="Y895" s="215" t="s">
        <v>12</v>
      </c>
      <c r="Z895" s="215" t="s">
        <v>17</v>
      </c>
    </row>
    <row r="896" spans="1:26">
      <c r="A896" s="215" t="s">
        <v>2047</v>
      </c>
      <c r="B896" s="51">
        <v>175</v>
      </c>
      <c r="C896" s="215" t="s">
        <v>728</v>
      </c>
      <c r="D896" s="215" t="s">
        <v>2321</v>
      </c>
      <c r="E896" s="215" t="s">
        <v>1625</v>
      </c>
      <c r="F896" s="51">
        <v>5</v>
      </c>
      <c r="G896" s="258">
        <v>1</v>
      </c>
      <c r="H896" s="258">
        <v>-14</v>
      </c>
      <c r="I896" s="272">
        <v>7.9058823529411804</v>
      </c>
      <c r="J896" s="272">
        <v>0.250976117461221</v>
      </c>
      <c r="K896" s="257">
        <v>-6.27</v>
      </c>
      <c r="L896" s="257">
        <v>-27.48</v>
      </c>
      <c r="M896" s="257">
        <v>-19.55</v>
      </c>
      <c r="N896" s="257">
        <v>-77.010000000000005</v>
      </c>
      <c r="O896" s="257">
        <v>57.46</v>
      </c>
      <c r="P896" s="257">
        <v>-27.73</v>
      </c>
      <c r="Q896" s="215" t="s">
        <v>731</v>
      </c>
      <c r="R896" s="215" t="s">
        <v>732</v>
      </c>
      <c r="S896" s="215" t="s">
        <v>617</v>
      </c>
      <c r="T896" s="215" t="s">
        <v>733</v>
      </c>
      <c r="U896" s="215" t="s">
        <v>734</v>
      </c>
      <c r="W896" s="215" t="s">
        <v>36</v>
      </c>
      <c r="X896" s="215" t="s">
        <v>23</v>
      </c>
      <c r="Y896" s="215" t="s">
        <v>23</v>
      </c>
      <c r="Z896" s="215" t="s">
        <v>23</v>
      </c>
    </row>
    <row r="897" spans="1:26">
      <c r="A897" s="215" t="s">
        <v>2047</v>
      </c>
      <c r="B897" s="51">
        <v>176</v>
      </c>
      <c r="C897" s="215" t="s">
        <v>758</v>
      </c>
      <c r="D897" s="215" t="s">
        <v>2322</v>
      </c>
      <c r="E897" s="215" t="s">
        <v>2323</v>
      </c>
      <c r="F897" s="51">
        <v>4</v>
      </c>
      <c r="G897" s="258">
        <v>0.8</v>
      </c>
      <c r="H897" s="258">
        <v>-17.3</v>
      </c>
      <c r="I897" s="272">
        <v>2.8705882352941199</v>
      </c>
      <c r="J897" s="272">
        <v>0.23248512257909401</v>
      </c>
      <c r="K897" s="257">
        <v>-12.21</v>
      </c>
      <c r="L897" s="257">
        <v>-21.83</v>
      </c>
      <c r="M897" s="257">
        <v>-18.190000000000001</v>
      </c>
      <c r="N897" s="257">
        <v>-52.87</v>
      </c>
      <c r="O897" s="257">
        <v>34.68</v>
      </c>
      <c r="P897" s="257">
        <v>-23.19</v>
      </c>
      <c r="Q897" s="215" t="s">
        <v>761</v>
      </c>
      <c r="R897" s="215" t="s">
        <v>762</v>
      </c>
      <c r="S897" s="215" t="s">
        <v>763</v>
      </c>
      <c r="T897" s="215" t="s">
        <v>764</v>
      </c>
      <c r="U897" s="215" t="s">
        <v>765</v>
      </c>
      <c r="W897" s="215" t="s">
        <v>27</v>
      </c>
      <c r="X897" s="215" t="s">
        <v>35</v>
      </c>
      <c r="Y897" s="215" t="s">
        <v>15</v>
      </c>
      <c r="Z897" s="215" t="s">
        <v>17</v>
      </c>
    </row>
    <row r="898" spans="1:26">
      <c r="A898" s="215" t="s">
        <v>2047</v>
      </c>
      <c r="B898" s="51">
        <v>177</v>
      </c>
      <c r="C898" s="215" t="s">
        <v>1339</v>
      </c>
      <c r="D898" s="215" t="s">
        <v>2324</v>
      </c>
      <c r="E898" s="215" t="s">
        <v>2325</v>
      </c>
      <c r="F898" s="51">
        <v>1</v>
      </c>
      <c r="G898" s="258">
        <v>0.2</v>
      </c>
      <c r="H898" s="258">
        <v>-13.2</v>
      </c>
      <c r="I898" s="272">
        <v>7.2764705882352896</v>
      </c>
      <c r="J898" s="272">
        <v>0.23494447203518701</v>
      </c>
      <c r="K898" s="257">
        <v>-7.16</v>
      </c>
      <c r="L898" s="257">
        <v>-28.27</v>
      </c>
      <c r="M898" s="257">
        <v>-18.559999999999999</v>
      </c>
      <c r="N898" s="257">
        <v>-79.84</v>
      </c>
      <c r="O898" s="257">
        <v>61.28</v>
      </c>
      <c r="P898" s="257">
        <v>-28.73</v>
      </c>
      <c r="Q898" s="215" t="s">
        <v>726</v>
      </c>
      <c r="R898" s="215" t="s">
        <v>1342</v>
      </c>
      <c r="S898" s="215" t="s">
        <v>659</v>
      </c>
      <c r="T898" s="215" t="s">
        <v>1343</v>
      </c>
      <c r="U898" s="215" t="s">
        <v>1344</v>
      </c>
      <c r="W898" s="215" t="s">
        <v>36</v>
      </c>
      <c r="X898" s="215" t="s">
        <v>35</v>
      </c>
      <c r="Y898" s="215" t="s">
        <v>12</v>
      </c>
      <c r="Z898" s="215" t="s">
        <v>17</v>
      </c>
    </row>
    <row r="899" spans="1:26">
      <c r="A899" s="215" t="s">
        <v>2047</v>
      </c>
      <c r="B899" s="51">
        <v>178</v>
      </c>
      <c r="C899" s="215" t="s">
        <v>248</v>
      </c>
      <c r="D899" s="215" t="s">
        <v>2326</v>
      </c>
      <c r="E899" s="215" t="s">
        <v>2327</v>
      </c>
      <c r="F899" s="51">
        <v>0</v>
      </c>
      <c r="G899" s="258">
        <v>0</v>
      </c>
      <c r="H899" s="258">
        <v>-18</v>
      </c>
      <c r="I899" s="272">
        <v>2.02941176470588</v>
      </c>
      <c r="J899" s="272">
        <v>0.190243467744377</v>
      </c>
      <c r="K899" s="257">
        <v>-15.68</v>
      </c>
      <c r="L899" s="257">
        <v>-25.06</v>
      </c>
      <c r="M899" s="257">
        <v>-21.06</v>
      </c>
      <c r="N899" s="257">
        <v>-33.229999999999997</v>
      </c>
      <c r="O899" s="257">
        <v>12.17</v>
      </c>
      <c r="P899" s="257">
        <v>-26.43</v>
      </c>
      <c r="Q899" s="215" t="s">
        <v>251</v>
      </c>
      <c r="R899" s="215" t="s">
        <v>252</v>
      </c>
      <c r="S899" s="215" t="s">
        <v>253</v>
      </c>
      <c r="T899" s="215" t="s">
        <v>254</v>
      </c>
      <c r="U899" s="215" t="s">
        <v>255</v>
      </c>
      <c r="V899" s="215" t="s">
        <v>256</v>
      </c>
      <c r="W899" s="215" t="s">
        <v>27</v>
      </c>
      <c r="X899" s="215" t="s">
        <v>23</v>
      </c>
      <c r="Y899" s="215" t="s">
        <v>23</v>
      </c>
      <c r="Z899" s="215" t="s">
        <v>23</v>
      </c>
    </row>
    <row r="900" spans="1:26">
      <c r="A900" s="215" t="s">
        <v>2047</v>
      </c>
      <c r="B900" s="51">
        <v>179</v>
      </c>
      <c r="C900" s="215" t="s">
        <v>1075</v>
      </c>
      <c r="D900" s="215" t="s">
        <v>2328</v>
      </c>
      <c r="E900" s="215" t="s">
        <v>2329</v>
      </c>
      <c r="F900" s="51">
        <v>1</v>
      </c>
      <c r="G900" s="258">
        <v>0.2</v>
      </c>
      <c r="H900" s="258">
        <v>-18</v>
      </c>
      <c r="I900" s="272">
        <v>2.71764705882353</v>
      </c>
      <c r="J900" s="272">
        <v>0.21850720446504099</v>
      </c>
      <c r="K900" s="257">
        <v>-14.13</v>
      </c>
      <c r="L900" s="257">
        <v>-23.01</v>
      </c>
      <c r="M900" s="257">
        <v>-19.53</v>
      </c>
      <c r="N900" s="257">
        <v>-31.7</v>
      </c>
      <c r="O900" s="257">
        <v>12.17</v>
      </c>
      <c r="P900" s="257">
        <v>-24.08</v>
      </c>
      <c r="Q900" s="215" t="s">
        <v>1078</v>
      </c>
      <c r="R900" s="215" t="s">
        <v>1079</v>
      </c>
      <c r="S900" s="215" t="s">
        <v>977</v>
      </c>
      <c r="T900" s="215" t="s">
        <v>1080</v>
      </c>
      <c r="U900" s="215" t="s">
        <v>857</v>
      </c>
      <c r="W900" s="215" t="s">
        <v>27</v>
      </c>
      <c r="X900" s="215" t="s">
        <v>23</v>
      </c>
      <c r="Y900" s="215" t="s">
        <v>23</v>
      </c>
      <c r="Z900" s="215" t="s">
        <v>23</v>
      </c>
    </row>
    <row r="901" spans="1:26">
      <c r="A901" s="215" t="s">
        <v>2047</v>
      </c>
      <c r="B901" s="51">
        <v>180</v>
      </c>
      <c r="C901" s="215" t="s">
        <v>1403</v>
      </c>
      <c r="D901" s="215" t="s">
        <v>2330</v>
      </c>
      <c r="E901" s="215" t="s">
        <v>1405</v>
      </c>
      <c r="F901" s="51">
        <v>5</v>
      </c>
      <c r="G901" s="258">
        <v>1</v>
      </c>
      <c r="H901" s="258">
        <v>-11.3</v>
      </c>
      <c r="I901" s="272">
        <v>8.4647058823529395</v>
      </c>
      <c r="J901" s="272">
        <v>0.36202366698799399</v>
      </c>
      <c r="K901" s="257">
        <v>-6.16</v>
      </c>
      <c r="L901" s="257">
        <v>-30.27</v>
      </c>
      <c r="M901" s="257">
        <v>-18.7</v>
      </c>
      <c r="N901" s="257">
        <v>-118.09</v>
      </c>
      <c r="O901" s="257">
        <v>99.39</v>
      </c>
      <c r="P901" s="257">
        <v>-29.9</v>
      </c>
      <c r="Q901" s="215" t="s">
        <v>1406</v>
      </c>
      <c r="R901" s="215" t="s">
        <v>1407</v>
      </c>
      <c r="S901" s="215" t="s">
        <v>1408</v>
      </c>
      <c r="T901" s="215" t="s">
        <v>1011</v>
      </c>
      <c r="U901" s="215" t="s">
        <v>1409</v>
      </c>
      <c r="W901" s="215" t="s">
        <v>36</v>
      </c>
      <c r="X901" s="215" t="s">
        <v>35</v>
      </c>
      <c r="Y901" s="215" t="s">
        <v>12</v>
      </c>
      <c r="Z901" s="215" t="s">
        <v>20</v>
      </c>
    </row>
    <row r="902" spans="1:26">
      <c r="A902" s="215" t="s">
        <v>2331</v>
      </c>
      <c r="B902" s="51">
        <v>1</v>
      </c>
      <c r="C902" s="215" t="s">
        <v>1391</v>
      </c>
      <c r="D902" s="215" t="s">
        <v>1439</v>
      </c>
      <c r="E902" s="215" t="s">
        <v>2332</v>
      </c>
      <c r="F902" s="51">
        <v>0</v>
      </c>
      <c r="G902" s="258">
        <v>0</v>
      </c>
      <c r="H902" s="258">
        <v>-18</v>
      </c>
      <c r="I902" s="272">
        <v>5.0411764705882396</v>
      </c>
      <c r="J902" s="272">
        <v>0.30891665973163901</v>
      </c>
      <c r="K902" s="257">
        <v>-14.96</v>
      </c>
      <c r="L902" s="257">
        <v>-25.1</v>
      </c>
      <c r="M902" s="257">
        <v>-20.58</v>
      </c>
      <c r="N902" s="257">
        <v>-45.22</v>
      </c>
      <c r="O902" s="257">
        <v>24.64</v>
      </c>
      <c r="P902" s="257">
        <v>-26.11</v>
      </c>
      <c r="Q902" s="215" t="s">
        <v>1104</v>
      </c>
      <c r="R902" s="215" t="s">
        <v>1394</v>
      </c>
      <c r="S902" s="215" t="s">
        <v>1395</v>
      </c>
      <c r="T902" s="215" t="s">
        <v>1125</v>
      </c>
      <c r="U902" s="215" t="s">
        <v>1396</v>
      </c>
      <c r="W902" s="215" t="s">
        <v>27</v>
      </c>
      <c r="X902" s="215" t="s">
        <v>7</v>
      </c>
      <c r="Y902" s="215" t="s">
        <v>15</v>
      </c>
      <c r="Z902" s="215" t="s">
        <v>20</v>
      </c>
    </row>
    <row r="903" spans="1:26">
      <c r="A903" s="215" t="s">
        <v>2331</v>
      </c>
      <c r="B903" s="51">
        <v>2</v>
      </c>
      <c r="C903" s="215" t="s">
        <v>1056</v>
      </c>
      <c r="D903" s="215" t="s">
        <v>1057</v>
      </c>
      <c r="E903" s="215" t="s">
        <v>2333</v>
      </c>
      <c r="F903" s="51">
        <v>0</v>
      </c>
      <c r="G903" s="258">
        <v>0</v>
      </c>
      <c r="H903" s="258">
        <v>-14</v>
      </c>
      <c r="I903" s="272">
        <v>10.047058823529399</v>
      </c>
      <c r="J903" s="272">
        <v>0.26794964182728198</v>
      </c>
      <c r="K903" s="257">
        <v>-5.1100000000000003</v>
      </c>
      <c r="L903" s="257">
        <v>-28.07</v>
      </c>
      <c r="M903" s="257">
        <v>-19.55</v>
      </c>
      <c r="N903" s="257">
        <v>-94.26</v>
      </c>
      <c r="O903" s="257">
        <v>74.709999999999994</v>
      </c>
      <c r="P903" s="257">
        <v>-28.01</v>
      </c>
      <c r="Q903" s="215" t="s">
        <v>1059</v>
      </c>
      <c r="R903" s="215" t="s">
        <v>1032</v>
      </c>
      <c r="S903" s="215" t="s">
        <v>1029</v>
      </c>
      <c r="T903" s="215" t="s">
        <v>251</v>
      </c>
      <c r="U903" s="215" t="s">
        <v>1060</v>
      </c>
      <c r="W903" s="215" t="s">
        <v>36</v>
      </c>
      <c r="X903" s="215" t="s">
        <v>7</v>
      </c>
      <c r="Y903" s="215" t="s">
        <v>12</v>
      </c>
      <c r="Z903" s="215" t="s">
        <v>20</v>
      </c>
    </row>
    <row r="904" spans="1:26">
      <c r="A904" s="215" t="s">
        <v>2331</v>
      </c>
      <c r="B904" s="51">
        <v>3</v>
      </c>
      <c r="C904" s="215" t="s">
        <v>586</v>
      </c>
      <c r="D904" s="215" t="s">
        <v>587</v>
      </c>
      <c r="E904" s="215" t="s">
        <v>2334</v>
      </c>
      <c r="F904" s="51">
        <v>2</v>
      </c>
      <c r="G904" s="258">
        <v>0.4</v>
      </c>
      <c r="H904" s="258">
        <v>-15.6</v>
      </c>
      <c r="I904" s="272">
        <v>3.8117647058823501</v>
      </c>
      <c r="J904" s="272">
        <v>0.30698731680761898</v>
      </c>
      <c r="K904" s="257">
        <v>-15.75</v>
      </c>
      <c r="L904" s="257">
        <v>-26.05</v>
      </c>
      <c r="M904" s="257">
        <v>-21.14</v>
      </c>
      <c r="N904" s="257">
        <v>-62.14</v>
      </c>
      <c r="O904" s="257">
        <v>41</v>
      </c>
      <c r="P904" s="257">
        <v>-27.1</v>
      </c>
      <c r="Q904" s="215" t="s">
        <v>589</v>
      </c>
      <c r="R904" s="215" t="s">
        <v>237</v>
      </c>
      <c r="S904" s="215" t="s">
        <v>590</v>
      </c>
      <c r="T904" s="215" t="s">
        <v>591</v>
      </c>
      <c r="U904" s="215" t="s">
        <v>592</v>
      </c>
      <c r="W904" s="215" t="s">
        <v>27</v>
      </c>
      <c r="X904" s="215" t="s">
        <v>35</v>
      </c>
      <c r="Y904" s="215" t="s">
        <v>15</v>
      </c>
      <c r="Z904" s="215" t="s">
        <v>20</v>
      </c>
    </row>
    <row r="905" spans="1:26">
      <c r="A905" s="215" t="s">
        <v>2331</v>
      </c>
      <c r="B905" s="51">
        <v>4</v>
      </c>
      <c r="C905" s="215" t="s">
        <v>912</v>
      </c>
      <c r="D905" s="215" t="s">
        <v>1443</v>
      </c>
      <c r="E905" s="215" t="s">
        <v>2335</v>
      </c>
      <c r="F905" s="51">
        <v>0</v>
      </c>
      <c r="G905" s="258">
        <v>0</v>
      </c>
      <c r="H905" s="258">
        <v>-14</v>
      </c>
      <c r="I905" s="272">
        <v>9.3352941176470594</v>
      </c>
      <c r="J905" s="272">
        <v>0.32035792023522602</v>
      </c>
      <c r="K905" s="257">
        <v>-7.97</v>
      </c>
      <c r="L905" s="257">
        <v>-30.19</v>
      </c>
      <c r="M905" s="257">
        <v>-20.09</v>
      </c>
      <c r="N905" s="257">
        <v>-93.95</v>
      </c>
      <c r="O905" s="257">
        <v>73.86</v>
      </c>
      <c r="P905" s="257">
        <v>-30.23</v>
      </c>
      <c r="Q905" s="215" t="s">
        <v>915</v>
      </c>
      <c r="R905" s="215" t="s">
        <v>916</v>
      </c>
      <c r="S905" s="215" t="s">
        <v>917</v>
      </c>
      <c r="T905" s="215" t="s">
        <v>872</v>
      </c>
      <c r="U905" s="215" t="s">
        <v>918</v>
      </c>
      <c r="W905" s="215" t="s">
        <v>36</v>
      </c>
      <c r="X905" s="215" t="s">
        <v>7</v>
      </c>
      <c r="Y905" s="215" t="s">
        <v>12</v>
      </c>
      <c r="Z905" s="215" t="s">
        <v>20</v>
      </c>
    </row>
    <row r="906" spans="1:26">
      <c r="A906" s="215" t="s">
        <v>2331</v>
      </c>
      <c r="B906" s="51">
        <v>5</v>
      </c>
      <c r="C906" s="215" t="s">
        <v>699</v>
      </c>
      <c r="D906" s="215" t="s">
        <v>1445</v>
      </c>
      <c r="E906" s="215" t="s">
        <v>2336</v>
      </c>
      <c r="F906" s="51">
        <v>2</v>
      </c>
      <c r="G906" s="258">
        <v>0.4</v>
      </c>
      <c r="H906" s="258">
        <v>-18</v>
      </c>
      <c r="I906" s="272">
        <v>3.21764705882353</v>
      </c>
      <c r="J906" s="272">
        <v>0.246745866105225</v>
      </c>
      <c r="K906" s="257">
        <v>-14.57</v>
      </c>
      <c r="L906" s="257">
        <v>-23.94</v>
      </c>
      <c r="M906" s="257">
        <v>-19.940000000000001</v>
      </c>
      <c r="N906" s="257">
        <v>-33.04</v>
      </c>
      <c r="O906" s="257">
        <v>13.1</v>
      </c>
      <c r="P906" s="257">
        <v>-25.28</v>
      </c>
      <c r="Q906" s="215" t="s">
        <v>702</v>
      </c>
      <c r="R906" s="215" t="s">
        <v>703</v>
      </c>
      <c r="S906" s="215" t="s">
        <v>704</v>
      </c>
      <c r="T906" s="215" t="s">
        <v>705</v>
      </c>
      <c r="U906" s="215" t="s">
        <v>706</v>
      </c>
      <c r="W906" s="215" t="s">
        <v>27</v>
      </c>
      <c r="X906" s="215" t="s">
        <v>7</v>
      </c>
      <c r="Y906" s="215" t="s">
        <v>12</v>
      </c>
      <c r="Z906" s="215" t="s">
        <v>17</v>
      </c>
    </row>
    <row r="907" spans="1:26">
      <c r="A907" s="215" t="s">
        <v>2331</v>
      </c>
      <c r="B907" s="51">
        <v>6</v>
      </c>
      <c r="C907" s="215" t="s">
        <v>742</v>
      </c>
      <c r="D907" s="215" t="s">
        <v>1447</v>
      </c>
      <c r="E907" s="215" t="s">
        <v>1807</v>
      </c>
      <c r="F907" s="51">
        <v>5</v>
      </c>
      <c r="G907" s="258">
        <v>1</v>
      </c>
      <c r="H907" s="258">
        <v>-16.5</v>
      </c>
      <c r="I907" s="272">
        <v>2.1411764705882401</v>
      </c>
      <c r="J907" s="272">
        <v>0.20290630040421201</v>
      </c>
      <c r="K907" s="257">
        <v>-15.75</v>
      </c>
      <c r="L907" s="257">
        <v>-25.65</v>
      </c>
      <c r="M907" s="257">
        <v>-21.77</v>
      </c>
      <c r="N907" s="257">
        <v>-52.31</v>
      </c>
      <c r="O907" s="257">
        <v>30.54</v>
      </c>
      <c r="P907" s="257">
        <v>-27.09</v>
      </c>
      <c r="Q907" s="215" t="s">
        <v>745</v>
      </c>
      <c r="R907" s="215" t="s">
        <v>746</v>
      </c>
      <c r="S907" s="215" t="s">
        <v>747</v>
      </c>
      <c r="T907" s="215" t="s">
        <v>748</v>
      </c>
      <c r="U907" s="215" t="s">
        <v>749</v>
      </c>
      <c r="W907" s="215" t="s">
        <v>27</v>
      </c>
      <c r="X907" s="215" t="s">
        <v>35</v>
      </c>
      <c r="Y907" s="215" t="s">
        <v>12</v>
      </c>
      <c r="Z907" s="215" t="s">
        <v>20</v>
      </c>
    </row>
    <row r="908" spans="1:26">
      <c r="A908" s="215" t="s">
        <v>2331</v>
      </c>
      <c r="B908" s="51">
        <v>7</v>
      </c>
      <c r="C908" s="215" t="s">
        <v>1013</v>
      </c>
      <c r="D908" s="215" t="s">
        <v>1449</v>
      </c>
      <c r="E908" s="215" t="s">
        <v>1015</v>
      </c>
      <c r="F908" s="51">
        <v>5</v>
      </c>
      <c r="G908" s="258">
        <v>1</v>
      </c>
      <c r="H908" s="258">
        <v>-12</v>
      </c>
      <c r="I908" s="272">
        <v>10.6941176470588</v>
      </c>
      <c r="J908" s="272">
        <v>0.35144674283876298</v>
      </c>
      <c r="K908" s="257">
        <v>-10.63</v>
      </c>
      <c r="L908" s="257">
        <v>-31.51</v>
      </c>
      <c r="M908" s="257">
        <v>-22.59</v>
      </c>
      <c r="N908" s="257">
        <v>-96.88</v>
      </c>
      <c r="O908" s="257">
        <v>74.290000000000006</v>
      </c>
      <c r="P908" s="257">
        <v>-31.32</v>
      </c>
      <c r="Q908" s="215" t="s">
        <v>1016</v>
      </c>
      <c r="R908" s="215" t="s">
        <v>1017</v>
      </c>
      <c r="S908" s="215" t="s">
        <v>1018</v>
      </c>
      <c r="T908" s="215" t="s">
        <v>1019</v>
      </c>
      <c r="U908" s="215" t="s">
        <v>880</v>
      </c>
      <c r="W908" s="215" t="s">
        <v>36</v>
      </c>
      <c r="X908" s="215" t="s">
        <v>35</v>
      </c>
      <c r="Y908" s="215" t="s">
        <v>12</v>
      </c>
      <c r="Z908" s="215" t="s">
        <v>20</v>
      </c>
    </row>
    <row r="909" spans="1:26">
      <c r="A909" s="215" t="s">
        <v>2331</v>
      </c>
      <c r="B909" s="51">
        <v>8</v>
      </c>
      <c r="C909" s="215" t="s">
        <v>352</v>
      </c>
      <c r="D909" s="215" t="s">
        <v>1451</v>
      </c>
      <c r="E909" s="215" t="s">
        <v>2337</v>
      </c>
      <c r="F909" s="51">
        <v>2</v>
      </c>
      <c r="G909" s="258">
        <v>0.4</v>
      </c>
      <c r="H909" s="258">
        <v>-14</v>
      </c>
      <c r="I909" s="272">
        <v>9.1882352941176499</v>
      </c>
      <c r="J909" s="272">
        <v>0.24510664971172999</v>
      </c>
      <c r="K909" s="257">
        <v>-10.53</v>
      </c>
      <c r="L909" s="257">
        <v>-30.41</v>
      </c>
      <c r="M909" s="257">
        <v>-22.5</v>
      </c>
      <c r="N909" s="257">
        <v>-94.19</v>
      </c>
      <c r="O909" s="257">
        <v>71.69</v>
      </c>
      <c r="P909" s="257">
        <v>-30.51</v>
      </c>
      <c r="Q909" s="215" t="s">
        <v>355</v>
      </c>
      <c r="R909" s="215" t="s">
        <v>356</v>
      </c>
      <c r="S909" s="215" t="s">
        <v>357</v>
      </c>
      <c r="T909" s="215" t="s">
        <v>358</v>
      </c>
      <c r="U909" s="215" t="s">
        <v>359</v>
      </c>
      <c r="W909" s="215" t="s">
        <v>36</v>
      </c>
      <c r="X909" s="215" t="s">
        <v>7</v>
      </c>
      <c r="Y909" s="215" t="s">
        <v>15</v>
      </c>
      <c r="Z909" s="215" t="s">
        <v>17</v>
      </c>
    </row>
    <row r="910" spans="1:26">
      <c r="A910" s="215" t="s">
        <v>2331</v>
      </c>
      <c r="B910" s="51">
        <v>9</v>
      </c>
      <c r="C910" s="215" t="s">
        <v>298</v>
      </c>
      <c r="D910" s="215" t="s">
        <v>1453</v>
      </c>
      <c r="E910" s="215" t="s">
        <v>2338</v>
      </c>
      <c r="F910" s="51">
        <v>3</v>
      </c>
      <c r="G910" s="258">
        <v>0.6</v>
      </c>
      <c r="H910" s="258">
        <v>-9.3000000000000203</v>
      </c>
      <c r="I910" s="272">
        <v>8.9117647058823497</v>
      </c>
      <c r="J910" s="272">
        <v>0.30664237681666301</v>
      </c>
      <c r="K910" s="257">
        <v>-9.6300000000000008</v>
      </c>
      <c r="L910" s="257">
        <v>-32.46</v>
      </c>
      <c r="M910" s="257">
        <v>-22.79</v>
      </c>
      <c r="N910" s="257">
        <v>-84.17</v>
      </c>
      <c r="O910" s="257">
        <v>61.38</v>
      </c>
      <c r="P910" s="257">
        <v>-33.28</v>
      </c>
      <c r="Q910" s="215" t="s">
        <v>301</v>
      </c>
      <c r="R910" s="215" t="s">
        <v>302</v>
      </c>
      <c r="S910" s="215" t="s">
        <v>303</v>
      </c>
      <c r="T910" s="215" t="s">
        <v>238</v>
      </c>
      <c r="U910" s="215" t="s">
        <v>304</v>
      </c>
      <c r="W910" s="215" t="s">
        <v>36</v>
      </c>
      <c r="X910" s="215" t="s">
        <v>35</v>
      </c>
      <c r="Y910" s="215" t="s">
        <v>15</v>
      </c>
      <c r="Z910" s="215" t="s">
        <v>17</v>
      </c>
    </row>
    <row r="911" spans="1:26">
      <c r="A911" s="215" t="s">
        <v>2331</v>
      </c>
      <c r="B911" s="51">
        <v>10</v>
      </c>
      <c r="C911" s="215" t="s">
        <v>460</v>
      </c>
      <c r="D911" s="215" t="s">
        <v>1455</v>
      </c>
      <c r="E911" s="215" t="s">
        <v>2339</v>
      </c>
      <c r="F911" s="51">
        <v>5</v>
      </c>
      <c r="G911" s="258">
        <v>1</v>
      </c>
      <c r="H911" s="258">
        <v>-14</v>
      </c>
      <c r="I911" s="272">
        <v>18.0058823529412</v>
      </c>
      <c r="J911" s="272">
        <v>0.441222991872048</v>
      </c>
      <c r="K911" s="257">
        <v>-4.4400000000000004</v>
      </c>
      <c r="L911" s="257">
        <v>-28.65</v>
      </c>
      <c r="M911" s="257">
        <v>-16.61</v>
      </c>
      <c r="N911" s="257">
        <v>-99.81</v>
      </c>
      <c r="O911" s="257">
        <v>83.2</v>
      </c>
      <c r="P911" s="257">
        <v>-28.26</v>
      </c>
      <c r="Q911" s="215" t="s">
        <v>302</v>
      </c>
      <c r="R911" s="215" t="s">
        <v>463</v>
      </c>
      <c r="S911" s="215" t="s">
        <v>464</v>
      </c>
      <c r="T911" s="215" t="s">
        <v>465</v>
      </c>
      <c r="U911" s="215" t="s">
        <v>466</v>
      </c>
      <c r="W911" s="215" t="s">
        <v>36</v>
      </c>
      <c r="X911" s="215" t="s">
        <v>7</v>
      </c>
      <c r="Y911" s="215" t="s">
        <v>15</v>
      </c>
      <c r="Z911" s="215" t="s">
        <v>20</v>
      </c>
    </row>
    <row r="912" spans="1:26">
      <c r="A912" s="215" t="s">
        <v>2331</v>
      </c>
      <c r="B912" s="51">
        <v>11</v>
      </c>
      <c r="C912" s="215" t="s">
        <v>941</v>
      </c>
      <c r="D912" s="215" t="s">
        <v>1457</v>
      </c>
      <c r="E912" s="215" t="s">
        <v>2340</v>
      </c>
      <c r="F912" s="51">
        <v>1</v>
      </c>
      <c r="G912" s="258">
        <v>0.2</v>
      </c>
      <c r="H912" s="258">
        <v>-14</v>
      </c>
      <c r="I912" s="272">
        <v>13.6</v>
      </c>
      <c r="J912" s="272">
        <v>0.33184154311256803</v>
      </c>
      <c r="K912" s="257">
        <v>-9.7899999999999991</v>
      </c>
      <c r="L912" s="257">
        <v>-29.7</v>
      </c>
      <c r="M912" s="257">
        <v>-20.170000000000002</v>
      </c>
      <c r="N912" s="257">
        <v>-90.91</v>
      </c>
      <c r="O912" s="257">
        <v>70.739999999999995</v>
      </c>
      <c r="P912" s="257">
        <v>-29.29</v>
      </c>
      <c r="Q912" s="215" t="s">
        <v>944</v>
      </c>
      <c r="R912" s="215" t="s">
        <v>197</v>
      </c>
      <c r="S912" s="215" t="s">
        <v>945</v>
      </c>
      <c r="T912" s="215" t="s">
        <v>828</v>
      </c>
      <c r="U912" s="215" t="s">
        <v>946</v>
      </c>
      <c r="W912" s="215" t="s">
        <v>36</v>
      </c>
      <c r="X912" s="215" t="s">
        <v>7</v>
      </c>
      <c r="Y912" s="215" t="s">
        <v>12</v>
      </c>
      <c r="Z912" s="215" t="s">
        <v>17</v>
      </c>
    </row>
    <row r="913" spans="1:26">
      <c r="A913" s="215" t="s">
        <v>2331</v>
      </c>
      <c r="B913" s="51">
        <v>12</v>
      </c>
      <c r="C913" s="215" t="s">
        <v>1379</v>
      </c>
      <c r="D913" s="215" t="s">
        <v>1459</v>
      </c>
      <c r="E913" s="215" t="s">
        <v>2341</v>
      </c>
      <c r="F913" s="51">
        <v>0</v>
      </c>
      <c r="G913" s="258">
        <v>0</v>
      </c>
      <c r="H913" s="258">
        <v>-18</v>
      </c>
      <c r="I913" s="272">
        <v>1.27647058823529</v>
      </c>
      <c r="J913" s="272">
        <v>0.140014359570167</v>
      </c>
      <c r="K913" s="257">
        <v>-13.98</v>
      </c>
      <c r="L913" s="257">
        <v>-23.61</v>
      </c>
      <c r="M913" s="257">
        <v>-19.440000000000001</v>
      </c>
      <c r="N913" s="257">
        <v>-34.119999999999997</v>
      </c>
      <c r="O913" s="257">
        <v>14.68</v>
      </c>
      <c r="P913" s="257">
        <v>-25</v>
      </c>
      <c r="Q913" s="215" t="s">
        <v>1382</v>
      </c>
      <c r="R913" s="215" t="s">
        <v>1383</v>
      </c>
      <c r="S913" s="215" t="s">
        <v>1384</v>
      </c>
      <c r="T913" s="215" t="s">
        <v>691</v>
      </c>
      <c r="U913" s="215" t="s">
        <v>1385</v>
      </c>
      <c r="W913" s="215" t="s">
        <v>27</v>
      </c>
      <c r="X913" s="215" t="s">
        <v>7</v>
      </c>
      <c r="Y913" s="215" t="s">
        <v>12</v>
      </c>
      <c r="Z913" s="215" t="s">
        <v>20</v>
      </c>
    </row>
    <row r="914" spans="1:26">
      <c r="A914" s="215" t="s">
        <v>2331</v>
      </c>
      <c r="B914" s="51">
        <v>13</v>
      </c>
      <c r="C914" s="215" t="s">
        <v>1274</v>
      </c>
      <c r="D914" s="215" t="s">
        <v>1461</v>
      </c>
      <c r="E914" s="215" t="s">
        <v>1462</v>
      </c>
      <c r="F914" s="51">
        <v>5</v>
      </c>
      <c r="G914" s="258">
        <v>1</v>
      </c>
      <c r="H914" s="258">
        <v>-8.6000000000000192</v>
      </c>
      <c r="I914" s="272">
        <v>9.8000000000000007</v>
      </c>
      <c r="J914" s="272">
        <v>0.35480450110165401</v>
      </c>
      <c r="K914" s="257">
        <v>-8.6</v>
      </c>
      <c r="L914" s="257">
        <v>-32.549999999999997</v>
      </c>
      <c r="M914" s="257">
        <v>-22.06</v>
      </c>
      <c r="N914" s="257">
        <v>-85.4</v>
      </c>
      <c r="O914" s="257">
        <v>63.34</v>
      </c>
      <c r="P914" s="257">
        <v>-32.31</v>
      </c>
      <c r="Q914" s="215" t="s">
        <v>1277</v>
      </c>
      <c r="R914" s="215" t="s">
        <v>1278</v>
      </c>
      <c r="S914" s="215" t="s">
        <v>1279</v>
      </c>
      <c r="T914" s="215" t="s">
        <v>880</v>
      </c>
      <c r="U914" s="215" t="s">
        <v>531</v>
      </c>
      <c r="W914" s="215" t="s">
        <v>36</v>
      </c>
      <c r="X914" s="215" t="s">
        <v>35</v>
      </c>
      <c r="Y914" s="215" t="s">
        <v>15</v>
      </c>
      <c r="Z914" s="215" t="s">
        <v>17</v>
      </c>
    </row>
    <row r="915" spans="1:26">
      <c r="A915" s="215" t="s">
        <v>2331</v>
      </c>
      <c r="B915" s="51">
        <v>14</v>
      </c>
      <c r="C915" s="215" t="s">
        <v>1050</v>
      </c>
      <c r="D915" s="215" t="s">
        <v>1463</v>
      </c>
      <c r="E915" s="215" t="s">
        <v>2342</v>
      </c>
      <c r="F915" s="51">
        <v>1</v>
      </c>
      <c r="G915" s="258">
        <v>0.2</v>
      </c>
      <c r="H915" s="258">
        <v>-18</v>
      </c>
      <c r="I915" s="272">
        <v>0.78823529411764703</v>
      </c>
      <c r="J915" s="272">
        <v>8.3105249001747303E-2</v>
      </c>
      <c r="K915" s="257">
        <v>-12.95</v>
      </c>
      <c r="L915" s="257">
        <v>-22.62</v>
      </c>
      <c r="M915" s="257">
        <v>-18.329999999999998</v>
      </c>
      <c r="N915" s="257">
        <v>-32.78</v>
      </c>
      <c r="O915" s="257">
        <v>14.45</v>
      </c>
      <c r="P915" s="257">
        <v>-24.03</v>
      </c>
      <c r="Q915" s="215" t="s">
        <v>528</v>
      </c>
      <c r="R915" s="215" t="s">
        <v>1053</v>
      </c>
      <c r="S915" s="215" t="s">
        <v>1054</v>
      </c>
      <c r="T915" s="215" t="s">
        <v>652</v>
      </c>
      <c r="U915" s="215" t="s">
        <v>1055</v>
      </c>
      <c r="W915" s="215" t="s">
        <v>27</v>
      </c>
      <c r="X915" s="215" t="s">
        <v>7</v>
      </c>
      <c r="Y915" s="215" t="s">
        <v>15</v>
      </c>
      <c r="Z915" s="215" t="s">
        <v>17</v>
      </c>
    </row>
    <row r="916" spans="1:26">
      <c r="A916" s="215" t="s">
        <v>2331</v>
      </c>
      <c r="B916" s="51">
        <v>15</v>
      </c>
      <c r="C916" s="215" t="s">
        <v>635</v>
      </c>
      <c r="D916" s="215" t="s">
        <v>1464</v>
      </c>
      <c r="E916" s="215" t="s">
        <v>1465</v>
      </c>
      <c r="F916" s="51">
        <v>5</v>
      </c>
      <c r="G916" s="258">
        <v>1</v>
      </c>
      <c r="H916" s="258">
        <v>-18</v>
      </c>
      <c r="I916" s="272">
        <v>3.00588235294118</v>
      </c>
      <c r="J916" s="272">
        <v>0.23710411624768599</v>
      </c>
      <c r="K916" s="257">
        <v>-16.27</v>
      </c>
      <c r="L916" s="257">
        <v>-27.77</v>
      </c>
      <c r="M916" s="257">
        <v>-21.99</v>
      </c>
      <c r="N916" s="257">
        <v>-48.97</v>
      </c>
      <c r="O916" s="257">
        <v>26.98</v>
      </c>
      <c r="P916" s="257">
        <v>-29.21</v>
      </c>
      <c r="Q916" s="215" t="s">
        <v>638</v>
      </c>
      <c r="R916" s="215" t="s">
        <v>639</v>
      </c>
      <c r="S916" s="215" t="s">
        <v>562</v>
      </c>
      <c r="T916" s="215" t="s">
        <v>640</v>
      </c>
      <c r="U916" s="215" t="s">
        <v>536</v>
      </c>
      <c r="W916" s="215" t="s">
        <v>27</v>
      </c>
      <c r="X916" s="215" t="s">
        <v>7</v>
      </c>
      <c r="Y916" s="215" t="s">
        <v>15</v>
      </c>
      <c r="Z916" s="215" t="s">
        <v>20</v>
      </c>
    </row>
    <row r="917" spans="1:26">
      <c r="A917" s="215" t="s">
        <v>2331</v>
      </c>
      <c r="B917" s="51">
        <v>16</v>
      </c>
      <c r="C917" s="215" t="s">
        <v>750</v>
      </c>
      <c r="D917" s="215" t="s">
        <v>1466</v>
      </c>
      <c r="E917" s="215" t="s">
        <v>1467</v>
      </c>
      <c r="F917" s="51">
        <v>5</v>
      </c>
      <c r="G917" s="258">
        <v>1</v>
      </c>
      <c r="H917" s="258">
        <v>-18</v>
      </c>
      <c r="I917" s="272">
        <v>1.6764705882352899</v>
      </c>
      <c r="J917" s="272">
        <v>0.19432560151505501</v>
      </c>
      <c r="K917" s="257">
        <v>-16.059999999999999</v>
      </c>
      <c r="L917" s="257">
        <v>-25.86</v>
      </c>
      <c r="M917" s="257">
        <v>-21.71</v>
      </c>
      <c r="N917" s="257">
        <v>-34.04</v>
      </c>
      <c r="O917" s="257">
        <v>12.33</v>
      </c>
      <c r="P917" s="257">
        <v>-27.01</v>
      </c>
      <c r="Q917" s="215" t="s">
        <v>753</v>
      </c>
      <c r="R917" s="215" t="s">
        <v>754</v>
      </c>
      <c r="S917" s="215" t="s">
        <v>755</v>
      </c>
      <c r="T917" s="215" t="s">
        <v>756</v>
      </c>
      <c r="U917" s="215" t="s">
        <v>757</v>
      </c>
      <c r="W917" s="215" t="s">
        <v>27</v>
      </c>
      <c r="X917" s="215" t="s">
        <v>7</v>
      </c>
      <c r="Y917" s="215" t="s">
        <v>15</v>
      </c>
      <c r="Z917" s="215" t="s">
        <v>17</v>
      </c>
    </row>
    <row r="918" spans="1:26">
      <c r="A918" s="215" t="s">
        <v>2331</v>
      </c>
      <c r="B918" s="51">
        <v>17</v>
      </c>
      <c r="C918" s="215" t="s">
        <v>1044</v>
      </c>
      <c r="D918" s="215" t="s">
        <v>1468</v>
      </c>
      <c r="E918" s="215" t="s">
        <v>2343</v>
      </c>
      <c r="F918" s="51">
        <v>3</v>
      </c>
      <c r="G918" s="258">
        <v>0.6</v>
      </c>
      <c r="H918" s="258">
        <v>-11.7</v>
      </c>
      <c r="I918" s="272">
        <v>9.2705882352941202</v>
      </c>
      <c r="J918" s="272">
        <v>0.33518596288609298</v>
      </c>
      <c r="K918" s="257">
        <v>-11.82</v>
      </c>
      <c r="L918" s="257">
        <v>-32.229999999999997</v>
      </c>
      <c r="M918" s="257">
        <v>-22.42</v>
      </c>
      <c r="N918" s="257">
        <v>-118.09</v>
      </c>
      <c r="O918" s="257">
        <v>95.67</v>
      </c>
      <c r="P918" s="257">
        <v>-32.270000000000003</v>
      </c>
      <c r="Q918" s="215" t="s">
        <v>1047</v>
      </c>
      <c r="R918" s="215" t="s">
        <v>1048</v>
      </c>
      <c r="S918" s="215" t="s">
        <v>1049</v>
      </c>
      <c r="T918" s="215" t="s">
        <v>237</v>
      </c>
      <c r="U918" s="215" t="s">
        <v>238</v>
      </c>
      <c r="W918" s="215" t="s">
        <v>36</v>
      </c>
      <c r="X918" s="215" t="s">
        <v>35</v>
      </c>
      <c r="Y918" s="215" t="s">
        <v>12</v>
      </c>
      <c r="Z918" s="215" t="s">
        <v>20</v>
      </c>
    </row>
    <row r="919" spans="1:26">
      <c r="A919" s="215" t="s">
        <v>2331</v>
      </c>
      <c r="B919" s="51">
        <v>18</v>
      </c>
      <c r="C919" s="215" t="s">
        <v>613</v>
      </c>
      <c r="D919" s="215" t="s">
        <v>614</v>
      </c>
      <c r="E919" s="215" t="s">
        <v>2344</v>
      </c>
      <c r="F919" s="51">
        <v>4</v>
      </c>
      <c r="G919" s="258">
        <v>0.8</v>
      </c>
      <c r="H919" s="258">
        <v>-16.899999999999999</v>
      </c>
      <c r="I919" s="272">
        <v>3.50588235294118</v>
      </c>
      <c r="J919" s="272">
        <v>0.240404573871911</v>
      </c>
      <c r="K919" s="257">
        <v>-15.02</v>
      </c>
      <c r="L919" s="257">
        <v>-24.35</v>
      </c>
      <c r="M919" s="257">
        <v>-20.74</v>
      </c>
      <c r="N919" s="257">
        <v>-57.94</v>
      </c>
      <c r="O919" s="257">
        <v>37.200000000000003</v>
      </c>
      <c r="P919" s="257">
        <v>-25.43</v>
      </c>
      <c r="Q919" s="215" t="s">
        <v>616</v>
      </c>
      <c r="R919" s="215" t="s">
        <v>617</v>
      </c>
      <c r="S919" s="215" t="s">
        <v>618</v>
      </c>
      <c r="T919" s="215" t="s">
        <v>619</v>
      </c>
      <c r="U919" s="215" t="s">
        <v>620</v>
      </c>
      <c r="W919" s="215" t="s">
        <v>27</v>
      </c>
      <c r="X919" s="215" t="s">
        <v>35</v>
      </c>
      <c r="Y919" s="215" t="s">
        <v>15</v>
      </c>
      <c r="Z919" s="215" t="s">
        <v>17</v>
      </c>
    </row>
    <row r="920" spans="1:26">
      <c r="A920" s="215" t="s">
        <v>2331</v>
      </c>
      <c r="B920" s="51">
        <v>19</v>
      </c>
      <c r="C920" s="215" t="s">
        <v>503</v>
      </c>
      <c r="D920" s="215" t="s">
        <v>1471</v>
      </c>
      <c r="E920" s="215" t="s">
        <v>2345</v>
      </c>
      <c r="F920" s="51">
        <v>3</v>
      </c>
      <c r="G920" s="258">
        <v>0.6</v>
      </c>
      <c r="H920" s="258">
        <v>-18</v>
      </c>
      <c r="I920" s="272">
        <v>1.8882352941176499</v>
      </c>
      <c r="J920" s="272">
        <v>0.18290713182221399</v>
      </c>
      <c r="K920" s="257">
        <v>-13.24</v>
      </c>
      <c r="L920" s="257">
        <v>-22.14</v>
      </c>
      <c r="M920" s="257">
        <v>-18.61</v>
      </c>
      <c r="N920" s="257">
        <v>-31.46</v>
      </c>
      <c r="O920" s="257">
        <v>12.85</v>
      </c>
      <c r="P920" s="257">
        <v>-23.17</v>
      </c>
      <c r="Q920" s="215" t="s">
        <v>506</v>
      </c>
      <c r="R920" s="215" t="s">
        <v>507</v>
      </c>
      <c r="S920" s="215" t="s">
        <v>197</v>
      </c>
      <c r="T920" s="215" t="s">
        <v>508</v>
      </c>
      <c r="U920" s="215" t="s">
        <v>214</v>
      </c>
      <c r="W920" s="215" t="s">
        <v>27</v>
      </c>
      <c r="X920" s="215" t="s">
        <v>7</v>
      </c>
      <c r="Y920" s="215" t="s">
        <v>12</v>
      </c>
      <c r="Z920" s="215" t="s">
        <v>17</v>
      </c>
    </row>
    <row r="921" spans="1:26">
      <c r="A921" s="215" t="s">
        <v>2331</v>
      </c>
      <c r="B921" s="51">
        <v>20</v>
      </c>
      <c r="C921" s="215" t="s">
        <v>864</v>
      </c>
      <c r="D921" s="215" t="s">
        <v>1473</v>
      </c>
      <c r="E921" s="215" t="s">
        <v>866</v>
      </c>
      <c r="F921" s="51">
        <v>3</v>
      </c>
      <c r="G921" s="258">
        <v>0.6</v>
      </c>
      <c r="H921" s="258">
        <v>-17.7</v>
      </c>
      <c r="I921" s="272">
        <v>2.6117647058823499</v>
      </c>
      <c r="J921" s="272">
        <v>0.23281237107846101</v>
      </c>
      <c r="K921" s="257">
        <v>-15.36</v>
      </c>
      <c r="L921" s="257">
        <v>-24.95</v>
      </c>
      <c r="M921" s="257">
        <v>-21.64</v>
      </c>
      <c r="N921" s="257">
        <v>-68.14</v>
      </c>
      <c r="O921" s="257">
        <v>46.5</v>
      </c>
      <c r="P921" s="257">
        <v>-26.11</v>
      </c>
      <c r="Q921" s="215" t="s">
        <v>762</v>
      </c>
      <c r="R921" s="215" t="s">
        <v>867</v>
      </c>
      <c r="S921" s="215" t="s">
        <v>198</v>
      </c>
      <c r="T921" s="215" t="s">
        <v>576</v>
      </c>
      <c r="U921" s="215" t="s">
        <v>868</v>
      </c>
      <c r="W921" s="215" t="s">
        <v>27</v>
      </c>
      <c r="X921" s="215" t="s">
        <v>35</v>
      </c>
      <c r="Y921" s="215" t="s">
        <v>12</v>
      </c>
      <c r="Z921" s="215" t="s">
        <v>17</v>
      </c>
    </row>
    <row r="922" spans="1:26">
      <c r="A922" s="215" t="s">
        <v>2331</v>
      </c>
      <c r="B922" s="51">
        <v>21</v>
      </c>
      <c r="C922" s="215" t="s">
        <v>1075</v>
      </c>
      <c r="D922" s="215" t="s">
        <v>1475</v>
      </c>
      <c r="E922" s="215" t="s">
        <v>2346</v>
      </c>
      <c r="F922" s="51">
        <v>2</v>
      </c>
      <c r="G922" s="258">
        <v>0.4</v>
      </c>
      <c r="H922" s="258">
        <v>-17.3</v>
      </c>
      <c r="I922" s="272">
        <v>3.0764705882352898</v>
      </c>
      <c r="J922" s="272">
        <v>0.23270497709676699</v>
      </c>
      <c r="K922" s="257">
        <v>-14.13</v>
      </c>
      <c r="L922" s="257">
        <v>-23.35</v>
      </c>
      <c r="M922" s="257">
        <v>-19.850000000000001</v>
      </c>
      <c r="N922" s="257">
        <v>-94.86</v>
      </c>
      <c r="O922" s="257">
        <v>75.010000000000005</v>
      </c>
      <c r="P922" s="257">
        <v>-24.43</v>
      </c>
      <c r="Q922" s="215" t="s">
        <v>1078</v>
      </c>
      <c r="R922" s="215" t="s">
        <v>1079</v>
      </c>
      <c r="S922" s="215" t="s">
        <v>977</v>
      </c>
      <c r="T922" s="215" t="s">
        <v>1080</v>
      </c>
      <c r="U922" s="215" t="s">
        <v>857</v>
      </c>
      <c r="W922" s="215" t="s">
        <v>27</v>
      </c>
      <c r="X922" s="215" t="s">
        <v>35</v>
      </c>
      <c r="Y922" s="215" t="s">
        <v>12</v>
      </c>
      <c r="Z922" s="215" t="s">
        <v>20</v>
      </c>
    </row>
    <row r="923" spans="1:26">
      <c r="A923" s="215" t="s">
        <v>2331</v>
      </c>
      <c r="B923" s="51">
        <v>22</v>
      </c>
      <c r="C923" s="215" t="s">
        <v>1317</v>
      </c>
      <c r="D923" s="215" t="s">
        <v>1477</v>
      </c>
      <c r="E923" s="215" t="s">
        <v>1319</v>
      </c>
      <c r="F923" s="51">
        <v>5</v>
      </c>
      <c r="G923" s="258">
        <v>1</v>
      </c>
      <c r="H923" s="258">
        <v>-14</v>
      </c>
      <c r="I923" s="272">
        <v>15.741176470588201</v>
      </c>
      <c r="J923" s="272">
        <v>0.41125880170294199</v>
      </c>
      <c r="K923" s="257">
        <v>-6.04</v>
      </c>
      <c r="L923" s="257">
        <v>-28.96</v>
      </c>
      <c r="M923" s="257">
        <v>-18.649999999999999</v>
      </c>
      <c r="N923" s="257">
        <v>-94.45</v>
      </c>
      <c r="O923" s="257">
        <v>75.8</v>
      </c>
      <c r="P923" s="257">
        <v>-28.98</v>
      </c>
      <c r="Q923" s="215" t="s">
        <v>1320</v>
      </c>
      <c r="R923" s="215" t="s">
        <v>632</v>
      </c>
      <c r="S923" s="215" t="s">
        <v>862</v>
      </c>
      <c r="T923" s="215" t="s">
        <v>1321</v>
      </c>
      <c r="U923" s="215" t="s">
        <v>1322</v>
      </c>
      <c r="W923" s="215" t="s">
        <v>36</v>
      </c>
      <c r="X923" s="215" t="s">
        <v>7</v>
      </c>
      <c r="Y923" s="215" t="s">
        <v>15</v>
      </c>
      <c r="Z923" s="215" t="s">
        <v>17</v>
      </c>
    </row>
    <row r="924" spans="1:26">
      <c r="A924" s="215" t="s">
        <v>2331</v>
      </c>
      <c r="B924" s="51">
        <v>23</v>
      </c>
      <c r="C924" s="215" t="s">
        <v>809</v>
      </c>
      <c r="D924" s="215" t="s">
        <v>1479</v>
      </c>
      <c r="E924" s="215" t="s">
        <v>2347</v>
      </c>
      <c r="F924" s="51">
        <v>1</v>
      </c>
      <c r="G924" s="258">
        <v>0.2</v>
      </c>
      <c r="H924" s="258">
        <v>-14</v>
      </c>
      <c r="I924" s="272">
        <v>9.0764705882352903</v>
      </c>
      <c r="J924" s="272">
        <v>0.18535220676656999</v>
      </c>
      <c r="K924" s="257">
        <v>-3.14</v>
      </c>
      <c r="L924" s="257">
        <v>-26.12</v>
      </c>
      <c r="M924" s="257">
        <v>-15.61</v>
      </c>
      <c r="N924" s="257">
        <v>-75.59</v>
      </c>
      <c r="O924" s="257">
        <v>59.98</v>
      </c>
      <c r="P924" s="257">
        <v>-26.04</v>
      </c>
      <c r="Q924" s="215" t="s">
        <v>812</v>
      </c>
      <c r="R924" s="215" t="s">
        <v>813</v>
      </c>
      <c r="S924" s="215" t="s">
        <v>212</v>
      </c>
      <c r="T924" s="215" t="s">
        <v>814</v>
      </c>
      <c r="U924" s="215" t="s">
        <v>815</v>
      </c>
      <c r="W924" s="215" t="s">
        <v>36</v>
      </c>
      <c r="X924" s="215" t="s">
        <v>23</v>
      </c>
      <c r="Y924" s="215" t="s">
        <v>23</v>
      </c>
      <c r="Z924" s="215" t="s">
        <v>23</v>
      </c>
    </row>
    <row r="925" spans="1:26">
      <c r="A925" s="215" t="s">
        <v>2331</v>
      </c>
      <c r="B925" s="51">
        <v>24</v>
      </c>
      <c r="C925" s="215" t="s">
        <v>607</v>
      </c>
      <c r="D925" s="215" t="s">
        <v>1481</v>
      </c>
      <c r="E925" s="215" t="s">
        <v>1482</v>
      </c>
      <c r="F925" s="51">
        <v>5</v>
      </c>
      <c r="G925" s="258">
        <v>1</v>
      </c>
      <c r="H925" s="258">
        <v>2.19999999999997</v>
      </c>
      <c r="I925" s="272">
        <v>16.452941176470599</v>
      </c>
      <c r="J925" s="272">
        <v>0.48551962912135199</v>
      </c>
      <c r="K925" s="257">
        <v>-10.9</v>
      </c>
      <c r="L925" s="257">
        <v>-32.520000000000003</v>
      </c>
      <c r="M925" s="257">
        <v>-21.97</v>
      </c>
      <c r="N925" s="257">
        <v>-100.59</v>
      </c>
      <c r="O925" s="257">
        <v>78.62</v>
      </c>
      <c r="P925" s="257">
        <v>-30.84</v>
      </c>
      <c r="Q925" s="215" t="s">
        <v>396</v>
      </c>
      <c r="R925" s="215" t="s">
        <v>610</v>
      </c>
      <c r="S925" s="215" t="s">
        <v>611</v>
      </c>
      <c r="T925" s="215" t="s">
        <v>612</v>
      </c>
      <c r="U925" s="215" t="s">
        <v>328</v>
      </c>
      <c r="W925" s="215" t="s">
        <v>36</v>
      </c>
      <c r="X925" s="215" t="s">
        <v>35</v>
      </c>
      <c r="Y925" s="215" t="s">
        <v>15</v>
      </c>
      <c r="Z925" s="215" t="s">
        <v>20</v>
      </c>
    </row>
    <row r="926" spans="1:26">
      <c r="A926" s="215" t="s">
        <v>2331</v>
      </c>
      <c r="B926" s="51">
        <v>25</v>
      </c>
      <c r="C926" s="215" t="s">
        <v>532</v>
      </c>
      <c r="D926" s="215" t="s">
        <v>1483</v>
      </c>
      <c r="E926" s="215" t="s">
        <v>539</v>
      </c>
      <c r="F926" s="51">
        <v>1</v>
      </c>
      <c r="G926" s="258">
        <v>0.2</v>
      </c>
      <c r="H926" s="258">
        <v>-17.2</v>
      </c>
      <c r="I926" s="272">
        <v>1.4235294117647099</v>
      </c>
      <c r="J926" s="272">
        <v>0.143879753640068</v>
      </c>
      <c r="K926" s="257">
        <v>-14.99</v>
      </c>
      <c r="L926" s="257">
        <v>-24.66</v>
      </c>
      <c r="M926" s="257">
        <v>-20.34</v>
      </c>
      <c r="N926" s="257">
        <v>-59.27</v>
      </c>
      <c r="O926" s="257">
        <v>38.93</v>
      </c>
      <c r="P926" s="257">
        <v>-26.07</v>
      </c>
      <c r="Q926" s="215" t="s">
        <v>535</v>
      </c>
      <c r="R926" s="215" t="s">
        <v>536</v>
      </c>
      <c r="S926" s="215" t="s">
        <v>537</v>
      </c>
      <c r="T926" s="215" t="s">
        <v>538</v>
      </c>
      <c r="U926" s="215" t="s">
        <v>539</v>
      </c>
      <c r="W926" s="215" t="s">
        <v>27</v>
      </c>
      <c r="X926" s="215" t="s">
        <v>35</v>
      </c>
      <c r="Y926" s="215" t="s">
        <v>15</v>
      </c>
      <c r="Z926" s="215" t="s">
        <v>17</v>
      </c>
    </row>
    <row r="927" spans="1:26">
      <c r="A927" s="215" t="s">
        <v>2331</v>
      </c>
      <c r="B927" s="51">
        <v>26</v>
      </c>
      <c r="C927" s="215" t="s">
        <v>1410</v>
      </c>
      <c r="D927" s="215" t="s">
        <v>1411</v>
      </c>
      <c r="E927" s="215" t="s">
        <v>2348</v>
      </c>
      <c r="F927" s="51">
        <v>3</v>
      </c>
      <c r="G927" s="258">
        <v>0.6</v>
      </c>
      <c r="H927" s="258">
        <v>-8.5000000000000195</v>
      </c>
      <c r="I927" s="272">
        <v>15.7176470588235</v>
      </c>
      <c r="J927" s="272">
        <v>0.41819987725374802</v>
      </c>
      <c r="K927" s="257">
        <v>-8.75</v>
      </c>
      <c r="L927" s="257">
        <v>-31.09</v>
      </c>
      <c r="M927" s="257">
        <v>-20.74</v>
      </c>
      <c r="N927" s="257">
        <v>-124.11</v>
      </c>
      <c r="O927" s="257">
        <v>103.37</v>
      </c>
      <c r="P927" s="257">
        <v>-30.66</v>
      </c>
      <c r="Q927" s="215" t="s">
        <v>1413</v>
      </c>
      <c r="R927" s="215" t="s">
        <v>1414</v>
      </c>
      <c r="S927" s="215" t="s">
        <v>626</v>
      </c>
      <c r="T927" s="215" t="s">
        <v>1234</v>
      </c>
      <c r="U927" s="215" t="s">
        <v>1415</v>
      </c>
      <c r="W927" s="215" t="s">
        <v>36</v>
      </c>
      <c r="X927" s="215" t="s">
        <v>35</v>
      </c>
      <c r="Y927" s="215" t="s">
        <v>15</v>
      </c>
      <c r="Z927" s="215" t="s">
        <v>17</v>
      </c>
    </row>
    <row r="928" spans="1:26">
      <c r="A928" s="215" t="s">
        <v>2331</v>
      </c>
      <c r="B928" s="51">
        <v>27</v>
      </c>
      <c r="C928" s="215" t="s">
        <v>1268</v>
      </c>
      <c r="D928" s="215" t="s">
        <v>1486</v>
      </c>
      <c r="E928" s="215" t="s">
        <v>2349</v>
      </c>
      <c r="F928" s="51">
        <v>1</v>
      </c>
      <c r="G928" s="258">
        <v>0.2</v>
      </c>
      <c r="H928" s="258">
        <v>-18</v>
      </c>
      <c r="I928" s="272">
        <v>1.6</v>
      </c>
      <c r="J928" s="272">
        <v>0.177131694785951</v>
      </c>
      <c r="K928" s="257">
        <v>-15.75</v>
      </c>
      <c r="L928" s="257">
        <v>-25.15</v>
      </c>
      <c r="M928" s="257">
        <v>-21.14</v>
      </c>
      <c r="N928" s="257">
        <v>-34.35</v>
      </c>
      <c r="O928" s="257">
        <v>13.21</v>
      </c>
      <c r="P928" s="257">
        <v>-26.48</v>
      </c>
      <c r="Q928" s="215" t="s">
        <v>1271</v>
      </c>
      <c r="R928" s="215" t="s">
        <v>206</v>
      </c>
      <c r="S928" s="215" t="s">
        <v>1272</v>
      </c>
      <c r="T928" s="215" t="s">
        <v>1273</v>
      </c>
      <c r="U928" s="215" t="s">
        <v>882</v>
      </c>
      <c r="W928" s="215" t="s">
        <v>27</v>
      </c>
      <c r="X928" s="215" t="s">
        <v>7</v>
      </c>
      <c r="Y928" s="215" t="s">
        <v>12</v>
      </c>
      <c r="Z928" s="215" t="s">
        <v>17</v>
      </c>
    </row>
    <row r="929" spans="1:26">
      <c r="A929" s="215" t="s">
        <v>2331</v>
      </c>
      <c r="B929" s="51">
        <v>28</v>
      </c>
      <c r="C929" s="215" t="s">
        <v>1196</v>
      </c>
      <c r="D929" s="215" t="s">
        <v>1488</v>
      </c>
      <c r="E929" s="215" t="s">
        <v>2350</v>
      </c>
      <c r="F929" s="51">
        <v>2</v>
      </c>
      <c r="G929" s="258">
        <v>0.4</v>
      </c>
      <c r="H929" s="258">
        <v>-18</v>
      </c>
      <c r="I929" s="272">
        <v>3.4529411764705902</v>
      </c>
      <c r="J929" s="272">
        <v>0.25598714851200099</v>
      </c>
      <c r="K929" s="257">
        <v>-14.81</v>
      </c>
      <c r="L929" s="257">
        <v>-25.8</v>
      </c>
      <c r="M929" s="257">
        <v>-20.420000000000002</v>
      </c>
      <c r="N929" s="257">
        <v>-44.81</v>
      </c>
      <c r="O929" s="257">
        <v>24.39</v>
      </c>
      <c r="P929" s="257">
        <v>-27.28</v>
      </c>
      <c r="Q929" s="215" t="s">
        <v>1199</v>
      </c>
      <c r="R929" s="215" t="s">
        <v>1200</v>
      </c>
      <c r="S929" s="215" t="s">
        <v>1201</v>
      </c>
      <c r="T929" s="215" t="s">
        <v>992</v>
      </c>
      <c r="U929" s="215" t="s">
        <v>627</v>
      </c>
      <c r="W929" s="215" t="s">
        <v>27</v>
      </c>
      <c r="X929" s="215" t="s">
        <v>7</v>
      </c>
      <c r="Y929" s="215" t="s">
        <v>15</v>
      </c>
      <c r="Z929" s="215" t="s">
        <v>20</v>
      </c>
    </row>
    <row r="930" spans="1:26">
      <c r="A930" s="215" t="s">
        <v>2331</v>
      </c>
      <c r="B930" s="51">
        <v>29</v>
      </c>
      <c r="C930" s="215" t="s">
        <v>927</v>
      </c>
      <c r="D930" s="215" t="s">
        <v>1490</v>
      </c>
      <c r="E930" s="215" t="s">
        <v>2351</v>
      </c>
      <c r="F930" s="51">
        <v>1</v>
      </c>
      <c r="G930" s="258">
        <v>0.2</v>
      </c>
      <c r="H930" s="258">
        <v>-14</v>
      </c>
      <c r="I930" s="272">
        <v>9.3882352941176492</v>
      </c>
      <c r="J930" s="272">
        <v>0.258251622194553</v>
      </c>
      <c r="K930" s="257">
        <v>-6.58</v>
      </c>
      <c r="L930" s="257">
        <v>-28.78</v>
      </c>
      <c r="M930" s="257">
        <v>-18.96</v>
      </c>
      <c r="N930" s="257">
        <v>-94.47</v>
      </c>
      <c r="O930" s="257">
        <v>75.510000000000005</v>
      </c>
      <c r="P930" s="257">
        <v>-28.28</v>
      </c>
      <c r="Q930" s="215" t="s">
        <v>930</v>
      </c>
      <c r="R930" s="215" t="s">
        <v>931</v>
      </c>
      <c r="S930" s="215" t="s">
        <v>932</v>
      </c>
      <c r="T930" s="215" t="s">
        <v>828</v>
      </c>
      <c r="U930" s="215" t="s">
        <v>933</v>
      </c>
      <c r="W930" s="215" t="s">
        <v>36</v>
      </c>
      <c r="X930" s="215" t="s">
        <v>7</v>
      </c>
      <c r="Y930" s="215" t="s">
        <v>12</v>
      </c>
      <c r="Z930" s="215" t="s">
        <v>20</v>
      </c>
    </row>
    <row r="931" spans="1:26">
      <c r="A931" s="215" t="s">
        <v>2331</v>
      </c>
      <c r="B931" s="51">
        <v>30</v>
      </c>
      <c r="C931" s="215" t="s">
        <v>257</v>
      </c>
      <c r="D931" s="215" t="s">
        <v>1492</v>
      </c>
      <c r="E931" s="215" t="s">
        <v>2352</v>
      </c>
      <c r="F931" s="51">
        <v>0</v>
      </c>
      <c r="G931" s="258">
        <v>0</v>
      </c>
      <c r="H931" s="258">
        <v>-14</v>
      </c>
      <c r="I931" s="272">
        <v>10.2117647058824</v>
      </c>
      <c r="J931" s="272">
        <v>0.36916654390029702</v>
      </c>
      <c r="K931" s="257">
        <v>-3.47</v>
      </c>
      <c r="L931" s="257">
        <v>-30.73</v>
      </c>
      <c r="M931" s="257">
        <v>-19.63</v>
      </c>
      <c r="N931" s="257">
        <v>-94.22</v>
      </c>
      <c r="O931" s="257">
        <v>74.59</v>
      </c>
      <c r="P931" s="257">
        <v>-30.44</v>
      </c>
      <c r="Q931" s="215" t="s">
        <v>260</v>
      </c>
      <c r="R931" s="215" t="s">
        <v>261</v>
      </c>
      <c r="S931" s="215" t="s">
        <v>262</v>
      </c>
      <c r="T931" s="215" t="s">
        <v>263</v>
      </c>
      <c r="U931" s="215" t="s">
        <v>264</v>
      </c>
      <c r="W931" s="215" t="s">
        <v>36</v>
      </c>
      <c r="X931" s="215" t="s">
        <v>7</v>
      </c>
      <c r="Y931" s="215" t="s">
        <v>12</v>
      </c>
      <c r="Z931" s="215" t="s">
        <v>20</v>
      </c>
    </row>
    <row r="932" spans="1:26">
      <c r="A932" s="215" t="s">
        <v>2331</v>
      </c>
      <c r="B932" s="51">
        <v>31</v>
      </c>
      <c r="C932" s="215" t="s">
        <v>489</v>
      </c>
      <c r="D932" s="215" t="s">
        <v>1493</v>
      </c>
      <c r="E932" s="215" t="s">
        <v>2353</v>
      </c>
      <c r="F932" s="51">
        <v>4</v>
      </c>
      <c r="G932" s="258">
        <v>0.8</v>
      </c>
      <c r="H932" s="258">
        <v>-17.7</v>
      </c>
      <c r="I932" s="272">
        <v>2.6529411764705899</v>
      </c>
      <c r="J932" s="272">
        <v>0.21588511126208801</v>
      </c>
      <c r="K932" s="257">
        <v>-15.54</v>
      </c>
      <c r="L932" s="257">
        <v>-24.44</v>
      </c>
      <c r="M932" s="257">
        <v>-21.03</v>
      </c>
      <c r="N932" s="257">
        <v>-84.93</v>
      </c>
      <c r="O932" s="257">
        <v>63.9</v>
      </c>
      <c r="P932" s="257">
        <v>-25.55</v>
      </c>
      <c r="Q932" s="215" t="s">
        <v>492</v>
      </c>
      <c r="R932" s="215" t="s">
        <v>493</v>
      </c>
      <c r="S932" s="215" t="s">
        <v>494</v>
      </c>
      <c r="T932" s="215" t="s">
        <v>495</v>
      </c>
      <c r="U932" s="215" t="s">
        <v>496</v>
      </c>
      <c r="W932" s="215" t="s">
        <v>27</v>
      </c>
      <c r="X932" s="215" t="s">
        <v>35</v>
      </c>
      <c r="Y932" s="215" t="s">
        <v>12</v>
      </c>
      <c r="Z932" s="215" t="s">
        <v>17</v>
      </c>
    </row>
    <row r="933" spans="1:26">
      <c r="A933" s="215" t="s">
        <v>2331</v>
      </c>
      <c r="B933" s="51">
        <v>32</v>
      </c>
      <c r="C933" s="215" t="s">
        <v>313</v>
      </c>
      <c r="D933" s="215" t="s">
        <v>1495</v>
      </c>
      <c r="E933" s="215" t="s">
        <v>2354</v>
      </c>
      <c r="F933" s="51">
        <v>4</v>
      </c>
      <c r="G933" s="258">
        <v>0.8</v>
      </c>
      <c r="H933" s="258">
        <v>-17</v>
      </c>
      <c r="I933" s="272">
        <v>2.0705882352941201</v>
      </c>
      <c r="J933" s="272">
        <v>0.18656151188253101</v>
      </c>
      <c r="K933" s="257">
        <v>-15.35</v>
      </c>
      <c r="L933" s="257">
        <v>-25.11</v>
      </c>
      <c r="M933" s="257">
        <v>-21.37</v>
      </c>
      <c r="N933" s="257">
        <v>-63.04</v>
      </c>
      <c r="O933" s="257">
        <v>41.67</v>
      </c>
      <c r="P933" s="257">
        <v>-26.53</v>
      </c>
      <c r="Q933" s="215" t="s">
        <v>316</v>
      </c>
      <c r="R933" s="215" t="s">
        <v>317</v>
      </c>
      <c r="S933" s="215" t="s">
        <v>318</v>
      </c>
      <c r="T933" s="215" t="s">
        <v>319</v>
      </c>
      <c r="U933" s="215" t="s">
        <v>320</v>
      </c>
      <c r="W933" s="215" t="s">
        <v>27</v>
      </c>
      <c r="X933" s="215" t="s">
        <v>35</v>
      </c>
      <c r="Y933" s="215" t="s">
        <v>12</v>
      </c>
      <c r="Z933" s="215" t="s">
        <v>20</v>
      </c>
    </row>
    <row r="934" spans="1:26">
      <c r="A934" s="215" t="s">
        <v>2331</v>
      </c>
      <c r="B934" s="51">
        <v>33</v>
      </c>
      <c r="C934" s="215" t="s">
        <v>548</v>
      </c>
      <c r="D934" s="215" t="s">
        <v>1497</v>
      </c>
      <c r="E934" s="215" t="s">
        <v>2355</v>
      </c>
      <c r="F934" s="51">
        <v>3</v>
      </c>
      <c r="G934" s="258">
        <v>0.6</v>
      </c>
      <c r="H934" s="258">
        <v>-13.5</v>
      </c>
      <c r="I934" s="272">
        <v>7.4470588235294102</v>
      </c>
      <c r="J934" s="272">
        <v>0.158957063050544</v>
      </c>
      <c r="K934" s="257">
        <v>-7.99</v>
      </c>
      <c r="L934" s="257">
        <v>-30.2</v>
      </c>
      <c r="M934" s="257">
        <v>-20.83</v>
      </c>
      <c r="N934" s="257">
        <v>-80.239999999999995</v>
      </c>
      <c r="O934" s="257">
        <v>59.41</v>
      </c>
      <c r="P934" s="257">
        <v>-29.81</v>
      </c>
      <c r="Q934" s="215" t="s">
        <v>551</v>
      </c>
      <c r="R934" s="215" t="s">
        <v>552</v>
      </c>
      <c r="S934" s="215" t="s">
        <v>553</v>
      </c>
      <c r="T934" s="215" t="s">
        <v>554</v>
      </c>
      <c r="U934" s="215" t="s">
        <v>555</v>
      </c>
      <c r="W934" s="215" t="s">
        <v>36</v>
      </c>
      <c r="X934" s="215" t="s">
        <v>35</v>
      </c>
      <c r="Y934" s="215" t="s">
        <v>12</v>
      </c>
      <c r="Z934" s="215" t="s">
        <v>17</v>
      </c>
    </row>
    <row r="935" spans="1:26">
      <c r="A935" s="215" t="s">
        <v>2331</v>
      </c>
      <c r="B935" s="51">
        <v>34</v>
      </c>
      <c r="C935" s="215" t="s">
        <v>869</v>
      </c>
      <c r="D935" s="215" t="s">
        <v>1499</v>
      </c>
      <c r="E935" s="215" t="s">
        <v>2356</v>
      </c>
      <c r="F935" s="51">
        <v>1</v>
      </c>
      <c r="G935" s="258">
        <v>0.2</v>
      </c>
      <c r="H935" s="258">
        <v>-10.9</v>
      </c>
      <c r="I935" s="272">
        <v>11.882352941176499</v>
      </c>
      <c r="J935" s="272">
        <v>0.22547803805175601</v>
      </c>
      <c r="K935" s="257">
        <v>-7.36</v>
      </c>
      <c r="L935" s="257">
        <v>-28.38</v>
      </c>
      <c r="M935" s="257">
        <v>-19.23</v>
      </c>
      <c r="N935" s="257">
        <v>-79.900000000000006</v>
      </c>
      <c r="O935" s="257">
        <v>60.67</v>
      </c>
      <c r="P935" s="257">
        <v>-28.82</v>
      </c>
      <c r="Q935" s="215" t="s">
        <v>872</v>
      </c>
      <c r="R935" s="215" t="s">
        <v>873</v>
      </c>
      <c r="S935" s="215" t="s">
        <v>874</v>
      </c>
      <c r="T935" s="215" t="s">
        <v>875</v>
      </c>
      <c r="U935" s="215" t="s">
        <v>876</v>
      </c>
      <c r="W935" s="215" t="s">
        <v>36</v>
      </c>
      <c r="X935" s="215" t="s">
        <v>35</v>
      </c>
      <c r="Y935" s="215" t="s">
        <v>15</v>
      </c>
      <c r="Z935" s="215" t="s">
        <v>17</v>
      </c>
    </row>
    <row r="936" spans="1:26">
      <c r="A936" s="215" t="s">
        <v>2331</v>
      </c>
      <c r="B936" s="51">
        <v>35</v>
      </c>
      <c r="C936" s="215" t="s">
        <v>816</v>
      </c>
      <c r="D936" s="215" t="s">
        <v>1501</v>
      </c>
      <c r="E936" s="215" t="s">
        <v>2357</v>
      </c>
      <c r="F936" s="51">
        <v>3</v>
      </c>
      <c r="G936" s="258">
        <v>0.6</v>
      </c>
      <c r="H936" s="258">
        <v>-18</v>
      </c>
      <c r="I936" s="272">
        <v>1.9352941176470599</v>
      </c>
      <c r="J936" s="272">
        <v>0.190349555089003</v>
      </c>
      <c r="K936" s="257">
        <v>-12.42</v>
      </c>
      <c r="L936" s="257">
        <v>-21.11</v>
      </c>
      <c r="M936" s="257">
        <v>-17.829999999999998</v>
      </c>
      <c r="N936" s="257">
        <v>-29.99</v>
      </c>
      <c r="O936" s="257">
        <v>12.16</v>
      </c>
      <c r="P936" s="257">
        <v>-22.09</v>
      </c>
      <c r="Q936" s="215" t="s">
        <v>819</v>
      </c>
      <c r="R936" s="215" t="s">
        <v>779</v>
      </c>
      <c r="S936" s="215" t="s">
        <v>820</v>
      </c>
      <c r="T936" s="215" t="s">
        <v>821</v>
      </c>
      <c r="U936" s="215" t="s">
        <v>822</v>
      </c>
      <c r="W936" s="215" t="s">
        <v>27</v>
      </c>
      <c r="X936" s="215" t="s">
        <v>23</v>
      </c>
      <c r="Y936" s="215" t="s">
        <v>23</v>
      </c>
      <c r="Z936" s="215" t="s">
        <v>23</v>
      </c>
    </row>
    <row r="937" spans="1:26">
      <c r="A937" s="215" t="s">
        <v>2331</v>
      </c>
      <c r="B937" s="51">
        <v>36</v>
      </c>
      <c r="C937" s="215" t="s">
        <v>475</v>
      </c>
      <c r="D937" s="215" t="s">
        <v>1503</v>
      </c>
      <c r="E937" s="215" t="s">
        <v>2358</v>
      </c>
      <c r="F937" s="51">
        <v>3</v>
      </c>
      <c r="G937" s="258">
        <v>0.6</v>
      </c>
      <c r="H937" s="258">
        <v>-17.2</v>
      </c>
      <c r="I937" s="272">
        <v>1.8823529411764699</v>
      </c>
      <c r="J937" s="272">
        <v>0.20019446134358801</v>
      </c>
      <c r="K937" s="257">
        <v>-16.45</v>
      </c>
      <c r="L937" s="257">
        <v>-25.74</v>
      </c>
      <c r="M937" s="257">
        <v>-23.16</v>
      </c>
      <c r="N937" s="257">
        <v>-61.22</v>
      </c>
      <c r="O937" s="257">
        <v>38.06</v>
      </c>
      <c r="P937" s="257">
        <v>-26.82</v>
      </c>
      <c r="Q937" s="215" t="s">
        <v>478</v>
      </c>
      <c r="R937" s="215" t="s">
        <v>479</v>
      </c>
      <c r="S937" s="215" t="s">
        <v>480</v>
      </c>
      <c r="T937" s="215" t="s">
        <v>481</v>
      </c>
      <c r="U937" s="215" t="s">
        <v>482</v>
      </c>
      <c r="W937" s="215" t="s">
        <v>27</v>
      </c>
      <c r="X937" s="215" t="s">
        <v>35</v>
      </c>
      <c r="Y937" s="215" t="s">
        <v>15</v>
      </c>
      <c r="Z937" s="215" t="s">
        <v>17</v>
      </c>
    </row>
    <row r="938" spans="1:26">
      <c r="A938" s="215" t="s">
        <v>2331</v>
      </c>
      <c r="B938" s="51">
        <v>37</v>
      </c>
      <c r="C938" s="215" t="s">
        <v>919</v>
      </c>
      <c r="D938" s="215" t="s">
        <v>1505</v>
      </c>
      <c r="E938" s="215" t="s">
        <v>1827</v>
      </c>
      <c r="F938" s="51">
        <v>4</v>
      </c>
      <c r="G938" s="258">
        <v>0.8</v>
      </c>
      <c r="H938" s="258">
        <v>-13.3</v>
      </c>
      <c r="I938" s="272">
        <v>8.50588235294118</v>
      </c>
      <c r="J938" s="272">
        <v>0.30504618105963099</v>
      </c>
      <c r="K938" s="257">
        <v>-9.85</v>
      </c>
      <c r="L938" s="257">
        <v>-32.159999999999997</v>
      </c>
      <c r="M938" s="257">
        <v>-22.7</v>
      </c>
      <c r="N938" s="257">
        <v>-82.77</v>
      </c>
      <c r="O938" s="257">
        <v>60.07</v>
      </c>
      <c r="P938" s="257">
        <v>-31.92</v>
      </c>
      <c r="Q938" s="215" t="s">
        <v>922</v>
      </c>
      <c r="R938" s="215" t="s">
        <v>923</v>
      </c>
      <c r="S938" s="215" t="s">
        <v>924</v>
      </c>
      <c r="T938" s="215" t="s">
        <v>925</v>
      </c>
      <c r="U938" s="215" t="s">
        <v>926</v>
      </c>
      <c r="W938" s="215" t="s">
        <v>36</v>
      </c>
      <c r="X938" s="215" t="s">
        <v>35</v>
      </c>
      <c r="Y938" s="215" t="s">
        <v>12</v>
      </c>
      <c r="Z938" s="215" t="s">
        <v>17</v>
      </c>
    </row>
    <row r="939" spans="1:26">
      <c r="A939" s="215" t="s">
        <v>2331</v>
      </c>
      <c r="B939" s="51">
        <v>38</v>
      </c>
      <c r="C939" s="215" t="s">
        <v>1188</v>
      </c>
      <c r="D939" s="215" t="s">
        <v>1507</v>
      </c>
      <c r="E939" s="215" t="s">
        <v>2314</v>
      </c>
      <c r="F939" s="51">
        <v>1</v>
      </c>
      <c r="G939" s="258">
        <v>0.2</v>
      </c>
      <c r="H939" s="258">
        <v>-18</v>
      </c>
      <c r="I939" s="272">
        <v>2.5470588235294098</v>
      </c>
      <c r="J939" s="272">
        <v>0.25210563220636301</v>
      </c>
      <c r="K939" s="257">
        <v>-15.61</v>
      </c>
      <c r="L939" s="257">
        <v>-24.64</v>
      </c>
      <c r="M939" s="257">
        <v>-20.99</v>
      </c>
      <c r="N939" s="257">
        <v>-36.630000000000003</v>
      </c>
      <c r="O939" s="257">
        <v>15.64</v>
      </c>
      <c r="P939" s="257">
        <v>-25.66</v>
      </c>
      <c r="Q939" s="215" t="s">
        <v>1191</v>
      </c>
      <c r="R939" s="215" t="s">
        <v>1192</v>
      </c>
      <c r="S939" s="215" t="s">
        <v>1193</v>
      </c>
      <c r="T939" s="215" t="s">
        <v>1194</v>
      </c>
      <c r="U939" s="215" t="s">
        <v>1195</v>
      </c>
      <c r="W939" s="215" t="s">
        <v>27</v>
      </c>
      <c r="X939" s="215" t="s">
        <v>7</v>
      </c>
      <c r="Y939" s="215" t="s">
        <v>15</v>
      </c>
      <c r="Z939" s="215" t="s">
        <v>17</v>
      </c>
    </row>
    <row r="940" spans="1:26">
      <c r="A940" s="215" t="s">
        <v>2331</v>
      </c>
      <c r="B940" s="51">
        <v>39</v>
      </c>
      <c r="C940" s="215" t="s">
        <v>200</v>
      </c>
      <c r="D940" s="215" t="s">
        <v>1509</v>
      </c>
      <c r="E940" s="215" t="s">
        <v>2359</v>
      </c>
      <c r="F940" s="51">
        <v>5</v>
      </c>
      <c r="G940" s="258">
        <v>1</v>
      </c>
      <c r="H940" s="258">
        <v>-14</v>
      </c>
      <c r="I940" s="272">
        <v>19.6294117647059</v>
      </c>
      <c r="J940" s="272">
        <v>0.298223474995295</v>
      </c>
      <c r="K940" s="257">
        <v>-9.6300000000000008</v>
      </c>
      <c r="L940" s="257">
        <v>-28.77</v>
      </c>
      <c r="M940" s="257">
        <v>-19.760000000000002</v>
      </c>
      <c r="N940" s="257">
        <v>-94.45</v>
      </c>
      <c r="O940" s="257">
        <v>74.69</v>
      </c>
      <c r="P940" s="257">
        <v>-28.62</v>
      </c>
      <c r="Q940" s="215" t="s">
        <v>203</v>
      </c>
      <c r="R940" s="215" t="s">
        <v>204</v>
      </c>
      <c r="S940" s="215" t="s">
        <v>205</v>
      </c>
      <c r="T940" s="215" t="s">
        <v>206</v>
      </c>
      <c r="U940" s="215" t="s">
        <v>207</v>
      </c>
      <c r="W940" s="215" t="s">
        <v>36</v>
      </c>
      <c r="X940" s="215" t="s">
        <v>7</v>
      </c>
      <c r="Y940" s="215" t="s">
        <v>12</v>
      </c>
      <c r="Z940" s="215" t="s">
        <v>20</v>
      </c>
    </row>
    <row r="941" spans="1:26">
      <c r="A941" s="215" t="s">
        <v>2331</v>
      </c>
      <c r="B941" s="51">
        <v>40</v>
      </c>
      <c r="C941" s="215" t="s">
        <v>407</v>
      </c>
      <c r="D941" s="215" t="s">
        <v>1511</v>
      </c>
      <c r="E941" s="215" t="s">
        <v>2360</v>
      </c>
      <c r="F941" s="51">
        <v>4</v>
      </c>
      <c r="G941" s="258">
        <v>0.8</v>
      </c>
      <c r="H941" s="258">
        <v>-14</v>
      </c>
      <c r="I941" s="272">
        <v>11.617647058823501</v>
      </c>
      <c r="J941" s="272">
        <v>0.379430273778886</v>
      </c>
      <c r="K941" s="257">
        <v>-1.81</v>
      </c>
      <c r="L941" s="257">
        <v>-26.47</v>
      </c>
      <c r="M941" s="257">
        <v>-15.95</v>
      </c>
      <c r="N941" s="257">
        <v>-78.39</v>
      </c>
      <c r="O941" s="257">
        <v>62.44</v>
      </c>
      <c r="P941" s="257">
        <v>-26.37</v>
      </c>
      <c r="Q941" s="215" t="s">
        <v>410</v>
      </c>
      <c r="R941" s="215" t="s">
        <v>411</v>
      </c>
      <c r="S941" s="215" t="s">
        <v>412</v>
      </c>
      <c r="T941" s="215" t="s">
        <v>413</v>
      </c>
      <c r="U941" s="215" t="s">
        <v>414</v>
      </c>
      <c r="W941" s="215" t="s">
        <v>36</v>
      </c>
      <c r="X941" s="215" t="s">
        <v>23</v>
      </c>
      <c r="Y941" s="215" t="s">
        <v>23</v>
      </c>
      <c r="Z941" s="215" t="s">
        <v>23</v>
      </c>
    </row>
    <row r="942" spans="1:26">
      <c r="A942" s="215" t="s">
        <v>2331</v>
      </c>
      <c r="B942" s="51">
        <v>41</v>
      </c>
      <c r="C942" s="215" t="s">
        <v>1087</v>
      </c>
      <c r="D942" s="215" t="s">
        <v>1513</v>
      </c>
      <c r="E942" s="215" t="s">
        <v>2361</v>
      </c>
      <c r="F942" s="51">
        <v>4</v>
      </c>
      <c r="G942" s="258">
        <v>0.8</v>
      </c>
      <c r="H942" s="258">
        <v>-18</v>
      </c>
      <c r="I942" s="272">
        <v>1.5647058823529401</v>
      </c>
      <c r="J942" s="272">
        <v>0.185283218595063</v>
      </c>
      <c r="K942" s="257">
        <v>-13.49</v>
      </c>
      <c r="L942" s="257">
        <v>-23.94</v>
      </c>
      <c r="M942" s="257">
        <v>-19.29</v>
      </c>
      <c r="N942" s="257">
        <v>-39.729999999999997</v>
      </c>
      <c r="O942" s="257">
        <v>20.440000000000001</v>
      </c>
      <c r="P942" s="257">
        <v>-25.05</v>
      </c>
      <c r="Q942" s="215" t="s">
        <v>1009</v>
      </c>
      <c r="R942" s="215" t="s">
        <v>1090</v>
      </c>
      <c r="S942" s="215" t="s">
        <v>1091</v>
      </c>
      <c r="T942" s="215" t="s">
        <v>1092</v>
      </c>
      <c r="U942" s="215" t="s">
        <v>1093</v>
      </c>
      <c r="W942" s="215" t="s">
        <v>27</v>
      </c>
      <c r="X942" s="215" t="s">
        <v>7</v>
      </c>
      <c r="Y942" s="215" t="s">
        <v>15</v>
      </c>
      <c r="Z942" s="215" t="s">
        <v>20</v>
      </c>
    </row>
    <row r="943" spans="1:26">
      <c r="A943" s="215" t="s">
        <v>2331</v>
      </c>
      <c r="B943" s="51">
        <v>42</v>
      </c>
      <c r="C943" s="215" t="s">
        <v>600</v>
      </c>
      <c r="D943" s="215" t="s">
        <v>1515</v>
      </c>
      <c r="E943" s="215" t="s">
        <v>2126</v>
      </c>
      <c r="F943" s="51">
        <v>5</v>
      </c>
      <c r="G943" s="258">
        <v>1</v>
      </c>
      <c r="H943" s="258">
        <v>-2.7000000000000299</v>
      </c>
      <c r="I943" s="272">
        <v>15.6647058823529</v>
      </c>
      <c r="J943" s="272">
        <v>0.39482451150061598</v>
      </c>
      <c r="K943" s="257">
        <v>-5.0999999999999996</v>
      </c>
      <c r="L943" s="257">
        <v>-29.79</v>
      </c>
      <c r="M943" s="257">
        <v>-17.57</v>
      </c>
      <c r="N943" s="257">
        <v>-90.96</v>
      </c>
      <c r="O943" s="257">
        <v>73.39</v>
      </c>
      <c r="P943" s="257">
        <v>-29.46</v>
      </c>
      <c r="Q943" s="215" t="s">
        <v>603</v>
      </c>
      <c r="R943" s="215" t="s">
        <v>405</v>
      </c>
      <c r="S943" s="215" t="s">
        <v>604</v>
      </c>
      <c r="T943" s="215" t="s">
        <v>605</v>
      </c>
      <c r="U943" s="215" t="s">
        <v>606</v>
      </c>
      <c r="W943" s="215" t="s">
        <v>36</v>
      </c>
      <c r="X943" s="215" t="s">
        <v>35</v>
      </c>
      <c r="Y943" s="215" t="s">
        <v>15</v>
      </c>
      <c r="Z943" s="215" t="s">
        <v>20</v>
      </c>
    </row>
    <row r="944" spans="1:26">
      <c r="A944" s="215" t="s">
        <v>2331</v>
      </c>
      <c r="B944" s="51">
        <v>43</v>
      </c>
      <c r="C944" s="215" t="s">
        <v>1303</v>
      </c>
      <c r="D944" s="215" t="s">
        <v>1517</v>
      </c>
      <c r="E944" s="215" t="s">
        <v>2362</v>
      </c>
      <c r="F944" s="51">
        <v>0</v>
      </c>
      <c r="G944" s="258">
        <v>0</v>
      </c>
      <c r="H944" s="258">
        <v>-14</v>
      </c>
      <c r="I944" s="272">
        <v>10.894117647058801</v>
      </c>
      <c r="J944" s="272">
        <v>0.30366912313355399</v>
      </c>
      <c r="K944" s="257">
        <v>-4.26</v>
      </c>
      <c r="L944" s="257">
        <v>-29.62</v>
      </c>
      <c r="M944" s="257">
        <v>-19.77</v>
      </c>
      <c r="N944" s="257">
        <v>-89.81</v>
      </c>
      <c r="O944" s="257">
        <v>70.040000000000006</v>
      </c>
      <c r="P944" s="257">
        <v>-29.48</v>
      </c>
      <c r="Q944" s="215" t="s">
        <v>1306</v>
      </c>
      <c r="R944" s="215" t="s">
        <v>1307</v>
      </c>
      <c r="S944" s="215" t="s">
        <v>1308</v>
      </c>
      <c r="T944" s="215" t="s">
        <v>1309</v>
      </c>
      <c r="U944" s="215" t="s">
        <v>1310</v>
      </c>
      <c r="W944" s="215" t="s">
        <v>36</v>
      </c>
      <c r="X944" s="215" t="s">
        <v>7</v>
      </c>
      <c r="Y944" s="215" t="s">
        <v>12</v>
      </c>
      <c r="Z944" s="215" t="s">
        <v>17</v>
      </c>
    </row>
    <row r="945" spans="1:26">
      <c r="A945" s="215" t="s">
        <v>2331</v>
      </c>
      <c r="B945" s="51">
        <v>44</v>
      </c>
      <c r="C945" s="215" t="s">
        <v>240</v>
      </c>
      <c r="D945" s="215" t="s">
        <v>1518</v>
      </c>
      <c r="E945" s="215" t="s">
        <v>2363</v>
      </c>
      <c r="F945" s="51">
        <v>2</v>
      </c>
      <c r="G945" s="258">
        <v>0.4</v>
      </c>
      <c r="H945" s="258">
        <v>-13.2</v>
      </c>
      <c r="I945" s="272">
        <v>10.047058823529399</v>
      </c>
      <c r="J945" s="272">
        <v>0.299039432368429</v>
      </c>
      <c r="K945" s="257">
        <v>-8.93</v>
      </c>
      <c r="L945" s="257">
        <v>-30.05</v>
      </c>
      <c r="M945" s="257">
        <v>-18.489999999999998</v>
      </c>
      <c r="N945" s="257">
        <v>-86.27</v>
      </c>
      <c r="O945" s="257">
        <v>67.78</v>
      </c>
      <c r="P945" s="257">
        <v>-30.14</v>
      </c>
      <c r="Q945" s="215" t="s">
        <v>243</v>
      </c>
      <c r="R945" s="215" t="s">
        <v>244</v>
      </c>
      <c r="S945" s="215" t="s">
        <v>245</v>
      </c>
      <c r="T945" s="215" t="s">
        <v>246</v>
      </c>
      <c r="U945" s="215" t="s">
        <v>247</v>
      </c>
      <c r="W945" s="215" t="s">
        <v>36</v>
      </c>
      <c r="X945" s="215" t="s">
        <v>35</v>
      </c>
      <c r="Y945" s="215" t="s">
        <v>12</v>
      </c>
      <c r="Z945" s="215" t="s">
        <v>17</v>
      </c>
    </row>
    <row r="946" spans="1:26">
      <c r="A946" s="215" t="s">
        <v>2331</v>
      </c>
      <c r="B946" s="51">
        <v>45</v>
      </c>
      <c r="C946" s="215" t="s">
        <v>216</v>
      </c>
      <c r="D946" s="215" t="s">
        <v>1520</v>
      </c>
      <c r="E946" s="215" t="s">
        <v>2364</v>
      </c>
      <c r="F946" s="51">
        <v>2</v>
      </c>
      <c r="G946" s="258">
        <v>0.4</v>
      </c>
      <c r="H946" s="258">
        <v>-18</v>
      </c>
      <c r="I946" s="272">
        <v>2.2294117647058802</v>
      </c>
      <c r="J946" s="272">
        <v>0.22678188257111001</v>
      </c>
      <c r="K946" s="257">
        <v>-15.53</v>
      </c>
      <c r="L946" s="257">
        <v>-26.62</v>
      </c>
      <c r="M946" s="257">
        <v>-21.2</v>
      </c>
      <c r="N946" s="257">
        <v>-46.14</v>
      </c>
      <c r="O946" s="257">
        <v>24.94</v>
      </c>
      <c r="P946" s="257">
        <v>-28.03</v>
      </c>
      <c r="Q946" s="215" t="s">
        <v>219</v>
      </c>
      <c r="R946" s="215" t="s">
        <v>220</v>
      </c>
      <c r="S946" s="215" t="s">
        <v>221</v>
      </c>
      <c r="T946" s="215" t="s">
        <v>222</v>
      </c>
      <c r="U946" s="215" t="s">
        <v>223</v>
      </c>
      <c r="W946" s="215" t="s">
        <v>27</v>
      </c>
      <c r="X946" s="215" t="s">
        <v>7</v>
      </c>
      <c r="Y946" s="215" t="s">
        <v>15</v>
      </c>
      <c r="Z946" s="215" t="s">
        <v>20</v>
      </c>
    </row>
    <row r="947" spans="1:26">
      <c r="A947" s="215" t="s">
        <v>2331</v>
      </c>
      <c r="B947" s="51">
        <v>46</v>
      </c>
      <c r="C947" s="215" t="s">
        <v>467</v>
      </c>
      <c r="D947" s="215" t="s">
        <v>1522</v>
      </c>
      <c r="E947" s="215" t="s">
        <v>469</v>
      </c>
      <c r="F947" s="51">
        <v>5</v>
      </c>
      <c r="G947" s="258">
        <v>1</v>
      </c>
      <c r="H947" s="258">
        <v>-17.2</v>
      </c>
      <c r="I947" s="272">
        <v>2.5764705882352898</v>
      </c>
      <c r="J947" s="272">
        <v>0.208974269108745</v>
      </c>
      <c r="K947" s="257">
        <v>-12.93</v>
      </c>
      <c r="L947" s="257">
        <v>-22.67</v>
      </c>
      <c r="M947" s="257">
        <v>-19.12</v>
      </c>
      <c r="N947" s="257">
        <v>-56.14</v>
      </c>
      <c r="O947" s="257">
        <v>37.020000000000003</v>
      </c>
      <c r="P947" s="257">
        <v>-23.99</v>
      </c>
      <c r="Q947" s="215" t="s">
        <v>470</v>
      </c>
      <c r="R947" s="215" t="s">
        <v>471</v>
      </c>
      <c r="S947" s="215" t="s">
        <v>472</v>
      </c>
      <c r="T947" s="215" t="s">
        <v>473</v>
      </c>
      <c r="U947" s="215" t="s">
        <v>474</v>
      </c>
      <c r="W947" s="215" t="s">
        <v>27</v>
      </c>
      <c r="X947" s="215" t="s">
        <v>35</v>
      </c>
      <c r="Y947" s="215" t="s">
        <v>12</v>
      </c>
      <c r="Z947" s="215" t="s">
        <v>20</v>
      </c>
    </row>
    <row r="948" spans="1:26">
      <c r="A948" s="215" t="s">
        <v>2331</v>
      </c>
      <c r="B948" s="51">
        <v>47</v>
      </c>
      <c r="C948" s="215" t="s">
        <v>1039</v>
      </c>
      <c r="D948" s="215" t="s">
        <v>1524</v>
      </c>
      <c r="E948" s="215" t="s">
        <v>2365</v>
      </c>
      <c r="F948" s="51">
        <v>1</v>
      </c>
      <c r="G948" s="258">
        <v>0.2</v>
      </c>
      <c r="H948" s="258">
        <v>-15.6</v>
      </c>
      <c r="I948" s="272">
        <v>2.9470588235294102</v>
      </c>
      <c r="J948" s="272">
        <v>0.258586275971109</v>
      </c>
      <c r="K948" s="257">
        <v>-12.33</v>
      </c>
      <c r="L948" s="257">
        <v>-22.72</v>
      </c>
      <c r="M948" s="257">
        <v>-18.350000000000001</v>
      </c>
      <c r="N948" s="257">
        <v>-51.95</v>
      </c>
      <c r="O948" s="257">
        <v>33.6</v>
      </c>
      <c r="P948" s="257">
        <v>-24.18</v>
      </c>
      <c r="Q948" s="215" t="s">
        <v>1016</v>
      </c>
      <c r="R948" s="215" t="s">
        <v>1042</v>
      </c>
      <c r="S948" s="215" t="s">
        <v>427</v>
      </c>
      <c r="T948" s="215" t="s">
        <v>319</v>
      </c>
      <c r="U948" s="215" t="s">
        <v>1043</v>
      </c>
      <c r="W948" s="215" t="s">
        <v>27</v>
      </c>
      <c r="X948" s="215" t="s">
        <v>35</v>
      </c>
      <c r="Y948" s="215" t="s">
        <v>15</v>
      </c>
      <c r="Z948" s="215" t="s">
        <v>20</v>
      </c>
    </row>
    <row r="949" spans="1:26">
      <c r="A949" s="215" t="s">
        <v>2331</v>
      </c>
      <c r="B949" s="51">
        <v>48</v>
      </c>
      <c r="C949" s="215" t="s">
        <v>329</v>
      </c>
      <c r="D949" s="215" t="s">
        <v>1526</v>
      </c>
      <c r="E949" s="215" t="s">
        <v>1929</v>
      </c>
      <c r="F949" s="51">
        <v>4</v>
      </c>
      <c r="G949" s="258">
        <v>0.8</v>
      </c>
      <c r="H949" s="258">
        <v>-17.100000000000001</v>
      </c>
      <c r="I949" s="272">
        <v>1.3529411764705901</v>
      </c>
      <c r="J949" s="272">
        <v>0.131110644517515</v>
      </c>
      <c r="K949" s="257">
        <v>-14.53</v>
      </c>
      <c r="L949" s="257">
        <v>-24.34</v>
      </c>
      <c r="M949" s="257">
        <v>-20.6</v>
      </c>
      <c r="N949" s="257">
        <v>-60.46</v>
      </c>
      <c r="O949" s="257">
        <v>39.86</v>
      </c>
      <c r="P949" s="257">
        <v>-25.51</v>
      </c>
      <c r="Q949" s="215" t="s">
        <v>332</v>
      </c>
      <c r="R949" s="215" t="s">
        <v>333</v>
      </c>
      <c r="S949" s="215" t="s">
        <v>334</v>
      </c>
      <c r="T949" s="215" t="s">
        <v>335</v>
      </c>
      <c r="U949" s="215" t="s">
        <v>336</v>
      </c>
      <c r="W949" s="215" t="s">
        <v>27</v>
      </c>
      <c r="X949" s="215" t="s">
        <v>35</v>
      </c>
      <c r="Y949" s="215" t="s">
        <v>15</v>
      </c>
      <c r="Z949" s="215" t="s">
        <v>17</v>
      </c>
    </row>
    <row r="950" spans="1:26">
      <c r="A950" s="215" t="s">
        <v>2331</v>
      </c>
      <c r="B950" s="51">
        <v>49</v>
      </c>
      <c r="C950" s="215" t="s">
        <v>843</v>
      </c>
      <c r="D950" s="215" t="s">
        <v>1528</v>
      </c>
      <c r="E950" s="215" t="s">
        <v>2366</v>
      </c>
      <c r="F950" s="51">
        <v>3</v>
      </c>
      <c r="G950" s="258">
        <v>0.6</v>
      </c>
      <c r="H950" s="258">
        <v>-14</v>
      </c>
      <c r="I950" s="272">
        <v>15.3411764705882</v>
      </c>
      <c r="J950" s="272">
        <v>0.34528890287340802</v>
      </c>
      <c r="K950" s="257">
        <v>-6.86</v>
      </c>
      <c r="L950" s="257">
        <v>-29.59</v>
      </c>
      <c r="M950" s="257">
        <v>-18.09</v>
      </c>
      <c r="N950" s="257">
        <v>-91.16</v>
      </c>
      <c r="O950" s="257">
        <v>73.069999999999993</v>
      </c>
      <c r="P950" s="257">
        <v>-29.06</v>
      </c>
      <c r="Q950" s="215" t="s">
        <v>846</v>
      </c>
      <c r="R950" s="215" t="s">
        <v>847</v>
      </c>
      <c r="S950" s="215" t="s">
        <v>848</v>
      </c>
      <c r="T950" s="215" t="s">
        <v>849</v>
      </c>
      <c r="U950" s="215" t="s">
        <v>850</v>
      </c>
      <c r="W950" s="215" t="s">
        <v>36</v>
      </c>
      <c r="X950" s="215" t="s">
        <v>7</v>
      </c>
      <c r="Y950" s="215" t="s">
        <v>12</v>
      </c>
      <c r="Z950" s="215" t="s">
        <v>17</v>
      </c>
    </row>
    <row r="951" spans="1:26">
      <c r="A951" s="215" t="s">
        <v>2331</v>
      </c>
      <c r="B951" s="51">
        <v>50</v>
      </c>
      <c r="C951" s="215" t="s">
        <v>788</v>
      </c>
      <c r="D951" s="215" t="s">
        <v>1530</v>
      </c>
      <c r="E951" s="215" t="s">
        <v>2367</v>
      </c>
      <c r="F951" s="51">
        <v>3</v>
      </c>
      <c r="G951" s="258">
        <v>0.6</v>
      </c>
      <c r="H951" s="258">
        <v>-14</v>
      </c>
      <c r="I951" s="272">
        <v>14.2117647058824</v>
      </c>
      <c r="J951" s="272">
        <v>0.36342899439089199</v>
      </c>
      <c r="K951" s="257">
        <v>-6.65</v>
      </c>
      <c r="L951" s="257">
        <v>-28.31</v>
      </c>
      <c r="M951" s="257">
        <v>-19.02</v>
      </c>
      <c r="N951" s="257">
        <v>-93.69</v>
      </c>
      <c r="O951" s="257">
        <v>74.67</v>
      </c>
      <c r="P951" s="257">
        <v>-28.29</v>
      </c>
      <c r="Q951" s="215" t="s">
        <v>791</v>
      </c>
      <c r="R951" s="215" t="s">
        <v>792</v>
      </c>
      <c r="S951" s="215" t="s">
        <v>793</v>
      </c>
      <c r="T951" s="215" t="s">
        <v>583</v>
      </c>
      <c r="U951" s="215" t="s">
        <v>794</v>
      </c>
      <c r="W951" s="215" t="s">
        <v>36</v>
      </c>
      <c r="X951" s="215" t="s">
        <v>7</v>
      </c>
      <c r="Y951" s="215" t="s">
        <v>15</v>
      </c>
      <c r="Z951" s="215" t="s">
        <v>17</v>
      </c>
    </row>
    <row r="952" spans="1:26">
      <c r="A952" s="215" t="s">
        <v>2331</v>
      </c>
      <c r="B952" s="51">
        <v>51</v>
      </c>
      <c r="C952" s="215" t="s">
        <v>1372</v>
      </c>
      <c r="D952" s="215" t="s">
        <v>1532</v>
      </c>
      <c r="E952" s="215" t="s">
        <v>2368</v>
      </c>
      <c r="F952" s="51">
        <v>1</v>
      </c>
      <c r="G952" s="258">
        <v>0.2</v>
      </c>
      <c r="H952" s="258">
        <v>-14</v>
      </c>
      <c r="I952" s="272">
        <v>4.8705882352941199</v>
      </c>
      <c r="J952" s="272">
        <v>0.25897603677287401</v>
      </c>
      <c r="K952" s="257">
        <v>-10.7</v>
      </c>
      <c r="L952" s="257">
        <v>-30.83</v>
      </c>
      <c r="M952" s="257">
        <v>-21.82</v>
      </c>
      <c r="N952" s="257">
        <v>-81.540000000000006</v>
      </c>
      <c r="O952" s="257">
        <v>59.72</v>
      </c>
      <c r="P952" s="257">
        <v>-30.87</v>
      </c>
      <c r="Q952" s="215" t="s">
        <v>1375</v>
      </c>
      <c r="R952" s="215" t="s">
        <v>1376</v>
      </c>
      <c r="S952" s="215" t="s">
        <v>605</v>
      </c>
      <c r="T952" s="215" t="s">
        <v>1377</v>
      </c>
      <c r="U952" s="215" t="s">
        <v>1378</v>
      </c>
      <c r="W952" s="215" t="s">
        <v>36</v>
      </c>
      <c r="X952" s="215" t="s">
        <v>23</v>
      </c>
      <c r="Y952" s="215" t="s">
        <v>23</v>
      </c>
      <c r="Z952" s="215" t="s">
        <v>23</v>
      </c>
    </row>
    <row r="953" spans="1:26">
      <c r="A953" s="215" t="s">
        <v>2331</v>
      </c>
      <c r="B953" s="51">
        <v>52</v>
      </c>
      <c r="C953" s="215" t="s">
        <v>1280</v>
      </c>
      <c r="D953" s="215" t="s">
        <v>1534</v>
      </c>
      <c r="E953" s="215" t="s">
        <v>2369</v>
      </c>
      <c r="F953" s="51">
        <v>5</v>
      </c>
      <c r="G953" s="258">
        <v>1</v>
      </c>
      <c r="H953" s="258">
        <v>-14</v>
      </c>
      <c r="I953" s="272">
        <v>23.541176470588201</v>
      </c>
      <c r="J953" s="272">
        <v>0.49865381398640202</v>
      </c>
      <c r="K953" s="257">
        <v>-9.2200000000000006</v>
      </c>
      <c r="L953" s="257">
        <v>-32.630000000000003</v>
      </c>
      <c r="M953" s="257">
        <v>-21.62</v>
      </c>
      <c r="N953" s="257">
        <v>-98.89</v>
      </c>
      <c r="O953" s="257">
        <v>77.27</v>
      </c>
      <c r="P953" s="257">
        <v>-32.58</v>
      </c>
      <c r="Q953" s="215" t="s">
        <v>632</v>
      </c>
      <c r="R953" s="215" t="s">
        <v>1283</v>
      </c>
      <c r="S953" s="215" t="s">
        <v>1284</v>
      </c>
      <c r="T953" s="215" t="s">
        <v>1191</v>
      </c>
      <c r="U953" s="215" t="s">
        <v>1285</v>
      </c>
      <c r="W953" s="215" t="s">
        <v>36</v>
      </c>
      <c r="X953" s="215" t="s">
        <v>7</v>
      </c>
      <c r="Y953" s="215" t="s">
        <v>15</v>
      </c>
      <c r="Z953" s="215" t="s">
        <v>20</v>
      </c>
    </row>
    <row r="954" spans="1:26">
      <c r="A954" s="215" t="s">
        <v>2331</v>
      </c>
      <c r="B954" s="51">
        <v>53</v>
      </c>
      <c r="C954" s="215" t="s">
        <v>415</v>
      </c>
      <c r="D954" s="215" t="s">
        <v>1536</v>
      </c>
      <c r="E954" s="215" t="s">
        <v>2370</v>
      </c>
      <c r="F954" s="51">
        <v>3</v>
      </c>
      <c r="G954" s="258">
        <v>0.6</v>
      </c>
      <c r="H954" s="258">
        <v>0.89999999999996705</v>
      </c>
      <c r="I954" s="272">
        <v>18.976470588235301</v>
      </c>
      <c r="J954" s="272">
        <v>0.47861438328747802</v>
      </c>
      <c r="K954" s="257">
        <v>-9.84</v>
      </c>
      <c r="L954" s="257">
        <v>-35.630000000000003</v>
      </c>
      <c r="M954" s="257">
        <v>-26.12</v>
      </c>
      <c r="N954" s="257">
        <v>-96.66</v>
      </c>
      <c r="O954" s="257">
        <v>70.540000000000006</v>
      </c>
      <c r="P954" s="257">
        <v>-34.81</v>
      </c>
      <c r="Q954" s="215" t="s">
        <v>418</v>
      </c>
      <c r="R954" s="215" t="s">
        <v>419</v>
      </c>
      <c r="S954" s="215" t="s">
        <v>420</v>
      </c>
      <c r="T954" s="215" t="s">
        <v>421</v>
      </c>
      <c r="U954" s="215" t="s">
        <v>422</v>
      </c>
      <c r="W954" s="215" t="s">
        <v>36</v>
      </c>
      <c r="X954" s="215" t="s">
        <v>35</v>
      </c>
      <c r="Y954" s="215" t="s">
        <v>15</v>
      </c>
      <c r="Z954" s="215" t="s">
        <v>20</v>
      </c>
    </row>
    <row r="955" spans="1:26">
      <c r="A955" s="215" t="s">
        <v>2331</v>
      </c>
      <c r="B955" s="51">
        <v>54</v>
      </c>
      <c r="C955" s="215" t="s">
        <v>893</v>
      </c>
      <c r="D955" s="215" t="s">
        <v>1538</v>
      </c>
      <c r="E955" s="215" t="s">
        <v>2371</v>
      </c>
      <c r="F955" s="51">
        <v>0</v>
      </c>
      <c r="G955" s="258">
        <v>0</v>
      </c>
      <c r="H955" s="258">
        <v>-18</v>
      </c>
      <c r="I955" s="272">
        <v>0.91764705882352904</v>
      </c>
      <c r="J955" s="272">
        <v>9.5699035408749494E-2</v>
      </c>
      <c r="K955" s="257">
        <v>-12.54</v>
      </c>
      <c r="L955" s="257">
        <v>-21.64</v>
      </c>
      <c r="M955" s="257">
        <v>-18.48</v>
      </c>
      <c r="N955" s="257">
        <v>-29.02</v>
      </c>
      <c r="O955" s="257">
        <v>10.54</v>
      </c>
      <c r="P955" s="257">
        <v>-22.71</v>
      </c>
      <c r="Q955" s="215" t="s">
        <v>896</v>
      </c>
      <c r="R955" s="215" t="s">
        <v>334</v>
      </c>
      <c r="S955" s="215" t="s">
        <v>897</v>
      </c>
      <c r="T955" s="215" t="s">
        <v>898</v>
      </c>
      <c r="U955" s="215" t="s">
        <v>899</v>
      </c>
      <c r="W955" s="215" t="s">
        <v>27</v>
      </c>
      <c r="X955" s="215" t="s">
        <v>7</v>
      </c>
      <c r="Y955" s="215" t="s">
        <v>12</v>
      </c>
      <c r="Z955" s="215" t="s">
        <v>17</v>
      </c>
    </row>
    <row r="956" spans="1:26">
      <c r="A956" s="215" t="s">
        <v>2331</v>
      </c>
      <c r="B956" s="51">
        <v>55</v>
      </c>
      <c r="C956" s="215" t="s">
        <v>1000</v>
      </c>
      <c r="D956" s="215" t="s">
        <v>1001</v>
      </c>
      <c r="E956" s="215" t="s">
        <v>1540</v>
      </c>
      <c r="F956" s="51">
        <v>5</v>
      </c>
      <c r="G956" s="258">
        <v>1</v>
      </c>
      <c r="H956" s="258">
        <v>-16.5</v>
      </c>
      <c r="I956" s="272">
        <v>4.0411764705882396</v>
      </c>
      <c r="J956" s="272">
        <v>0.30735296693103198</v>
      </c>
      <c r="K956" s="257">
        <v>-15.35</v>
      </c>
      <c r="L956" s="257">
        <v>-25.09</v>
      </c>
      <c r="M956" s="257">
        <v>-21.32</v>
      </c>
      <c r="N956" s="257">
        <v>-92.07</v>
      </c>
      <c r="O956" s="257">
        <v>70.75</v>
      </c>
      <c r="P956" s="257">
        <v>-26.42</v>
      </c>
      <c r="Q956" s="215" t="s">
        <v>1003</v>
      </c>
      <c r="R956" s="215" t="s">
        <v>1004</v>
      </c>
      <c r="S956" s="215" t="s">
        <v>261</v>
      </c>
      <c r="T956" s="215" t="s">
        <v>991</v>
      </c>
      <c r="U956" s="215" t="s">
        <v>826</v>
      </c>
      <c r="W956" s="215" t="s">
        <v>27</v>
      </c>
      <c r="X956" s="215" t="s">
        <v>35</v>
      </c>
      <c r="Y956" s="215" t="s">
        <v>12</v>
      </c>
      <c r="Z956" s="215" t="s">
        <v>20</v>
      </c>
    </row>
    <row r="957" spans="1:26">
      <c r="A957" s="215" t="s">
        <v>2331</v>
      </c>
      <c r="B957" s="51">
        <v>56</v>
      </c>
      <c r="C957" s="215" t="s">
        <v>1181</v>
      </c>
      <c r="D957" s="215" t="s">
        <v>1541</v>
      </c>
      <c r="E957" s="215" t="s">
        <v>2372</v>
      </c>
      <c r="F957" s="51">
        <v>1</v>
      </c>
      <c r="G957" s="258">
        <v>0.2</v>
      </c>
      <c r="H957" s="258">
        <v>-18</v>
      </c>
      <c r="I957" s="272">
        <v>2.9117647058823501</v>
      </c>
      <c r="J957" s="272">
        <v>0.21448107247963299</v>
      </c>
      <c r="K957" s="257">
        <v>-13.2</v>
      </c>
      <c r="L957" s="257">
        <v>-22.08</v>
      </c>
      <c r="M957" s="257">
        <v>-18.600000000000001</v>
      </c>
      <c r="N957" s="257">
        <v>-30.77</v>
      </c>
      <c r="O957" s="257">
        <v>12.17</v>
      </c>
      <c r="P957" s="257">
        <v>-23.27</v>
      </c>
      <c r="Q957" s="215" t="s">
        <v>1184</v>
      </c>
      <c r="R957" s="215" t="s">
        <v>778</v>
      </c>
      <c r="S957" s="215" t="s">
        <v>1185</v>
      </c>
      <c r="T957" s="215" t="s">
        <v>1186</v>
      </c>
      <c r="U957" s="215" t="s">
        <v>1187</v>
      </c>
      <c r="W957" s="215" t="s">
        <v>27</v>
      </c>
      <c r="X957" s="215" t="s">
        <v>23</v>
      </c>
      <c r="Y957" s="215" t="s">
        <v>23</v>
      </c>
      <c r="Z957" s="215" t="s">
        <v>23</v>
      </c>
    </row>
    <row r="958" spans="1:26">
      <c r="A958" s="215" t="s">
        <v>2331</v>
      </c>
      <c r="B958" s="51">
        <v>57</v>
      </c>
      <c r="C958" s="215" t="s">
        <v>593</v>
      </c>
      <c r="D958" s="215" t="s">
        <v>1543</v>
      </c>
      <c r="E958" s="215" t="s">
        <v>1544</v>
      </c>
      <c r="F958" s="51">
        <v>5</v>
      </c>
      <c r="G958" s="258">
        <v>1</v>
      </c>
      <c r="H958" s="258">
        <v>-13.6</v>
      </c>
      <c r="I958" s="272">
        <v>6.4647058823529404</v>
      </c>
      <c r="J958" s="272">
        <v>0.33859813296325197</v>
      </c>
      <c r="K958" s="257">
        <v>-15.5</v>
      </c>
      <c r="L958" s="257">
        <v>-26.47</v>
      </c>
      <c r="M958" s="257">
        <v>-22.44</v>
      </c>
      <c r="N958" s="257">
        <v>-61.93</v>
      </c>
      <c r="O958" s="257">
        <v>39.49</v>
      </c>
      <c r="P958" s="257">
        <v>-27.81</v>
      </c>
      <c r="Q958" s="215" t="s">
        <v>596</v>
      </c>
      <c r="R958" s="215" t="s">
        <v>536</v>
      </c>
      <c r="S958" s="215" t="s">
        <v>597</v>
      </c>
      <c r="T958" s="215" t="s">
        <v>598</v>
      </c>
      <c r="U958" s="215" t="s">
        <v>599</v>
      </c>
      <c r="W958" s="215" t="s">
        <v>27</v>
      </c>
      <c r="X958" s="215" t="s">
        <v>35</v>
      </c>
      <c r="Y958" s="215" t="s">
        <v>15</v>
      </c>
      <c r="Z958" s="215" t="s">
        <v>20</v>
      </c>
    </row>
    <row r="959" spans="1:26">
      <c r="A959" s="215" t="s">
        <v>2331</v>
      </c>
      <c r="B959" s="51">
        <v>58</v>
      </c>
      <c r="C959" s="215" t="s">
        <v>1152</v>
      </c>
      <c r="D959" s="215" t="s">
        <v>1153</v>
      </c>
      <c r="E959" s="215" t="s">
        <v>2373</v>
      </c>
      <c r="F959" s="51">
        <v>4</v>
      </c>
      <c r="G959" s="258">
        <v>0.8</v>
      </c>
      <c r="H959" s="258">
        <v>-17.600000000000001</v>
      </c>
      <c r="I959" s="272">
        <v>4.2</v>
      </c>
      <c r="J959" s="272">
        <v>0.28981633494393799</v>
      </c>
      <c r="K959" s="257">
        <v>-15.61</v>
      </c>
      <c r="L959" s="257">
        <v>-24.68</v>
      </c>
      <c r="M959" s="257">
        <v>-21.41</v>
      </c>
      <c r="N959" s="257">
        <v>-56.19</v>
      </c>
      <c r="O959" s="257">
        <v>34.78</v>
      </c>
      <c r="P959" s="257">
        <v>-25.88</v>
      </c>
      <c r="Q959" s="215" t="s">
        <v>682</v>
      </c>
      <c r="R959" s="215" t="s">
        <v>1004</v>
      </c>
      <c r="S959" s="215" t="s">
        <v>755</v>
      </c>
      <c r="T959" s="215" t="s">
        <v>891</v>
      </c>
      <c r="U959" s="215" t="s">
        <v>1155</v>
      </c>
      <c r="W959" s="215" t="s">
        <v>27</v>
      </c>
      <c r="X959" s="215" t="s">
        <v>35</v>
      </c>
      <c r="Y959" s="215" t="s">
        <v>12</v>
      </c>
      <c r="Z959" s="215" t="s">
        <v>17</v>
      </c>
    </row>
    <row r="960" spans="1:26">
      <c r="A960" s="215" t="s">
        <v>2331</v>
      </c>
      <c r="B960" s="51">
        <v>59</v>
      </c>
      <c r="C960" s="215" t="s">
        <v>1121</v>
      </c>
      <c r="D960" s="215" t="s">
        <v>1546</v>
      </c>
      <c r="E960" s="215" t="s">
        <v>2374</v>
      </c>
      <c r="F960" s="51">
        <v>2</v>
      </c>
      <c r="G960" s="258">
        <v>0.4</v>
      </c>
      <c r="H960" s="258">
        <v>-18</v>
      </c>
      <c r="I960" s="272">
        <v>1.28823529411765</v>
      </c>
      <c r="J960" s="272">
        <v>0.12094902582556</v>
      </c>
      <c r="K960" s="257">
        <v>-15.1</v>
      </c>
      <c r="L960" s="257">
        <v>-24.48</v>
      </c>
      <c r="M960" s="257">
        <v>-21.12</v>
      </c>
      <c r="N960" s="257">
        <v>-30.17</v>
      </c>
      <c r="O960" s="257">
        <v>9.0500000000000007</v>
      </c>
      <c r="P960" s="257">
        <v>-25.65</v>
      </c>
      <c r="Q960" s="215" t="s">
        <v>905</v>
      </c>
      <c r="R960" s="215" t="s">
        <v>1124</v>
      </c>
      <c r="S960" s="215" t="s">
        <v>1125</v>
      </c>
      <c r="T960" s="215" t="s">
        <v>945</v>
      </c>
      <c r="U960" s="215" t="s">
        <v>1126</v>
      </c>
      <c r="W960" s="215" t="s">
        <v>27</v>
      </c>
      <c r="X960" s="215" t="s">
        <v>23</v>
      </c>
      <c r="Y960" s="215" t="s">
        <v>23</v>
      </c>
      <c r="Z960" s="215" t="s">
        <v>23</v>
      </c>
    </row>
    <row r="961" spans="1:26">
      <c r="A961" s="215" t="s">
        <v>2331</v>
      </c>
      <c r="B961" s="51">
        <v>60</v>
      </c>
      <c r="C961" s="215" t="s">
        <v>947</v>
      </c>
      <c r="D961" s="215" t="s">
        <v>1548</v>
      </c>
      <c r="E961" s="215" t="s">
        <v>1474</v>
      </c>
      <c r="F961" s="51">
        <v>0</v>
      </c>
      <c r="G961" s="258">
        <v>0</v>
      </c>
      <c r="H961" s="258">
        <v>-11.2</v>
      </c>
      <c r="I961" s="272">
        <v>4.4235294117647097</v>
      </c>
      <c r="J961" s="272">
        <v>0.17540970703835501</v>
      </c>
      <c r="K961" s="257">
        <v>-5.61</v>
      </c>
      <c r="L961" s="257">
        <v>-30.26</v>
      </c>
      <c r="M961" s="257">
        <v>-20.54</v>
      </c>
      <c r="N961" s="257">
        <v>-82.56</v>
      </c>
      <c r="O961" s="257">
        <v>62.02</v>
      </c>
      <c r="P961" s="257">
        <v>-29.89</v>
      </c>
      <c r="Q961" s="215" t="s">
        <v>950</v>
      </c>
      <c r="R961" s="215" t="s">
        <v>219</v>
      </c>
      <c r="S961" s="215" t="s">
        <v>332</v>
      </c>
      <c r="T961" s="215" t="s">
        <v>951</v>
      </c>
      <c r="U961" s="215" t="s">
        <v>952</v>
      </c>
      <c r="W961" s="215" t="s">
        <v>36</v>
      </c>
      <c r="X961" s="215" t="s">
        <v>35</v>
      </c>
      <c r="Y961" s="215" t="s">
        <v>12</v>
      </c>
      <c r="Z961" s="215" t="s">
        <v>20</v>
      </c>
    </row>
    <row r="962" spans="1:26">
      <c r="A962" s="215" t="s">
        <v>2331</v>
      </c>
      <c r="B962" s="51">
        <v>61</v>
      </c>
      <c r="C962" s="215" t="s">
        <v>516</v>
      </c>
      <c r="D962" s="215" t="s">
        <v>1549</v>
      </c>
      <c r="E962" s="215" t="s">
        <v>518</v>
      </c>
      <c r="F962" s="51">
        <v>5</v>
      </c>
      <c r="G962" s="258">
        <v>1</v>
      </c>
      <c r="H962" s="258">
        <v>-18</v>
      </c>
      <c r="I962" s="272">
        <v>3.2352941176470602</v>
      </c>
      <c r="J962" s="272">
        <v>0.25612445115766902</v>
      </c>
      <c r="K962" s="257">
        <v>-12.9</v>
      </c>
      <c r="L962" s="257">
        <v>-22.21</v>
      </c>
      <c r="M962" s="257">
        <v>-18.27</v>
      </c>
      <c r="N962" s="257">
        <v>-31.06</v>
      </c>
      <c r="O962" s="257">
        <v>12.79</v>
      </c>
      <c r="P962" s="257">
        <v>-23.52</v>
      </c>
      <c r="Q962" s="215" t="s">
        <v>519</v>
      </c>
      <c r="R962" s="215" t="s">
        <v>520</v>
      </c>
      <c r="S962" s="215" t="s">
        <v>521</v>
      </c>
      <c r="T962" s="215" t="s">
        <v>522</v>
      </c>
      <c r="U962" s="215" t="s">
        <v>523</v>
      </c>
      <c r="W962" s="215" t="s">
        <v>27</v>
      </c>
      <c r="X962" s="215" t="s">
        <v>7</v>
      </c>
      <c r="Y962" s="215" t="s">
        <v>12</v>
      </c>
      <c r="Z962" s="215" t="s">
        <v>17</v>
      </c>
    </row>
    <row r="963" spans="1:26">
      <c r="A963" s="215" t="s">
        <v>2331</v>
      </c>
      <c r="B963" s="51">
        <v>62</v>
      </c>
      <c r="C963" s="215" t="s">
        <v>621</v>
      </c>
      <c r="D963" s="215" t="s">
        <v>1551</v>
      </c>
      <c r="E963" s="215" t="s">
        <v>1794</v>
      </c>
      <c r="F963" s="51">
        <v>2</v>
      </c>
      <c r="G963" s="258">
        <v>0.4</v>
      </c>
      <c r="H963" s="258">
        <v>-12.8</v>
      </c>
      <c r="I963" s="272">
        <v>11.394117647058801</v>
      </c>
      <c r="J963" s="272">
        <v>0.29044904822936801</v>
      </c>
      <c r="K963" s="257">
        <v>-1.2</v>
      </c>
      <c r="L963" s="257">
        <v>-27.48</v>
      </c>
      <c r="M963" s="257">
        <v>-16.89</v>
      </c>
      <c r="N963" s="257">
        <v>-78.97</v>
      </c>
      <c r="O963" s="257">
        <v>62.08</v>
      </c>
      <c r="P963" s="257">
        <v>-27.42</v>
      </c>
      <c r="Q963" s="215" t="s">
        <v>624</v>
      </c>
      <c r="R963" s="215" t="s">
        <v>555</v>
      </c>
      <c r="S963" s="215" t="s">
        <v>625</v>
      </c>
      <c r="T963" s="215" t="s">
        <v>626</v>
      </c>
      <c r="U963" s="215" t="s">
        <v>627</v>
      </c>
      <c r="W963" s="215" t="s">
        <v>36</v>
      </c>
      <c r="X963" s="215" t="s">
        <v>35</v>
      </c>
      <c r="Y963" s="215" t="s">
        <v>12</v>
      </c>
      <c r="Z963" s="215" t="s">
        <v>17</v>
      </c>
    </row>
    <row r="964" spans="1:26">
      <c r="A964" s="215" t="s">
        <v>2331</v>
      </c>
      <c r="B964" s="51">
        <v>63</v>
      </c>
      <c r="C964" s="215" t="s">
        <v>1133</v>
      </c>
      <c r="D964" s="215" t="s">
        <v>1553</v>
      </c>
      <c r="E964" s="215" t="s">
        <v>2375</v>
      </c>
      <c r="F964" s="51">
        <v>4</v>
      </c>
      <c r="G964" s="258">
        <v>0.8</v>
      </c>
      <c r="H964" s="258">
        <v>-9.5000000000000195</v>
      </c>
      <c r="I964" s="272">
        <v>13.270588235294101</v>
      </c>
      <c r="J964" s="272">
        <v>0.386943761674436</v>
      </c>
      <c r="K964" s="257">
        <v>-8.57</v>
      </c>
      <c r="L964" s="257">
        <v>-28.79</v>
      </c>
      <c r="M964" s="257">
        <v>-19.82</v>
      </c>
      <c r="N964" s="257">
        <v>-83.1</v>
      </c>
      <c r="O964" s="257">
        <v>63.28</v>
      </c>
      <c r="P964" s="257">
        <v>-28.73</v>
      </c>
      <c r="Q964" s="215" t="s">
        <v>1136</v>
      </c>
      <c r="R964" s="215" t="s">
        <v>1137</v>
      </c>
      <c r="S964" s="215" t="s">
        <v>739</v>
      </c>
      <c r="T964" s="215" t="s">
        <v>569</v>
      </c>
      <c r="U964" s="215" t="s">
        <v>1138</v>
      </c>
      <c r="W964" s="215" t="s">
        <v>36</v>
      </c>
      <c r="X964" s="215" t="s">
        <v>35</v>
      </c>
      <c r="Y964" s="215" t="s">
        <v>15</v>
      </c>
      <c r="Z964" s="215" t="s">
        <v>17</v>
      </c>
    </row>
    <row r="965" spans="1:26">
      <c r="A965" s="215" t="s">
        <v>2331</v>
      </c>
      <c r="B965" s="51">
        <v>64</v>
      </c>
      <c r="C965" s="215" t="s">
        <v>384</v>
      </c>
      <c r="D965" s="215" t="s">
        <v>1555</v>
      </c>
      <c r="E965" s="215" t="s">
        <v>2376</v>
      </c>
      <c r="F965" s="51">
        <v>2</v>
      </c>
      <c r="G965" s="258">
        <v>0.4</v>
      </c>
      <c r="H965" s="258">
        <v>-16</v>
      </c>
      <c r="I965" s="272">
        <v>2.0470588235294098</v>
      </c>
      <c r="J965" s="272">
        <v>0.18764407486342</v>
      </c>
      <c r="K965" s="257">
        <v>-14.61</v>
      </c>
      <c r="L965" s="257">
        <v>-24.47</v>
      </c>
      <c r="M965" s="257">
        <v>-20.010000000000002</v>
      </c>
      <c r="N965" s="257">
        <v>-62.17</v>
      </c>
      <c r="O965" s="257">
        <v>42.16</v>
      </c>
      <c r="P965" s="257">
        <v>-25.48</v>
      </c>
      <c r="Q965" s="215" t="s">
        <v>387</v>
      </c>
      <c r="R965" s="215" t="s">
        <v>388</v>
      </c>
      <c r="S965" s="215" t="s">
        <v>389</v>
      </c>
      <c r="T965" s="215" t="s">
        <v>390</v>
      </c>
      <c r="U965" s="215" t="s">
        <v>391</v>
      </c>
      <c r="W965" s="215" t="s">
        <v>27</v>
      </c>
      <c r="X965" s="215" t="s">
        <v>35</v>
      </c>
      <c r="Y965" s="215" t="s">
        <v>15</v>
      </c>
      <c r="Z965" s="215" t="s">
        <v>20</v>
      </c>
    </row>
    <row r="966" spans="1:26">
      <c r="A966" s="215" t="s">
        <v>2331</v>
      </c>
      <c r="B966" s="51">
        <v>65</v>
      </c>
      <c r="C966" s="215" t="s">
        <v>1311</v>
      </c>
      <c r="D966" s="215" t="s">
        <v>1557</v>
      </c>
      <c r="E966" s="215" t="s">
        <v>2377</v>
      </c>
      <c r="F966" s="51">
        <v>0</v>
      </c>
      <c r="G966" s="258">
        <v>0</v>
      </c>
      <c r="H966" s="258">
        <v>-15.2</v>
      </c>
      <c r="I966" s="272">
        <v>3.8058823529411798</v>
      </c>
      <c r="J966" s="272">
        <v>0.27777737281572501</v>
      </c>
      <c r="K966" s="257">
        <v>-14.29</v>
      </c>
      <c r="L966" s="257">
        <v>-24.45</v>
      </c>
      <c r="M966" s="257">
        <v>-19.7</v>
      </c>
      <c r="N966" s="257">
        <v>-51.4</v>
      </c>
      <c r="O966" s="257">
        <v>31.7</v>
      </c>
      <c r="P966" s="257">
        <v>-25.64</v>
      </c>
      <c r="Q966" s="215" t="s">
        <v>1213</v>
      </c>
      <c r="R966" s="215" t="s">
        <v>375</v>
      </c>
      <c r="S966" s="215" t="s">
        <v>1314</v>
      </c>
      <c r="T966" s="215" t="s">
        <v>1315</v>
      </c>
      <c r="U966" s="215" t="s">
        <v>1316</v>
      </c>
      <c r="W966" s="215" t="s">
        <v>27</v>
      </c>
      <c r="X966" s="215" t="s">
        <v>35</v>
      </c>
      <c r="Y966" s="215" t="s">
        <v>15</v>
      </c>
      <c r="Z966" s="215" t="s">
        <v>20</v>
      </c>
    </row>
    <row r="967" spans="1:26">
      <c r="A967" s="215" t="s">
        <v>2331</v>
      </c>
      <c r="B967" s="51">
        <v>66</v>
      </c>
      <c r="C967" s="215" t="s">
        <v>1243</v>
      </c>
      <c r="D967" s="215" t="s">
        <v>1559</v>
      </c>
      <c r="E967" s="215" t="s">
        <v>1247</v>
      </c>
      <c r="F967" s="51">
        <v>1</v>
      </c>
      <c r="G967" s="258">
        <v>0.2</v>
      </c>
      <c r="H967" s="258">
        <v>-18</v>
      </c>
      <c r="I967" s="272">
        <v>0.752941176470588</v>
      </c>
      <c r="J967" s="272">
        <v>9.2107773382847896E-2</v>
      </c>
      <c r="K967" s="257">
        <v>-13.85</v>
      </c>
      <c r="L967" s="257">
        <v>-23.26</v>
      </c>
      <c r="M967" s="257">
        <v>-19.239999999999998</v>
      </c>
      <c r="N967" s="257">
        <v>-32.01</v>
      </c>
      <c r="O967" s="257">
        <v>12.77</v>
      </c>
      <c r="P967" s="257">
        <v>-24.55</v>
      </c>
      <c r="Q967" s="215" t="s">
        <v>1246</v>
      </c>
      <c r="R967" s="215" t="s">
        <v>1247</v>
      </c>
      <c r="S967" s="215" t="s">
        <v>1248</v>
      </c>
      <c r="T967" s="215" t="s">
        <v>1249</v>
      </c>
      <c r="U967" s="215" t="s">
        <v>247</v>
      </c>
      <c r="W967" s="215" t="s">
        <v>27</v>
      </c>
      <c r="X967" s="215" t="s">
        <v>7</v>
      </c>
      <c r="Y967" s="215" t="s">
        <v>12</v>
      </c>
      <c r="Z967" s="215" t="s">
        <v>17</v>
      </c>
    </row>
    <row r="968" spans="1:26">
      <c r="A968" s="215" t="s">
        <v>2331</v>
      </c>
      <c r="B968" s="51">
        <v>67</v>
      </c>
      <c r="C968" s="215" t="s">
        <v>265</v>
      </c>
      <c r="D968" s="215" t="s">
        <v>1560</v>
      </c>
      <c r="E968" s="215" t="s">
        <v>2378</v>
      </c>
      <c r="F968" s="51">
        <v>3</v>
      </c>
      <c r="G968" s="258">
        <v>0.6</v>
      </c>
      <c r="H968" s="258">
        <v>-14</v>
      </c>
      <c r="I968" s="272">
        <v>19.382352941176499</v>
      </c>
      <c r="J968" s="272">
        <v>0.54169345774806099</v>
      </c>
      <c r="K968" s="257">
        <v>-6.86</v>
      </c>
      <c r="L968" s="257">
        <v>-32.9</v>
      </c>
      <c r="M968" s="257">
        <v>-23.09</v>
      </c>
      <c r="N968" s="257">
        <v>-107.21</v>
      </c>
      <c r="O968" s="257">
        <v>84.12</v>
      </c>
      <c r="P968" s="257">
        <v>-31.69</v>
      </c>
      <c r="Q968" s="215" t="s">
        <v>268</v>
      </c>
      <c r="R968" s="215" t="s">
        <v>269</v>
      </c>
      <c r="S968" s="215" t="s">
        <v>270</v>
      </c>
      <c r="T968" s="215" t="s">
        <v>271</v>
      </c>
      <c r="U968" s="215" t="s">
        <v>272</v>
      </c>
      <c r="W968" s="215" t="s">
        <v>36</v>
      </c>
      <c r="X968" s="215" t="s">
        <v>7</v>
      </c>
      <c r="Y968" s="215" t="s">
        <v>15</v>
      </c>
      <c r="Z968" s="215" t="s">
        <v>20</v>
      </c>
    </row>
    <row r="969" spans="1:26">
      <c r="A969" s="215" t="s">
        <v>2331</v>
      </c>
      <c r="B969" s="51">
        <v>68</v>
      </c>
      <c r="C969" s="215" t="s">
        <v>714</v>
      </c>
      <c r="D969" s="215" t="s">
        <v>1562</v>
      </c>
      <c r="E969" s="215" t="s">
        <v>2379</v>
      </c>
      <c r="F969" s="51">
        <v>2</v>
      </c>
      <c r="G969" s="258">
        <v>0.4</v>
      </c>
      <c r="H969" s="258">
        <v>-14</v>
      </c>
      <c r="I969" s="272">
        <v>8.1529411764705895</v>
      </c>
      <c r="J969" s="272">
        <v>0.26107298858012301</v>
      </c>
      <c r="K969" s="257">
        <v>-6.94</v>
      </c>
      <c r="L969" s="257">
        <v>-29.16</v>
      </c>
      <c r="M969" s="257">
        <v>-19.79</v>
      </c>
      <c r="N969" s="257">
        <v>-79.27</v>
      </c>
      <c r="O969" s="257">
        <v>59.48</v>
      </c>
      <c r="P969" s="257">
        <v>-29.04</v>
      </c>
      <c r="Q969" s="215" t="s">
        <v>717</v>
      </c>
      <c r="R969" s="215" t="s">
        <v>718</v>
      </c>
      <c r="S969" s="215" t="s">
        <v>238</v>
      </c>
      <c r="T969" s="215" t="s">
        <v>719</v>
      </c>
      <c r="U969" s="215" t="s">
        <v>720</v>
      </c>
      <c r="W969" s="215" t="s">
        <v>36</v>
      </c>
      <c r="X969" s="215" t="s">
        <v>23</v>
      </c>
      <c r="Y969" s="215" t="s">
        <v>23</v>
      </c>
      <c r="Z969" s="215" t="s">
        <v>23</v>
      </c>
    </row>
    <row r="970" spans="1:26">
      <c r="A970" s="215" t="s">
        <v>2331</v>
      </c>
      <c r="B970" s="51">
        <v>69</v>
      </c>
      <c r="C970" s="215" t="s">
        <v>509</v>
      </c>
      <c r="D970" s="215" t="s">
        <v>1564</v>
      </c>
      <c r="E970" s="215" t="s">
        <v>511</v>
      </c>
      <c r="F970" s="51">
        <v>5</v>
      </c>
      <c r="G970" s="258">
        <v>1</v>
      </c>
      <c r="H970" s="258">
        <v>-17.399999999999999</v>
      </c>
      <c r="I970" s="272">
        <v>3.6588235294117601</v>
      </c>
      <c r="J970" s="272">
        <v>0.311618105708448</v>
      </c>
      <c r="K970" s="257">
        <v>-16.87</v>
      </c>
      <c r="L970" s="257">
        <v>-26.36</v>
      </c>
      <c r="M970" s="257">
        <v>-22.79</v>
      </c>
      <c r="N970" s="257">
        <v>-77.42</v>
      </c>
      <c r="O970" s="257">
        <v>54.63</v>
      </c>
      <c r="P970" s="257">
        <v>-27.79</v>
      </c>
      <c r="Q970" s="215" t="s">
        <v>478</v>
      </c>
      <c r="R970" s="215" t="s">
        <v>512</v>
      </c>
      <c r="S970" s="215" t="s">
        <v>513</v>
      </c>
      <c r="T970" s="215" t="s">
        <v>514</v>
      </c>
      <c r="U970" s="215" t="s">
        <v>515</v>
      </c>
      <c r="W970" s="215" t="s">
        <v>27</v>
      </c>
      <c r="X970" s="215" t="s">
        <v>35</v>
      </c>
      <c r="Y970" s="215" t="s">
        <v>12</v>
      </c>
      <c r="Z970" s="215" t="s">
        <v>17</v>
      </c>
    </row>
    <row r="971" spans="1:26">
      <c r="A971" s="215" t="s">
        <v>2331</v>
      </c>
      <c r="B971" s="51">
        <v>70</v>
      </c>
      <c r="C971" s="215" t="s">
        <v>1422</v>
      </c>
      <c r="D971" s="215" t="s">
        <v>1566</v>
      </c>
      <c r="E971" s="215" t="s">
        <v>2380</v>
      </c>
      <c r="F971" s="51">
        <v>1</v>
      </c>
      <c r="G971" s="258">
        <v>0.2</v>
      </c>
      <c r="H971" s="258">
        <v>-14</v>
      </c>
      <c r="I971" s="272">
        <v>11.364705882352901</v>
      </c>
      <c r="J971" s="272">
        <v>0.33466582558907498</v>
      </c>
      <c r="K971" s="257">
        <v>-6.13</v>
      </c>
      <c r="L971" s="257">
        <v>-28.04</v>
      </c>
      <c r="M971" s="257">
        <v>-16.600000000000001</v>
      </c>
      <c r="N971" s="257">
        <v>-93.94</v>
      </c>
      <c r="O971" s="257">
        <v>77.34</v>
      </c>
      <c r="P971" s="257">
        <v>-27.52</v>
      </c>
      <c r="Q971" s="215" t="s">
        <v>1425</v>
      </c>
      <c r="R971" s="215" t="s">
        <v>418</v>
      </c>
      <c r="S971" s="215" t="s">
        <v>1356</v>
      </c>
      <c r="T971" s="215" t="s">
        <v>1426</v>
      </c>
      <c r="U971" s="215" t="s">
        <v>1427</v>
      </c>
      <c r="W971" s="215" t="s">
        <v>36</v>
      </c>
      <c r="X971" s="215" t="s">
        <v>7</v>
      </c>
      <c r="Y971" s="215" t="s">
        <v>12</v>
      </c>
      <c r="Z971" s="215" t="s">
        <v>20</v>
      </c>
    </row>
    <row r="972" spans="1:26">
      <c r="A972" s="215" t="s">
        <v>2331</v>
      </c>
      <c r="B972" s="51">
        <v>71</v>
      </c>
      <c r="C972" s="215" t="s">
        <v>570</v>
      </c>
      <c r="D972" s="215" t="s">
        <v>571</v>
      </c>
      <c r="E972" s="215" t="s">
        <v>2381</v>
      </c>
      <c r="F972" s="51">
        <v>3</v>
      </c>
      <c r="G972" s="258">
        <v>0.6</v>
      </c>
      <c r="H972" s="258">
        <v>-14</v>
      </c>
      <c r="I972" s="272">
        <v>14.576470588235299</v>
      </c>
      <c r="J972" s="272">
        <v>0.30135432478623397</v>
      </c>
      <c r="K972" s="257">
        <v>-9.7899999999999991</v>
      </c>
      <c r="L972" s="257">
        <v>-29.52</v>
      </c>
      <c r="M972" s="257">
        <v>-20.8</v>
      </c>
      <c r="N972" s="257">
        <v>-81.56</v>
      </c>
      <c r="O972" s="257">
        <v>60.76</v>
      </c>
      <c r="P972" s="257">
        <v>-29.53</v>
      </c>
      <c r="Q972" s="215" t="s">
        <v>573</v>
      </c>
      <c r="R972" s="215" t="s">
        <v>574</v>
      </c>
      <c r="S972" s="215" t="s">
        <v>575</v>
      </c>
      <c r="T972" s="215" t="s">
        <v>576</v>
      </c>
      <c r="U972" s="215" t="s">
        <v>577</v>
      </c>
      <c r="W972" s="215" t="s">
        <v>36</v>
      </c>
      <c r="X972" s="215" t="s">
        <v>23</v>
      </c>
      <c r="Y972" s="215" t="s">
        <v>23</v>
      </c>
      <c r="Z972" s="215" t="s">
        <v>23</v>
      </c>
    </row>
    <row r="973" spans="1:26">
      <c r="A973" s="215" t="s">
        <v>2331</v>
      </c>
      <c r="B973" s="51">
        <v>72</v>
      </c>
      <c r="C973" s="215" t="s">
        <v>248</v>
      </c>
      <c r="D973" s="215" t="s">
        <v>1569</v>
      </c>
      <c r="E973" s="215" t="s">
        <v>2382</v>
      </c>
      <c r="F973" s="51">
        <v>3</v>
      </c>
      <c r="G973" s="258">
        <v>0.6</v>
      </c>
      <c r="H973" s="258">
        <v>-18</v>
      </c>
      <c r="I973" s="272">
        <v>2.3117647058823501</v>
      </c>
      <c r="J973" s="272">
        <v>0.209435830421865</v>
      </c>
      <c r="K973" s="257">
        <v>-15.77</v>
      </c>
      <c r="L973" s="257">
        <v>-25.67</v>
      </c>
      <c r="M973" s="257">
        <v>-21.25</v>
      </c>
      <c r="N973" s="257">
        <v>-38.01</v>
      </c>
      <c r="O973" s="257">
        <v>16.760000000000002</v>
      </c>
      <c r="P973" s="257">
        <v>-27.06</v>
      </c>
      <c r="Q973" s="215" t="s">
        <v>251</v>
      </c>
      <c r="R973" s="215" t="s">
        <v>252</v>
      </c>
      <c r="S973" s="215" t="s">
        <v>253</v>
      </c>
      <c r="T973" s="215" t="s">
        <v>254</v>
      </c>
      <c r="U973" s="215" t="s">
        <v>255</v>
      </c>
      <c r="V973" s="215" t="s">
        <v>256</v>
      </c>
      <c r="W973" s="215" t="s">
        <v>27</v>
      </c>
      <c r="X973" s="215" t="s">
        <v>7</v>
      </c>
      <c r="Y973" s="215" t="s">
        <v>12</v>
      </c>
      <c r="Z973" s="215" t="s">
        <v>20</v>
      </c>
    </row>
    <row r="974" spans="1:26">
      <c r="A974" s="215" t="s">
        <v>2331</v>
      </c>
      <c r="B974" s="51">
        <v>73</v>
      </c>
      <c r="C974" s="215" t="s">
        <v>1256</v>
      </c>
      <c r="D974" s="215" t="s">
        <v>1571</v>
      </c>
      <c r="E974" s="215" t="s">
        <v>2158</v>
      </c>
      <c r="F974" s="51">
        <v>5</v>
      </c>
      <c r="G974" s="258">
        <v>1</v>
      </c>
      <c r="H974" s="258">
        <v>-11.1</v>
      </c>
      <c r="I974" s="272">
        <v>17.223529411764702</v>
      </c>
      <c r="J974" s="272">
        <v>0.42206357155547303</v>
      </c>
      <c r="K974" s="257">
        <v>-11.53</v>
      </c>
      <c r="L974" s="257">
        <v>-31.31</v>
      </c>
      <c r="M974" s="257">
        <v>-21.49</v>
      </c>
      <c r="N974" s="257">
        <v>-83.47</v>
      </c>
      <c r="O974" s="257">
        <v>61.98</v>
      </c>
      <c r="P974" s="257">
        <v>-31.21</v>
      </c>
      <c r="Q974" s="215" t="s">
        <v>745</v>
      </c>
      <c r="R974" s="215" t="s">
        <v>660</v>
      </c>
      <c r="S974" s="215" t="s">
        <v>1259</v>
      </c>
      <c r="T974" s="215" t="s">
        <v>1260</v>
      </c>
      <c r="U974" s="215" t="s">
        <v>1261</v>
      </c>
      <c r="W974" s="215" t="s">
        <v>36</v>
      </c>
      <c r="X974" s="215" t="s">
        <v>35</v>
      </c>
      <c r="Y974" s="215" t="s">
        <v>12</v>
      </c>
      <c r="Z974" s="215" t="s">
        <v>20</v>
      </c>
    </row>
    <row r="975" spans="1:26">
      <c r="A975" s="215" t="s">
        <v>2331</v>
      </c>
      <c r="B975" s="51">
        <v>74</v>
      </c>
      <c r="C975" s="215" t="s">
        <v>1020</v>
      </c>
      <c r="D975" s="215" t="s">
        <v>1573</v>
      </c>
      <c r="E975" s="215" t="s">
        <v>2383</v>
      </c>
      <c r="F975" s="51">
        <v>1</v>
      </c>
      <c r="G975" s="258">
        <v>0.2</v>
      </c>
      <c r="H975" s="258">
        <v>-12.2</v>
      </c>
      <c r="I975" s="272">
        <v>5.4</v>
      </c>
      <c r="J975" s="272">
        <v>0.23602462561470999</v>
      </c>
      <c r="K975" s="257">
        <v>-7.83</v>
      </c>
      <c r="L975" s="257">
        <v>-30.3</v>
      </c>
      <c r="M975" s="257">
        <v>-21.94</v>
      </c>
      <c r="N975" s="257">
        <v>-79.44</v>
      </c>
      <c r="O975" s="257">
        <v>57.5</v>
      </c>
      <c r="P975" s="257">
        <v>-30.41</v>
      </c>
      <c r="Q975" s="215" t="s">
        <v>1023</v>
      </c>
      <c r="R975" s="215" t="s">
        <v>1024</v>
      </c>
      <c r="S975" s="215" t="s">
        <v>1025</v>
      </c>
      <c r="T975" s="215" t="s">
        <v>480</v>
      </c>
      <c r="U975" s="215" t="s">
        <v>892</v>
      </c>
      <c r="W975" s="215" t="s">
        <v>36</v>
      </c>
      <c r="X975" s="215" t="s">
        <v>35</v>
      </c>
      <c r="Y975" s="215" t="s">
        <v>12</v>
      </c>
      <c r="Z975" s="215" t="s">
        <v>20</v>
      </c>
    </row>
    <row r="976" spans="1:26">
      <c r="A976" s="215" t="s">
        <v>2331</v>
      </c>
      <c r="B976" s="51">
        <v>75</v>
      </c>
      <c r="C976" s="215" t="s">
        <v>1139</v>
      </c>
      <c r="D976" s="215" t="s">
        <v>1575</v>
      </c>
      <c r="E976" s="215" t="s">
        <v>2384</v>
      </c>
      <c r="F976" s="51">
        <v>5</v>
      </c>
      <c r="G976" s="258">
        <v>1</v>
      </c>
      <c r="H976" s="258">
        <v>-1.1000000000000301</v>
      </c>
      <c r="I976" s="272">
        <v>18.517647058823499</v>
      </c>
      <c r="J976" s="272">
        <v>0.466483265702276</v>
      </c>
      <c r="K976" s="257">
        <v>-5.51</v>
      </c>
      <c r="L976" s="257">
        <v>-33.26</v>
      </c>
      <c r="M976" s="257">
        <v>-21.49</v>
      </c>
      <c r="N976" s="257">
        <v>-93.84</v>
      </c>
      <c r="O976" s="257">
        <v>72.349999999999994</v>
      </c>
      <c r="P976" s="257">
        <v>-32.979999999999997</v>
      </c>
      <c r="Q976" s="215" t="s">
        <v>1142</v>
      </c>
      <c r="R976" s="215" t="s">
        <v>1143</v>
      </c>
      <c r="S976" s="215" t="s">
        <v>1144</v>
      </c>
      <c r="T976" s="215" t="s">
        <v>1145</v>
      </c>
      <c r="U976" s="215" t="s">
        <v>985</v>
      </c>
      <c r="W976" s="215" t="s">
        <v>36</v>
      </c>
      <c r="X976" s="215" t="s">
        <v>35</v>
      </c>
      <c r="Y976" s="215" t="s">
        <v>15</v>
      </c>
      <c r="Z976" s="215" t="s">
        <v>20</v>
      </c>
    </row>
    <row r="977" spans="1:26">
      <c r="A977" s="215" t="s">
        <v>2331</v>
      </c>
      <c r="B977" s="51">
        <v>76</v>
      </c>
      <c r="C977" s="215" t="s">
        <v>1323</v>
      </c>
      <c r="D977" s="215" t="s">
        <v>1577</v>
      </c>
      <c r="E977" s="215" t="s">
        <v>1950</v>
      </c>
      <c r="F977" s="51">
        <v>5</v>
      </c>
      <c r="G977" s="258">
        <v>1</v>
      </c>
      <c r="H977" s="258">
        <v>-18</v>
      </c>
      <c r="I977" s="272">
        <v>3.2588235294117598</v>
      </c>
      <c r="J977" s="272">
        <v>0.23517033675846599</v>
      </c>
      <c r="K977" s="257">
        <v>-16.89</v>
      </c>
      <c r="L977" s="257">
        <v>-26.65</v>
      </c>
      <c r="M977" s="257">
        <v>-22.37</v>
      </c>
      <c r="N977" s="257">
        <v>-40.46</v>
      </c>
      <c r="O977" s="257">
        <v>18.09</v>
      </c>
      <c r="P977" s="257">
        <v>-27.96</v>
      </c>
      <c r="Q977" s="215" t="s">
        <v>1326</v>
      </c>
      <c r="R977" s="215" t="s">
        <v>318</v>
      </c>
      <c r="S977" s="215" t="s">
        <v>286</v>
      </c>
      <c r="T977" s="215" t="s">
        <v>738</v>
      </c>
      <c r="U977" s="215" t="s">
        <v>228</v>
      </c>
      <c r="W977" s="215" t="s">
        <v>27</v>
      </c>
      <c r="X977" s="215" t="s">
        <v>7</v>
      </c>
      <c r="Y977" s="215" t="s">
        <v>12</v>
      </c>
      <c r="Z977" s="215" t="s">
        <v>20</v>
      </c>
    </row>
    <row r="978" spans="1:26">
      <c r="A978" s="215" t="s">
        <v>2331</v>
      </c>
      <c r="B978" s="51">
        <v>77</v>
      </c>
      <c r="C978" s="215" t="s">
        <v>1292</v>
      </c>
      <c r="D978" s="215" t="s">
        <v>1579</v>
      </c>
      <c r="E978" s="215" t="s">
        <v>2385</v>
      </c>
      <c r="F978" s="51">
        <v>4</v>
      </c>
      <c r="G978" s="258">
        <v>0.8</v>
      </c>
      <c r="H978" s="258">
        <v>-18</v>
      </c>
      <c r="I978" s="272">
        <v>2.52941176470588</v>
      </c>
      <c r="J978" s="272">
        <v>0.22208119494775</v>
      </c>
      <c r="K978" s="257">
        <v>-15.42</v>
      </c>
      <c r="L978" s="257">
        <v>-26.19</v>
      </c>
      <c r="M978" s="257">
        <v>-21.6</v>
      </c>
      <c r="N978" s="257">
        <v>-39.03</v>
      </c>
      <c r="O978" s="257">
        <v>17.43</v>
      </c>
      <c r="P978" s="257">
        <v>-27.36</v>
      </c>
      <c r="Q978" s="215" t="s">
        <v>1295</v>
      </c>
      <c r="R978" s="215" t="s">
        <v>770</v>
      </c>
      <c r="S978" s="215" t="s">
        <v>1296</v>
      </c>
      <c r="T978" s="215" t="s">
        <v>1297</v>
      </c>
      <c r="U978" s="215" t="s">
        <v>1137</v>
      </c>
      <c r="W978" s="215" t="s">
        <v>27</v>
      </c>
      <c r="X978" s="215" t="s">
        <v>7</v>
      </c>
      <c r="Y978" s="215" t="s">
        <v>15</v>
      </c>
      <c r="Z978" s="215" t="s">
        <v>20</v>
      </c>
    </row>
    <row r="979" spans="1:26">
      <c r="A979" s="215" t="s">
        <v>2331</v>
      </c>
      <c r="B979" s="51">
        <v>78</v>
      </c>
      <c r="C979" s="215" t="s">
        <v>735</v>
      </c>
      <c r="D979" s="215" t="s">
        <v>1581</v>
      </c>
      <c r="E979" s="215" t="s">
        <v>737</v>
      </c>
      <c r="F979" s="51">
        <v>5</v>
      </c>
      <c r="G979" s="258">
        <v>1</v>
      </c>
      <c r="H979" s="258">
        <v>-14</v>
      </c>
      <c r="I979" s="272">
        <v>12.0588235294118</v>
      </c>
      <c r="J979" s="272">
        <v>0.32654026021076399</v>
      </c>
      <c r="K979" s="257">
        <v>-5.14</v>
      </c>
      <c r="L979" s="257">
        <v>-27.5</v>
      </c>
      <c r="M979" s="257">
        <v>-17.690000000000001</v>
      </c>
      <c r="N979" s="257">
        <v>-89.76</v>
      </c>
      <c r="O979" s="257">
        <v>72.069999999999993</v>
      </c>
      <c r="P979" s="257">
        <v>-27.37</v>
      </c>
      <c r="Q979" s="215" t="s">
        <v>738</v>
      </c>
      <c r="R979" s="215" t="s">
        <v>739</v>
      </c>
      <c r="S979" s="215" t="s">
        <v>740</v>
      </c>
      <c r="T979" s="215" t="s">
        <v>662</v>
      </c>
      <c r="U979" s="215" t="s">
        <v>741</v>
      </c>
      <c r="W979" s="215" t="s">
        <v>36</v>
      </c>
      <c r="X979" s="215" t="s">
        <v>7</v>
      </c>
      <c r="Y979" s="215" t="s">
        <v>12</v>
      </c>
      <c r="Z979" s="215" t="s">
        <v>17</v>
      </c>
    </row>
    <row r="980" spans="1:26">
      <c r="A980" s="215" t="s">
        <v>2331</v>
      </c>
      <c r="B980" s="51">
        <v>79</v>
      </c>
      <c r="C980" s="215" t="s">
        <v>1345</v>
      </c>
      <c r="D980" s="215" t="s">
        <v>1582</v>
      </c>
      <c r="E980" s="215" t="s">
        <v>945</v>
      </c>
      <c r="F980" s="51">
        <v>0</v>
      </c>
      <c r="G980" s="258">
        <v>0</v>
      </c>
      <c r="H980" s="258">
        <v>-17.8</v>
      </c>
      <c r="I980" s="272">
        <v>1.47058823529412</v>
      </c>
      <c r="J980" s="272">
        <v>0.17176804115564701</v>
      </c>
      <c r="K980" s="257">
        <v>-13.97</v>
      </c>
      <c r="L980" s="257">
        <v>-22.75</v>
      </c>
      <c r="M980" s="257">
        <v>-20.07</v>
      </c>
      <c r="N980" s="257">
        <v>-54.33</v>
      </c>
      <c r="O980" s="257">
        <v>34.26</v>
      </c>
      <c r="P980" s="257">
        <v>-23.73</v>
      </c>
      <c r="Q980" s="215" t="s">
        <v>1348</v>
      </c>
      <c r="R980" s="215" t="s">
        <v>1349</v>
      </c>
      <c r="S980" s="215" t="s">
        <v>1350</v>
      </c>
      <c r="T980" s="215" t="s">
        <v>1131</v>
      </c>
      <c r="U980" s="215" t="s">
        <v>1351</v>
      </c>
      <c r="W980" s="215" t="s">
        <v>27</v>
      </c>
      <c r="X980" s="215" t="s">
        <v>35</v>
      </c>
      <c r="Y980" s="215" t="s">
        <v>12</v>
      </c>
      <c r="Z980" s="215" t="s">
        <v>17</v>
      </c>
    </row>
    <row r="981" spans="1:26">
      <c r="A981" s="215" t="s">
        <v>2331</v>
      </c>
      <c r="B981" s="51">
        <v>80</v>
      </c>
      <c r="C981" s="215" t="s">
        <v>851</v>
      </c>
      <c r="D981" s="215" t="s">
        <v>1583</v>
      </c>
      <c r="E981" s="215" t="s">
        <v>1954</v>
      </c>
      <c r="F981" s="51">
        <v>5</v>
      </c>
      <c r="G981" s="258">
        <v>1</v>
      </c>
      <c r="H981" s="258">
        <v>-18</v>
      </c>
      <c r="I981" s="272">
        <v>3.6058823529411801</v>
      </c>
      <c r="J981" s="272">
        <v>0.31309875224597999</v>
      </c>
      <c r="K981" s="257">
        <v>-15.55</v>
      </c>
      <c r="L981" s="257">
        <v>-26.92</v>
      </c>
      <c r="M981" s="257">
        <v>-21.22</v>
      </c>
      <c r="N981" s="257">
        <v>-46.9</v>
      </c>
      <c r="O981" s="257">
        <v>25.68</v>
      </c>
      <c r="P981" s="257">
        <v>-28.25</v>
      </c>
      <c r="Q981" s="215" t="s">
        <v>854</v>
      </c>
      <c r="R981" s="215" t="s">
        <v>754</v>
      </c>
      <c r="S981" s="215" t="s">
        <v>855</v>
      </c>
      <c r="T981" s="215" t="s">
        <v>856</v>
      </c>
      <c r="U981" s="215" t="s">
        <v>857</v>
      </c>
      <c r="W981" s="215" t="s">
        <v>27</v>
      </c>
      <c r="X981" s="215" t="s">
        <v>7</v>
      </c>
      <c r="Y981" s="215" t="s">
        <v>15</v>
      </c>
      <c r="Z981" s="215" t="s">
        <v>20</v>
      </c>
    </row>
    <row r="982" spans="1:26">
      <c r="A982" s="215" t="s">
        <v>2331</v>
      </c>
      <c r="B982" s="51">
        <v>81</v>
      </c>
      <c r="C982" s="215" t="s">
        <v>1352</v>
      </c>
      <c r="D982" s="215" t="s">
        <v>1585</v>
      </c>
      <c r="E982" s="215" t="s">
        <v>2386</v>
      </c>
      <c r="F982" s="51">
        <v>5</v>
      </c>
      <c r="G982" s="258">
        <v>1</v>
      </c>
      <c r="H982" s="258">
        <v>-0.900000000000033</v>
      </c>
      <c r="I982" s="272">
        <v>17.576470588235299</v>
      </c>
      <c r="J982" s="272">
        <v>0.46955850191370602</v>
      </c>
      <c r="K982" s="257">
        <v>-10.56</v>
      </c>
      <c r="L982" s="257">
        <v>-34.700000000000003</v>
      </c>
      <c r="M982" s="257">
        <v>-23.78</v>
      </c>
      <c r="N982" s="257">
        <v>-92.7</v>
      </c>
      <c r="O982" s="257">
        <v>68.92</v>
      </c>
      <c r="P982" s="257">
        <v>-34.64</v>
      </c>
      <c r="Q982" s="215" t="s">
        <v>868</v>
      </c>
      <c r="R982" s="215" t="s">
        <v>1355</v>
      </c>
      <c r="S982" s="215" t="s">
        <v>1356</v>
      </c>
      <c r="T982" s="215" t="s">
        <v>1357</v>
      </c>
      <c r="U982" s="215" t="s">
        <v>1358</v>
      </c>
      <c r="W982" s="215" t="s">
        <v>36</v>
      </c>
      <c r="X982" s="215" t="s">
        <v>35</v>
      </c>
      <c r="Y982" s="215" t="s">
        <v>15</v>
      </c>
      <c r="Z982" s="215" t="s">
        <v>20</v>
      </c>
    </row>
    <row r="983" spans="1:26">
      <c r="A983" s="215" t="s">
        <v>2331</v>
      </c>
      <c r="B983" s="51">
        <v>82</v>
      </c>
      <c r="C983" s="215" t="s">
        <v>1327</v>
      </c>
      <c r="D983" s="215" t="s">
        <v>1587</v>
      </c>
      <c r="E983" s="215" t="s">
        <v>2387</v>
      </c>
      <c r="F983" s="51">
        <v>2</v>
      </c>
      <c r="G983" s="258">
        <v>0.4</v>
      </c>
      <c r="H983" s="258">
        <v>-13.7</v>
      </c>
      <c r="I983" s="272">
        <v>12.547058823529399</v>
      </c>
      <c r="J983" s="272">
        <v>0.22299788083840499</v>
      </c>
      <c r="K983" s="257">
        <v>-8.57</v>
      </c>
      <c r="L983" s="257">
        <v>-28.13</v>
      </c>
      <c r="M983" s="257">
        <v>-16.36</v>
      </c>
      <c r="N983" s="257">
        <v>-108.55</v>
      </c>
      <c r="O983" s="257">
        <v>92.19</v>
      </c>
      <c r="P983" s="257">
        <v>-28.13</v>
      </c>
      <c r="Q983" s="215" t="s">
        <v>597</v>
      </c>
      <c r="R983" s="215" t="s">
        <v>215</v>
      </c>
      <c r="S983" s="215" t="s">
        <v>1330</v>
      </c>
      <c r="T983" s="215" t="s">
        <v>1331</v>
      </c>
      <c r="U983" s="215" t="s">
        <v>892</v>
      </c>
      <c r="W983" s="215" t="s">
        <v>36</v>
      </c>
      <c r="X983" s="215" t="s">
        <v>35</v>
      </c>
      <c r="Y983" s="215" t="s">
        <v>12</v>
      </c>
      <c r="Z983" s="215" t="s">
        <v>17</v>
      </c>
    </row>
    <row r="984" spans="1:26">
      <c r="A984" s="215" t="s">
        <v>2331</v>
      </c>
      <c r="B984" s="51">
        <v>83</v>
      </c>
      <c r="C984" s="215" t="s">
        <v>1061</v>
      </c>
      <c r="D984" s="215" t="s">
        <v>1589</v>
      </c>
      <c r="E984" s="215" t="s">
        <v>2388</v>
      </c>
      <c r="F984" s="51">
        <v>1</v>
      </c>
      <c r="G984" s="258">
        <v>0.2</v>
      </c>
      <c r="H984" s="258">
        <v>-18</v>
      </c>
      <c r="I984" s="272">
        <v>2.9</v>
      </c>
      <c r="J984" s="272">
        <v>0.227027995786071</v>
      </c>
      <c r="K984" s="257">
        <v>-14.41</v>
      </c>
      <c r="L984" s="257">
        <v>-23.32</v>
      </c>
      <c r="M984" s="257">
        <v>-19.78</v>
      </c>
      <c r="N984" s="257">
        <v>-32.83</v>
      </c>
      <c r="O984" s="257">
        <v>13.05</v>
      </c>
      <c r="P984" s="257">
        <v>-24.35</v>
      </c>
      <c r="Q984" s="215" t="s">
        <v>1064</v>
      </c>
      <c r="R984" s="215" t="s">
        <v>1065</v>
      </c>
      <c r="S984" s="215" t="s">
        <v>984</v>
      </c>
      <c r="T984" s="215" t="s">
        <v>1066</v>
      </c>
      <c r="U984" s="215" t="s">
        <v>1067</v>
      </c>
      <c r="W984" s="215" t="s">
        <v>27</v>
      </c>
      <c r="X984" s="215" t="s">
        <v>7</v>
      </c>
      <c r="Y984" s="215" t="s">
        <v>12</v>
      </c>
      <c r="Z984" s="215" t="s">
        <v>17</v>
      </c>
    </row>
    <row r="985" spans="1:26">
      <c r="A985" s="215" t="s">
        <v>2331</v>
      </c>
      <c r="B985" s="51">
        <v>84</v>
      </c>
      <c r="C985" s="215" t="s">
        <v>1339</v>
      </c>
      <c r="D985" s="215" t="s">
        <v>1591</v>
      </c>
      <c r="E985" s="215" t="s">
        <v>1958</v>
      </c>
      <c r="F985" s="51">
        <v>2</v>
      </c>
      <c r="G985" s="258">
        <v>0.4</v>
      </c>
      <c r="H985" s="258">
        <v>-14</v>
      </c>
      <c r="I985" s="272">
        <v>7.50588235294118</v>
      </c>
      <c r="J985" s="272">
        <v>0.23347757898616001</v>
      </c>
      <c r="K985" s="257">
        <v>-7.16</v>
      </c>
      <c r="L985" s="257">
        <v>-27.89</v>
      </c>
      <c r="M985" s="257">
        <v>-17.77</v>
      </c>
      <c r="N985" s="257">
        <v>-90.42</v>
      </c>
      <c r="O985" s="257">
        <v>72.650000000000006</v>
      </c>
      <c r="P985" s="257">
        <v>-28.21</v>
      </c>
      <c r="Q985" s="215" t="s">
        <v>726</v>
      </c>
      <c r="R985" s="215" t="s">
        <v>1342</v>
      </c>
      <c r="S985" s="215" t="s">
        <v>659</v>
      </c>
      <c r="T985" s="215" t="s">
        <v>1343</v>
      </c>
      <c r="U985" s="215" t="s">
        <v>1344</v>
      </c>
      <c r="W985" s="215" t="s">
        <v>36</v>
      </c>
      <c r="X985" s="215" t="s">
        <v>7</v>
      </c>
      <c r="Y985" s="215" t="s">
        <v>12</v>
      </c>
      <c r="Z985" s="215" t="s">
        <v>17</v>
      </c>
    </row>
    <row r="986" spans="1:26">
      <c r="A986" s="215" t="s">
        <v>2331</v>
      </c>
      <c r="B986" s="51">
        <v>85</v>
      </c>
      <c r="C986" s="215" t="s">
        <v>289</v>
      </c>
      <c r="D986" s="215" t="s">
        <v>1592</v>
      </c>
      <c r="E986" s="215" t="s">
        <v>2389</v>
      </c>
      <c r="F986" s="51">
        <v>5</v>
      </c>
      <c r="G986" s="258">
        <v>1</v>
      </c>
      <c r="H986" s="258">
        <v>-14</v>
      </c>
      <c r="I986" s="272">
        <v>22.841176470588199</v>
      </c>
      <c r="J986" s="272">
        <v>0.51821800692916098</v>
      </c>
      <c r="K986" s="257">
        <v>-12.38</v>
      </c>
      <c r="L986" s="257">
        <v>-34.299999999999997</v>
      </c>
      <c r="M986" s="257">
        <v>-23.41</v>
      </c>
      <c r="N986" s="257">
        <v>-110.89</v>
      </c>
      <c r="O986" s="257">
        <v>87.48</v>
      </c>
      <c r="P986" s="257">
        <v>-34.020000000000003</v>
      </c>
      <c r="Q986" s="215" t="s">
        <v>292</v>
      </c>
      <c r="R986" s="215" t="s">
        <v>293</v>
      </c>
      <c r="S986" s="215" t="s">
        <v>294</v>
      </c>
      <c r="T986" s="215" t="s">
        <v>295</v>
      </c>
      <c r="U986" s="215" t="s">
        <v>296</v>
      </c>
      <c r="V986" s="215" t="s">
        <v>297</v>
      </c>
      <c r="W986" s="215" t="s">
        <v>36</v>
      </c>
      <c r="X986" s="215" t="s">
        <v>7</v>
      </c>
      <c r="Y986" s="215" t="s">
        <v>15</v>
      </c>
      <c r="Z986" s="215" t="s">
        <v>20</v>
      </c>
    </row>
    <row r="987" spans="1:26">
      <c r="A987" s="215" t="s">
        <v>2331</v>
      </c>
      <c r="B987" s="51">
        <v>86</v>
      </c>
      <c r="C987" s="215" t="s">
        <v>670</v>
      </c>
      <c r="D987" s="215" t="s">
        <v>1594</v>
      </c>
      <c r="E987" s="215" t="s">
        <v>2390</v>
      </c>
      <c r="F987" s="51">
        <v>1</v>
      </c>
      <c r="G987" s="258">
        <v>0.2</v>
      </c>
      <c r="H987" s="258">
        <v>-14</v>
      </c>
      <c r="I987" s="272">
        <v>16.576470588235299</v>
      </c>
      <c r="J987" s="272">
        <v>0.412471411825859</v>
      </c>
      <c r="K987" s="257">
        <v>-7.96</v>
      </c>
      <c r="L987" s="257">
        <v>-29.97</v>
      </c>
      <c r="M987" s="257">
        <v>-18.89</v>
      </c>
      <c r="N987" s="257">
        <v>-94.83</v>
      </c>
      <c r="O987" s="257">
        <v>75.94</v>
      </c>
      <c r="P987" s="257">
        <v>-29.72</v>
      </c>
      <c r="Q987" s="215" t="s">
        <v>673</v>
      </c>
      <c r="R987" s="215" t="s">
        <v>674</v>
      </c>
      <c r="S987" s="215" t="s">
        <v>675</v>
      </c>
      <c r="T987" s="215" t="s">
        <v>676</v>
      </c>
      <c r="U987" s="215" t="s">
        <v>677</v>
      </c>
      <c r="W987" s="215" t="s">
        <v>36</v>
      </c>
      <c r="X987" s="215" t="s">
        <v>7</v>
      </c>
      <c r="Y987" s="215" t="s">
        <v>15</v>
      </c>
      <c r="Z987" s="215" t="s">
        <v>17</v>
      </c>
    </row>
    <row r="988" spans="1:26">
      <c r="A988" s="215" t="s">
        <v>2331</v>
      </c>
      <c r="B988" s="51">
        <v>87</v>
      </c>
      <c r="C988" s="215" t="s">
        <v>1005</v>
      </c>
      <c r="D988" s="215" t="s">
        <v>1596</v>
      </c>
      <c r="E988" s="215" t="s">
        <v>2391</v>
      </c>
      <c r="F988" s="51">
        <v>4</v>
      </c>
      <c r="G988" s="258">
        <v>0.8</v>
      </c>
      <c r="H988" s="258">
        <v>-14</v>
      </c>
      <c r="I988" s="272">
        <v>16.294117647058801</v>
      </c>
      <c r="J988" s="272">
        <v>0.48267416309815098</v>
      </c>
      <c r="K988" s="257">
        <v>-6.77</v>
      </c>
      <c r="L988" s="257">
        <v>-29.97</v>
      </c>
      <c r="M988" s="257">
        <v>-17.100000000000001</v>
      </c>
      <c r="N988" s="257">
        <v>-100.08</v>
      </c>
      <c r="O988" s="257">
        <v>82.98</v>
      </c>
      <c r="P988" s="257">
        <v>-29.17</v>
      </c>
      <c r="Q988" s="215" t="s">
        <v>1008</v>
      </c>
      <c r="R988" s="215" t="s">
        <v>1009</v>
      </c>
      <c r="S988" s="215" t="s">
        <v>1010</v>
      </c>
      <c r="T988" s="215" t="s">
        <v>1011</v>
      </c>
      <c r="U988" s="215" t="s">
        <v>1012</v>
      </c>
      <c r="W988" s="215" t="s">
        <v>36</v>
      </c>
      <c r="X988" s="215" t="s">
        <v>7</v>
      </c>
      <c r="Y988" s="215" t="s">
        <v>15</v>
      </c>
      <c r="Z988" s="215" t="s">
        <v>20</v>
      </c>
    </row>
    <row r="989" spans="1:26">
      <c r="A989" s="215" t="s">
        <v>2331</v>
      </c>
      <c r="B989" s="51">
        <v>88</v>
      </c>
      <c r="C989" s="215" t="s">
        <v>721</v>
      </c>
      <c r="D989" s="215" t="s">
        <v>1598</v>
      </c>
      <c r="E989" s="215" t="s">
        <v>2392</v>
      </c>
      <c r="F989" s="51">
        <v>2</v>
      </c>
      <c r="G989" s="258">
        <v>0.4</v>
      </c>
      <c r="H989" s="258">
        <v>-14</v>
      </c>
      <c r="I989" s="272">
        <v>8.1352941176470601</v>
      </c>
      <c r="J989" s="272">
        <v>0.27850876110158901</v>
      </c>
      <c r="K989" s="257">
        <v>-9.7100000000000009</v>
      </c>
      <c r="L989" s="257">
        <v>-28.54</v>
      </c>
      <c r="M989" s="257">
        <v>-19.489999999999998</v>
      </c>
      <c r="N989" s="257">
        <v>-87.48</v>
      </c>
      <c r="O989" s="257">
        <v>67.989999999999995</v>
      </c>
      <c r="P989" s="257">
        <v>-28.79</v>
      </c>
      <c r="Q989" s="215" t="s">
        <v>724</v>
      </c>
      <c r="R989" s="215" t="s">
        <v>725</v>
      </c>
      <c r="S989" s="215" t="s">
        <v>726</v>
      </c>
      <c r="T989" s="215" t="s">
        <v>727</v>
      </c>
      <c r="U989" s="215" t="s">
        <v>632</v>
      </c>
      <c r="W989" s="215" t="s">
        <v>36</v>
      </c>
      <c r="X989" s="215" t="s">
        <v>7</v>
      </c>
      <c r="Y989" s="215" t="s">
        <v>12</v>
      </c>
      <c r="Z989" s="215" t="s">
        <v>17</v>
      </c>
    </row>
    <row r="990" spans="1:26">
      <c r="A990" s="215" t="s">
        <v>2331</v>
      </c>
      <c r="B990" s="51">
        <v>89</v>
      </c>
      <c r="C990" s="215" t="s">
        <v>224</v>
      </c>
      <c r="D990" s="215" t="s">
        <v>1600</v>
      </c>
      <c r="E990" s="215" t="s">
        <v>2393</v>
      </c>
      <c r="F990" s="51">
        <v>0</v>
      </c>
      <c r="G990" s="258">
        <v>0</v>
      </c>
      <c r="H990" s="258">
        <v>-16</v>
      </c>
      <c r="I990" s="272">
        <v>1.80588235294118</v>
      </c>
      <c r="J990" s="272">
        <v>0.18590780346002</v>
      </c>
      <c r="K990" s="257">
        <v>-14.35</v>
      </c>
      <c r="L990" s="257">
        <v>-24.65</v>
      </c>
      <c r="M990" s="257">
        <v>-19.829999999999998</v>
      </c>
      <c r="N990" s="257">
        <v>-56.56</v>
      </c>
      <c r="O990" s="257">
        <v>36.729999999999997</v>
      </c>
      <c r="P990" s="257">
        <v>-25.83</v>
      </c>
      <c r="Q990" s="215" t="s">
        <v>227</v>
      </c>
      <c r="R990" s="215" t="s">
        <v>228</v>
      </c>
      <c r="S990" s="215" t="s">
        <v>229</v>
      </c>
      <c r="T990" s="215" t="s">
        <v>230</v>
      </c>
      <c r="U990" s="215" t="s">
        <v>231</v>
      </c>
      <c r="W990" s="215" t="s">
        <v>27</v>
      </c>
      <c r="X990" s="215" t="s">
        <v>35</v>
      </c>
      <c r="Y990" s="215" t="s">
        <v>15</v>
      </c>
      <c r="Z990" s="215" t="s">
        <v>20</v>
      </c>
    </row>
    <row r="991" spans="1:26">
      <c r="A991" s="215" t="s">
        <v>2331</v>
      </c>
      <c r="B991" s="51">
        <v>90</v>
      </c>
      <c r="C991" s="215" t="s">
        <v>994</v>
      </c>
      <c r="D991" s="215" t="s">
        <v>1601</v>
      </c>
      <c r="E991" s="215" t="s">
        <v>2394</v>
      </c>
      <c r="F991" s="51">
        <v>5</v>
      </c>
      <c r="G991" s="258">
        <v>1</v>
      </c>
      <c r="H991" s="258">
        <v>-14</v>
      </c>
      <c r="I991" s="272">
        <v>16.1941176470588</v>
      </c>
      <c r="J991" s="272">
        <v>0.451977169100229</v>
      </c>
      <c r="K991" s="257">
        <v>-1.39</v>
      </c>
      <c r="L991" s="257">
        <v>-29.59</v>
      </c>
      <c r="M991" s="257">
        <v>-17.559999999999999</v>
      </c>
      <c r="N991" s="257">
        <v>-94.22</v>
      </c>
      <c r="O991" s="257">
        <v>76.66</v>
      </c>
      <c r="P991" s="257">
        <v>-29.24</v>
      </c>
      <c r="Q991" s="215" t="s">
        <v>997</v>
      </c>
      <c r="R991" s="215" t="s">
        <v>786</v>
      </c>
      <c r="S991" s="215" t="s">
        <v>793</v>
      </c>
      <c r="T991" s="215" t="s">
        <v>998</v>
      </c>
      <c r="U991" s="215" t="s">
        <v>999</v>
      </c>
      <c r="W991" s="215" t="s">
        <v>36</v>
      </c>
      <c r="X991" s="215" t="s">
        <v>7</v>
      </c>
      <c r="Y991" s="215" t="s">
        <v>15</v>
      </c>
      <c r="Z991" s="215" t="s">
        <v>17</v>
      </c>
    </row>
    <row r="992" spans="1:26">
      <c r="A992" s="215" t="s">
        <v>2331</v>
      </c>
      <c r="B992" s="51">
        <v>91</v>
      </c>
      <c r="C992" s="215" t="s">
        <v>686</v>
      </c>
      <c r="D992" s="215" t="s">
        <v>1603</v>
      </c>
      <c r="E992" s="215" t="s">
        <v>1965</v>
      </c>
      <c r="F992" s="51">
        <v>5</v>
      </c>
      <c r="G992" s="258">
        <v>1</v>
      </c>
      <c r="H992" s="258">
        <v>-18</v>
      </c>
      <c r="I992" s="272">
        <v>3.9823529411764702</v>
      </c>
      <c r="J992" s="272">
        <v>0.29159265916532201</v>
      </c>
      <c r="K992" s="257">
        <v>-14</v>
      </c>
      <c r="L992" s="257">
        <v>-23.48</v>
      </c>
      <c r="M992" s="257">
        <v>-19.39</v>
      </c>
      <c r="N992" s="257">
        <v>-34.32</v>
      </c>
      <c r="O992" s="257">
        <v>14.93</v>
      </c>
      <c r="P992" s="257">
        <v>-24.79</v>
      </c>
      <c r="Q992" s="215" t="s">
        <v>682</v>
      </c>
      <c r="R992" s="215" t="s">
        <v>689</v>
      </c>
      <c r="S992" s="215" t="s">
        <v>690</v>
      </c>
      <c r="T992" s="215" t="s">
        <v>691</v>
      </c>
      <c r="U992" s="215" t="s">
        <v>692</v>
      </c>
      <c r="W992" s="215" t="s">
        <v>27</v>
      </c>
      <c r="X992" s="215" t="s">
        <v>7</v>
      </c>
      <c r="Y992" s="215" t="s">
        <v>15</v>
      </c>
      <c r="Z992" s="215" t="s">
        <v>17</v>
      </c>
    </row>
    <row r="993" spans="1:26">
      <c r="A993" s="215" t="s">
        <v>2331</v>
      </c>
      <c r="B993" s="51">
        <v>92</v>
      </c>
      <c r="C993" s="215" t="s">
        <v>345</v>
      </c>
      <c r="D993" s="215" t="s">
        <v>1605</v>
      </c>
      <c r="E993" s="215" t="s">
        <v>2395</v>
      </c>
      <c r="F993" s="51">
        <v>2</v>
      </c>
      <c r="G993" s="258">
        <v>0.4</v>
      </c>
      <c r="H993" s="258">
        <v>-17</v>
      </c>
      <c r="I993" s="272">
        <v>1.75294117647059</v>
      </c>
      <c r="J993" s="272">
        <v>0.16125319433100399</v>
      </c>
      <c r="K993" s="257">
        <v>-16</v>
      </c>
      <c r="L993" s="257">
        <v>-25.89</v>
      </c>
      <c r="M993" s="257">
        <v>-21.39</v>
      </c>
      <c r="N993" s="257">
        <v>-62.22</v>
      </c>
      <c r="O993" s="257">
        <v>40.83</v>
      </c>
      <c r="P993" s="257">
        <v>-27.34</v>
      </c>
      <c r="Q993" s="215" t="s">
        <v>348</v>
      </c>
      <c r="R993" s="215" t="s">
        <v>349</v>
      </c>
      <c r="S993" s="215" t="s">
        <v>350</v>
      </c>
      <c r="T993" s="215" t="s">
        <v>197</v>
      </c>
      <c r="U993" s="215" t="s">
        <v>351</v>
      </c>
      <c r="W993" s="215" t="s">
        <v>27</v>
      </c>
      <c r="X993" s="215" t="s">
        <v>35</v>
      </c>
      <c r="Y993" s="215" t="s">
        <v>12</v>
      </c>
      <c r="Z993" s="215" t="s">
        <v>20</v>
      </c>
    </row>
    <row r="994" spans="1:26">
      <c r="A994" s="215" t="s">
        <v>2331</v>
      </c>
      <c r="B994" s="51">
        <v>93</v>
      </c>
      <c r="C994" s="215" t="s">
        <v>1202</v>
      </c>
      <c r="D994" s="215" t="s">
        <v>1607</v>
      </c>
      <c r="E994" s="215" t="s">
        <v>2396</v>
      </c>
      <c r="F994" s="51">
        <v>3</v>
      </c>
      <c r="G994" s="258">
        <v>0.6</v>
      </c>
      <c r="H994" s="258">
        <v>-18</v>
      </c>
      <c r="I994" s="272">
        <v>2.1</v>
      </c>
      <c r="J994" s="272">
        <v>0.183582747434063</v>
      </c>
      <c r="K994" s="257">
        <v>-14.72</v>
      </c>
      <c r="L994" s="257">
        <v>-24.48</v>
      </c>
      <c r="M994" s="257">
        <v>-20.85</v>
      </c>
      <c r="N994" s="257">
        <v>-30.41</v>
      </c>
      <c r="O994" s="257">
        <v>9.56</v>
      </c>
      <c r="P994" s="257">
        <v>-25.69</v>
      </c>
      <c r="Q994" s="215" t="s">
        <v>1205</v>
      </c>
      <c r="R994" s="215" t="s">
        <v>1206</v>
      </c>
      <c r="S994" s="215" t="s">
        <v>933</v>
      </c>
      <c r="T994" s="215" t="s">
        <v>891</v>
      </c>
      <c r="U994" s="215" t="s">
        <v>1207</v>
      </c>
      <c r="W994" s="215" t="s">
        <v>27</v>
      </c>
      <c r="X994" s="215" t="s">
        <v>7</v>
      </c>
      <c r="Y994" s="215" t="s">
        <v>12</v>
      </c>
      <c r="Z994" s="215" t="s">
        <v>20</v>
      </c>
    </row>
    <row r="995" spans="1:26">
      <c r="A995" s="215" t="s">
        <v>2331</v>
      </c>
      <c r="B995" s="51">
        <v>94</v>
      </c>
      <c r="C995" s="215" t="s">
        <v>1208</v>
      </c>
      <c r="D995" s="215" t="s">
        <v>1609</v>
      </c>
      <c r="E995" s="215" t="s">
        <v>2397</v>
      </c>
      <c r="F995" s="51">
        <v>1</v>
      </c>
      <c r="G995" s="258">
        <v>0.2</v>
      </c>
      <c r="H995" s="258">
        <v>-14</v>
      </c>
      <c r="I995" s="272">
        <v>10.3705882352941</v>
      </c>
      <c r="J995" s="272">
        <v>0.29985292033430899</v>
      </c>
      <c r="K995" s="257">
        <v>-6.8</v>
      </c>
      <c r="L995" s="257">
        <v>-29.59</v>
      </c>
      <c r="M995" s="257">
        <v>-18.78</v>
      </c>
      <c r="N995" s="257">
        <v>-90.96</v>
      </c>
      <c r="O995" s="257">
        <v>72.180000000000007</v>
      </c>
      <c r="P995" s="257">
        <v>-30.06</v>
      </c>
      <c r="Q995" s="215" t="s">
        <v>1211</v>
      </c>
      <c r="R995" s="215" t="s">
        <v>1212</v>
      </c>
      <c r="S995" s="215" t="s">
        <v>1213</v>
      </c>
      <c r="T995" s="215" t="s">
        <v>1214</v>
      </c>
      <c r="U995" s="215" t="s">
        <v>1215</v>
      </c>
      <c r="W995" s="215" t="s">
        <v>36</v>
      </c>
      <c r="X995" s="215" t="s">
        <v>7</v>
      </c>
      <c r="Y995" s="215" t="s">
        <v>12</v>
      </c>
      <c r="Z995" s="215" t="s">
        <v>17</v>
      </c>
    </row>
    <row r="996" spans="1:26">
      <c r="A996" s="215" t="s">
        <v>2331</v>
      </c>
      <c r="B996" s="51">
        <v>95</v>
      </c>
      <c r="C996" s="215" t="s">
        <v>232</v>
      </c>
      <c r="D996" s="215" t="s">
        <v>1610</v>
      </c>
      <c r="E996" s="215" t="s">
        <v>2398</v>
      </c>
      <c r="F996" s="51">
        <v>5</v>
      </c>
      <c r="G996" s="258">
        <v>1</v>
      </c>
      <c r="H996" s="258">
        <v>-17.2</v>
      </c>
      <c r="I996" s="272">
        <v>2.00588235294118</v>
      </c>
      <c r="J996" s="272">
        <v>0.19311633820423599</v>
      </c>
      <c r="K996" s="257">
        <v>-16.04</v>
      </c>
      <c r="L996" s="257">
        <v>-25.82</v>
      </c>
      <c r="M996" s="257">
        <v>-22.82</v>
      </c>
      <c r="N996" s="257">
        <v>-75.08</v>
      </c>
      <c r="O996" s="257">
        <v>52.26</v>
      </c>
      <c r="P996" s="257">
        <v>-27.02</v>
      </c>
      <c r="Q996" s="215" t="s">
        <v>235</v>
      </c>
      <c r="R996" s="215" t="s">
        <v>236</v>
      </c>
      <c r="S996" s="215" t="s">
        <v>237</v>
      </c>
      <c r="T996" s="215" t="s">
        <v>238</v>
      </c>
      <c r="U996" s="215" t="s">
        <v>239</v>
      </c>
      <c r="W996" s="215" t="s">
        <v>27</v>
      </c>
      <c r="X996" s="215" t="s">
        <v>35</v>
      </c>
      <c r="Y996" s="215" t="s">
        <v>12</v>
      </c>
      <c r="Z996" s="215" t="s">
        <v>20</v>
      </c>
    </row>
    <row r="997" spans="1:26">
      <c r="A997" s="215" t="s">
        <v>2331</v>
      </c>
      <c r="B997" s="51">
        <v>96</v>
      </c>
      <c r="C997" s="215" t="s">
        <v>648</v>
      </c>
      <c r="D997" s="215" t="s">
        <v>649</v>
      </c>
      <c r="E997" s="215" t="s">
        <v>2399</v>
      </c>
      <c r="F997" s="51">
        <v>4</v>
      </c>
      <c r="G997" s="258">
        <v>0.8</v>
      </c>
      <c r="H997" s="258">
        <v>-18</v>
      </c>
      <c r="I997" s="272">
        <v>1.98823529411765</v>
      </c>
      <c r="J997" s="272">
        <v>0.16973856408160001</v>
      </c>
      <c r="K997" s="257">
        <v>-11.69</v>
      </c>
      <c r="L997" s="257">
        <v>-20.78</v>
      </c>
      <c r="M997" s="257">
        <v>-17.09</v>
      </c>
      <c r="N997" s="257">
        <v>-29.26</v>
      </c>
      <c r="O997" s="257">
        <v>12.17</v>
      </c>
      <c r="P997" s="257">
        <v>-22.09</v>
      </c>
      <c r="Q997" s="215" t="s">
        <v>651</v>
      </c>
      <c r="R997" s="215" t="s">
        <v>652</v>
      </c>
      <c r="S997" s="215" t="s">
        <v>653</v>
      </c>
      <c r="T997" s="215" t="s">
        <v>654</v>
      </c>
      <c r="U997" s="215" t="s">
        <v>655</v>
      </c>
      <c r="W997" s="215" t="s">
        <v>27</v>
      </c>
      <c r="X997" s="215" t="s">
        <v>23</v>
      </c>
      <c r="Y997" s="215" t="s">
        <v>23</v>
      </c>
      <c r="Z997" s="215" t="s">
        <v>23</v>
      </c>
    </row>
    <row r="998" spans="1:26">
      <c r="A998" s="215" t="s">
        <v>2331</v>
      </c>
      <c r="B998" s="51">
        <v>97</v>
      </c>
      <c r="C998" s="215" t="s">
        <v>966</v>
      </c>
      <c r="D998" s="215" t="s">
        <v>1612</v>
      </c>
      <c r="E998" s="215" t="s">
        <v>2400</v>
      </c>
      <c r="F998" s="51">
        <v>4</v>
      </c>
      <c r="G998" s="258">
        <v>0.8</v>
      </c>
      <c r="H998" s="258">
        <v>-14</v>
      </c>
      <c r="I998" s="272">
        <v>18.388235294117599</v>
      </c>
      <c r="J998" s="272">
        <v>0.51758102389073801</v>
      </c>
      <c r="K998" s="257">
        <v>-9.6199999999999992</v>
      </c>
      <c r="L998" s="257">
        <v>-33.19</v>
      </c>
      <c r="M998" s="257">
        <v>-22.01</v>
      </c>
      <c r="N998" s="257">
        <v>-102.59</v>
      </c>
      <c r="O998" s="257">
        <v>80.58</v>
      </c>
      <c r="P998" s="257">
        <v>-31.94</v>
      </c>
      <c r="Q998" s="215" t="s">
        <v>969</v>
      </c>
      <c r="R998" s="215" t="s">
        <v>970</v>
      </c>
      <c r="S998" s="215" t="s">
        <v>303</v>
      </c>
      <c r="T998" s="215" t="s">
        <v>597</v>
      </c>
      <c r="U998" s="215" t="s">
        <v>971</v>
      </c>
      <c r="W998" s="215" t="s">
        <v>36</v>
      </c>
      <c r="X998" s="215" t="s">
        <v>7</v>
      </c>
      <c r="Y998" s="215" t="s">
        <v>15</v>
      </c>
      <c r="Z998" s="215" t="s">
        <v>20</v>
      </c>
    </row>
    <row r="999" spans="1:26">
      <c r="A999" s="215" t="s">
        <v>2331</v>
      </c>
      <c r="B999" s="51">
        <v>98</v>
      </c>
      <c r="C999" s="215" t="s">
        <v>1081</v>
      </c>
      <c r="D999" s="215" t="s">
        <v>1614</v>
      </c>
      <c r="E999" s="215" t="s">
        <v>2401</v>
      </c>
      <c r="F999" s="51">
        <v>4</v>
      </c>
      <c r="G999" s="258">
        <v>0.8</v>
      </c>
      <c r="H999" s="258">
        <v>-17.899999999999999</v>
      </c>
      <c r="I999" s="272">
        <v>1.3647058823529401</v>
      </c>
      <c r="J999" s="272">
        <v>0.13633430676386599</v>
      </c>
      <c r="K999" s="257">
        <v>-14.61</v>
      </c>
      <c r="L999" s="257">
        <v>-23.83</v>
      </c>
      <c r="M999" s="257">
        <v>-20.21</v>
      </c>
      <c r="N999" s="257">
        <v>-58.99</v>
      </c>
      <c r="O999" s="257">
        <v>38.78</v>
      </c>
      <c r="P999" s="257">
        <v>-25.12</v>
      </c>
      <c r="Q999" s="215" t="s">
        <v>441</v>
      </c>
      <c r="R999" s="215" t="s">
        <v>1084</v>
      </c>
      <c r="S999" s="215" t="s">
        <v>1085</v>
      </c>
      <c r="T999" s="215" t="s">
        <v>212</v>
      </c>
      <c r="U999" s="215" t="s">
        <v>1086</v>
      </c>
      <c r="W999" s="215" t="s">
        <v>27</v>
      </c>
      <c r="X999" s="215" t="s">
        <v>35</v>
      </c>
      <c r="Y999" s="215" t="s">
        <v>12</v>
      </c>
      <c r="Z999" s="215" t="s">
        <v>17</v>
      </c>
    </row>
    <row r="1000" spans="1:26">
      <c r="A1000" s="215" t="s">
        <v>2331</v>
      </c>
      <c r="B1000" s="51">
        <v>99</v>
      </c>
      <c r="C1000" s="215" t="s">
        <v>192</v>
      </c>
      <c r="D1000" s="215" t="s">
        <v>1615</v>
      </c>
      <c r="E1000" s="215" t="s">
        <v>2402</v>
      </c>
      <c r="F1000" s="51">
        <v>4</v>
      </c>
      <c r="G1000" s="258">
        <v>0.8</v>
      </c>
      <c r="H1000" s="258">
        <v>-14</v>
      </c>
      <c r="I1000" s="272">
        <v>12.0352941176471</v>
      </c>
      <c r="J1000" s="272">
        <v>0.29142385614210198</v>
      </c>
      <c r="K1000" s="257">
        <v>-7.04</v>
      </c>
      <c r="L1000" s="257">
        <v>-30.08</v>
      </c>
      <c r="M1000" s="257">
        <v>-19.59</v>
      </c>
      <c r="N1000" s="257">
        <v>-90.05</v>
      </c>
      <c r="O1000" s="257">
        <v>70.459999999999994</v>
      </c>
      <c r="P1000" s="257">
        <v>-30.24</v>
      </c>
      <c r="Q1000" s="215" t="s">
        <v>195</v>
      </c>
      <c r="R1000" s="215" t="s">
        <v>196</v>
      </c>
      <c r="S1000" s="215" t="s">
        <v>197</v>
      </c>
      <c r="T1000" s="215" t="s">
        <v>198</v>
      </c>
      <c r="U1000" s="215" t="s">
        <v>199</v>
      </c>
      <c r="W1000" s="215" t="s">
        <v>36</v>
      </c>
      <c r="X1000" s="215" t="s">
        <v>7</v>
      </c>
      <c r="Y1000" s="215" t="s">
        <v>12</v>
      </c>
      <c r="Z1000" s="215" t="s">
        <v>17</v>
      </c>
    </row>
    <row r="1001" spans="1:26">
      <c r="A1001" s="215" t="s">
        <v>2331</v>
      </c>
      <c r="B1001" s="51">
        <v>100</v>
      </c>
      <c r="C1001" s="215" t="s">
        <v>773</v>
      </c>
      <c r="D1001" s="215" t="s">
        <v>1617</v>
      </c>
      <c r="E1001" s="215" t="s">
        <v>2403</v>
      </c>
      <c r="F1001" s="51">
        <v>3</v>
      </c>
      <c r="G1001" s="258">
        <v>0.6</v>
      </c>
      <c r="H1001" s="258">
        <v>-14</v>
      </c>
      <c r="I1001" s="272">
        <v>10.364705882352901</v>
      </c>
      <c r="J1001" s="272">
        <v>0.30473698237455099</v>
      </c>
      <c r="K1001" s="257">
        <v>-6.62</v>
      </c>
      <c r="L1001" s="257">
        <v>-27.29</v>
      </c>
      <c r="M1001" s="257">
        <v>-18.649999999999999</v>
      </c>
      <c r="N1001" s="257">
        <v>-78.28</v>
      </c>
      <c r="O1001" s="257">
        <v>59.63</v>
      </c>
      <c r="P1001" s="257">
        <v>-27.09</v>
      </c>
      <c r="Q1001" s="215" t="s">
        <v>776</v>
      </c>
      <c r="R1001" s="215" t="s">
        <v>777</v>
      </c>
      <c r="S1001" s="215" t="s">
        <v>778</v>
      </c>
      <c r="T1001" s="215" t="s">
        <v>779</v>
      </c>
      <c r="U1001" s="215" t="s">
        <v>780</v>
      </c>
      <c r="W1001" s="215" t="s">
        <v>36</v>
      </c>
      <c r="X1001" s="215" t="s">
        <v>23</v>
      </c>
      <c r="Y1001" s="215" t="s">
        <v>23</v>
      </c>
      <c r="Z1001" s="215" t="s">
        <v>23</v>
      </c>
    </row>
    <row r="1002" spans="1:26">
      <c r="A1002" s="215" t="s">
        <v>2331</v>
      </c>
      <c r="B1002" s="51">
        <v>101</v>
      </c>
      <c r="C1002" s="215" t="s">
        <v>877</v>
      </c>
      <c r="D1002" s="215" t="s">
        <v>1619</v>
      </c>
      <c r="E1002" s="215" t="s">
        <v>2404</v>
      </c>
      <c r="F1002" s="51">
        <v>3</v>
      </c>
      <c r="G1002" s="258">
        <v>0.6</v>
      </c>
      <c r="H1002" s="258">
        <v>-11</v>
      </c>
      <c r="I1002" s="272">
        <v>6.0823529411764703</v>
      </c>
      <c r="J1002" s="272">
        <v>0.217899551650478</v>
      </c>
      <c r="K1002" s="257">
        <v>-6.12</v>
      </c>
      <c r="L1002" s="257">
        <v>-29.4</v>
      </c>
      <c r="M1002" s="257">
        <v>-19.95</v>
      </c>
      <c r="N1002" s="257">
        <v>-79.14</v>
      </c>
      <c r="O1002" s="257">
        <v>59.19</v>
      </c>
      <c r="P1002" s="257">
        <v>-30.04</v>
      </c>
      <c r="Q1002" s="215" t="s">
        <v>880</v>
      </c>
      <c r="R1002" s="215" t="s">
        <v>881</v>
      </c>
      <c r="S1002" s="215" t="s">
        <v>882</v>
      </c>
      <c r="T1002" s="215" t="s">
        <v>883</v>
      </c>
      <c r="U1002" s="215" t="s">
        <v>884</v>
      </c>
      <c r="W1002" s="215" t="s">
        <v>36</v>
      </c>
      <c r="X1002" s="215" t="s">
        <v>35</v>
      </c>
      <c r="Y1002" s="215" t="s">
        <v>15</v>
      </c>
      <c r="Z1002" s="215" t="s">
        <v>17</v>
      </c>
    </row>
    <row r="1003" spans="1:26">
      <c r="A1003" s="215" t="s">
        <v>2331</v>
      </c>
      <c r="B1003" s="51">
        <v>102</v>
      </c>
      <c r="C1003" s="215" t="s">
        <v>663</v>
      </c>
      <c r="D1003" s="215" t="s">
        <v>1621</v>
      </c>
      <c r="E1003" s="215" t="s">
        <v>2405</v>
      </c>
      <c r="F1003" s="51">
        <v>5</v>
      </c>
      <c r="G1003" s="258">
        <v>1</v>
      </c>
      <c r="H1003" s="258">
        <v>-18</v>
      </c>
      <c r="I1003" s="272">
        <v>3.4588235294117702</v>
      </c>
      <c r="J1003" s="272">
        <v>0.21005871817372199</v>
      </c>
      <c r="K1003" s="257">
        <v>-17.16</v>
      </c>
      <c r="L1003" s="257">
        <v>-27.08</v>
      </c>
      <c r="M1003" s="257">
        <v>-22.59</v>
      </c>
      <c r="N1003" s="257">
        <v>-38.94</v>
      </c>
      <c r="O1003" s="257">
        <v>16.350000000000001</v>
      </c>
      <c r="P1003" s="257">
        <v>-28.54</v>
      </c>
      <c r="Q1003" s="215" t="s">
        <v>196</v>
      </c>
      <c r="R1003" s="215" t="s">
        <v>666</v>
      </c>
      <c r="S1003" s="215" t="s">
        <v>667</v>
      </c>
      <c r="T1003" s="215" t="s">
        <v>668</v>
      </c>
      <c r="U1003" s="215" t="s">
        <v>669</v>
      </c>
      <c r="W1003" s="215" t="s">
        <v>27</v>
      </c>
      <c r="X1003" s="215" t="s">
        <v>7</v>
      </c>
      <c r="Y1003" s="215" t="s">
        <v>15</v>
      </c>
      <c r="Z1003" s="215" t="s">
        <v>17</v>
      </c>
    </row>
    <row r="1004" spans="1:26">
      <c r="A1004" s="215" t="s">
        <v>2331</v>
      </c>
      <c r="B1004" s="51">
        <v>103</v>
      </c>
      <c r="C1004" s="215" t="s">
        <v>1033</v>
      </c>
      <c r="D1004" s="215" t="s">
        <v>1622</v>
      </c>
      <c r="E1004" s="215" t="s">
        <v>2406</v>
      </c>
      <c r="F1004" s="51">
        <v>5</v>
      </c>
      <c r="G1004" s="258">
        <v>1</v>
      </c>
      <c r="H1004" s="258">
        <v>-16.100000000000001</v>
      </c>
      <c r="I1004" s="272">
        <v>3.54117647058824</v>
      </c>
      <c r="J1004" s="272">
        <v>0.27653744835109201</v>
      </c>
      <c r="K1004" s="257">
        <v>-12.77</v>
      </c>
      <c r="L1004" s="257">
        <v>-23.39</v>
      </c>
      <c r="M1004" s="257">
        <v>-19.920000000000002</v>
      </c>
      <c r="N1004" s="257">
        <v>-64.62</v>
      </c>
      <c r="O1004" s="257">
        <v>44.7</v>
      </c>
      <c r="P1004" s="257">
        <v>-24.69</v>
      </c>
      <c r="Q1004" s="215" t="s">
        <v>1036</v>
      </c>
      <c r="R1004" s="215" t="s">
        <v>512</v>
      </c>
      <c r="S1004" s="215" t="s">
        <v>1037</v>
      </c>
      <c r="T1004" s="215" t="s">
        <v>659</v>
      </c>
      <c r="U1004" s="215" t="s">
        <v>1038</v>
      </c>
      <c r="W1004" s="215" t="s">
        <v>27</v>
      </c>
      <c r="X1004" s="215" t="s">
        <v>35</v>
      </c>
      <c r="Y1004" s="215" t="s">
        <v>15</v>
      </c>
      <c r="Z1004" s="215" t="s">
        <v>20</v>
      </c>
    </row>
    <row r="1005" spans="1:26">
      <c r="A1005" s="215" t="s">
        <v>2331</v>
      </c>
      <c r="B1005" s="51">
        <v>104</v>
      </c>
      <c r="C1005" s="215" t="s">
        <v>728</v>
      </c>
      <c r="D1005" s="215" t="s">
        <v>1624</v>
      </c>
      <c r="E1005" s="215" t="s">
        <v>1625</v>
      </c>
      <c r="F1005" s="51">
        <v>5</v>
      </c>
      <c r="G1005" s="258">
        <v>1</v>
      </c>
      <c r="H1005" s="258">
        <v>-1.30000000000003</v>
      </c>
      <c r="I1005" s="272">
        <v>13.423529411764701</v>
      </c>
      <c r="J1005" s="272">
        <v>0.39892084569348601</v>
      </c>
      <c r="K1005" s="257">
        <v>-8.7899999999999991</v>
      </c>
      <c r="L1005" s="257">
        <v>-30.41</v>
      </c>
      <c r="M1005" s="257">
        <v>-19.91</v>
      </c>
      <c r="N1005" s="257">
        <v>-89.71</v>
      </c>
      <c r="O1005" s="257">
        <v>69.8</v>
      </c>
      <c r="P1005" s="257">
        <v>-30</v>
      </c>
      <c r="Q1005" s="215" t="s">
        <v>731</v>
      </c>
      <c r="R1005" s="215" t="s">
        <v>732</v>
      </c>
      <c r="S1005" s="215" t="s">
        <v>617</v>
      </c>
      <c r="T1005" s="215" t="s">
        <v>733</v>
      </c>
      <c r="U1005" s="215" t="s">
        <v>734</v>
      </c>
      <c r="W1005" s="215" t="s">
        <v>36</v>
      </c>
      <c r="X1005" s="215" t="s">
        <v>35</v>
      </c>
      <c r="Y1005" s="215" t="s">
        <v>15</v>
      </c>
      <c r="Z1005" s="215" t="s">
        <v>20</v>
      </c>
    </row>
    <row r="1006" spans="1:26">
      <c r="A1006" s="215" t="s">
        <v>2331</v>
      </c>
      <c r="B1006" s="51">
        <v>105</v>
      </c>
      <c r="C1006" s="215" t="s">
        <v>1026</v>
      </c>
      <c r="D1006" s="215" t="s">
        <v>1626</v>
      </c>
      <c r="E1006" s="215" t="s">
        <v>2407</v>
      </c>
      <c r="F1006" s="51">
        <v>5</v>
      </c>
      <c r="G1006" s="258">
        <v>1</v>
      </c>
      <c r="H1006" s="258">
        <v>-16.7</v>
      </c>
      <c r="I1006" s="272">
        <v>2.2411764705882402</v>
      </c>
      <c r="J1006" s="272">
        <v>0.18826519690818699</v>
      </c>
      <c r="K1006" s="257">
        <v>-17.87</v>
      </c>
      <c r="L1006" s="257">
        <v>-27.45</v>
      </c>
      <c r="M1006" s="257">
        <v>-23.27</v>
      </c>
      <c r="N1006" s="257">
        <v>-59.97</v>
      </c>
      <c r="O1006" s="257">
        <v>36.700000000000003</v>
      </c>
      <c r="P1006" s="257">
        <v>-28.44</v>
      </c>
      <c r="Q1006" s="215" t="s">
        <v>235</v>
      </c>
      <c r="R1006" s="215" t="s">
        <v>1029</v>
      </c>
      <c r="S1006" s="215" t="s">
        <v>1030</v>
      </c>
      <c r="T1006" s="215" t="s">
        <v>1031</v>
      </c>
      <c r="U1006" s="215" t="s">
        <v>1032</v>
      </c>
      <c r="W1006" s="215" t="s">
        <v>27</v>
      </c>
      <c r="X1006" s="215" t="s">
        <v>35</v>
      </c>
      <c r="Y1006" s="215" t="s">
        <v>12</v>
      </c>
      <c r="Z1006" s="215" t="s">
        <v>20</v>
      </c>
    </row>
    <row r="1007" spans="1:26">
      <c r="A1007" s="215" t="s">
        <v>2331</v>
      </c>
      <c r="B1007" s="51">
        <v>106</v>
      </c>
      <c r="C1007" s="215" t="s">
        <v>1094</v>
      </c>
      <c r="D1007" s="215" t="s">
        <v>1627</v>
      </c>
      <c r="E1007" s="215" t="s">
        <v>1096</v>
      </c>
      <c r="F1007" s="51">
        <v>4</v>
      </c>
      <c r="G1007" s="258">
        <v>0.8</v>
      </c>
      <c r="H1007" s="258">
        <v>-13.7</v>
      </c>
      <c r="I1007" s="272">
        <v>3.6411764705882401</v>
      </c>
      <c r="J1007" s="272">
        <v>0.23553982899901099</v>
      </c>
      <c r="K1007" s="257">
        <v>-15.38</v>
      </c>
      <c r="L1007" s="257">
        <v>-26.27</v>
      </c>
      <c r="M1007" s="257">
        <v>-21.45</v>
      </c>
      <c r="N1007" s="257">
        <v>-59.08</v>
      </c>
      <c r="O1007" s="257">
        <v>37.630000000000003</v>
      </c>
      <c r="P1007" s="257">
        <v>-27.73</v>
      </c>
      <c r="Q1007" s="215" t="s">
        <v>1097</v>
      </c>
      <c r="R1007" s="215" t="s">
        <v>1098</v>
      </c>
      <c r="S1007" s="215" t="s">
        <v>1099</v>
      </c>
      <c r="T1007" s="215" t="s">
        <v>246</v>
      </c>
      <c r="U1007" s="215" t="s">
        <v>1100</v>
      </c>
      <c r="W1007" s="215" t="s">
        <v>27</v>
      </c>
      <c r="X1007" s="215" t="s">
        <v>35</v>
      </c>
      <c r="Y1007" s="215" t="s">
        <v>15</v>
      </c>
      <c r="Z1007" s="215" t="s">
        <v>20</v>
      </c>
    </row>
    <row r="1008" spans="1:26">
      <c r="A1008" s="215" t="s">
        <v>2331</v>
      </c>
      <c r="B1008" s="51">
        <v>107</v>
      </c>
      <c r="C1008" s="215" t="s">
        <v>1359</v>
      </c>
      <c r="D1008" s="215" t="s">
        <v>1629</v>
      </c>
      <c r="E1008" s="215" t="s">
        <v>2408</v>
      </c>
      <c r="F1008" s="51">
        <v>5</v>
      </c>
      <c r="G1008" s="258">
        <v>1</v>
      </c>
      <c r="H1008" s="258">
        <v>-17.399999999999999</v>
      </c>
      <c r="I1008" s="272">
        <v>3.1647058823529401</v>
      </c>
      <c r="J1008" s="272">
        <v>0.24709635122638901</v>
      </c>
      <c r="K1008" s="257">
        <v>-17.690000000000001</v>
      </c>
      <c r="L1008" s="257">
        <v>-27.3</v>
      </c>
      <c r="M1008" s="257">
        <v>-23.67</v>
      </c>
      <c r="N1008" s="257">
        <v>-59.55</v>
      </c>
      <c r="O1008" s="257">
        <v>35.880000000000003</v>
      </c>
      <c r="P1008" s="257">
        <v>-28.61</v>
      </c>
      <c r="Q1008" s="215" t="s">
        <v>1362</v>
      </c>
      <c r="R1008" s="215" t="s">
        <v>1363</v>
      </c>
      <c r="S1008" s="215" t="s">
        <v>1364</v>
      </c>
      <c r="T1008" s="215" t="s">
        <v>247</v>
      </c>
      <c r="U1008" s="215" t="s">
        <v>1247</v>
      </c>
      <c r="W1008" s="215" t="s">
        <v>27</v>
      </c>
      <c r="X1008" s="215" t="s">
        <v>35</v>
      </c>
      <c r="Y1008" s="215" t="s">
        <v>12</v>
      </c>
      <c r="Z1008" s="215" t="s">
        <v>17</v>
      </c>
    </row>
    <row r="1009" spans="1:26">
      <c r="A1009" s="215" t="s">
        <v>2331</v>
      </c>
      <c r="B1009" s="51">
        <v>108</v>
      </c>
      <c r="C1009" s="215" t="s">
        <v>1237</v>
      </c>
      <c r="D1009" s="215" t="s">
        <v>1631</v>
      </c>
      <c r="E1009" s="215" t="s">
        <v>2409</v>
      </c>
      <c r="F1009" s="51">
        <v>3</v>
      </c>
      <c r="G1009" s="258">
        <v>0.6</v>
      </c>
      <c r="H1009" s="258">
        <v>-17.600000000000001</v>
      </c>
      <c r="I1009" s="272">
        <v>1.0823529411764701</v>
      </c>
      <c r="J1009" s="272">
        <v>0.116277263974963</v>
      </c>
      <c r="K1009" s="257">
        <v>-13.28</v>
      </c>
      <c r="L1009" s="257">
        <v>-22.55</v>
      </c>
      <c r="M1009" s="257">
        <v>-19.39</v>
      </c>
      <c r="N1009" s="257">
        <v>-58.85</v>
      </c>
      <c r="O1009" s="257">
        <v>39.46</v>
      </c>
      <c r="P1009" s="257">
        <v>-23.79</v>
      </c>
      <c r="Q1009" s="215" t="s">
        <v>1240</v>
      </c>
      <c r="R1009" s="215" t="s">
        <v>1241</v>
      </c>
      <c r="S1009" s="215" t="s">
        <v>1215</v>
      </c>
      <c r="T1009" s="215" t="s">
        <v>1242</v>
      </c>
      <c r="U1009" s="215" t="s">
        <v>488</v>
      </c>
      <c r="W1009" s="215" t="s">
        <v>27</v>
      </c>
      <c r="X1009" s="215" t="s">
        <v>35</v>
      </c>
      <c r="Y1009" s="215" t="s">
        <v>15</v>
      </c>
      <c r="Z1009" s="215" t="s">
        <v>17</v>
      </c>
    </row>
    <row r="1010" spans="1:26">
      <c r="A1010" s="215" t="s">
        <v>2331</v>
      </c>
      <c r="B1010" s="51">
        <v>109</v>
      </c>
      <c r="C1010" s="215" t="s">
        <v>1156</v>
      </c>
      <c r="D1010" s="215" t="s">
        <v>1633</v>
      </c>
      <c r="E1010" s="215" t="s">
        <v>2410</v>
      </c>
      <c r="F1010" s="51">
        <v>3</v>
      </c>
      <c r="G1010" s="258">
        <v>0.6</v>
      </c>
      <c r="H1010" s="258">
        <v>-18</v>
      </c>
      <c r="I1010" s="272">
        <v>2.9823529411764702</v>
      </c>
      <c r="J1010" s="272">
        <v>0.241559336903651</v>
      </c>
      <c r="K1010" s="257">
        <v>-14.15</v>
      </c>
      <c r="L1010" s="257">
        <v>-23.42</v>
      </c>
      <c r="M1010" s="257">
        <v>-19.53</v>
      </c>
      <c r="N1010" s="257">
        <v>-31.7</v>
      </c>
      <c r="O1010" s="257">
        <v>12.17</v>
      </c>
      <c r="P1010" s="257">
        <v>-24.76</v>
      </c>
      <c r="Q1010" s="215" t="s">
        <v>1159</v>
      </c>
      <c r="R1010" s="215" t="s">
        <v>1017</v>
      </c>
      <c r="S1010" s="215" t="s">
        <v>1160</v>
      </c>
      <c r="T1010" s="215" t="s">
        <v>1161</v>
      </c>
      <c r="U1010" s="215" t="s">
        <v>500</v>
      </c>
      <c r="W1010" s="215" t="s">
        <v>27</v>
      </c>
      <c r="X1010" s="215" t="s">
        <v>23</v>
      </c>
      <c r="Y1010" s="215" t="s">
        <v>23</v>
      </c>
      <c r="Z1010" s="215" t="s">
        <v>23</v>
      </c>
    </row>
    <row r="1011" spans="1:26">
      <c r="A1011" s="215" t="s">
        <v>2331</v>
      </c>
      <c r="B1011" s="51">
        <v>110</v>
      </c>
      <c r="C1011" s="215" t="s">
        <v>208</v>
      </c>
      <c r="D1011" s="215" t="s">
        <v>1635</v>
      </c>
      <c r="E1011" s="215" t="s">
        <v>2411</v>
      </c>
      <c r="F1011" s="51">
        <v>4</v>
      </c>
      <c r="G1011" s="258">
        <v>0.8</v>
      </c>
      <c r="H1011" s="258">
        <v>-8.3000000000000203</v>
      </c>
      <c r="I1011" s="272">
        <v>12.5647058823529</v>
      </c>
      <c r="J1011" s="272">
        <v>0.42163700468182802</v>
      </c>
      <c r="K1011" s="257">
        <v>-9.9499999999999993</v>
      </c>
      <c r="L1011" s="257">
        <v>-30.09</v>
      </c>
      <c r="M1011" s="257">
        <v>-20.98</v>
      </c>
      <c r="N1011" s="257">
        <v>-85.27</v>
      </c>
      <c r="O1011" s="257">
        <v>64.290000000000006</v>
      </c>
      <c r="P1011" s="257">
        <v>-30.4</v>
      </c>
      <c r="Q1011" s="215" t="s">
        <v>211</v>
      </c>
      <c r="R1011" s="215" t="s">
        <v>212</v>
      </c>
      <c r="S1011" s="215" t="s">
        <v>213</v>
      </c>
      <c r="T1011" s="215" t="s">
        <v>214</v>
      </c>
      <c r="U1011" s="215" t="s">
        <v>215</v>
      </c>
      <c r="W1011" s="215" t="s">
        <v>36</v>
      </c>
      <c r="X1011" s="215" t="s">
        <v>35</v>
      </c>
      <c r="Y1011" s="215" t="s">
        <v>15</v>
      </c>
      <c r="Z1011" s="215" t="s">
        <v>17</v>
      </c>
    </row>
    <row r="1012" spans="1:26">
      <c r="A1012" s="215" t="s">
        <v>2331</v>
      </c>
      <c r="B1012" s="51">
        <v>111</v>
      </c>
      <c r="C1012" s="215" t="s">
        <v>1250</v>
      </c>
      <c r="D1012" s="215" t="s">
        <v>1637</v>
      </c>
      <c r="E1012" s="215" t="s">
        <v>2412</v>
      </c>
      <c r="F1012" s="51">
        <v>3</v>
      </c>
      <c r="G1012" s="258">
        <v>0.6</v>
      </c>
      <c r="H1012" s="258">
        <v>-13.5</v>
      </c>
      <c r="I1012" s="272">
        <v>11.323529411764699</v>
      </c>
      <c r="J1012" s="272">
        <v>0.28327798023051198</v>
      </c>
      <c r="K1012" s="257">
        <v>-7.99</v>
      </c>
      <c r="L1012" s="257">
        <v>-28.35</v>
      </c>
      <c r="M1012" s="257">
        <v>-17.420000000000002</v>
      </c>
      <c r="N1012" s="257">
        <v>-78.930000000000007</v>
      </c>
      <c r="O1012" s="257">
        <v>61.51</v>
      </c>
      <c r="P1012" s="257">
        <v>-28.08</v>
      </c>
      <c r="Q1012" s="215" t="s">
        <v>1253</v>
      </c>
      <c r="R1012" s="215" t="s">
        <v>1254</v>
      </c>
      <c r="S1012" s="215" t="s">
        <v>1201</v>
      </c>
      <c r="T1012" s="215" t="s">
        <v>792</v>
      </c>
      <c r="U1012" s="215" t="s">
        <v>1255</v>
      </c>
      <c r="W1012" s="215" t="s">
        <v>36</v>
      </c>
      <c r="X1012" s="215" t="s">
        <v>35</v>
      </c>
      <c r="Y1012" s="215" t="s">
        <v>12</v>
      </c>
      <c r="Z1012" s="215" t="s">
        <v>17</v>
      </c>
    </row>
    <row r="1013" spans="1:26">
      <c r="A1013" s="215" t="s">
        <v>2331</v>
      </c>
      <c r="B1013" s="51">
        <v>112</v>
      </c>
      <c r="C1013" s="215" t="s">
        <v>1127</v>
      </c>
      <c r="D1013" s="215" t="s">
        <v>1639</v>
      </c>
      <c r="E1013" s="215" t="s">
        <v>1851</v>
      </c>
      <c r="F1013" s="51">
        <v>1</v>
      </c>
      <c r="G1013" s="258">
        <v>0.2</v>
      </c>
      <c r="H1013" s="258">
        <v>-17.5</v>
      </c>
      <c r="I1013" s="272">
        <v>2.3117647058823501</v>
      </c>
      <c r="J1013" s="272">
        <v>0.226906179601636</v>
      </c>
      <c r="K1013" s="257">
        <v>-13.37</v>
      </c>
      <c r="L1013" s="257">
        <v>-22.99</v>
      </c>
      <c r="M1013" s="257">
        <v>-19.850000000000001</v>
      </c>
      <c r="N1013" s="257">
        <v>-68.28</v>
      </c>
      <c r="O1013" s="257">
        <v>48.43</v>
      </c>
      <c r="P1013" s="257">
        <v>-24.17</v>
      </c>
      <c r="Q1013" s="215" t="s">
        <v>521</v>
      </c>
      <c r="R1013" s="215" t="s">
        <v>1130</v>
      </c>
      <c r="S1013" s="215" t="s">
        <v>1131</v>
      </c>
      <c r="T1013" s="215" t="s">
        <v>1132</v>
      </c>
      <c r="U1013" s="215" t="s">
        <v>411</v>
      </c>
      <c r="W1013" s="215" t="s">
        <v>27</v>
      </c>
      <c r="X1013" s="215" t="s">
        <v>35</v>
      </c>
      <c r="Y1013" s="215" t="s">
        <v>15</v>
      </c>
      <c r="Z1013" s="215" t="s">
        <v>17</v>
      </c>
    </row>
    <row r="1014" spans="1:26">
      <c r="A1014" s="215" t="s">
        <v>2331</v>
      </c>
      <c r="B1014" s="51">
        <v>113</v>
      </c>
      <c r="C1014" s="215" t="s">
        <v>972</v>
      </c>
      <c r="D1014" s="215" t="s">
        <v>1641</v>
      </c>
      <c r="E1014" s="215" t="s">
        <v>1986</v>
      </c>
      <c r="F1014" s="51">
        <v>5</v>
      </c>
      <c r="G1014" s="258">
        <v>1</v>
      </c>
      <c r="H1014" s="258">
        <v>-18</v>
      </c>
      <c r="I1014" s="272">
        <v>1.8294117647058801</v>
      </c>
      <c r="J1014" s="272">
        <v>0.20190336056510799</v>
      </c>
      <c r="K1014" s="257">
        <v>-16.010000000000002</v>
      </c>
      <c r="L1014" s="257">
        <v>-25.09</v>
      </c>
      <c r="M1014" s="257">
        <v>-21.4</v>
      </c>
      <c r="N1014" s="257">
        <v>-37.24</v>
      </c>
      <c r="O1014" s="257">
        <v>15.84</v>
      </c>
      <c r="P1014" s="257">
        <v>-26.02</v>
      </c>
      <c r="Q1014" s="215" t="s">
        <v>770</v>
      </c>
      <c r="R1014" s="215" t="s">
        <v>975</v>
      </c>
      <c r="S1014" s="215" t="s">
        <v>807</v>
      </c>
      <c r="T1014" s="215" t="s">
        <v>976</v>
      </c>
      <c r="U1014" s="215" t="s">
        <v>977</v>
      </c>
      <c r="W1014" s="215" t="s">
        <v>27</v>
      </c>
      <c r="X1014" s="215" t="s">
        <v>7</v>
      </c>
      <c r="Y1014" s="215" t="s">
        <v>15</v>
      </c>
      <c r="Z1014" s="215" t="s">
        <v>17</v>
      </c>
    </row>
    <row r="1015" spans="1:26">
      <c r="A1015" s="215" t="s">
        <v>2331</v>
      </c>
      <c r="B1015" s="51">
        <v>114</v>
      </c>
      <c r="C1015" s="215" t="s">
        <v>1230</v>
      </c>
      <c r="D1015" s="215" t="s">
        <v>1643</v>
      </c>
      <c r="E1015" s="215" t="s">
        <v>2413</v>
      </c>
      <c r="F1015" s="51">
        <v>4</v>
      </c>
      <c r="G1015" s="258">
        <v>0.8</v>
      </c>
      <c r="H1015" s="258">
        <v>-18</v>
      </c>
      <c r="I1015" s="272">
        <v>1.8</v>
      </c>
      <c r="J1015" s="272">
        <v>0.18930138734704499</v>
      </c>
      <c r="K1015" s="257">
        <v>-14.25</v>
      </c>
      <c r="L1015" s="257">
        <v>-23.62</v>
      </c>
      <c r="M1015" s="257">
        <v>-19.64</v>
      </c>
      <c r="N1015" s="257">
        <v>-32.49</v>
      </c>
      <c r="O1015" s="257">
        <v>12.85</v>
      </c>
      <c r="P1015" s="257">
        <v>-24.95</v>
      </c>
      <c r="Q1015" s="215" t="s">
        <v>1233</v>
      </c>
      <c r="R1015" s="215" t="s">
        <v>252</v>
      </c>
      <c r="S1015" s="215" t="s">
        <v>1234</v>
      </c>
      <c r="T1015" s="215" t="s">
        <v>1235</v>
      </c>
      <c r="U1015" s="215" t="s">
        <v>1236</v>
      </c>
      <c r="W1015" s="215" t="s">
        <v>27</v>
      </c>
      <c r="X1015" s="215" t="s">
        <v>7</v>
      </c>
      <c r="Y1015" s="215" t="s">
        <v>12</v>
      </c>
      <c r="Z1015" s="215" t="s">
        <v>17</v>
      </c>
    </row>
    <row r="1016" spans="1:26">
      <c r="A1016" s="215" t="s">
        <v>2331</v>
      </c>
      <c r="B1016" s="51">
        <v>115</v>
      </c>
      <c r="C1016" s="215" t="s">
        <v>360</v>
      </c>
      <c r="D1016" s="215" t="s">
        <v>361</v>
      </c>
      <c r="E1016" s="215" t="s">
        <v>2414</v>
      </c>
      <c r="F1016" s="51">
        <v>1</v>
      </c>
      <c r="G1016" s="258">
        <v>0.2</v>
      </c>
      <c r="H1016" s="258">
        <v>-14</v>
      </c>
      <c r="I1016" s="272">
        <v>10.0411764705882</v>
      </c>
      <c r="J1016" s="272">
        <v>0.29275500912692798</v>
      </c>
      <c r="K1016" s="257">
        <v>-9.61</v>
      </c>
      <c r="L1016" s="257">
        <v>-27.98</v>
      </c>
      <c r="M1016" s="257">
        <v>-20.28</v>
      </c>
      <c r="N1016" s="257">
        <v>-94.33</v>
      </c>
      <c r="O1016" s="257">
        <v>74.05</v>
      </c>
      <c r="P1016" s="257">
        <v>-28.29</v>
      </c>
      <c r="Q1016" s="215" t="s">
        <v>363</v>
      </c>
      <c r="R1016" s="215" t="s">
        <v>364</v>
      </c>
      <c r="S1016" s="215" t="s">
        <v>365</v>
      </c>
      <c r="T1016" s="215" t="s">
        <v>366</v>
      </c>
      <c r="U1016" s="215" t="s">
        <v>367</v>
      </c>
      <c r="W1016" s="215" t="s">
        <v>36</v>
      </c>
      <c r="X1016" s="215" t="s">
        <v>7</v>
      </c>
      <c r="Y1016" s="215" t="s">
        <v>12</v>
      </c>
      <c r="Z1016" s="215" t="s">
        <v>20</v>
      </c>
    </row>
    <row r="1017" spans="1:26">
      <c r="A1017" s="215" t="s">
        <v>2331</v>
      </c>
      <c r="B1017" s="51">
        <v>116</v>
      </c>
      <c r="C1017" s="215" t="s">
        <v>376</v>
      </c>
      <c r="D1017" s="215" t="s">
        <v>1644</v>
      </c>
      <c r="E1017" s="215" t="s">
        <v>1645</v>
      </c>
      <c r="F1017" s="51">
        <v>4</v>
      </c>
      <c r="G1017" s="258">
        <v>0.8</v>
      </c>
      <c r="H1017" s="258">
        <v>-0.20000000000003301</v>
      </c>
      <c r="I1017" s="272">
        <v>20.0705882352941</v>
      </c>
      <c r="J1017" s="272">
        <v>0.47780526752498298</v>
      </c>
      <c r="K1017" s="257">
        <v>-5.35</v>
      </c>
      <c r="L1017" s="257">
        <v>-33.93</v>
      </c>
      <c r="M1017" s="257">
        <v>-21.33</v>
      </c>
      <c r="N1017" s="257">
        <v>-95.29</v>
      </c>
      <c r="O1017" s="257">
        <v>73.959999999999994</v>
      </c>
      <c r="P1017" s="257">
        <v>-33.31</v>
      </c>
      <c r="Q1017" s="215" t="s">
        <v>379</v>
      </c>
      <c r="R1017" s="215" t="s">
        <v>380</v>
      </c>
      <c r="S1017" s="215" t="s">
        <v>381</v>
      </c>
      <c r="T1017" s="215" t="s">
        <v>382</v>
      </c>
      <c r="U1017" s="215" t="s">
        <v>383</v>
      </c>
      <c r="W1017" s="215" t="s">
        <v>36</v>
      </c>
      <c r="X1017" s="215" t="s">
        <v>35</v>
      </c>
      <c r="Y1017" s="215" t="s">
        <v>15</v>
      </c>
      <c r="Z1017" s="215" t="s">
        <v>20</v>
      </c>
    </row>
    <row r="1018" spans="1:26">
      <c r="A1018" s="215" t="s">
        <v>2331</v>
      </c>
      <c r="B1018" s="51">
        <v>117</v>
      </c>
      <c r="C1018" s="215" t="s">
        <v>437</v>
      </c>
      <c r="D1018" s="215" t="s">
        <v>1646</v>
      </c>
      <c r="E1018" s="215" t="s">
        <v>2415</v>
      </c>
      <c r="F1018" s="51">
        <v>3</v>
      </c>
      <c r="G1018" s="258">
        <v>0.6</v>
      </c>
      <c r="H1018" s="258">
        <v>-18</v>
      </c>
      <c r="I1018" s="272">
        <v>1.0823529411764701</v>
      </c>
      <c r="J1018" s="272">
        <v>0.12956356702511099</v>
      </c>
      <c r="K1018" s="257">
        <v>-16.79</v>
      </c>
      <c r="L1018" s="257">
        <v>-26.39</v>
      </c>
      <c r="M1018" s="257">
        <v>-22.17</v>
      </c>
      <c r="N1018" s="257">
        <v>-35.85</v>
      </c>
      <c r="O1018" s="257">
        <v>13.68</v>
      </c>
      <c r="P1018" s="257">
        <v>-27.65</v>
      </c>
      <c r="Q1018" s="215" t="s">
        <v>440</v>
      </c>
      <c r="R1018" s="215" t="s">
        <v>441</v>
      </c>
      <c r="S1018" s="215" t="s">
        <v>231</v>
      </c>
      <c r="T1018" s="215" t="s">
        <v>442</v>
      </c>
      <c r="U1018" s="215" t="s">
        <v>443</v>
      </c>
      <c r="W1018" s="215" t="s">
        <v>27</v>
      </c>
      <c r="X1018" s="215" t="s">
        <v>7</v>
      </c>
      <c r="Y1018" s="215" t="s">
        <v>12</v>
      </c>
      <c r="Z1018" s="215" t="s">
        <v>17</v>
      </c>
    </row>
    <row r="1019" spans="1:26">
      <c r="A1019" s="215" t="s">
        <v>2331</v>
      </c>
      <c r="B1019" s="51">
        <v>118</v>
      </c>
      <c r="C1019" s="215" t="s">
        <v>781</v>
      </c>
      <c r="D1019" s="215" t="s">
        <v>1648</v>
      </c>
      <c r="E1019" s="215" t="s">
        <v>1811</v>
      </c>
      <c r="F1019" s="51">
        <v>4</v>
      </c>
      <c r="G1019" s="258">
        <v>0.8</v>
      </c>
      <c r="H1019" s="258">
        <v>-17.8</v>
      </c>
      <c r="I1019" s="272">
        <v>0.82352941176470595</v>
      </c>
      <c r="J1019" s="272">
        <v>9.7740706019631002E-2</v>
      </c>
      <c r="K1019" s="257">
        <v>-14.13</v>
      </c>
      <c r="L1019" s="257">
        <v>-23.07</v>
      </c>
      <c r="M1019" s="257">
        <v>-20.25</v>
      </c>
      <c r="N1019" s="257">
        <v>-57.14</v>
      </c>
      <c r="O1019" s="257">
        <v>36.89</v>
      </c>
      <c r="P1019" s="257">
        <v>-23.98</v>
      </c>
      <c r="Q1019" s="215" t="s">
        <v>784</v>
      </c>
      <c r="R1019" s="215" t="s">
        <v>785</v>
      </c>
      <c r="S1019" s="215" t="s">
        <v>786</v>
      </c>
      <c r="T1019" s="215" t="s">
        <v>787</v>
      </c>
      <c r="U1019" s="215" t="s">
        <v>676</v>
      </c>
      <c r="W1019" s="215" t="s">
        <v>27</v>
      </c>
      <c r="X1019" s="215" t="s">
        <v>35</v>
      </c>
      <c r="Y1019" s="215" t="s">
        <v>12</v>
      </c>
      <c r="Z1019" s="215" t="s">
        <v>17</v>
      </c>
    </row>
    <row r="1020" spans="1:26">
      <c r="A1020" s="215" t="s">
        <v>2331</v>
      </c>
      <c r="B1020" s="51">
        <v>119</v>
      </c>
      <c r="C1020" s="215" t="s">
        <v>273</v>
      </c>
      <c r="D1020" s="215" t="s">
        <v>274</v>
      </c>
      <c r="E1020" s="215" t="s">
        <v>1763</v>
      </c>
      <c r="F1020" s="51">
        <v>1</v>
      </c>
      <c r="G1020" s="258">
        <v>0.2</v>
      </c>
      <c r="H1020" s="258">
        <v>-18</v>
      </c>
      <c r="I1020" s="272">
        <v>2.0941176470588201</v>
      </c>
      <c r="J1020" s="272">
        <v>0.212027807137282</v>
      </c>
      <c r="K1020" s="257">
        <v>-14.49</v>
      </c>
      <c r="L1020" s="257">
        <v>-24.31</v>
      </c>
      <c r="M1020" s="257">
        <v>-20.48</v>
      </c>
      <c r="N1020" s="257">
        <v>-35.72</v>
      </c>
      <c r="O1020" s="257">
        <v>15.24</v>
      </c>
      <c r="P1020" s="257">
        <v>-25.53</v>
      </c>
      <c r="Q1020" s="215" t="s">
        <v>276</v>
      </c>
      <c r="R1020" s="215" t="s">
        <v>277</v>
      </c>
      <c r="S1020" s="215" t="s">
        <v>278</v>
      </c>
      <c r="T1020" s="215" t="s">
        <v>279</v>
      </c>
      <c r="U1020" s="215" t="s">
        <v>280</v>
      </c>
      <c r="W1020" s="215" t="s">
        <v>27</v>
      </c>
      <c r="X1020" s="215" t="s">
        <v>7</v>
      </c>
      <c r="Y1020" s="215" t="s">
        <v>15</v>
      </c>
      <c r="Z1020" s="215" t="s">
        <v>17</v>
      </c>
    </row>
    <row r="1021" spans="1:26">
      <c r="A1021" s="215" t="s">
        <v>2331</v>
      </c>
      <c r="B1021" s="51">
        <v>120</v>
      </c>
      <c r="C1021" s="215" t="s">
        <v>1298</v>
      </c>
      <c r="D1021" s="215" t="s">
        <v>1651</v>
      </c>
      <c r="E1021" s="215" t="s">
        <v>1300</v>
      </c>
      <c r="F1021" s="51">
        <v>5</v>
      </c>
      <c r="G1021" s="258">
        <v>1</v>
      </c>
      <c r="H1021" s="258">
        <v>-18</v>
      </c>
      <c r="I1021" s="272">
        <v>5.2294117647058798</v>
      </c>
      <c r="J1021" s="272">
        <v>0.29274455971497398</v>
      </c>
      <c r="K1021" s="257">
        <v>-15.16</v>
      </c>
      <c r="L1021" s="257">
        <v>-25.38</v>
      </c>
      <c r="M1021" s="257">
        <v>-20.8</v>
      </c>
      <c r="N1021" s="257">
        <v>-45.79</v>
      </c>
      <c r="O1021" s="257">
        <v>24.99</v>
      </c>
      <c r="P1021" s="257">
        <v>-26.3</v>
      </c>
      <c r="Q1021" s="215" t="s">
        <v>840</v>
      </c>
      <c r="R1021" s="215" t="s">
        <v>1301</v>
      </c>
      <c r="S1021" s="215" t="s">
        <v>1302</v>
      </c>
      <c r="T1021" s="215" t="s">
        <v>441</v>
      </c>
      <c r="U1021" s="215" t="s">
        <v>229</v>
      </c>
      <c r="W1021" s="215" t="s">
        <v>27</v>
      </c>
      <c r="X1021" s="215" t="s">
        <v>7</v>
      </c>
      <c r="Y1021" s="215" t="s">
        <v>15</v>
      </c>
      <c r="Z1021" s="215" t="s">
        <v>20</v>
      </c>
    </row>
    <row r="1022" spans="1:26">
      <c r="A1022" s="215" t="s">
        <v>2331</v>
      </c>
      <c r="B1022" s="51">
        <v>121</v>
      </c>
      <c r="C1022" s="215" t="s">
        <v>959</v>
      </c>
      <c r="D1022" s="215" t="s">
        <v>1653</v>
      </c>
      <c r="E1022" s="215" t="s">
        <v>2416</v>
      </c>
      <c r="F1022" s="51">
        <v>3</v>
      </c>
      <c r="G1022" s="258">
        <v>0.6</v>
      </c>
      <c r="H1022" s="258">
        <v>-11</v>
      </c>
      <c r="I1022" s="272">
        <v>15.6882352941176</v>
      </c>
      <c r="J1022" s="272">
        <v>0.42534946097398202</v>
      </c>
      <c r="K1022" s="257">
        <v>-4.53</v>
      </c>
      <c r="L1022" s="257">
        <v>-30.09</v>
      </c>
      <c r="M1022" s="257">
        <v>-19.22</v>
      </c>
      <c r="N1022" s="257">
        <v>-95.81</v>
      </c>
      <c r="O1022" s="257">
        <v>76.59</v>
      </c>
      <c r="P1022" s="257">
        <v>-29.68</v>
      </c>
      <c r="Q1022" s="215" t="s">
        <v>962</v>
      </c>
      <c r="R1022" s="215" t="s">
        <v>963</v>
      </c>
      <c r="S1022" s="215" t="s">
        <v>396</v>
      </c>
      <c r="T1022" s="215" t="s">
        <v>964</v>
      </c>
      <c r="U1022" s="215" t="s">
        <v>965</v>
      </c>
      <c r="W1022" s="215" t="s">
        <v>36</v>
      </c>
      <c r="X1022" s="215" t="s">
        <v>35</v>
      </c>
      <c r="Y1022" s="215" t="s">
        <v>12</v>
      </c>
      <c r="Z1022" s="215" t="s">
        <v>20</v>
      </c>
    </row>
    <row r="1023" spans="1:26">
      <c r="A1023" s="215" t="s">
        <v>2331</v>
      </c>
      <c r="B1023" s="51">
        <v>122</v>
      </c>
      <c r="C1023" s="215" t="s">
        <v>1108</v>
      </c>
      <c r="D1023" s="215" t="s">
        <v>1655</v>
      </c>
      <c r="E1023" s="215" t="s">
        <v>2417</v>
      </c>
      <c r="F1023" s="51">
        <v>4</v>
      </c>
      <c r="G1023" s="258">
        <v>0.8</v>
      </c>
      <c r="H1023" s="258">
        <v>-17.8</v>
      </c>
      <c r="I1023" s="272">
        <v>1.8941176470588199</v>
      </c>
      <c r="J1023" s="272">
        <v>0.20575540957257599</v>
      </c>
      <c r="K1023" s="257">
        <v>-15.53</v>
      </c>
      <c r="L1023" s="257">
        <v>-24.79</v>
      </c>
      <c r="M1023" s="257">
        <v>-21.55</v>
      </c>
      <c r="N1023" s="257">
        <v>-55.25</v>
      </c>
      <c r="O1023" s="257">
        <v>33.700000000000003</v>
      </c>
      <c r="P1023" s="257">
        <v>-26.02</v>
      </c>
      <c r="Q1023" s="215" t="s">
        <v>1111</v>
      </c>
      <c r="R1023" s="215" t="s">
        <v>1112</v>
      </c>
      <c r="S1023" s="215" t="s">
        <v>1113</v>
      </c>
      <c r="T1023" s="215" t="s">
        <v>375</v>
      </c>
      <c r="U1023" s="215" t="s">
        <v>1114</v>
      </c>
      <c r="W1023" s="215" t="s">
        <v>27</v>
      </c>
      <c r="X1023" s="215" t="s">
        <v>35</v>
      </c>
      <c r="Y1023" s="215" t="s">
        <v>12</v>
      </c>
      <c r="Z1023" s="215" t="s">
        <v>17</v>
      </c>
    </row>
    <row r="1024" spans="1:26">
      <c r="A1024" s="215" t="s">
        <v>2331</v>
      </c>
      <c r="B1024" s="51">
        <v>123</v>
      </c>
      <c r="C1024" s="215" t="s">
        <v>337</v>
      </c>
      <c r="D1024" s="215" t="s">
        <v>1657</v>
      </c>
      <c r="E1024" s="215" t="s">
        <v>1995</v>
      </c>
      <c r="F1024" s="51">
        <v>4</v>
      </c>
      <c r="G1024" s="258">
        <v>0.8</v>
      </c>
      <c r="H1024" s="258">
        <v>-14</v>
      </c>
      <c r="I1024" s="272">
        <v>18.152941176470598</v>
      </c>
      <c r="J1024" s="272">
        <v>0.465675542089662</v>
      </c>
      <c r="K1024" s="257">
        <v>-6.78</v>
      </c>
      <c r="L1024" s="257">
        <v>-31.56</v>
      </c>
      <c r="M1024" s="257">
        <v>-20.41</v>
      </c>
      <c r="N1024" s="257">
        <v>-100.36</v>
      </c>
      <c r="O1024" s="257">
        <v>79.95</v>
      </c>
      <c r="P1024" s="257">
        <v>-31.61</v>
      </c>
      <c r="Q1024" s="215" t="s">
        <v>340</v>
      </c>
      <c r="R1024" s="215" t="s">
        <v>341</v>
      </c>
      <c r="S1024" s="215" t="s">
        <v>342</v>
      </c>
      <c r="T1024" s="215" t="s">
        <v>343</v>
      </c>
      <c r="U1024" s="215" t="s">
        <v>344</v>
      </c>
      <c r="W1024" s="215" t="s">
        <v>36</v>
      </c>
      <c r="X1024" s="215" t="s">
        <v>7</v>
      </c>
      <c r="Y1024" s="215" t="s">
        <v>15</v>
      </c>
      <c r="Z1024" s="215" t="s">
        <v>20</v>
      </c>
    </row>
    <row r="1025" spans="1:26">
      <c r="A1025" s="215" t="s">
        <v>2331</v>
      </c>
      <c r="B1025" s="51">
        <v>124</v>
      </c>
      <c r="C1025" s="215" t="s">
        <v>1386</v>
      </c>
      <c r="D1025" s="215" t="s">
        <v>1387</v>
      </c>
      <c r="E1025" s="215" t="s">
        <v>2418</v>
      </c>
      <c r="F1025" s="51">
        <v>3</v>
      </c>
      <c r="G1025" s="258">
        <v>0.6</v>
      </c>
      <c r="H1025" s="258">
        <v>-14</v>
      </c>
      <c r="I1025" s="272">
        <v>6.1882352941176499</v>
      </c>
      <c r="J1025" s="272">
        <v>0.27458824733644299</v>
      </c>
      <c r="K1025" s="257">
        <v>-5.22</v>
      </c>
      <c r="L1025" s="257">
        <v>-27.37</v>
      </c>
      <c r="M1025" s="257">
        <v>-16.75</v>
      </c>
      <c r="N1025" s="257">
        <v>-78.12</v>
      </c>
      <c r="O1025" s="257">
        <v>61.37</v>
      </c>
      <c r="P1025" s="257">
        <v>-27.11</v>
      </c>
      <c r="Q1025" s="215" t="s">
        <v>765</v>
      </c>
      <c r="R1025" s="215" t="s">
        <v>1097</v>
      </c>
      <c r="S1025" s="215" t="s">
        <v>1389</v>
      </c>
      <c r="T1025" s="215" t="s">
        <v>1390</v>
      </c>
      <c r="U1025" s="215" t="s">
        <v>1234</v>
      </c>
      <c r="W1025" s="215" t="s">
        <v>36</v>
      </c>
      <c r="X1025" s="215" t="s">
        <v>23</v>
      </c>
      <c r="Y1025" s="215" t="s">
        <v>23</v>
      </c>
      <c r="Z1025" s="215" t="s">
        <v>23</v>
      </c>
    </row>
    <row r="1026" spans="1:26">
      <c r="A1026" s="215" t="s">
        <v>2331</v>
      </c>
      <c r="B1026" s="51">
        <v>125</v>
      </c>
      <c r="C1026" s="215" t="s">
        <v>1416</v>
      </c>
      <c r="D1026" s="215" t="s">
        <v>1417</v>
      </c>
      <c r="E1026" s="215" t="s">
        <v>2419</v>
      </c>
      <c r="F1026" s="51">
        <v>4</v>
      </c>
      <c r="G1026" s="258">
        <v>0.8</v>
      </c>
      <c r="H1026" s="258">
        <v>-12.2</v>
      </c>
      <c r="I1026" s="272">
        <v>15.635294117647099</v>
      </c>
      <c r="J1026" s="272">
        <v>0.286572148932699</v>
      </c>
      <c r="K1026" s="257">
        <v>-10.039999999999999</v>
      </c>
      <c r="L1026" s="257">
        <v>-30.95</v>
      </c>
      <c r="M1026" s="257">
        <v>-22.74</v>
      </c>
      <c r="N1026" s="257">
        <v>-95.81</v>
      </c>
      <c r="O1026" s="257">
        <v>73.069999999999993</v>
      </c>
      <c r="P1026" s="257">
        <v>-30.69</v>
      </c>
      <c r="Q1026" s="215" t="s">
        <v>1419</v>
      </c>
      <c r="R1026" s="215" t="s">
        <v>536</v>
      </c>
      <c r="S1026" s="215" t="s">
        <v>897</v>
      </c>
      <c r="T1026" s="215" t="s">
        <v>1420</v>
      </c>
      <c r="U1026" s="215" t="s">
        <v>1421</v>
      </c>
      <c r="W1026" s="215" t="s">
        <v>36</v>
      </c>
      <c r="X1026" s="215" t="s">
        <v>35</v>
      </c>
      <c r="Y1026" s="215" t="s">
        <v>12</v>
      </c>
      <c r="Z1026" s="215" t="s">
        <v>20</v>
      </c>
    </row>
    <row r="1027" spans="1:26">
      <c r="A1027" s="215" t="s">
        <v>2331</v>
      </c>
      <c r="B1027" s="51">
        <v>126</v>
      </c>
      <c r="C1027" s="215" t="s">
        <v>934</v>
      </c>
      <c r="D1027" s="215" t="s">
        <v>1661</v>
      </c>
      <c r="E1027" s="215" t="s">
        <v>936</v>
      </c>
      <c r="F1027" s="51">
        <v>5</v>
      </c>
      <c r="G1027" s="258">
        <v>1</v>
      </c>
      <c r="H1027" s="258">
        <v>-17</v>
      </c>
      <c r="I1027" s="272">
        <v>1.3705882352941201</v>
      </c>
      <c r="J1027" s="272">
        <v>0.167442727888124</v>
      </c>
      <c r="K1027" s="257">
        <v>-15.92</v>
      </c>
      <c r="L1027" s="257">
        <v>-25.7</v>
      </c>
      <c r="M1027" s="257">
        <v>-21.26</v>
      </c>
      <c r="N1027" s="257">
        <v>-68.5</v>
      </c>
      <c r="O1027" s="257">
        <v>47.24</v>
      </c>
      <c r="P1027" s="257">
        <v>-27.14</v>
      </c>
      <c r="Q1027" s="215" t="s">
        <v>890</v>
      </c>
      <c r="R1027" s="215" t="s">
        <v>937</v>
      </c>
      <c r="S1027" s="215" t="s">
        <v>938</v>
      </c>
      <c r="T1027" s="215" t="s">
        <v>939</v>
      </c>
      <c r="U1027" s="215" t="s">
        <v>940</v>
      </c>
      <c r="W1027" s="215" t="s">
        <v>27</v>
      </c>
      <c r="X1027" s="215" t="s">
        <v>35</v>
      </c>
      <c r="Y1027" s="215" t="s">
        <v>12</v>
      </c>
      <c r="Z1027" s="215" t="s">
        <v>20</v>
      </c>
    </row>
    <row r="1028" spans="1:26">
      <c r="A1028" s="215" t="s">
        <v>2331</v>
      </c>
      <c r="B1028" s="51">
        <v>127</v>
      </c>
      <c r="C1028" s="215" t="s">
        <v>564</v>
      </c>
      <c r="D1028" s="215" t="s">
        <v>1662</v>
      </c>
      <c r="E1028" s="215" t="s">
        <v>2420</v>
      </c>
      <c r="F1028" s="51">
        <v>4</v>
      </c>
      <c r="G1028" s="258">
        <v>0.8</v>
      </c>
      <c r="H1028" s="258">
        <v>1.2999999999999701</v>
      </c>
      <c r="I1028" s="272">
        <v>21.794117647058801</v>
      </c>
      <c r="J1028" s="272">
        <v>0.51477216752171895</v>
      </c>
      <c r="K1028" s="257">
        <v>-10.5</v>
      </c>
      <c r="L1028" s="257">
        <v>-33.1</v>
      </c>
      <c r="M1028" s="257">
        <v>-20.8</v>
      </c>
      <c r="N1028" s="257">
        <v>-96.86</v>
      </c>
      <c r="O1028" s="257">
        <v>76.06</v>
      </c>
      <c r="P1028" s="257">
        <v>-30.97</v>
      </c>
      <c r="Q1028" s="215" t="s">
        <v>383</v>
      </c>
      <c r="R1028" s="215" t="s">
        <v>567</v>
      </c>
      <c r="S1028" s="215" t="s">
        <v>568</v>
      </c>
      <c r="T1028" s="215" t="s">
        <v>569</v>
      </c>
      <c r="U1028" s="215" t="s">
        <v>515</v>
      </c>
      <c r="W1028" s="215" t="s">
        <v>36</v>
      </c>
      <c r="X1028" s="215" t="s">
        <v>35</v>
      </c>
      <c r="Y1028" s="215" t="s">
        <v>15</v>
      </c>
      <c r="Z1028" s="215" t="s">
        <v>20</v>
      </c>
    </row>
    <row r="1029" spans="1:26">
      <c r="A1029" s="215" t="s">
        <v>2331</v>
      </c>
      <c r="B1029" s="51">
        <v>128</v>
      </c>
      <c r="C1029" s="215" t="s">
        <v>524</v>
      </c>
      <c r="D1029" s="215" t="s">
        <v>1664</v>
      </c>
      <c r="E1029" s="215" t="s">
        <v>2421</v>
      </c>
      <c r="F1029" s="51">
        <v>1</v>
      </c>
      <c r="G1029" s="258">
        <v>0.2</v>
      </c>
      <c r="H1029" s="258">
        <v>-17.600000000000001</v>
      </c>
      <c r="I1029" s="272">
        <v>2.3176470588235301</v>
      </c>
      <c r="J1029" s="272">
        <v>0.22446925173711499</v>
      </c>
      <c r="K1029" s="257">
        <v>-14.69</v>
      </c>
      <c r="L1029" s="257">
        <v>-23.64</v>
      </c>
      <c r="M1029" s="257">
        <v>-20.09</v>
      </c>
      <c r="N1029" s="257">
        <v>-65.459999999999994</v>
      </c>
      <c r="O1029" s="257">
        <v>45.37</v>
      </c>
      <c r="P1029" s="257">
        <v>-24.6</v>
      </c>
      <c r="Q1029" s="215" t="s">
        <v>527</v>
      </c>
      <c r="R1029" s="215" t="s">
        <v>528</v>
      </c>
      <c r="S1029" s="215" t="s">
        <v>529</v>
      </c>
      <c r="T1029" s="215" t="s">
        <v>530</v>
      </c>
      <c r="U1029" s="215" t="s">
        <v>531</v>
      </c>
      <c r="W1029" s="215" t="s">
        <v>27</v>
      </c>
      <c r="X1029" s="215" t="s">
        <v>35</v>
      </c>
      <c r="Y1029" s="215" t="s">
        <v>15</v>
      </c>
      <c r="Z1029" s="215" t="s">
        <v>17</v>
      </c>
    </row>
    <row r="1030" spans="1:26">
      <c r="A1030" s="215" t="s">
        <v>2331</v>
      </c>
      <c r="B1030" s="51">
        <v>129</v>
      </c>
      <c r="C1030" s="215" t="s">
        <v>540</v>
      </c>
      <c r="D1030" s="215" t="s">
        <v>1666</v>
      </c>
      <c r="E1030" s="215" t="s">
        <v>2422</v>
      </c>
      <c r="F1030" s="51">
        <v>4</v>
      </c>
      <c r="G1030" s="258">
        <v>0.8</v>
      </c>
      <c r="H1030" s="258">
        <v>-1.4000000000000301</v>
      </c>
      <c r="I1030" s="272">
        <v>13.488235294117599</v>
      </c>
      <c r="J1030" s="272">
        <v>0.44049032256966097</v>
      </c>
      <c r="K1030" s="257">
        <v>-10.82</v>
      </c>
      <c r="L1030" s="257">
        <v>-32.74</v>
      </c>
      <c r="M1030" s="257">
        <v>-20.83</v>
      </c>
      <c r="N1030" s="257">
        <v>-94.39</v>
      </c>
      <c r="O1030" s="257">
        <v>73.56</v>
      </c>
      <c r="P1030" s="257">
        <v>-31.93</v>
      </c>
      <c r="Q1030" s="215" t="s">
        <v>543</v>
      </c>
      <c r="R1030" s="215" t="s">
        <v>544</v>
      </c>
      <c r="S1030" s="215" t="s">
        <v>545</v>
      </c>
      <c r="T1030" s="215" t="s">
        <v>546</v>
      </c>
      <c r="U1030" s="215" t="s">
        <v>547</v>
      </c>
      <c r="W1030" s="215" t="s">
        <v>36</v>
      </c>
      <c r="X1030" s="215" t="s">
        <v>35</v>
      </c>
      <c r="Y1030" s="215" t="s">
        <v>15</v>
      </c>
      <c r="Z1030" s="215" t="s">
        <v>20</v>
      </c>
    </row>
    <row r="1031" spans="1:26">
      <c r="A1031" s="215" t="s">
        <v>2331</v>
      </c>
      <c r="B1031" s="51">
        <v>130</v>
      </c>
      <c r="C1031" s="215" t="s">
        <v>1403</v>
      </c>
      <c r="D1031" s="215" t="s">
        <v>1668</v>
      </c>
      <c r="E1031" s="215" t="s">
        <v>1409</v>
      </c>
      <c r="F1031" s="51">
        <v>1</v>
      </c>
      <c r="G1031" s="258">
        <v>0.2</v>
      </c>
      <c r="H1031" s="258">
        <v>-14</v>
      </c>
      <c r="I1031" s="272">
        <v>7.8529411764705896</v>
      </c>
      <c r="J1031" s="272">
        <v>0.34848794768403701</v>
      </c>
      <c r="K1031" s="257">
        <v>-6.16</v>
      </c>
      <c r="L1031" s="257">
        <v>-29.23</v>
      </c>
      <c r="M1031" s="257">
        <v>-18.71</v>
      </c>
      <c r="N1031" s="257">
        <v>-91.51</v>
      </c>
      <c r="O1031" s="257">
        <v>72.8</v>
      </c>
      <c r="P1031" s="257">
        <v>-29.01</v>
      </c>
      <c r="Q1031" s="215" t="s">
        <v>1406</v>
      </c>
      <c r="R1031" s="215" t="s">
        <v>1407</v>
      </c>
      <c r="S1031" s="215" t="s">
        <v>1408</v>
      </c>
      <c r="T1031" s="215" t="s">
        <v>1011</v>
      </c>
      <c r="U1031" s="215" t="s">
        <v>1409</v>
      </c>
      <c r="W1031" s="215" t="s">
        <v>36</v>
      </c>
      <c r="X1031" s="215" t="s">
        <v>7</v>
      </c>
      <c r="Y1031" s="215" t="s">
        <v>12</v>
      </c>
      <c r="Z1031" s="215" t="s">
        <v>17</v>
      </c>
    </row>
    <row r="1032" spans="1:26">
      <c r="A1032" s="215" t="s">
        <v>2331</v>
      </c>
      <c r="B1032" s="51">
        <v>131</v>
      </c>
      <c r="C1032" s="215" t="s">
        <v>758</v>
      </c>
      <c r="D1032" s="215" t="s">
        <v>1670</v>
      </c>
      <c r="E1032" s="215" t="s">
        <v>2423</v>
      </c>
      <c r="F1032" s="51">
        <v>4</v>
      </c>
      <c r="G1032" s="258">
        <v>0.8</v>
      </c>
      <c r="H1032" s="258">
        <v>-18</v>
      </c>
      <c r="I1032" s="272">
        <v>2.9</v>
      </c>
      <c r="J1032" s="272">
        <v>0.23399775014809299</v>
      </c>
      <c r="K1032" s="257">
        <v>-12.27</v>
      </c>
      <c r="L1032" s="257">
        <v>-21.79</v>
      </c>
      <c r="M1032" s="257">
        <v>-17.71</v>
      </c>
      <c r="N1032" s="257">
        <v>-31.94</v>
      </c>
      <c r="O1032" s="257">
        <v>14.23</v>
      </c>
      <c r="P1032" s="257">
        <v>-23.14</v>
      </c>
      <c r="Q1032" s="215" t="s">
        <v>761</v>
      </c>
      <c r="R1032" s="215" t="s">
        <v>762</v>
      </c>
      <c r="S1032" s="215" t="s">
        <v>763</v>
      </c>
      <c r="T1032" s="215" t="s">
        <v>764</v>
      </c>
      <c r="U1032" s="215" t="s">
        <v>765</v>
      </c>
      <c r="W1032" s="215" t="s">
        <v>27</v>
      </c>
      <c r="X1032" s="215" t="s">
        <v>7</v>
      </c>
      <c r="Y1032" s="215" t="s">
        <v>12</v>
      </c>
      <c r="Z1032" s="215" t="s">
        <v>20</v>
      </c>
    </row>
    <row r="1033" spans="1:26">
      <c r="A1033" s="215" t="s">
        <v>2331</v>
      </c>
      <c r="B1033" s="51">
        <v>132</v>
      </c>
      <c r="C1033" s="215" t="s">
        <v>1068</v>
      </c>
      <c r="D1033" s="215" t="s">
        <v>1672</v>
      </c>
      <c r="E1033" s="215" t="s">
        <v>2424</v>
      </c>
      <c r="F1033" s="51">
        <v>3</v>
      </c>
      <c r="G1033" s="258">
        <v>0.6</v>
      </c>
      <c r="H1033" s="258">
        <v>-14</v>
      </c>
      <c r="I1033" s="272">
        <v>10.264705882352899</v>
      </c>
      <c r="J1033" s="272">
        <v>0.28387791057303902</v>
      </c>
      <c r="K1033" s="257">
        <v>-8.3699999999999992</v>
      </c>
      <c r="L1033" s="257">
        <v>-29.32</v>
      </c>
      <c r="M1033" s="257">
        <v>-21.32</v>
      </c>
      <c r="N1033" s="257">
        <v>-94.18</v>
      </c>
      <c r="O1033" s="257">
        <v>72.86</v>
      </c>
      <c r="P1033" s="257">
        <v>-29.28</v>
      </c>
      <c r="Q1033" s="215" t="s">
        <v>1071</v>
      </c>
      <c r="R1033" s="215" t="s">
        <v>1072</v>
      </c>
      <c r="S1033" s="215" t="s">
        <v>1073</v>
      </c>
      <c r="T1033" s="215" t="s">
        <v>529</v>
      </c>
      <c r="U1033" s="215" t="s">
        <v>1074</v>
      </c>
      <c r="W1033" s="215" t="s">
        <v>36</v>
      </c>
      <c r="X1033" s="215" t="s">
        <v>7</v>
      </c>
      <c r="Y1033" s="215" t="s">
        <v>15</v>
      </c>
      <c r="Z1033" s="215" t="s">
        <v>17</v>
      </c>
    </row>
    <row r="1034" spans="1:26">
      <c r="A1034" s="215" t="s">
        <v>2331</v>
      </c>
      <c r="B1034" s="51">
        <v>133</v>
      </c>
      <c r="C1034" s="215" t="s">
        <v>305</v>
      </c>
      <c r="D1034" s="215" t="s">
        <v>1674</v>
      </c>
      <c r="E1034" s="215" t="s">
        <v>1675</v>
      </c>
      <c r="F1034" s="51">
        <v>2</v>
      </c>
      <c r="G1034" s="258">
        <v>0.4</v>
      </c>
      <c r="H1034" s="258">
        <v>-13.2</v>
      </c>
      <c r="I1034" s="272">
        <v>6.2352941176470598</v>
      </c>
      <c r="J1034" s="272">
        <v>0.22887617476657199</v>
      </c>
      <c r="K1034" s="257">
        <v>-3.5</v>
      </c>
      <c r="L1034" s="257">
        <v>-28.64</v>
      </c>
      <c r="M1034" s="257">
        <v>-18.96</v>
      </c>
      <c r="N1034" s="257">
        <v>-89.79</v>
      </c>
      <c r="O1034" s="257">
        <v>70.83</v>
      </c>
      <c r="P1034" s="257">
        <v>-28.82</v>
      </c>
      <c r="Q1034" s="215" t="s">
        <v>308</v>
      </c>
      <c r="R1034" s="215" t="s">
        <v>309</v>
      </c>
      <c r="S1034" s="215" t="s">
        <v>310</v>
      </c>
      <c r="T1034" s="215" t="s">
        <v>311</v>
      </c>
      <c r="U1034" s="215" t="s">
        <v>312</v>
      </c>
      <c r="W1034" s="215" t="s">
        <v>36</v>
      </c>
      <c r="X1034" s="215" t="s">
        <v>35</v>
      </c>
      <c r="Y1034" s="215" t="s">
        <v>12</v>
      </c>
      <c r="Z1034" s="215" t="s">
        <v>17</v>
      </c>
    </row>
    <row r="1035" spans="1:26">
      <c r="A1035" s="215" t="s">
        <v>2331</v>
      </c>
      <c r="B1035" s="51">
        <v>134</v>
      </c>
      <c r="C1035" s="215" t="s">
        <v>483</v>
      </c>
      <c r="D1035" s="215" t="s">
        <v>484</v>
      </c>
      <c r="E1035" s="215" t="s">
        <v>2425</v>
      </c>
      <c r="F1035" s="51">
        <v>4</v>
      </c>
      <c r="G1035" s="258">
        <v>0.8</v>
      </c>
      <c r="H1035" s="258">
        <v>-18</v>
      </c>
      <c r="I1035" s="272">
        <v>3.3588235294117599</v>
      </c>
      <c r="J1035" s="272">
        <v>0.25836283699650198</v>
      </c>
      <c r="K1035" s="257">
        <v>-14.96</v>
      </c>
      <c r="L1035" s="257">
        <v>-24.08</v>
      </c>
      <c r="M1035" s="257">
        <v>-20.43</v>
      </c>
      <c r="N1035" s="257">
        <v>-36.46</v>
      </c>
      <c r="O1035" s="257">
        <v>16.03</v>
      </c>
      <c r="P1035" s="257">
        <v>-25.15</v>
      </c>
      <c r="Q1035" s="215" t="s">
        <v>486</v>
      </c>
      <c r="R1035" s="215" t="s">
        <v>214</v>
      </c>
      <c r="S1035" s="215" t="s">
        <v>487</v>
      </c>
      <c r="T1035" s="215" t="s">
        <v>488</v>
      </c>
      <c r="U1035" s="215" t="s">
        <v>318</v>
      </c>
      <c r="W1035" s="215" t="s">
        <v>27</v>
      </c>
      <c r="X1035" s="215" t="s">
        <v>7</v>
      </c>
      <c r="Y1035" s="215" t="s">
        <v>12</v>
      </c>
      <c r="Z1035" s="215" t="s">
        <v>20</v>
      </c>
    </row>
    <row r="1036" spans="1:26">
      <c r="A1036" s="215" t="s">
        <v>2331</v>
      </c>
      <c r="B1036" s="51">
        <v>135</v>
      </c>
      <c r="C1036" s="215" t="s">
        <v>953</v>
      </c>
      <c r="D1036" s="215" t="s">
        <v>1677</v>
      </c>
      <c r="E1036" s="215" t="s">
        <v>2426</v>
      </c>
      <c r="F1036" s="51">
        <v>3</v>
      </c>
      <c r="G1036" s="258">
        <v>0.6</v>
      </c>
      <c r="H1036" s="258">
        <v>-14</v>
      </c>
      <c r="I1036" s="272">
        <v>20.352941176470601</v>
      </c>
      <c r="J1036" s="272">
        <v>0.49857128963101999</v>
      </c>
      <c r="K1036" s="257">
        <v>-9.77</v>
      </c>
      <c r="L1036" s="257">
        <v>-31.32</v>
      </c>
      <c r="M1036" s="257">
        <v>-17.670000000000002</v>
      </c>
      <c r="N1036" s="257">
        <v>-105.85</v>
      </c>
      <c r="O1036" s="257">
        <v>88.18</v>
      </c>
      <c r="P1036" s="257">
        <v>-30.78</v>
      </c>
      <c r="Q1036" s="215" t="s">
        <v>956</v>
      </c>
      <c r="R1036" s="215" t="s">
        <v>957</v>
      </c>
      <c r="S1036" s="215" t="s">
        <v>690</v>
      </c>
      <c r="T1036" s="215" t="s">
        <v>958</v>
      </c>
      <c r="U1036" s="215" t="s">
        <v>754</v>
      </c>
      <c r="W1036" s="215" t="s">
        <v>36</v>
      </c>
      <c r="X1036" s="215" t="s">
        <v>7</v>
      </c>
      <c r="Y1036" s="215" t="s">
        <v>15</v>
      </c>
      <c r="Z1036" s="215" t="s">
        <v>20</v>
      </c>
    </row>
    <row r="1037" spans="1:26">
      <c r="A1037" s="215" t="s">
        <v>2331</v>
      </c>
      <c r="B1037" s="51">
        <v>136</v>
      </c>
      <c r="C1037" s="215" t="s">
        <v>1146</v>
      </c>
      <c r="D1037" s="215" t="s">
        <v>1679</v>
      </c>
      <c r="E1037" s="215" t="s">
        <v>2427</v>
      </c>
      <c r="F1037" s="51">
        <v>2</v>
      </c>
      <c r="G1037" s="258">
        <v>0.4</v>
      </c>
      <c r="H1037" s="258">
        <v>-14</v>
      </c>
      <c r="I1037" s="272">
        <v>7.5411764705882396</v>
      </c>
      <c r="J1037" s="272">
        <v>0.20898358145021101</v>
      </c>
      <c r="K1037" s="257">
        <v>-4.96</v>
      </c>
      <c r="L1037" s="257">
        <v>-27</v>
      </c>
      <c r="M1037" s="257">
        <v>-18.25</v>
      </c>
      <c r="N1037" s="257">
        <v>-94.15</v>
      </c>
      <c r="O1037" s="257">
        <v>75.900000000000006</v>
      </c>
      <c r="P1037" s="257">
        <v>-27.16</v>
      </c>
      <c r="Q1037" s="215" t="s">
        <v>1149</v>
      </c>
      <c r="R1037" s="215" t="s">
        <v>1150</v>
      </c>
      <c r="S1037" s="215" t="s">
        <v>442</v>
      </c>
      <c r="T1037" s="215" t="s">
        <v>682</v>
      </c>
      <c r="U1037" s="215" t="s">
        <v>1151</v>
      </c>
      <c r="W1037" s="215" t="s">
        <v>36</v>
      </c>
      <c r="X1037" s="215" t="s">
        <v>7</v>
      </c>
      <c r="Y1037" s="215" t="s">
        <v>12</v>
      </c>
      <c r="Z1037" s="215" t="s">
        <v>20</v>
      </c>
    </row>
    <row r="1038" spans="1:26">
      <c r="A1038" s="215" t="s">
        <v>2331</v>
      </c>
      <c r="B1038" s="51">
        <v>137</v>
      </c>
      <c r="C1038" s="215" t="s">
        <v>1162</v>
      </c>
      <c r="D1038" s="215" t="s">
        <v>1681</v>
      </c>
      <c r="E1038" s="215" t="s">
        <v>1474</v>
      </c>
      <c r="F1038" s="51">
        <v>0</v>
      </c>
      <c r="G1038" s="258">
        <v>0</v>
      </c>
      <c r="H1038" s="258">
        <v>-14</v>
      </c>
      <c r="I1038" s="272">
        <v>10.382352941176499</v>
      </c>
      <c r="J1038" s="272">
        <v>0.25637297205107801</v>
      </c>
      <c r="K1038" s="257">
        <v>-9.32</v>
      </c>
      <c r="L1038" s="257">
        <v>-31.1</v>
      </c>
      <c r="M1038" s="257">
        <v>-22.11</v>
      </c>
      <c r="N1038" s="257">
        <v>-92.55</v>
      </c>
      <c r="O1038" s="257">
        <v>70.44</v>
      </c>
      <c r="P1038" s="257">
        <v>-31.01</v>
      </c>
      <c r="Q1038" s="215" t="s">
        <v>1165</v>
      </c>
      <c r="R1038" s="215" t="s">
        <v>1166</v>
      </c>
      <c r="S1038" s="215" t="s">
        <v>626</v>
      </c>
      <c r="T1038" s="215" t="s">
        <v>1167</v>
      </c>
      <c r="U1038" s="215" t="s">
        <v>1168</v>
      </c>
      <c r="W1038" s="215" t="s">
        <v>36</v>
      </c>
      <c r="X1038" s="215" t="s">
        <v>7</v>
      </c>
      <c r="Y1038" s="215" t="s">
        <v>12</v>
      </c>
      <c r="Z1038" s="215" t="s">
        <v>17</v>
      </c>
    </row>
    <row r="1039" spans="1:26">
      <c r="A1039" s="215" t="s">
        <v>2331</v>
      </c>
      <c r="B1039" s="51">
        <v>138</v>
      </c>
      <c r="C1039" s="215" t="s">
        <v>858</v>
      </c>
      <c r="D1039" s="215" t="s">
        <v>1683</v>
      </c>
      <c r="E1039" s="215" t="s">
        <v>1474</v>
      </c>
      <c r="F1039" s="51">
        <v>0</v>
      </c>
      <c r="G1039" s="258">
        <v>0</v>
      </c>
      <c r="H1039" s="258">
        <v>-18</v>
      </c>
      <c r="I1039" s="272">
        <v>1.99411764705882</v>
      </c>
      <c r="J1039" s="272">
        <v>0.15596566068430501</v>
      </c>
      <c r="K1039" s="257">
        <v>-12.89</v>
      </c>
      <c r="L1039" s="257">
        <v>-23.39</v>
      </c>
      <c r="M1039" s="257">
        <v>-18.399999999999999</v>
      </c>
      <c r="N1039" s="257">
        <v>-39.19</v>
      </c>
      <c r="O1039" s="257">
        <v>20.79</v>
      </c>
      <c r="P1039" s="257">
        <v>-24.79</v>
      </c>
      <c r="Q1039" s="215" t="s">
        <v>263</v>
      </c>
      <c r="R1039" s="215" t="s">
        <v>861</v>
      </c>
      <c r="S1039" s="215" t="s">
        <v>536</v>
      </c>
      <c r="T1039" s="215" t="s">
        <v>862</v>
      </c>
      <c r="U1039" s="215" t="s">
        <v>863</v>
      </c>
      <c r="W1039" s="215" t="s">
        <v>27</v>
      </c>
      <c r="X1039" s="215" t="s">
        <v>7</v>
      </c>
      <c r="Y1039" s="215" t="s">
        <v>15</v>
      </c>
      <c r="Z1039" s="215" t="s">
        <v>20</v>
      </c>
    </row>
    <row r="1040" spans="1:26">
      <c r="A1040" s="215" t="s">
        <v>2331</v>
      </c>
      <c r="B1040" s="51">
        <v>139</v>
      </c>
      <c r="C1040" s="215" t="s">
        <v>885</v>
      </c>
      <c r="D1040" s="215" t="s">
        <v>1684</v>
      </c>
      <c r="E1040" s="215" t="s">
        <v>2009</v>
      </c>
      <c r="F1040" s="51">
        <v>5</v>
      </c>
      <c r="G1040" s="258">
        <v>1</v>
      </c>
      <c r="H1040" s="258">
        <v>-18</v>
      </c>
      <c r="I1040" s="272">
        <v>4.0411764705882396</v>
      </c>
      <c r="J1040" s="272">
        <v>0.29363783761449402</v>
      </c>
      <c r="K1040" s="257">
        <v>-14.02</v>
      </c>
      <c r="L1040" s="257">
        <v>-23.12</v>
      </c>
      <c r="M1040" s="257">
        <v>-19.47</v>
      </c>
      <c r="N1040" s="257">
        <v>-34.729999999999997</v>
      </c>
      <c r="O1040" s="257">
        <v>15.26</v>
      </c>
      <c r="P1040" s="257">
        <v>-24.3</v>
      </c>
      <c r="Q1040" s="215" t="s">
        <v>888</v>
      </c>
      <c r="R1040" s="215" t="s">
        <v>889</v>
      </c>
      <c r="S1040" s="215" t="s">
        <v>890</v>
      </c>
      <c r="T1040" s="215" t="s">
        <v>891</v>
      </c>
      <c r="U1040" s="215" t="s">
        <v>892</v>
      </c>
      <c r="W1040" s="215" t="s">
        <v>27</v>
      </c>
      <c r="X1040" s="215" t="s">
        <v>7</v>
      </c>
      <c r="Y1040" s="215" t="s">
        <v>12</v>
      </c>
      <c r="Z1040" s="215" t="s">
        <v>20</v>
      </c>
    </row>
    <row r="1041" spans="1:26">
      <c r="A1041" s="215" t="s">
        <v>2331</v>
      </c>
      <c r="B1041" s="51">
        <v>140</v>
      </c>
      <c r="C1041" s="215" t="s">
        <v>795</v>
      </c>
      <c r="D1041" s="215" t="s">
        <v>1686</v>
      </c>
      <c r="E1041" s="215" t="s">
        <v>2298</v>
      </c>
      <c r="F1041" s="51">
        <v>5</v>
      </c>
      <c r="G1041" s="258">
        <v>1</v>
      </c>
      <c r="H1041" s="258">
        <v>-16.5</v>
      </c>
      <c r="I1041" s="272">
        <v>3.0470588235294098</v>
      </c>
      <c r="J1041" s="272">
        <v>0.21858288965570599</v>
      </c>
      <c r="K1041" s="257">
        <v>-15.37</v>
      </c>
      <c r="L1041" s="257">
        <v>-25.31</v>
      </c>
      <c r="M1041" s="257">
        <v>-22.25</v>
      </c>
      <c r="N1041" s="257">
        <v>-60.68</v>
      </c>
      <c r="O1041" s="257">
        <v>38.43</v>
      </c>
      <c r="P1041" s="257">
        <v>-26.63</v>
      </c>
      <c r="Q1041" s="215" t="s">
        <v>798</v>
      </c>
      <c r="R1041" s="215" t="s">
        <v>799</v>
      </c>
      <c r="S1041" s="215" t="s">
        <v>800</v>
      </c>
      <c r="T1041" s="215" t="s">
        <v>801</v>
      </c>
      <c r="U1041" s="215" t="s">
        <v>802</v>
      </c>
      <c r="W1041" s="215" t="s">
        <v>27</v>
      </c>
      <c r="X1041" s="215" t="s">
        <v>35</v>
      </c>
      <c r="Y1041" s="215" t="s">
        <v>15</v>
      </c>
      <c r="Z1041" s="215" t="s">
        <v>17</v>
      </c>
    </row>
    <row r="1042" spans="1:26">
      <c r="A1042" s="215" t="s">
        <v>2331</v>
      </c>
      <c r="B1042" s="51">
        <v>141</v>
      </c>
      <c r="C1042" s="215" t="s">
        <v>423</v>
      </c>
      <c r="D1042" s="215" t="s">
        <v>1688</v>
      </c>
      <c r="E1042" s="215" t="s">
        <v>2428</v>
      </c>
      <c r="F1042" s="51">
        <v>2</v>
      </c>
      <c r="G1042" s="258">
        <v>0.4</v>
      </c>
      <c r="H1042" s="258">
        <v>-13.1</v>
      </c>
      <c r="I1042" s="272">
        <v>8.5352941176470605</v>
      </c>
      <c r="J1042" s="272">
        <v>0.28250870362902902</v>
      </c>
      <c r="K1042" s="257">
        <v>-6.63</v>
      </c>
      <c r="L1042" s="257">
        <v>-28.15</v>
      </c>
      <c r="M1042" s="257">
        <v>-18.760000000000002</v>
      </c>
      <c r="N1042" s="257">
        <v>-105.03</v>
      </c>
      <c r="O1042" s="257">
        <v>86.27</v>
      </c>
      <c r="P1042" s="257">
        <v>-28.15</v>
      </c>
      <c r="Q1042" s="215" t="s">
        <v>426</v>
      </c>
      <c r="R1042" s="215" t="s">
        <v>341</v>
      </c>
      <c r="S1042" s="215" t="s">
        <v>427</v>
      </c>
      <c r="T1042" s="215" t="s">
        <v>428</v>
      </c>
      <c r="U1042" s="215" t="s">
        <v>429</v>
      </c>
      <c r="W1042" s="215" t="s">
        <v>36</v>
      </c>
      <c r="X1042" s="215" t="s">
        <v>35</v>
      </c>
      <c r="Y1042" s="215" t="s">
        <v>12</v>
      </c>
      <c r="Z1042" s="215" t="s">
        <v>17</v>
      </c>
    </row>
    <row r="1043" spans="1:26">
      <c r="A1043" s="215" t="s">
        <v>2331</v>
      </c>
      <c r="B1043" s="51">
        <v>142</v>
      </c>
      <c r="C1043" s="215" t="s">
        <v>1428</v>
      </c>
      <c r="D1043" s="215" t="s">
        <v>1690</v>
      </c>
      <c r="E1043" s="215" t="s">
        <v>2429</v>
      </c>
      <c r="F1043" s="51">
        <v>3</v>
      </c>
      <c r="G1043" s="258">
        <v>0.6</v>
      </c>
      <c r="H1043" s="258">
        <v>-14</v>
      </c>
      <c r="I1043" s="272">
        <v>9.2352941176470598</v>
      </c>
      <c r="J1043" s="272">
        <v>0.25073569080923702</v>
      </c>
      <c r="K1043" s="257">
        <v>-8.14</v>
      </c>
      <c r="L1043" s="257">
        <v>-27.62</v>
      </c>
      <c r="M1043" s="257">
        <v>-18.54</v>
      </c>
      <c r="N1043" s="257">
        <v>-94.32</v>
      </c>
      <c r="O1043" s="257">
        <v>75.78</v>
      </c>
      <c r="P1043" s="257">
        <v>-27.43</v>
      </c>
      <c r="Q1043" s="215" t="s">
        <v>1431</v>
      </c>
      <c r="R1043" s="215" t="s">
        <v>660</v>
      </c>
      <c r="S1043" s="215" t="s">
        <v>897</v>
      </c>
      <c r="T1043" s="215" t="s">
        <v>840</v>
      </c>
      <c r="U1043" s="215" t="s">
        <v>1432</v>
      </c>
      <c r="W1043" s="215" t="s">
        <v>36</v>
      </c>
      <c r="X1043" s="215" t="s">
        <v>7</v>
      </c>
      <c r="Y1043" s="215" t="s">
        <v>12</v>
      </c>
      <c r="Z1043" s="215" t="s">
        <v>20</v>
      </c>
    </row>
    <row r="1044" spans="1:26">
      <c r="A1044" s="215" t="s">
        <v>2331</v>
      </c>
      <c r="B1044" s="51">
        <v>143</v>
      </c>
      <c r="C1044" s="215" t="s">
        <v>1223</v>
      </c>
      <c r="D1044" s="215" t="s">
        <v>1692</v>
      </c>
      <c r="E1044" s="215" t="s">
        <v>2430</v>
      </c>
      <c r="F1044" s="51">
        <v>5</v>
      </c>
      <c r="G1044" s="258">
        <v>1</v>
      </c>
      <c r="H1044" s="258">
        <v>-1.50000000000003</v>
      </c>
      <c r="I1044" s="272">
        <v>16.9352941176471</v>
      </c>
      <c r="J1044" s="272">
        <v>0.49530005423246798</v>
      </c>
      <c r="K1044" s="257">
        <v>-10.86</v>
      </c>
      <c r="L1044" s="257">
        <v>-33.229999999999997</v>
      </c>
      <c r="M1044" s="257">
        <v>-21.75</v>
      </c>
      <c r="N1044" s="257">
        <v>-118.09</v>
      </c>
      <c r="O1044" s="257">
        <v>96.34</v>
      </c>
      <c r="P1044" s="257">
        <v>-32.4</v>
      </c>
      <c r="Q1044" s="215" t="s">
        <v>1226</v>
      </c>
      <c r="R1044" s="215" t="s">
        <v>302</v>
      </c>
      <c r="S1044" s="215" t="s">
        <v>1227</v>
      </c>
      <c r="T1044" s="215" t="s">
        <v>1228</v>
      </c>
      <c r="U1044" s="215" t="s">
        <v>1229</v>
      </c>
      <c r="W1044" s="215" t="s">
        <v>36</v>
      </c>
      <c r="X1044" s="215" t="s">
        <v>35</v>
      </c>
      <c r="Y1044" s="215" t="s">
        <v>15</v>
      </c>
      <c r="Z1044" s="215" t="s">
        <v>20</v>
      </c>
    </row>
    <row r="1045" spans="1:26">
      <c r="A1045" s="215" t="s">
        <v>2331</v>
      </c>
      <c r="B1045" s="51">
        <v>144</v>
      </c>
      <c r="C1045" s="215" t="s">
        <v>803</v>
      </c>
      <c r="D1045" s="215" t="s">
        <v>1694</v>
      </c>
      <c r="E1045" s="215" t="s">
        <v>2431</v>
      </c>
      <c r="F1045" s="51">
        <v>2</v>
      </c>
      <c r="G1045" s="258">
        <v>0.4</v>
      </c>
      <c r="H1045" s="258">
        <v>-12.1</v>
      </c>
      <c r="I1045" s="272">
        <v>12.6647058823529</v>
      </c>
      <c r="J1045" s="272">
        <v>0.35100339490917098</v>
      </c>
      <c r="K1045" s="257">
        <v>-9.39</v>
      </c>
      <c r="L1045" s="257">
        <v>-30.78</v>
      </c>
      <c r="M1045" s="257">
        <v>-22.02</v>
      </c>
      <c r="N1045" s="257">
        <v>-89.63</v>
      </c>
      <c r="O1045" s="257">
        <v>67.61</v>
      </c>
      <c r="P1045" s="257">
        <v>-30.36</v>
      </c>
      <c r="Q1045" s="215" t="s">
        <v>806</v>
      </c>
      <c r="R1045" s="215" t="s">
        <v>807</v>
      </c>
      <c r="S1045" s="215" t="s">
        <v>319</v>
      </c>
      <c r="T1045" s="215" t="s">
        <v>427</v>
      </c>
      <c r="U1045" s="215" t="s">
        <v>808</v>
      </c>
      <c r="W1045" s="215" t="s">
        <v>36</v>
      </c>
      <c r="X1045" s="215" t="s">
        <v>35</v>
      </c>
      <c r="Y1045" s="215" t="s">
        <v>12</v>
      </c>
      <c r="Z1045" s="215" t="s">
        <v>20</v>
      </c>
    </row>
    <row r="1046" spans="1:26">
      <c r="A1046" s="215" t="s">
        <v>2331</v>
      </c>
      <c r="B1046" s="51">
        <v>145</v>
      </c>
      <c r="C1046" s="215" t="s">
        <v>1365</v>
      </c>
      <c r="D1046" s="215" t="s">
        <v>1696</v>
      </c>
      <c r="E1046" s="215" t="s">
        <v>2432</v>
      </c>
      <c r="F1046" s="51">
        <v>2</v>
      </c>
      <c r="G1046" s="258">
        <v>0.4</v>
      </c>
      <c r="H1046" s="258">
        <v>-14</v>
      </c>
      <c r="I1046" s="272">
        <v>17.594117647058798</v>
      </c>
      <c r="J1046" s="272">
        <v>0.476154212586613</v>
      </c>
      <c r="K1046" s="257">
        <v>-7.94</v>
      </c>
      <c r="L1046" s="257">
        <v>-31.7</v>
      </c>
      <c r="M1046" s="257">
        <v>-19.88</v>
      </c>
      <c r="N1046" s="257">
        <v>-101.58</v>
      </c>
      <c r="O1046" s="257">
        <v>81.7</v>
      </c>
      <c r="P1046" s="257">
        <v>-31.92</v>
      </c>
      <c r="Q1046" s="215" t="s">
        <v>666</v>
      </c>
      <c r="R1046" s="215" t="s">
        <v>1368</v>
      </c>
      <c r="S1046" s="215" t="s">
        <v>1369</v>
      </c>
      <c r="T1046" s="215" t="s">
        <v>1370</v>
      </c>
      <c r="U1046" s="215" t="s">
        <v>1371</v>
      </c>
      <c r="W1046" s="215" t="s">
        <v>36</v>
      </c>
      <c r="X1046" s="215" t="s">
        <v>7</v>
      </c>
      <c r="Y1046" s="215" t="s">
        <v>15</v>
      </c>
      <c r="Z1046" s="215" t="s">
        <v>20</v>
      </c>
    </row>
    <row r="1047" spans="1:26">
      <c r="A1047" s="215" t="s">
        <v>2331</v>
      </c>
      <c r="B1047" s="51">
        <v>146</v>
      </c>
      <c r="C1047" s="215" t="s">
        <v>1101</v>
      </c>
      <c r="D1047" s="215" t="s">
        <v>1698</v>
      </c>
      <c r="E1047" s="215" t="s">
        <v>2433</v>
      </c>
      <c r="F1047" s="51">
        <v>4</v>
      </c>
      <c r="G1047" s="258">
        <v>0.8</v>
      </c>
      <c r="H1047" s="258">
        <v>-8.2000000000000206</v>
      </c>
      <c r="I1047" s="272">
        <v>13.9588235294118</v>
      </c>
      <c r="J1047" s="272">
        <v>0.41035666025305501</v>
      </c>
      <c r="K1047" s="257">
        <v>-10.130000000000001</v>
      </c>
      <c r="L1047" s="257">
        <v>-31.35</v>
      </c>
      <c r="M1047" s="257">
        <v>-17.91</v>
      </c>
      <c r="N1047" s="257">
        <v>-89.3</v>
      </c>
      <c r="O1047" s="257">
        <v>71.39</v>
      </c>
      <c r="P1047" s="257">
        <v>-31.3</v>
      </c>
      <c r="Q1047" s="215" t="s">
        <v>1104</v>
      </c>
      <c r="R1047" s="215" t="s">
        <v>1105</v>
      </c>
      <c r="S1047" s="215" t="s">
        <v>1106</v>
      </c>
      <c r="T1047" s="215" t="s">
        <v>1107</v>
      </c>
      <c r="U1047" s="215" t="s">
        <v>440</v>
      </c>
      <c r="W1047" s="215" t="s">
        <v>36</v>
      </c>
      <c r="X1047" s="215" t="s">
        <v>35</v>
      </c>
      <c r="Y1047" s="215" t="s">
        <v>15</v>
      </c>
      <c r="Z1047" s="215" t="s">
        <v>17</v>
      </c>
    </row>
    <row r="1048" spans="1:26">
      <c r="A1048" s="215" t="s">
        <v>2331</v>
      </c>
      <c r="B1048" s="51">
        <v>147</v>
      </c>
      <c r="C1048" s="215" t="s">
        <v>400</v>
      </c>
      <c r="D1048" s="215" t="s">
        <v>1700</v>
      </c>
      <c r="E1048" s="215" t="s">
        <v>2434</v>
      </c>
      <c r="F1048" s="51">
        <v>1</v>
      </c>
      <c r="G1048" s="258">
        <v>0.2</v>
      </c>
      <c r="H1048" s="258">
        <v>-18</v>
      </c>
      <c r="I1048" s="272">
        <v>1.0941176470588201</v>
      </c>
      <c r="J1048" s="272">
        <v>0.130730933881889</v>
      </c>
      <c r="K1048" s="257">
        <v>-14.72</v>
      </c>
      <c r="L1048" s="257">
        <v>-24.05</v>
      </c>
      <c r="M1048" s="257">
        <v>-20.100000000000001</v>
      </c>
      <c r="N1048" s="257">
        <v>-32.21</v>
      </c>
      <c r="O1048" s="257">
        <v>12.11</v>
      </c>
      <c r="P1048" s="257">
        <v>-25.34</v>
      </c>
      <c r="Q1048" s="215" t="s">
        <v>403</v>
      </c>
      <c r="R1048" s="215" t="s">
        <v>404</v>
      </c>
      <c r="S1048" s="215" t="s">
        <v>344</v>
      </c>
      <c r="T1048" s="215" t="s">
        <v>405</v>
      </c>
      <c r="U1048" s="215" t="s">
        <v>406</v>
      </c>
      <c r="W1048" s="215" t="s">
        <v>27</v>
      </c>
      <c r="X1048" s="215" t="s">
        <v>23</v>
      </c>
      <c r="Y1048" s="215" t="s">
        <v>23</v>
      </c>
      <c r="Z1048" s="215" t="s">
        <v>23</v>
      </c>
    </row>
    <row r="1049" spans="1:26">
      <c r="A1049" s="215" t="s">
        <v>2331</v>
      </c>
      <c r="B1049" s="51">
        <v>148</v>
      </c>
      <c r="C1049" s="215" t="s">
        <v>1169</v>
      </c>
      <c r="D1049" s="215" t="s">
        <v>1701</v>
      </c>
      <c r="E1049" s="215" t="s">
        <v>2109</v>
      </c>
      <c r="F1049" s="51">
        <v>3</v>
      </c>
      <c r="G1049" s="258">
        <v>0.6</v>
      </c>
      <c r="H1049" s="258">
        <v>-18</v>
      </c>
      <c r="I1049" s="272">
        <v>2.8882352941176501</v>
      </c>
      <c r="J1049" s="272">
        <v>0.255858963526501</v>
      </c>
      <c r="K1049" s="257">
        <v>-16.12</v>
      </c>
      <c r="L1049" s="257">
        <v>-25.43</v>
      </c>
      <c r="M1049" s="257">
        <v>-21.6</v>
      </c>
      <c r="N1049" s="257">
        <v>-38.72</v>
      </c>
      <c r="O1049" s="257">
        <v>17.12</v>
      </c>
      <c r="P1049" s="257">
        <v>-26.48</v>
      </c>
      <c r="Q1049" s="215" t="s">
        <v>419</v>
      </c>
      <c r="R1049" s="215" t="s">
        <v>1172</v>
      </c>
      <c r="S1049" s="215" t="s">
        <v>422</v>
      </c>
      <c r="T1049" s="215" t="s">
        <v>583</v>
      </c>
      <c r="U1049" s="215" t="s">
        <v>555</v>
      </c>
      <c r="W1049" s="215" t="s">
        <v>27</v>
      </c>
      <c r="X1049" s="215" t="s">
        <v>7</v>
      </c>
      <c r="Y1049" s="215" t="s">
        <v>12</v>
      </c>
      <c r="Z1049" s="215" t="s">
        <v>20</v>
      </c>
    </row>
    <row r="1050" spans="1:26">
      <c r="A1050" s="215" t="s">
        <v>2331</v>
      </c>
      <c r="B1050" s="51">
        <v>149</v>
      </c>
      <c r="C1050" s="215" t="s">
        <v>656</v>
      </c>
      <c r="D1050" s="215" t="s">
        <v>657</v>
      </c>
      <c r="E1050" s="215" t="s">
        <v>2435</v>
      </c>
      <c r="F1050" s="51">
        <v>4</v>
      </c>
      <c r="G1050" s="258">
        <v>0.8</v>
      </c>
      <c r="H1050" s="258">
        <v>-16.8</v>
      </c>
      <c r="I1050" s="272">
        <v>2.71176470588235</v>
      </c>
      <c r="J1050" s="272">
        <v>0.22082938541866601</v>
      </c>
      <c r="K1050" s="257">
        <v>-15.5</v>
      </c>
      <c r="L1050" s="257">
        <v>-24.94</v>
      </c>
      <c r="M1050" s="257">
        <v>-21.22</v>
      </c>
      <c r="N1050" s="257">
        <v>-71.94</v>
      </c>
      <c r="O1050" s="257">
        <v>50.72</v>
      </c>
      <c r="P1050" s="257">
        <v>-26</v>
      </c>
      <c r="Q1050" s="215" t="s">
        <v>334</v>
      </c>
      <c r="R1050" s="215" t="s">
        <v>659</v>
      </c>
      <c r="S1050" s="215" t="s">
        <v>660</v>
      </c>
      <c r="T1050" s="215" t="s">
        <v>661</v>
      </c>
      <c r="U1050" s="215" t="s">
        <v>662</v>
      </c>
      <c r="W1050" s="215" t="s">
        <v>27</v>
      </c>
      <c r="X1050" s="215" t="s">
        <v>35</v>
      </c>
      <c r="Y1050" s="215" t="s">
        <v>15</v>
      </c>
      <c r="Z1050" s="215" t="s">
        <v>17</v>
      </c>
    </row>
    <row r="1051" spans="1:26">
      <c r="A1051" s="215" t="s">
        <v>2331</v>
      </c>
      <c r="B1051" s="51">
        <v>150</v>
      </c>
      <c r="C1051" s="215" t="s">
        <v>986</v>
      </c>
      <c r="D1051" s="215" t="s">
        <v>1704</v>
      </c>
      <c r="E1051" s="215" t="s">
        <v>2020</v>
      </c>
      <c r="F1051" s="51">
        <v>5</v>
      </c>
      <c r="G1051" s="258">
        <v>1</v>
      </c>
      <c r="H1051" s="258">
        <v>-17.399999999999999</v>
      </c>
      <c r="I1051" s="272">
        <v>3.0117647058823498</v>
      </c>
      <c r="J1051" s="272">
        <v>0.25195022018364799</v>
      </c>
      <c r="K1051" s="257">
        <v>-17.78</v>
      </c>
      <c r="L1051" s="257">
        <v>-26.91</v>
      </c>
      <c r="M1051" s="257">
        <v>-23.18</v>
      </c>
      <c r="N1051" s="257">
        <v>-60.33</v>
      </c>
      <c r="O1051" s="257">
        <v>37.15</v>
      </c>
      <c r="P1051" s="257">
        <v>-27.87</v>
      </c>
      <c r="Q1051" s="215" t="s">
        <v>989</v>
      </c>
      <c r="R1051" s="215" t="s">
        <v>990</v>
      </c>
      <c r="S1051" s="215" t="s">
        <v>991</v>
      </c>
      <c r="T1051" s="215" t="s">
        <v>992</v>
      </c>
      <c r="U1051" s="215" t="s">
        <v>993</v>
      </c>
      <c r="W1051" s="215" t="s">
        <v>27</v>
      </c>
      <c r="X1051" s="215" t="s">
        <v>35</v>
      </c>
      <c r="Y1051" s="215" t="s">
        <v>12</v>
      </c>
      <c r="Z1051" s="215" t="s">
        <v>17</v>
      </c>
    </row>
    <row r="1052" spans="1:26">
      <c r="A1052" s="215" t="s">
        <v>2331</v>
      </c>
      <c r="B1052" s="51">
        <v>151</v>
      </c>
      <c r="C1052" s="215" t="s">
        <v>678</v>
      </c>
      <c r="D1052" s="215" t="s">
        <v>1706</v>
      </c>
      <c r="E1052" s="215" t="s">
        <v>2436</v>
      </c>
      <c r="F1052" s="51">
        <v>1</v>
      </c>
      <c r="G1052" s="258">
        <v>0.2</v>
      </c>
      <c r="H1052" s="258">
        <v>-12.5</v>
      </c>
      <c r="I1052" s="272">
        <v>10.7470588235294</v>
      </c>
      <c r="J1052" s="272">
        <v>0.24778884556647501</v>
      </c>
      <c r="K1052" s="257">
        <v>-8.08</v>
      </c>
      <c r="L1052" s="257">
        <v>-29.81</v>
      </c>
      <c r="M1052" s="257">
        <v>-20.62</v>
      </c>
      <c r="N1052" s="257">
        <v>-96.88</v>
      </c>
      <c r="O1052" s="257">
        <v>76.260000000000005</v>
      </c>
      <c r="P1052" s="257">
        <v>-29.97</v>
      </c>
      <c r="Q1052" s="215" t="s">
        <v>681</v>
      </c>
      <c r="R1052" s="215" t="s">
        <v>682</v>
      </c>
      <c r="S1052" s="215" t="s">
        <v>683</v>
      </c>
      <c r="T1052" s="215" t="s">
        <v>684</v>
      </c>
      <c r="U1052" s="215" t="s">
        <v>685</v>
      </c>
      <c r="W1052" s="215" t="s">
        <v>36</v>
      </c>
      <c r="X1052" s="215" t="s">
        <v>35</v>
      </c>
      <c r="Y1052" s="215" t="s">
        <v>12</v>
      </c>
      <c r="Z1052" s="215" t="s">
        <v>20</v>
      </c>
    </row>
    <row r="1053" spans="1:26">
      <c r="A1053" s="215" t="s">
        <v>2331</v>
      </c>
      <c r="B1053" s="51">
        <v>152</v>
      </c>
      <c r="C1053" s="215" t="s">
        <v>1115</v>
      </c>
      <c r="D1053" s="215" t="s">
        <v>1116</v>
      </c>
      <c r="E1053" s="215" t="s">
        <v>1120</v>
      </c>
      <c r="F1053" s="51">
        <v>1</v>
      </c>
      <c r="G1053" s="258">
        <v>0.2</v>
      </c>
      <c r="H1053" s="258">
        <v>-12.8</v>
      </c>
      <c r="I1053" s="272">
        <v>10.8176470588235</v>
      </c>
      <c r="J1053" s="272">
        <v>0.23215538791268001</v>
      </c>
      <c r="K1053" s="257">
        <v>-10.14</v>
      </c>
      <c r="L1053" s="257">
        <v>-30.81</v>
      </c>
      <c r="M1053" s="257">
        <v>-21.29</v>
      </c>
      <c r="N1053" s="257">
        <v>-110.13</v>
      </c>
      <c r="O1053" s="257">
        <v>88.84</v>
      </c>
      <c r="P1053" s="257">
        <v>-31.11</v>
      </c>
      <c r="Q1053" s="215" t="s">
        <v>1118</v>
      </c>
      <c r="R1053" s="215" t="s">
        <v>1119</v>
      </c>
      <c r="S1053" s="215" t="s">
        <v>634</v>
      </c>
      <c r="T1053" s="215" t="s">
        <v>610</v>
      </c>
      <c r="U1053" s="215" t="s">
        <v>1120</v>
      </c>
      <c r="W1053" s="215" t="s">
        <v>36</v>
      </c>
      <c r="X1053" s="215" t="s">
        <v>35</v>
      </c>
      <c r="Y1053" s="215" t="s">
        <v>12</v>
      </c>
      <c r="Z1053" s="215" t="s">
        <v>17</v>
      </c>
    </row>
    <row r="1054" spans="1:26">
      <c r="A1054" s="215" t="s">
        <v>2331</v>
      </c>
      <c r="B1054" s="51">
        <v>153</v>
      </c>
      <c r="C1054" s="215" t="s">
        <v>556</v>
      </c>
      <c r="D1054" s="215" t="s">
        <v>1708</v>
      </c>
      <c r="E1054" s="215" t="s">
        <v>1406</v>
      </c>
      <c r="F1054" s="51">
        <v>0</v>
      </c>
      <c r="G1054" s="258">
        <v>0</v>
      </c>
      <c r="H1054" s="258">
        <v>-14</v>
      </c>
      <c r="I1054" s="272">
        <v>9.1294117647058801</v>
      </c>
      <c r="J1054" s="272">
        <v>0.189835626812519</v>
      </c>
      <c r="K1054" s="257">
        <v>-5.54</v>
      </c>
      <c r="L1054" s="257">
        <v>-28.48</v>
      </c>
      <c r="M1054" s="257">
        <v>-19.96</v>
      </c>
      <c r="N1054" s="257">
        <v>-78.12</v>
      </c>
      <c r="O1054" s="257">
        <v>58.16</v>
      </c>
      <c r="P1054" s="257">
        <v>-28.56</v>
      </c>
      <c r="Q1054" s="215" t="s">
        <v>559</v>
      </c>
      <c r="R1054" s="215" t="s">
        <v>560</v>
      </c>
      <c r="S1054" s="215" t="s">
        <v>561</v>
      </c>
      <c r="T1054" s="215" t="s">
        <v>562</v>
      </c>
      <c r="U1054" s="215" t="s">
        <v>563</v>
      </c>
      <c r="W1054" s="215" t="s">
        <v>36</v>
      </c>
      <c r="X1054" s="215" t="s">
        <v>23</v>
      </c>
      <c r="Y1054" s="215" t="s">
        <v>23</v>
      </c>
      <c r="Z1054" s="215" t="s">
        <v>23</v>
      </c>
    </row>
    <row r="1055" spans="1:26">
      <c r="A1055" s="215" t="s">
        <v>2331</v>
      </c>
      <c r="B1055" s="51">
        <v>154</v>
      </c>
      <c r="C1055" s="215" t="s">
        <v>830</v>
      </c>
      <c r="D1055" s="215" t="s">
        <v>1709</v>
      </c>
      <c r="E1055" s="215" t="s">
        <v>1817</v>
      </c>
      <c r="F1055" s="51">
        <v>2</v>
      </c>
      <c r="G1055" s="258">
        <v>0.4</v>
      </c>
      <c r="H1055" s="258">
        <v>-18</v>
      </c>
      <c r="I1055" s="272">
        <v>2.28823529411765</v>
      </c>
      <c r="J1055" s="272">
        <v>0.19414336507260699</v>
      </c>
      <c r="K1055" s="257">
        <v>-12.67</v>
      </c>
      <c r="L1055" s="257">
        <v>-22.19</v>
      </c>
      <c r="M1055" s="257">
        <v>-18.690000000000001</v>
      </c>
      <c r="N1055" s="257">
        <v>-31.38</v>
      </c>
      <c r="O1055" s="257">
        <v>12.69</v>
      </c>
      <c r="P1055" s="257">
        <v>-23.39</v>
      </c>
      <c r="Q1055" s="215" t="s">
        <v>833</v>
      </c>
      <c r="R1055" s="215" t="s">
        <v>610</v>
      </c>
      <c r="S1055" s="215" t="s">
        <v>834</v>
      </c>
      <c r="T1055" s="215" t="s">
        <v>835</v>
      </c>
      <c r="U1055" s="215" t="s">
        <v>836</v>
      </c>
      <c r="W1055" s="215" t="s">
        <v>27</v>
      </c>
      <c r="X1055" s="215" t="s">
        <v>7</v>
      </c>
      <c r="Y1055" s="215" t="s">
        <v>12</v>
      </c>
      <c r="Z1055" s="215" t="s">
        <v>17</v>
      </c>
    </row>
    <row r="1056" spans="1:26">
      <c r="A1056" s="215" t="s">
        <v>2331</v>
      </c>
      <c r="B1056" s="51">
        <v>155</v>
      </c>
      <c r="C1056" s="215" t="s">
        <v>1216</v>
      </c>
      <c r="D1056" s="215" t="s">
        <v>1710</v>
      </c>
      <c r="E1056" s="215" t="s">
        <v>2437</v>
      </c>
      <c r="F1056" s="51">
        <v>4</v>
      </c>
      <c r="G1056" s="258">
        <v>0.8</v>
      </c>
      <c r="H1056" s="258">
        <v>-18</v>
      </c>
      <c r="I1056" s="272">
        <v>5</v>
      </c>
      <c r="J1056" s="272">
        <v>0.28407639366500298</v>
      </c>
      <c r="K1056" s="257">
        <v>-18</v>
      </c>
      <c r="L1056" s="257">
        <v>-27.54</v>
      </c>
      <c r="M1056" s="257">
        <v>-23.48</v>
      </c>
      <c r="N1056" s="257">
        <v>-40.159999999999997</v>
      </c>
      <c r="O1056" s="257">
        <v>16.68</v>
      </c>
      <c r="P1056" s="257">
        <v>-28.62</v>
      </c>
      <c r="Q1056" s="215" t="s">
        <v>1004</v>
      </c>
      <c r="R1056" s="215" t="s">
        <v>1219</v>
      </c>
      <c r="S1056" s="215" t="s">
        <v>1220</v>
      </c>
      <c r="T1056" s="215" t="s">
        <v>1221</v>
      </c>
      <c r="U1056" s="215" t="s">
        <v>1222</v>
      </c>
      <c r="W1056" s="215" t="s">
        <v>27</v>
      </c>
      <c r="X1056" s="215" t="s">
        <v>7</v>
      </c>
      <c r="Y1056" s="215" t="s">
        <v>15</v>
      </c>
      <c r="Z1056" s="215" t="s">
        <v>17</v>
      </c>
    </row>
    <row r="1057" spans="1:26">
      <c r="A1057" s="215" t="s">
        <v>2331</v>
      </c>
      <c r="B1057" s="51">
        <v>156</v>
      </c>
      <c r="C1057" s="215" t="s">
        <v>578</v>
      </c>
      <c r="D1057" s="215" t="s">
        <v>1712</v>
      </c>
      <c r="E1057" s="215" t="s">
        <v>2438</v>
      </c>
      <c r="F1057" s="51">
        <v>3</v>
      </c>
      <c r="G1057" s="258">
        <v>0.6</v>
      </c>
      <c r="H1057" s="258">
        <v>-14</v>
      </c>
      <c r="I1057" s="272">
        <v>11.605882352941199</v>
      </c>
      <c r="J1057" s="272">
        <v>0.324408745319617</v>
      </c>
      <c r="K1057" s="257">
        <v>-10.119999999999999</v>
      </c>
      <c r="L1057" s="257">
        <v>-32.54</v>
      </c>
      <c r="M1057" s="257">
        <v>-22.5</v>
      </c>
      <c r="N1057" s="257">
        <v>-94.32</v>
      </c>
      <c r="O1057" s="257">
        <v>71.819999999999993</v>
      </c>
      <c r="P1057" s="257">
        <v>-32.25</v>
      </c>
      <c r="Q1057" s="215" t="s">
        <v>581</v>
      </c>
      <c r="R1057" s="215" t="s">
        <v>582</v>
      </c>
      <c r="S1057" s="215" t="s">
        <v>583</v>
      </c>
      <c r="T1057" s="215" t="s">
        <v>584</v>
      </c>
      <c r="U1057" s="215" t="s">
        <v>585</v>
      </c>
      <c r="W1057" s="215" t="s">
        <v>36</v>
      </c>
      <c r="X1057" s="215" t="s">
        <v>7</v>
      </c>
      <c r="Y1057" s="215" t="s">
        <v>15</v>
      </c>
      <c r="Z1057" s="215" t="s">
        <v>17</v>
      </c>
    </row>
    <row r="1058" spans="1:26">
      <c r="A1058" s="215" t="s">
        <v>2331</v>
      </c>
      <c r="B1058" s="51">
        <v>157</v>
      </c>
      <c r="C1058" s="215" t="s">
        <v>900</v>
      </c>
      <c r="D1058" s="215" t="s">
        <v>1714</v>
      </c>
      <c r="E1058" s="215" t="s">
        <v>2439</v>
      </c>
      <c r="F1058" s="51">
        <v>4</v>
      </c>
      <c r="G1058" s="258">
        <v>0.8</v>
      </c>
      <c r="H1058" s="258">
        <v>-14</v>
      </c>
      <c r="I1058" s="272">
        <v>9.3294117647058794</v>
      </c>
      <c r="J1058" s="272">
        <v>0.237115217494066</v>
      </c>
      <c r="K1058" s="257">
        <v>-9.86</v>
      </c>
      <c r="L1058" s="257">
        <v>-30.63</v>
      </c>
      <c r="M1058" s="257">
        <v>-20.23</v>
      </c>
      <c r="N1058" s="257">
        <v>-93.87</v>
      </c>
      <c r="O1058" s="257">
        <v>73.64</v>
      </c>
      <c r="P1058" s="257">
        <v>-30.49</v>
      </c>
      <c r="Q1058" s="215" t="s">
        <v>903</v>
      </c>
      <c r="R1058" s="215" t="s">
        <v>904</v>
      </c>
      <c r="S1058" s="215" t="s">
        <v>905</v>
      </c>
      <c r="T1058" s="215" t="s">
        <v>612</v>
      </c>
      <c r="U1058" s="215" t="s">
        <v>441</v>
      </c>
      <c r="W1058" s="215" t="s">
        <v>36</v>
      </c>
      <c r="X1058" s="215" t="s">
        <v>7</v>
      </c>
      <c r="Y1058" s="215" t="s">
        <v>15</v>
      </c>
      <c r="Z1058" s="215" t="s">
        <v>17</v>
      </c>
    </row>
    <row r="1059" spans="1:26">
      <c r="A1059" s="215" t="s">
        <v>2331</v>
      </c>
      <c r="B1059" s="51">
        <v>158</v>
      </c>
      <c r="C1059" s="215" t="s">
        <v>430</v>
      </c>
      <c r="D1059" s="215" t="s">
        <v>1716</v>
      </c>
      <c r="E1059" s="215" t="s">
        <v>2440</v>
      </c>
      <c r="F1059" s="51">
        <v>0</v>
      </c>
      <c r="G1059" s="258">
        <v>0</v>
      </c>
      <c r="H1059" s="258">
        <v>-15.6</v>
      </c>
      <c r="I1059" s="272">
        <v>1.6588235294117599</v>
      </c>
      <c r="J1059" s="272">
        <v>0.17237252639400799</v>
      </c>
      <c r="K1059" s="257">
        <v>-16.18</v>
      </c>
      <c r="L1059" s="257">
        <v>-26.06</v>
      </c>
      <c r="M1059" s="257">
        <v>-23.11</v>
      </c>
      <c r="N1059" s="257">
        <v>-66.489999999999995</v>
      </c>
      <c r="O1059" s="257">
        <v>43.38</v>
      </c>
      <c r="P1059" s="257">
        <v>-27.07</v>
      </c>
      <c r="Q1059" s="215" t="s">
        <v>433</v>
      </c>
      <c r="R1059" s="215" t="s">
        <v>434</v>
      </c>
      <c r="S1059" s="215" t="s">
        <v>435</v>
      </c>
      <c r="T1059" s="215" t="s">
        <v>436</v>
      </c>
      <c r="U1059" s="215" t="s">
        <v>206</v>
      </c>
      <c r="W1059" s="215" t="s">
        <v>27</v>
      </c>
      <c r="X1059" s="215" t="s">
        <v>35</v>
      </c>
      <c r="Y1059" s="215" t="s">
        <v>15</v>
      </c>
      <c r="Z1059" s="215" t="s">
        <v>20</v>
      </c>
    </row>
    <row r="1060" spans="1:26">
      <c r="A1060" s="215" t="s">
        <v>2331</v>
      </c>
      <c r="B1060" s="51">
        <v>159</v>
      </c>
      <c r="C1060" s="215" t="s">
        <v>368</v>
      </c>
      <c r="D1060" s="215" t="s">
        <v>1718</v>
      </c>
      <c r="E1060" s="215" t="s">
        <v>2441</v>
      </c>
      <c r="F1060" s="51">
        <v>3</v>
      </c>
      <c r="G1060" s="258">
        <v>0.6</v>
      </c>
      <c r="H1060" s="258">
        <v>-13.2</v>
      </c>
      <c r="I1060" s="272">
        <v>11.2823529411765</v>
      </c>
      <c r="J1060" s="272">
        <v>0.27352538133333998</v>
      </c>
      <c r="K1060" s="257">
        <v>-4.0199999999999996</v>
      </c>
      <c r="L1060" s="257">
        <v>-27.57</v>
      </c>
      <c r="M1060" s="257">
        <v>-18.95</v>
      </c>
      <c r="N1060" s="257">
        <v>-78.67</v>
      </c>
      <c r="O1060" s="257">
        <v>59.72</v>
      </c>
      <c r="P1060" s="257">
        <v>-27.28</v>
      </c>
      <c r="Q1060" s="215" t="s">
        <v>371</v>
      </c>
      <c r="R1060" s="215" t="s">
        <v>372</v>
      </c>
      <c r="S1060" s="215" t="s">
        <v>373</v>
      </c>
      <c r="T1060" s="215" t="s">
        <v>374</v>
      </c>
      <c r="U1060" s="215" t="s">
        <v>375</v>
      </c>
      <c r="W1060" s="215" t="s">
        <v>36</v>
      </c>
      <c r="X1060" s="215" t="s">
        <v>35</v>
      </c>
      <c r="Y1060" s="215" t="s">
        <v>12</v>
      </c>
      <c r="Z1060" s="215" t="s">
        <v>17</v>
      </c>
    </row>
    <row r="1061" spans="1:26">
      <c r="A1061" s="215" t="s">
        <v>2331</v>
      </c>
      <c r="B1061" s="51">
        <v>160</v>
      </c>
      <c r="C1061" s="215" t="s">
        <v>693</v>
      </c>
      <c r="D1061" s="215" t="s">
        <v>1720</v>
      </c>
      <c r="E1061" s="215" t="s">
        <v>2442</v>
      </c>
      <c r="F1061" s="51">
        <v>2</v>
      </c>
      <c r="G1061" s="258">
        <v>0.4</v>
      </c>
      <c r="H1061" s="258">
        <v>-14.4</v>
      </c>
      <c r="I1061" s="272">
        <v>3.5235294117647098</v>
      </c>
      <c r="J1061" s="272">
        <v>0.22880344973750599</v>
      </c>
      <c r="K1061" s="257">
        <v>-15.55</v>
      </c>
      <c r="L1061" s="257">
        <v>-26.13</v>
      </c>
      <c r="M1061" s="257">
        <v>-21.27</v>
      </c>
      <c r="N1061" s="257">
        <v>-62.03</v>
      </c>
      <c r="O1061" s="257">
        <v>40.76</v>
      </c>
      <c r="P1061" s="257">
        <v>-27.21</v>
      </c>
      <c r="Q1061" s="215" t="s">
        <v>696</v>
      </c>
      <c r="R1061" s="215" t="s">
        <v>697</v>
      </c>
      <c r="S1061" s="215" t="s">
        <v>698</v>
      </c>
      <c r="T1061" s="215" t="s">
        <v>212</v>
      </c>
      <c r="U1061" s="215" t="s">
        <v>405</v>
      </c>
      <c r="W1061" s="215" t="s">
        <v>27</v>
      </c>
      <c r="X1061" s="215" t="s">
        <v>35</v>
      </c>
      <c r="Y1061" s="215" t="s">
        <v>15</v>
      </c>
      <c r="Z1061" s="215" t="s">
        <v>20</v>
      </c>
    </row>
    <row r="1062" spans="1:26">
      <c r="A1062" s="215" t="s">
        <v>2331</v>
      </c>
      <c r="B1062" s="51">
        <v>161</v>
      </c>
      <c r="C1062" s="215" t="s">
        <v>444</v>
      </c>
      <c r="D1062" s="215" t="s">
        <v>1722</v>
      </c>
      <c r="E1062" s="215" t="s">
        <v>451</v>
      </c>
      <c r="F1062" s="51">
        <v>1</v>
      </c>
      <c r="G1062" s="258">
        <v>0.2</v>
      </c>
      <c r="H1062" s="258">
        <v>-14</v>
      </c>
      <c r="I1062" s="272">
        <v>6.8823529411764701</v>
      </c>
      <c r="J1062" s="272">
        <v>0.190945986195065</v>
      </c>
      <c r="K1062" s="257">
        <v>-8.27</v>
      </c>
      <c r="L1062" s="257">
        <v>-29.84</v>
      </c>
      <c r="M1062" s="257">
        <v>-20.64</v>
      </c>
      <c r="N1062" s="257">
        <v>-77.91</v>
      </c>
      <c r="O1062" s="257">
        <v>57.27</v>
      </c>
      <c r="P1062" s="257">
        <v>-29.78</v>
      </c>
      <c r="Q1062" s="215" t="s">
        <v>447</v>
      </c>
      <c r="R1062" s="215" t="s">
        <v>448</v>
      </c>
      <c r="S1062" s="215" t="s">
        <v>449</v>
      </c>
      <c r="T1062" s="215" t="s">
        <v>450</v>
      </c>
      <c r="U1062" s="215" t="s">
        <v>451</v>
      </c>
      <c r="W1062" s="215" t="s">
        <v>36</v>
      </c>
      <c r="X1062" s="215" t="s">
        <v>23</v>
      </c>
      <c r="Y1062" s="215" t="s">
        <v>23</v>
      </c>
      <c r="Z1062" s="215" t="s">
        <v>23</v>
      </c>
    </row>
    <row r="1063" spans="1:26">
      <c r="A1063" s="215" t="s">
        <v>2331</v>
      </c>
      <c r="B1063" s="51">
        <v>162</v>
      </c>
      <c r="C1063" s="215" t="s">
        <v>1433</v>
      </c>
      <c r="D1063" s="215" t="s">
        <v>1724</v>
      </c>
      <c r="E1063" s="215" t="s">
        <v>2443</v>
      </c>
      <c r="F1063" s="51">
        <v>2</v>
      </c>
      <c r="G1063" s="258">
        <v>0.4</v>
      </c>
      <c r="H1063" s="258">
        <v>-18</v>
      </c>
      <c r="I1063" s="272">
        <v>1.3647058823529401</v>
      </c>
      <c r="J1063" s="272">
        <v>0.140063841213041</v>
      </c>
      <c r="K1063" s="257">
        <v>-13.29</v>
      </c>
      <c r="L1063" s="257">
        <v>-22.06</v>
      </c>
      <c r="M1063" s="257">
        <v>-19.21</v>
      </c>
      <c r="N1063" s="257">
        <v>-27.5</v>
      </c>
      <c r="O1063" s="257">
        <v>8.2899999999999991</v>
      </c>
      <c r="P1063" s="257">
        <v>-23.09</v>
      </c>
      <c r="Q1063" s="215" t="s">
        <v>450</v>
      </c>
      <c r="R1063" s="215" t="s">
        <v>1436</v>
      </c>
      <c r="S1063" s="215" t="s">
        <v>733</v>
      </c>
      <c r="T1063" s="215" t="s">
        <v>915</v>
      </c>
      <c r="U1063" s="215" t="s">
        <v>1437</v>
      </c>
      <c r="W1063" s="215" t="s">
        <v>27</v>
      </c>
      <c r="X1063" s="215" t="s">
        <v>23</v>
      </c>
      <c r="Y1063" s="215" t="s">
        <v>23</v>
      </c>
      <c r="Z1063" s="215" t="s">
        <v>23</v>
      </c>
    </row>
    <row r="1064" spans="1:26">
      <c r="A1064" s="215" t="s">
        <v>2331</v>
      </c>
      <c r="B1064" s="51">
        <v>163</v>
      </c>
      <c r="C1064" s="215" t="s">
        <v>1286</v>
      </c>
      <c r="D1064" s="215" t="s">
        <v>1725</v>
      </c>
      <c r="E1064" s="215" t="s">
        <v>2444</v>
      </c>
      <c r="F1064" s="51">
        <v>4</v>
      </c>
      <c r="G1064" s="258">
        <v>0.8</v>
      </c>
      <c r="H1064" s="258">
        <v>-18</v>
      </c>
      <c r="I1064" s="272">
        <v>1.4117647058823499</v>
      </c>
      <c r="J1064" s="272">
        <v>0.14002470400049699</v>
      </c>
      <c r="K1064" s="257">
        <v>-15.92</v>
      </c>
      <c r="L1064" s="257">
        <v>-25.74</v>
      </c>
      <c r="M1064" s="257">
        <v>-21.4</v>
      </c>
      <c r="N1064" s="257">
        <v>-38.299999999999997</v>
      </c>
      <c r="O1064" s="257">
        <v>16.899999999999999</v>
      </c>
      <c r="P1064" s="257">
        <v>-27.11</v>
      </c>
      <c r="Q1064" s="215" t="s">
        <v>381</v>
      </c>
      <c r="R1064" s="215" t="s">
        <v>1289</v>
      </c>
      <c r="S1064" s="215" t="s">
        <v>1290</v>
      </c>
      <c r="T1064" s="215" t="s">
        <v>554</v>
      </c>
      <c r="U1064" s="215" t="s">
        <v>1291</v>
      </c>
      <c r="W1064" s="215" t="s">
        <v>27</v>
      </c>
      <c r="X1064" s="215" t="s">
        <v>7</v>
      </c>
      <c r="Y1064" s="215" t="s">
        <v>12</v>
      </c>
      <c r="Z1064" s="215" t="s">
        <v>20</v>
      </c>
    </row>
    <row r="1065" spans="1:26">
      <c r="A1065" s="215" t="s">
        <v>2331</v>
      </c>
      <c r="B1065" s="51">
        <v>164</v>
      </c>
      <c r="C1065" s="215" t="s">
        <v>823</v>
      </c>
      <c r="D1065" s="215" t="s">
        <v>1727</v>
      </c>
      <c r="E1065" s="215" t="s">
        <v>2445</v>
      </c>
      <c r="F1065" s="51">
        <v>4</v>
      </c>
      <c r="G1065" s="258">
        <v>0.8</v>
      </c>
      <c r="H1065" s="258">
        <v>-18</v>
      </c>
      <c r="I1065" s="272">
        <v>3.0705882352941201</v>
      </c>
      <c r="J1065" s="272">
        <v>0.28258291718550899</v>
      </c>
      <c r="K1065" s="257">
        <v>-14.5</v>
      </c>
      <c r="L1065" s="257">
        <v>-23.61</v>
      </c>
      <c r="M1065" s="257">
        <v>-19.96</v>
      </c>
      <c r="N1065" s="257">
        <v>-35.64</v>
      </c>
      <c r="O1065" s="257">
        <v>15.68</v>
      </c>
      <c r="P1065" s="257">
        <v>-24.67</v>
      </c>
      <c r="Q1065" s="215" t="s">
        <v>826</v>
      </c>
      <c r="R1065" s="215" t="s">
        <v>827</v>
      </c>
      <c r="S1065" s="215" t="s">
        <v>828</v>
      </c>
      <c r="T1065" s="215" t="s">
        <v>646</v>
      </c>
      <c r="U1065" s="215" t="s">
        <v>829</v>
      </c>
      <c r="W1065" s="215" t="s">
        <v>27</v>
      </c>
      <c r="X1065" s="215" t="s">
        <v>7</v>
      </c>
      <c r="Y1065" s="215" t="s">
        <v>12</v>
      </c>
      <c r="Z1065" s="215" t="s">
        <v>20</v>
      </c>
    </row>
    <row r="1066" spans="1:26">
      <c r="A1066" s="215" t="s">
        <v>2331</v>
      </c>
      <c r="B1066" s="51">
        <v>165</v>
      </c>
      <c r="C1066" s="215" t="s">
        <v>321</v>
      </c>
      <c r="D1066" s="215" t="s">
        <v>1729</v>
      </c>
      <c r="E1066" s="215" t="s">
        <v>2446</v>
      </c>
      <c r="F1066" s="51">
        <v>2</v>
      </c>
      <c r="G1066" s="258">
        <v>0.4</v>
      </c>
      <c r="H1066" s="258">
        <v>-14</v>
      </c>
      <c r="I1066" s="272">
        <v>12.0352941176471</v>
      </c>
      <c r="J1066" s="272">
        <v>0.40555773020611202</v>
      </c>
      <c r="K1066" s="257">
        <v>-5.38</v>
      </c>
      <c r="L1066" s="257">
        <v>-27.56</v>
      </c>
      <c r="M1066" s="257">
        <v>-17.760000000000002</v>
      </c>
      <c r="N1066" s="257">
        <v>-94.47</v>
      </c>
      <c r="O1066" s="257">
        <v>76.709999999999994</v>
      </c>
      <c r="P1066" s="257">
        <v>-27.3</v>
      </c>
      <c r="Q1066" s="215" t="s">
        <v>324</v>
      </c>
      <c r="R1066" s="215" t="s">
        <v>325</v>
      </c>
      <c r="S1066" s="215" t="s">
        <v>326</v>
      </c>
      <c r="T1066" s="215" t="s">
        <v>327</v>
      </c>
      <c r="U1066" s="215" t="s">
        <v>328</v>
      </c>
      <c r="W1066" s="215" t="s">
        <v>36</v>
      </c>
      <c r="X1066" s="215" t="s">
        <v>7</v>
      </c>
      <c r="Y1066" s="215" t="s">
        <v>15</v>
      </c>
      <c r="Z1066" s="215" t="s">
        <v>17</v>
      </c>
    </row>
    <row r="1067" spans="1:26">
      <c r="A1067" s="215" t="s">
        <v>2331</v>
      </c>
      <c r="B1067" s="51">
        <v>166</v>
      </c>
      <c r="C1067" s="215" t="s">
        <v>628</v>
      </c>
      <c r="D1067" s="215" t="s">
        <v>1731</v>
      </c>
      <c r="E1067" s="215" t="s">
        <v>2447</v>
      </c>
      <c r="F1067" s="51">
        <v>4</v>
      </c>
      <c r="G1067" s="258">
        <v>0.8</v>
      </c>
      <c r="H1067" s="258">
        <v>-12.2</v>
      </c>
      <c r="I1067" s="272">
        <v>10.6</v>
      </c>
      <c r="J1067" s="272">
        <v>0.22711783964174401</v>
      </c>
      <c r="K1067" s="257">
        <v>-6.84</v>
      </c>
      <c r="L1067" s="257">
        <v>-31.69</v>
      </c>
      <c r="M1067" s="257">
        <v>-22.45</v>
      </c>
      <c r="N1067" s="257">
        <v>-84.1</v>
      </c>
      <c r="O1067" s="257">
        <v>61.65</v>
      </c>
      <c r="P1067" s="257">
        <v>-31.42</v>
      </c>
      <c r="Q1067" s="215" t="s">
        <v>212</v>
      </c>
      <c r="R1067" s="215" t="s">
        <v>631</v>
      </c>
      <c r="S1067" s="215" t="s">
        <v>632</v>
      </c>
      <c r="T1067" s="215" t="s">
        <v>633</v>
      </c>
      <c r="U1067" s="215" t="s">
        <v>634</v>
      </c>
      <c r="W1067" s="215" t="s">
        <v>36</v>
      </c>
      <c r="X1067" s="215" t="s">
        <v>35</v>
      </c>
      <c r="Y1067" s="215" t="s">
        <v>12</v>
      </c>
      <c r="Z1067" s="215" t="s">
        <v>20</v>
      </c>
    </row>
    <row r="1068" spans="1:26">
      <c r="A1068" s="215" t="s">
        <v>2331</v>
      </c>
      <c r="B1068" s="51">
        <v>167</v>
      </c>
      <c r="C1068" s="215" t="s">
        <v>1173</v>
      </c>
      <c r="D1068" s="215" t="s">
        <v>1733</v>
      </c>
      <c r="E1068" s="215" t="s">
        <v>2035</v>
      </c>
      <c r="F1068" s="51">
        <v>4</v>
      </c>
      <c r="G1068" s="258">
        <v>0.8</v>
      </c>
      <c r="H1068" s="258">
        <v>-18</v>
      </c>
      <c r="I1068" s="272">
        <v>4.3529411764705896</v>
      </c>
      <c r="J1068" s="272">
        <v>0.29478397397088302</v>
      </c>
      <c r="K1068" s="257">
        <v>-17.059999999999999</v>
      </c>
      <c r="L1068" s="257">
        <v>-26.47</v>
      </c>
      <c r="M1068" s="257">
        <v>-22.48</v>
      </c>
      <c r="N1068" s="257">
        <v>-38.79</v>
      </c>
      <c r="O1068" s="257">
        <v>16.309999999999999</v>
      </c>
      <c r="P1068" s="257">
        <v>-27.49</v>
      </c>
      <c r="Q1068" s="215" t="s">
        <v>1176</v>
      </c>
      <c r="R1068" s="215" t="s">
        <v>1177</v>
      </c>
      <c r="S1068" s="215" t="s">
        <v>1178</v>
      </c>
      <c r="T1068" s="215" t="s">
        <v>1179</v>
      </c>
      <c r="U1068" s="215" t="s">
        <v>1180</v>
      </c>
      <c r="W1068" s="215" t="s">
        <v>27</v>
      </c>
      <c r="X1068" s="215" t="s">
        <v>7</v>
      </c>
      <c r="Y1068" s="215" t="s">
        <v>15</v>
      </c>
      <c r="Z1068" s="215" t="s">
        <v>17</v>
      </c>
    </row>
    <row r="1069" spans="1:26">
      <c r="A1069" s="215" t="s">
        <v>2331</v>
      </c>
      <c r="B1069" s="51">
        <v>168</v>
      </c>
      <c r="C1069" s="215" t="s">
        <v>978</v>
      </c>
      <c r="D1069" s="215" t="s">
        <v>979</v>
      </c>
      <c r="E1069" s="215" t="s">
        <v>2036</v>
      </c>
      <c r="F1069" s="51">
        <v>5</v>
      </c>
      <c r="G1069" s="258">
        <v>1</v>
      </c>
      <c r="H1069" s="258">
        <v>-8.2000000000000206</v>
      </c>
      <c r="I1069" s="272">
        <v>10.588235294117601</v>
      </c>
      <c r="J1069" s="272">
        <v>0.36251270796124202</v>
      </c>
      <c r="K1069" s="257">
        <v>-8.86</v>
      </c>
      <c r="L1069" s="257">
        <v>-32.82</v>
      </c>
      <c r="M1069" s="257">
        <v>-21.7</v>
      </c>
      <c r="N1069" s="257">
        <v>-112.07</v>
      </c>
      <c r="O1069" s="257">
        <v>90.37</v>
      </c>
      <c r="P1069" s="257">
        <v>-32.75</v>
      </c>
      <c r="Q1069" s="215" t="s">
        <v>981</v>
      </c>
      <c r="R1069" s="215" t="s">
        <v>982</v>
      </c>
      <c r="S1069" s="215" t="s">
        <v>983</v>
      </c>
      <c r="T1069" s="215" t="s">
        <v>984</v>
      </c>
      <c r="U1069" s="215" t="s">
        <v>985</v>
      </c>
      <c r="W1069" s="215" t="s">
        <v>36</v>
      </c>
      <c r="X1069" s="215" t="s">
        <v>35</v>
      </c>
      <c r="Y1069" s="215" t="s">
        <v>15</v>
      </c>
      <c r="Z1069" s="215" t="s">
        <v>17</v>
      </c>
    </row>
    <row r="1070" spans="1:26">
      <c r="A1070" s="215" t="s">
        <v>2331</v>
      </c>
      <c r="B1070" s="51">
        <v>169</v>
      </c>
      <c r="C1070" s="215" t="s">
        <v>641</v>
      </c>
      <c r="D1070" s="215" t="s">
        <v>1736</v>
      </c>
      <c r="E1070" s="215" t="s">
        <v>2106</v>
      </c>
      <c r="F1070" s="51">
        <v>5</v>
      </c>
      <c r="G1070" s="258">
        <v>1</v>
      </c>
      <c r="H1070" s="258">
        <v>-16.600000000000001</v>
      </c>
      <c r="I1070" s="272">
        <v>3.6941176470588202</v>
      </c>
      <c r="J1070" s="272">
        <v>0.29349442598319803</v>
      </c>
      <c r="K1070" s="257">
        <v>-16.309999999999999</v>
      </c>
      <c r="L1070" s="257">
        <v>-26.45</v>
      </c>
      <c r="M1070" s="257">
        <v>-21.72</v>
      </c>
      <c r="N1070" s="257">
        <v>-53.42</v>
      </c>
      <c r="O1070" s="257">
        <v>31.7</v>
      </c>
      <c r="P1070" s="257">
        <v>-27.93</v>
      </c>
      <c r="Q1070" s="215" t="s">
        <v>644</v>
      </c>
      <c r="R1070" s="215" t="s">
        <v>645</v>
      </c>
      <c r="S1070" s="215" t="s">
        <v>646</v>
      </c>
      <c r="T1070" s="215" t="s">
        <v>212</v>
      </c>
      <c r="U1070" s="215" t="s">
        <v>647</v>
      </c>
      <c r="W1070" s="215" t="s">
        <v>27</v>
      </c>
      <c r="X1070" s="215" t="s">
        <v>35</v>
      </c>
      <c r="Y1070" s="215" t="s">
        <v>15</v>
      </c>
      <c r="Z1070" s="215" t="s">
        <v>17</v>
      </c>
    </row>
    <row r="1071" spans="1:26">
      <c r="A1071" s="215" t="s">
        <v>2331</v>
      </c>
      <c r="B1071" s="51">
        <v>170</v>
      </c>
      <c r="C1071" s="215" t="s">
        <v>766</v>
      </c>
      <c r="D1071" s="215" t="s">
        <v>1738</v>
      </c>
      <c r="E1071" s="215" t="s">
        <v>1739</v>
      </c>
      <c r="F1071" s="51">
        <v>1</v>
      </c>
      <c r="G1071" s="258">
        <v>0.2</v>
      </c>
      <c r="H1071" s="258">
        <v>-18</v>
      </c>
      <c r="I1071" s="272">
        <v>1.6588235294117599</v>
      </c>
      <c r="J1071" s="272">
        <v>0.187266307650823</v>
      </c>
      <c r="K1071" s="257">
        <v>-14.03</v>
      </c>
      <c r="L1071" s="257">
        <v>-24.22</v>
      </c>
      <c r="M1071" s="257">
        <v>-19.829999999999998</v>
      </c>
      <c r="N1071" s="257">
        <v>-33.22</v>
      </c>
      <c r="O1071" s="257">
        <v>13.39</v>
      </c>
      <c r="P1071" s="257">
        <v>-25.55</v>
      </c>
      <c r="Q1071" s="215" t="s">
        <v>769</v>
      </c>
      <c r="R1071" s="215" t="s">
        <v>770</v>
      </c>
      <c r="S1071" s="215" t="s">
        <v>771</v>
      </c>
      <c r="T1071" s="215" t="s">
        <v>221</v>
      </c>
      <c r="U1071" s="215" t="s">
        <v>772</v>
      </c>
      <c r="W1071" s="215" t="s">
        <v>27</v>
      </c>
      <c r="X1071" s="215" t="s">
        <v>7</v>
      </c>
      <c r="Y1071" s="215" t="s">
        <v>15</v>
      </c>
      <c r="Z1071" s="215" t="s">
        <v>20</v>
      </c>
    </row>
    <row r="1072" spans="1:26">
      <c r="A1072" s="215" t="s">
        <v>2331</v>
      </c>
      <c r="B1072" s="51">
        <v>171</v>
      </c>
      <c r="C1072" s="215" t="s">
        <v>1397</v>
      </c>
      <c r="D1072" s="215" t="s">
        <v>1740</v>
      </c>
      <c r="E1072" s="215" t="s">
        <v>1886</v>
      </c>
      <c r="F1072" s="51">
        <v>0</v>
      </c>
      <c r="G1072" s="258">
        <v>0</v>
      </c>
      <c r="H1072" s="258">
        <v>-18</v>
      </c>
      <c r="I1072" s="272">
        <v>1.3823529411764699</v>
      </c>
      <c r="J1072" s="272">
        <v>0.16337553110400199</v>
      </c>
      <c r="K1072" s="257">
        <v>-14.29</v>
      </c>
      <c r="L1072" s="257">
        <v>-24.06</v>
      </c>
      <c r="M1072" s="257">
        <v>-19.96</v>
      </c>
      <c r="N1072" s="257">
        <v>-34.380000000000003</v>
      </c>
      <c r="O1072" s="257">
        <v>14.42</v>
      </c>
      <c r="P1072" s="257">
        <v>-25.16</v>
      </c>
      <c r="Q1072" s="215" t="s">
        <v>215</v>
      </c>
      <c r="R1072" s="215" t="s">
        <v>1400</v>
      </c>
      <c r="S1072" s="215" t="s">
        <v>1401</v>
      </c>
      <c r="T1072" s="215" t="s">
        <v>639</v>
      </c>
      <c r="U1072" s="215" t="s">
        <v>1402</v>
      </c>
      <c r="W1072" s="215" t="s">
        <v>27</v>
      </c>
      <c r="X1072" s="215" t="s">
        <v>7</v>
      </c>
      <c r="Y1072" s="215" t="s">
        <v>15</v>
      </c>
      <c r="Z1072" s="215" t="s">
        <v>17</v>
      </c>
    </row>
    <row r="1073" spans="1:26">
      <c r="A1073" s="215" t="s">
        <v>2331</v>
      </c>
      <c r="B1073" s="51">
        <v>172</v>
      </c>
      <c r="C1073" s="215" t="s">
        <v>837</v>
      </c>
      <c r="D1073" s="215" t="s">
        <v>1741</v>
      </c>
      <c r="E1073" s="215" t="s">
        <v>1742</v>
      </c>
      <c r="F1073" s="51">
        <v>5</v>
      </c>
      <c r="G1073" s="258">
        <v>1</v>
      </c>
      <c r="H1073" s="258">
        <v>-6.4000000000000297</v>
      </c>
      <c r="I1073" s="272">
        <v>11.329411764705901</v>
      </c>
      <c r="J1073" s="272">
        <v>0.387954279810235</v>
      </c>
      <c r="K1073" s="257">
        <v>-11.67</v>
      </c>
      <c r="L1073" s="257">
        <v>-32.770000000000003</v>
      </c>
      <c r="M1073" s="257">
        <v>-21.78</v>
      </c>
      <c r="N1073" s="257">
        <v>-86.54</v>
      </c>
      <c r="O1073" s="257">
        <v>64.760000000000005</v>
      </c>
      <c r="P1073" s="257">
        <v>-32.65</v>
      </c>
      <c r="Q1073" s="215" t="s">
        <v>840</v>
      </c>
      <c r="R1073" s="215" t="s">
        <v>235</v>
      </c>
      <c r="S1073" s="215" t="s">
        <v>286</v>
      </c>
      <c r="T1073" s="215" t="s">
        <v>841</v>
      </c>
      <c r="U1073" s="215" t="s">
        <v>842</v>
      </c>
      <c r="W1073" s="215" t="s">
        <v>36</v>
      </c>
      <c r="X1073" s="215" t="s">
        <v>35</v>
      </c>
      <c r="Y1073" s="215" t="s">
        <v>15</v>
      </c>
      <c r="Z1073" s="215" t="s">
        <v>17</v>
      </c>
    </row>
    <row r="1074" spans="1:26">
      <c r="A1074" s="215" t="s">
        <v>2331</v>
      </c>
      <c r="B1074" s="51">
        <v>173</v>
      </c>
      <c r="C1074" s="215" t="s">
        <v>281</v>
      </c>
      <c r="D1074" s="215" t="s">
        <v>1743</v>
      </c>
      <c r="E1074" s="215" t="s">
        <v>2448</v>
      </c>
      <c r="F1074" s="51">
        <v>1</v>
      </c>
      <c r="G1074" s="258">
        <v>0.2</v>
      </c>
      <c r="H1074" s="258">
        <v>-18</v>
      </c>
      <c r="I1074" s="272">
        <v>0.65882352941176503</v>
      </c>
      <c r="J1074" s="272">
        <v>7.5803992973465503E-2</v>
      </c>
      <c r="K1074" s="257">
        <v>-14.04</v>
      </c>
      <c r="L1074" s="257">
        <v>-23.41</v>
      </c>
      <c r="M1074" s="257">
        <v>-19.420000000000002</v>
      </c>
      <c r="N1074" s="257">
        <v>-31.53</v>
      </c>
      <c r="O1074" s="257">
        <v>12.11</v>
      </c>
      <c r="P1074" s="257">
        <v>-24.68</v>
      </c>
      <c r="Q1074" s="215" t="s">
        <v>284</v>
      </c>
      <c r="R1074" s="215" t="s">
        <v>285</v>
      </c>
      <c r="S1074" s="215" t="s">
        <v>286</v>
      </c>
      <c r="T1074" s="215" t="s">
        <v>287</v>
      </c>
      <c r="U1074" s="215" t="s">
        <v>288</v>
      </c>
      <c r="W1074" s="215" t="s">
        <v>27</v>
      </c>
      <c r="X1074" s="215" t="s">
        <v>23</v>
      </c>
      <c r="Y1074" s="215" t="s">
        <v>23</v>
      </c>
      <c r="Z1074" s="215" t="s">
        <v>23</v>
      </c>
    </row>
    <row r="1075" spans="1:26">
      <c r="A1075" s="215" t="s">
        <v>2331</v>
      </c>
      <c r="B1075" s="51">
        <v>174</v>
      </c>
      <c r="C1075" s="215" t="s">
        <v>1332</v>
      </c>
      <c r="D1075" s="215" t="s">
        <v>1744</v>
      </c>
      <c r="E1075" s="215" t="s">
        <v>1334</v>
      </c>
      <c r="F1075" s="51">
        <v>5</v>
      </c>
      <c r="G1075" s="258">
        <v>1</v>
      </c>
      <c r="H1075" s="258">
        <v>-14</v>
      </c>
      <c r="I1075" s="272">
        <v>12.8117647058824</v>
      </c>
      <c r="J1075" s="272">
        <v>0.32148574971849098</v>
      </c>
      <c r="K1075" s="257">
        <v>-9.92</v>
      </c>
      <c r="L1075" s="257">
        <v>-28.96</v>
      </c>
      <c r="M1075" s="257">
        <v>-18.809999999999999</v>
      </c>
      <c r="N1075" s="257">
        <v>-94.06</v>
      </c>
      <c r="O1075" s="257">
        <v>75.25</v>
      </c>
      <c r="P1075" s="257">
        <v>-28.54</v>
      </c>
      <c r="Q1075" s="215" t="s">
        <v>1335</v>
      </c>
      <c r="R1075" s="215" t="s">
        <v>1336</v>
      </c>
      <c r="S1075" s="215" t="s">
        <v>771</v>
      </c>
      <c r="T1075" s="215" t="s">
        <v>1337</v>
      </c>
      <c r="U1075" s="215" t="s">
        <v>1338</v>
      </c>
      <c r="W1075" s="215" t="s">
        <v>36</v>
      </c>
      <c r="X1075" s="215" t="s">
        <v>7</v>
      </c>
      <c r="Y1075" s="215" t="s">
        <v>12</v>
      </c>
      <c r="Z1075" s="215" t="s">
        <v>20</v>
      </c>
    </row>
    <row r="1076" spans="1:26">
      <c r="A1076" s="215" t="s">
        <v>2331</v>
      </c>
      <c r="B1076" s="51">
        <v>175</v>
      </c>
      <c r="C1076" s="215" t="s">
        <v>497</v>
      </c>
      <c r="D1076" s="215" t="s">
        <v>1745</v>
      </c>
      <c r="E1076" s="215" t="s">
        <v>499</v>
      </c>
      <c r="F1076" s="51">
        <v>4</v>
      </c>
      <c r="G1076" s="258">
        <v>0.8</v>
      </c>
      <c r="H1076" s="258">
        <v>-16.899999999999999</v>
      </c>
      <c r="I1076" s="272">
        <v>3.4470588235294102</v>
      </c>
      <c r="J1076" s="272">
        <v>0.25509930877361098</v>
      </c>
      <c r="K1076" s="257">
        <v>-12.7</v>
      </c>
      <c r="L1076" s="257">
        <v>-22.41</v>
      </c>
      <c r="M1076" s="257">
        <v>-18.670000000000002</v>
      </c>
      <c r="N1076" s="257">
        <v>-54.39</v>
      </c>
      <c r="O1076" s="257">
        <v>35.72</v>
      </c>
      <c r="P1076" s="257">
        <v>-23.76</v>
      </c>
      <c r="Q1076" s="215" t="s">
        <v>253</v>
      </c>
      <c r="R1076" s="215" t="s">
        <v>500</v>
      </c>
      <c r="S1076" s="215" t="s">
        <v>501</v>
      </c>
      <c r="T1076" s="215" t="s">
        <v>418</v>
      </c>
      <c r="U1076" s="215" t="s">
        <v>502</v>
      </c>
      <c r="W1076" s="215" t="s">
        <v>27</v>
      </c>
      <c r="X1076" s="215" t="s">
        <v>35</v>
      </c>
      <c r="Y1076" s="215" t="s">
        <v>12</v>
      </c>
      <c r="Z1076" s="215" t="s">
        <v>20</v>
      </c>
    </row>
    <row r="1077" spans="1:26">
      <c r="A1077" s="215" t="s">
        <v>2331</v>
      </c>
      <c r="B1077" s="51">
        <v>176</v>
      </c>
      <c r="C1077" s="215" t="s">
        <v>906</v>
      </c>
      <c r="D1077" s="215" t="s">
        <v>1747</v>
      </c>
      <c r="E1077" s="215" t="s">
        <v>2449</v>
      </c>
      <c r="F1077" s="51">
        <v>1</v>
      </c>
      <c r="G1077" s="258">
        <v>0.2</v>
      </c>
      <c r="H1077" s="258">
        <v>-14</v>
      </c>
      <c r="I1077" s="272">
        <v>4.4470588235294102</v>
      </c>
      <c r="J1077" s="272">
        <v>0.208323993113471</v>
      </c>
      <c r="K1077" s="257">
        <v>-5.87</v>
      </c>
      <c r="L1077" s="257">
        <v>-27.81</v>
      </c>
      <c r="M1077" s="257">
        <v>-18.72</v>
      </c>
      <c r="N1077" s="257">
        <v>-77.86</v>
      </c>
      <c r="O1077" s="257">
        <v>59.14</v>
      </c>
      <c r="P1077" s="257">
        <v>-27.7</v>
      </c>
      <c r="Q1077" s="215" t="s">
        <v>909</v>
      </c>
      <c r="R1077" s="215" t="s">
        <v>910</v>
      </c>
      <c r="S1077" s="215" t="s">
        <v>357</v>
      </c>
      <c r="T1077" s="215" t="s">
        <v>903</v>
      </c>
      <c r="U1077" s="215" t="s">
        <v>911</v>
      </c>
      <c r="W1077" s="215" t="s">
        <v>36</v>
      </c>
      <c r="X1077" s="215" t="s">
        <v>23</v>
      </c>
      <c r="Y1077" s="215" t="s">
        <v>23</v>
      </c>
      <c r="Z1077" s="215" t="s">
        <v>23</v>
      </c>
    </row>
    <row r="1078" spans="1:26">
      <c r="A1078" s="215" t="s">
        <v>2331</v>
      </c>
      <c r="B1078" s="51">
        <v>177</v>
      </c>
      <c r="C1078" s="215" t="s">
        <v>392</v>
      </c>
      <c r="D1078" s="215" t="s">
        <v>1749</v>
      </c>
      <c r="E1078" s="215" t="s">
        <v>2450</v>
      </c>
      <c r="F1078" s="51">
        <v>4</v>
      </c>
      <c r="G1078" s="258">
        <v>0.8</v>
      </c>
      <c r="H1078" s="258">
        <v>-18</v>
      </c>
      <c r="I1078" s="272">
        <v>2.2352941176470602</v>
      </c>
      <c r="J1078" s="272">
        <v>0.219867719286719</v>
      </c>
      <c r="K1078" s="257">
        <v>-15.15</v>
      </c>
      <c r="L1078" s="257">
        <v>-23.83</v>
      </c>
      <c r="M1078" s="257">
        <v>-21.07</v>
      </c>
      <c r="N1078" s="257">
        <v>-29.36</v>
      </c>
      <c r="O1078" s="257">
        <v>8.2899999999999991</v>
      </c>
      <c r="P1078" s="257">
        <v>-24.76</v>
      </c>
      <c r="Q1078" s="215" t="s">
        <v>395</v>
      </c>
      <c r="R1078" s="215" t="s">
        <v>396</v>
      </c>
      <c r="S1078" s="215" t="s">
        <v>397</v>
      </c>
      <c r="T1078" s="215" t="s">
        <v>398</v>
      </c>
      <c r="U1078" s="215" t="s">
        <v>399</v>
      </c>
      <c r="W1078" s="215" t="s">
        <v>27</v>
      </c>
      <c r="X1078" s="215" t="s">
        <v>23</v>
      </c>
      <c r="Y1078" s="215" t="s">
        <v>23</v>
      </c>
      <c r="Z1078" s="215" t="s">
        <v>23</v>
      </c>
    </row>
    <row r="1079" spans="1:26">
      <c r="A1079" s="215" t="s">
        <v>2331</v>
      </c>
      <c r="B1079" s="51">
        <v>178</v>
      </c>
      <c r="C1079" s="215" t="s">
        <v>1262</v>
      </c>
      <c r="D1079" s="215" t="s">
        <v>1263</v>
      </c>
      <c r="E1079" s="215" t="s">
        <v>2451</v>
      </c>
      <c r="F1079" s="51">
        <v>2</v>
      </c>
      <c r="G1079" s="258">
        <v>0.4</v>
      </c>
      <c r="H1079" s="258">
        <v>-18</v>
      </c>
      <c r="I1079" s="272">
        <v>2.00588235294118</v>
      </c>
      <c r="J1079" s="272">
        <v>0.17651119783627001</v>
      </c>
      <c r="K1079" s="257">
        <v>-14.3</v>
      </c>
      <c r="L1079" s="257">
        <v>-23.56</v>
      </c>
      <c r="M1079" s="257">
        <v>-19.68</v>
      </c>
      <c r="N1079" s="257">
        <v>-31.85</v>
      </c>
      <c r="O1079" s="257">
        <v>12.17</v>
      </c>
      <c r="P1079" s="257">
        <v>-24.96</v>
      </c>
      <c r="Q1079" s="215" t="s">
        <v>1265</v>
      </c>
      <c r="R1079" s="215" t="s">
        <v>1266</v>
      </c>
      <c r="S1079" s="215" t="s">
        <v>1131</v>
      </c>
      <c r="T1079" s="215" t="s">
        <v>324</v>
      </c>
      <c r="U1079" s="215" t="s">
        <v>1267</v>
      </c>
      <c r="W1079" s="215" t="s">
        <v>27</v>
      </c>
      <c r="X1079" s="215" t="s">
        <v>23</v>
      </c>
      <c r="Y1079" s="215" t="s">
        <v>23</v>
      </c>
      <c r="Z1079" s="215" t="s">
        <v>23</v>
      </c>
    </row>
    <row r="1080" spans="1:26">
      <c r="A1080" s="215" t="s">
        <v>2331</v>
      </c>
      <c r="B1080" s="51">
        <v>179</v>
      </c>
      <c r="C1080" s="215" t="s">
        <v>707</v>
      </c>
      <c r="D1080" s="215" t="s">
        <v>1751</v>
      </c>
      <c r="E1080" s="215" t="s">
        <v>2452</v>
      </c>
      <c r="F1080" s="51">
        <v>2</v>
      </c>
      <c r="G1080" s="258">
        <v>0.4</v>
      </c>
      <c r="H1080" s="258">
        <v>-14</v>
      </c>
      <c r="I1080" s="272">
        <v>16.5588235294118</v>
      </c>
      <c r="J1080" s="272">
        <v>0.52749871743118804</v>
      </c>
      <c r="K1080" s="257">
        <v>-8.92</v>
      </c>
      <c r="L1080" s="257">
        <v>-32.92</v>
      </c>
      <c r="M1080" s="257">
        <v>-21.46</v>
      </c>
      <c r="N1080" s="257">
        <v>-99.4</v>
      </c>
      <c r="O1080" s="257">
        <v>77.94</v>
      </c>
      <c r="P1080" s="257">
        <v>-32.36</v>
      </c>
      <c r="Q1080" s="215" t="s">
        <v>710</v>
      </c>
      <c r="R1080" s="215" t="s">
        <v>711</v>
      </c>
      <c r="S1080" s="215" t="s">
        <v>712</v>
      </c>
      <c r="T1080" s="215" t="s">
        <v>713</v>
      </c>
      <c r="U1080" s="215" t="s">
        <v>334</v>
      </c>
      <c r="W1080" s="215" t="s">
        <v>36</v>
      </c>
      <c r="X1080" s="215" t="s">
        <v>7</v>
      </c>
      <c r="Y1080" s="215" t="s">
        <v>15</v>
      </c>
      <c r="Z1080" s="215" t="s">
        <v>20</v>
      </c>
    </row>
    <row r="1081" spans="1:26">
      <c r="A1081" s="215" t="s">
        <v>2331</v>
      </c>
      <c r="B1081" s="51">
        <v>180</v>
      </c>
      <c r="C1081" s="215" t="s">
        <v>452</v>
      </c>
      <c r="D1081" s="215" t="s">
        <v>1753</v>
      </c>
      <c r="E1081" s="215" t="s">
        <v>2453</v>
      </c>
      <c r="F1081" s="51">
        <v>1</v>
      </c>
      <c r="G1081" s="258">
        <v>0.2</v>
      </c>
      <c r="H1081" s="258">
        <v>-14</v>
      </c>
      <c r="I1081" s="272">
        <v>11.888235294117599</v>
      </c>
      <c r="J1081" s="272">
        <v>0.29124920967726298</v>
      </c>
      <c r="K1081" s="257">
        <v>-3.12</v>
      </c>
      <c r="L1081" s="257">
        <v>-29.67</v>
      </c>
      <c r="M1081" s="257">
        <v>-16.75</v>
      </c>
      <c r="N1081" s="257">
        <v>-94.41</v>
      </c>
      <c r="O1081" s="257">
        <v>77.66</v>
      </c>
      <c r="P1081" s="257">
        <v>-29.41</v>
      </c>
      <c r="Q1081" s="215" t="s">
        <v>455</v>
      </c>
      <c r="R1081" s="215" t="s">
        <v>456</v>
      </c>
      <c r="S1081" s="215" t="s">
        <v>457</v>
      </c>
      <c r="T1081" s="215" t="s">
        <v>458</v>
      </c>
      <c r="U1081" s="215" t="s">
        <v>459</v>
      </c>
      <c r="W1081" s="215" t="s">
        <v>36</v>
      </c>
      <c r="X1081" s="215" t="s">
        <v>7</v>
      </c>
      <c r="Y1081" s="215" t="s">
        <v>15</v>
      </c>
      <c r="Z1081" s="215" t="s">
        <v>17</v>
      </c>
    </row>
    <row r="1082" spans="1:26">
      <c r="A1082" s="215" t="s">
        <v>2454</v>
      </c>
      <c r="B1082" s="51">
        <v>1</v>
      </c>
      <c r="C1082" s="215" t="s">
        <v>1000</v>
      </c>
      <c r="D1082" s="215" t="s">
        <v>2048</v>
      </c>
      <c r="E1082" s="215" t="s">
        <v>2455</v>
      </c>
      <c r="F1082" s="51">
        <v>3</v>
      </c>
      <c r="G1082" s="258">
        <v>0.6</v>
      </c>
      <c r="H1082" s="258">
        <v>-16.600000000000001</v>
      </c>
      <c r="I1082" s="272">
        <v>3.9588235294117702</v>
      </c>
      <c r="J1082" s="272">
        <v>0.302826652031217</v>
      </c>
      <c r="K1082" s="257">
        <v>-15.35</v>
      </c>
      <c r="L1082" s="257">
        <v>-25.06</v>
      </c>
      <c r="M1082" s="257">
        <v>-21.32</v>
      </c>
      <c r="N1082" s="257">
        <v>-92.07</v>
      </c>
      <c r="O1082" s="257">
        <v>70.75</v>
      </c>
      <c r="P1082" s="257">
        <v>-26.38</v>
      </c>
      <c r="Q1082" s="215" t="s">
        <v>1003</v>
      </c>
      <c r="R1082" s="215" t="s">
        <v>1004</v>
      </c>
      <c r="S1082" s="215" t="s">
        <v>261</v>
      </c>
      <c r="T1082" s="215" t="s">
        <v>991</v>
      </c>
      <c r="U1082" s="215" t="s">
        <v>826</v>
      </c>
      <c r="W1082" s="215" t="s">
        <v>27</v>
      </c>
      <c r="X1082" s="215" t="s">
        <v>35</v>
      </c>
      <c r="Y1082" s="215" t="s">
        <v>15</v>
      </c>
      <c r="Z1082" s="215" t="s">
        <v>17</v>
      </c>
    </row>
    <row r="1083" spans="1:26">
      <c r="A1083" s="215" t="s">
        <v>2454</v>
      </c>
      <c r="B1083" s="51">
        <v>2</v>
      </c>
      <c r="C1083" s="215" t="s">
        <v>648</v>
      </c>
      <c r="D1083" s="215" t="s">
        <v>2049</v>
      </c>
      <c r="E1083" s="215" t="s">
        <v>1474</v>
      </c>
      <c r="F1083" s="51">
        <v>0</v>
      </c>
      <c r="G1083" s="258">
        <v>0</v>
      </c>
      <c r="H1083" s="258">
        <v>-18</v>
      </c>
      <c r="I1083" s="272">
        <v>2.1647058823529401</v>
      </c>
      <c r="J1083" s="272">
        <v>0.179705490856405</v>
      </c>
      <c r="K1083" s="257">
        <v>-11.76</v>
      </c>
      <c r="L1083" s="257">
        <v>-21.05</v>
      </c>
      <c r="M1083" s="257">
        <v>-17.190000000000001</v>
      </c>
      <c r="N1083" s="257">
        <v>-31.16</v>
      </c>
      <c r="O1083" s="257">
        <v>13.97</v>
      </c>
      <c r="P1083" s="257">
        <v>-22.36</v>
      </c>
      <c r="Q1083" s="215" t="s">
        <v>651</v>
      </c>
      <c r="R1083" s="215" t="s">
        <v>652</v>
      </c>
      <c r="S1083" s="215" t="s">
        <v>653</v>
      </c>
      <c r="T1083" s="215" t="s">
        <v>654</v>
      </c>
      <c r="U1083" s="215" t="s">
        <v>655</v>
      </c>
      <c r="W1083" s="215" t="s">
        <v>27</v>
      </c>
      <c r="X1083" s="215" t="s">
        <v>7</v>
      </c>
      <c r="Y1083" s="215" t="s">
        <v>12</v>
      </c>
      <c r="Z1083" s="215" t="s">
        <v>20</v>
      </c>
    </row>
    <row r="1084" spans="1:26">
      <c r="A1084" s="215" t="s">
        <v>2454</v>
      </c>
      <c r="B1084" s="51">
        <v>3</v>
      </c>
      <c r="C1084" s="215" t="s">
        <v>773</v>
      </c>
      <c r="D1084" s="215" t="s">
        <v>774</v>
      </c>
      <c r="E1084" s="215" t="s">
        <v>2403</v>
      </c>
      <c r="F1084" s="51">
        <v>3</v>
      </c>
      <c r="G1084" s="258">
        <v>0.6</v>
      </c>
      <c r="H1084" s="258">
        <v>-13.5</v>
      </c>
      <c r="I1084" s="272">
        <v>10.5823529411765</v>
      </c>
      <c r="J1084" s="272">
        <v>0.31291202591878298</v>
      </c>
      <c r="K1084" s="257">
        <v>-7.12</v>
      </c>
      <c r="L1084" s="257">
        <v>-27.54</v>
      </c>
      <c r="M1084" s="257">
        <v>-18.89</v>
      </c>
      <c r="N1084" s="257">
        <v>-114.57</v>
      </c>
      <c r="O1084" s="257">
        <v>95.68</v>
      </c>
      <c r="P1084" s="257">
        <v>-27.26</v>
      </c>
      <c r="Q1084" s="215" t="s">
        <v>776</v>
      </c>
      <c r="R1084" s="215" t="s">
        <v>777</v>
      </c>
      <c r="S1084" s="215" t="s">
        <v>778</v>
      </c>
      <c r="T1084" s="215" t="s">
        <v>779</v>
      </c>
      <c r="U1084" s="215" t="s">
        <v>780</v>
      </c>
      <c r="W1084" s="215" t="s">
        <v>36</v>
      </c>
      <c r="X1084" s="215" t="s">
        <v>35</v>
      </c>
      <c r="Y1084" s="215" t="s">
        <v>12</v>
      </c>
      <c r="Z1084" s="215" t="s">
        <v>17</v>
      </c>
    </row>
    <row r="1085" spans="1:26">
      <c r="A1085" s="215" t="s">
        <v>2454</v>
      </c>
      <c r="B1085" s="51">
        <v>4</v>
      </c>
      <c r="C1085" s="215" t="s">
        <v>699</v>
      </c>
      <c r="D1085" s="215" t="s">
        <v>1445</v>
      </c>
      <c r="E1085" s="215" t="s">
        <v>2336</v>
      </c>
      <c r="F1085" s="51">
        <v>2</v>
      </c>
      <c r="G1085" s="258">
        <v>0.4</v>
      </c>
      <c r="H1085" s="258">
        <v>-18</v>
      </c>
      <c r="I1085" s="272">
        <v>3.21764705882353</v>
      </c>
      <c r="J1085" s="272">
        <v>0.246745866105225</v>
      </c>
      <c r="K1085" s="257">
        <v>-14.57</v>
      </c>
      <c r="L1085" s="257">
        <v>-23.94</v>
      </c>
      <c r="M1085" s="257">
        <v>-19.940000000000001</v>
      </c>
      <c r="N1085" s="257">
        <v>-33.04</v>
      </c>
      <c r="O1085" s="257">
        <v>13.1</v>
      </c>
      <c r="P1085" s="257">
        <v>-25.28</v>
      </c>
      <c r="Q1085" s="215" t="s">
        <v>702</v>
      </c>
      <c r="R1085" s="215" t="s">
        <v>703</v>
      </c>
      <c r="S1085" s="215" t="s">
        <v>704</v>
      </c>
      <c r="T1085" s="215" t="s">
        <v>705</v>
      </c>
      <c r="U1085" s="215" t="s">
        <v>706</v>
      </c>
      <c r="W1085" s="215" t="s">
        <v>27</v>
      </c>
      <c r="X1085" s="215" t="s">
        <v>7</v>
      </c>
      <c r="Y1085" s="215" t="s">
        <v>12</v>
      </c>
      <c r="Z1085" s="215" t="s">
        <v>17</v>
      </c>
    </row>
    <row r="1086" spans="1:26">
      <c r="A1086" s="215" t="s">
        <v>2454</v>
      </c>
      <c r="B1086" s="51">
        <v>5</v>
      </c>
      <c r="C1086" s="215" t="s">
        <v>1133</v>
      </c>
      <c r="D1086" s="215" t="s">
        <v>2053</v>
      </c>
      <c r="E1086" s="215" t="s">
        <v>2456</v>
      </c>
      <c r="F1086" s="51">
        <v>1</v>
      </c>
      <c r="G1086" s="258">
        <v>0.2</v>
      </c>
      <c r="H1086" s="258">
        <v>-14</v>
      </c>
      <c r="I1086" s="272">
        <v>18.523529411764699</v>
      </c>
      <c r="J1086" s="272">
        <v>0.48430543459448799</v>
      </c>
      <c r="K1086" s="257">
        <v>-7.41</v>
      </c>
      <c r="L1086" s="257">
        <v>-29.09</v>
      </c>
      <c r="M1086" s="257">
        <v>-20.64</v>
      </c>
      <c r="N1086" s="257">
        <v>-100.2</v>
      </c>
      <c r="O1086" s="257">
        <v>79.56</v>
      </c>
      <c r="P1086" s="257">
        <v>-28.72</v>
      </c>
      <c r="Q1086" s="215" t="s">
        <v>1136</v>
      </c>
      <c r="R1086" s="215" t="s">
        <v>1137</v>
      </c>
      <c r="S1086" s="215" t="s">
        <v>739</v>
      </c>
      <c r="T1086" s="215" t="s">
        <v>569</v>
      </c>
      <c r="U1086" s="215" t="s">
        <v>1138</v>
      </c>
      <c r="W1086" s="215" t="s">
        <v>36</v>
      </c>
      <c r="X1086" s="215" t="s">
        <v>7</v>
      </c>
      <c r="Y1086" s="215" t="s">
        <v>15</v>
      </c>
      <c r="Z1086" s="215" t="s">
        <v>20</v>
      </c>
    </row>
    <row r="1087" spans="1:26">
      <c r="A1087" s="215" t="s">
        <v>2454</v>
      </c>
      <c r="B1087" s="51">
        <v>6</v>
      </c>
      <c r="C1087" s="215" t="s">
        <v>509</v>
      </c>
      <c r="D1087" s="215" t="s">
        <v>2055</v>
      </c>
      <c r="E1087" s="215" t="s">
        <v>511</v>
      </c>
      <c r="F1087" s="51">
        <v>5</v>
      </c>
      <c r="G1087" s="258">
        <v>1</v>
      </c>
      <c r="H1087" s="258">
        <v>-18</v>
      </c>
      <c r="I1087" s="272">
        <v>4.0941176470588196</v>
      </c>
      <c r="J1087" s="272">
        <v>0.32588902914811102</v>
      </c>
      <c r="K1087" s="257">
        <v>-17.04</v>
      </c>
      <c r="L1087" s="257">
        <v>-26.92</v>
      </c>
      <c r="M1087" s="257">
        <v>-22.47</v>
      </c>
      <c r="N1087" s="257">
        <v>-38.76</v>
      </c>
      <c r="O1087" s="257">
        <v>16.29</v>
      </c>
      <c r="P1087" s="257">
        <v>-28.39</v>
      </c>
      <c r="Q1087" s="215" t="s">
        <v>478</v>
      </c>
      <c r="R1087" s="215" t="s">
        <v>512</v>
      </c>
      <c r="S1087" s="215" t="s">
        <v>513</v>
      </c>
      <c r="T1087" s="215" t="s">
        <v>514</v>
      </c>
      <c r="U1087" s="215" t="s">
        <v>515</v>
      </c>
      <c r="W1087" s="215" t="s">
        <v>27</v>
      </c>
      <c r="X1087" s="215" t="s">
        <v>7</v>
      </c>
      <c r="Y1087" s="215" t="s">
        <v>15</v>
      </c>
      <c r="Z1087" s="215" t="s">
        <v>17</v>
      </c>
    </row>
    <row r="1088" spans="1:26">
      <c r="A1088" s="215" t="s">
        <v>2454</v>
      </c>
      <c r="B1088" s="51">
        <v>7</v>
      </c>
      <c r="C1088" s="215" t="s">
        <v>1026</v>
      </c>
      <c r="D1088" s="215" t="s">
        <v>2056</v>
      </c>
      <c r="E1088" s="215" t="s">
        <v>2457</v>
      </c>
      <c r="F1088" s="51">
        <v>0</v>
      </c>
      <c r="G1088" s="258">
        <v>0</v>
      </c>
      <c r="H1088" s="258">
        <v>-16.899999999999999</v>
      </c>
      <c r="I1088" s="272">
        <v>2.1705882352941201</v>
      </c>
      <c r="J1088" s="272">
        <v>0.18415878589117499</v>
      </c>
      <c r="K1088" s="257">
        <v>-17.87</v>
      </c>
      <c r="L1088" s="257">
        <v>-27.33</v>
      </c>
      <c r="M1088" s="257">
        <v>-23.27</v>
      </c>
      <c r="N1088" s="257">
        <v>-59.97</v>
      </c>
      <c r="O1088" s="257">
        <v>36.700000000000003</v>
      </c>
      <c r="P1088" s="257">
        <v>-28.31</v>
      </c>
      <c r="Q1088" s="215" t="s">
        <v>235</v>
      </c>
      <c r="R1088" s="215" t="s">
        <v>1029</v>
      </c>
      <c r="S1088" s="215" t="s">
        <v>1030</v>
      </c>
      <c r="T1088" s="215" t="s">
        <v>1031</v>
      </c>
      <c r="U1088" s="215" t="s">
        <v>1032</v>
      </c>
      <c r="W1088" s="215" t="s">
        <v>27</v>
      </c>
      <c r="X1088" s="215" t="s">
        <v>35</v>
      </c>
      <c r="Y1088" s="215" t="s">
        <v>15</v>
      </c>
      <c r="Z1088" s="215" t="s">
        <v>17</v>
      </c>
    </row>
    <row r="1089" spans="1:26">
      <c r="A1089" s="215" t="s">
        <v>2454</v>
      </c>
      <c r="B1089" s="51">
        <v>8</v>
      </c>
      <c r="C1089" s="215" t="s">
        <v>809</v>
      </c>
      <c r="D1089" s="215" t="s">
        <v>810</v>
      </c>
      <c r="E1089" s="215" t="s">
        <v>2458</v>
      </c>
      <c r="F1089" s="51">
        <v>0</v>
      </c>
      <c r="G1089" s="258">
        <v>0</v>
      </c>
      <c r="H1089" s="258">
        <v>-14</v>
      </c>
      <c r="I1089" s="272">
        <v>13.4470588235294</v>
      </c>
      <c r="J1089" s="272">
        <v>0.21549833247617101</v>
      </c>
      <c r="K1089" s="257">
        <v>-3.14</v>
      </c>
      <c r="L1089" s="257">
        <v>-26.15</v>
      </c>
      <c r="M1089" s="257">
        <v>-15.62</v>
      </c>
      <c r="N1089" s="257">
        <v>-94.29</v>
      </c>
      <c r="O1089" s="257">
        <v>78.67</v>
      </c>
      <c r="P1089" s="257">
        <v>-26.07</v>
      </c>
      <c r="Q1089" s="215" t="s">
        <v>812</v>
      </c>
      <c r="R1089" s="215" t="s">
        <v>813</v>
      </c>
      <c r="S1089" s="215" t="s">
        <v>212</v>
      </c>
      <c r="T1089" s="215" t="s">
        <v>814</v>
      </c>
      <c r="U1089" s="215" t="s">
        <v>815</v>
      </c>
      <c r="W1089" s="215" t="s">
        <v>36</v>
      </c>
      <c r="X1089" s="215" t="s">
        <v>7</v>
      </c>
      <c r="Y1089" s="215" t="s">
        <v>12</v>
      </c>
      <c r="Z1089" s="215" t="s">
        <v>20</v>
      </c>
    </row>
    <row r="1090" spans="1:26">
      <c r="A1090" s="215" t="s">
        <v>2454</v>
      </c>
      <c r="B1090" s="51">
        <v>9</v>
      </c>
      <c r="C1090" s="215" t="s">
        <v>586</v>
      </c>
      <c r="D1090" s="215" t="s">
        <v>2059</v>
      </c>
      <c r="E1090" s="215" t="s">
        <v>1789</v>
      </c>
      <c r="F1090" s="51">
        <v>3</v>
      </c>
      <c r="G1090" s="258">
        <v>0.6</v>
      </c>
      <c r="H1090" s="258">
        <v>-17.3</v>
      </c>
      <c r="I1090" s="272">
        <v>3.0764705882352898</v>
      </c>
      <c r="J1090" s="272">
        <v>0.272771495010455</v>
      </c>
      <c r="K1090" s="257">
        <v>-15.75</v>
      </c>
      <c r="L1090" s="257">
        <v>-25.01</v>
      </c>
      <c r="M1090" s="257">
        <v>-21.14</v>
      </c>
      <c r="N1090" s="257">
        <v>-62.14</v>
      </c>
      <c r="O1090" s="257">
        <v>41</v>
      </c>
      <c r="P1090" s="257">
        <v>-25.97</v>
      </c>
      <c r="Q1090" s="215" t="s">
        <v>589</v>
      </c>
      <c r="R1090" s="215" t="s">
        <v>237</v>
      </c>
      <c r="S1090" s="215" t="s">
        <v>590</v>
      </c>
      <c r="T1090" s="215" t="s">
        <v>591</v>
      </c>
      <c r="U1090" s="215" t="s">
        <v>592</v>
      </c>
      <c r="W1090" s="215" t="s">
        <v>27</v>
      </c>
      <c r="X1090" s="215" t="s">
        <v>35</v>
      </c>
      <c r="Y1090" s="215" t="s">
        <v>15</v>
      </c>
      <c r="Z1090" s="215" t="s">
        <v>17</v>
      </c>
    </row>
    <row r="1091" spans="1:26">
      <c r="A1091" s="215" t="s">
        <v>2454</v>
      </c>
      <c r="B1091" s="51">
        <v>10</v>
      </c>
      <c r="C1091" s="215" t="s">
        <v>912</v>
      </c>
      <c r="D1091" s="215" t="s">
        <v>2061</v>
      </c>
      <c r="E1091" s="215" t="s">
        <v>2459</v>
      </c>
      <c r="F1091" s="51">
        <v>1</v>
      </c>
      <c r="G1091" s="258">
        <v>0.2</v>
      </c>
      <c r="H1091" s="258">
        <v>-13.1</v>
      </c>
      <c r="I1091" s="272">
        <v>9.0470588235294098</v>
      </c>
      <c r="J1091" s="272">
        <v>0.30098662018317701</v>
      </c>
      <c r="K1091" s="257">
        <v>-8.66</v>
      </c>
      <c r="L1091" s="257">
        <v>-30.64</v>
      </c>
      <c r="M1091" s="257">
        <v>-20.07</v>
      </c>
      <c r="N1091" s="257">
        <v>-81.540000000000006</v>
      </c>
      <c r="O1091" s="257">
        <v>61.47</v>
      </c>
      <c r="P1091" s="257">
        <v>-30.7</v>
      </c>
      <c r="Q1091" s="215" t="s">
        <v>915</v>
      </c>
      <c r="R1091" s="215" t="s">
        <v>916</v>
      </c>
      <c r="S1091" s="215" t="s">
        <v>917</v>
      </c>
      <c r="T1091" s="215" t="s">
        <v>872</v>
      </c>
      <c r="U1091" s="215" t="s">
        <v>918</v>
      </c>
      <c r="W1091" s="215" t="s">
        <v>36</v>
      </c>
      <c r="X1091" s="215" t="s">
        <v>35</v>
      </c>
      <c r="Y1091" s="215" t="s">
        <v>12</v>
      </c>
      <c r="Z1091" s="215" t="s">
        <v>17</v>
      </c>
    </row>
    <row r="1092" spans="1:26">
      <c r="A1092" s="215" t="s">
        <v>2454</v>
      </c>
      <c r="B1092" s="51">
        <v>11</v>
      </c>
      <c r="C1092" s="215" t="s">
        <v>1422</v>
      </c>
      <c r="D1092" s="215" t="s">
        <v>2063</v>
      </c>
      <c r="E1092" s="215" t="s">
        <v>2460</v>
      </c>
      <c r="F1092" s="51">
        <v>3</v>
      </c>
      <c r="G1092" s="258">
        <v>0.6</v>
      </c>
      <c r="H1092" s="258">
        <v>-11.4</v>
      </c>
      <c r="I1092" s="272">
        <v>10</v>
      </c>
      <c r="J1092" s="272">
        <v>0.33480864177842901</v>
      </c>
      <c r="K1092" s="257">
        <v>-8.73</v>
      </c>
      <c r="L1092" s="257">
        <v>-29.53</v>
      </c>
      <c r="M1092" s="257">
        <v>-19.190000000000001</v>
      </c>
      <c r="N1092" s="257">
        <v>-107.21</v>
      </c>
      <c r="O1092" s="257">
        <v>88.02</v>
      </c>
      <c r="P1092" s="257">
        <v>-29.09</v>
      </c>
      <c r="Q1092" s="215" t="s">
        <v>1425</v>
      </c>
      <c r="R1092" s="215" t="s">
        <v>418</v>
      </c>
      <c r="S1092" s="215" t="s">
        <v>1356</v>
      </c>
      <c r="T1092" s="215" t="s">
        <v>1426</v>
      </c>
      <c r="U1092" s="215" t="s">
        <v>1427</v>
      </c>
      <c r="W1092" s="215" t="s">
        <v>36</v>
      </c>
      <c r="X1092" s="215" t="s">
        <v>35</v>
      </c>
      <c r="Y1092" s="215" t="s">
        <v>12</v>
      </c>
      <c r="Z1092" s="215" t="s">
        <v>20</v>
      </c>
    </row>
    <row r="1093" spans="1:26">
      <c r="A1093" s="215" t="s">
        <v>2454</v>
      </c>
      <c r="B1093" s="51">
        <v>12</v>
      </c>
      <c r="C1093" s="215" t="s">
        <v>1108</v>
      </c>
      <c r="D1093" s="215" t="s">
        <v>2064</v>
      </c>
      <c r="E1093" s="215" t="s">
        <v>2065</v>
      </c>
      <c r="F1093" s="51">
        <v>1</v>
      </c>
      <c r="G1093" s="258">
        <v>0.2</v>
      </c>
      <c r="H1093" s="258">
        <v>-18</v>
      </c>
      <c r="I1093" s="272">
        <v>2.47058823529412</v>
      </c>
      <c r="J1093" s="272">
        <v>0.24691262419535601</v>
      </c>
      <c r="K1093" s="257">
        <v>-15.94</v>
      </c>
      <c r="L1093" s="257">
        <v>-26.85</v>
      </c>
      <c r="M1093" s="257">
        <v>-22.15</v>
      </c>
      <c r="N1093" s="257">
        <v>-37.81</v>
      </c>
      <c r="O1093" s="257">
        <v>15.66</v>
      </c>
      <c r="P1093" s="257">
        <v>-28.11</v>
      </c>
      <c r="Q1093" s="215" t="s">
        <v>1111</v>
      </c>
      <c r="R1093" s="215" t="s">
        <v>1112</v>
      </c>
      <c r="S1093" s="215" t="s">
        <v>1113</v>
      </c>
      <c r="T1093" s="215" t="s">
        <v>375</v>
      </c>
      <c r="U1093" s="215" t="s">
        <v>1114</v>
      </c>
      <c r="W1093" s="215" t="s">
        <v>27</v>
      </c>
      <c r="X1093" s="215" t="s">
        <v>7</v>
      </c>
      <c r="Y1093" s="215" t="s">
        <v>15</v>
      </c>
      <c r="Z1093" s="215" t="s">
        <v>20</v>
      </c>
    </row>
    <row r="1094" spans="1:26">
      <c r="A1094" s="215" t="s">
        <v>2454</v>
      </c>
      <c r="B1094" s="51">
        <v>13</v>
      </c>
      <c r="C1094" s="215" t="s">
        <v>1061</v>
      </c>
      <c r="D1094" s="215" t="s">
        <v>2066</v>
      </c>
      <c r="E1094" s="215" t="s">
        <v>1957</v>
      </c>
      <c r="F1094" s="51">
        <v>4</v>
      </c>
      <c r="G1094" s="258">
        <v>0.8</v>
      </c>
      <c r="H1094" s="258">
        <v>-18</v>
      </c>
      <c r="I1094" s="272">
        <v>2.78235294117647</v>
      </c>
      <c r="J1094" s="272">
        <v>0.223270519381843</v>
      </c>
      <c r="K1094" s="257">
        <v>-14.34</v>
      </c>
      <c r="L1094" s="257">
        <v>-23.22</v>
      </c>
      <c r="M1094" s="257">
        <v>-19.739999999999998</v>
      </c>
      <c r="N1094" s="257">
        <v>-31.91</v>
      </c>
      <c r="O1094" s="257">
        <v>12.17</v>
      </c>
      <c r="P1094" s="257">
        <v>-24.25</v>
      </c>
      <c r="Q1094" s="215" t="s">
        <v>1064</v>
      </c>
      <c r="R1094" s="215" t="s">
        <v>1065</v>
      </c>
      <c r="S1094" s="215" t="s">
        <v>984</v>
      </c>
      <c r="T1094" s="215" t="s">
        <v>1066</v>
      </c>
      <c r="U1094" s="215" t="s">
        <v>1067</v>
      </c>
      <c r="W1094" s="215" t="s">
        <v>27</v>
      </c>
      <c r="X1094" s="215" t="s">
        <v>23</v>
      </c>
      <c r="Y1094" s="215" t="s">
        <v>23</v>
      </c>
      <c r="Z1094" s="215" t="s">
        <v>23</v>
      </c>
    </row>
    <row r="1095" spans="1:26">
      <c r="A1095" s="215" t="s">
        <v>2454</v>
      </c>
      <c r="B1095" s="51">
        <v>14</v>
      </c>
      <c r="C1095" s="215" t="s">
        <v>1223</v>
      </c>
      <c r="D1095" s="215" t="s">
        <v>2068</v>
      </c>
      <c r="E1095" s="215" t="s">
        <v>2461</v>
      </c>
      <c r="F1095" s="51">
        <v>2</v>
      </c>
      <c r="G1095" s="258">
        <v>0.4</v>
      </c>
      <c r="H1095" s="258">
        <v>-14</v>
      </c>
      <c r="I1095" s="272">
        <v>10.270588235294101</v>
      </c>
      <c r="J1095" s="272">
        <v>0.30983386456928103</v>
      </c>
      <c r="K1095" s="257">
        <v>-5.82</v>
      </c>
      <c r="L1095" s="257">
        <v>-28.2</v>
      </c>
      <c r="M1095" s="257">
        <v>-18.28</v>
      </c>
      <c r="N1095" s="257">
        <v>-91.47</v>
      </c>
      <c r="O1095" s="257">
        <v>73.19</v>
      </c>
      <c r="P1095" s="257">
        <v>-27.8</v>
      </c>
      <c r="Q1095" s="215" t="s">
        <v>1226</v>
      </c>
      <c r="R1095" s="215" t="s">
        <v>302</v>
      </c>
      <c r="S1095" s="215" t="s">
        <v>1227</v>
      </c>
      <c r="T1095" s="215" t="s">
        <v>1228</v>
      </c>
      <c r="U1095" s="215" t="s">
        <v>1229</v>
      </c>
      <c r="W1095" s="215" t="s">
        <v>36</v>
      </c>
      <c r="X1095" s="215" t="s">
        <v>7</v>
      </c>
      <c r="Y1095" s="215" t="s">
        <v>12</v>
      </c>
      <c r="Z1095" s="215" t="s">
        <v>17</v>
      </c>
    </row>
    <row r="1096" spans="1:26">
      <c r="A1096" s="215" t="s">
        <v>2454</v>
      </c>
      <c r="B1096" s="51">
        <v>15</v>
      </c>
      <c r="C1096" s="215" t="s">
        <v>497</v>
      </c>
      <c r="D1096" s="215" t="s">
        <v>2070</v>
      </c>
      <c r="E1096" s="215" t="s">
        <v>499</v>
      </c>
      <c r="F1096" s="51">
        <v>4</v>
      </c>
      <c r="G1096" s="258">
        <v>0.8</v>
      </c>
      <c r="H1096" s="258">
        <v>-18</v>
      </c>
      <c r="I1096" s="272">
        <v>3.1235294117647099</v>
      </c>
      <c r="J1096" s="272">
        <v>0.24424154378152299</v>
      </c>
      <c r="K1096" s="257">
        <v>-12.74</v>
      </c>
      <c r="L1096" s="257">
        <v>-22.06</v>
      </c>
      <c r="M1096" s="257">
        <v>-18.11</v>
      </c>
      <c r="N1096" s="257">
        <v>-30.88</v>
      </c>
      <c r="O1096" s="257">
        <v>12.77</v>
      </c>
      <c r="P1096" s="257">
        <v>-23.4</v>
      </c>
      <c r="Q1096" s="215" t="s">
        <v>253</v>
      </c>
      <c r="R1096" s="215" t="s">
        <v>500</v>
      </c>
      <c r="S1096" s="215" t="s">
        <v>501</v>
      </c>
      <c r="T1096" s="215" t="s">
        <v>418</v>
      </c>
      <c r="U1096" s="215" t="s">
        <v>502</v>
      </c>
      <c r="W1096" s="215" t="s">
        <v>27</v>
      </c>
      <c r="X1096" s="215" t="s">
        <v>7</v>
      </c>
      <c r="Y1096" s="215" t="s">
        <v>12</v>
      </c>
      <c r="Z1096" s="215" t="s">
        <v>17</v>
      </c>
    </row>
    <row r="1097" spans="1:26">
      <c r="A1097" s="215" t="s">
        <v>2454</v>
      </c>
      <c r="B1097" s="51">
        <v>16</v>
      </c>
      <c r="C1097" s="215" t="s">
        <v>556</v>
      </c>
      <c r="D1097" s="215" t="s">
        <v>2072</v>
      </c>
      <c r="E1097" s="215" t="s">
        <v>2462</v>
      </c>
      <c r="F1097" s="51">
        <v>1</v>
      </c>
      <c r="G1097" s="258">
        <v>0.2</v>
      </c>
      <c r="H1097" s="258">
        <v>-14</v>
      </c>
      <c r="I1097" s="272">
        <v>11.0529411764706</v>
      </c>
      <c r="J1097" s="272">
        <v>0.21580836659354599</v>
      </c>
      <c r="K1097" s="257">
        <v>-5.57</v>
      </c>
      <c r="L1097" s="257">
        <v>-28.52</v>
      </c>
      <c r="M1097" s="257">
        <v>-20</v>
      </c>
      <c r="N1097" s="257">
        <v>-94.26</v>
      </c>
      <c r="O1097" s="257">
        <v>74.260000000000005</v>
      </c>
      <c r="P1097" s="257">
        <v>-28.6</v>
      </c>
      <c r="Q1097" s="215" t="s">
        <v>559</v>
      </c>
      <c r="R1097" s="215" t="s">
        <v>560</v>
      </c>
      <c r="S1097" s="215" t="s">
        <v>561</v>
      </c>
      <c r="T1097" s="215" t="s">
        <v>562</v>
      </c>
      <c r="U1097" s="215" t="s">
        <v>563</v>
      </c>
      <c r="W1097" s="215" t="s">
        <v>36</v>
      </c>
      <c r="X1097" s="215" t="s">
        <v>7</v>
      </c>
      <c r="Y1097" s="215" t="s">
        <v>12</v>
      </c>
      <c r="Z1097" s="215" t="s">
        <v>20</v>
      </c>
    </row>
    <row r="1098" spans="1:26">
      <c r="A1098" s="215" t="s">
        <v>2454</v>
      </c>
      <c r="B1098" s="51">
        <v>17</v>
      </c>
      <c r="C1098" s="215" t="s">
        <v>693</v>
      </c>
      <c r="D1098" s="215" t="s">
        <v>2074</v>
      </c>
      <c r="E1098" s="215" t="s">
        <v>2463</v>
      </c>
      <c r="F1098" s="51">
        <v>5</v>
      </c>
      <c r="G1098" s="258">
        <v>1</v>
      </c>
      <c r="H1098" s="258">
        <v>-18</v>
      </c>
      <c r="I1098" s="272">
        <v>2.1176470588235299</v>
      </c>
      <c r="J1098" s="272">
        <v>0.16647833923441299</v>
      </c>
      <c r="K1098" s="257">
        <v>-15.73</v>
      </c>
      <c r="L1098" s="257">
        <v>-24.95</v>
      </c>
      <c r="M1098" s="257">
        <v>-21.1</v>
      </c>
      <c r="N1098" s="257">
        <v>-36.82</v>
      </c>
      <c r="O1098" s="257">
        <v>15.72</v>
      </c>
      <c r="P1098" s="257">
        <v>-25.96</v>
      </c>
      <c r="Q1098" s="215" t="s">
        <v>696</v>
      </c>
      <c r="R1098" s="215" t="s">
        <v>697</v>
      </c>
      <c r="S1098" s="215" t="s">
        <v>698</v>
      </c>
      <c r="T1098" s="215" t="s">
        <v>212</v>
      </c>
      <c r="U1098" s="215" t="s">
        <v>405</v>
      </c>
      <c r="W1098" s="215" t="s">
        <v>27</v>
      </c>
      <c r="X1098" s="215" t="s">
        <v>7</v>
      </c>
      <c r="Y1098" s="215" t="s">
        <v>15</v>
      </c>
      <c r="Z1098" s="215" t="s">
        <v>17</v>
      </c>
    </row>
    <row r="1099" spans="1:26">
      <c r="A1099" s="215" t="s">
        <v>2454</v>
      </c>
      <c r="B1099" s="51">
        <v>18</v>
      </c>
      <c r="C1099" s="215" t="s">
        <v>1216</v>
      </c>
      <c r="D1099" s="215" t="s">
        <v>2076</v>
      </c>
      <c r="E1099" s="215" t="s">
        <v>2464</v>
      </c>
      <c r="F1099" s="51">
        <v>3</v>
      </c>
      <c r="G1099" s="258">
        <v>0.6</v>
      </c>
      <c r="H1099" s="258">
        <v>-18</v>
      </c>
      <c r="I1099" s="272">
        <v>8.5117647058823493</v>
      </c>
      <c r="J1099" s="272">
        <v>0.365689427207742</v>
      </c>
      <c r="K1099" s="257">
        <v>-18.22</v>
      </c>
      <c r="L1099" s="257">
        <v>-29.77</v>
      </c>
      <c r="M1099" s="257">
        <v>-24.22</v>
      </c>
      <c r="N1099" s="257">
        <v>-54.32</v>
      </c>
      <c r="O1099" s="257">
        <v>30.1</v>
      </c>
      <c r="P1099" s="257">
        <v>-30.57</v>
      </c>
      <c r="Q1099" s="215" t="s">
        <v>1004</v>
      </c>
      <c r="R1099" s="215" t="s">
        <v>1219</v>
      </c>
      <c r="S1099" s="215" t="s">
        <v>1220</v>
      </c>
      <c r="T1099" s="215" t="s">
        <v>1221</v>
      </c>
      <c r="U1099" s="215" t="s">
        <v>1222</v>
      </c>
      <c r="W1099" s="215" t="s">
        <v>27</v>
      </c>
      <c r="X1099" s="215" t="s">
        <v>7</v>
      </c>
      <c r="Y1099" s="215" t="s">
        <v>15</v>
      </c>
      <c r="Z1099" s="215" t="s">
        <v>20</v>
      </c>
    </row>
    <row r="1100" spans="1:26">
      <c r="A1100" s="215" t="s">
        <v>2454</v>
      </c>
      <c r="B1100" s="51">
        <v>19</v>
      </c>
      <c r="C1100" s="215" t="s">
        <v>613</v>
      </c>
      <c r="D1100" s="215" t="s">
        <v>2078</v>
      </c>
      <c r="E1100" s="215" t="s">
        <v>1905</v>
      </c>
      <c r="F1100" s="51">
        <v>5</v>
      </c>
      <c r="G1100" s="258">
        <v>1</v>
      </c>
      <c r="H1100" s="258">
        <v>-13.8</v>
      </c>
      <c r="I1100" s="272">
        <v>4.8411764705882403</v>
      </c>
      <c r="J1100" s="272">
        <v>0.276246687050197</v>
      </c>
      <c r="K1100" s="257">
        <v>-15.02</v>
      </c>
      <c r="L1100" s="257">
        <v>-25.3</v>
      </c>
      <c r="M1100" s="257">
        <v>-20.74</v>
      </c>
      <c r="N1100" s="257">
        <v>-57.94</v>
      </c>
      <c r="O1100" s="257">
        <v>37.200000000000003</v>
      </c>
      <c r="P1100" s="257">
        <v>-26.39</v>
      </c>
      <c r="Q1100" s="215" t="s">
        <v>616</v>
      </c>
      <c r="R1100" s="215" t="s">
        <v>617</v>
      </c>
      <c r="S1100" s="215" t="s">
        <v>618</v>
      </c>
      <c r="T1100" s="215" t="s">
        <v>619</v>
      </c>
      <c r="U1100" s="215" t="s">
        <v>620</v>
      </c>
      <c r="W1100" s="215" t="s">
        <v>27</v>
      </c>
      <c r="X1100" s="215" t="s">
        <v>35</v>
      </c>
      <c r="Y1100" s="215" t="s">
        <v>15</v>
      </c>
      <c r="Z1100" s="215" t="s">
        <v>20</v>
      </c>
    </row>
    <row r="1101" spans="1:26">
      <c r="A1101" s="215" t="s">
        <v>2454</v>
      </c>
      <c r="B1101" s="51">
        <v>20</v>
      </c>
      <c r="C1101" s="215" t="s">
        <v>1156</v>
      </c>
      <c r="D1101" s="215" t="s">
        <v>2079</v>
      </c>
      <c r="E1101" s="215" t="s">
        <v>1474</v>
      </c>
      <c r="F1101" s="51">
        <v>0</v>
      </c>
      <c r="G1101" s="258">
        <v>0</v>
      </c>
      <c r="H1101" s="258">
        <v>-18</v>
      </c>
      <c r="I1101" s="272">
        <v>3.50588235294118</v>
      </c>
      <c r="J1101" s="272">
        <v>0.262718374517316</v>
      </c>
      <c r="K1101" s="257">
        <v>-14.25</v>
      </c>
      <c r="L1101" s="257">
        <v>-23.84</v>
      </c>
      <c r="M1101" s="257">
        <v>-19.64</v>
      </c>
      <c r="N1101" s="257">
        <v>-34.68</v>
      </c>
      <c r="O1101" s="257">
        <v>15.04</v>
      </c>
      <c r="P1101" s="257">
        <v>-25.2</v>
      </c>
      <c r="Q1101" s="215" t="s">
        <v>1159</v>
      </c>
      <c r="R1101" s="215" t="s">
        <v>1017</v>
      </c>
      <c r="S1101" s="215" t="s">
        <v>1160</v>
      </c>
      <c r="T1101" s="215" t="s">
        <v>1161</v>
      </c>
      <c r="U1101" s="215" t="s">
        <v>500</v>
      </c>
      <c r="W1101" s="215" t="s">
        <v>27</v>
      </c>
      <c r="X1101" s="215" t="s">
        <v>7</v>
      </c>
      <c r="Y1101" s="215" t="s">
        <v>15</v>
      </c>
      <c r="Z1101" s="215" t="s">
        <v>17</v>
      </c>
    </row>
    <row r="1102" spans="1:26">
      <c r="A1102" s="215" t="s">
        <v>2454</v>
      </c>
      <c r="B1102" s="51">
        <v>21</v>
      </c>
      <c r="C1102" s="215" t="s">
        <v>305</v>
      </c>
      <c r="D1102" s="215" t="s">
        <v>2081</v>
      </c>
      <c r="E1102" s="215" t="s">
        <v>2082</v>
      </c>
      <c r="F1102" s="51">
        <v>5</v>
      </c>
      <c r="G1102" s="258">
        <v>1</v>
      </c>
      <c r="H1102" s="258">
        <v>-14</v>
      </c>
      <c r="I1102" s="272">
        <v>9.2176470588235304</v>
      </c>
      <c r="J1102" s="272">
        <v>0.294788648100136</v>
      </c>
      <c r="K1102" s="257">
        <v>-3.61</v>
      </c>
      <c r="L1102" s="257">
        <v>-28.88</v>
      </c>
      <c r="M1102" s="257">
        <v>-18.34</v>
      </c>
      <c r="N1102" s="257">
        <v>-94.14</v>
      </c>
      <c r="O1102" s="257">
        <v>75.8</v>
      </c>
      <c r="P1102" s="257">
        <v>-28.94</v>
      </c>
      <c r="Q1102" s="215" t="s">
        <v>308</v>
      </c>
      <c r="R1102" s="215" t="s">
        <v>309</v>
      </c>
      <c r="S1102" s="215" t="s">
        <v>310</v>
      </c>
      <c r="T1102" s="215" t="s">
        <v>311</v>
      </c>
      <c r="U1102" s="215" t="s">
        <v>312</v>
      </c>
      <c r="W1102" s="215" t="s">
        <v>36</v>
      </c>
      <c r="X1102" s="215" t="s">
        <v>7</v>
      </c>
      <c r="Y1102" s="215" t="s">
        <v>15</v>
      </c>
      <c r="Z1102" s="215" t="s">
        <v>17</v>
      </c>
    </row>
    <row r="1103" spans="1:26">
      <c r="A1103" s="215" t="s">
        <v>2454</v>
      </c>
      <c r="B1103" s="51">
        <v>22</v>
      </c>
      <c r="C1103" s="215" t="s">
        <v>1146</v>
      </c>
      <c r="D1103" s="215" t="s">
        <v>2083</v>
      </c>
      <c r="E1103" s="215" t="s">
        <v>2427</v>
      </c>
      <c r="F1103" s="51">
        <v>2</v>
      </c>
      <c r="G1103" s="258">
        <v>0.4</v>
      </c>
      <c r="H1103" s="258">
        <v>-14</v>
      </c>
      <c r="I1103" s="272">
        <v>6.5470588235294098</v>
      </c>
      <c r="J1103" s="272">
        <v>0.17690332523777999</v>
      </c>
      <c r="K1103" s="257">
        <v>-4.95</v>
      </c>
      <c r="L1103" s="257">
        <v>-26.96</v>
      </c>
      <c r="M1103" s="257">
        <v>-18.23</v>
      </c>
      <c r="N1103" s="257">
        <v>-75.540000000000006</v>
      </c>
      <c r="O1103" s="257">
        <v>57.31</v>
      </c>
      <c r="P1103" s="257">
        <v>-27.12</v>
      </c>
      <c r="Q1103" s="215" t="s">
        <v>1149</v>
      </c>
      <c r="R1103" s="215" t="s">
        <v>1150</v>
      </c>
      <c r="S1103" s="215" t="s">
        <v>442</v>
      </c>
      <c r="T1103" s="215" t="s">
        <v>682</v>
      </c>
      <c r="U1103" s="215" t="s">
        <v>1151</v>
      </c>
      <c r="W1103" s="215" t="s">
        <v>36</v>
      </c>
      <c r="X1103" s="215" t="s">
        <v>23</v>
      </c>
      <c r="Y1103" s="215" t="s">
        <v>23</v>
      </c>
      <c r="Z1103" s="215" t="s">
        <v>23</v>
      </c>
    </row>
    <row r="1104" spans="1:26">
      <c r="A1104" s="215" t="s">
        <v>2454</v>
      </c>
      <c r="B1104" s="51">
        <v>23</v>
      </c>
      <c r="C1104" s="215" t="s">
        <v>1397</v>
      </c>
      <c r="D1104" s="215" t="s">
        <v>2085</v>
      </c>
      <c r="E1104" s="215" t="s">
        <v>1474</v>
      </c>
      <c r="F1104" s="51">
        <v>0</v>
      </c>
      <c r="G1104" s="258">
        <v>0</v>
      </c>
      <c r="H1104" s="258">
        <v>-17.8</v>
      </c>
      <c r="I1104" s="272">
        <v>1.27058823529412</v>
      </c>
      <c r="J1104" s="272">
        <v>0.15000628771723901</v>
      </c>
      <c r="K1104" s="257">
        <v>-14.19</v>
      </c>
      <c r="L1104" s="257">
        <v>-23.72</v>
      </c>
      <c r="M1104" s="257">
        <v>-19.809999999999999</v>
      </c>
      <c r="N1104" s="257">
        <v>-66.3</v>
      </c>
      <c r="O1104" s="257">
        <v>46.49</v>
      </c>
      <c r="P1104" s="257">
        <v>-24.83</v>
      </c>
      <c r="Q1104" s="215" t="s">
        <v>215</v>
      </c>
      <c r="R1104" s="215" t="s">
        <v>1400</v>
      </c>
      <c r="S1104" s="215" t="s">
        <v>1401</v>
      </c>
      <c r="T1104" s="215" t="s">
        <v>639</v>
      </c>
      <c r="U1104" s="215" t="s">
        <v>1402</v>
      </c>
      <c r="W1104" s="215" t="s">
        <v>27</v>
      </c>
      <c r="X1104" s="215" t="s">
        <v>35</v>
      </c>
      <c r="Y1104" s="215" t="s">
        <v>12</v>
      </c>
      <c r="Z1104" s="215" t="s">
        <v>17</v>
      </c>
    </row>
    <row r="1105" spans="1:26">
      <c r="A1105" s="215" t="s">
        <v>2454</v>
      </c>
      <c r="B1105" s="51">
        <v>24</v>
      </c>
      <c r="C1105" s="215" t="s">
        <v>1005</v>
      </c>
      <c r="D1105" s="215" t="s">
        <v>2086</v>
      </c>
      <c r="E1105" s="215" t="s">
        <v>2465</v>
      </c>
      <c r="F1105" s="51">
        <v>2</v>
      </c>
      <c r="G1105" s="258">
        <v>0.4</v>
      </c>
      <c r="H1105" s="258">
        <v>-8.8000000000000203</v>
      </c>
      <c r="I1105" s="272">
        <v>10.0705882352941</v>
      </c>
      <c r="J1105" s="272">
        <v>0.38338030558651998</v>
      </c>
      <c r="K1105" s="257">
        <v>-7.04</v>
      </c>
      <c r="L1105" s="257">
        <v>-30.7</v>
      </c>
      <c r="M1105" s="257">
        <v>-21.88</v>
      </c>
      <c r="N1105" s="257">
        <v>-84.56</v>
      </c>
      <c r="O1105" s="257">
        <v>62.68</v>
      </c>
      <c r="P1105" s="257">
        <v>-30.53</v>
      </c>
      <c r="Q1105" s="215" t="s">
        <v>1008</v>
      </c>
      <c r="R1105" s="215" t="s">
        <v>1009</v>
      </c>
      <c r="S1105" s="215" t="s">
        <v>1010</v>
      </c>
      <c r="T1105" s="215" t="s">
        <v>1011</v>
      </c>
      <c r="U1105" s="215" t="s">
        <v>1012</v>
      </c>
      <c r="W1105" s="215" t="s">
        <v>36</v>
      </c>
      <c r="X1105" s="215" t="s">
        <v>35</v>
      </c>
      <c r="Y1105" s="215" t="s">
        <v>15</v>
      </c>
      <c r="Z1105" s="215" t="s">
        <v>17</v>
      </c>
    </row>
    <row r="1106" spans="1:26">
      <c r="A1106" s="215" t="s">
        <v>2454</v>
      </c>
      <c r="B1106" s="51">
        <v>25</v>
      </c>
      <c r="C1106" s="215" t="s">
        <v>192</v>
      </c>
      <c r="D1106" s="215" t="s">
        <v>2088</v>
      </c>
      <c r="E1106" s="215" t="s">
        <v>2466</v>
      </c>
      <c r="F1106" s="51">
        <v>2</v>
      </c>
      <c r="G1106" s="258">
        <v>0.4</v>
      </c>
      <c r="H1106" s="258">
        <v>-14</v>
      </c>
      <c r="I1106" s="272">
        <v>10.8176470588235</v>
      </c>
      <c r="J1106" s="272">
        <v>0.28045983177358202</v>
      </c>
      <c r="K1106" s="257">
        <v>-7.04</v>
      </c>
      <c r="L1106" s="257">
        <v>-30.07</v>
      </c>
      <c r="M1106" s="257">
        <v>-19.59</v>
      </c>
      <c r="N1106" s="257">
        <v>-78.680000000000007</v>
      </c>
      <c r="O1106" s="257">
        <v>59.09</v>
      </c>
      <c r="P1106" s="257">
        <v>-30.22</v>
      </c>
      <c r="Q1106" s="215" t="s">
        <v>195</v>
      </c>
      <c r="R1106" s="215" t="s">
        <v>196</v>
      </c>
      <c r="S1106" s="215" t="s">
        <v>197</v>
      </c>
      <c r="T1106" s="215" t="s">
        <v>198</v>
      </c>
      <c r="U1106" s="215" t="s">
        <v>199</v>
      </c>
      <c r="W1106" s="215" t="s">
        <v>36</v>
      </c>
      <c r="X1106" s="215" t="s">
        <v>23</v>
      </c>
      <c r="Y1106" s="215" t="s">
        <v>23</v>
      </c>
      <c r="Z1106" s="215" t="s">
        <v>23</v>
      </c>
    </row>
    <row r="1107" spans="1:26">
      <c r="A1107" s="215" t="s">
        <v>2454</v>
      </c>
      <c r="B1107" s="51">
        <v>26</v>
      </c>
      <c r="C1107" s="215" t="s">
        <v>1391</v>
      </c>
      <c r="D1107" s="215" t="s">
        <v>2090</v>
      </c>
      <c r="E1107" s="215" t="s">
        <v>2467</v>
      </c>
      <c r="F1107" s="51">
        <v>2</v>
      </c>
      <c r="G1107" s="258">
        <v>0.4</v>
      </c>
      <c r="H1107" s="258">
        <v>-15.3</v>
      </c>
      <c r="I1107" s="272">
        <v>4.3882352941176501</v>
      </c>
      <c r="J1107" s="272">
        <v>0.30995059474308301</v>
      </c>
      <c r="K1107" s="257">
        <v>-14.83</v>
      </c>
      <c r="L1107" s="257">
        <v>-25.16</v>
      </c>
      <c r="M1107" s="257">
        <v>-20.45</v>
      </c>
      <c r="N1107" s="257">
        <v>-60.55</v>
      </c>
      <c r="O1107" s="257">
        <v>40.1</v>
      </c>
      <c r="P1107" s="257">
        <v>-26.27</v>
      </c>
      <c r="Q1107" s="215" t="s">
        <v>1104</v>
      </c>
      <c r="R1107" s="215" t="s">
        <v>1394</v>
      </c>
      <c r="S1107" s="215" t="s">
        <v>1395</v>
      </c>
      <c r="T1107" s="215" t="s">
        <v>1125</v>
      </c>
      <c r="U1107" s="215" t="s">
        <v>1396</v>
      </c>
      <c r="W1107" s="215" t="s">
        <v>27</v>
      </c>
      <c r="X1107" s="215" t="s">
        <v>35</v>
      </c>
      <c r="Y1107" s="215" t="s">
        <v>15</v>
      </c>
      <c r="Z1107" s="215" t="s">
        <v>20</v>
      </c>
    </row>
    <row r="1108" spans="1:26">
      <c r="A1108" s="215" t="s">
        <v>2454</v>
      </c>
      <c r="B1108" s="51">
        <v>27</v>
      </c>
      <c r="C1108" s="215" t="s">
        <v>548</v>
      </c>
      <c r="D1108" s="215" t="s">
        <v>2092</v>
      </c>
      <c r="E1108" s="215" t="s">
        <v>2468</v>
      </c>
      <c r="F1108" s="51">
        <v>2</v>
      </c>
      <c r="G1108" s="258">
        <v>0.4</v>
      </c>
      <c r="H1108" s="258">
        <v>-14</v>
      </c>
      <c r="I1108" s="272">
        <v>7.8529411764705896</v>
      </c>
      <c r="J1108" s="272">
        <v>0.15685591735565299</v>
      </c>
      <c r="K1108" s="257">
        <v>-7.99</v>
      </c>
      <c r="L1108" s="257">
        <v>-29.96</v>
      </c>
      <c r="M1108" s="257">
        <v>-20.84</v>
      </c>
      <c r="N1108" s="257">
        <v>-91.15</v>
      </c>
      <c r="O1108" s="257">
        <v>70.31</v>
      </c>
      <c r="P1108" s="257">
        <v>-29.56</v>
      </c>
      <c r="Q1108" s="215" t="s">
        <v>551</v>
      </c>
      <c r="R1108" s="215" t="s">
        <v>552</v>
      </c>
      <c r="S1108" s="215" t="s">
        <v>553</v>
      </c>
      <c r="T1108" s="215" t="s">
        <v>554</v>
      </c>
      <c r="U1108" s="215" t="s">
        <v>555</v>
      </c>
      <c r="W1108" s="215" t="s">
        <v>36</v>
      </c>
      <c r="X1108" s="215" t="s">
        <v>7</v>
      </c>
      <c r="Y1108" s="215" t="s">
        <v>12</v>
      </c>
      <c r="Z1108" s="215" t="s">
        <v>17</v>
      </c>
    </row>
    <row r="1109" spans="1:26">
      <c r="A1109" s="215" t="s">
        <v>2454</v>
      </c>
      <c r="B1109" s="51">
        <v>28</v>
      </c>
      <c r="C1109" s="215" t="s">
        <v>885</v>
      </c>
      <c r="D1109" s="215" t="s">
        <v>2093</v>
      </c>
      <c r="E1109" s="215" t="s">
        <v>2469</v>
      </c>
      <c r="F1109" s="51">
        <v>2</v>
      </c>
      <c r="G1109" s="258">
        <v>0.4</v>
      </c>
      <c r="H1109" s="258">
        <v>-18</v>
      </c>
      <c r="I1109" s="272">
        <v>3.5764705882352898</v>
      </c>
      <c r="J1109" s="272">
        <v>0.28406840245612802</v>
      </c>
      <c r="K1109" s="257">
        <v>-13.92</v>
      </c>
      <c r="L1109" s="257">
        <v>-22.75</v>
      </c>
      <c r="M1109" s="257">
        <v>-19.329999999999998</v>
      </c>
      <c r="N1109" s="257">
        <v>-31.49</v>
      </c>
      <c r="O1109" s="257">
        <v>12.16</v>
      </c>
      <c r="P1109" s="257">
        <v>-23.93</v>
      </c>
      <c r="Q1109" s="215" t="s">
        <v>888</v>
      </c>
      <c r="R1109" s="215" t="s">
        <v>889</v>
      </c>
      <c r="S1109" s="215" t="s">
        <v>890</v>
      </c>
      <c r="T1109" s="215" t="s">
        <v>891</v>
      </c>
      <c r="U1109" s="215" t="s">
        <v>892</v>
      </c>
      <c r="W1109" s="215" t="s">
        <v>27</v>
      </c>
      <c r="X1109" s="215" t="s">
        <v>23</v>
      </c>
      <c r="Y1109" s="215" t="s">
        <v>23</v>
      </c>
      <c r="Z1109" s="215" t="s">
        <v>23</v>
      </c>
    </row>
    <row r="1110" spans="1:26">
      <c r="A1110" s="215" t="s">
        <v>2454</v>
      </c>
      <c r="B1110" s="51">
        <v>29</v>
      </c>
      <c r="C1110" s="215" t="s">
        <v>735</v>
      </c>
      <c r="D1110" s="215" t="s">
        <v>2095</v>
      </c>
      <c r="E1110" s="215" t="s">
        <v>737</v>
      </c>
      <c r="F1110" s="51">
        <v>5</v>
      </c>
      <c r="G1110" s="258">
        <v>1</v>
      </c>
      <c r="H1110" s="258">
        <v>1.5999999999999699</v>
      </c>
      <c r="I1110" s="272">
        <v>19.829411764705899</v>
      </c>
      <c r="J1110" s="272">
        <v>0.48267492099384801</v>
      </c>
      <c r="K1110" s="257">
        <v>-10.47</v>
      </c>
      <c r="L1110" s="257">
        <v>-30.92</v>
      </c>
      <c r="M1110" s="257">
        <v>-20.53</v>
      </c>
      <c r="N1110" s="257">
        <v>-93.9</v>
      </c>
      <c r="O1110" s="257">
        <v>73.37</v>
      </c>
      <c r="P1110" s="257">
        <v>-29.69</v>
      </c>
      <c r="Q1110" s="215" t="s">
        <v>738</v>
      </c>
      <c r="R1110" s="215" t="s">
        <v>739</v>
      </c>
      <c r="S1110" s="215" t="s">
        <v>740</v>
      </c>
      <c r="T1110" s="215" t="s">
        <v>662</v>
      </c>
      <c r="U1110" s="215" t="s">
        <v>741</v>
      </c>
      <c r="W1110" s="215" t="s">
        <v>36</v>
      </c>
      <c r="X1110" s="215" t="s">
        <v>35</v>
      </c>
      <c r="Y1110" s="215" t="s">
        <v>15</v>
      </c>
      <c r="Z1110" s="215" t="s">
        <v>20</v>
      </c>
    </row>
    <row r="1111" spans="1:26">
      <c r="A1111" s="215" t="s">
        <v>2454</v>
      </c>
      <c r="B1111" s="51">
        <v>30</v>
      </c>
      <c r="C1111" s="215" t="s">
        <v>1087</v>
      </c>
      <c r="D1111" s="215" t="s">
        <v>2096</v>
      </c>
      <c r="E1111" s="215" t="s">
        <v>1847</v>
      </c>
      <c r="F1111" s="51">
        <v>2</v>
      </c>
      <c r="G1111" s="258">
        <v>0.4</v>
      </c>
      <c r="H1111" s="258">
        <v>-18</v>
      </c>
      <c r="I1111" s="272">
        <v>1.1294117647058799</v>
      </c>
      <c r="J1111" s="272">
        <v>0.14942031780661599</v>
      </c>
      <c r="K1111" s="257">
        <v>-13.14</v>
      </c>
      <c r="L1111" s="257">
        <v>-22.63</v>
      </c>
      <c r="M1111" s="257">
        <v>-18.84</v>
      </c>
      <c r="N1111" s="257">
        <v>-30.63</v>
      </c>
      <c r="O1111" s="257">
        <v>11.79</v>
      </c>
      <c r="P1111" s="257">
        <v>-23.76</v>
      </c>
      <c r="Q1111" s="215" t="s">
        <v>1009</v>
      </c>
      <c r="R1111" s="215" t="s">
        <v>1090</v>
      </c>
      <c r="S1111" s="215" t="s">
        <v>1091</v>
      </c>
      <c r="T1111" s="215" t="s">
        <v>1092</v>
      </c>
      <c r="U1111" s="215" t="s">
        <v>1093</v>
      </c>
      <c r="W1111" s="215" t="s">
        <v>27</v>
      </c>
      <c r="X1111" s="215" t="s">
        <v>23</v>
      </c>
      <c r="Y1111" s="215" t="s">
        <v>23</v>
      </c>
      <c r="Z1111" s="215" t="s">
        <v>23</v>
      </c>
    </row>
    <row r="1112" spans="1:26">
      <c r="A1112" s="215" t="s">
        <v>2454</v>
      </c>
      <c r="B1112" s="51">
        <v>31</v>
      </c>
      <c r="C1112" s="215" t="s">
        <v>503</v>
      </c>
      <c r="D1112" s="215" t="s">
        <v>2098</v>
      </c>
      <c r="E1112" s="215" t="s">
        <v>2470</v>
      </c>
      <c r="F1112" s="51">
        <v>1</v>
      </c>
      <c r="G1112" s="258">
        <v>0.2</v>
      </c>
      <c r="H1112" s="258">
        <v>-17.7</v>
      </c>
      <c r="I1112" s="272">
        <v>1.96470588235294</v>
      </c>
      <c r="J1112" s="272">
        <v>0.18595167522869299</v>
      </c>
      <c r="K1112" s="257">
        <v>-13.2</v>
      </c>
      <c r="L1112" s="257">
        <v>-22.23</v>
      </c>
      <c r="M1112" s="257">
        <v>-18.88</v>
      </c>
      <c r="N1112" s="257">
        <v>-48.17</v>
      </c>
      <c r="O1112" s="257">
        <v>29.29</v>
      </c>
      <c r="P1112" s="257">
        <v>-23.26</v>
      </c>
      <c r="Q1112" s="215" t="s">
        <v>506</v>
      </c>
      <c r="R1112" s="215" t="s">
        <v>507</v>
      </c>
      <c r="S1112" s="215" t="s">
        <v>197</v>
      </c>
      <c r="T1112" s="215" t="s">
        <v>508</v>
      </c>
      <c r="U1112" s="215" t="s">
        <v>214</v>
      </c>
      <c r="W1112" s="215" t="s">
        <v>27</v>
      </c>
      <c r="X1112" s="215" t="s">
        <v>35</v>
      </c>
      <c r="Y1112" s="215" t="s">
        <v>12</v>
      </c>
      <c r="Z1112" s="215" t="s">
        <v>17</v>
      </c>
    </row>
    <row r="1113" spans="1:26">
      <c r="A1113" s="215" t="s">
        <v>2454</v>
      </c>
      <c r="B1113" s="51">
        <v>32</v>
      </c>
      <c r="C1113" s="215" t="s">
        <v>1202</v>
      </c>
      <c r="D1113" s="215" t="s">
        <v>1203</v>
      </c>
      <c r="E1113" s="215" t="s">
        <v>2471</v>
      </c>
      <c r="F1113" s="51">
        <v>3</v>
      </c>
      <c r="G1113" s="258">
        <v>0.6</v>
      </c>
      <c r="H1113" s="258">
        <v>-18</v>
      </c>
      <c r="I1113" s="272">
        <v>1.95882352941176</v>
      </c>
      <c r="J1113" s="272">
        <v>0.170487244172495</v>
      </c>
      <c r="K1113" s="257">
        <v>-14.67</v>
      </c>
      <c r="L1113" s="257">
        <v>-24.1</v>
      </c>
      <c r="M1113" s="257">
        <v>-20.7</v>
      </c>
      <c r="N1113" s="257">
        <v>-29.46</v>
      </c>
      <c r="O1113" s="257">
        <v>8.76</v>
      </c>
      <c r="P1113" s="257">
        <v>-25.31</v>
      </c>
      <c r="Q1113" s="215" t="s">
        <v>1205</v>
      </c>
      <c r="R1113" s="215" t="s">
        <v>1206</v>
      </c>
      <c r="S1113" s="215" t="s">
        <v>933</v>
      </c>
      <c r="T1113" s="215" t="s">
        <v>891</v>
      </c>
      <c r="U1113" s="215" t="s">
        <v>1207</v>
      </c>
      <c r="W1113" s="215" t="s">
        <v>27</v>
      </c>
      <c r="X1113" s="215" t="s">
        <v>7</v>
      </c>
      <c r="Y1113" s="215" t="s">
        <v>12</v>
      </c>
      <c r="Z1113" s="215" t="s">
        <v>17</v>
      </c>
    </row>
    <row r="1114" spans="1:26">
      <c r="A1114" s="215" t="s">
        <v>2454</v>
      </c>
      <c r="B1114" s="51">
        <v>33</v>
      </c>
      <c r="C1114" s="215" t="s">
        <v>240</v>
      </c>
      <c r="D1114" s="215" t="s">
        <v>2101</v>
      </c>
      <c r="E1114" s="215" t="s">
        <v>1474</v>
      </c>
      <c r="F1114" s="51">
        <v>0</v>
      </c>
      <c r="G1114" s="258">
        <v>0</v>
      </c>
      <c r="H1114" s="258">
        <v>-14</v>
      </c>
      <c r="I1114" s="272">
        <v>10.635294117647099</v>
      </c>
      <c r="J1114" s="272">
        <v>0.31412959829307802</v>
      </c>
      <c r="K1114" s="257">
        <v>-8.1300000000000008</v>
      </c>
      <c r="L1114" s="257">
        <v>-29.78</v>
      </c>
      <c r="M1114" s="257">
        <v>-18.5</v>
      </c>
      <c r="N1114" s="257">
        <v>-94.35</v>
      </c>
      <c r="O1114" s="257">
        <v>75.849999999999994</v>
      </c>
      <c r="P1114" s="257">
        <v>-29.84</v>
      </c>
      <c r="Q1114" s="215" t="s">
        <v>243</v>
      </c>
      <c r="R1114" s="215" t="s">
        <v>244</v>
      </c>
      <c r="S1114" s="215" t="s">
        <v>245</v>
      </c>
      <c r="T1114" s="215" t="s">
        <v>246</v>
      </c>
      <c r="U1114" s="215" t="s">
        <v>247</v>
      </c>
      <c r="W1114" s="215" t="s">
        <v>36</v>
      </c>
      <c r="X1114" s="215" t="s">
        <v>7</v>
      </c>
      <c r="Y1114" s="215" t="s">
        <v>12</v>
      </c>
      <c r="Z1114" s="215" t="s">
        <v>20</v>
      </c>
    </row>
    <row r="1115" spans="1:26">
      <c r="A1115" s="215" t="s">
        <v>2454</v>
      </c>
      <c r="B1115" s="51">
        <v>34</v>
      </c>
      <c r="C1115" s="215" t="s">
        <v>460</v>
      </c>
      <c r="D1115" s="215" t="s">
        <v>2103</v>
      </c>
      <c r="E1115" s="215" t="s">
        <v>2472</v>
      </c>
      <c r="F1115" s="51">
        <v>1</v>
      </c>
      <c r="G1115" s="258">
        <v>0.2</v>
      </c>
      <c r="H1115" s="258">
        <v>-14</v>
      </c>
      <c r="I1115" s="272">
        <v>11.0352941176471</v>
      </c>
      <c r="J1115" s="272">
        <v>0.240744668386841</v>
      </c>
      <c r="K1115" s="257">
        <v>-4.2699999999999996</v>
      </c>
      <c r="L1115" s="257">
        <v>-27.04</v>
      </c>
      <c r="M1115" s="257">
        <v>-16.329999999999998</v>
      </c>
      <c r="N1115" s="257">
        <v>-79.16</v>
      </c>
      <c r="O1115" s="257">
        <v>62.83</v>
      </c>
      <c r="P1115" s="257">
        <v>-26.76</v>
      </c>
      <c r="Q1115" s="215" t="s">
        <v>302</v>
      </c>
      <c r="R1115" s="215" t="s">
        <v>463</v>
      </c>
      <c r="S1115" s="215" t="s">
        <v>464</v>
      </c>
      <c r="T1115" s="215" t="s">
        <v>465</v>
      </c>
      <c r="U1115" s="215" t="s">
        <v>466</v>
      </c>
      <c r="W1115" s="215" t="s">
        <v>36</v>
      </c>
      <c r="X1115" s="215" t="s">
        <v>23</v>
      </c>
      <c r="Y1115" s="215" t="s">
        <v>23</v>
      </c>
      <c r="Z1115" s="215" t="s">
        <v>23</v>
      </c>
    </row>
    <row r="1116" spans="1:26">
      <c r="A1116" s="215" t="s">
        <v>2454</v>
      </c>
      <c r="B1116" s="51">
        <v>35</v>
      </c>
      <c r="C1116" s="215" t="s">
        <v>656</v>
      </c>
      <c r="D1116" s="215" t="s">
        <v>2104</v>
      </c>
      <c r="E1116" s="215" t="s">
        <v>1798</v>
      </c>
      <c r="F1116" s="51">
        <v>5</v>
      </c>
      <c r="G1116" s="258">
        <v>1</v>
      </c>
      <c r="H1116" s="258">
        <v>-18</v>
      </c>
      <c r="I1116" s="272">
        <v>2.3764705882352901</v>
      </c>
      <c r="J1116" s="272">
        <v>0.204418965696885</v>
      </c>
      <c r="K1116" s="257">
        <v>-15.57</v>
      </c>
      <c r="L1116" s="257">
        <v>-24.51</v>
      </c>
      <c r="M1116" s="257">
        <v>-20.95</v>
      </c>
      <c r="N1116" s="257">
        <v>-34.270000000000003</v>
      </c>
      <c r="O1116" s="257">
        <v>13.32</v>
      </c>
      <c r="P1116" s="257">
        <v>-25.55</v>
      </c>
      <c r="Q1116" s="215" t="s">
        <v>334</v>
      </c>
      <c r="R1116" s="215" t="s">
        <v>659</v>
      </c>
      <c r="S1116" s="215" t="s">
        <v>660</v>
      </c>
      <c r="T1116" s="215" t="s">
        <v>661</v>
      </c>
      <c r="U1116" s="215" t="s">
        <v>662</v>
      </c>
      <c r="W1116" s="215" t="s">
        <v>27</v>
      </c>
      <c r="X1116" s="215" t="s">
        <v>7</v>
      </c>
      <c r="Y1116" s="215" t="s">
        <v>12</v>
      </c>
      <c r="Z1116" s="215" t="s">
        <v>17</v>
      </c>
    </row>
    <row r="1117" spans="1:26">
      <c r="A1117" s="215" t="s">
        <v>2454</v>
      </c>
      <c r="B1117" s="51">
        <v>36</v>
      </c>
      <c r="C1117" s="215" t="s">
        <v>641</v>
      </c>
      <c r="D1117" s="215" t="s">
        <v>2105</v>
      </c>
      <c r="E1117" s="215" t="s">
        <v>2473</v>
      </c>
      <c r="F1117" s="51">
        <v>5</v>
      </c>
      <c r="G1117" s="258">
        <v>1</v>
      </c>
      <c r="H1117" s="258">
        <v>-18</v>
      </c>
      <c r="I1117" s="272">
        <v>3.1</v>
      </c>
      <c r="J1117" s="272">
        <v>0.26508718656004399</v>
      </c>
      <c r="K1117" s="257">
        <v>-16.309999999999999</v>
      </c>
      <c r="L1117" s="257">
        <v>-25.76</v>
      </c>
      <c r="M1117" s="257">
        <v>-21.69</v>
      </c>
      <c r="N1117" s="257">
        <v>-33.86</v>
      </c>
      <c r="O1117" s="257">
        <v>12.17</v>
      </c>
      <c r="P1117" s="257">
        <v>-27.16</v>
      </c>
      <c r="Q1117" s="215" t="s">
        <v>644</v>
      </c>
      <c r="R1117" s="215" t="s">
        <v>645</v>
      </c>
      <c r="S1117" s="215" t="s">
        <v>646</v>
      </c>
      <c r="T1117" s="215" t="s">
        <v>212</v>
      </c>
      <c r="U1117" s="215" t="s">
        <v>647</v>
      </c>
      <c r="W1117" s="215" t="s">
        <v>27</v>
      </c>
      <c r="X1117" s="215" t="s">
        <v>23</v>
      </c>
      <c r="Y1117" s="215" t="s">
        <v>23</v>
      </c>
      <c r="Z1117" s="215" t="s">
        <v>23</v>
      </c>
    </row>
    <row r="1118" spans="1:26">
      <c r="A1118" s="215" t="s">
        <v>2454</v>
      </c>
      <c r="B1118" s="51">
        <v>37</v>
      </c>
      <c r="C1118" s="215" t="s">
        <v>593</v>
      </c>
      <c r="D1118" s="215" t="s">
        <v>2107</v>
      </c>
      <c r="E1118" s="215" t="s">
        <v>2474</v>
      </c>
      <c r="F1118" s="51">
        <v>1</v>
      </c>
      <c r="G1118" s="258">
        <v>0.2</v>
      </c>
      <c r="H1118" s="258">
        <v>-16.7</v>
      </c>
      <c r="I1118" s="272">
        <v>4.6411764705882401</v>
      </c>
      <c r="J1118" s="272">
        <v>0.28599535672857901</v>
      </c>
      <c r="K1118" s="257">
        <v>-15.5</v>
      </c>
      <c r="L1118" s="257">
        <v>-25.43</v>
      </c>
      <c r="M1118" s="257">
        <v>-22.19</v>
      </c>
      <c r="N1118" s="257">
        <v>-61.93</v>
      </c>
      <c r="O1118" s="257">
        <v>39.74</v>
      </c>
      <c r="P1118" s="257">
        <v>-26.75</v>
      </c>
      <c r="Q1118" s="215" t="s">
        <v>596</v>
      </c>
      <c r="R1118" s="215" t="s">
        <v>536</v>
      </c>
      <c r="S1118" s="215" t="s">
        <v>597</v>
      </c>
      <c r="T1118" s="215" t="s">
        <v>598</v>
      </c>
      <c r="U1118" s="215" t="s">
        <v>599</v>
      </c>
      <c r="W1118" s="215" t="s">
        <v>27</v>
      </c>
      <c r="X1118" s="215" t="s">
        <v>35</v>
      </c>
      <c r="Y1118" s="215" t="s">
        <v>12</v>
      </c>
      <c r="Z1118" s="215" t="s">
        <v>20</v>
      </c>
    </row>
    <row r="1119" spans="1:26">
      <c r="A1119" s="215" t="s">
        <v>2454</v>
      </c>
      <c r="B1119" s="51">
        <v>38</v>
      </c>
      <c r="C1119" s="215" t="s">
        <v>1169</v>
      </c>
      <c r="D1119" s="215" t="s">
        <v>2108</v>
      </c>
      <c r="E1119" s="215" t="s">
        <v>2475</v>
      </c>
      <c r="F1119" s="51">
        <v>1</v>
      </c>
      <c r="G1119" s="258">
        <v>0.2</v>
      </c>
      <c r="H1119" s="258">
        <v>-17.600000000000001</v>
      </c>
      <c r="I1119" s="272">
        <v>2.5588235294117601</v>
      </c>
      <c r="J1119" s="272">
        <v>0.23678642597815899</v>
      </c>
      <c r="K1119" s="257">
        <v>-16</v>
      </c>
      <c r="L1119" s="257">
        <v>-25.06</v>
      </c>
      <c r="M1119" s="257">
        <v>-21.71</v>
      </c>
      <c r="N1119" s="257">
        <v>-82.75</v>
      </c>
      <c r="O1119" s="257">
        <v>61.04</v>
      </c>
      <c r="P1119" s="257">
        <v>-26.13</v>
      </c>
      <c r="Q1119" s="215" t="s">
        <v>419</v>
      </c>
      <c r="R1119" s="215" t="s">
        <v>1172</v>
      </c>
      <c r="S1119" s="215" t="s">
        <v>422</v>
      </c>
      <c r="T1119" s="215" t="s">
        <v>583</v>
      </c>
      <c r="U1119" s="215" t="s">
        <v>555</v>
      </c>
      <c r="W1119" s="215" t="s">
        <v>27</v>
      </c>
      <c r="X1119" s="215" t="s">
        <v>35</v>
      </c>
      <c r="Y1119" s="215" t="s">
        <v>12</v>
      </c>
      <c r="Z1119" s="215" t="s">
        <v>17</v>
      </c>
    </row>
    <row r="1120" spans="1:26">
      <c r="A1120" s="215" t="s">
        <v>2454</v>
      </c>
      <c r="B1120" s="51">
        <v>39</v>
      </c>
      <c r="C1120" s="215" t="s">
        <v>1372</v>
      </c>
      <c r="D1120" s="215" t="s">
        <v>1373</v>
      </c>
      <c r="E1120" s="215" t="s">
        <v>2476</v>
      </c>
      <c r="F1120" s="51">
        <v>4</v>
      </c>
      <c r="G1120" s="258">
        <v>0.8</v>
      </c>
      <c r="H1120" s="258">
        <v>-14</v>
      </c>
      <c r="I1120" s="272">
        <v>8.0176470588235293</v>
      </c>
      <c r="J1120" s="272">
        <v>0.33134823546929298</v>
      </c>
      <c r="K1120" s="257">
        <v>-11.81</v>
      </c>
      <c r="L1120" s="257">
        <v>-31.8</v>
      </c>
      <c r="M1120" s="257">
        <v>-22.02</v>
      </c>
      <c r="N1120" s="257">
        <v>-93.94</v>
      </c>
      <c r="O1120" s="257">
        <v>71.92</v>
      </c>
      <c r="P1120" s="257">
        <v>-31.36</v>
      </c>
      <c r="Q1120" s="215" t="s">
        <v>1375</v>
      </c>
      <c r="R1120" s="215" t="s">
        <v>1376</v>
      </c>
      <c r="S1120" s="215" t="s">
        <v>605</v>
      </c>
      <c r="T1120" s="215" t="s">
        <v>1377</v>
      </c>
      <c r="U1120" s="215" t="s">
        <v>1378</v>
      </c>
      <c r="W1120" s="215" t="s">
        <v>36</v>
      </c>
      <c r="X1120" s="215" t="s">
        <v>7</v>
      </c>
      <c r="Y1120" s="215" t="s">
        <v>15</v>
      </c>
      <c r="Z1120" s="215" t="s">
        <v>17</v>
      </c>
    </row>
    <row r="1121" spans="1:26">
      <c r="A1121" s="215" t="s">
        <v>2454</v>
      </c>
      <c r="B1121" s="51">
        <v>40</v>
      </c>
      <c r="C1121" s="215" t="s">
        <v>540</v>
      </c>
      <c r="D1121" s="215" t="s">
        <v>2111</v>
      </c>
      <c r="E1121" s="215" t="s">
        <v>547</v>
      </c>
      <c r="F1121" s="51">
        <v>1</v>
      </c>
      <c r="G1121" s="258">
        <v>0.2</v>
      </c>
      <c r="H1121" s="258">
        <v>-14</v>
      </c>
      <c r="I1121" s="272">
        <v>18.399999999999999</v>
      </c>
      <c r="J1121" s="272">
        <v>0.43834365252742002</v>
      </c>
      <c r="K1121" s="257">
        <v>-7.47</v>
      </c>
      <c r="L1121" s="257">
        <v>-31.13</v>
      </c>
      <c r="M1121" s="257">
        <v>-19.239999999999998</v>
      </c>
      <c r="N1121" s="257">
        <v>-103.7</v>
      </c>
      <c r="O1121" s="257">
        <v>84.46</v>
      </c>
      <c r="P1121" s="257">
        <v>-30.45</v>
      </c>
      <c r="Q1121" s="215" t="s">
        <v>543</v>
      </c>
      <c r="R1121" s="215" t="s">
        <v>544</v>
      </c>
      <c r="S1121" s="215" t="s">
        <v>545</v>
      </c>
      <c r="T1121" s="215" t="s">
        <v>546</v>
      </c>
      <c r="U1121" s="215" t="s">
        <v>547</v>
      </c>
      <c r="W1121" s="215" t="s">
        <v>36</v>
      </c>
      <c r="X1121" s="215" t="s">
        <v>7</v>
      </c>
      <c r="Y1121" s="215" t="s">
        <v>15</v>
      </c>
      <c r="Z1121" s="215" t="s">
        <v>20</v>
      </c>
    </row>
    <row r="1122" spans="1:26">
      <c r="A1122" s="215" t="s">
        <v>2454</v>
      </c>
      <c r="B1122" s="51">
        <v>41</v>
      </c>
      <c r="C1122" s="215" t="s">
        <v>452</v>
      </c>
      <c r="D1122" s="215" t="s">
        <v>2113</v>
      </c>
      <c r="E1122" s="215" t="s">
        <v>455</v>
      </c>
      <c r="F1122" s="51">
        <v>1</v>
      </c>
      <c r="G1122" s="258">
        <v>0.2</v>
      </c>
      <c r="H1122" s="258">
        <v>-12.3</v>
      </c>
      <c r="I1122" s="272">
        <v>9.1294117647058801</v>
      </c>
      <c r="J1122" s="272">
        <v>0.22894204555685499</v>
      </c>
      <c r="K1122" s="257">
        <v>-2.88</v>
      </c>
      <c r="L1122" s="257">
        <v>-29.54</v>
      </c>
      <c r="M1122" s="257">
        <v>-16.53</v>
      </c>
      <c r="N1122" s="257">
        <v>-81.44</v>
      </c>
      <c r="O1122" s="257">
        <v>64.91</v>
      </c>
      <c r="P1122" s="257">
        <v>-29.32</v>
      </c>
      <c r="Q1122" s="215" t="s">
        <v>455</v>
      </c>
      <c r="R1122" s="215" t="s">
        <v>456</v>
      </c>
      <c r="S1122" s="215" t="s">
        <v>457</v>
      </c>
      <c r="T1122" s="215" t="s">
        <v>458</v>
      </c>
      <c r="U1122" s="215" t="s">
        <v>459</v>
      </c>
      <c r="W1122" s="215" t="s">
        <v>36</v>
      </c>
      <c r="X1122" s="215" t="s">
        <v>35</v>
      </c>
      <c r="Y1122" s="215" t="s">
        <v>12</v>
      </c>
      <c r="Z1122" s="215" t="s">
        <v>20</v>
      </c>
    </row>
    <row r="1123" spans="1:26">
      <c r="A1123" s="215" t="s">
        <v>2454</v>
      </c>
      <c r="B1123" s="51">
        <v>42</v>
      </c>
      <c r="C1123" s="215" t="s">
        <v>1208</v>
      </c>
      <c r="D1123" s="215" t="s">
        <v>1209</v>
      </c>
      <c r="E1123" s="215" t="s">
        <v>2477</v>
      </c>
      <c r="F1123" s="51">
        <v>1</v>
      </c>
      <c r="G1123" s="258">
        <v>0.2</v>
      </c>
      <c r="H1123" s="258">
        <v>-9.0000000000000195</v>
      </c>
      <c r="I1123" s="272">
        <v>12.7235294117647</v>
      </c>
      <c r="J1123" s="272">
        <v>0.39420145801561401</v>
      </c>
      <c r="K1123" s="257">
        <v>-6.8</v>
      </c>
      <c r="L1123" s="257">
        <v>-31.2</v>
      </c>
      <c r="M1123" s="257">
        <v>-18.78</v>
      </c>
      <c r="N1123" s="257">
        <v>-84.53</v>
      </c>
      <c r="O1123" s="257">
        <v>65.75</v>
      </c>
      <c r="P1123" s="257">
        <v>-31.75</v>
      </c>
      <c r="Q1123" s="215" t="s">
        <v>1211</v>
      </c>
      <c r="R1123" s="215" t="s">
        <v>1212</v>
      </c>
      <c r="S1123" s="215" t="s">
        <v>1213</v>
      </c>
      <c r="T1123" s="215" t="s">
        <v>1214</v>
      </c>
      <c r="U1123" s="215" t="s">
        <v>1215</v>
      </c>
      <c r="W1123" s="215" t="s">
        <v>36</v>
      </c>
      <c r="X1123" s="215" t="s">
        <v>35</v>
      </c>
      <c r="Y1123" s="215" t="s">
        <v>15</v>
      </c>
      <c r="Z1123" s="215" t="s">
        <v>17</v>
      </c>
    </row>
    <row r="1124" spans="1:26">
      <c r="A1124" s="215" t="s">
        <v>2454</v>
      </c>
      <c r="B1124" s="51">
        <v>43</v>
      </c>
      <c r="C1124" s="215" t="s">
        <v>321</v>
      </c>
      <c r="D1124" s="215" t="s">
        <v>2116</v>
      </c>
      <c r="E1124" s="215" t="s">
        <v>2478</v>
      </c>
      <c r="F1124" s="51">
        <v>2</v>
      </c>
      <c r="G1124" s="258">
        <v>0.4</v>
      </c>
      <c r="H1124" s="258">
        <v>-12.8</v>
      </c>
      <c r="I1124" s="272">
        <v>9.8882352941176492</v>
      </c>
      <c r="J1124" s="272">
        <v>0.35779984112250901</v>
      </c>
      <c r="K1124" s="257">
        <v>-5.22</v>
      </c>
      <c r="L1124" s="257">
        <v>-27.66</v>
      </c>
      <c r="M1124" s="257">
        <v>-17.600000000000001</v>
      </c>
      <c r="N1124" s="257">
        <v>-78.510000000000005</v>
      </c>
      <c r="O1124" s="257">
        <v>60.91</v>
      </c>
      <c r="P1124" s="257">
        <v>-27.57</v>
      </c>
      <c r="Q1124" s="215" t="s">
        <v>324</v>
      </c>
      <c r="R1124" s="215" t="s">
        <v>325</v>
      </c>
      <c r="S1124" s="215" t="s">
        <v>326</v>
      </c>
      <c r="T1124" s="215" t="s">
        <v>327</v>
      </c>
      <c r="U1124" s="215" t="s">
        <v>328</v>
      </c>
      <c r="W1124" s="215" t="s">
        <v>36</v>
      </c>
      <c r="X1124" s="215" t="s">
        <v>35</v>
      </c>
      <c r="Y1124" s="215" t="s">
        <v>12</v>
      </c>
      <c r="Z1124" s="215" t="s">
        <v>17</v>
      </c>
    </row>
    <row r="1125" spans="1:26">
      <c r="A1125" s="215" t="s">
        <v>2454</v>
      </c>
      <c r="B1125" s="51">
        <v>44</v>
      </c>
      <c r="C1125" s="215" t="s">
        <v>1230</v>
      </c>
      <c r="D1125" s="215" t="s">
        <v>1231</v>
      </c>
      <c r="E1125" s="215" t="s">
        <v>2479</v>
      </c>
      <c r="F1125" s="51">
        <v>2</v>
      </c>
      <c r="G1125" s="258">
        <v>0.4</v>
      </c>
      <c r="H1125" s="258">
        <v>-15.7</v>
      </c>
      <c r="I1125" s="272">
        <v>2.5823529411764699</v>
      </c>
      <c r="J1125" s="272">
        <v>0.24188592127092001</v>
      </c>
      <c r="K1125" s="257">
        <v>-14.26</v>
      </c>
      <c r="L1125" s="257">
        <v>-24.73</v>
      </c>
      <c r="M1125" s="257">
        <v>-19.600000000000001</v>
      </c>
      <c r="N1125" s="257">
        <v>-50.57</v>
      </c>
      <c r="O1125" s="257">
        <v>30.97</v>
      </c>
      <c r="P1125" s="257">
        <v>-26.18</v>
      </c>
      <c r="Q1125" s="215" t="s">
        <v>1233</v>
      </c>
      <c r="R1125" s="215" t="s">
        <v>252</v>
      </c>
      <c r="S1125" s="215" t="s">
        <v>1234</v>
      </c>
      <c r="T1125" s="215" t="s">
        <v>1235</v>
      </c>
      <c r="U1125" s="215" t="s">
        <v>1236</v>
      </c>
      <c r="W1125" s="215" t="s">
        <v>27</v>
      </c>
      <c r="X1125" s="215" t="s">
        <v>35</v>
      </c>
      <c r="Y1125" s="215" t="s">
        <v>15</v>
      </c>
      <c r="Z1125" s="215" t="s">
        <v>20</v>
      </c>
    </row>
    <row r="1126" spans="1:26">
      <c r="A1126" s="215" t="s">
        <v>2454</v>
      </c>
      <c r="B1126" s="51">
        <v>45</v>
      </c>
      <c r="C1126" s="215" t="s">
        <v>823</v>
      </c>
      <c r="D1126" s="215" t="s">
        <v>2119</v>
      </c>
      <c r="E1126" s="215" t="s">
        <v>1728</v>
      </c>
      <c r="F1126" s="51">
        <v>1</v>
      </c>
      <c r="G1126" s="258">
        <v>0.2</v>
      </c>
      <c r="H1126" s="258">
        <v>-17.3</v>
      </c>
      <c r="I1126" s="272">
        <v>3.0647058823529401</v>
      </c>
      <c r="J1126" s="272">
        <v>0.28288525061912301</v>
      </c>
      <c r="K1126" s="257">
        <v>-14.41</v>
      </c>
      <c r="L1126" s="257">
        <v>-23.66</v>
      </c>
      <c r="M1126" s="257">
        <v>-20.12</v>
      </c>
      <c r="N1126" s="257">
        <v>-54.54</v>
      </c>
      <c r="O1126" s="257">
        <v>34.42</v>
      </c>
      <c r="P1126" s="257">
        <v>-24.75</v>
      </c>
      <c r="Q1126" s="215" t="s">
        <v>826</v>
      </c>
      <c r="R1126" s="215" t="s">
        <v>827</v>
      </c>
      <c r="S1126" s="215" t="s">
        <v>828</v>
      </c>
      <c r="T1126" s="215" t="s">
        <v>646</v>
      </c>
      <c r="U1126" s="215" t="s">
        <v>829</v>
      </c>
      <c r="W1126" s="215" t="s">
        <v>27</v>
      </c>
      <c r="X1126" s="215" t="s">
        <v>35</v>
      </c>
      <c r="Y1126" s="215" t="s">
        <v>12</v>
      </c>
      <c r="Z1126" s="215" t="s">
        <v>20</v>
      </c>
    </row>
    <row r="1127" spans="1:26">
      <c r="A1127" s="215" t="s">
        <v>2454</v>
      </c>
      <c r="B1127" s="51">
        <v>46</v>
      </c>
      <c r="C1127" s="215" t="s">
        <v>1139</v>
      </c>
      <c r="D1127" s="215" t="s">
        <v>2121</v>
      </c>
      <c r="E1127" s="215" t="s">
        <v>2480</v>
      </c>
      <c r="F1127" s="51">
        <v>1</v>
      </c>
      <c r="G1127" s="258">
        <v>0.2</v>
      </c>
      <c r="H1127" s="258">
        <v>-13</v>
      </c>
      <c r="I1127" s="272">
        <v>11.7176470588235</v>
      </c>
      <c r="J1127" s="272">
        <v>0.27694856574760601</v>
      </c>
      <c r="K1127" s="257">
        <v>-3.3</v>
      </c>
      <c r="L1127" s="257">
        <v>-29.92</v>
      </c>
      <c r="M1127" s="257">
        <v>-19.46</v>
      </c>
      <c r="N1127" s="257">
        <v>-81.94</v>
      </c>
      <c r="O1127" s="257">
        <v>62.48</v>
      </c>
      <c r="P1127" s="257">
        <v>-29.76</v>
      </c>
      <c r="Q1127" s="215" t="s">
        <v>1142</v>
      </c>
      <c r="R1127" s="215" t="s">
        <v>1143</v>
      </c>
      <c r="S1127" s="215" t="s">
        <v>1144</v>
      </c>
      <c r="T1127" s="215" t="s">
        <v>1145</v>
      </c>
      <c r="U1127" s="215" t="s">
        <v>985</v>
      </c>
      <c r="W1127" s="215" t="s">
        <v>36</v>
      </c>
      <c r="X1127" s="215" t="s">
        <v>35</v>
      </c>
      <c r="Y1127" s="215" t="s">
        <v>12</v>
      </c>
      <c r="Z1127" s="215" t="s">
        <v>17</v>
      </c>
    </row>
    <row r="1128" spans="1:26">
      <c r="A1128" s="215" t="s">
        <v>2454</v>
      </c>
      <c r="B1128" s="51">
        <v>47</v>
      </c>
      <c r="C1128" s="215" t="s">
        <v>978</v>
      </c>
      <c r="D1128" s="215" t="s">
        <v>2123</v>
      </c>
      <c r="E1128" s="215" t="s">
        <v>983</v>
      </c>
      <c r="F1128" s="51">
        <v>1</v>
      </c>
      <c r="G1128" s="258">
        <v>0.2</v>
      </c>
      <c r="H1128" s="258">
        <v>-14</v>
      </c>
      <c r="I1128" s="272">
        <v>8.7529411764705891</v>
      </c>
      <c r="J1128" s="272">
        <v>0.28508498681244498</v>
      </c>
      <c r="K1128" s="257">
        <v>-8.34</v>
      </c>
      <c r="L1128" s="257">
        <v>-30.34</v>
      </c>
      <c r="M1128" s="257">
        <v>-21.13</v>
      </c>
      <c r="N1128" s="257">
        <v>-91.69</v>
      </c>
      <c r="O1128" s="257">
        <v>70.56</v>
      </c>
      <c r="P1128" s="257">
        <v>-30.18</v>
      </c>
      <c r="Q1128" s="215" t="s">
        <v>981</v>
      </c>
      <c r="R1128" s="215" t="s">
        <v>982</v>
      </c>
      <c r="S1128" s="215" t="s">
        <v>983</v>
      </c>
      <c r="T1128" s="215" t="s">
        <v>984</v>
      </c>
      <c r="U1128" s="215" t="s">
        <v>985</v>
      </c>
      <c r="W1128" s="215" t="s">
        <v>36</v>
      </c>
      <c r="X1128" s="215" t="s">
        <v>7</v>
      </c>
      <c r="Y1128" s="215" t="s">
        <v>12</v>
      </c>
      <c r="Z1128" s="215" t="s">
        <v>17</v>
      </c>
    </row>
    <row r="1129" spans="1:26">
      <c r="A1129" s="215" t="s">
        <v>2454</v>
      </c>
      <c r="B1129" s="51">
        <v>48</v>
      </c>
      <c r="C1129" s="215" t="s">
        <v>600</v>
      </c>
      <c r="D1129" s="215" t="s">
        <v>2125</v>
      </c>
      <c r="E1129" s="215" t="s">
        <v>1791</v>
      </c>
      <c r="F1129" s="51">
        <v>2</v>
      </c>
      <c r="G1129" s="258">
        <v>0.4</v>
      </c>
      <c r="H1129" s="258">
        <v>-8.8000000000000203</v>
      </c>
      <c r="I1129" s="272">
        <v>12.4647058823529</v>
      </c>
      <c r="J1129" s="272">
        <v>0.30308734050985497</v>
      </c>
      <c r="K1129" s="257">
        <v>-5.0999999999999996</v>
      </c>
      <c r="L1129" s="257">
        <v>-29.18</v>
      </c>
      <c r="M1129" s="257">
        <v>-17.57</v>
      </c>
      <c r="N1129" s="257">
        <v>-84.86</v>
      </c>
      <c r="O1129" s="257">
        <v>67.290000000000006</v>
      </c>
      <c r="P1129" s="257">
        <v>-29.29</v>
      </c>
      <c r="Q1129" s="215" t="s">
        <v>603</v>
      </c>
      <c r="R1129" s="215" t="s">
        <v>405</v>
      </c>
      <c r="S1129" s="215" t="s">
        <v>604</v>
      </c>
      <c r="T1129" s="215" t="s">
        <v>605</v>
      </c>
      <c r="U1129" s="215" t="s">
        <v>606</v>
      </c>
      <c r="W1129" s="215" t="s">
        <v>36</v>
      </c>
      <c r="X1129" s="215" t="s">
        <v>35</v>
      </c>
      <c r="Y1129" s="215" t="s">
        <v>15</v>
      </c>
      <c r="Z1129" s="215" t="s">
        <v>17</v>
      </c>
    </row>
    <row r="1130" spans="1:26">
      <c r="A1130" s="215" t="s">
        <v>2454</v>
      </c>
      <c r="B1130" s="51">
        <v>49</v>
      </c>
      <c r="C1130" s="215" t="s">
        <v>864</v>
      </c>
      <c r="D1130" s="215" t="s">
        <v>2127</v>
      </c>
      <c r="E1130" s="215" t="s">
        <v>1474</v>
      </c>
      <c r="F1130" s="51">
        <v>0</v>
      </c>
      <c r="G1130" s="258">
        <v>0</v>
      </c>
      <c r="H1130" s="258">
        <v>-17.100000000000001</v>
      </c>
      <c r="I1130" s="272">
        <v>2.8411764705882399</v>
      </c>
      <c r="J1130" s="272">
        <v>0.24751807912097201</v>
      </c>
      <c r="K1130" s="257">
        <v>-15.36</v>
      </c>
      <c r="L1130" s="257">
        <v>-25.31</v>
      </c>
      <c r="M1130" s="257">
        <v>-22.24</v>
      </c>
      <c r="N1130" s="257">
        <v>-68.14</v>
      </c>
      <c r="O1130" s="257">
        <v>45.9</v>
      </c>
      <c r="P1130" s="257">
        <v>-26.5</v>
      </c>
      <c r="Q1130" s="215" t="s">
        <v>762</v>
      </c>
      <c r="R1130" s="215" t="s">
        <v>867</v>
      </c>
      <c r="S1130" s="215" t="s">
        <v>198</v>
      </c>
      <c r="T1130" s="215" t="s">
        <v>576</v>
      </c>
      <c r="U1130" s="215" t="s">
        <v>868</v>
      </c>
      <c r="W1130" s="215" t="s">
        <v>27</v>
      </c>
      <c r="X1130" s="215" t="s">
        <v>35</v>
      </c>
      <c r="Y1130" s="215" t="s">
        <v>12</v>
      </c>
      <c r="Z1130" s="215" t="s">
        <v>20</v>
      </c>
    </row>
    <row r="1131" spans="1:26">
      <c r="A1131" s="215" t="s">
        <v>2454</v>
      </c>
      <c r="B1131" s="51">
        <v>50</v>
      </c>
      <c r="C1131" s="215" t="s">
        <v>423</v>
      </c>
      <c r="D1131" s="215" t="s">
        <v>2129</v>
      </c>
      <c r="E1131" s="215" t="s">
        <v>1474</v>
      </c>
      <c r="F1131" s="51">
        <v>0</v>
      </c>
      <c r="G1131" s="258">
        <v>0</v>
      </c>
      <c r="H1131" s="258">
        <v>-14</v>
      </c>
      <c r="I1131" s="272">
        <v>8.1882352941176499</v>
      </c>
      <c r="J1131" s="272">
        <v>0.26257322792737697</v>
      </c>
      <c r="K1131" s="257">
        <v>-6.63</v>
      </c>
      <c r="L1131" s="257">
        <v>-27.58</v>
      </c>
      <c r="M1131" s="257">
        <v>-17.86</v>
      </c>
      <c r="N1131" s="257">
        <v>-78.010000000000005</v>
      </c>
      <c r="O1131" s="257">
        <v>60.15</v>
      </c>
      <c r="P1131" s="257">
        <v>-27.56</v>
      </c>
      <c r="Q1131" s="215" t="s">
        <v>426</v>
      </c>
      <c r="R1131" s="215" t="s">
        <v>341</v>
      </c>
      <c r="S1131" s="215" t="s">
        <v>427</v>
      </c>
      <c r="T1131" s="215" t="s">
        <v>428</v>
      </c>
      <c r="U1131" s="215" t="s">
        <v>429</v>
      </c>
      <c r="W1131" s="215" t="s">
        <v>36</v>
      </c>
      <c r="X1131" s="215" t="s">
        <v>23</v>
      </c>
      <c r="Y1131" s="215" t="s">
        <v>23</v>
      </c>
      <c r="Z1131" s="215" t="s">
        <v>23</v>
      </c>
    </row>
    <row r="1132" spans="1:26">
      <c r="A1132" s="215" t="s">
        <v>2454</v>
      </c>
      <c r="B1132" s="51">
        <v>51</v>
      </c>
      <c r="C1132" s="215" t="s">
        <v>1311</v>
      </c>
      <c r="D1132" s="215" t="s">
        <v>2130</v>
      </c>
      <c r="E1132" s="215" t="s">
        <v>1474</v>
      </c>
      <c r="F1132" s="51">
        <v>0</v>
      </c>
      <c r="G1132" s="258">
        <v>0</v>
      </c>
      <c r="H1132" s="258">
        <v>-17.2</v>
      </c>
      <c r="I1132" s="272">
        <v>3</v>
      </c>
      <c r="J1132" s="272">
        <v>0.23812164004419201</v>
      </c>
      <c r="K1132" s="257">
        <v>-14.29</v>
      </c>
      <c r="L1132" s="257">
        <v>-23.48</v>
      </c>
      <c r="M1132" s="257">
        <v>-19.690000000000001</v>
      </c>
      <c r="N1132" s="257">
        <v>-51.4</v>
      </c>
      <c r="O1132" s="257">
        <v>31.71</v>
      </c>
      <c r="P1132" s="257">
        <v>-24.59</v>
      </c>
      <c r="Q1132" s="215" t="s">
        <v>1213</v>
      </c>
      <c r="R1132" s="215" t="s">
        <v>375</v>
      </c>
      <c r="S1132" s="215" t="s">
        <v>1314</v>
      </c>
      <c r="T1132" s="215" t="s">
        <v>1315</v>
      </c>
      <c r="U1132" s="215" t="s">
        <v>1316</v>
      </c>
      <c r="W1132" s="215" t="s">
        <v>27</v>
      </c>
      <c r="X1132" s="215" t="s">
        <v>35</v>
      </c>
      <c r="Y1132" s="215" t="s">
        <v>15</v>
      </c>
      <c r="Z1132" s="215" t="s">
        <v>17</v>
      </c>
    </row>
    <row r="1133" spans="1:26">
      <c r="A1133" s="215" t="s">
        <v>2454</v>
      </c>
      <c r="B1133" s="51">
        <v>52</v>
      </c>
      <c r="C1133" s="215" t="s">
        <v>475</v>
      </c>
      <c r="D1133" s="215" t="s">
        <v>2132</v>
      </c>
      <c r="E1133" s="215" t="s">
        <v>2481</v>
      </c>
      <c r="F1133" s="51">
        <v>5</v>
      </c>
      <c r="G1133" s="258">
        <v>1</v>
      </c>
      <c r="H1133" s="258">
        <v>-18</v>
      </c>
      <c r="I1133" s="272">
        <v>2.6</v>
      </c>
      <c r="J1133" s="272">
        <v>0.237978036819774</v>
      </c>
      <c r="K1133" s="257">
        <v>-16.84</v>
      </c>
      <c r="L1133" s="257">
        <v>-27.78</v>
      </c>
      <c r="M1133" s="257">
        <v>-23.45</v>
      </c>
      <c r="N1133" s="257">
        <v>-40.53</v>
      </c>
      <c r="O1133" s="257">
        <v>17.079999999999998</v>
      </c>
      <c r="P1133" s="257">
        <v>-28.79</v>
      </c>
      <c r="Q1133" s="215" t="s">
        <v>478</v>
      </c>
      <c r="R1133" s="215" t="s">
        <v>479</v>
      </c>
      <c r="S1133" s="215" t="s">
        <v>480</v>
      </c>
      <c r="T1133" s="215" t="s">
        <v>481</v>
      </c>
      <c r="U1133" s="215" t="s">
        <v>482</v>
      </c>
      <c r="W1133" s="215" t="s">
        <v>27</v>
      </c>
      <c r="X1133" s="215" t="s">
        <v>7</v>
      </c>
      <c r="Y1133" s="215" t="s">
        <v>15</v>
      </c>
      <c r="Z1133" s="215" t="s">
        <v>20</v>
      </c>
    </row>
    <row r="1134" spans="1:26">
      <c r="A1134" s="215" t="s">
        <v>2454</v>
      </c>
      <c r="B1134" s="51">
        <v>53</v>
      </c>
      <c r="C1134" s="215" t="s">
        <v>893</v>
      </c>
      <c r="D1134" s="215" t="s">
        <v>2133</v>
      </c>
      <c r="E1134" s="215" t="s">
        <v>2482</v>
      </c>
      <c r="F1134" s="51">
        <v>1</v>
      </c>
      <c r="G1134" s="258">
        <v>0.2</v>
      </c>
      <c r="H1134" s="258">
        <v>-16.8</v>
      </c>
      <c r="I1134" s="272">
        <v>1.1000000000000001</v>
      </c>
      <c r="J1134" s="272">
        <v>0.113452511787715</v>
      </c>
      <c r="K1134" s="257">
        <v>-12.52</v>
      </c>
      <c r="L1134" s="257">
        <v>-22.2</v>
      </c>
      <c r="M1134" s="257">
        <v>-18.77</v>
      </c>
      <c r="N1134" s="257">
        <v>-53.4</v>
      </c>
      <c r="O1134" s="257">
        <v>34.630000000000003</v>
      </c>
      <c r="P1134" s="257">
        <v>-23.33</v>
      </c>
      <c r="Q1134" s="215" t="s">
        <v>896</v>
      </c>
      <c r="R1134" s="215" t="s">
        <v>334</v>
      </c>
      <c r="S1134" s="215" t="s">
        <v>897</v>
      </c>
      <c r="T1134" s="215" t="s">
        <v>898</v>
      </c>
      <c r="U1134" s="215" t="s">
        <v>899</v>
      </c>
      <c r="W1134" s="215" t="s">
        <v>27</v>
      </c>
      <c r="X1134" s="215" t="s">
        <v>35</v>
      </c>
      <c r="Y1134" s="215" t="s">
        <v>15</v>
      </c>
      <c r="Z1134" s="215" t="s">
        <v>20</v>
      </c>
    </row>
    <row r="1135" spans="1:26">
      <c r="A1135" s="215" t="s">
        <v>2454</v>
      </c>
      <c r="B1135" s="51">
        <v>54</v>
      </c>
      <c r="C1135" s="215" t="s">
        <v>298</v>
      </c>
      <c r="D1135" s="215" t="s">
        <v>2134</v>
      </c>
      <c r="E1135" s="215" t="s">
        <v>302</v>
      </c>
      <c r="F1135" s="51">
        <v>1</v>
      </c>
      <c r="G1135" s="258">
        <v>0.2</v>
      </c>
      <c r="H1135" s="258">
        <v>-14</v>
      </c>
      <c r="I1135" s="272">
        <v>6.6058823529411796</v>
      </c>
      <c r="J1135" s="272">
        <v>0.23108324463829</v>
      </c>
      <c r="K1135" s="257">
        <v>-9.6300000000000008</v>
      </c>
      <c r="L1135" s="257">
        <v>-30.55</v>
      </c>
      <c r="M1135" s="257">
        <v>-22.79</v>
      </c>
      <c r="N1135" s="257">
        <v>-80.290000000000006</v>
      </c>
      <c r="O1135" s="257">
        <v>57.5</v>
      </c>
      <c r="P1135" s="257">
        <v>-31.08</v>
      </c>
      <c r="Q1135" s="215" t="s">
        <v>301</v>
      </c>
      <c r="R1135" s="215" t="s">
        <v>302</v>
      </c>
      <c r="S1135" s="215" t="s">
        <v>303</v>
      </c>
      <c r="T1135" s="215" t="s">
        <v>238</v>
      </c>
      <c r="U1135" s="215" t="s">
        <v>304</v>
      </c>
      <c r="W1135" s="215" t="s">
        <v>36</v>
      </c>
      <c r="X1135" s="215" t="s">
        <v>23</v>
      </c>
      <c r="Y1135" s="215" t="s">
        <v>23</v>
      </c>
      <c r="Z1135" s="215" t="s">
        <v>23</v>
      </c>
    </row>
    <row r="1136" spans="1:26">
      <c r="A1136" s="215" t="s">
        <v>2454</v>
      </c>
      <c r="B1136" s="51">
        <v>55</v>
      </c>
      <c r="C1136" s="215" t="s">
        <v>407</v>
      </c>
      <c r="D1136" s="215" t="s">
        <v>2135</v>
      </c>
      <c r="E1136" s="215" t="s">
        <v>414</v>
      </c>
      <c r="F1136" s="51">
        <v>1</v>
      </c>
      <c r="G1136" s="258">
        <v>0.2</v>
      </c>
      <c r="H1136" s="258">
        <v>-7.3000000000000203</v>
      </c>
      <c r="I1136" s="272">
        <v>15.323529411764699</v>
      </c>
      <c r="J1136" s="272">
        <v>0.444206060385966</v>
      </c>
      <c r="K1136" s="257">
        <v>-3.89</v>
      </c>
      <c r="L1136" s="257">
        <v>-29.16</v>
      </c>
      <c r="M1136" s="257">
        <v>-15.95</v>
      </c>
      <c r="N1136" s="257">
        <v>-84.76</v>
      </c>
      <c r="O1136" s="257">
        <v>68.81</v>
      </c>
      <c r="P1136" s="257">
        <v>-28.9</v>
      </c>
      <c r="Q1136" s="215" t="s">
        <v>410</v>
      </c>
      <c r="R1136" s="215" t="s">
        <v>411</v>
      </c>
      <c r="S1136" s="215" t="s">
        <v>412</v>
      </c>
      <c r="T1136" s="215" t="s">
        <v>413</v>
      </c>
      <c r="U1136" s="215" t="s">
        <v>414</v>
      </c>
      <c r="W1136" s="215" t="s">
        <v>36</v>
      </c>
      <c r="X1136" s="215" t="s">
        <v>35</v>
      </c>
      <c r="Y1136" s="215" t="s">
        <v>15</v>
      </c>
      <c r="Z1136" s="215" t="s">
        <v>17</v>
      </c>
    </row>
    <row r="1137" spans="1:26">
      <c r="A1137" s="215" t="s">
        <v>2454</v>
      </c>
      <c r="B1137" s="51">
        <v>56</v>
      </c>
      <c r="C1137" s="215" t="s">
        <v>1359</v>
      </c>
      <c r="D1137" s="215" t="s">
        <v>2136</v>
      </c>
      <c r="E1137" s="215" t="s">
        <v>2483</v>
      </c>
      <c r="F1137" s="51">
        <v>2</v>
      </c>
      <c r="G1137" s="258">
        <v>0.4</v>
      </c>
      <c r="H1137" s="258">
        <v>-18</v>
      </c>
      <c r="I1137" s="272">
        <v>2.8117647058823501</v>
      </c>
      <c r="J1137" s="272">
        <v>0.232506280189756</v>
      </c>
      <c r="K1137" s="257">
        <v>-17.690000000000001</v>
      </c>
      <c r="L1137" s="257">
        <v>-27.03</v>
      </c>
      <c r="M1137" s="257">
        <v>-23.07</v>
      </c>
      <c r="N1137" s="257">
        <v>-35.24</v>
      </c>
      <c r="O1137" s="257">
        <v>12.17</v>
      </c>
      <c r="P1137" s="257">
        <v>-28.34</v>
      </c>
      <c r="Q1137" s="215" t="s">
        <v>1362</v>
      </c>
      <c r="R1137" s="215" t="s">
        <v>1363</v>
      </c>
      <c r="S1137" s="215" t="s">
        <v>1364</v>
      </c>
      <c r="T1137" s="215" t="s">
        <v>247</v>
      </c>
      <c r="U1137" s="215" t="s">
        <v>1247</v>
      </c>
      <c r="W1137" s="215" t="s">
        <v>27</v>
      </c>
      <c r="X1137" s="215" t="s">
        <v>23</v>
      </c>
      <c r="Y1137" s="215" t="s">
        <v>23</v>
      </c>
      <c r="Z1137" s="215" t="s">
        <v>23</v>
      </c>
    </row>
    <row r="1138" spans="1:26">
      <c r="A1138" s="215" t="s">
        <v>2454</v>
      </c>
      <c r="B1138" s="51">
        <v>57</v>
      </c>
      <c r="C1138" s="215" t="s">
        <v>869</v>
      </c>
      <c r="D1138" s="215" t="s">
        <v>2137</v>
      </c>
      <c r="E1138" s="215" t="s">
        <v>2484</v>
      </c>
      <c r="F1138" s="51">
        <v>1</v>
      </c>
      <c r="G1138" s="258">
        <v>0.2</v>
      </c>
      <c r="H1138" s="258">
        <v>-14</v>
      </c>
      <c r="I1138" s="272">
        <v>18.4294117647059</v>
      </c>
      <c r="J1138" s="272">
        <v>0.33127500310699898</v>
      </c>
      <c r="K1138" s="257">
        <v>-8.09</v>
      </c>
      <c r="L1138" s="257">
        <v>-28.83</v>
      </c>
      <c r="M1138" s="257">
        <v>-20.100000000000001</v>
      </c>
      <c r="N1138" s="257">
        <v>-95.79</v>
      </c>
      <c r="O1138" s="257">
        <v>75.69</v>
      </c>
      <c r="P1138" s="257">
        <v>-28.98</v>
      </c>
      <c r="Q1138" s="215" t="s">
        <v>872</v>
      </c>
      <c r="R1138" s="215" t="s">
        <v>873</v>
      </c>
      <c r="S1138" s="215" t="s">
        <v>874</v>
      </c>
      <c r="T1138" s="215" t="s">
        <v>875</v>
      </c>
      <c r="U1138" s="215" t="s">
        <v>876</v>
      </c>
      <c r="W1138" s="215" t="s">
        <v>36</v>
      </c>
      <c r="X1138" s="215" t="s">
        <v>7</v>
      </c>
      <c r="Y1138" s="215" t="s">
        <v>15</v>
      </c>
      <c r="Z1138" s="215" t="s">
        <v>20</v>
      </c>
    </row>
    <row r="1139" spans="1:26">
      <c r="A1139" s="215" t="s">
        <v>2454</v>
      </c>
      <c r="B1139" s="51">
        <v>58</v>
      </c>
      <c r="C1139" s="215" t="s">
        <v>843</v>
      </c>
      <c r="D1139" s="215" t="s">
        <v>2139</v>
      </c>
      <c r="E1139" s="215" t="s">
        <v>2485</v>
      </c>
      <c r="F1139" s="51">
        <v>0</v>
      </c>
      <c r="G1139" s="258">
        <v>0</v>
      </c>
      <c r="H1139" s="258">
        <v>-12.4</v>
      </c>
      <c r="I1139" s="272">
        <v>13.2</v>
      </c>
      <c r="J1139" s="272">
        <v>0.34582050528158198</v>
      </c>
      <c r="K1139" s="257">
        <v>-6.86</v>
      </c>
      <c r="L1139" s="257">
        <v>-30.48</v>
      </c>
      <c r="M1139" s="257">
        <v>-19.41</v>
      </c>
      <c r="N1139" s="257">
        <v>-80.56</v>
      </c>
      <c r="O1139" s="257">
        <v>61.15</v>
      </c>
      <c r="P1139" s="257">
        <v>-29.96</v>
      </c>
      <c r="Q1139" s="215" t="s">
        <v>846</v>
      </c>
      <c r="R1139" s="215" t="s">
        <v>847</v>
      </c>
      <c r="S1139" s="215" t="s">
        <v>848</v>
      </c>
      <c r="T1139" s="215" t="s">
        <v>849</v>
      </c>
      <c r="U1139" s="215" t="s">
        <v>850</v>
      </c>
      <c r="W1139" s="215" t="s">
        <v>36</v>
      </c>
      <c r="X1139" s="215" t="s">
        <v>35</v>
      </c>
      <c r="Y1139" s="215" t="s">
        <v>12</v>
      </c>
      <c r="Z1139" s="215" t="s">
        <v>17</v>
      </c>
    </row>
    <row r="1140" spans="1:26">
      <c r="A1140" s="215" t="s">
        <v>2454</v>
      </c>
      <c r="B1140" s="51">
        <v>59</v>
      </c>
      <c r="C1140" s="215" t="s">
        <v>1044</v>
      </c>
      <c r="D1140" s="215" t="s">
        <v>2141</v>
      </c>
      <c r="E1140" s="215" t="s">
        <v>2486</v>
      </c>
      <c r="F1140" s="51">
        <v>3</v>
      </c>
      <c r="G1140" s="258">
        <v>0.6</v>
      </c>
      <c r="H1140" s="258">
        <v>-14</v>
      </c>
      <c r="I1140" s="272">
        <v>8.9294117647058808</v>
      </c>
      <c r="J1140" s="272">
        <v>0.31769356952189098</v>
      </c>
      <c r="K1140" s="257">
        <v>-9.52</v>
      </c>
      <c r="L1140" s="257">
        <v>-30.6</v>
      </c>
      <c r="M1140" s="257">
        <v>-20.13</v>
      </c>
      <c r="N1140" s="257">
        <v>-92.66</v>
      </c>
      <c r="O1140" s="257">
        <v>72.53</v>
      </c>
      <c r="P1140" s="257">
        <v>-30.61</v>
      </c>
      <c r="Q1140" s="215" t="s">
        <v>1047</v>
      </c>
      <c r="R1140" s="215" t="s">
        <v>1048</v>
      </c>
      <c r="S1140" s="215" t="s">
        <v>1049</v>
      </c>
      <c r="T1140" s="215" t="s">
        <v>237</v>
      </c>
      <c r="U1140" s="215" t="s">
        <v>238</v>
      </c>
      <c r="W1140" s="215" t="s">
        <v>36</v>
      </c>
      <c r="X1140" s="215" t="s">
        <v>7</v>
      </c>
      <c r="Y1140" s="215" t="s">
        <v>12</v>
      </c>
      <c r="Z1140" s="215" t="s">
        <v>17</v>
      </c>
    </row>
    <row r="1141" spans="1:26">
      <c r="A1141" s="215" t="s">
        <v>2454</v>
      </c>
      <c r="B1141" s="51">
        <v>60</v>
      </c>
      <c r="C1141" s="215" t="s">
        <v>678</v>
      </c>
      <c r="D1141" s="215" t="s">
        <v>2143</v>
      </c>
      <c r="E1141" s="215" t="s">
        <v>2487</v>
      </c>
      <c r="F1141" s="51">
        <v>2</v>
      </c>
      <c r="G1141" s="258">
        <v>0.4</v>
      </c>
      <c r="H1141" s="258">
        <v>1.7999999999999701</v>
      </c>
      <c r="I1141" s="272">
        <v>21.364705882352901</v>
      </c>
      <c r="J1141" s="272">
        <v>0.47564519132994598</v>
      </c>
      <c r="K1141" s="257">
        <v>-9.91</v>
      </c>
      <c r="L1141" s="257">
        <v>-32.18</v>
      </c>
      <c r="M1141" s="257">
        <v>-21.03</v>
      </c>
      <c r="N1141" s="257">
        <v>-96.88</v>
      </c>
      <c r="O1141" s="257">
        <v>75.849999999999994</v>
      </c>
      <c r="P1141" s="257">
        <v>-31.19</v>
      </c>
      <c r="Q1141" s="215" t="s">
        <v>681</v>
      </c>
      <c r="R1141" s="215" t="s">
        <v>682</v>
      </c>
      <c r="S1141" s="215" t="s">
        <v>683</v>
      </c>
      <c r="T1141" s="215" t="s">
        <v>684</v>
      </c>
      <c r="U1141" s="215" t="s">
        <v>685</v>
      </c>
      <c r="W1141" s="215" t="s">
        <v>36</v>
      </c>
      <c r="X1141" s="215" t="s">
        <v>35</v>
      </c>
      <c r="Y1141" s="215" t="s">
        <v>15</v>
      </c>
      <c r="Z1141" s="215" t="s">
        <v>20</v>
      </c>
    </row>
    <row r="1142" spans="1:26">
      <c r="A1142" s="215" t="s">
        <v>2454</v>
      </c>
      <c r="B1142" s="51">
        <v>61</v>
      </c>
      <c r="C1142" s="215" t="s">
        <v>392</v>
      </c>
      <c r="D1142" s="215" t="s">
        <v>2145</v>
      </c>
      <c r="E1142" s="215" t="s">
        <v>2488</v>
      </c>
      <c r="F1142" s="51">
        <v>0</v>
      </c>
      <c r="G1142" s="258">
        <v>0</v>
      </c>
      <c r="H1142" s="258">
        <v>-18</v>
      </c>
      <c r="I1142" s="272">
        <v>2.4588235294117702</v>
      </c>
      <c r="J1142" s="272">
        <v>0.23498565479599101</v>
      </c>
      <c r="K1142" s="257">
        <v>-15.33</v>
      </c>
      <c r="L1142" s="257">
        <v>-24.31</v>
      </c>
      <c r="M1142" s="257">
        <v>-21.35</v>
      </c>
      <c r="N1142" s="257">
        <v>-30.96</v>
      </c>
      <c r="O1142" s="257">
        <v>9.61</v>
      </c>
      <c r="P1142" s="257">
        <v>-25.23</v>
      </c>
      <c r="Q1142" s="215" t="s">
        <v>395</v>
      </c>
      <c r="R1142" s="215" t="s">
        <v>396</v>
      </c>
      <c r="S1142" s="215" t="s">
        <v>397</v>
      </c>
      <c r="T1142" s="215" t="s">
        <v>398</v>
      </c>
      <c r="U1142" s="215" t="s">
        <v>399</v>
      </c>
      <c r="W1142" s="215" t="s">
        <v>27</v>
      </c>
      <c r="X1142" s="215" t="s">
        <v>7</v>
      </c>
      <c r="Y1142" s="215" t="s">
        <v>12</v>
      </c>
      <c r="Z1142" s="215" t="s">
        <v>20</v>
      </c>
    </row>
    <row r="1143" spans="1:26">
      <c r="A1143" s="215" t="s">
        <v>2454</v>
      </c>
      <c r="B1143" s="51">
        <v>62</v>
      </c>
      <c r="C1143" s="215" t="s">
        <v>947</v>
      </c>
      <c r="D1143" s="215" t="s">
        <v>2147</v>
      </c>
      <c r="E1143" s="215" t="s">
        <v>950</v>
      </c>
      <c r="F1143" s="51">
        <v>1</v>
      </c>
      <c r="G1143" s="258">
        <v>0.2</v>
      </c>
      <c r="H1143" s="258">
        <v>-14</v>
      </c>
      <c r="I1143" s="272">
        <v>6.1</v>
      </c>
      <c r="J1143" s="272">
        <v>0.22008470128532501</v>
      </c>
      <c r="K1143" s="257">
        <v>-5.72</v>
      </c>
      <c r="L1143" s="257">
        <v>-30.31</v>
      </c>
      <c r="M1143" s="257">
        <v>-20.85</v>
      </c>
      <c r="N1143" s="257">
        <v>-94.41</v>
      </c>
      <c r="O1143" s="257">
        <v>73.56</v>
      </c>
      <c r="P1143" s="257">
        <v>-29.92</v>
      </c>
      <c r="Q1143" s="215" t="s">
        <v>950</v>
      </c>
      <c r="R1143" s="215" t="s">
        <v>219</v>
      </c>
      <c r="S1143" s="215" t="s">
        <v>332</v>
      </c>
      <c r="T1143" s="215" t="s">
        <v>951</v>
      </c>
      <c r="U1143" s="215" t="s">
        <v>952</v>
      </c>
      <c r="W1143" s="215" t="s">
        <v>36</v>
      </c>
      <c r="X1143" s="215" t="s">
        <v>7</v>
      </c>
      <c r="Y1143" s="215" t="s">
        <v>15</v>
      </c>
      <c r="Z1143" s="215" t="s">
        <v>17</v>
      </c>
    </row>
    <row r="1144" spans="1:26">
      <c r="A1144" s="215" t="s">
        <v>2454</v>
      </c>
      <c r="B1144" s="51">
        <v>63</v>
      </c>
      <c r="C1144" s="215" t="s">
        <v>1433</v>
      </c>
      <c r="D1144" s="215" t="s">
        <v>1434</v>
      </c>
      <c r="E1144" s="215" t="s">
        <v>2489</v>
      </c>
      <c r="F1144" s="51">
        <v>0</v>
      </c>
      <c r="G1144" s="258">
        <v>0</v>
      </c>
      <c r="H1144" s="258">
        <v>-17.899999999999999</v>
      </c>
      <c r="I1144" s="272">
        <v>1.3823529411764699</v>
      </c>
      <c r="J1144" s="272">
        <v>0.141721858779258</v>
      </c>
      <c r="K1144" s="257">
        <v>-13.31</v>
      </c>
      <c r="L1144" s="257">
        <v>-22.12</v>
      </c>
      <c r="M1144" s="257">
        <v>-19.309999999999999</v>
      </c>
      <c r="N1144" s="257">
        <v>-60.76</v>
      </c>
      <c r="O1144" s="257">
        <v>41.45</v>
      </c>
      <c r="P1144" s="257">
        <v>-23.16</v>
      </c>
      <c r="Q1144" s="215" t="s">
        <v>450</v>
      </c>
      <c r="R1144" s="215" t="s">
        <v>1436</v>
      </c>
      <c r="S1144" s="215" t="s">
        <v>733</v>
      </c>
      <c r="T1144" s="215" t="s">
        <v>915</v>
      </c>
      <c r="U1144" s="215" t="s">
        <v>1437</v>
      </c>
      <c r="W1144" s="215" t="s">
        <v>27</v>
      </c>
      <c r="X1144" s="215" t="s">
        <v>35</v>
      </c>
      <c r="Y1144" s="215" t="s">
        <v>12</v>
      </c>
      <c r="Z1144" s="215" t="s">
        <v>17</v>
      </c>
    </row>
    <row r="1145" spans="1:26">
      <c r="A1145" s="215" t="s">
        <v>2454</v>
      </c>
      <c r="B1145" s="51">
        <v>64</v>
      </c>
      <c r="C1145" s="215" t="s">
        <v>721</v>
      </c>
      <c r="D1145" s="215" t="s">
        <v>1598</v>
      </c>
      <c r="E1145" s="215" t="s">
        <v>2490</v>
      </c>
      <c r="F1145" s="51">
        <v>1</v>
      </c>
      <c r="G1145" s="258">
        <v>0.2</v>
      </c>
      <c r="H1145" s="258">
        <v>-14</v>
      </c>
      <c r="I1145" s="272">
        <v>8.1352941176470601</v>
      </c>
      <c r="J1145" s="272">
        <v>0.27850876110158901</v>
      </c>
      <c r="K1145" s="257">
        <v>-9.7100000000000009</v>
      </c>
      <c r="L1145" s="257">
        <v>-28.54</v>
      </c>
      <c r="M1145" s="257">
        <v>-19.489999999999998</v>
      </c>
      <c r="N1145" s="257">
        <v>-87.48</v>
      </c>
      <c r="O1145" s="257">
        <v>67.989999999999995</v>
      </c>
      <c r="P1145" s="257">
        <v>-28.79</v>
      </c>
      <c r="Q1145" s="215" t="s">
        <v>724</v>
      </c>
      <c r="R1145" s="215" t="s">
        <v>725</v>
      </c>
      <c r="S1145" s="215" t="s">
        <v>726</v>
      </c>
      <c r="T1145" s="215" t="s">
        <v>727</v>
      </c>
      <c r="U1145" s="215" t="s">
        <v>632</v>
      </c>
      <c r="W1145" s="215" t="s">
        <v>36</v>
      </c>
      <c r="X1145" s="215" t="s">
        <v>7</v>
      </c>
      <c r="Y1145" s="215" t="s">
        <v>12</v>
      </c>
      <c r="Z1145" s="215" t="s">
        <v>17</v>
      </c>
    </row>
    <row r="1146" spans="1:26">
      <c r="A1146" s="215" t="s">
        <v>2454</v>
      </c>
      <c r="B1146" s="51">
        <v>65</v>
      </c>
      <c r="C1146" s="215" t="s">
        <v>607</v>
      </c>
      <c r="D1146" s="215" t="s">
        <v>2151</v>
      </c>
      <c r="E1146" s="215" t="s">
        <v>1482</v>
      </c>
      <c r="F1146" s="51">
        <v>5</v>
      </c>
      <c r="G1146" s="258">
        <v>1</v>
      </c>
      <c r="H1146" s="258">
        <v>-9.0000000000000195</v>
      </c>
      <c r="I1146" s="272">
        <v>8.4823529411764707</v>
      </c>
      <c r="J1146" s="272">
        <v>0.34477130927088201</v>
      </c>
      <c r="K1146" s="257">
        <v>-10.9</v>
      </c>
      <c r="L1146" s="257">
        <v>-31.51</v>
      </c>
      <c r="M1146" s="257">
        <v>-21.97</v>
      </c>
      <c r="N1146" s="257">
        <v>-100.59</v>
      </c>
      <c r="O1146" s="257">
        <v>78.62</v>
      </c>
      <c r="P1146" s="257">
        <v>-32.01</v>
      </c>
      <c r="Q1146" s="215" t="s">
        <v>396</v>
      </c>
      <c r="R1146" s="215" t="s">
        <v>610</v>
      </c>
      <c r="S1146" s="215" t="s">
        <v>611</v>
      </c>
      <c r="T1146" s="215" t="s">
        <v>612</v>
      </c>
      <c r="U1146" s="215" t="s">
        <v>328</v>
      </c>
      <c r="W1146" s="215" t="s">
        <v>36</v>
      </c>
      <c r="X1146" s="215" t="s">
        <v>35</v>
      </c>
      <c r="Y1146" s="215" t="s">
        <v>15</v>
      </c>
      <c r="Z1146" s="215" t="s">
        <v>17</v>
      </c>
    </row>
    <row r="1147" spans="1:26">
      <c r="A1147" s="215" t="s">
        <v>2454</v>
      </c>
      <c r="B1147" s="51">
        <v>66</v>
      </c>
      <c r="C1147" s="215" t="s">
        <v>257</v>
      </c>
      <c r="D1147" s="215" t="s">
        <v>2152</v>
      </c>
      <c r="E1147" s="215" t="s">
        <v>2491</v>
      </c>
      <c r="F1147" s="51">
        <v>4</v>
      </c>
      <c r="G1147" s="258">
        <v>0.8</v>
      </c>
      <c r="H1147" s="258">
        <v>-7.3000000000000203</v>
      </c>
      <c r="I1147" s="272">
        <v>11.8176470588235</v>
      </c>
      <c r="J1147" s="272">
        <v>0.41964501951859601</v>
      </c>
      <c r="K1147" s="257">
        <v>-3.46</v>
      </c>
      <c r="L1147" s="257">
        <v>-33.020000000000003</v>
      </c>
      <c r="M1147" s="257">
        <v>-19.62</v>
      </c>
      <c r="N1147" s="257">
        <v>-88.99</v>
      </c>
      <c r="O1147" s="257">
        <v>69.37</v>
      </c>
      <c r="P1147" s="257">
        <v>-32.9</v>
      </c>
      <c r="Q1147" s="215" t="s">
        <v>260</v>
      </c>
      <c r="R1147" s="215" t="s">
        <v>261</v>
      </c>
      <c r="S1147" s="215" t="s">
        <v>262</v>
      </c>
      <c r="T1147" s="215" t="s">
        <v>263</v>
      </c>
      <c r="U1147" s="215" t="s">
        <v>264</v>
      </c>
      <c r="W1147" s="215" t="s">
        <v>36</v>
      </c>
      <c r="X1147" s="215" t="s">
        <v>35</v>
      </c>
      <c r="Y1147" s="215" t="s">
        <v>15</v>
      </c>
      <c r="Z1147" s="215" t="s">
        <v>17</v>
      </c>
    </row>
    <row r="1148" spans="1:26">
      <c r="A1148" s="215" t="s">
        <v>2454</v>
      </c>
      <c r="B1148" s="51">
        <v>67</v>
      </c>
      <c r="C1148" s="215" t="s">
        <v>329</v>
      </c>
      <c r="D1148" s="215" t="s">
        <v>2154</v>
      </c>
      <c r="E1148" s="215" t="s">
        <v>2492</v>
      </c>
      <c r="F1148" s="51">
        <v>5</v>
      </c>
      <c r="G1148" s="258">
        <v>1</v>
      </c>
      <c r="H1148" s="258">
        <v>-18</v>
      </c>
      <c r="I1148" s="272">
        <v>1.0941176470588201</v>
      </c>
      <c r="J1148" s="272">
        <v>0.115058888966041</v>
      </c>
      <c r="K1148" s="257">
        <v>-14.53</v>
      </c>
      <c r="L1148" s="257">
        <v>-23.99</v>
      </c>
      <c r="M1148" s="257">
        <v>-20.55</v>
      </c>
      <c r="N1148" s="257">
        <v>-32.619999999999997</v>
      </c>
      <c r="O1148" s="257">
        <v>12.07</v>
      </c>
      <c r="P1148" s="257">
        <v>-25.14</v>
      </c>
      <c r="Q1148" s="215" t="s">
        <v>332</v>
      </c>
      <c r="R1148" s="215" t="s">
        <v>333</v>
      </c>
      <c r="S1148" s="215" t="s">
        <v>334</v>
      </c>
      <c r="T1148" s="215" t="s">
        <v>335</v>
      </c>
      <c r="U1148" s="215" t="s">
        <v>336</v>
      </c>
      <c r="W1148" s="215" t="s">
        <v>27</v>
      </c>
      <c r="X1148" s="215" t="s">
        <v>23</v>
      </c>
      <c r="Y1148" s="215" t="s">
        <v>23</v>
      </c>
      <c r="Z1148" s="215" t="s">
        <v>23</v>
      </c>
    </row>
    <row r="1149" spans="1:26">
      <c r="A1149" s="215" t="s">
        <v>2454</v>
      </c>
      <c r="B1149" s="51">
        <v>68</v>
      </c>
      <c r="C1149" s="215" t="s">
        <v>1181</v>
      </c>
      <c r="D1149" s="215" t="s">
        <v>1182</v>
      </c>
      <c r="E1149" s="215" t="s">
        <v>2493</v>
      </c>
      <c r="F1149" s="51">
        <v>1</v>
      </c>
      <c r="G1149" s="258">
        <v>0.2</v>
      </c>
      <c r="H1149" s="258">
        <v>-18</v>
      </c>
      <c r="I1149" s="272">
        <v>3.4470588235294102</v>
      </c>
      <c r="J1149" s="272">
        <v>0.23375535399560199</v>
      </c>
      <c r="K1149" s="257">
        <v>-13.28</v>
      </c>
      <c r="L1149" s="257">
        <v>-22.41</v>
      </c>
      <c r="M1149" s="257">
        <v>-18.73</v>
      </c>
      <c r="N1149" s="257">
        <v>-33.520000000000003</v>
      </c>
      <c r="O1149" s="257">
        <v>14.79</v>
      </c>
      <c r="P1149" s="257">
        <v>-23.61</v>
      </c>
      <c r="Q1149" s="215" t="s">
        <v>1184</v>
      </c>
      <c r="R1149" s="215" t="s">
        <v>778</v>
      </c>
      <c r="S1149" s="215" t="s">
        <v>1185</v>
      </c>
      <c r="T1149" s="215" t="s">
        <v>1186</v>
      </c>
      <c r="U1149" s="215" t="s">
        <v>1187</v>
      </c>
      <c r="W1149" s="215" t="s">
        <v>27</v>
      </c>
      <c r="X1149" s="215" t="s">
        <v>7</v>
      </c>
      <c r="Y1149" s="215" t="s">
        <v>12</v>
      </c>
      <c r="Z1149" s="215" t="s">
        <v>20</v>
      </c>
    </row>
    <row r="1150" spans="1:26">
      <c r="A1150" s="215" t="s">
        <v>2454</v>
      </c>
      <c r="B1150" s="51">
        <v>69</v>
      </c>
      <c r="C1150" s="215" t="s">
        <v>994</v>
      </c>
      <c r="D1150" s="215" t="s">
        <v>2156</v>
      </c>
      <c r="E1150" s="215" t="s">
        <v>2494</v>
      </c>
      <c r="F1150" s="51">
        <v>1</v>
      </c>
      <c r="G1150" s="258">
        <v>0.2</v>
      </c>
      <c r="H1150" s="258">
        <v>-14</v>
      </c>
      <c r="I1150" s="272">
        <v>14.382352941176499</v>
      </c>
      <c r="J1150" s="272">
        <v>0.40652912005052999</v>
      </c>
      <c r="K1150" s="257">
        <v>-1.19</v>
      </c>
      <c r="L1150" s="257">
        <v>-28.88</v>
      </c>
      <c r="M1150" s="257">
        <v>-17.350000000000001</v>
      </c>
      <c r="N1150" s="257">
        <v>-94.22</v>
      </c>
      <c r="O1150" s="257">
        <v>76.87</v>
      </c>
      <c r="P1150" s="257">
        <v>-28.53</v>
      </c>
      <c r="Q1150" s="215" t="s">
        <v>997</v>
      </c>
      <c r="R1150" s="215" t="s">
        <v>786</v>
      </c>
      <c r="S1150" s="215" t="s">
        <v>793</v>
      </c>
      <c r="T1150" s="215" t="s">
        <v>998</v>
      </c>
      <c r="U1150" s="215" t="s">
        <v>999</v>
      </c>
      <c r="W1150" s="215" t="s">
        <v>36</v>
      </c>
      <c r="X1150" s="215" t="s">
        <v>7</v>
      </c>
      <c r="Y1150" s="215" t="s">
        <v>12</v>
      </c>
      <c r="Z1150" s="215" t="s">
        <v>20</v>
      </c>
    </row>
    <row r="1151" spans="1:26">
      <c r="A1151" s="215" t="s">
        <v>2454</v>
      </c>
      <c r="B1151" s="51">
        <v>70</v>
      </c>
      <c r="C1151" s="215" t="s">
        <v>1256</v>
      </c>
      <c r="D1151" s="215" t="s">
        <v>1257</v>
      </c>
      <c r="E1151" s="215" t="s">
        <v>2495</v>
      </c>
      <c r="F1151" s="51">
        <v>4</v>
      </c>
      <c r="G1151" s="258">
        <v>0.8</v>
      </c>
      <c r="H1151" s="258">
        <v>-14</v>
      </c>
      <c r="I1151" s="272">
        <v>17.511764705882399</v>
      </c>
      <c r="J1151" s="272">
        <v>0.40699697354594899</v>
      </c>
      <c r="K1151" s="257">
        <v>-11.53</v>
      </c>
      <c r="L1151" s="257">
        <v>-30.48</v>
      </c>
      <c r="M1151" s="257">
        <v>-21.5</v>
      </c>
      <c r="N1151" s="257">
        <v>-93.26</v>
      </c>
      <c r="O1151" s="257">
        <v>71.760000000000005</v>
      </c>
      <c r="P1151" s="257">
        <v>-30.34</v>
      </c>
      <c r="Q1151" s="215" t="s">
        <v>745</v>
      </c>
      <c r="R1151" s="215" t="s">
        <v>660</v>
      </c>
      <c r="S1151" s="215" t="s">
        <v>1259</v>
      </c>
      <c r="T1151" s="215" t="s">
        <v>1260</v>
      </c>
      <c r="U1151" s="215" t="s">
        <v>1261</v>
      </c>
      <c r="W1151" s="215" t="s">
        <v>36</v>
      </c>
      <c r="X1151" s="215" t="s">
        <v>7</v>
      </c>
      <c r="Y1151" s="215" t="s">
        <v>12</v>
      </c>
      <c r="Z1151" s="215" t="s">
        <v>17</v>
      </c>
    </row>
    <row r="1152" spans="1:26">
      <c r="A1152" s="215" t="s">
        <v>2454</v>
      </c>
      <c r="B1152" s="51">
        <v>71</v>
      </c>
      <c r="C1152" s="215" t="s">
        <v>1428</v>
      </c>
      <c r="D1152" s="215" t="s">
        <v>1429</v>
      </c>
      <c r="E1152" s="215" t="s">
        <v>2496</v>
      </c>
      <c r="F1152" s="51">
        <v>1</v>
      </c>
      <c r="G1152" s="258">
        <v>0.2</v>
      </c>
      <c r="H1152" s="258">
        <v>-14</v>
      </c>
      <c r="I1152" s="272">
        <v>8.4882352941176507</v>
      </c>
      <c r="J1152" s="272">
        <v>0.231438785737061</v>
      </c>
      <c r="K1152" s="257">
        <v>-8.14</v>
      </c>
      <c r="L1152" s="257">
        <v>-27.6</v>
      </c>
      <c r="M1152" s="257">
        <v>-18.52</v>
      </c>
      <c r="N1152" s="257">
        <v>-89.48</v>
      </c>
      <c r="O1152" s="257">
        <v>70.959999999999994</v>
      </c>
      <c r="P1152" s="257">
        <v>-27.41</v>
      </c>
      <c r="Q1152" s="215" t="s">
        <v>1431</v>
      </c>
      <c r="R1152" s="215" t="s">
        <v>660</v>
      </c>
      <c r="S1152" s="215" t="s">
        <v>897</v>
      </c>
      <c r="T1152" s="215" t="s">
        <v>840</v>
      </c>
      <c r="U1152" s="215" t="s">
        <v>1432</v>
      </c>
      <c r="W1152" s="215" t="s">
        <v>36</v>
      </c>
      <c r="X1152" s="215" t="s">
        <v>7</v>
      </c>
      <c r="Y1152" s="215" t="s">
        <v>12</v>
      </c>
      <c r="Z1152" s="215" t="s">
        <v>17</v>
      </c>
    </row>
    <row r="1153" spans="1:26">
      <c r="A1153" s="215" t="s">
        <v>2454</v>
      </c>
      <c r="B1153" s="51">
        <v>72</v>
      </c>
      <c r="C1153" s="215" t="s">
        <v>224</v>
      </c>
      <c r="D1153" s="215" t="s">
        <v>2160</v>
      </c>
      <c r="E1153" s="215" t="s">
        <v>1474</v>
      </c>
      <c r="F1153" s="51">
        <v>0</v>
      </c>
      <c r="G1153" s="258">
        <v>0</v>
      </c>
      <c r="H1153" s="258">
        <v>-18</v>
      </c>
      <c r="I1153" s="272">
        <v>1.21176470588235</v>
      </c>
      <c r="J1153" s="272">
        <v>0.13284393021780599</v>
      </c>
      <c r="K1153" s="257">
        <v>-14.13</v>
      </c>
      <c r="L1153" s="257">
        <v>-23.56</v>
      </c>
      <c r="M1153" s="257">
        <v>-19.829999999999998</v>
      </c>
      <c r="N1153" s="257">
        <v>-29.64</v>
      </c>
      <c r="O1153" s="257">
        <v>9.81</v>
      </c>
      <c r="P1153" s="257">
        <v>-24.68</v>
      </c>
      <c r="Q1153" s="215" t="s">
        <v>227</v>
      </c>
      <c r="R1153" s="215" t="s">
        <v>228</v>
      </c>
      <c r="S1153" s="215" t="s">
        <v>229</v>
      </c>
      <c r="T1153" s="215" t="s">
        <v>230</v>
      </c>
      <c r="U1153" s="215" t="s">
        <v>231</v>
      </c>
      <c r="W1153" s="215" t="s">
        <v>27</v>
      </c>
      <c r="X1153" s="215" t="s">
        <v>23</v>
      </c>
      <c r="Y1153" s="215" t="s">
        <v>23</v>
      </c>
      <c r="Z1153" s="215" t="s">
        <v>23</v>
      </c>
    </row>
    <row r="1154" spans="1:26">
      <c r="A1154" s="215" t="s">
        <v>2454</v>
      </c>
      <c r="B1154" s="51">
        <v>73</v>
      </c>
      <c r="C1154" s="215" t="s">
        <v>1274</v>
      </c>
      <c r="D1154" s="215" t="s">
        <v>2162</v>
      </c>
      <c r="E1154" s="215" t="s">
        <v>1462</v>
      </c>
      <c r="F1154" s="51">
        <v>5</v>
      </c>
      <c r="G1154" s="258">
        <v>1</v>
      </c>
      <c r="H1154" s="258">
        <v>-14</v>
      </c>
      <c r="I1154" s="272">
        <v>18.523529411764699</v>
      </c>
      <c r="J1154" s="272">
        <v>0.497717029861097</v>
      </c>
      <c r="K1154" s="257">
        <v>-9.23</v>
      </c>
      <c r="L1154" s="257">
        <v>-33.35</v>
      </c>
      <c r="M1154" s="257">
        <v>-21.55</v>
      </c>
      <c r="N1154" s="257">
        <v>-104.87</v>
      </c>
      <c r="O1154" s="257">
        <v>83.32</v>
      </c>
      <c r="P1154" s="257">
        <v>-32.770000000000003</v>
      </c>
      <c r="Q1154" s="215" t="s">
        <v>1277</v>
      </c>
      <c r="R1154" s="215" t="s">
        <v>1278</v>
      </c>
      <c r="S1154" s="215" t="s">
        <v>1279</v>
      </c>
      <c r="T1154" s="215" t="s">
        <v>880</v>
      </c>
      <c r="U1154" s="215" t="s">
        <v>531</v>
      </c>
      <c r="W1154" s="215" t="s">
        <v>36</v>
      </c>
      <c r="X1154" s="215" t="s">
        <v>7</v>
      </c>
      <c r="Y1154" s="215" t="s">
        <v>15</v>
      </c>
      <c r="Z1154" s="215" t="s">
        <v>20</v>
      </c>
    </row>
    <row r="1155" spans="1:26">
      <c r="A1155" s="215" t="s">
        <v>2454</v>
      </c>
      <c r="B1155" s="51">
        <v>74</v>
      </c>
      <c r="C1155" s="215" t="s">
        <v>1127</v>
      </c>
      <c r="D1155" s="215" t="s">
        <v>2163</v>
      </c>
      <c r="E1155" s="215" t="s">
        <v>2497</v>
      </c>
      <c r="F1155" s="51">
        <v>3</v>
      </c>
      <c r="G1155" s="258">
        <v>0.6</v>
      </c>
      <c r="H1155" s="258">
        <v>-18</v>
      </c>
      <c r="I1155" s="272">
        <v>2.2941176470588198</v>
      </c>
      <c r="J1155" s="272">
        <v>0.22566195628065</v>
      </c>
      <c r="K1155" s="257">
        <v>-13.46</v>
      </c>
      <c r="L1155" s="257">
        <v>-23.05</v>
      </c>
      <c r="M1155" s="257">
        <v>-19.48</v>
      </c>
      <c r="N1155" s="257">
        <v>-30.05</v>
      </c>
      <c r="O1155" s="257">
        <v>10.57</v>
      </c>
      <c r="P1155" s="257">
        <v>-24.23</v>
      </c>
      <c r="Q1155" s="215" t="s">
        <v>521</v>
      </c>
      <c r="R1155" s="215" t="s">
        <v>1130</v>
      </c>
      <c r="S1155" s="215" t="s">
        <v>1131</v>
      </c>
      <c r="T1155" s="215" t="s">
        <v>1132</v>
      </c>
      <c r="U1155" s="215" t="s">
        <v>411</v>
      </c>
      <c r="W1155" s="215" t="s">
        <v>27</v>
      </c>
      <c r="X1155" s="215" t="s">
        <v>7</v>
      </c>
      <c r="Y1155" s="215" t="s">
        <v>15</v>
      </c>
      <c r="Z1155" s="215" t="s">
        <v>17</v>
      </c>
    </row>
    <row r="1156" spans="1:26">
      <c r="A1156" s="215" t="s">
        <v>2454</v>
      </c>
      <c r="B1156" s="51">
        <v>75</v>
      </c>
      <c r="C1156" s="215" t="s">
        <v>1050</v>
      </c>
      <c r="D1156" s="215" t="s">
        <v>2165</v>
      </c>
      <c r="E1156" s="215" t="s">
        <v>2498</v>
      </c>
      <c r="F1156" s="51">
        <v>0</v>
      </c>
      <c r="G1156" s="258">
        <v>0</v>
      </c>
      <c r="H1156" s="258">
        <v>-17.399999999999999</v>
      </c>
      <c r="I1156" s="272">
        <v>0.8</v>
      </c>
      <c r="J1156" s="272">
        <v>8.4888556083365194E-2</v>
      </c>
      <c r="K1156" s="257">
        <v>-12.87</v>
      </c>
      <c r="L1156" s="257">
        <v>-22.59</v>
      </c>
      <c r="M1156" s="257">
        <v>-18.25</v>
      </c>
      <c r="N1156" s="257">
        <v>-53.49</v>
      </c>
      <c r="O1156" s="257">
        <v>35.24</v>
      </c>
      <c r="P1156" s="257">
        <v>-24.02</v>
      </c>
      <c r="Q1156" s="215" t="s">
        <v>528</v>
      </c>
      <c r="R1156" s="215" t="s">
        <v>1053</v>
      </c>
      <c r="S1156" s="215" t="s">
        <v>1054</v>
      </c>
      <c r="T1156" s="215" t="s">
        <v>652</v>
      </c>
      <c r="U1156" s="215" t="s">
        <v>1055</v>
      </c>
      <c r="W1156" s="215" t="s">
        <v>27</v>
      </c>
      <c r="X1156" s="215" t="s">
        <v>35</v>
      </c>
      <c r="Y1156" s="215" t="s">
        <v>12</v>
      </c>
      <c r="Z1156" s="215" t="s">
        <v>20</v>
      </c>
    </row>
    <row r="1157" spans="1:26">
      <c r="A1157" s="215" t="s">
        <v>2454</v>
      </c>
      <c r="B1157" s="51">
        <v>76</v>
      </c>
      <c r="C1157" s="215" t="s">
        <v>1101</v>
      </c>
      <c r="D1157" s="215" t="s">
        <v>2166</v>
      </c>
      <c r="E1157" s="215" t="s">
        <v>2499</v>
      </c>
      <c r="F1157" s="51">
        <v>2</v>
      </c>
      <c r="G1157" s="258">
        <v>0.4</v>
      </c>
      <c r="H1157" s="258">
        <v>0.39999999999996699</v>
      </c>
      <c r="I1157" s="272">
        <v>19.3176470588235</v>
      </c>
      <c r="J1157" s="272">
        <v>0.51013022188693102</v>
      </c>
      <c r="K1157" s="257">
        <v>-10.130000000000001</v>
      </c>
      <c r="L1157" s="257">
        <v>-32.79</v>
      </c>
      <c r="M1157" s="257">
        <v>-17.91</v>
      </c>
      <c r="N1157" s="257">
        <v>-96.18</v>
      </c>
      <c r="O1157" s="257">
        <v>78.27</v>
      </c>
      <c r="P1157" s="257">
        <v>-31.38</v>
      </c>
      <c r="Q1157" s="215" t="s">
        <v>1104</v>
      </c>
      <c r="R1157" s="215" t="s">
        <v>1105</v>
      </c>
      <c r="S1157" s="215" t="s">
        <v>1106</v>
      </c>
      <c r="T1157" s="215" t="s">
        <v>1107</v>
      </c>
      <c r="U1157" s="215" t="s">
        <v>440</v>
      </c>
      <c r="W1157" s="215" t="s">
        <v>36</v>
      </c>
      <c r="X1157" s="215" t="s">
        <v>35</v>
      </c>
      <c r="Y1157" s="215" t="s">
        <v>15</v>
      </c>
      <c r="Z1157" s="215" t="s">
        <v>20</v>
      </c>
    </row>
    <row r="1158" spans="1:26">
      <c r="A1158" s="215" t="s">
        <v>2454</v>
      </c>
      <c r="B1158" s="51">
        <v>77</v>
      </c>
      <c r="C1158" s="215" t="s">
        <v>1365</v>
      </c>
      <c r="D1158" s="215" t="s">
        <v>2167</v>
      </c>
      <c r="E1158" s="215" t="s">
        <v>2168</v>
      </c>
      <c r="F1158" s="51">
        <v>5</v>
      </c>
      <c r="G1158" s="258">
        <v>1</v>
      </c>
      <c r="H1158" s="258">
        <v>-1.2000000000000299</v>
      </c>
      <c r="I1158" s="272">
        <v>16.5588235294118</v>
      </c>
      <c r="J1158" s="272">
        <v>0.47627337375168799</v>
      </c>
      <c r="K1158" s="257">
        <v>-9.34</v>
      </c>
      <c r="L1158" s="257">
        <v>-32.729999999999997</v>
      </c>
      <c r="M1158" s="257">
        <v>-21.46</v>
      </c>
      <c r="N1158" s="257">
        <v>-93.47</v>
      </c>
      <c r="O1158" s="257">
        <v>72.010000000000005</v>
      </c>
      <c r="P1158" s="257">
        <v>-32.86</v>
      </c>
      <c r="Q1158" s="215" t="s">
        <v>666</v>
      </c>
      <c r="R1158" s="215" t="s">
        <v>1368</v>
      </c>
      <c r="S1158" s="215" t="s">
        <v>1369</v>
      </c>
      <c r="T1158" s="215" t="s">
        <v>1370</v>
      </c>
      <c r="U1158" s="215" t="s">
        <v>1371</v>
      </c>
      <c r="W1158" s="215" t="s">
        <v>36</v>
      </c>
      <c r="X1158" s="215" t="s">
        <v>35</v>
      </c>
      <c r="Y1158" s="215" t="s">
        <v>15</v>
      </c>
      <c r="Z1158" s="215" t="s">
        <v>20</v>
      </c>
    </row>
    <row r="1159" spans="1:26">
      <c r="A1159" s="215" t="s">
        <v>2454</v>
      </c>
      <c r="B1159" s="51">
        <v>78</v>
      </c>
      <c r="C1159" s="215" t="s">
        <v>273</v>
      </c>
      <c r="D1159" s="215" t="s">
        <v>2169</v>
      </c>
      <c r="E1159" s="215" t="s">
        <v>277</v>
      </c>
      <c r="F1159" s="51">
        <v>1</v>
      </c>
      <c r="G1159" s="258">
        <v>0.2</v>
      </c>
      <c r="H1159" s="258">
        <v>-18</v>
      </c>
      <c r="I1159" s="272">
        <v>1.97647058823529</v>
      </c>
      <c r="J1159" s="272">
        <v>0.20104265478703101</v>
      </c>
      <c r="K1159" s="257">
        <v>-14.33</v>
      </c>
      <c r="L1159" s="257">
        <v>-23.97</v>
      </c>
      <c r="M1159" s="257">
        <v>-20.36</v>
      </c>
      <c r="N1159" s="257">
        <v>-33.43</v>
      </c>
      <c r="O1159" s="257">
        <v>13.07</v>
      </c>
      <c r="P1159" s="257">
        <v>-25.19</v>
      </c>
      <c r="Q1159" s="215" t="s">
        <v>276</v>
      </c>
      <c r="R1159" s="215" t="s">
        <v>277</v>
      </c>
      <c r="S1159" s="215" t="s">
        <v>278</v>
      </c>
      <c r="T1159" s="215" t="s">
        <v>279</v>
      </c>
      <c r="U1159" s="215" t="s">
        <v>280</v>
      </c>
      <c r="W1159" s="215" t="s">
        <v>27</v>
      </c>
      <c r="X1159" s="215" t="s">
        <v>7</v>
      </c>
      <c r="Y1159" s="215" t="s">
        <v>12</v>
      </c>
      <c r="Z1159" s="215" t="s">
        <v>17</v>
      </c>
    </row>
    <row r="1160" spans="1:26">
      <c r="A1160" s="215" t="s">
        <v>2454</v>
      </c>
      <c r="B1160" s="51">
        <v>79</v>
      </c>
      <c r="C1160" s="215" t="s">
        <v>368</v>
      </c>
      <c r="D1160" s="215" t="s">
        <v>2170</v>
      </c>
      <c r="E1160" s="215" t="s">
        <v>2171</v>
      </c>
      <c r="F1160" s="51">
        <v>5</v>
      </c>
      <c r="G1160" s="258">
        <v>1</v>
      </c>
      <c r="H1160" s="258">
        <v>-14</v>
      </c>
      <c r="I1160" s="272">
        <v>18.1941176470588</v>
      </c>
      <c r="J1160" s="272">
        <v>0.41653276389764798</v>
      </c>
      <c r="K1160" s="257">
        <v>-3.48</v>
      </c>
      <c r="L1160" s="257">
        <v>-28.83</v>
      </c>
      <c r="M1160" s="257">
        <v>-18.87</v>
      </c>
      <c r="N1160" s="257">
        <v>-98.29</v>
      </c>
      <c r="O1160" s="257">
        <v>79.42</v>
      </c>
      <c r="P1160" s="257">
        <v>-28.54</v>
      </c>
      <c r="Q1160" s="215" t="s">
        <v>371</v>
      </c>
      <c r="R1160" s="215" t="s">
        <v>372</v>
      </c>
      <c r="S1160" s="215" t="s">
        <v>373</v>
      </c>
      <c r="T1160" s="215" t="s">
        <v>374</v>
      </c>
      <c r="U1160" s="215" t="s">
        <v>375</v>
      </c>
      <c r="W1160" s="215" t="s">
        <v>36</v>
      </c>
      <c r="X1160" s="215" t="s">
        <v>7</v>
      </c>
      <c r="Y1160" s="215" t="s">
        <v>15</v>
      </c>
      <c r="Z1160" s="215" t="s">
        <v>20</v>
      </c>
    </row>
    <row r="1161" spans="1:26">
      <c r="A1161" s="215" t="s">
        <v>2454</v>
      </c>
      <c r="B1161" s="51">
        <v>80</v>
      </c>
      <c r="C1161" s="215" t="s">
        <v>313</v>
      </c>
      <c r="D1161" s="215" t="s">
        <v>2172</v>
      </c>
      <c r="E1161" s="215" t="s">
        <v>2500</v>
      </c>
      <c r="F1161" s="51">
        <v>0</v>
      </c>
      <c r="G1161" s="258">
        <v>0</v>
      </c>
      <c r="H1161" s="258">
        <v>-18</v>
      </c>
      <c r="I1161" s="272">
        <v>2.22352941176471</v>
      </c>
      <c r="J1161" s="272">
        <v>0.186854869956216</v>
      </c>
      <c r="K1161" s="257">
        <v>-15.5</v>
      </c>
      <c r="L1161" s="257">
        <v>-25.2</v>
      </c>
      <c r="M1161" s="257">
        <v>-20.87</v>
      </c>
      <c r="N1161" s="257">
        <v>-36.49</v>
      </c>
      <c r="O1161" s="257">
        <v>15.62</v>
      </c>
      <c r="P1161" s="257">
        <v>-26.62</v>
      </c>
      <c r="Q1161" s="215" t="s">
        <v>316</v>
      </c>
      <c r="R1161" s="215" t="s">
        <v>317</v>
      </c>
      <c r="S1161" s="215" t="s">
        <v>318</v>
      </c>
      <c r="T1161" s="215" t="s">
        <v>319</v>
      </c>
      <c r="U1161" s="215" t="s">
        <v>320</v>
      </c>
      <c r="W1161" s="215" t="s">
        <v>27</v>
      </c>
      <c r="X1161" s="215" t="s">
        <v>7</v>
      </c>
      <c r="Y1161" s="215" t="s">
        <v>15</v>
      </c>
      <c r="Z1161" s="215" t="s">
        <v>17</v>
      </c>
    </row>
    <row r="1162" spans="1:26">
      <c r="A1162" s="215" t="s">
        <v>2454</v>
      </c>
      <c r="B1162" s="51">
        <v>81</v>
      </c>
      <c r="C1162" s="215" t="s">
        <v>877</v>
      </c>
      <c r="D1162" s="215" t="s">
        <v>2174</v>
      </c>
      <c r="E1162" s="215" t="s">
        <v>2501</v>
      </c>
      <c r="F1162" s="51">
        <v>1</v>
      </c>
      <c r="G1162" s="258">
        <v>0.2</v>
      </c>
      <c r="H1162" s="258">
        <v>-14</v>
      </c>
      <c r="I1162" s="272">
        <v>4.8470588235294096</v>
      </c>
      <c r="J1162" s="272">
        <v>0.14033093763882301</v>
      </c>
      <c r="K1162" s="257">
        <v>-5.83</v>
      </c>
      <c r="L1162" s="257">
        <v>-27.67</v>
      </c>
      <c r="M1162" s="257">
        <v>-19.93</v>
      </c>
      <c r="N1162" s="257">
        <v>-76.14</v>
      </c>
      <c r="O1162" s="257">
        <v>56.21</v>
      </c>
      <c r="P1162" s="257">
        <v>-28.08</v>
      </c>
      <c r="Q1162" s="215" t="s">
        <v>880</v>
      </c>
      <c r="R1162" s="215" t="s">
        <v>881</v>
      </c>
      <c r="S1162" s="215" t="s">
        <v>882</v>
      </c>
      <c r="T1162" s="215" t="s">
        <v>883</v>
      </c>
      <c r="U1162" s="215" t="s">
        <v>884</v>
      </c>
      <c r="W1162" s="215" t="s">
        <v>36</v>
      </c>
      <c r="X1162" s="215" t="s">
        <v>23</v>
      </c>
      <c r="Y1162" s="215" t="s">
        <v>23</v>
      </c>
      <c r="Z1162" s="215" t="s">
        <v>23</v>
      </c>
    </row>
    <row r="1163" spans="1:26">
      <c r="A1163" s="215" t="s">
        <v>2454</v>
      </c>
      <c r="B1163" s="51">
        <v>82</v>
      </c>
      <c r="C1163" s="215" t="s">
        <v>516</v>
      </c>
      <c r="D1163" s="215" t="s">
        <v>517</v>
      </c>
      <c r="E1163" s="215" t="s">
        <v>2502</v>
      </c>
      <c r="F1163" s="51">
        <v>0</v>
      </c>
      <c r="G1163" s="258">
        <v>0</v>
      </c>
      <c r="H1163" s="258">
        <v>-17.3</v>
      </c>
      <c r="I1163" s="272">
        <v>3.46470588235294</v>
      </c>
      <c r="J1163" s="272">
        <v>0.26738806191494802</v>
      </c>
      <c r="K1163" s="257">
        <v>-12.85</v>
      </c>
      <c r="L1163" s="257">
        <v>-22.44</v>
      </c>
      <c r="M1163" s="257">
        <v>-18.82</v>
      </c>
      <c r="N1163" s="257">
        <v>-58.55</v>
      </c>
      <c r="O1163" s="257">
        <v>39.729999999999997</v>
      </c>
      <c r="P1163" s="257">
        <v>-23.75</v>
      </c>
      <c r="Q1163" s="215" t="s">
        <v>519</v>
      </c>
      <c r="R1163" s="215" t="s">
        <v>520</v>
      </c>
      <c r="S1163" s="215" t="s">
        <v>521</v>
      </c>
      <c r="T1163" s="215" t="s">
        <v>522</v>
      </c>
      <c r="U1163" s="215" t="s">
        <v>523</v>
      </c>
      <c r="W1163" s="215" t="s">
        <v>27</v>
      </c>
      <c r="X1163" s="215" t="s">
        <v>35</v>
      </c>
      <c r="Y1163" s="215" t="s">
        <v>15</v>
      </c>
      <c r="Z1163" s="215" t="s">
        <v>17</v>
      </c>
    </row>
    <row r="1164" spans="1:26">
      <c r="A1164" s="215" t="s">
        <v>2454</v>
      </c>
      <c r="B1164" s="51">
        <v>83</v>
      </c>
      <c r="C1164" s="215" t="s">
        <v>986</v>
      </c>
      <c r="D1164" s="215" t="s">
        <v>2177</v>
      </c>
      <c r="E1164" s="215" t="s">
        <v>2503</v>
      </c>
      <c r="F1164" s="51">
        <v>2</v>
      </c>
      <c r="G1164" s="258">
        <v>0.4</v>
      </c>
      <c r="H1164" s="258">
        <v>-18</v>
      </c>
      <c r="I1164" s="272">
        <v>3.5647058823529401</v>
      </c>
      <c r="J1164" s="272">
        <v>0.26965968224715697</v>
      </c>
      <c r="K1164" s="257">
        <v>-17.95</v>
      </c>
      <c r="L1164" s="257">
        <v>-27.43</v>
      </c>
      <c r="M1164" s="257">
        <v>-23.44</v>
      </c>
      <c r="N1164" s="257">
        <v>-43.17</v>
      </c>
      <c r="O1164" s="257">
        <v>19.73</v>
      </c>
      <c r="P1164" s="257">
        <v>-28.35</v>
      </c>
      <c r="Q1164" s="215" t="s">
        <v>989</v>
      </c>
      <c r="R1164" s="215" t="s">
        <v>990</v>
      </c>
      <c r="S1164" s="215" t="s">
        <v>991</v>
      </c>
      <c r="T1164" s="215" t="s">
        <v>992</v>
      </c>
      <c r="U1164" s="215" t="s">
        <v>993</v>
      </c>
      <c r="W1164" s="215" t="s">
        <v>27</v>
      </c>
      <c r="X1164" s="215" t="s">
        <v>7</v>
      </c>
      <c r="Y1164" s="215" t="s">
        <v>12</v>
      </c>
      <c r="Z1164" s="215" t="s">
        <v>20</v>
      </c>
    </row>
    <row r="1165" spans="1:26">
      <c r="A1165" s="215" t="s">
        <v>2454</v>
      </c>
      <c r="B1165" s="51">
        <v>84</v>
      </c>
      <c r="C1165" s="215" t="s">
        <v>1250</v>
      </c>
      <c r="D1165" s="215" t="s">
        <v>2179</v>
      </c>
      <c r="E1165" s="215" t="s">
        <v>1254</v>
      </c>
      <c r="F1165" s="51">
        <v>1</v>
      </c>
      <c r="G1165" s="258">
        <v>0.2</v>
      </c>
      <c r="H1165" s="258">
        <v>-12.6</v>
      </c>
      <c r="I1165" s="272">
        <v>11.8</v>
      </c>
      <c r="J1165" s="272">
        <v>0.29776200218743398</v>
      </c>
      <c r="K1165" s="257">
        <v>-7.99</v>
      </c>
      <c r="L1165" s="257">
        <v>-28.84</v>
      </c>
      <c r="M1165" s="257">
        <v>-18.32</v>
      </c>
      <c r="N1165" s="257">
        <v>-79.83</v>
      </c>
      <c r="O1165" s="257">
        <v>61.51</v>
      </c>
      <c r="P1165" s="257">
        <v>-28.58</v>
      </c>
      <c r="Q1165" s="215" t="s">
        <v>1253</v>
      </c>
      <c r="R1165" s="215" t="s">
        <v>1254</v>
      </c>
      <c r="S1165" s="215" t="s">
        <v>1201</v>
      </c>
      <c r="T1165" s="215" t="s">
        <v>792</v>
      </c>
      <c r="U1165" s="215" t="s">
        <v>1255</v>
      </c>
      <c r="W1165" s="215" t="s">
        <v>36</v>
      </c>
      <c r="X1165" s="215" t="s">
        <v>35</v>
      </c>
      <c r="Y1165" s="215" t="s">
        <v>12</v>
      </c>
      <c r="Z1165" s="215" t="s">
        <v>20</v>
      </c>
    </row>
    <row r="1166" spans="1:26">
      <c r="A1166" s="215" t="s">
        <v>2454</v>
      </c>
      <c r="B1166" s="51">
        <v>85</v>
      </c>
      <c r="C1166" s="215" t="s">
        <v>1280</v>
      </c>
      <c r="D1166" s="215" t="s">
        <v>2181</v>
      </c>
      <c r="E1166" s="215" t="s">
        <v>2504</v>
      </c>
      <c r="F1166" s="51">
        <v>1</v>
      </c>
      <c r="G1166" s="258">
        <v>0.2</v>
      </c>
      <c r="H1166" s="258">
        <v>-8.6000000000000192</v>
      </c>
      <c r="I1166" s="272">
        <v>13.011764705882401</v>
      </c>
      <c r="J1166" s="272">
        <v>0.34292125556785802</v>
      </c>
      <c r="K1166" s="257">
        <v>-10.72</v>
      </c>
      <c r="L1166" s="257">
        <v>-32.380000000000003</v>
      </c>
      <c r="M1166" s="257">
        <v>-20.62</v>
      </c>
      <c r="N1166" s="257">
        <v>-84.62</v>
      </c>
      <c r="O1166" s="257">
        <v>64</v>
      </c>
      <c r="P1166" s="257">
        <v>-33</v>
      </c>
      <c r="Q1166" s="215" t="s">
        <v>632</v>
      </c>
      <c r="R1166" s="215" t="s">
        <v>1283</v>
      </c>
      <c r="S1166" s="215" t="s">
        <v>1284</v>
      </c>
      <c r="T1166" s="215" t="s">
        <v>1191</v>
      </c>
      <c r="U1166" s="215" t="s">
        <v>1285</v>
      </c>
      <c r="W1166" s="215" t="s">
        <v>36</v>
      </c>
      <c r="X1166" s="215" t="s">
        <v>35</v>
      </c>
      <c r="Y1166" s="215" t="s">
        <v>15</v>
      </c>
      <c r="Z1166" s="215" t="s">
        <v>17</v>
      </c>
    </row>
    <row r="1167" spans="1:26">
      <c r="A1167" s="215" t="s">
        <v>2454</v>
      </c>
      <c r="B1167" s="51">
        <v>86</v>
      </c>
      <c r="C1167" s="215" t="s">
        <v>1196</v>
      </c>
      <c r="D1167" s="215" t="s">
        <v>1197</v>
      </c>
      <c r="E1167" s="215" t="s">
        <v>1474</v>
      </c>
      <c r="F1167" s="51">
        <v>0</v>
      </c>
      <c r="G1167" s="258">
        <v>0</v>
      </c>
      <c r="H1167" s="258">
        <v>-17.8</v>
      </c>
      <c r="I1167" s="272">
        <v>2.21764705882353</v>
      </c>
      <c r="J1167" s="272">
        <v>0.18676081335528399</v>
      </c>
      <c r="K1167" s="257">
        <v>-14.61</v>
      </c>
      <c r="L1167" s="257">
        <v>-24.14</v>
      </c>
      <c r="M1167" s="257">
        <v>-19.989999999999998</v>
      </c>
      <c r="N1167" s="257">
        <v>-64.7</v>
      </c>
      <c r="O1167" s="257">
        <v>44.71</v>
      </c>
      <c r="P1167" s="257">
        <v>-25.56</v>
      </c>
      <c r="Q1167" s="215" t="s">
        <v>1199</v>
      </c>
      <c r="R1167" s="215" t="s">
        <v>1200</v>
      </c>
      <c r="S1167" s="215" t="s">
        <v>1201</v>
      </c>
      <c r="T1167" s="215" t="s">
        <v>992</v>
      </c>
      <c r="U1167" s="215" t="s">
        <v>627</v>
      </c>
      <c r="W1167" s="215" t="s">
        <v>27</v>
      </c>
      <c r="X1167" s="215" t="s">
        <v>35</v>
      </c>
      <c r="Y1167" s="215" t="s">
        <v>12</v>
      </c>
      <c r="Z1167" s="215" t="s">
        <v>17</v>
      </c>
    </row>
    <row r="1168" spans="1:26">
      <c r="A1168" s="215" t="s">
        <v>2454</v>
      </c>
      <c r="B1168" s="51">
        <v>87</v>
      </c>
      <c r="C1168" s="215" t="s">
        <v>663</v>
      </c>
      <c r="D1168" s="215" t="s">
        <v>2184</v>
      </c>
      <c r="E1168" s="215" t="s">
        <v>2505</v>
      </c>
      <c r="F1168" s="51">
        <v>5</v>
      </c>
      <c r="G1168" s="258">
        <v>1</v>
      </c>
      <c r="H1168" s="258">
        <v>-18</v>
      </c>
      <c r="I1168" s="272">
        <v>3.5705882352941201</v>
      </c>
      <c r="J1168" s="272">
        <v>0.209036506993905</v>
      </c>
      <c r="K1168" s="257">
        <v>-17.11</v>
      </c>
      <c r="L1168" s="257">
        <v>-27.01</v>
      </c>
      <c r="M1168" s="257">
        <v>-22.6</v>
      </c>
      <c r="N1168" s="257">
        <v>-41.01</v>
      </c>
      <c r="O1168" s="257">
        <v>18.41</v>
      </c>
      <c r="P1168" s="257">
        <v>-28.46</v>
      </c>
      <c r="Q1168" s="215" t="s">
        <v>196</v>
      </c>
      <c r="R1168" s="215" t="s">
        <v>666</v>
      </c>
      <c r="S1168" s="215" t="s">
        <v>667</v>
      </c>
      <c r="T1168" s="215" t="s">
        <v>668</v>
      </c>
      <c r="U1168" s="215" t="s">
        <v>669</v>
      </c>
      <c r="W1168" s="215" t="s">
        <v>27</v>
      </c>
      <c r="X1168" s="215" t="s">
        <v>7</v>
      </c>
      <c r="Y1168" s="215" t="s">
        <v>12</v>
      </c>
      <c r="Z1168" s="215" t="s">
        <v>20</v>
      </c>
    </row>
    <row r="1169" spans="1:26">
      <c r="A1169" s="215" t="s">
        <v>2454</v>
      </c>
      <c r="B1169" s="51">
        <v>88</v>
      </c>
      <c r="C1169" s="215" t="s">
        <v>816</v>
      </c>
      <c r="D1169" s="215" t="s">
        <v>2186</v>
      </c>
      <c r="E1169" s="215" t="s">
        <v>779</v>
      </c>
      <c r="F1169" s="51">
        <v>1</v>
      </c>
      <c r="G1169" s="258">
        <v>0.2</v>
      </c>
      <c r="H1169" s="258">
        <v>-18</v>
      </c>
      <c r="I1169" s="272">
        <v>2.0117647058823498</v>
      </c>
      <c r="J1169" s="272">
        <v>0.19713681166243399</v>
      </c>
      <c r="K1169" s="257">
        <v>-12.51</v>
      </c>
      <c r="L1169" s="257">
        <v>-21.39</v>
      </c>
      <c r="M1169" s="257">
        <v>-17.940000000000001</v>
      </c>
      <c r="N1169" s="257">
        <v>-32.29</v>
      </c>
      <c r="O1169" s="257">
        <v>14.35</v>
      </c>
      <c r="P1169" s="257">
        <v>-22.37</v>
      </c>
      <c r="Q1169" s="215" t="s">
        <v>819</v>
      </c>
      <c r="R1169" s="215" t="s">
        <v>779</v>
      </c>
      <c r="S1169" s="215" t="s">
        <v>820</v>
      </c>
      <c r="T1169" s="215" t="s">
        <v>821</v>
      </c>
      <c r="U1169" s="215" t="s">
        <v>822</v>
      </c>
      <c r="W1169" s="215" t="s">
        <v>27</v>
      </c>
      <c r="X1169" s="215" t="s">
        <v>7</v>
      </c>
      <c r="Y1169" s="215" t="s">
        <v>12</v>
      </c>
      <c r="Z1169" s="215" t="s">
        <v>20</v>
      </c>
    </row>
    <row r="1170" spans="1:26">
      <c r="A1170" s="215" t="s">
        <v>2454</v>
      </c>
      <c r="B1170" s="51">
        <v>89</v>
      </c>
      <c r="C1170" s="215" t="s">
        <v>1121</v>
      </c>
      <c r="D1170" s="215" t="s">
        <v>2188</v>
      </c>
      <c r="E1170" s="215" t="s">
        <v>2506</v>
      </c>
      <c r="F1170" s="51">
        <v>1</v>
      </c>
      <c r="G1170" s="258">
        <v>0.2</v>
      </c>
      <c r="H1170" s="258">
        <v>-17.2</v>
      </c>
      <c r="I1170" s="272">
        <v>1.5647058823529401</v>
      </c>
      <c r="J1170" s="272">
        <v>0.14057833671855999</v>
      </c>
      <c r="K1170" s="257">
        <v>-15.13</v>
      </c>
      <c r="L1170" s="257">
        <v>-24.91</v>
      </c>
      <c r="M1170" s="257">
        <v>-21.92</v>
      </c>
      <c r="N1170" s="257">
        <v>-71.52</v>
      </c>
      <c r="O1170" s="257">
        <v>49.6</v>
      </c>
      <c r="P1170" s="257">
        <v>-26.11</v>
      </c>
      <c r="Q1170" s="215" t="s">
        <v>905</v>
      </c>
      <c r="R1170" s="215" t="s">
        <v>1124</v>
      </c>
      <c r="S1170" s="215" t="s">
        <v>1125</v>
      </c>
      <c r="T1170" s="215" t="s">
        <v>945</v>
      </c>
      <c r="U1170" s="215" t="s">
        <v>1126</v>
      </c>
      <c r="W1170" s="215" t="s">
        <v>27</v>
      </c>
      <c r="X1170" s="215" t="s">
        <v>35</v>
      </c>
      <c r="Y1170" s="215" t="s">
        <v>15</v>
      </c>
      <c r="Z1170" s="215" t="s">
        <v>17</v>
      </c>
    </row>
    <row r="1171" spans="1:26">
      <c r="A1171" s="215" t="s">
        <v>2454</v>
      </c>
      <c r="B1171" s="51">
        <v>90</v>
      </c>
      <c r="C1171" s="215" t="s">
        <v>1323</v>
      </c>
      <c r="D1171" s="215" t="s">
        <v>2189</v>
      </c>
      <c r="E1171" s="215" t="s">
        <v>2507</v>
      </c>
      <c r="F1171" s="51">
        <v>3</v>
      </c>
      <c r="G1171" s="258">
        <v>0.6</v>
      </c>
      <c r="H1171" s="258">
        <v>-16.399999999999999</v>
      </c>
      <c r="I1171" s="272">
        <v>3.1705882352941201</v>
      </c>
      <c r="J1171" s="272">
        <v>0.23189016208834601</v>
      </c>
      <c r="K1171" s="257">
        <v>-16.75</v>
      </c>
      <c r="L1171" s="257">
        <v>-26.49</v>
      </c>
      <c r="M1171" s="257">
        <v>-22.74</v>
      </c>
      <c r="N1171" s="257">
        <v>-65.319999999999993</v>
      </c>
      <c r="O1171" s="257">
        <v>42.58</v>
      </c>
      <c r="P1171" s="257">
        <v>-27.78</v>
      </c>
      <c r="Q1171" s="215" t="s">
        <v>1326</v>
      </c>
      <c r="R1171" s="215" t="s">
        <v>318</v>
      </c>
      <c r="S1171" s="215" t="s">
        <v>286</v>
      </c>
      <c r="T1171" s="215" t="s">
        <v>738</v>
      </c>
      <c r="U1171" s="215" t="s">
        <v>228</v>
      </c>
      <c r="W1171" s="215" t="s">
        <v>27</v>
      </c>
      <c r="X1171" s="215" t="s">
        <v>35</v>
      </c>
      <c r="Y1171" s="215" t="s">
        <v>15</v>
      </c>
      <c r="Z1171" s="215" t="s">
        <v>17</v>
      </c>
    </row>
    <row r="1172" spans="1:26">
      <c r="A1172" s="215" t="s">
        <v>2454</v>
      </c>
      <c r="B1172" s="51">
        <v>91</v>
      </c>
      <c r="C1172" s="215" t="s">
        <v>621</v>
      </c>
      <c r="D1172" s="215" t="s">
        <v>2191</v>
      </c>
      <c r="E1172" s="215" t="s">
        <v>2508</v>
      </c>
      <c r="F1172" s="51">
        <v>1</v>
      </c>
      <c r="G1172" s="258">
        <v>0.2</v>
      </c>
      <c r="H1172" s="258">
        <v>-14</v>
      </c>
      <c r="I1172" s="272">
        <v>18.858823529411801</v>
      </c>
      <c r="J1172" s="272">
        <v>0.46018896458428898</v>
      </c>
      <c r="K1172" s="257">
        <v>-0.64</v>
      </c>
      <c r="L1172" s="257">
        <v>-28.38</v>
      </c>
      <c r="M1172" s="257">
        <v>-16.309999999999999</v>
      </c>
      <c r="N1172" s="257">
        <v>-97.46</v>
      </c>
      <c r="O1172" s="257">
        <v>81.150000000000006</v>
      </c>
      <c r="P1172" s="257">
        <v>-28.22</v>
      </c>
      <c r="Q1172" s="215" t="s">
        <v>624</v>
      </c>
      <c r="R1172" s="215" t="s">
        <v>555</v>
      </c>
      <c r="S1172" s="215" t="s">
        <v>625</v>
      </c>
      <c r="T1172" s="215" t="s">
        <v>626</v>
      </c>
      <c r="U1172" s="215" t="s">
        <v>627</v>
      </c>
      <c r="W1172" s="215" t="s">
        <v>36</v>
      </c>
      <c r="X1172" s="215" t="s">
        <v>7</v>
      </c>
      <c r="Y1172" s="215" t="s">
        <v>15</v>
      </c>
      <c r="Z1172" s="215" t="s">
        <v>20</v>
      </c>
    </row>
    <row r="1173" spans="1:26">
      <c r="A1173" s="215" t="s">
        <v>2454</v>
      </c>
      <c r="B1173" s="51">
        <v>92</v>
      </c>
      <c r="C1173" s="215" t="s">
        <v>1068</v>
      </c>
      <c r="D1173" s="215" t="s">
        <v>2193</v>
      </c>
      <c r="E1173" s="215" t="s">
        <v>2509</v>
      </c>
      <c r="F1173" s="51">
        <v>0</v>
      </c>
      <c r="G1173" s="258">
        <v>0</v>
      </c>
      <c r="H1173" s="258">
        <v>-12.6</v>
      </c>
      <c r="I1173" s="272">
        <v>8.2117647058823504</v>
      </c>
      <c r="J1173" s="272">
        <v>0.23690547783330501</v>
      </c>
      <c r="K1173" s="257">
        <v>-7.88</v>
      </c>
      <c r="L1173" s="257">
        <v>-29.36</v>
      </c>
      <c r="M1173" s="257">
        <v>-21.04</v>
      </c>
      <c r="N1173" s="257">
        <v>-87.46</v>
      </c>
      <c r="O1173" s="257">
        <v>66.42</v>
      </c>
      <c r="P1173" s="257">
        <v>-29.33</v>
      </c>
      <c r="Q1173" s="215" t="s">
        <v>1071</v>
      </c>
      <c r="R1173" s="215" t="s">
        <v>1072</v>
      </c>
      <c r="S1173" s="215" t="s">
        <v>1073</v>
      </c>
      <c r="T1173" s="215" t="s">
        <v>529</v>
      </c>
      <c r="U1173" s="215" t="s">
        <v>1074</v>
      </c>
      <c r="W1173" s="215" t="s">
        <v>36</v>
      </c>
      <c r="X1173" s="215" t="s">
        <v>35</v>
      </c>
      <c r="Y1173" s="215" t="s">
        <v>12</v>
      </c>
      <c r="Z1173" s="215" t="s">
        <v>20</v>
      </c>
    </row>
    <row r="1174" spans="1:26">
      <c r="A1174" s="215" t="s">
        <v>2454</v>
      </c>
      <c r="B1174" s="51">
        <v>93</v>
      </c>
      <c r="C1174" s="215" t="s">
        <v>200</v>
      </c>
      <c r="D1174" s="215" t="s">
        <v>2195</v>
      </c>
      <c r="E1174" s="215" t="s">
        <v>2510</v>
      </c>
      <c r="F1174" s="51">
        <v>2</v>
      </c>
      <c r="G1174" s="258">
        <v>0.4</v>
      </c>
      <c r="H1174" s="258">
        <v>-9.9000000000000199</v>
      </c>
      <c r="I1174" s="272">
        <v>16.1235294117647</v>
      </c>
      <c r="J1174" s="272">
        <v>0.34956046299950599</v>
      </c>
      <c r="K1174" s="257">
        <v>-13</v>
      </c>
      <c r="L1174" s="257">
        <v>-31.34</v>
      </c>
      <c r="M1174" s="257">
        <v>-23.41</v>
      </c>
      <c r="N1174" s="257">
        <v>-86.29</v>
      </c>
      <c r="O1174" s="257">
        <v>62.88</v>
      </c>
      <c r="P1174" s="257">
        <v>-31.38</v>
      </c>
      <c r="Q1174" s="215" t="s">
        <v>203</v>
      </c>
      <c r="R1174" s="215" t="s">
        <v>204</v>
      </c>
      <c r="S1174" s="215" t="s">
        <v>205</v>
      </c>
      <c r="T1174" s="215" t="s">
        <v>206</v>
      </c>
      <c r="U1174" s="215" t="s">
        <v>207</v>
      </c>
      <c r="W1174" s="215" t="s">
        <v>36</v>
      </c>
      <c r="X1174" s="215" t="s">
        <v>35</v>
      </c>
      <c r="Y1174" s="215" t="s">
        <v>15</v>
      </c>
      <c r="Z1174" s="215" t="s">
        <v>17</v>
      </c>
    </row>
    <row r="1175" spans="1:26">
      <c r="A1175" s="215" t="s">
        <v>2454</v>
      </c>
      <c r="B1175" s="51">
        <v>94</v>
      </c>
      <c r="C1175" s="215" t="s">
        <v>1081</v>
      </c>
      <c r="D1175" s="215" t="s">
        <v>2197</v>
      </c>
      <c r="E1175" s="215" t="s">
        <v>1474</v>
      </c>
      <c r="F1175" s="51">
        <v>0</v>
      </c>
      <c r="G1175" s="258">
        <v>0</v>
      </c>
      <c r="H1175" s="258">
        <v>-18</v>
      </c>
      <c r="I1175" s="272">
        <v>1.46470588235294</v>
      </c>
      <c r="J1175" s="272">
        <v>0.14442596276967001</v>
      </c>
      <c r="K1175" s="257">
        <v>-14.71</v>
      </c>
      <c r="L1175" s="257">
        <v>-24.25</v>
      </c>
      <c r="M1175" s="257">
        <v>-20.37</v>
      </c>
      <c r="N1175" s="257">
        <v>-30.79</v>
      </c>
      <c r="O1175" s="257">
        <v>10.42</v>
      </c>
      <c r="P1175" s="257">
        <v>-25.55</v>
      </c>
      <c r="Q1175" s="215" t="s">
        <v>441</v>
      </c>
      <c r="R1175" s="215" t="s">
        <v>1084</v>
      </c>
      <c r="S1175" s="215" t="s">
        <v>1085</v>
      </c>
      <c r="T1175" s="215" t="s">
        <v>212</v>
      </c>
      <c r="U1175" s="215" t="s">
        <v>1086</v>
      </c>
      <c r="W1175" s="215" t="s">
        <v>27</v>
      </c>
      <c r="X1175" s="215" t="s">
        <v>7</v>
      </c>
      <c r="Y1175" s="215" t="s">
        <v>15</v>
      </c>
      <c r="Z1175" s="215" t="s">
        <v>17</v>
      </c>
    </row>
    <row r="1176" spans="1:26">
      <c r="A1176" s="215" t="s">
        <v>2454</v>
      </c>
      <c r="B1176" s="51">
        <v>95</v>
      </c>
      <c r="C1176" s="215" t="s">
        <v>1410</v>
      </c>
      <c r="D1176" s="215" t="s">
        <v>2199</v>
      </c>
      <c r="E1176" s="215" t="s">
        <v>2511</v>
      </c>
      <c r="F1176" s="51">
        <v>5</v>
      </c>
      <c r="G1176" s="258">
        <v>1</v>
      </c>
      <c r="H1176" s="258">
        <v>0.29999999999996702</v>
      </c>
      <c r="I1176" s="272">
        <v>22.270588235294099</v>
      </c>
      <c r="J1176" s="272">
        <v>0.51729227965809499</v>
      </c>
      <c r="K1176" s="257">
        <v>-8.75</v>
      </c>
      <c r="L1176" s="257">
        <v>-32.07</v>
      </c>
      <c r="M1176" s="257">
        <v>-20.74</v>
      </c>
      <c r="N1176" s="257">
        <v>-124.11</v>
      </c>
      <c r="O1176" s="257">
        <v>103.37</v>
      </c>
      <c r="P1176" s="257">
        <v>-29.93</v>
      </c>
      <c r="Q1176" s="215" t="s">
        <v>1413</v>
      </c>
      <c r="R1176" s="215" t="s">
        <v>1414</v>
      </c>
      <c r="S1176" s="215" t="s">
        <v>626</v>
      </c>
      <c r="T1176" s="215" t="s">
        <v>1234</v>
      </c>
      <c r="U1176" s="215" t="s">
        <v>1415</v>
      </c>
      <c r="W1176" s="215" t="s">
        <v>36</v>
      </c>
      <c r="X1176" s="215" t="s">
        <v>35</v>
      </c>
      <c r="Y1176" s="215" t="s">
        <v>15</v>
      </c>
      <c r="Z1176" s="215" t="s">
        <v>20</v>
      </c>
    </row>
    <row r="1177" spans="1:26">
      <c r="A1177" s="215" t="s">
        <v>2454</v>
      </c>
      <c r="B1177" s="51">
        <v>96</v>
      </c>
      <c r="C1177" s="215" t="s">
        <v>524</v>
      </c>
      <c r="D1177" s="215" t="s">
        <v>2201</v>
      </c>
      <c r="E1177" s="215" t="s">
        <v>531</v>
      </c>
      <c r="F1177" s="51">
        <v>1</v>
      </c>
      <c r="G1177" s="258">
        <v>0.2</v>
      </c>
      <c r="H1177" s="258">
        <v>-18</v>
      </c>
      <c r="I1177" s="272">
        <v>2.5764705882352898</v>
      </c>
      <c r="J1177" s="272">
        <v>0.24283308376561899</v>
      </c>
      <c r="K1177" s="257">
        <v>-14.91</v>
      </c>
      <c r="L1177" s="257">
        <v>-24.87</v>
      </c>
      <c r="M1177" s="257">
        <v>-20.53</v>
      </c>
      <c r="N1177" s="257">
        <v>-45.1</v>
      </c>
      <c r="O1177" s="257">
        <v>24.57</v>
      </c>
      <c r="P1177" s="257">
        <v>-25.79</v>
      </c>
      <c r="Q1177" s="215" t="s">
        <v>527</v>
      </c>
      <c r="R1177" s="215" t="s">
        <v>528</v>
      </c>
      <c r="S1177" s="215" t="s">
        <v>529</v>
      </c>
      <c r="T1177" s="215" t="s">
        <v>530</v>
      </c>
      <c r="U1177" s="215" t="s">
        <v>531</v>
      </c>
      <c r="W1177" s="215" t="s">
        <v>27</v>
      </c>
      <c r="X1177" s="215" t="s">
        <v>7</v>
      </c>
      <c r="Y1177" s="215" t="s">
        <v>15</v>
      </c>
      <c r="Z1177" s="215" t="s">
        <v>20</v>
      </c>
    </row>
    <row r="1178" spans="1:26">
      <c r="A1178" s="215" t="s">
        <v>2454</v>
      </c>
      <c r="B1178" s="51">
        <v>97</v>
      </c>
      <c r="C1178" s="215" t="s">
        <v>532</v>
      </c>
      <c r="D1178" s="215" t="s">
        <v>2203</v>
      </c>
      <c r="E1178" s="215" t="s">
        <v>1474</v>
      </c>
      <c r="F1178" s="51">
        <v>0</v>
      </c>
      <c r="G1178" s="258">
        <v>0</v>
      </c>
      <c r="H1178" s="258">
        <v>-18</v>
      </c>
      <c r="I1178" s="272">
        <v>1.3823529411764699</v>
      </c>
      <c r="J1178" s="272">
        <v>0.14186429984837501</v>
      </c>
      <c r="K1178" s="257">
        <v>-15.09</v>
      </c>
      <c r="L1178" s="257">
        <v>-24.76</v>
      </c>
      <c r="M1178" s="257">
        <v>-20.47</v>
      </c>
      <c r="N1178" s="257">
        <v>-35.630000000000003</v>
      </c>
      <c r="O1178" s="257">
        <v>15.16</v>
      </c>
      <c r="P1178" s="257">
        <v>-26.15</v>
      </c>
      <c r="Q1178" s="215" t="s">
        <v>535</v>
      </c>
      <c r="R1178" s="215" t="s">
        <v>536</v>
      </c>
      <c r="S1178" s="215" t="s">
        <v>537</v>
      </c>
      <c r="T1178" s="215" t="s">
        <v>538</v>
      </c>
      <c r="U1178" s="215" t="s">
        <v>539</v>
      </c>
      <c r="W1178" s="215" t="s">
        <v>27</v>
      </c>
      <c r="X1178" s="215" t="s">
        <v>7</v>
      </c>
      <c r="Y1178" s="215" t="s">
        <v>15</v>
      </c>
      <c r="Z1178" s="215" t="s">
        <v>17</v>
      </c>
    </row>
    <row r="1179" spans="1:26">
      <c r="A1179" s="215" t="s">
        <v>2454</v>
      </c>
      <c r="B1179" s="51">
        <v>98</v>
      </c>
      <c r="C1179" s="215" t="s">
        <v>360</v>
      </c>
      <c r="D1179" s="215" t="s">
        <v>2205</v>
      </c>
      <c r="E1179" s="215" t="s">
        <v>1474</v>
      </c>
      <c r="F1179" s="51">
        <v>0</v>
      </c>
      <c r="G1179" s="258">
        <v>0</v>
      </c>
      <c r="H1179" s="258">
        <v>-14</v>
      </c>
      <c r="I1179" s="272">
        <v>11.358823529411801</v>
      </c>
      <c r="J1179" s="272">
        <v>0.319881261318329</v>
      </c>
      <c r="K1179" s="257">
        <v>-9.94</v>
      </c>
      <c r="L1179" s="257">
        <v>-28.61</v>
      </c>
      <c r="M1179" s="257">
        <v>-20.440000000000001</v>
      </c>
      <c r="N1179" s="257">
        <v>-93.84</v>
      </c>
      <c r="O1179" s="257">
        <v>73.400000000000006</v>
      </c>
      <c r="P1179" s="257">
        <v>-28.91</v>
      </c>
      <c r="Q1179" s="215" t="s">
        <v>363</v>
      </c>
      <c r="R1179" s="215" t="s">
        <v>364</v>
      </c>
      <c r="S1179" s="215" t="s">
        <v>365</v>
      </c>
      <c r="T1179" s="215" t="s">
        <v>366</v>
      </c>
      <c r="U1179" s="215" t="s">
        <v>367</v>
      </c>
      <c r="W1179" s="215" t="s">
        <v>36</v>
      </c>
      <c r="X1179" s="215" t="s">
        <v>7</v>
      </c>
      <c r="Y1179" s="215" t="s">
        <v>15</v>
      </c>
      <c r="Z1179" s="215" t="s">
        <v>17</v>
      </c>
    </row>
    <row r="1180" spans="1:26">
      <c r="A1180" s="215" t="s">
        <v>2454</v>
      </c>
      <c r="B1180" s="51">
        <v>99</v>
      </c>
      <c r="C1180" s="215" t="s">
        <v>1115</v>
      </c>
      <c r="D1180" s="215" t="s">
        <v>2207</v>
      </c>
      <c r="E1180" s="215" t="s">
        <v>2512</v>
      </c>
      <c r="F1180" s="51">
        <v>3</v>
      </c>
      <c r="G1180" s="258">
        <v>0.6</v>
      </c>
      <c r="H1180" s="258">
        <v>-11.9</v>
      </c>
      <c r="I1180" s="272">
        <v>11.2882352941176</v>
      </c>
      <c r="J1180" s="272">
        <v>0.247027556869715</v>
      </c>
      <c r="K1180" s="257">
        <v>-11.04</v>
      </c>
      <c r="L1180" s="257">
        <v>-31.3</v>
      </c>
      <c r="M1180" s="257">
        <v>-22.19</v>
      </c>
      <c r="N1180" s="257">
        <v>-110.13</v>
      </c>
      <c r="O1180" s="257">
        <v>87.94</v>
      </c>
      <c r="P1180" s="257">
        <v>-31.68</v>
      </c>
      <c r="Q1180" s="215" t="s">
        <v>1118</v>
      </c>
      <c r="R1180" s="215" t="s">
        <v>1119</v>
      </c>
      <c r="S1180" s="215" t="s">
        <v>634</v>
      </c>
      <c r="T1180" s="215" t="s">
        <v>610</v>
      </c>
      <c r="U1180" s="215" t="s">
        <v>1120</v>
      </c>
      <c r="W1180" s="215" t="s">
        <v>36</v>
      </c>
      <c r="X1180" s="215" t="s">
        <v>35</v>
      </c>
      <c r="Y1180" s="215" t="s">
        <v>12</v>
      </c>
      <c r="Z1180" s="215" t="s">
        <v>20</v>
      </c>
    </row>
    <row r="1181" spans="1:26">
      <c r="A1181" s="215" t="s">
        <v>2454</v>
      </c>
      <c r="B1181" s="51">
        <v>100</v>
      </c>
      <c r="C1181" s="215" t="s">
        <v>232</v>
      </c>
      <c r="D1181" s="215" t="s">
        <v>233</v>
      </c>
      <c r="E1181" s="215" t="s">
        <v>1474</v>
      </c>
      <c r="F1181" s="51">
        <v>0</v>
      </c>
      <c r="G1181" s="258">
        <v>0</v>
      </c>
      <c r="H1181" s="258">
        <v>-18</v>
      </c>
      <c r="I1181" s="272">
        <v>1.8294117647058801</v>
      </c>
      <c r="J1181" s="272">
        <v>0.181348604829768</v>
      </c>
      <c r="K1181" s="257">
        <v>-16.05</v>
      </c>
      <c r="L1181" s="257">
        <v>-25.54</v>
      </c>
      <c r="M1181" s="257">
        <v>-22.09</v>
      </c>
      <c r="N1181" s="257">
        <v>-31.81</v>
      </c>
      <c r="O1181" s="257">
        <v>9.7200000000000006</v>
      </c>
      <c r="P1181" s="257">
        <v>-26.71</v>
      </c>
      <c r="Q1181" s="215" t="s">
        <v>235</v>
      </c>
      <c r="R1181" s="215" t="s">
        <v>236</v>
      </c>
      <c r="S1181" s="215" t="s">
        <v>237</v>
      </c>
      <c r="T1181" s="215" t="s">
        <v>238</v>
      </c>
      <c r="U1181" s="215" t="s">
        <v>239</v>
      </c>
      <c r="W1181" s="215" t="s">
        <v>27</v>
      </c>
      <c r="X1181" s="215" t="s">
        <v>7</v>
      </c>
      <c r="Y1181" s="215" t="s">
        <v>12</v>
      </c>
      <c r="Z1181" s="215" t="s">
        <v>17</v>
      </c>
    </row>
    <row r="1182" spans="1:26">
      <c r="A1182" s="215" t="s">
        <v>2454</v>
      </c>
      <c r="B1182" s="51">
        <v>101</v>
      </c>
      <c r="C1182" s="215" t="s">
        <v>966</v>
      </c>
      <c r="D1182" s="215" t="s">
        <v>967</v>
      </c>
      <c r="E1182" s="215" t="s">
        <v>2513</v>
      </c>
      <c r="F1182" s="51">
        <v>2</v>
      </c>
      <c r="G1182" s="258">
        <v>0.4</v>
      </c>
      <c r="H1182" s="258">
        <v>-12.5</v>
      </c>
      <c r="I1182" s="272">
        <v>8.7470588235294109</v>
      </c>
      <c r="J1182" s="272">
        <v>0.32304196141345098</v>
      </c>
      <c r="K1182" s="257">
        <v>-8.51</v>
      </c>
      <c r="L1182" s="257">
        <v>-31.24</v>
      </c>
      <c r="M1182" s="257">
        <v>-20.89</v>
      </c>
      <c r="N1182" s="257">
        <v>-82.46</v>
      </c>
      <c r="O1182" s="257">
        <v>61.57</v>
      </c>
      <c r="P1182" s="257">
        <v>-31.21</v>
      </c>
      <c r="Q1182" s="215" t="s">
        <v>969</v>
      </c>
      <c r="R1182" s="215" t="s">
        <v>970</v>
      </c>
      <c r="S1182" s="215" t="s">
        <v>303</v>
      </c>
      <c r="T1182" s="215" t="s">
        <v>597</v>
      </c>
      <c r="U1182" s="215" t="s">
        <v>971</v>
      </c>
      <c r="W1182" s="215" t="s">
        <v>36</v>
      </c>
      <c r="X1182" s="215" t="s">
        <v>35</v>
      </c>
      <c r="Y1182" s="215" t="s">
        <v>12</v>
      </c>
      <c r="Z1182" s="215" t="s">
        <v>17</v>
      </c>
    </row>
    <row r="1183" spans="1:26">
      <c r="A1183" s="215" t="s">
        <v>2454</v>
      </c>
      <c r="B1183" s="51">
        <v>102</v>
      </c>
      <c r="C1183" s="215" t="s">
        <v>208</v>
      </c>
      <c r="D1183" s="215" t="s">
        <v>2211</v>
      </c>
      <c r="E1183" s="215" t="s">
        <v>2514</v>
      </c>
      <c r="F1183" s="51">
        <v>2</v>
      </c>
      <c r="G1183" s="258">
        <v>0.4</v>
      </c>
      <c r="H1183" s="258">
        <v>-14</v>
      </c>
      <c r="I1183" s="272">
        <v>12.3470588235294</v>
      </c>
      <c r="J1183" s="272">
        <v>0.42117410917029302</v>
      </c>
      <c r="K1183" s="257">
        <v>-8.4</v>
      </c>
      <c r="L1183" s="257">
        <v>-29.1</v>
      </c>
      <c r="M1183" s="257">
        <v>-21.26</v>
      </c>
      <c r="N1183" s="257">
        <v>-94.47</v>
      </c>
      <c r="O1183" s="257">
        <v>73.209999999999994</v>
      </c>
      <c r="P1183" s="257">
        <v>-29.24</v>
      </c>
      <c r="Q1183" s="215" t="s">
        <v>211</v>
      </c>
      <c r="R1183" s="215" t="s">
        <v>212</v>
      </c>
      <c r="S1183" s="215" t="s">
        <v>213</v>
      </c>
      <c r="T1183" s="215" t="s">
        <v>214</v>
      </c>
      <c r="U1183" s="215" t="s">
        <v>215</v>
      </c>
      <c r="W1183" s="215" t="s">
        <v>36</v>
      </c>
      <c r="X1183" s="215" t="s">
        <v>7</v>
      </c>
      <c r="Y1183" s="215" t="s">
        <v>15</v>
      </c>
      <c r="Z1183" s="215" t="s">
        <v>17</v>
      </c>
    </row>
    <row r="1184" spans="1:26">
      <c r="A1184" s="215" t="s">
        <v>2454</v>
      </c>
      <c r="B1184" s="51">
        <v>103</v>
      </c>
      <c r="C1184" s="215" t="s">
        <v>1094</v>
      </c>
      <c r="D1184" s="215" t="s">
        <v>2213</v>
      </c>
      <c r="E1184" s="215" t="s">
        <v>1474</v>
      </c>
      <c r="F1184" s="51">
        <v>0</v>
      </c>
      <c r="G1184" s="258">
        <v>0</v>
      </c>
      <c r="H1184" s="258">
        <v>-18</v>
      </c>
      <c r="I1184" s="272">
        <v>1.8235294117647101</v>
      </c>
      <c r="J1184" s="272">
        <v>0.15621611991348</v>
      </c>
      <c r="K1184" s="257">
        <v>-15.42</v>
      </c>
      <c r="L1184" s="257">
        <v>-24.8</v>
      </c>
      <c r="M1184" s="257">
        <v>-20.81</v>
      </c>
      <c r="N1184" s="257">
        <v>-34.1</v>
      </c>
      <c r="O1184" s="257">
        <v>13.29</v>
      </c>
      <c r="P1184" s="257">
        <v>-26.18</v>
      </c>
      <c r="Q1184" s="215" t="s">
        <v>1097</v>
      </c>
      <c r="R1184" s="215" t="s">
        <v>1098</v>
      </c>
      <c r="S1184" s="215" t="s">
        <v>1099</v>
      </c>
      <c r="T1184" s="215" t="s">
        <v>246</v>
      </c>
      <c r="U1184" s="215" t="s">
        <v>1100</v>
      </c>
      <c r="W1184" s="215" t="s">
        <v>27</v>
      </c>
      <c r="X1184" s="215" t="s">
        <v>7</v>
      </c>
      <c r="Y1184" s="215" t="s">
        <v>12</v>
      </c>
      <c r="Z1184" s="215" t="s">
        <v>17</v>
      </c>
    </row>
    <row r="1185" spans="1:26">
      <c r="A1185" s="215" t="s">
        <v>2454</v>
      </c>
      <c r="B1185" s="51">
        <v>104</v>
      </c>
      <c r="C1185" s="215" t="s">
        <v>570</v>
      </c>
      <c r="D1185" s="215" t="s">
        <v>2215</v>
      </c>
      <c r="E1185" s="215" t="s">
        <v>2515</v>
      </c>
      <c r="F1185" s="51">
        <v>0</v>
      </c>
      <c r="G1185" s="258">
        <v>0</v>
      </c>
      <c r="H1185" s="258">
        <v>-14</v>
      </c>
      <c r="I1185" s="272">
        <v>16.8705882352941</v>
      </c>
      <c r="J1185" s="272">
        <v>0.31789836091782098</v>
      </c>
      <c r="K1185" s="257">
        <v>-9.7899999999999991</v>
      </c>
      <c r="L1185" s="257">
        <v>-29.56</v>
      </c>
      <c r="M1185" s="257">
        <v>-20.8</v>
      </c>
      <c r="N1185" s="257">
        <v>-94.22</v>
      </c>
      <c r="O1185" s="257">
        <v>73.42</v>
      </c>
      <c r="P1185" s="257">
        <v>-29.57</v>
      </c>
      <c r="Q1185" s="215" t="s">
        <v>573</v>
      </c>
      <c r="R1185" s="215" t="s">
        <v>574</v>
      </c>
      <c r="S1185" s="215" t="s">
        <v>575</v>
      </c>
      <c r="T1185" s="215" t="s">
        <v>576</v>
      </c>
      <c r="U1185" s="215" t="s">
        <v>577</v>
      </c>
      <c r="W1185" s="215" t="s">
        <v>36</v>
      </c>
      <c r="X1185" s="215" t="s">
        <v>7</v>
      </c>
      <c r="Y1185" s="215" t="s">
        <v>12</v>
      </c>
      <c r="Z1185" s="215" t="s">
        <v>20</v>
      </c>
    </row>
    <row r="1186" spans="1:26">
      <c r="A1186" s="215" t="s">
        <v>2454</v>
      </c>
      <c r="B1186" s="51">
        <v>105</v>
      </c>
      <c r="C1186" s="215" t="s">
        <v>927</v>
      </c>
      <c r="D1186" s="215" t="s">
        <v>928</v>
      </c>
      <c r="E1186" s="215" t="s">
        <v>1474</v>
      </c>
      <c r="F1186" s="51">
        <v>0</v>
      </c>
      <c r="G1186" s="258">
        <v>0</v>
      </c>
      <c r="H1186" s="258">
        <v>-12</v>
      </c>
      <c r="I1186" s="272">
        <v>6.6470588235294104</v>
      </c>
      <c r="J1186" s="272">
        <v>0.259614196639465</v>
      </c>
      <c r="K1186" s="257">
        <v>-7.15</v>
      </c>
      <c r="L1186" s="257">
        <v>-29.71</v>
      </c>
      <c r="M1186" s="257">
        <v>-19.36</v>
      </c>
      <c r="N1186" s="257">
        <v>-80.69</v>
      </c>
      <c r="O1186" s="257">
        <v>61.33</v>
      </c>
      <c r="P1186" s="257">
        <v>-29.36</v>
      </c>
      <c r="Q1186" s="215" t="s">
        <v>930</v>
      </c>
      <c r="R1186" s="215" t="s">
        <v>931</v>
      </c>
      <c r="S1186" s="215" t="s">
        <v>932</v>
      </c>
      <c r="T1186" s="215" t="s">
        <v>828</v>
      </c>
      <c r="U1186" s="215" t="s">
        <v>933</v>
      </c>
      <c r="W1186" s="215" t="s">
        <v>36</v>
      </c>
      <c r="X1186" s="215" t="s">
        <v>35</v>
      </c>
      <c r="Y1186" s="215" t="s">
        <v>12</v>
      </c>
      <c r="Z1186" s="215" t="s">
        <v>20</v>
      </c>
    </row>
    <row r="1187" spans="1:26">
      <c r="A1187" s="215" t="s">
        <v>2454</v>
      </c>
      <c r="B1187" s="51">
        <v>106</v>
      </c>
      <c r="C1187" s="215" t="s">
        <v>1243</v>
      </c>
      <c r="D1187" s="215" t="s">
        <v>2218</v>
      </c>
      <c r="E1187" s="215" t="s">
        <v>2516</v>
      </c>
      <c r="F1187" s="51">
        <v>1</v>
      </c>
      <c r="G1187" s="258">
        <v>0.2</v>
      </c>
      <c r="H1187" s="258">
        <v>-18</v>
      </c>
      <c r="I1187" s="272">
        <v>0.83529411764705896</v>
      </c>
      <c r="J1187" s="272">
        <v>0.10162365212298401</v>
      </c>
      <c r="K1187" s="257">
        <v>-13.89</v>
      </c>
      <c r="L1187" s="257">
        <v>-23.57</v>
      </c>
      <c r="M1187" s="257">
        <v>-19.350000000000001</v>
      </c>
      <c r="N1187" s="257">
        <v>-33.96</v>
      </c>
      <c r="O1187" s="257">
        <v>14.61</v>
      </c>
      <c r="P1187" s="257">
        <v>-24.87</v>
      </c>
      <c r="Q1187" s="215" t="s">
        <v>1246</v>
      </c>
      <c r="R1187" s="215" t="s">
        <v>1247</v>
      </c>
      <c r="S1187" s="215" t="s">
        <v>1248</v>
      </c>
      <c r="T1187" s="215" t="s">
        <v>1249</v>
      </c>
      <c r="U1187" s="215" t="s">
        <v>247</v>
      </c>
      <c r="W1187" s="215" t="s">
        <v>27</v>
      </c>
      <c r="X1187" s="215" t="s">
        <v>7</v>
      </c>
      <c r="Y1187" s="215" t="s">
        <v>12</v>
      </c>
      <c r="Z1187" s="215" t="s">
        <v>20</v>
      </c>
    </row>
    <row r="1188" spans="1:26">
      <c r="A1188" s="215" t="s">
        <v>2454</v>
      </c>
      <c r="B1188" s="51">
        <v>107</v>
      </c>
      <c r="C1188" s="215" t="s">
        <v>686</v>
      </c>
      <c r="D1188" s="215" t="s">
        <v>2220</v>
      </c>
      <c r="E1188" s="215" t="s">
        <v>1965</v>
      </c>
      <c r="F1188" s="51">
        <v>5</v>
      </c>
      <c r="G1188" s="258">
        <v>1</v>
      </c>
      <c r="H1188" s="258">
        <v>-18</v>
      </c>
      <c r="I1188" s="272">
        <v>3.9294117647058799</v>
      </c>
      <c r="J1188" s="272">
        <v>0.29052678611875898</v>
      </c>
      <c r="K1188" s="257">
        <v>-13.98</v>
      </c>
      <c r="L1188" s="257">
        <v>-23.51</v>
      </c>
      <c r="M1188" s="257">
        <v>-19.440000000000001</v>
      </c>
      <c r="N1188" s="257">
        <v>-34.659999999999997</v>
      </c>
      <c r="O1188" s="257">
        <v>15.22</v>
      </c>
      <c r="P1188" s="257">
        <v>-24.82</v>
      </c>
      <c r="Q1188" s="215" t="s">
        <v>682</v>
      </c>
      <c r="R1188" s="215" t="s">
        <v>689</v>
      </c>
      <c r="S1188" s="215" t="s">
        <v>690</v>
      </c>
      <c r="T1188" s="215" t="s">
        <v>691</v>
      </c>
      <c r="U1188" s="215" t="s">
        <v>692</v>
      </c>
      <c r="W1188" s="215" t="s">
        <v>27</v>
      </c>
      <c r="X1188" s="215" t="s">
        <v>7</v>
      </c>
      <c r="Y1188" s="215" t="s">
        <v>12</v>
      </c>
      <c r="Z1188" s="215" t="s">
        <v>20</v>
      </c>
    </row>
    <row r="1189" spans="1:26">
      <c r="A1189" s="215" t="s">
        <v>2454</v>
      </c>
      <c r="B1189" s="51">
        <v>108</v>
      </c>
      <c r="C1189" s="215" t="s">
        <v>1262</v>
      </c>
      <c r="D1189" s="215" t="s">
        <v>1263</v>
      </c>
      <c r="E1189" s="215" t="s">
        <v>2451</v>
      </c>
      <c r="F1189" s="51">
        <v>2</v>
      </c>
      <c r="G1189" s="258">
        <v>0.4</v>
      </c>
      <c r="H1189" s="258">
        <v>-18</v>
      </c>
      <c r="I1189" s="272">
        <v>2.00588235294118</v>
      </c>
      <c r="J1189" s="272">
        <v>0.17651119783627001</v>
      </c>
      <c r="K1189" s="257">
        <v>-14.3</v>
      </c>
      <c r="L1189" s="257">
        <v>-23.56</v>
      </c>
      <c r="M1189" s="257">
        <v>-19.68</v>
      </c>
      <c r="N1189" s="257">
        <v>-31.85</v>
      </c>
      <c r="O1189" s="257">
        <v>12.17</v>
      </c>
      <c r="P1189" s="257">
        <v>-24.96</v>
      </c>
      <c r="Q1189" s="215" t="s">
        <v>1265</v>
      </c>
      <c r="R1189" s="215" t="s">
        <v>1266</v>
      </c>
      <c r="S1189" s="215" t="s">
        <v>1131</v>
      </c>
      <c r="T1189" s="215" t="s">
        <v>324</v>
      </c>
      <c r="U1189" s="215" t="s">
        <v>1267</v>
      </c>
      <c r="W1189" s="215" t="s">
        <v>27</v>
      </c>
      <c r="X1189" s="215" t="s">
        <v>23</v>
      </c>
      <c r="Y1189" s="215" t="s">
        <v>23</v>
      </c>
      <c r="Z1189" s="215" t="s">
        <v>23</v>
      </c>
    </row>
    <row r="1190" spans="1:26">
      <c r="A1190" s="215" t="s">
        <v>2454</v>
      </c>
      <c r="B1190" s="51">
        <v>109</v>
      </c>
      <c r="C1190" s="215" t="s">
        <v>1379</v>
      </c>
      <c r="D1190" s="215" t="s">
        <v>1380</v>
      </c>
      <c r="E1190" s="215" t="s">
        <v>2517</v>
      </c>
      <c r="F1190" s="51">
        <v>1</v>
      </c>
      <c r="G1190" s="258">
        <v>0.2</v>
      </c>
      <c r="H1190" s="258">
        <v>-15.9</v>
      </c>
      <c r="I1190" s="272">
        <v>1.71176470588235</v>
      </c>
      <c r="J1190" s="272">
        <v>0.17710019925034401</v>
      </c>
      <c r="K1190" s="257">
        <v>-13.95</v>
      </c>
      <c r="L1190" s="257">
        <v>-24.29</v>
      </c>
      <c r="M1190" s="257">
        <v>-19.29</v>
      </c>
      <c r="N1190" s="257">
        <v>-64.14</v>
      </c>
      <c r="O1190" s="257">
        <v>44.85</v>
      </c>
      <c r="P1190" s="257">
        <v>-25.79</v>
      </c>
      <c r="Q1190" s="215" t="s">
        <v>1382</v>
      </c>
      <c r="R1190" s="215" t="s">
        <v>1383</v>
      </c>
      <c r="S1190" s="215" t="s">
        <v>1384</v>
      </c>
      <c r="T1190" s="215" t="s">
        <v>691</v>
      </c>
      <c r="U1190" s="215" t="s">
        <v>1385</v>
      </c>
      <c r="W1190" s="215" t="s">
        <v>27</v>
      </c>
      <c r="X1190" s="215" t="s">
        <v>35</v>
      </c>
      <c r="Y1190" s="215" t="s">
        <v>15</v>
      </c>
      <c r="Z1190" s="215" t="s">
        <v>20</v>
      </c>
    </row>
    <row r="1191" spans="1:26">
      <c r="A1191" s="215" t="s">
        <v>2454</v>
      </c>
      <c r="B1191" s="51">
        <v>110</v>
      </c>
      <c r="C1191" s="215" t="s">
        <v>858</v>
      </c>
      <c r="D1191" s="215" t="s">
        <v>2222</v>
      </c>
      <c r="E1191" s="215" t="s">
        <v>2518</v>
      </c>
      <c r="F1191" s="51">
        <v>0</v>
      </c>
      <c r="G1191" s="258">
        <v>0</v>
      </c>
      <c r="H1191" s="258">
        <v>-17.399999999999999</v>
      </c>
      <c r="I1191" s="272">
        <v>1.6352941176470599</v>
      </c>
      <c r="J1191" s="272">
        <v>0.131615520462743</v>
      </c>
      <c r="K1191" s="257">
        <v>-12.77</v>
      </c>
      <c r="L1191" s="257">
        <v>-22.56</v>
      </c>
      <c r="M1191" s="257">
        <v>-18.11</v>
      </c>
      <c r="N1191" s="257">
        <v>-49.4</v>
      </c>
      <c r="O1191" s="257">
        <v>31.29</v>
      </c>
      <c r="P1191" s="257">
        <v>-23.96</v>
      </c>
      <c r="Q1191" s="215" t="s">
        <v>263</v>
      </c>
      <c r="R1191" s="215" t="s">
        <v>861</v>
      </c>
      <c r="S1191" s="215" t="s">
        <v>536</v>
      </c>
      <c r="T1191" s="215" t="s">
        <v>862</v>
      </c>
      <c r="U1191" s="215" t="s">
        <v>863</v>
      </c>
      <c r="W1191" s="215" t="s">
        <v>27</v>
      </c>
      <c r="X1191" s="215" t="s">
        <v>35</v>
      </c>
      <c r="Y1191" s="215" t="s">
        <v>12</v>
      </c>
      <c r="Z1191" s="215" t="s">
        <v>20</v>
      </c>
    </row>
    <row r="1192" spans="1:26">
      <c r="A1192" s="215" t="s">
        <v>2454</v>
      </c>
      <c r="B1192" s="51">
        <v>111</v>
      </c>
      <c r="C1192" s="215" t="s">
        <v>289</v>
      </c>
      <c r="D1192" s="215" t="s">
        <v>2224</v>
      </c>
      <c r="E1192" s="215" t="s">
        <v>1474</v>
      </c>
      <c r="F1192" s="51">
        <v>0</v>
      </c>
      <c r="G1192" s="258">
        <v>0</v>
      </c>
      <c r="H1192" s="258">
        <v>-13</v>
      </c>
      <c r="I1192" s="272">
        <v>11.229411764705899</v>
      </c>
      <c r="J1192" s="272">
        <v>0.31037647837000998</v>
      </c>
      <c r="K1192" s="257">
        <v>-10.14</v>
      </c>
      <c r="L1192" s="257">
        <v>-31.67</v>
      </c>
      <c r="M1192" s="257">
        <v>-22.12</v>
      </c>
      <c r="N1192" s="257">
        <v>-84.93</v>
      </c>
      <c r="O1192" s="257">
        <v>62.81</v>
      </c>
      <c r="P1192" s="257">
        <v>-31.58</v>
      </c>
      <c r="Q1192" s="215" t="s">
        <v>292</v>
      </c>
      <c r="R1192" s="215" t="s">
        <v>293</v>
      </c>
      <c r="S1192" s="215" t="s">
        <v>294</v>
      </c>
      <c r="T1192" s="215" t="s">
        <v>295</v>
      </c>
      <c r="U1192" s="215" t="s">
        <v>296</v>
      </c>
      <c r="V1192" s="215" t="s">
        <v>297</v>
      </c>
      <c r="W1192" s="215" t="s">
        <v>36</v>
      </c>
      <c r="X1192" s="215" t="s">
        <v>35</v>
      </c>
      <c r="Y1192" s="215" t="s">
        <v>12</v>
      </c>
      <c r="Z1192" s="215" t="s">
        <v>20</v>
      </c>
    </row>
    <row r="1193" spans="1:26">
      <c r="A1193" s="215" t="s">
        <v>2454</v>
      </c>
      <c r="B1193" s="51">
        <v>112</v>
      </c>
      <c r="C1193" s="215" t="s">
        <v>1352</v>
      </c>
      <c r="D1193" s="215" t="s">
        <v>2226</v>
      </c>
      <c r="E1193" s="215" t="s">
        <v>2519</v>
      </c>
      <c r="F1193" s="51">
        <v>2</v>
      </c>
      <c r="G1193" s="258">
        <v>0.4</v>
      </c>
      <c r="H1193" s="258">
        <v>-12.5</v>
      </c>
      <c r="I1193" s="272">
        <v>9.9823529411764707</v>
      </c>
      <c r="J1193" s="272">
        <v>0.29658308032712399</v>
      </c>
      <c r="K1193" s="257">
        <v>-10.53</v>
      </c>
      <c r="L1193" s="257">
        <v>-30.33</v>
      </c>
      <c r="M1193" s="257">
        <v>-20.86</v>
      </c>
      <c r="N1193" s="257">
        <v>-81.099999999999994</v>
      </c>
      <c r="O1193" s="257">
        <v>60.24</v>
      </c>
      <c r="P1193" s="257">
        <v>-30.45</v>
      </c>
      <c r="Q1193" s="215" t="s">
        <v>868</v>
      </c>
      <c r="R1193" s="215" t="s">
        <v>1355</v>
      </c>
      <c r="S1193" s="215" t="s">
        <v>1356</v>
      </c>
      <c r="T1193" s="215" t="s">
        <v>1357</v>
      </c>
      <c r="U1193" s="215" t="s">
        <v>1358</v>
      </c>
      <c r="W1193" s="215" t="s">
        <v>36</v>
      </c>
      <c r="X1193" s="215" t="s">
        <v>35</v>
      </c>
      <c r="Y1193" s="215" t="s">
        <v>12</v>
      </c>
      <c r="Z1193" s="215" t="s">
        <v>20</v>
      </c>
    </row>
    <row r="1194" spans="1:26">
      <c r="A1194" s="215" t="s">
        <v>2454</v>
      </c>
      <c r="B1194" s="51">
        <v>113</v>
      </c>
      <c r="C1194" s="215" t="s">
        <v>1298</v>
      </c>
      <c r="D1194" s="215" t="s">
        <v>1651</v>
      </c>
      <c r="E1194" s="215" t="s">
        <v>1474</v>
      </c>
      <c r="F1194" s="51">
        <v>0</v>
      </c>
      <c r="G1194" s="258">
        <v>0</v>
      </c>
      <c r="H1194" s="258">
        <v>-18</v>
      </c>
      <c r="I1194" s="272">
        <v>5.2294117647058798</v>
      </c>
      <c r="J1194" s="272">
        <v>0.29274455971497398</v>
      </c>
      <c r="K1194" s="257">
        <v>-15.16</v>
      </c>
      <c r="L1194" s="257">
        <v>-25.38</v>
      </c>
      <c r="M1194" s="257">
        <v>-20.8</v>
      </c>
      <c r="N1194" s="257">
        <v>-45.79</v>
      </c>
      <c r="O1194" s="257">
        <v>24.99</v>
      </c>
      <c r="P1194" s="257">
        <v>-26.3</v>
      </c>
      <c r="Q1194" s="215" t="s">
        <v>840</v>
      </c>
      <c r="R1194" s="215" t="s">
        <v>1301</v>
      </c>
      <c r="S1194" s="215" t="s">
        <v>1302</v>
      </c>
      <c r="T1194" s="215" t="s">
        <v>441</v>
      </c>
      <c r="U1194" s="215" t="s">
        <v>229</v>
      </c>
      <c r="W1194" s="215" t="s">
        <v>27</v>
      </c>
      <c r="X1194" s="215" t="s">
        <v>7</v>
      </c>
      <c r="Y1194" s="215" t="s">
        <v>15</v>
      </c>
      <c r="Z1194" s="215" t="s">
        <v>20</v>
      </c>
    </row>
    <row r="1195" spans="1:26">
      <c r="A1195" s="215" t="s">
        <v>2454</v>
      </c>
      <c r="B1195" s="51">
        <v>114</v>
      </c>
      <c r="C1195" s="215" t="s">
        <v>1162</v>
      </c>
      <c r="D1195" s="215" t="s">
        <v>1163</v>
      </c>
      <c r="E1195" s="215" t="s">
        <v>1474</v>
      </c>
      <c r="F1195" s="51">
        <v>0</v>
      </c>
      <c r="G1195" s="258">
        <v>0</v>
      </c>
      <c r="H1195" s="258">
        <v>0.29999999999996702</v>
      </c>
      <c r="I1195" s="272">
        <v>18.235294117647101</v>
      </c>
      <c r="J1195" s="272">
        <v>0.472893225364098</v>
      </c>
      <c r="K1195" s="257">
        <v>-13.38</v>
      </c>
      <c r="L1195" s="257">
        <v>-36.54</v>
      </c>
      <c r="M1195" s="257">
        <v>-25.97</v>
      </c>
      <c r="N1195" s="257">
        <v>-95.25</v>
      </c>
      <c r="O1195" s="257">
        <v>69.28</v>
      </c>
      <c r="P1195" s="257">
        <v>-36.42</v>
      </c>
      <c r="Q1195" s="215" t="s">
        <v>1165</v>
      </c>
      <c r="R1195" s="215" t="s">
        <v>1166</v>
      </c>
      <c r="S1195" s="215" t="s">
        <v>626</v>
      </c>
      <c r="T1195" s="215" t="s">
        <v>1167</v>
      </c>
      <c r="U1195" s="215" t="s">
        <v>1168</v>
      </c>
      <c r="W1195" s="215" t="s">
        <v>36</v>
      </c>
      <c r="X1195" s="215" t="s">
        <v>35</v>
      </c>
      <c r="Y1195" s="215" t="s">
        <v>15</v>
      </c>
      <c r="Z1195" s="215" t="s">
        <v>20</v>
      </c>
    </row>
    <row r="1196" spans="1:26">
      <c r="A1196" s="215" t="s">
        <v>2454</v>
      </c>
      <c r="B1196" s="51">
        <v>115</v>
      </c>
      <c r="C1196" s="215" t="s">
        <v>707</v>
      </c>
      <c r="D1196" s="215" t="s">
        <v>1751</v>
      </c>
      <c r="E1196" s="215" t="s">
        <v>2520</v>
      </c>
      <c r="F1196" s="51">
        <v>2</v>
      </c>
      <c r="G1196" s="258">
        <v>0.4</v>
      </c>
      <c r="H1196" s="258">
        <v>-14</v>
      </c>
      <c r="I1196" s="272">
        <v>16.5588235294118</v>
      </c>
      <c r="J1196" s="272">
        <v>0.52749871743118804</v>
      </c>
      <c r="K1196" s="257">
        <v>-8.92</v>
      </c>
      <c r="L1196" s="257">
        <v>-32.92</v>
      </c>
      <c r="M1196" s="257">
        <v>-21.46</v>
      </c>
      <c r="N1196" s="257">
        <v>-99.4</v>
      </c>
      <c r="O1196" s="257">
        <v>77.94</v>
      </c>
      <c r="P1196" s="257">
        <v>-32.36</v>
      </c>
      <c r="Q1196" s="215" t="s">
        <v>710</v>
      </c>
      <c r="R1196" s="215" t="s">
        <v>711</v>
      </c>
      <c r="S1196" s="215" t="s">
        <v>712</v>
      </c>
      <c r="T1196" s="215" t="s">
        <v>713</v>
      </c>
      <c r="U1196" s="215" t="s">
        <v>334</v>
      </c>
      <c r="W1196" s="215" t="s">
        <v>36</v>
      </c>
      <c r="X1196" s="215" t="s">
        <v>7</v>
      </c>
      <c r="Y1196" s="215" t="s">
        <v>15</v>
      </c>
      <c r="Z1196" s="215" t="s">
        <v>20</v>
      </c>
    </row>
    <row r="1197" spans="1:26">
      <c r="A1197" s="215" t="s">
        <v>2454</v>
      </c>
      <c r="B1197" s="51">
        <v>116</v>
      </c>
      <c r="C1197" s="215" t="s">
        <v>781</v>
      </c>
      <c r="D1197" s="215" t="s">
        <v>2229</v>
      </c>
      <c r="E1197" s="215" t="s">
        <v>2521</v>
      </c>
      <c r="F1197" s="51">
        <v>1</v>
      </c>
      <c r="G1197" s="258">
        <v>0.2</v>
      </c>
      <c r="H1197" s="258">
        <v>-18</v>
      </c>
      <c r="I1197" s="272">
        <v>0.80588235294117705</v>
      </c>
      <c r="J1197" s="272">
        <v>9.6888867658035199E-2</v>
      </c>
      <c r="K1197" s="257">
        <v>-14.16</v>
      </c>
      <c r="L1197" s="257">
        <v>-23.05</v>
      </c>
      <c r="M1197" s="257">
        <v>-20.11</v>
      </c>
      <c r="N1197" s="257">
        <v>-32.57</v>
      </c>
      <c r="O1197" s="257">
        <v>12.46</v>
      </c>
      <c r="P1197" s="257">
        <v>-23.95</v>
      </c>
      <c r="Q1197" s="215" t="s">
        <v>784</v>
      </c>
      <c r="R1197" s="215" t="s">
        <v>785</v>
      </c>
      <c r="S1197" s="215" t="s">
        <v>786</v>
      </c>
      <c r="T1197" s="215" t="s">
        <v>787</v>
      </c>
      <c r="U1197" s="215" t="s">
        <v>676</v>
      </c>
      <c r="W1197" s="215" t="s">
        <v>27</v>
      </c>
      <c r="X1197" s="215" t="s">
        <v>7</v>
      </c>
      <c r="Y1197" s="215" t="s">
        <v>12</v>
      </c>
      <c r="Z1197" s="215" t="s">
        <v>17</v>
      </c>
    </row>
    <row r="1198" spans="1:26">
      <c r="A1198" s="215" t="s">
        <v>2454</v>
      </c>
      <c r="B1198" s="51">
        <v>117</v>
      </c>
      <c r="C1198" s="215" t="s">
        <v>1033</v>
      </c>
      <c r="D1198" s="215" t="s">
        <v>2230</v>
      </c>
      <c r="E1198" s="215" t="s">
        <v>2522</v>
      </c>
      <c r="F1198" s="51">
        <v>4</v>
      </c>
      <c r="G1198" s="258">
        <v>0.8</v>
      </c>
      <c r="H1198" s="258">
        <v>-18</v>
      </c>
      <c r="I1198" s="272">
        <v>2.9529411764705902</v>
      </c>
      <c r="J1198" s="272">
        <v>0.249194595216261</v>
      </c>
      <c r="K1198" s="257">
        <v>-12.8</v>
      </c>
      <c r="L1198" s="257">
        <v>-22.61</v>
      </c>
      <c r="M1198" s="257">
        <v>-18.899999999999999</v>
      </c>
      <c r="N1198" s="257">
        <v>-33.4</v>
      </c>
      <c r="O1198" s="257">
        <v>14.5</v>
      </c>
      <c r="P1198" s="257">
        <v>-23.86</v>
      </c>
      <c r="Q1198" s="215" t="s">
        <v>1036</v>
      </c>
      <c r="R1198" s="215" t="s">
        <v>512</v>
      </c>
      <c r="S1198" s="215" t="s">
        <v>1037</v>
      </c>
      <c r="T1198" s="215" t="s">
        <v>659</v>
      </c>
      <c r="U1198" s="215" t="s">
        <v>1038</v>
      </c>
      <c r="W1198" s="215" t="s">
        <v>27</v>
      </c>
      <c r="X1198" s="215" t="s">
        <v>7</v>
      </c>
      <c r="Y1198" s="215" t="s">
        <v>12</v>
      </c>
      <c r="Z1198" s="215" t="s">
        <v>20</v>
      </c>
    </row>
    <row r="1199" spans="1:26">
      <c r="A1199" s="215" t="s">
        <v>2454</v>
      </c>
      <c r="B1199" s="51">
        <v>118</v>
      </c>
      <c r="C1199" s="215" t="s">
        <v>934</v>
      </c>
      <c r="D1199" s="215" t="s">
        <v>2232</v>
      </c>
      <c r="E1199" s="215" t="s">
        <v>936</v>
      </c>
      <c r="F1199" s="51">
        <v>5</v>
      </c>
      <c r="G1199" s="258">
        <v>1</v>
      </c>
      <c r="H1199" s="258">
        <v>-14.4</v>
      </c>
      <c r="I1199" s="272">
        <v>2.2941176470588198</v>
      </c>
      <c r="J1199" s="272">
        <v>0.24060736659631099</v>
      </c>
      <c r="K1199" s="257">
        <v>-15.92</v>
      </c>
      <c r="L1199" s="257">
        <v>-26.9</v>
      </c>
      <c r="M1199" s="257">
        <v>-21.26</v>
      </c>
      <c r="N1199" s="257">
        <v>-68.5</v>
      </c>
      <c r="O1199" s="257">
        <v>47.24</v>
      </c>
      <c r="P1199" s="257">
        <v>-28.5</v>
      </c>
      <c r="Q1199" s="215" t="s">
        <v>890</v>
      </c>
      <c r="R1199" s="215" t="s">
        <v>937</v>
      </c>
      <c r="S1199" s="215" t="s">
        <v>938</v>
      </c>
      <c r="T1199" s="215" t="s">
        <v>939</v>
      </c>
      <c r="U1199" s="215" t="s">
        <v>940</v>
      </c>
      <c r="W1199" s="215" t="s">
        <v>27</v>
      </c>
      <c r="X1199" s="215" t="s">
        <v>35</v>
      </c>
      <c r="Y1199" s="215" t="s">
        <v>15</v>
      </c>
      <c r="Z1199" s="215" t="s">
        <v>20</v>
      </c>
    </row>
    <row r="1200" spans="1:26">
      <c r="A1200" s="215" t="s">
        <v>2454</v>
      </c>
      <c r="B1200" s="51">
        <v>119</v>
      </c>
      <c r="C1200" s="215" t="s">
        <v>1268</v>
      </c>
      <c r="D1200" s="215" t="s">
        <v>2233</v>
      </c>
      <c r="E1200" s="215" t="s">
        <v>2523</v>
      </c>
      <c r="F1200" s="51">
        <v>4</v>
      </c>
      <c r="G1200" s="258">
        <v>0.8</v>
      </c>
      <c r="H1200" s="258">
        <v>-14.7</v>
      </c>
      <c r="I1200" s="272">
        <v>2.6823529411764699</v>
      </c>
      <c r="J1200" s="272">
        <v>0.24762099606577101</v>
      </c>
      <c r="K1200" s="257">
        <v>-15.75</v>
      </c>
      <c r="L1200" s="257">
        <v>-26.56</v>
      </c>
      <c r="M1200" s="257">
        <v>-21.09</v>
      </c>
      <c r="N1200" s="257">
        <v>-71.94</v>
      </c>
      <c r="O1200" s="257">
        <v>50.85</v>
      </c>
      <c r="P1200" s="257">
        <v>-28.07</v>
      </c>
      <c r="Q1200" s="215" t="s">
        <v>1271</v>
      </c>
      <c r="R1200" s="215" t="s">
        <v>206</v>
      </c>
      <c r="S1200" s="215" t="s">
        <v>1272</v>
      </c>
      <c r="T1200" s="215" t="s">
        <v>1273</v>
      </c>
      <c r="U1200" s="215" t="s">
        <v>882</v>
      </c>
      <c r="W1200" s="215" t="s">
        <v>27</v>
      </c>
      <c r="X1200" s="215" t="s">
        <v>35</v>
      </c>
      <c r="Y1200" s="215" t="s">
        <v>15</v>
      </c>
      <c r="Z1200" s="215" t="s">
        <v>20</v>
      </c>
    </row>
    <row r="1201" spans="1:26">
      <c r="A1201" s="215" t="s">
        <v>2454</v>
      </c>
      <c r="B1201" s="51">
        <v>120</v>
      </c>
      <c r="C1201" s="215" t="s">
        <v>959</v>
      </c>
      <c r="D1201" s="215" t="s">
        <v>2235</v>
      </c>
      <c r="E1201" s="215" t="s">
        <v>962</v>
      </c>
      <c r="F1201" s="51">
        <v>1</v>
      </c>
      <c r="G1201" s="258">
        <v>0.2</v>
      </c>
      <c r="H1201" s="258">
        <v>-14</v>
      </c>
      <c r="I1201" s="272">
        <v>14.076470588235299</v>
      </c>
      <c r="J1201" s="272">
        <v>0.38146897135194002</v>
      </c>
      <c r="K1201" s="257">
        <v>-4.53</v>
      </c>
      <c r="L1201" s="257">
        <v>-28.53</v>
      </c>
      <c r="M1201" s="257">
        <v>-19.22</v>
      </c>
      <c r="N1201" s="257">
        <v>-78.8</v>
      </c>
      <c r="O1201" s="257">
        <v>59.58</v>
      </c>
      <c r="P1201" s="257">
        <v>-28.08</v>
      </c>
      <c r="Q1201" s="215" t="s">
        <v>962</v>
      </c>
      <c r="R1201" s="215" t="s">
        <v>963</v>
      </c>
      <c r="S1201" s="215" t="s">
        <v>396</v>
      </c>
      <c r="T1201" s="215" t="s">
        <v>964</v>
      </c>
      <c r="U1201" s="215" t="s">
        <v>965</v>
      </c>
      <c r="W1201" s="215" t="s">
        <v>36</v>
      </c>
      <c r="X1201" s="215" t="s">
        <v>23</v>
      </c>
      <c r="Y1201" s="215" t="s">
        <v>23</v>
      </c>
      <c r="Z1201" s="215" t="s">
        <v>23</v>
      </c>
    </row>
    <row r="1202" spans="1:26">
      <c r="A1202" s="215" t="s">
        <v>2454</v>
      </c>
      <c r="B1202" s="51">
        <v>121</v>
      </c>
      <c r="C1202" s="215" t="s">
        <v>953</v>
      </c>
      <c r="D1202" s="215" t="s">
        <v>2236</v>
      </c>
      <c r="E1202" s="215" t="s">
        <v>2524</v>
      </c>
      <c r="F1202" s="51">
        <v>3</v>
      </c>
      <c r="G1202" s="258">
        <v>0.6</v>
      </c>
      <c r="H1202" s="258">
        <v>-12.2</v>
      </c>
      <c r="I1202" s="272">
        <v>12.4764705882353</v>
      </c>
      <c r="J1202" s="272">
        <v>0.334488470586707</v>
      </c>
      <c r="K1202" s="257">
        <v>-9.65</v>
      </c>
      <c r="L1202" s="257">
        <v>-30.14</v>
      </c>
      <c r="M1202" s="257">
        <v>-17.420000000000002</v>
      </c>
      <c r="N1202" s="257">
        <v>-83.36</v>
      </c>
      <c r="O1202" s="257">
        <v>65.94</v>
      </c>
      <c r="P1202" s="257">
        <v>-29.96</v>
      </c>
      <c r="Q1202" s="215" t="s">
        <v>956</v>
      </c>
      <c r="R1202" s="215" t="s">
        <v>957</v>
      </c>
      <c r="S1202" s="215" t="s">
        <v>690</v>
      </c>
      <c r="T1202" s="215" t="s">
        <v>958</v>
      </c>
      <c r="U1202" s="215" t="s">
        <v>754</v>
      </c>
      <c r="W1202" s="215" t="s">
        <v>36</v>
      </c>
      <c r="X1202" s="215" t="s">
        <v>35</v>
      </c>
      <c r="Y1202" s="215" t="s">
        <v>12</v>
      </c>
      <c r="Z1202" s="215" t="s">
        <v>17</v>
      </c>
    </row>
    <row r="1203" spans="1:26">
      <c r="A1203" s="215" t="s">
        <v>2454</v>
      </c>
      <c r="B1203" s="51">
        <v>122</v>
      </c>
      <c r="C1203" s="215" t="s">
        <v>1152</v>
      </c>
      <c r="D1203" s="215" t="s">
        <v>2238</v>
      </c>
      <c r="E1203" s="215" t="s">
        <v>1154</v>
      </c>
      <c r="F1203" s="51">
        <v>5</v>
      </c>
      <c r="G1203" s="258">
        <v>1</v>
      </c>
      <c r="H1203" s="258">
        <v>-16.399999999999999</v>
      </c>
      <c r="I1203" s="272">
        <v>4.8941176470588204</v>
      </c>
      <c r="J1203" s="272">
        <v>0.30921805129549801</v>
      </c>
      <c r="K1203" s="257">
        <v>-15.61</v>
      </c>
      <c r="L1203" s="257">
        <v>-25.2</v>
      </c>
      <c r="M1203" s="257">
        <v>-21.53</v>
      </c>
      <c r="N1203" s="257">
        <v>-56.19</v>
      </c>
      <c r="O1203" s="257">
        <v>34.659999999999997</v>
      </c>
      <c r="P1203" s="257">
        <v>-26.42</v>
      </c>
      <c r="Q1203" s="215" t="s">
        <v>682</v>
      </c>
      <c r="R1203" s="215" t="s">
        <v>1004</v>
      </c>
      <c r="S1203" s="215" t="s">
        <v>755</v>
      </c>
      <c r="T1203" s="215" t="s">
        <v>891</v>
      </c>
      <c r="U1203" s="215" t="s">
        <v>1155</v>
      </c>
      <c r="W1203" s="215" t="s">
        <v>27</v>
      </c>
      <c r="X1203" s="215" t="s">
        <v>35</v>
      </c>
      <c r="Y1203" s="215" t="s">
        <v>12</v>
      </c>
      <c r="Z1203" s="215" t="s">
        <v>20</v>
      </c>
    </row>
    <row r="1204" spans="1:26">
      <c r="A1204" s="215" t="s">
        <v>2454</v>
      </c>
      <c r="B1204" s="51">
        <v>123</v>
      </c>
      <c r="C1204" s="215" t="s">
        <v>830</v>
      </c>
      <c r="D1204" s="215" t="s">
        <v>2240</v>
      </c>
      <c r="E1204" s="215" t="s">
        <v>1474</v>
      </c>
      <c r="F1204" s="51">
        <v>0</v>
      </c>
      <c r="G1204" s="258">
        <v>0</v>
      </c>
      <c r="H1204" s="258">
        <v>-17.8</v>
      </c>
      <c r="I1204" s="272">
        <v>2.3235294117647101</v>
      </c>
      <c r="J1204" s="272">
        <v>0.196566088499875</v>
      </c>
      <c r="K1204" s="257">
        <v>-12.67</v>
      </c>
      <c r="L1204" s="257">
        <v>-22.21</v>
      </c>
      <c r="M1204" s="257">
        <v>-18.86</v>
      </c>
      <c r="N1204" s="257">
        <v>-52.74</v>
      </c>
      <c r="O1204" s="257">
        <v>33.880000000000003</v>
      </c>
      <c r="P1204" s="257">
        <v>-23.42</v>
      </c>
      <c r="Q1204" s="215" t="s">
        <v>833</v>
      </c>
      <c r="R1204" s="215" t="s">
        <v>610</v>
      </c>
      <c r="S1204" s="215" t="s">
        <v>834</v>
      </c>
      <c r="T1204" s="215" t="s">
        <v>835</v>
      </c>
      <c r="U1204" s="215" t="s">
        <v>836</v>
      </c>
      <c r="W1204" s="215" t="s">
        <v>27</v>
      </c>
      <c r="X1204" s="215" t="s">
        <v>35</v>
      </c>
      <c r="Y1204" s="215" t="s">
        <v>12</v>
      </c>
      <c r="Z1204" s="215" t="s">
        <v>17</v>
      </c>
    </row>
    <row r="1205" spans="1:26">
      <c r="A1205" s="215" t="s">
        <v>2454</v>
      </c>
      <c r="B1205" s="51">
        <v>124</v>
      </c>
      <c r="C1205" s="215" t="s">
        <v>851</v>
      </c>
      <c r="D1205" s="215" t="s">
        <v>1583</v>
      </c>
      <c r="E1205" s="215" t="s">
        <v>2525</v>
      </c>
      <c r="F1205" s="51">
        <v>4</v>
      </c>
      <c r="G1205" s="258">
        <v>0.8</v>
      </c>
      <c r="H1205" s="258">
        <v>-18</v>
      </c>
      <c r="I1205" s="272">
        <v>3.6058823529411801</v>
      </c>
      <c r="J1205" s="272">
        <v>0.31309875224597999</v>
      </c>
      <c r="K1205" s="257">
        <v>-15.55</v>
      </c>
      <c r="L1205" s="257">
        <v>-26.92</v>
      </c>
      <c r="M1205" s="257">
        <v>-21.22</v>
      </c>
      <c r="N1205" s="257">
        <v>-46.9</v>
      </c>
      <c r="O1205" s="257">
        <v>25.68</v>
      </c>
      <c r="P1205" s="257">
        <v>-28.25</v>
      </c>
      <c r="Q1205" s="215" t="s">
        <v>854</v>
      </c>
      <c r="R1205" s="215" t="s">
        <v>754</v>
      </c>
      <c r="S1205" s="215" t="s">
        <v>855</v>
      </c>
      <c r="T1205" s="215" t="s">
        <v>856</v>
      </c>
      <c r="U1205" s="215" t="s">
        <v>857</v>
      </c>
      <c r="W1205" s="215" t="s">
        <v>27</v>
      </c>
      <c r="X1205" s="215" t="s">
        <v>7</v>
      </c>
      <c r="Y1205" s="215" t="s">
        <v>15</v>
      </c>
      <c r="Z1205" s="215" t="s">
        <v>20</v>
      </c>
    </row>
    <row r="1206" spans="1:26">
      <c r="A1206" s="215" t="s">
        <v>2454</v>
      </c>
      <c r="B1206" s="51">
        <v>125</v>
      </c>
      <c r="C1206" s="215" t="s">
        <v>750</v>
      </c>
      <c r="D1206" s="215" t="s">
        <v>2242</v>
      </c>
      <c r="E1206" s="215" t="s">
        <v>2526</v>
      </c>
      <c r="F1206" s="51">
        <v>2</v>
      </c>
      <c r="G1206" s="258">
        <v>0.4</v>
      </c>
      <c r="H1206" s="258">
        <v>-18</v>
      </c>
      <c r="I1206" s="272">
        <v>1.7</v>
      </c>
      <c r="J1206" s="272">
        <v>0.19551913029457499</v>
      </c>
      <c r="K1206" s="257">
        <v>-15.92</v>
      </c>
      <c r="L1206" s="257">
        <v>-25.83</v>
      </c>
      <c r="M1206" s="257">
        <v>-21.74</v>
      </c>
      <c r="N1206" s="257">
        <v>-33.89</v>
      </c>
      <c r="O1206" s="257">
        <v>12.15</v>
      </c>
      <c r="P1206" s="257">
        <v>-26.99</v>
      </c>
      <c r="Q1206" s="215" t="s">
        <v>753</v>
      </c>
      <c r="R1206" s="215" t="s">
        <v>754</v>
      </c>
      <c r="S1206" s="215" t="s">
        <v>755</v>
      </c>
      <c r="T1206" s="215" t="s">
        <v>756</v>
      </c>
      <c r="U1206" s="215" t="s">
        <v>757</v>
      </c>
      <c r="W1206" s="215" t="s">
        <v>27</v>
      </c>
      <c r="X1206" s="215" t="s">
        <v>7</v>
      </c>
      <c r="Y1206" s="215" t="s">
        <v>12</v>
      </c>
      <c r="Z1206" s="215" t="s">
        <v>20</v>
      </c>
    </row>
    <row r="1207" spans="1:26">
      <c r="A1207" s="215" t="s">
        <v>2454</v>
      </c>
      <c r="B1207" s="51">
        <v>126</v>
      </c>
      <c r="C1207" s="215" t="s">
        <v>635</v>
      </c>
      <c r="D1207" s="215" t="s">
        <v>2243</v>
      </c>
      <c r="E1207" s="215" t="s">
        <v>637</v>
      </c>
      <c r="F1207" s="51">
        <v>5</v>
      </c>
      <c r="G1207" s="258">
        <v>1</v>
      </c>
      <c r="H1207" s="258">
        <v>-16.600000000000001</v>
      </c>
      <c r="I1207" s="272">
        <v>1.97647058823529</v>
      </c>
      <c r="J1207" s="272">
        <v>0.17681097420957001</v>
      </c>
      <c r="K1207" s="257">
        <v>-16.010000000000002</v>
      </c>
      <c r="L1207" s="257">
        <v>-25.93</v>
      </c>
      <c r="M1207" s="257">
        <v>-21.4</v>
      </c>
      <c r="N1207" s="257">
        <v>-59.97</v>
      </c>
      <c r="O1207" s="257">
        <v>38.57</v>
      </c>
      <c r="P1207" s="257">
        <v>-27.36</v>
      </c>
      <c r="Q1207" s="215" t="s">
        <v>638</v>
      </c>
      <c r="R1207" s="215" t="s">
        <v>639</v>
      </c>
      <c r="S1207" s="215" t="s">
        <v>562</v>
      </c>
      <c r="T1207" s="215" t="s">
        <v>640</v>
      </c>
      <c r="U1207" s="215" t="s">
        <v>536</v>
      </c>
      <c r="W1207" s="215" t="s">
        <v>27</v>
      </c>
      <c r="X1207" s="215" t="s">
        <v>35</v>
      </c>
      <c r="Y1207" s="215" t="s">
        <v>15</v>
      </c>
      <c r="Z1207" s="215" t="s">
        <v>17</v>
      </c>
    </row>
    <row r="1208" spans="1:26">
      <c r="A1208" s="215" t="s">
        <v>2454</v>
      </c>
      <c r="B1208" s="51">
        <v>127</v>
      </c>
      <c r="C1208" s="215" t="s">
        <v>437</v>
      </c>
      <c r="D1208" s="215" t="s">
        <v>2244</v>
      </c>
      <c r="E1208" s="215" t="s">
        <v>1474</v>
      </c>
      <c r="F1208" s="51">
        <v>0</v>
      </c>
      <c r="G1208" s="258">
        <v>0</v>
      </c>
      <c r="H1208" s="258">
        <v>-16.899999999999999</v>
      </c>
      <c r="I1208" s="272">
        <v>1.25294117647059</v>
      </c>
      <c r="J1208" s="272">
        <v>0.14227363420561201</v>
      </c>
      <c r="K1208" s="257">
        <v>-16.77</v>
      </c>
      <c r="L1208" s="257">
        <v>-26.75</v>
      </c>
      <c r="M1208" s="257">
        <v>-22.11</v>
      </c>
      <c r="N1208" s="257">
        <v>-64.459999999999994</v>
      </c>
      <c r="O1208" s="257">
        <v>42.35</v>
      </c>
      <c r="P1208" s="257">
        <v>-28.04</v>
      </c>
      <c r="Q1208" s="215" t="s">
        <v>440</v>
      </c>
      <c r="R1208" s="215" t="s">
        <v>441</v>
      </c>
      <c r="S1208" s="215" t="s">
        <v>231</v>
      </c>
      <c r="T1208" s="215" t="s">
        <v>442</v>
      </c>
      <c r="U1208" s="215" t="s">
        <v>443</v>
      </c>
      <c r="W1208" s="215" t="s">
        <v>27</v>
      </c>
      <c r="X1208" s="215" t="s">
        <v>35</v>
      </c>
      <c r="Y1208" s="215" t="s">
        <v>12</v>
      </c>
      <c r="Z1208" s="215" t="s">
        <v>20</v>
      </c>
    </row>
    <row r="1209" spans="1:26">
      <c r="A1209" s="215" t="s">
        <v>2454</v>
      </c>
      <c r="B1209" s="51">
        <v>128</v>
      </c>
      <c r="C1209" s="215" t="s">
        <v>265</v>
      </c>
      <c r="D1209" s="215" t="s">
        <v>2246</v>
      </c>
      <c r="E1209" s="215" t="s">
        <v>2527</v>
      </c>
      <c r="F1209" s="51">
        <v>1</v>
      </c>
      <c r="G1209" s="258">
        <v>0.2</v>
      </c>
      <c r="H1209" s="258">
        <v>-14</v>
      </c>
      <c r="I1209" s="272">
        <v>11.482352941176501</v>
      </c>
      <c r="J1209" s="272">
        <v>0.37948354092093001</v>
      </c>
      <c r="K1209" s="257">
        <v>-6.19</v>
      </c>
      <c r="L1209" s="257">
        <v>-30.08</v>
      </c>
      <c r="M1209" s="257">
        <v>-21.58</v>
      </c>
      <c r="N1209" s="257">
        <v>-93.09</v>
      </c>
      <c r="O1209" s="257">
        <v>71.510000000000005</v>
      </c>
      <c r="P1209" s="257">
        <v>-29.31</v>
      </c>
      <c r="Q1209" s="215" t="s">
        <v>268</v>
      </c>
      <c r="R1209" s="215" t="s">
        <v>269</v>
      </c>
      <c r="S1209" s="215" t="s">
        <v>270</v>
      </c>
      <c r="T1209" s="215" t="s">
        <v>271</v>
      </c>
      <c r="U1209" s="215" t="s">
        <v>272</v>
      </c>
      <c r="W1209" s="215" t="s">
        <v>36</v>
      </c>
      <c r="X1209" s="215" t="s">
        <v>7</v>
      </c>
      <c r="Y1209" s="215" t="s">
        <v>12</v>
      </c>
      <c r="Z1209" s="215" t="s">
        <v>17</v>
      </c>
    </row>
    <row r="1210" spans="1:26">
      <c r="A1210" s="215" t="s">
        <v>2454</v>
      </c>
      <c r="B1210" s="51">
        <v>129</v>
      </c>
      <c r="C1210" s="215" t="s">
        <v>1020</v>
      </c>
      <c r="D1210" s="215" t="s">
        <v>2247</v>
      </c>
      <c r="E1210" s="215" t="s">
        <v>2528</v>
      </c>
      <c r="F1210" s="51">
        <v>5</v>
      </c>
      <c r="G1210" s="258">
        <v>1</v>
      </c>
      <c r="H1210" s="258">
        <v>-8.9000000000000199</v>
      </c>
      <c r="I1210" s="272">
        <v>6.9176470588235297</v>
      </c>
      <c r="J1210" s="272">
        <v>0.28317073224362299</v>
      </c>
      <c r="K1210" s="257">
        <v>-7.83</v>
      </c>
      <c r="L1210" s="257">
        <v>-31.47</v>
      </c>
      <c r="M1210" s="257">
        <v>-21.94</v>
      </c>
      <c r="N1210" s="257">
        <v>-82.74</v>
      </c>
      <c r="O1210" s="257">
        <v>60.8</v>
      </c>
      <c r="P1210" s="257">
        <v>-31.38</v>
      </c>
      <c r="Q1210" s="215" t="s">
        <v>1023</v>
      </c>
      <c r="R1210" s="215" t="s">
        <v>1024</v>
      </c>
      <c r="S1210" s="215" t="s">
        <v>1025</v>
      </c>
      <c r="T1210" s="215" t="s">
        <v>480</v>
      </c>
      <c r="U1210" s="215" t="s">
        <v>892</v>
      </c>
      <c r="W1210" s="215" t="s">
        <v>36</v>
      </c>
      <c r="X1210" s="215" t="s">
        <v>35</v>
      </c>
      <c r="Y1210" s="215" t="s">
        <v>15</v>
      </c>
      <c r="Z1210" s="215" t="s">
        <v>17</v>
      </c>
    </row>
    <row r="1211" spans="1:26">
      <c r="A1211" s="215" t="s">
        <v>2454</v>
      </c>
      <c r="B1211" s="51">
        <v>130</v>
      </c>
      <c r="C1211" s="215" t="s">
        <v>1173</v>
      </c>
      <c r="D1211" s="215" t="s">
        <v>2248</v>
      </c>
      <c r="E1211" s="215" t="s">
        <v>1474</v>
      </c>
      <c r="F1211" s="51">
        <v>0</v>
      </c>
      <c r="G1211" s="258">
        <v>0</v>
      </c>
      <c r="H1211" s="258">
        <v>-16.5</v>
      </c>
      <c r="I1211" s="272">
        <v>4.3117647058823501</v>
      </c>
      <c r="J1211" s="272">
        <v>0.29376741107468501</v>
      </c>
      <c r="K1211" s="257">
        <v>-16.97</v>
      </c>
      <c r="L1211" s="257">
        <v>-26.57</v>
      </c>
      <c r="M1211" s="257">
        <v>-22.58</v>
      </c>
      <c r="N1211" s="257">
        <v>-55.34</v>
      </c>
      <c r="O1211" s="257">
        <v>32.76</v>
      </c>
      <c r="P1211" s="257">
        <v>-27.64</v>
      </c>
      <c r="Q1211" s="215" t="s">
        <v>1176</v>
      </c>
      <c r="R1211" s="215" t="s">
        <v>1177</v>
      </c>
      <c r="S1211" s="215" t="s">
        <v>1178</v>
      </c>
      <c r="T1211" s="215" t="s">
        <v>1179</v>
      </c>
      <c r="U1211" s="215" t="s">
        <v>1180</v>
      </c>
      <c r="W1211" s="215" t="s">
        <v>27</v>
      </c>
      <c r="X1211" s="215" t="s">
        <v>35</v>
      </c>
      <c r="Y1211" s="215" t="s">
        <v>12</v>
      </c>
      <c r="Z1211" s="215" t="s">
        <v>20</v>
      </c>
    </row>
    <row r="1212" spans="1:26">
      <c r="A1212" s="215" t="s">
        <v>2454</v>
      </c>
      <c r="B1212" s="51">
        <v>131</v>
      </c>
      <c r="C1212" s="215" t="s">
        <v>1286</v>
      </c>
      <c r="D1212" s="215" t="s">
        <v>1287</v>
      </c>
      <c r="E1212" s="215" t="s">
        <v>2529</v>
      </c>
      <c r="F1212" s="51">
        <v>1</v>
      </c>
      <c r="G1212" s="258">
        <v>0.2</v>
      </c>
      <c r="H1212" s="258">
        <v>-18</v>
      </c>
      <c r="I1212" s="272">
        <v>1.3882352941176499</v>
      </c>
      <c r="J1212" s="272">
        <v>0.139864251752225</v>
      </c>
      <c r="K1212" s="257">
        <v>-15.98</v>
      </c>
      <c r="L1212" s="257">
        <v>-25.77</v>
      </c>
      <c r="M1212" s="257">
        <v>-21.36</v>
      </c>
      <c r="N1212" s="257">
        <v>-37.19</v>
      </c>
      <c r="O1212" s="257">
        <v>15.83</v>
      </c>
      <c r="P1212" s="257">
        <v>-27.13</v>
      </c>
      <c r="Q1212" s="215" t="s">
        <v>381</v>
      </c>
      <c r="R1212" s="215" t="s">
        <v>1289</v>
      </c>
      <c r="S1212" s="215" t="s">
        <v>1290</v>
      </c>
      <c r="T1212" s="215" t="s">
        <v>554</v>
      </c>
      <c r="U1212" s="215" t="s">
        <v>1291</v>
      </c>
      <c r="W1212" s="215" t="s">
        <v>27</v>
      </c>
      <c r="X1212" s="215" t="s">
        <v>7</v>
      </c>
      <c r="Y1212" s="215" t="s">
        <v>15</v>
      </c>
      <c r="Z1212" s="215" t="s">
        <v>17</v>
      </c>
    </row>
    <row r="1213" spans="1:26">
      <c r="A1213" s="215" t="s">
        <v>2454</v>
      </c>
      <c r="B1213" s="51">
        <v>132</v>
      </c>
      <c r="C1213" s="215" t="s">
        <v>483</v>
      </c>
      <c r="D1213" s="215" t="s">
        <v>2251</v>
      </c>
      <c r="E1213" s="215" t="s">
        <v>2530</v>
      </c>
      <c r="F1213" s="51">
        <v>5</v>
      </c>
      <c r="G1213" s="258">
        <v>1</v>
      </c>
      <c r="H1213" s="258">
        <v>-14.7</v>
      </c>
      <c r="I1213" s="272">
        <v>4.5823529411764703</v>
      </c>
      <c r="J1213" s="272">
        <v>0.31015505945565502</v>
      </c>
      <c r="K1213" s="257">
        <v>-14.86</v>
      </c>
      <c r="L1213" s="257">
        <v>-25.01</v>
      </c>
      <c r="M1213" s="257">
        <v>-20.57</v>
      </c>
      <c r="N1213" s="257">
        <v>-73.849999999999994</v>
      </c>
      <c r="O1213" s="257">
        <v>53.28</v>
      </c>
      <c r="P1213" s="257">
        <v>-26.14</v>
      </c>
      <c r="Q1213" s="215" t="s">
        <v>486</v>
      </c>
      <c r="R1213" s="215" t="s">
        <v>214</v>
      </c>
      <c r="S1213" s="215" t="s">
        <v>487</v>
      </c>
      <c r="T1213" s="215" t="s">
        <v>488</v>
      </c>
      <c r="U1213" s="215" t="s">
        <v>318</v>
      </c>
      <c r="W1213" s="215" t="s">
        <v>27</v>
      </c>
      <c r="X1213" s="215" t="s">
        <v>35</v>
      </c>
      <c r="Y1213" s="215" t="s">
        <v>15</v>
      </c>
      <c r="Z1213" s="215" t="s">
        <v>20</v>
      </c>
    </row>
    <row r="1214" spans="1:26">
      <c r="A1214" s="215" t="s">
        <v>2454</v>
      </c>
      <c r="B1214" s="51">
        <v>133</v>
      </c>
      <c r="C1214" s="215" t="s">
        <v>564</v>
      </c>
      <c r="D1214" s="215" t="s">
        <v>2253</v>
      </c>
      <c r="E1214" s="215" t="s">
        <v>2531</v>
      </c>
      <c r="F1214" s="51">
        <v>1</v>
      </c>
      <c r="G1214" s="258">
        <v>0.2</v>
      </c>
      <c r="H1214" s="258">
        <v>-14</v>
      </c>
      <c r="I1214" s="272">
        <v>15.676470588235301</v>
      </c>
      <c r="J1214" s="272">
        <v>0.36275024483953</v>
      </c>
      <c r="K1214" s="257">
        <v>-10.59</v>
      </c>
      <c r="L1214" s="257">
        <v>-30.67</v>
      </c>
      <c r="M1214" s="257">
        <v>-21.05</v>
      </c>
      <c r="N1214" s="257">
        <v>-94.83</v>
      </c>
      <c r="O1214" s="257">
        <v>73.78</v>
      </c>
      <c r="P1214" s="257">
        <v>-30.45</v>
      </c>
      <c r="Q1214" s="215" t="s">
        <v>383</v>
      </c>
      <c r="R1214" s="215" t="s">
        <v>567</v>
      </c>
      <c r="S1214" s="215" t="s">
        <v>568</v>
      </c>
      <c r="T1214" s="215" t="s">
        <v>569</v>
      </c>
      <c r="U1214" s="215" t="s">
        <v>515</v>
      </c>
      <c r="W1214" s="215" t="s">
        <v>36</v>
      </c>
      <c r="X1214" s="215" t="s">
        <v>7</v>
      </c>
      <c r="Y1214" s="215" t="s">
        <v>15</v>
      </c>
      <c r="Z1214" s="215" t="s">
        <v>17</v>
      </c>
    </row>
    <row r="1215" spans="1:26">
      <c r="A1215" s="215" t="s">
        <v>2454</v>
      </c>
      <c r="B1215" s="51">
        <v>134</v>
      </c>
      <c r="C1215" s="215" t="s">
        <v>578</v>
      </c>
      <c r="D1215" s="215" t="s">
        <v>2255</v>
      </c>
      <c r="E1215" s="215" t="s">
        <v>2438</v>
      </c>
      <c r="F1215" s="51">
        <v>3</v>
      </c>
      <c r="G1215" s="258">
        <v>0.6</v>
      </c>
      <c r="H1215" s="258">
        <v>-11</v>
      </c>
      <c r="I1215" s="272">
        <v>9.8000000000000007</v>
      </c>
      <c r="J1215" s="272">
        <v>0.25239223484771001</v>
      </c>
      <c r="K1215" s="257">
        <v>-9.76</v>
      </c>
      <c r="L1215" s="257">
        <v>-32.44</v>
      </c>
      <c r="M1215" s="257">
        <v>-22.13</v>
      </c>
      <c r="N1215" s="257">
        <v>-110.13</v>
      </c>
      <c r="O1215" s="257">
        <v>88</v>
      </c>
      <c r="P1215" s="257">
        <v>-32.18</v>
      </c>
      <c r="Q1215" s="215" t="s">
        <v>581</v>
      </c>
      <c r="R1215" s="215" t="s">
        <v>582</v>
      </c>
      <c r="S1215" s="215" t="s">
        <v>583</v>
      </c>
      <c r="T1215" s="215" t="s">
        <v>584</v>
      </c>
      <c r="U1215" s="215" t="s">
        <v>585</v>
      </c>
      <c r="W1215" s="215" t="s">
        <v>36</v>
      </c>
      <c r="X1215" s="215" t="s">
        <v>35</v>
      </c>
      <c r="Y1215" s="215" t="s">
        <v>12</v>
      </c>
      <c r="Z1215" s="215" t="s">
        <v>20</v>
      </c>
    </row>
    <row r="1216" spans="1:26">
      <c r="A1216" s="215" t="s">
        <v>2454</v>
      </c>
      <c r="B1216" s="51">
        <v>135</v>
      </c>
      <c r="C1216" s="215" t="s">
        <v>1345</v>
      </c>
      <c r="D1216" s="215" t="s">
        <v>2257</v>
      </c>
      <c r="E1216" s="215" t="s">
        <v>2532</v>
      </c>
      <c r="F1216" s="51">
        <v>2</v>
      </c>
      <c r="G1216" s="258">
        <v>0.4</v>
      </c>
      <c r="H1216" s="258">
        <v>-18</v>
      </c>
      <c r="I1216" s="272">
        <v>1.8470588235294101</v>
      </c>
      <c r="J1216" s="272">
        <v>0.202050100281606</v>
      </c>
      <c r="K1216" s="257">
        <v>-14.23</v>
      </c>
      <c r="L1216" s="257">
        <v>-23.9</v>
      </c>
      <c r="M1216" s="257">
        <v>-20.49</v>
      </c>
      <c r="N1216" s="257">
        <v>-33.5</v>
      </c>
      <c r="O1216" s="257">
        <v>13.01</v>
      </c>
      <c r="P1216" s="257">
        <v>-24.85</v>
      </c>
      <c r="Q1216" s="215" t="s">
        <v>1348</v>
      </c>
      <c r="R1216" s="215" t="s">
        <v>1349</v>
      </c>
      <c r="S1216" s="215" t="s">
        <v>1350</v>
      </c>
      <c r="T1216" s="215" t="s">
        <v>1131</v>
      </c>
      <c r="U1216" s="215" t="s">
        <v>1351</v>
      </c>
      <c r="W1216" s="215" t="s">
        <v>27</v>
      </c>
      <c r="X1216" s="215" t="s">
        <v>7</v>
      </c>
      <c r="Y1216" s="215" t="s">
        <v>15</v>
      </c>
      <c r="Z1216" s="215" t="s">
        <v>20</v>
      </c>
    </row>
    <row r="1217" spans="1:26">
      <c r="A1217" s="215" t="s">
        <v>2454</v>
      </c>
      <c r="B1217" s="51">
        <v>136</v>
      </c>
      <c r="C1217" s="215" t="s">
        <v>1327</v>
      </c>
      <c r="D1217" s="215" t="s">
        <v>2259</v>
      </c>
      <c r="E1217" s="215" t="s">
        <v>2533</v>
      </c>
      <c r="F1217" s="51">
        <v>4</v>
      </c>
      <c r="G1217" s="258">
        <v>0.8</v>
      </c>
      <c r="H1217" s="258">
        <v>-14</v>
      </c>
      <c r="I1217" s="272">
        <v>15.5941176470588</v>
      </c>
      <c r="J1217" s="272">
        <v>0.28563748442640402</v>
      </c>
      <c r="K1217" s="257">
        <v>-8.64</v>
      </c>
      <c r="L1217" s="257">
        <v>-28.62</v>
      </c>
      <c r="M1217" s="257">
        <v>-16.440000000000001</v>
      </c>
      <c r="N1217" s="257">
        <v>-94.83</v>
      </c>
      <c r="O1217" s="257">
        <v>78.39</v>
      </c>
      <c r="P1217" s="257">
        <v>-28.54</v>
      </c>
      <c r="Q1217" s="215" t="s">
        <v>597</v>
      </c>
      <c r="R1217" s="215" t="s">
        <v>215</v>
      </c>
      <c r="S1217" s="215" t="s">
        <v>1330</v>
      </c>
      <c r="T1217" s="215" t="s">
        <v>1331</v>
      </c>
      <c r="U1217" s="215" t="s">
        <v>892</v>
      </c>
      <c r="W1217" s="215" t="s">
        <v>36</v>
      </c>
      <c r="X1217" s="215" t="s">
        <v>7</v>
      </c>
      <c r="Y1217" s="215" t="s">
        <v>15</v>
      </c>
      <c r="Z1217" s="215" t="s">
        <v>17</v>
      </c>
    </row>
    <row r="1218" spans="1:26">
      <c r="A1218" s="215" t="s">
        <v>2454</v>
      </c>
      <c r="B1218" s="51">
        <v>137</v>
      </c>
      <c r="C1218" s="215" t="s">
        <v>742</v>
      </c>
      <c r="D1218" s="215" t="s">
        <v>2261</v>
      </c>
      <c r="E1218" s="215" t="s">
        <v>1807</v>
      </c>
      <c r="F1218" s="51">
        <v>5</v>
      </c>
      <c r="G1218" s="258">
        <v>1</v>
      </c>
      <c r="H1218" s="258">
        <v>-13.1</v>
      </c>
      <c r="I1218" s="272">
        <v>4.0705882352941201</v>
      </c>
      <c r="J1218" s="272">
        <v>0.27510077660555798</v>
      </c>
      <c r="K1218" s="257">
        <v>-15.75</v>
      </c>
      <c r="L1218" s="257">
        <v>-26.64</v>
      </c>
      <c r="M1218" s="257">
        <v>-21.77</v>
      </c>
      <c r="N1218" s="257">
        <v>-52.31</v>
      </c>
      <c r="O1218" s="257">
        <v>30.54</v>
      </c>
      <c r="P1218" s="257">
        <v>-28.17</v>
      </c>
      <c r="Q1218" s="215" t="s">
        <v>745</v>
      </c>
      <c r="R1218" s="215" t="s">
        <v>746</v>
      </c>
      <c r="S1218" s="215" t="s">
        <v>747</v>
      </c>
      <c r="T1218" s="215" t="s">
        <v>748</v>
      </c>
      <c r="U1218" s="215" t="s">
        <v>749</v>
      </c>
      <c r="W1218" s="215" t="s">
        <v>27</v>
      </c>
      <c r="X1218" s="215" t="s">
        <v>35</v>
      </c>
      <c r="Y1218" s="215" t="s">
        <v>15</v>
      </c>
      <c r="Z1218" s="215" t="s">
        <v>20</v>
      </c>
    </row>
    <row r="1219" spans="1:26">
      <c r="A1219" s="215" t="s">
        <v>2454</v>
      </c>
      <c r="B1219" s="51">
        <v>138</v>
      </c>
      <c r="C1219" s="215" t="s">
        <v>384</v>
      </c>
      <c r="D1219" s="215" t="s">
        <v>2262</v>
      </c>
      <c r="E1219" s="215" t="s">
        <v>1474</v>
      </c>
      <c r="F1219" s="51">
        <v>0</v>
      </c>
      <c r="G1219" s="258">
        <v>0</v>
      </c>
      <c r="H1219" s="258">
        <v>-17.8</v>
      </c>
      <c r="I1219" s="272">
        <v>1.55294117647059</v>
      </c>
      <c r="J1219" s="272">
        <v>0.154515894656342</v>
      </c>
      <c r="K1219" s="257">
        <v>-14.61</v>
      </c>
      <c r="L1219" s="257">
        <v>-23.53</v>
      </c>
      <c r="M1219" s="257">
        <v>-20.010000000000002</v>
      </c>
      <c r="N1219" s="257">
        <v>-62.17</v>
      </c>
      <c r="O1219" s="257">
        <v>42.16</v>
      </c>
      <c r="P1219" s="257">
        <v>-24.47</v>
      </c>
      <c r="Q1219" s="215" t="s">
        <v>387</v>
      </c>
      <c r="R1219" s="215" t="s">
        <v>388</v>
      </c>
      <c r="S1219" s="215" t="s">
        <v>389</v>
      </c>
      <c r="T1219" s="215" t="s">
        <v>390</v>
      </c>
      <c r="U1219" s="215" t="s">
        <v>391</v>
      </c>
      <c r="W1219" s="215" t="s">
        <v>27</v>
      </c>
      <c r="X1219" s="215" t="s">
        <v>35</v>
      </c>
      <c r="Y1219" s="215" t="s">
        <v>12</v>
      </c>
      <c r="Z1219" s="215" t="s">
        <v>17</v>
      </c>
    </row>
    <row r="1220" spans="1:26">
      <c r="A1220" s="215" t="s">
        <v>2454</v>
      </c>
      <c r="B1220" s="51">
        <v>139</v>
      </c>
      <c r="C1220" s="215" t="s">
        <v>1292</v>
      </c>
      <c r="D1220" s="215" t="s">
        <v>1293</v>
      </c>
      <c r="E1220" s="215" t="s">
        <v>2534</v>
      </c>
      <c r="F1220" s="51">
        <v>5</v>
      </c>
      <c r="G1220" s="258">
        <v>1</v>
      </c>
      <c r="H1220" s="258">
        <v>-18</v>
      </c>
      <c r="I1220" s="272">
        <v>1.80588235294118</v>
      </c>
      <c r="J1220" s="272">
        <v>0.16252785297623801</v>
      </c>
      <c r="K1220" s="257">
        <v>-15.09</v>
      </c>
      <c r="L1220" s="257">
        <v>-24.76</v>
      </c>
      <c r="M1220" s="257">
        <v>-21.07</v>
      </c>
      <c r="N1220" s="257">
        <v>-32.270000000000003</v>
      </c>
      <c r="O1220" s="257">
        <v>11.2</v>
      </c>
      <c r="P1220" s="257">
        <v>-25.93</v>
      </c>
      <c r="Q1220" s="215" t="s">
        <v>1295</v>
      </c>
      <c r="R1220" s="215" t="s">
        <v>770</v>
      </c>
      <c r="S1220" s="215" t="s">
        <v>1296</v>
      </c>
      <c r="T1220" s="215" t="s">
        <v>1297</v>
      </c>
      <c r="U1220" s="215" t="s">
        <v>1137</v>
      </c>
      <c r="W1220" s="215" t="s">
        <v>27</v>
      </c>
      <c r="X1220" s="215" t="s">
        <v>7</v>
      </c>
      <c r="Y1220" s="215" t="s">
        <v>15</v>
      </c>
      <c r="Z1220" s="215" t="s">
        <v>17</v>
      </c>
    </row>
    <row r="1221" spans="1:26">
      <c r="A1221" s="215" t="s">
        <v>2454</v>
      </c>
      <c r="B1221" s="51">
        <v>140</v>
      </c>
      <c r="C1221" s="215" t="s">
        <v>906</v>
      </c>
      <c r="D1221" s="215" t="s">
        <v>2265</v>
      </c>
      <c r="E1221" s="215" t="s">
        <v>1474</v>
      </c>
      <c r="F1221" s="51">
        <v>0</v>
      </c>
      <c r="G1221" s="258">
        <v>0</v>
      </c>
      <c r="H1221" s="258">
        <v>-14</v>
      </c>
      <c r="I1221" s="272">
        <v>8.2411764705882309</v>
      </c>
      <c r="J1221" s="272">
        <v>0.22905733506124601</v>
      </c>
      <c r="K1221" s="257">
        <v>-5.88</v>
      </c>
      <c r="L1221" s="257">
        <v>-27.85</v>
      </c>
      <c r="M1221" s="257">
        <v>-18.73</v>
      </c>
      <c r="N1221" s="257">
        <v>-94.33</v>
      </c>
      <c r="O1221" s="257">
        <v>75.599999999999994</v>
      </c>
      <c r="P1221" s="257">
        <v>-27.74</v>
      </c>
      <c r="Q1221" s="215" t="s">
        <v>909</v>
      </c>
      <c r="R1221" s="215" t="s">
        <v>910</v>
      </c>
      <c r="S1221" s="215" t="s">
        <v>357</v>
      </c>
      <c r="T1221" s="215" t="s">
        <v>903</v>
      </c>
      <c r="U1221" s="215" t="s">
        <v>911</v>
      </c>
      <c r="W1221" s="215" t="s">
        <v>36</v>
      </c>
      <c r="X1221" s="215" t="s">
        <v>7</v>
      </c>
      <c r="Y1221" s="215" t="s">
        <v>12</v>
      </c>
      <c r="Z1221" s="215" t="s">
        <v>20</v>
      </c>
    </row>
    <row r="1222" spans="1:26">
      <c r="A1222" s="215" t="s">
        <v>2454</v>
      </c>
      <c r="B1222" s="51">
        <v>141</v>
      </c>
      <c r="C1222" s="215" t="s">
        <v>467</v>
      </c>
      <c r="D1222" s="215" t="s">
        <v>1522</v>
      </c>
      <c r="E1222" s="215" t="s">
        <v>2535</v>
      </c>
      <c r="F1222" s="51">
        <v>2</v>
      </c>
      <c r="G1222" s="258">
        <v>0.4</v>
      </c>
      <c r="H1222" s="258">
        <v>-17.2</v>
      </c>
      <c r="I1222" s="272">
        <v>2.5764705882352898</v>
      </c>
      <c r="J1222" s="272">
        <v>0.208974269108745</v>
      </c>
      <c r="K1222" s="257">
        <v>-12.93</v>
      </c>
      <c r="L1222" s="257">
        <v>-22.67</v>
      </c>
      <c r="M1222" s="257">
        <v>-19.12</v>
      </c>
      <c r="N1222" s="257">
        <v>-56.14</v>
      </c>
      <c r="O1222" s="257">
        <v>37.020000000000003</v>
      </c>
      <c r="P1222" s="257">
        <v>-23.99</v>
      </c>
      <c r="Q1222" s="215" t="s">
        <v>470</v>
      </c>
      <c r="R1222" s="215" t="s">
        <v>471</v>
      </c>
      <c r="S1222" s="215" t="s">
        <v>472</v>
      </c>
      <c r="T1222" s="215" t="s">
        <v>473</v>
      </c>
      <c r="U1222" s="215" t="s">
        <v>474</v>
      </c>
      <c r="W1222" s="215" t="s">
        <v>27</v>
      </c>
      <c r="X1222" s="215" t="s">
        <v>35</v>
      </c>
      <c r="Y1222" s="215" t="s">
        <v>12</v>
      </c>
      <c r="Z1222" s="215" t="s">
        <v>20</v>
      </c>
    </row>
    <row r="1223" spans="1:26">
      <c r="A1223" s="215" t="s">
        <v>2454</v>
      </c>
      <c r="B1223" s="51">
        <v>142</v>
      </c>
      <c r="C1223" s="215" t="s">
        <v>1332</v>
      </c>
      <c r="D1223" s="215" t="s">
        <v>1333</v>
      </c>
      <c r="E1223" s="215" t="s">
        <v>2536</v>
      </c>
      <c r="F1223" s="51">
        <v>2</v>
      </c>
      <c r="G1223" s="258">
        <v>0.4</v>
      </c>
      <c r="H1223" s="258">
        <v>0.89999999999996705</v>
      </c>
      <c r="I1223" s="272">
        <v>19.1882352941176</v>
      </c>
      <c r="J1223" s="272">
        <v>0.466219433720026</v>
      </c>
      <c r="K1223" s="257">
        <v>-10.82</v>
      </c>
      <c r="L1223" s="257">
        <v>-31.74</v>
      </c>
      <c r="M1223" s="257">
        <v>-18.8</v>
      </c>
      <c r="N1223" s="257">
        <v>-124.11</v>
      </c>
      <c r="O1223" s="257">
        <v>105.31</v>
      </c>
      <c r="P1223" s="257">
        <v>-28.3</v>
      </c>
      <c r="Q1223" s="215" t="s">
        <v>1335</v>
      </c>
      <c r="R1223" s="215" t="s">
        <v>1336</v>
      </c>
      <c r="S1223" s="215" t="s">
        <v>771</v>
      </c>
      <c r="T1223" s="215" t="s">
        <v>1337</v>
      </c>
      <c r="U1223" s="215" t="s">
        <v>1338</v>
      </c>
      <c r="W1223" s="215" t="s">
        <v>36</v>
      </c>
      <c r="X1223" s="215" t="s">
        <v>35</v>
      </c>
      <c r="Y1223" s="215" t="s">
        <v>15</v>
      </c>
      <c r="Z1223" s="215" t="s">
        <v>20</v>
      </c>
    </row>
    <row r="1224" spans="1:26">
      <c r="A1224" s="215" t="s">
        <v>2454</v>
      </c>
      <c r="B1224" s="51">
        <v>143</v>
      </c>
      <c r="C1224" s="215" t="s">
        <v>628</v>
      </c>
      <c r="D1224" s="215" t="s">
        <v>2269</v>
      </c>
      <c r="E1224" s="215" t="s">
        <v>2270</v>
      </c>
      <c r="F1224" s="51">
        <v>5</v>
      </c>
      <c r="G1224" s="258">
        <v>1</v>
      </c>
      <c r="H1224" s="258">
        <v>-1.50000000000003</v>
      </c>
      <c r="I1224" s="272">
        <v>16.152941176470598</v>
      </c>
      <c r="J1224" s="272">
        <v>0.41445071241666298</v>
      </c>
      <c r="K1224" s="257">
        <v>-6.84</v>
      </c>
      <c r="L1224" s="257">
        <v>-35.56</v>
      </c>
      <c r="M1224" s="257">
        <v>-22.82</v>
      </c>
      <c r="N1224" s="257">
        <v>-94.8</v>
      </c>
      <c r="O1224" s="257">
        <v>71.98</v>
      </c>
      <c r="P1224" s="257">
        <v>-35.200000000000003</v>
      </c>
      <c r="Q1224" s="215" t="s">
        <v>212</v>
      </c>
      <c r="R1224" s="215" t="s">
        <v>631</v>
      </c>
      <c r="S1224" s="215" t="s">
        <v>632</v>
      </c>
      <c r="T1224" s="215" t="s">
        <v>633</v>
      </c>
      <c r="U1224" s="215" t="s">
        <v>634</v>
      </c>
      <c r="W1224" s="215" t="s">
        <v>36</v>
      </c>
      <c r="X1224" s="215" t="s">
        <v>35</v>
      </c>
      <c r="Y1224" s="215" t="s">
        <v>15</v>
      </c>
      <c r="Z1224" s="215" t="s">
        <v>20</v>
      </c>
    </row>
    <row r="1225" spans="1:26">
      <c r="A1225" s="215" t="s">
        <v>2454</v>
      </c>
      <c r="B1225" s="51">
        <v>144</v>
      </c>
      <c r="C1225" s="215" t="s">
        <v>352</v>
      </c>
      <c r="D1225" s="215" t="s">
        <v>2271</v>
      </c>
      <c r="E1225" s="215" t="s">
        <v>2537</v>
      </c>
      <c r="F1225" s="51">
        <v>2</v>
      </c>
      <c r="G1225" s="258">
        <v>0.4</v>
      </c>
      <c r="H1225" s="258">
        <v>-13.5</v>
      </c>
      <c r="I1225" s="272">
        <v>6.8176470588235301</v>
      </c>
      <c r="J1225" s="272">
        <v>0.17779377391836301</v>
      </c>
      <c r="K1225" s="257">
        <v>-10.38</v>
      </c>
      <c r="L1225" s="257">
        <v>-29.71</v>
      </c>
      <c r="M1225" s="257">
        <v>-22.31</v>
      </c>
      <c r="N1225" s="257">
        <v>-80.790000000000006</v>
      </c>
      <c r="O1225" s="257">
        <v>58.48</v>
      </c>
      <c r="P1225" s="257">
        <v>-29.9</v>
      </c>
      <c r="Q1225" s="215" t="s">
        <v>355</v>
      </c>
      <c r="R1225" s="215" t="s">
        <v>356</v>
      </c>
      <c r="S1225" s="215" t="s">
        <v>357</v>
      </c>
      <c r="T1225" s="215" t="s">
        <v>358</v>
      </c>
      <c r="U1225" s="215" t="s">
        <v>359</v>
      </c>
      <c r="W1225" s="215" t="s">
        <v>36</v>
      </c>
      <c r="X1225" s="215" t="s">
        <v>35</v>
      </c>
      <c r="Y1225" s="215" t="s">
        <v>12</v>
      </c>
      <c r="Z1225" s="215" t="s">
        <v>17</v>
      </c>
    </row>
    <row r="1226" spans="1:26">
      <c r="A1226" s="215" t="s">
        <v>2454</v>
      </c>
      <c r="B1226" s="51">
        <v>145</v>
      </c>
      <c r="C1226" s="215" t="s">
        <v>1013</v>
      </c>
      <c r="D1226" s="215" t="s">
        <v>2272</v>
      </c>
      <c r="E1226" s="215" t="s">
        <v>2538</v>
      </c>
      <c r="F1226" s="51">
        <v>2</v>
      </c>
      <c r="G1226" s="258">
        <v>0.4</v>
      </c>
      <c r="H1226" s="258">
        <v>-14</v>
      </c>
      <c r="I1226" s="272">
        <v>9.8058823529411807</v>
      </c>
      <c r="J1226" s="272">
        <v>0.32571650894667398</v>
      </c>
      <c r="K1226" s="257">
        <v>-10.58</v>
      </c>
      <c r="L1226" s="257">
        <v>-30.55</v>
      </c>
      <c r="M1226" s="257">
        <v>-20.59</v>
      </c>
      <c r="N1226" s="257">
        <v>-82.7</v>
      </c>
      <c r="O1226" s="257">
        <v>62.11</v>
      </c>
      <c r="P1226" s="257">
        <v>-30.34</v>
      </c>
      <c r="Q1226" s="215" t="s">
        <v>1016</v>
      </c>
      <c r="R1226" s="215" t="s">
        <v>1017</v>
      </c>
      <c r="S1226" s="215" t="s">
        <v>1018</v>
      </c>
      <c r="T1226" s="215" t="s">
        <v>1019</v>
      </c>
      <c r="U1226" s="215" t="s">
        <v>880</v>
      </c>
      <c r="W1226" s="215" t="s">
        <v>36</v>
      </c>
      <c r="X1226" s="215" t="s">
        <v>23</v>
      </c>
      <c r="Y1226" s="215" t="s">
        <v>23</v>
      </c>
      <c r="Z1226" s="215" t="s">
        <v>23</v>
      </c>
    </row>
    <row r="1227" spans="1:26">
      <c r="A1227" s="215" t="s">
        <v>2454</v>
      </c>
      <c r="B1227" s="51">
        <v>146</v>
      </c>
      <c r="C1227" s="215" t="s">
        <v>919</v>
      </c>
      <c r="D1227" s="215" t="s">
        <v>2274</v>
      </c>
      <c r="E1227" s="215" t="s">
        <v>1474</v>
      </c>
      <c r="F1227" s="51">
        <v>0</v>
      </c>
      <c r="G1227" s="258">
        <v>0</v>
      </c>
      <c r="H1227" s="258">
        <v>-14</v>
      </c>
      <c r="I1227" s="272">
        <v>9.3000000000000007</v>
      </c>
      <c r="J1227" s="272">
        <v>0.30414600942096198</v>
      </c>
      <c r="K1227" s="257">
        <v>-9.86</v>
      </c>
      <c r="L1227" s="257">
        <v>-31.84</v>
      </c>
      <c r="M1227" s="257">
        <v>-22.71</v>
      </c>
      <c r="N1227" s="257">
        <v>-92.69</v>
      </c>
      <c r="O1227" s="257">
        <v>69.98</v>
      </c>
      <c r="P1227" s="257">
        <v>-31.6</v>
      </c>
      <c r="Q1227" s="215" t="s">
        <v>922</v>
      </c>
      <c r="R1227" s="215" t="s">
        <v>923</v>
      </c>
      <c r="S1227" s="215" t="s">
        <v>924</v>
      </c>
      <c r="T1227" s="215" t="s">
        <v>925</v>
      </c>
      <c r="U1227" s="215" t="s">
        <v>926</v>
      </c>
      <c r="W1227" s="215" t="s">
        <v>36</v>
      </c>
      <c r="X1227" s="215" t="s">
        <v>7</v>
      </c>
      <c r="Y1227" s="215" t="s">
        <v>12</v>
      </c>
      <c r="Z1227" s="215" t="s">
        <v>17</v>
      </c>
    </row>
    <row r="1228" spans="1:26">
      <c r="A1228" s="215" t="s">
        <v>2454</v>
      </c>
      <c r="B1228" s="51">
        <v>147</v>
      </c>
      <c r="C1228" s="215" t="s">
        <v>1416</v>
      </c>
      <c r="D1228" s="215" t="s">
        <v>2276</v>
      </c>
      <c r="E1228" s="215" t="s">
        <v>1474</v>
      </c>
      <c r="F1228" s="51">
        <v>0</v>
      </c>
      <c r="G1228" s="258">
        <v>0</v>
      </c>
      <c r="H1228" s="258">
        <v>-7.2000000000000197</v>
      </c>
      <c r="I1228" s="272">
        <v>18.117647058823501</v>
      </c>
      <c r="J1228" s="272">
        <v>0.343582866700471</v>
      </c>
      <c r="K1228" s="257">
        <v>-10.039999999999999</v>
      </c>
      <c r="L1228" s="257">
        <v>-32.729999999999997</v>
      </c>
      <c r="M1228" s="257">
        <v>-22.74</v>
      </c>
      <c r="N1228" s="257">
        <v>-95.81</v>
      </c>
      <c r="O1228" s="257">
        <v>73.069999999999993</v>
      </c>
      <c r="P1228" s="257">
        <v>-32.22</v>
      </c>
      <c r="Q1228" s="215" t="s">
        <v>1419</v>
      </c>
      <c r="R1228" s="215" t="s">
        <v>536</v>
      </c>
      <c r="S1228" s="215" t="s">
        <v>897</v>
      </c>
      <c r="T1228" s="215" t="s">
        <v>1420</v>
      </c>
      <c r="U1228" s="215" t="s">
        <v>1421</v>
      </c>
      <c r="W1228" s="215" t="s">
        <v>36</v>
      </c>
      <c r="X1228" s="215" t="s">
        <v>35</v>
      </c>
      <c r="Y1228" s="215" t="s">
        <v>15</v>
      </c>
      <c r="Z1228" s="215" t="s">
        <v>17</v>
      </c>
    </row>
    <row r="1229" spans="1:26">
      <c r="A1229" s="215" t="s">
        <v>2454</v>
      </c>
      <c r="B1229" s="51">
        <v>148</v>
      </c>
      <c r="C1229" s="215" t="s">
        <v>489</v>
      </c>
      <c r="D1229" s="215" t="s">
        <v>2278</v>
      </c>
      <c r="E1229" s="215" t="s">
        <v>2279</v>
      </c>
      <c r="F1229" s="51">
        <v>2</v>
      </c>
      <c r="G1229" s="258">
        <v>0.4</v>
      </c>
      <c r="H1229" s="258">
        <v>-18</v>
      </c>
      <c r="I1229" s="272">
        <v>2.6352941176470601</v>
      </c>
      <c r="J1229" s="272">
        <v>0.21553643876443199</v>
      </c>
      <c r="K1229" s="257">
        <v>-15.59</v>
      </c>
      <c r="L1229" s="257">
        <v>-24.4</v>
      </c>
      <c r="M1229" s="257">
        <v>-20.99</v>
      </c>
      <c r="N1229" s="257">
        <v>-34.32</v>
      </c>
      <c r="O1229" s="257">
        <v>13.33</v>
      </c>
      <c r="P1229" s="257">
        <v>-25.51</v>
      </c>
      <c r="Q1229" s="215" t="s">
        <v>492</v>
      </c>
      <c r="R1229" s="215" t="s">
        <v>493</v>
      </c>
      <c r="S1229" s="215" t="s">
        <v>494</v>
      </c>
      <c r="T1229" s="215" t="s">
        <v>495</v>
      </c>
      <c r="U1229" s="215" t="s">
        <v>496</v>
      </c>
      <c r="W1229" s="215" t="s">
        <v>27</v>
      </c>
      <c r="X1229" s="215" t="s">
        <v>7</v>
      </c>
      <c r="Y1229" s="215" t="s">
        <v>12</v>
      </c>
      <c r="Z1229" s="215" t="s">
        <v>17</v>
      </c>
    </row>
    <row r="1230" spans="1:26">
      <c r="A1230" s="215" t="s">
        <v>2454</v>
      </c>
      <c r="B1230" s="51">
        <v>149</v>
      </c>
      <c r="C1230" s="215" t="s">
        <v>1056</v>
      </c>
      <c r="D1230" s="215" t="s">
        <v>2280</v>
      </c>
      <c r="E1230" s="215" t="s">
        <v>2539</v>
      </c>
      <c r="F1230" s="51">
        <v>4</v>
      </c>
      <c r="G1230" s="258">
        <v>0.8</v>
      </c>
      <c r="H1230" s="258">
        <v>-2.9000000000000301</v>
      </c>
      <c r="I1230" s="272">
        <v>15.864705882352901</v>
      </c>
      <c r="J1230" s="272">
        <v>0.44851843759328103</v>
      </c>
      <c r="K1230" s="257">
        <v>-9.92</v>
      </c>
      <c r="L1230" s="257">
        <v>-33.11</v>
      </c>
      <c r="M1230" s="257">
        <v>-21.77</v>
      </c>
      <c r="N1230" s="257">
        <v>-88.49</v>
      </c>
      <c r="O1230" s="257">
        <v>66.72</v>
      </c>
      <c r="P1230" s="257">
        <v>-32.99</v>
      </c>
      <c r="Q1230" s="215" t="s">
        <v>1059</v>
      </c>
      <c r="R1230" s="215" t="s">
        <v>1032</v>
      </c>
      <c r="S1230" s="215" t="s">
        <v>1029</v>
      </c>
      <c r="T1230" s="215" t="s">
        <v>251</v>
      </c>
      <c r="U1230" s="215" t="s">
        <v>1060</v>
      </c>
      <c r="W1230" s="215" t="s">
        <v>36</v>
      </c>
      <c r="X1230" s="215" t="s">
        <v>35</v>
      </c>
      <c r="Y1230" s="215" t="s">
        <v>15</v>
      </c>
      <c r="Z1230" s="215" t="s">
        <v>20</v>
      </c>
    </row>
    <row r="1231" spans="1:26">
      <c r="A1231" s="215" t="s">
        <v>2454</v>
      </c>
      <c r="B1231" s="51">
        <v>150</v>
      </c>
      <c r="C1231" s="215" t="s">
        <v>430</v>
      </c>
      <c r="D1231" s="215" t="s">
        <v>2282</v>
      </c>
      <c r="E1231" s="215" t="s">
        <v>2540</v>
      </c>
      <c r="F1231" s="51">
        <v>2</v>
      </c>
      <c r="G1231" s="258">
        <v>0.4</v>
      </c>
      <c r="H1231" s="258">
        <v>-18</v>
      </c>
      <c r="I1231" s="272">
        <v>1.6470588235294099</v>
      </c>
      <c r="J1231" s="272">
        <v>0.17077985451674399</v>
      </c>
      <c r="K1231" s="257">
        <v>-16.54</v>
      </c>
      <c r="L1231" s="257">
        <v>-27.06</v>
      </c>
      <c r="M1231" s="257">
        <v>-23.1</v>
      </c>
      <c r="N1231" s="257">
        <v>-39.69</v>
      </c>
      <c r="O1231" s="257">
        <v>16.59</v>
      </c>
      <c r="P1231" s="257">
        <v>-27.95</v>
      </c>
      <c r="Q1231" s="215" t="s">
        <v>433</v>
      </c>
      <c r="R1231" s="215" t="s">
        <v>434</v>
      </c>
      <c r="S1231" s="215" t="s">
        <v>435</v>
      </c>
      <c r="T1231" s="215" t="s">
        <v>436</v>
      </c>
      <c r="U1231" s="215" t="s">
        <v>206</v>
      </c>
      <c r="W1231" s="215" t="s">
        <v>27</v>
      </c>
      <c r="X1231" s="215" t="s">
        <v>7</v>
      </c>
      <c r="Y1231" s="215" t="s">
        <v>15</v>
      </c>
      <c r="Z1231" s="215" t="s">
        <v>20</v>
      </c>
    </row>
    <row r="1232" spans="1:26">
      <c r="A1232" s="215" t="s">
        <v>2454</v>
      </c>
      <c r="B1232" s="51">
        <v>151</v>
      </c>
      <c r="C1232" s="215" t="s">
        <v>337</v>
      </c>
      <c r="D1232" s="215" t="s">
        <v>338</v>
      </c>
      <c r="E1232" s="215" t="s">
        <v>1474</v>
      </c>
      <c r="F1232" s="51">
        <v>0</v>
      </c>
      <c r="G1232" s="258">
        <v>0</v>
      </c>
      <c r="H1232" s="258">
        <v>-14</v>
      </c>
      <c r="I1232" s="272">
        <v>11.1647058823529</v>
      </c>
      <c r="J1232" s="272">
        <v>0.33159274513131098</v>
      </c>
      <c r="K1232" s="257">
        <v>-6.38</v>
      </c>
      <c r="L1232" s="257">
        <v>-29.87</v>
      </c>
      <c r="M1232" s="257">
        <v>-19.73</v>
      </c>
      <c r="N1232" s="257">
        <v>-93.81</v>
      </c>
      <c r="O1232" s="257">
        <v>74.08</v>
      </c>
      <c r="P1232" s="257">
        <v>-30.08</v>
      </c>
      <c r="Q1232" s="215" t="s">
        <v>340</v>
      </c>
      <c r="R1232" s="215" t="s">
        <v>341</v>
      </c>
      <c r="S1232" s="215" t="s">
        <v>342</v>
      </c>
      <c r="T1232" s="215" t="s">
        <v>343</v>
      </c>
      <c r="U1232" s="215" t="s">
        <v>344</v>
      </c>
      <c r="W1232" s="215" t="s">
        <v>36</v>
      </c>
      <c r="X1232" s="215" t="s">
        <v>7</v>
      </c>
      <c r="Y1232" s="215" t="s">
        <v>15</v>
      </c>
      <c r="Z1232" s="215" t="s">
        <v>17</v>
      </c>
    </row>
    <row r="1233" spans="1:26">
      <c r="A1233" s="215" t="s">
        <v>2454</v>
      </c>
      <c r="B1233" s="51">
        <v>152</v>
      </c>
      <c r="C1233" s="215" t="s">
        <v>281</v>
      </c>
      <c r="D1233" s="215" t="s">
        <v>282</v>
      </c>
      <c r="E1233" s="215" t="s">
        <v>1474</v>
      </c>
      <c r="F1233" s="51">
        <v>0</v>
      </c>
      <c r="G1233" s="258">
        <v>0</v>
      </c>
      <c r="H1233" s="258">
        <v>-18</v>
      </c>
      <c r="I1233" s="272">
        <v>0.72941176470588198</v>
      </c>
      <c r="J1233" s="272">
        <v>8.5216879454381403E-2</v>
      </c>
      <c r="K1233" s="257">
        <v>-14.14</v>
      </c>
      <c r="L1233" s="257">
        <v>-23.84</v>
      </c>
      <c r="M1233" s="257">
        <v>-19.52</v>
      </c>
      <c r="N1233" s="257">
        <v>-34.270000000000003</v>
      </c>
      <c r="O1233" s="257">
        <v>14.75</v>
      </c>
      <c r="P1233" s="257">
        <v>-25.11</v>
      </c>
      <c r="Q1233" s="215" t="s">
        <v>284</v>
      </c>
      <c r="R1233" s="215" t="s">
        <v>285</v>
      </c>
      <c r="S1233" s="215" t="s">
        <v>286</v>
      </c>
      <c r="T1233" s="215" t="s">
        <v>287</v>
      </c>
      <c r="U1233" s="215" t="s">
        <v>288</v>
      </c>
      <c r="W1233" s="215" t="s">
        <v>27</v>
      </c>
      <c r="X1233" s="215" t="s">
        <v>7</v>
      </c>
      <c r="Y1233" s="215" t="s">
        <v>15</v>
      </c>
      <c r="Z1233" s="215" t="s">
        <v>17</v>
      </c>
    </row>
    <row r="1234" spans="1:26">
      <c r="A1234" s="215" t="s">
        <v>2454</v>
      </c>
      <c r="B1234" s="51">
        <v>153</v>
      </c>
      <c r="C1234" s="215" t="s">
        <v>670</v>
      </c>
      <c r="D1234" s="215" t="s">
        <v>2285</v>
      </c>
      <c r="E1234" s="215" t="s">
        <v>1474</v>
      </c>
      <c r="F1234" s="51">
        <v>0</v>
      </c>
      <c r="G1234" s="258">
        <v>0</v>
      </c>
      <c r="H1234" s="258">
        <v>-14</v>
      </c>
      <c r="I1234" s="272">
        <v>12.9588235294118</v>
      </c>
      <c r="J1234" s="272">
        <v>0.33544657271845202</v>
      </c>
      <c r="K1234" s="257">
        <v>-7.81</v>
      </c>
      <c r="L1234" s="257">
        <v>-29.24</v>
      </c>
      <c r="M1234" s="257">
        <v>-18.77</v>
      </c>
      <c r="N1234" s="257">
        <v>-91.29</v>
      </c>
      <c r="O1234" s="257">
        <v>72.52</v>
      </c>
      <c r="P1234" s="257">
        <v>-29.15</v>
      </c>
      <c r="Q1234" s="215" t="s">
        <v>673</v>
      </c>
      <c r="R1234" s="215" t="s">
        <v>674</v>
      </c>
      <c r="S1234" s="215" t="s">
        <v>675</v>
      </c>
      <c r="T1234" s="215" t="s">
        <v>676</v>
      </c>
      <c r="U1234" s="215" t="s">
        <v>677</v>
      </c>
      <c r="W1234" s="215" t="s">
        <v>36</v>
      </c>
      <c r="X1234" s="215" t="s">
        <v>7</v>
      </c>
      <c r="Y1234" s="215" t="s">
        <v>12</v>
      </c>
      <c r="Z1234" s="215" t="s">
        <v>17</v>
      </c>
    </row>
    <row r="1235" spans="1:26">
      <c r="A1235" s="215" t="s">
        <v>2454</v>
      </c>
      <c r="B1235" s="51">
        <v>154</v>
      </c>
      <c r="C1235" s="215" t="s">
        <v>444</v>
      </c>
      <c r="D1235" s="215" t="s">
        <v>2286</v>
      </c>
      <c r="E1235" s="215" t="s">
        <v>2541</v>
      </c>
      <c r="F1235" s="51">
        <v>2</v>
      </c>
      <c r="G1235" s="258">
        <v>0.4</v>
      </c>
      <c r="H1235" s="258">
        <v>-13.1</v>
      </c>
      <c r="I1235" s="272">
        <v>7.2117647058823504</v>
      </c>
      <c r="J1235" s="272">
        <v>0.20294887727050201</v>
      </c>
      <c r="K1235" s="257">
        <v>-8.59</v>
      </c>
      <c r="L1235" s="257">
        <v>-30.26</v>
      </c>
      <c r="M1235" s="257">
        <v>-20.64</v>
      </c>
      <c r="N1235" s="257">
        <v>-84.56</v>
      </c>
      <c r="O1235" s="257">
        <v>63.92</v>
      </c>
      <c r="P1235" s="257">
        <v>-30.21</v>
      </c>
      <c r="Q1235" s="215" t="s">
        <v>447</v>
      </c>
      <c r="R1235" s="215" t="s">
        <v>448</v>
      </c>
      <c r="S1235" s="215" t="s">
        <v>449</v>
      </c>
      <c r="T1235" s="215" t="s">
        <v>450</v>
      </c>
      <c r="U1235" s="215" t="s">
        <v>451</v>
      </c>
      <c r="W1235" s="215" t="s">
        <v>36</v>
      </c>
      <c r="X1235" s="215" t="s">
        <v>35</v>
      </c>
      <c r="Y1235" s="215" t="s">
        <v>12</v>
      </c>
      <c r="Z1235" s="215" t="s">
        <v>17</v>
      </c>
    </row>
    <row r="1236" spans="1:26">
      <c r="A1236" s="215" t="s">
        <v>2454</v>
      </c>
      <c r="B1236" s="51">
        <v>155</v>
      </c>
      <c r="C1236" s="215" t="s">
        <v>1317</v>
      </c>
      <c r="D1236" s="215" t="s">
        <v>2288</v>
      </c>
      <c r="E1236" s="215" t="s">
        <v>1321</v>
      </c>
      <c r="F1236" s="51">
        <v>1</v>
      </c>
      <c r="G1236" s="258">
        <v>0.2</v>
      </c>
      <c r="H1236" s="258">
        <v>-14</v>
      </c>
      <c r="I1236" s="272">
        <v>13.9941176470588</v>
      </c>
      <c r="J1236" s="272">
        <v>0.35113575702850303</v>
      </c>
      <c r="K1236" s="257">
        <v>-5.84</v>
      </c>
      <c r="L1236" s="257">
        <v>-28.44</v>
      </c>
      <c r="M1236" s="257">
        <v>-18.41</v>
      </c>
      <c r="N1236" s="257">
        <v>-94.45</v>
      </c>
      <c r="O1236" s="257">
        <v>76.040000000000006</v>
      </c>
      <c r="P1236" s="257">
        <v>-28.61</v>
      </c>
      <c r="Q1236" s="215" t="s">
        <v>1320</v>
      </c>
      <c r="R1236" s="215" t="s">
        <v>632</v>
      </c>
      <c r="S1236" s="215" t="s">
        <v>862</v>
      </c>
      <c r="T1236" s="215" t="s">
        <v>1321</v>
      </c>
      <c r="U1236" s="215" t="s">
        <v>1322</v>
      </c>
      <c r="W1236" s="215" t="s">
        <v>36</v>
      </c>
      <c r="X1236" s="215" t="s">
        <v>7</v>
      </c>
      <c r="Y1236" s="215" t="s">
        <v>12</v>
      </c>
      <c r="Z1236" s="215" t="s">
        <v>20</v>
      </c>
    </row>
    <row r="1237" spans="1:26">
      <c r="A1237" s="215" t="s">
        <v>2454</v>
      </c>
      <c r="B1237" s="51">
        <v>156</v>
      </c>
      <c r="C1237" s="215" t="s">
        <v>714</v>
      </c>
      <c r="D1237" s="215" t="s">
        <v>715</v>
      </c>
      <c r="E1237" s="215" t="s">
        <v>1474</v>
      </c>
      <c r="F1237" s="51">
        <v>0</v>
      </c>
      <c r="G1237" s="258">
        <v>0</v>
      </c>
      <c r="H1237" s="258">
        <v>-14</v>
      </c>
      <c r="I1237" s="272">
        <v>11.7882352941176</v>
      </c>
      <c r="J1237" s="272">
        <v>0.27516259368289198</v>
      </c>
      <c r="K1237" s="257">
        <v>-6.95</v>
      </c>
      <c r="L1237" s="257">
        <v>-29.2</v>
      </c>
      <c r="M1237" s="257">
        <v>-19.8</v>
      </c>
      <c r="N1237" s="257">
        <v>-94.33</v>
      </c>
      <c r="O1237" s="257">
        <v>74.53</v>
      </c>
      <c r="P1237" s="257">
        <v>-29.08</v>
      </c>
      <c r="Q1237" s="215" t="s">
        <v>717</v>
      </c>
      <c r="R1237" s="215" t="s">
        <v>718</v>
      </c>
      <c r="S1237" s="215" t="s">
        <v>238</v>
      </c>
      <c r="T1237" s="215" t="s">
        <v>719</v>
      </c>
      <c r="U1237" s="215" t="s">
        <v>720</v>
      </c>
      <c r="W1237" s="215" t="s">
        <v>36</v>
      </c>
      <c r="X1237" s="215" t="s">
        <v>7</v>
      </c>
      <c r="Y1237" s="215" t="s">
        <v>12</v>
      </c>
      <c r="Z1237" s="215" t="s">
        <v>20</v>
      </c>
    </row>
    <row r="1238" spans="1:26">
      <c r="A1238" s="215" t="s">
        <v>2454</v>
      </c>
      <c r="B1238" s="51">
        <v>157</v>
      </c>
      <c r="C1238" s="215" t="s">
        <v>1303</v>
      </c>
      <c r="D1238" s="215" t="s">
        <v>2290</v>
      </c>
      <c r="E1238" s="215" t="s">
        <v>2542</v>
      </c>
      <c r="F1238" s="51">
        <v>3</v>
      </c>
      <c r="G1238" s="258">
        <v>0.6</v>
      </c>
      <c r="H1238" s="258">
        <v>-14</v>
      </c>
      <c r="I1238" s="272">
        <v>13.4647058823529</v>
      </c>
      <c r="J1238" s="272">
        <v>0.31843545864858303</v>
      </c>
      <c r="K1238" s="257">
        <v>-4.29</v>
      </c>
      <c r="L1238" s="257">
        <v>-29.65</v>
      </c>
      <c r="M1238" s="257">
        <v>-19.79</v>
      </c>
      <c r="N1238" s="257">
        <v>-94.36</v>
      </c>
      <c r="O1238" s="257">
        <v>74.569999999999993</v>
      </c>
      <c r="P1238" s="257">
        <v>-29.51</v>
      </c>
      <c r="Q1238" s="215" t="s">
        <v>1306</v>
      </c>
      <c r="R1238" s="215" t="s">
        <v>1307</v>
      </c>
      <c r="S1238" s="215" t="s">
        <v>1308</v>
      </c>
      <c r="T1238" s="215" t="s">
        <v>1309</v>
      </c>
      <c r="U1238" s="215" t="s">
        <v>1310</v>
      </c>
      <c r="W1238" s="215" t="s">
        <v>36</v>
      </c>
      <c r="X1238" s="215" t="s">
        <v>7</v>
      </c>
      <c r="Y1238" s="215" t="s">
        <v>12</v>
      </c>
      <c r="Z1238" s="215" t="s">
        <v>20</v>
      </c>
    </row>
    <row r="1239" spans="1:26">
      <c r="A1239" s="215" t="s">
        <v>2454</v>
      </c>
      <c r="B1239" s="51">
        <v>158</v>
      </c>
      <c r="C1239" s="215" t="s">
        <v>216</v>
      </c>
      <c r="D1239" s="215" t="s">
        <v>2292</v>
      </c>
      <c r="E1239" s="215" t="s">
        <v>223</v>
      </c>
      <c r="F1239" s="51">
        <v>1</v>
      </c>
      <c r="G1239" s="258">
        <v>0.2</v>
      </c>
      <c r="H1239" s="258">
        <v>-17.3</v>
      </c>
      <c r="I1239" s="272">
        <v>1.53529411764706</v>
      </c>
      <c r="J1239" s="272">
        <v>0.16412111224575501</v>
      </c>
      <c r="K1239" s="257">
        <v>-15.35</v>
      </c>
      <c r="L1239" s="257">
        <v>-24.96</v>
      </c>
      <c r="M1239" s="257">
        <v>-20.69</v>
      </c>
      <c r="N1239" s="257">
        <v>-60.99</v>
      </c>
      <c r="O1239" s="257">
        <v>40.299999999999997</v>
      </c>
      <c r="P1239" s="257">
        <v>-26.33</v>
      </c>
      <c r="Q1239" s="215" t="s">
        <v>219</v>
      </c>
      <c r="R1239" s="215" t="s">
        <v>220</v>
      </c>
      <c r="S1239" s="215" t="s">
        <v>221</v>
      </c>
      <c r="T1239" s="215" t="s">
        <v>222</v>
      </c>
      <c r="U1239" s="215" t="s">
        <v>223</v>
      </c>
      <c r="W1239" s="215" t="s">
        <v>27</v>
      </c>
      <c r="X1239" s="215" t="s">
        <v>35</v>
      </c>
      <c r="Y1239" s="215" t="s">
        <v>15</v>
      </c>
      <c r="Z1239" s="215" t="s">
        <v>17</v>
      </c>
    </row>
    <row r="1240" spans="1:26">
      <c r="A1240" s="215" t="s">
        <v>2454</v>
      </c>
      <c r="B1240" s="51">
        <v>159</v>
      </c>
      <c r="C1240" s="215" t="s">
        <v>837</v>
      </c>
      <c r="D1240" s="215" t="s">
        <v>2293</v>
      </c>
      <c r="E1240" s="215" t="s">
        <v>2543</v>
      </c>
      <c r="F1240" s="51">
        <v>1</v>
      </c>
      <c r="G1240" s="258">
        <v>0.2</v>
      </c>
      <c r="H1240" s="258">
        <v>-14</v>
      </c>
      <c r="I1240" s="272">
        <v>11.294117647058799</v>
      </c>
      <c r="J1240" s="272">
        <v>0.386277350213796</v>
      </c>
      <c r="K1240" s="257">
        <v>-9.3699999999999992</v>
      </c>
      <c r="L1240" s="257">
        <v>-31.73</v>
      </c>
      <c r="M1240" s="257">
        <v>-21.81</v>
      </c>
      <c r="N1240" s="257">
        <v>-94.45</v>
      </c>
      <c r="O1240" s="257">
        <v>72.64</v>
      </c>
      <c r="P1240" s="257">
        <v>-31.5</v>
      </c>
      <c r="Q1240" s="215" t="s">
        <v>840</v>
      </c>
      <c r="R1240" s="215" t="s">
        <v>235</v>
      </c>
      <c r="S1240" s="215" t="s">
        <v>286</v>
      </c>
      <c r="T1240" s="215" t="s">
        <v>841</v>
      </c>
      <c r="U1240" s="215" t="s">
        <v>842</v>
      </c>
      <c r="W1240" s="215" t="s">
        <v>36</v>
      </c>
      <c r="X1240" s="215" t="s">
        <v>7</v>
      </c>
      <c r="Y1240" s="215" t="s">
        <v>15</v>
      </c>
      <c r="Z1240" s="215" t="s">
        <v>17</v>
      </c>
    </row>
    <row r="1241" spans="1:26">
      <c r="A1241" s="215" t="s">
        <v>2454</v>
      </c>
      <c r="B1241" s="51">
        <v>160</v>
      </c>
      <c r="C1241" s="215" t="s">
        <v>415</v>
      </c>
      <c r="D1241" s="215" t="s">
        <v>2295</v>
      </c>
      <c r="E1241" s="215" t="s">
        <v>2544</v>
      </c>
      <c r="F1241" s="51">
        <v>2</v>
      </c>
      <c r="G1241" s="258">
        <v>0.4</v>
      </c>
      <c r="H1241" s="258">
        <v>-14</v>
      </c>
      <c r="I1241" s="272">
        <v>18.582352941176499</v>
      </c>
      <c r="J1241" s="272">
        <v>0.477255642717971</v>
      </c>
      <c r="K1241" s="257">
        <v>-7</v>
      </c>
      <c r="L1241" s="257">
        <v>-33.04</v>
      </c>
      <c r="M1241" s="257">
        <v>-23.24</v>
      </c>
      <c r="N1241" s="257">
        <v>-107.21</v>
      </c>
      <c r="O1241" s="257">
        <v>83.97</v>
      </c>
      <c r="P1241" s="257">
        <v>-31.95</v>
      </c>
      <c r="Q1241" s="215" t="s">
        <v>418</v>
      </c>
      <c r="R1241" s="215" t="s">
        <v>419</v>
      </c>
      <c r="S1241" s="215" t="s">
        <v>420</v>
      </c>
      <c r="T1241" s="215" t="s">
        <v>421</v>
      </c>
      <c r="U1241" s="215" t="s">
        <v>422</v>
      </c>
      <c r="W1241" s="215" t="s">
        <v>36</v>
      </c>
      <c r="X1241" s="215" t="s">
        <v>7</v>
      </c>
      <c r="Y1241" s="215" t="s">
        <v>15</v>
      </c>
      <c r="Z1241" s="215" t="s">
        <v>20</v>
      </c>
    </row>
    <row r="1242" spans="1:26">
      <c r="A1242" s="215" t="s">
        <v>2454</v>
      </c>
      <c r="B1242" s="51">
        <v>161</v>
      </c>
      <c r="C1242" s="215" t="s">
        <v>1386</v>
      </c>
      <c r="D1242" s="215" t="s">
        <v>1387</v>
      </c>
      <c r="E1242" s="215" t="s">
        <v>2545</v>
      </c>
      <c r="F1242" s="51">
        <v>1</v>
      </c>
      <c r="G1242" s="258">
        <v>0.2</v>
      </c>
      <c r="H1242" s="258">
        <v>-14</v>
      </c>
      <c r="I1242" s="272">
        <v>6.1882352941176499</v>
      </c>
      <c r="J1242" s="272">
        <v>0.27458824733644299</v>
      </c>
      <c r="K1242" s="257">
        <v>-5.22</v>
      </c>
      <c r="L1242" s="257">
        <v>-27.37</v>
      </c>
      <c r="M1242" s="257">
        <v>-16.75</v>
      </c>
      <c r="N1242" s="257">
        <v>-78.12</v>
      </c>
      <c r="O1242" s="257">
        <v>61.37</v>
      </c>
      <c r="P1242" s="257">
        <v>-27.11</v>
      </c>
      <c r="Q1242" s="215" t="s">
        <v>765</v>
      </c>
      <c r="R1242" s="215" t="s">
        <v>1097</v>
      </c>
      <c r="S1242" s="215" t="s">
        <v>1389</v>
      </c>
      <c r="T1242" s="215" t="s">
        <v>1390</v>
      </c>
      <c r="U1242" s="215" t="s">
        <v>1234</v>
      </c>
      <c r="W1242" s="215" t="s">
        <v>36</v>
      </c>
      <c r="X1242" s="215" t="s">
        <v>23</v>
      </c>
      <c r="Y1242" s="215" t="s">
        <v>23</v>
      </c>
      <c r="Z1242" s="215" t="s">
        <v>23</v>
      </c>
    </row>
    <row r="1243" spans="1:26">
      <c r="A1243" s="215" t="s">
        <v>2454</v>
      </c>
      <c r="B1243" s="51">
        <v>162</v>
      </c>
      <c r="C1243" s="215" t="s">
        <v>795</v>
      </c>
      <c r="D1243" s="215" t="s">
        <v>2297</v>
      </c>
      <c r="E1243" s="215" t="s">
        <v>2546</v>
      </c>
      <c r="F1243" s="51">
        <v>1</v>
      </c>
      <c r="G1243" s="258">
        <v>0.2</v>
      </c>
      <c r="H1243" s="258">
        <v>-13.1</v>
      </c>
      <c r="I1243" s="272">
        <v>5.0235294117647102</v>
      </c>
      <c r="J1243" s="272">
        <v>0.29245759402819699</v>
      </c>
      <c r="K1243" s="257">
        <v>-15.37</v>
      </c>
      <c r="L1243" s="257">
        <v>-26.26</v>
      </c>
      <c r="M1243" s="257">
        <v>-22.31</v>
      </c>
      <c r="N1243" s="257">
        <v>-60.68</v>
      </c>
      <c r="O1243" s="257">
        <v>38.369999999999997</v>
      </c>
      <c r="P1243" s="257">
        <v>-27.6</v>
      </c>
      <c r="Q1243" s="215" t="s">
        <v>798</v>
      </c>
      <c r="R1243" s="215" t="s">
        <v>799</v>
      </c>
      <c r="S1243" s="215" t="s">
        <v>800</v>
      </c>
      <c r="T1243" s="215" t="s">
        <v>801</v>
      </c>
      <c r="U1243" s="215" t="s">
        <v>802</v>
      </c>
      <c r="W1243" s="215" t="s">
        <v>27</v>
      </c>
      <c r="X1243" s="215" t="s">
        <v>35</v>
      </c>
      <c r="Y1243" s="215" t="s">
        <v>15</v>
      </c>
      <c r="Z1243" s="215" t="s">
        <v>20</v>
      </c>
    </row>
    <row r="1244" spans="1:26">
      <c r="A1244" s="215" t="s">
        <v>2454</v>
      </c>
      <c r="B1244" s="51">
        <v>163</v>
      </c>
      <c r="C1244" s="215" t="s">
        <v>766</v>
      </c>
      <c r="D1244" s="215" t="s">
        <v>2299</v>
      </c>
      <c r="E1244" s="215" t="s">
        <v>2547</v>
      </c>
      <c r="F1244" s="51">
        <v>2</v>
      </c>
      <c r="G1244" s="258">
        <v>0.4</v>
      </c>
      <c r="H1244" s="258">
        <v>-18</v>
      </c>
      <c r="I1244" s="272">
        <v>1.22941176470588</v>
      </c>
      <c r="J1244" s="272">
        <v>0.14668099911304</v>
      </c>
      <c r="K1244" s="257">
        <v>-13.6</v>
      </c>
      <c r="L1244" s="257">
        <v>-22.94</v>
      </c>
      <c r="M1244" s="257">
        <v>-19.329999999999998</v>
      </c>
      <c r="N1244" s="257">
        <v>-28.32</v>
      </c>
      <c r="O1244" s="257">
        <v>8.99</v>
      </c>
      <c r="P1244" s="257">
        <v>-24.23</v>
      </c>
      <c r="Q1244" s="215" t="s">
        <v>769</v>
      </c>
      <c r="R1244" s="215" t="s">
        <v>770</v>
      </c>
      <c r="S1244" s="215" t="s">
        <v>771</v>
      </c>
      <c r="T1244" s="215" t="s">
        <v>221</v>
      </c>
      <c r="U1244" s="215" t="s">
        <v>772</v>
      </c>
      <c r="W1244" s="215" t="s">
        <v>27</v>
      </c>
      <c r="X1244" s="215" t="s">
        <v>7</v>
      </c>
      <c r="Y1244" s="215" t="s">
        <v>12</v>
      </c>
      <c r="Z1244" s="215" t="s">
        <v>17</v>
      </c>
    </row>
    <row r="1245" spans="1:26">
      <c r="A1245" s="215" t="s">
        <v>2454</v>
      </c>
      <c r="B1245" s="51">
        <v>164</v>
      </c>
      <c r="C1245" s="215" t="s">
        <v>1237</v>
      </c>
      <c r="D1245" s="215" t="s">
        <v>2301</v>
      </c>
      <c r="E1245" s="215" t="s">
        <v>1474</v>
      </c>
      <c r="F1245" s="51">
        <v>0</v>
      </c>
      <c r="G1245" s="258">
        <v>0</v>
      </c>
      <c r="H1245" s="258">
        <v>-18</v>
      </c>
      <c r="I1245" s="272">
        <v>1.3705882352941201</v>
      </c>
      <c r="J1245" s="272">
        <v>0.138993639197934</v>
      </c>
      <c r="K1245" s="257">
        <v>-13.29</v>
      </c>
      <c r="L1245" s="257">
        <v>-23.52</v>
      </c>
      <c r="M1245" s="257">
        <v>-19.46</v>
      </c>
      <c r="N1245" s="257">
        <v>-31.79</v>
      </c>
      <c r="O1245" s="257">
        <v>12.33</v>
      </c>
      <c r="P1245" s="257">
        <v>-24.76</v>
      </c>
      <c r="Q1245" s="215" t="s">
        <v>1240</v>
      </c>
      <c r="R1245" s="215" t="s">
        <v>1241</v>
      </c>
      <c r="S1245" s="215" t="s">
        <v>1215</v>
      </c>
      <c r="T1245" s="215" t="s">
        <v>1242</v>
      </c>
      <c r="U1245" s="215" t="s">
        <v>488</v>
      </c>
      <c r="W1245" s="215" t="s">
        <v>27</v>
      </c>
      <c r="X1245" s="215" t="s">
        <v>7</v>
      </c>
      <c r="Y1245" s="215" t="s">
        <v>15</v>
      </c>
      <c r="Z1245" s="215" t="s">
        <v>20</v>
      </c>
    </row>
    <row r="1246" spans="1:26">
      <c r="A1246" s="215" t="s">
        <v>2454</v>
      </c>
      <c r="B1246" s="51">
        <v>165</v>
      </c>
      <c r="C1246" s="215" t="s">
        <v>788</v>
      </c>
      <c r="D1246" s="215" t="s">
        <v>2303</v>
      </c>
      <c r="E1246" s="215" t="s">
        <v>2548</v>
      </c>
      <c r="F1246" s="51">
        <v>3</v>
      </c>
      <c r="G1246" s="258">
        <v>0.6</v>
      </c>
      <c r="H1246" s="258">
        <v>-14</v>
      </c>
      <c r="I1246" s="272">
        <v>18.794117647058801</v>
      </c>
      <c r="J1246" s="272">
        <v>0.45354638254809498</v>
      </c>
      <c r="K1246" s="257">
        <v>-7.43</v>
      </c>
      <c r="L1246" s="257">
        <v>-29.89</v>
      </c>
      <c r="M1246" s="257">
        <v>-19.46</v>
      </c>
      <c r="N1246" s="257">
        <v>-95.89</v>
      </c>
      <c r="O1246" s="257">
        <v>76.430000000000007</v>
      </c>
      <c r="P1246" s="257">
        <v>-29.62</v>
      </c>
      <c r="Q1246" s="215" t="s">
        <v>791</v>
      </c>
      <c r="R1246" s="215" t="s">
        <v>792</v>
      </c>
      <c r="S1246" s="215" t="s">
        <v>793</v>
      </c>
      <c r="T1246" s="215" t="s">
        <v>583</v>
      </c>
      <c r="U1246" s="215" t="s">
        <v>794</v>
      </c>
      <c r="W1246" s="215" t="s">
        <v>36</v>
      </c>
      <c r="X1246" s="215" t="s">
        <v>7</v>
      </c>
      <c r="Y1246" s="215" t="s">
        <v>15</v>
      </c>
      <c r="Z1246" s="215" t="s">
        <v>20</v>
      </c>
    </row>
    <row r="1247" spans="1:26">
      <c r="A1247" s="215" t="s">
        <v>2454</v>
      </c>
      <c r="B1247" s="51">
        <v>166</v>
      </c>
      <c r="C1247" s="215" t="s">
        <v>900</v>
      </c>
      <c r="D1247" s="215" t="s">
        <v>2305</v>
      </c>
      <c r="E1247" s="215" t="s">
        <v>2307</v>
      </c>
      <c r="F1247" s="51">
        <v>0</v>
      </c>
      <c r="G1247" s="258">
        <v>0</v>
      </c>
      <c r="H1247" s="258">
        <v>-14</v>
      </c>
      <c r="I1247" s="272">
        <v>8.4117647058823497</v>
      </c>
      <c r="J1247" s="272">
        <v>0.18116243127710699</v>
      </c>
      <c r="K1247" s="257">
        <v>-9.58</v>
      </c>
      <c r="L1247" s="257">
        <v>-29.75</v>
      </c>
      <c r="M1247" s="257">
        <v>-20.09</v>
      </c>
      <c r="N1247" s="257">
        <v>-94.15</v>
      </c>
      <c r="O1247" s="257">
        <v>74.06</v>
      </c>
      <c r="P1247" s="257">
        <v>-29.6</v>
      </c>
      <c r="Q1247" s="215" t="s">
        <v>903</v>
      </c>
      <c r="R1247" s="215" t="s">
        <v>904</v>
      </c>
      <c r="S1247" s="215" t="s">
        <v>905</v>
      </c>
      <c r="T1247" s="215" t="s">
        <v>612</v>
      </c>
      <c r="U1247" s="215" t="s">
        <v>441</v>
      </c>
      <c r="W1247" s="215" t="s">
        <v>36</v>
      </c>
      <c r="X1247" s="215" t="s">
        <v>7</v>
      </c>
      <c r="Y1247" s="215" t="s">
        <v>12</v>
      </c>
      <c r="Z1247" s="215" t="s">
        <v>20</v>
      </c>
    </row>
    <row r="1248" spans="1:26">
      <c r="A1248" s="215" t="s">
        <v>2454</v>
      </c>
      <c r="B1248" s="51">
        <v>167</v>
      </c>
      <c r="C1248" s="215" t="s">
        <v>376</v>
      </c>
      <c r="D1248" s="215" t="s">
        <v>377</v>
      </c>
      <c r="E1248" s="215" t="s">
        <v>2549</v>
      </c>
      <c r="F1248" s="51">
        <v>0</v>
      </c>
      <c r="G1248" s="258">
        <v>0</v>
      </c>
      <c r="H1248" s="258">
        <v>-14</v>
      </c>
      <c r="I1248" s="272">
        <v>15.2176470588235</v>
      </c>
      <c r="J1248" s="272">
        <v>0.36066292116300303</v>
      </c>
      <c r="K1248" s="257">
        <v>-5.44</v>
      </c>
      <c r="L1248" s="257">
        <v>-29.65</v>
      </c>
      <c r="M1248" s="257">
        <v>-19.32</v>
      </c>
      <c r="N1248" s="257">
        <v>-94.21</v>
      </c>
      <c r="O1248" s="257">
        <v>74.89</v>
      </c>
      <c r="P1248" s="257">
        <v>-29.02</v>
      </c>
      <c r="Q1248" s="215" t="s">
        <v>379</v>
      </c>
      <c r="R1248" s="215" t="s">
        <v>380</v>
      </c>
      <c r="S1248" s="215" t="s">
        <v>381</v>
      </c>
      <c r="T1248" s="215" t="s">
        <v>382</v>
      </c>
      <c r="U1248" s="215" t="s">
        <v>383</v>
      </c>
      <c r="W1248" s="215" t="s">
        <v>36</v>
      </c>
      <c r="X1248" s="215" t="s">
        <v>7</v>
      </c>
      <c r="Y1248" s="215" t="s">
        <v>15</v>
      </c>
      <c r="Z1248" s="215" t="s">
        <v>17</v>
      </c>
    </row>
    <row r="1249" spans="1:26">
      <c r="A1249" s="215" t="s">
        <v>2454</v>
      </c>
      <c r="B1249" s="51">
        <v>168</v>
      </c>
      <c r="C1249" s="215" t="s">
        <v>941</v>
      </c>
      <c r="D1249" s="215" t="s">
        <v>2308</v>
      </c>
      <c r="E1249" s="215" t="s">
        <v>2550</v>
      </c>
      <c r="F1249" s="51">
        <v>0</v>
      </c>
      <c r="G1249" s="258">
        <v>0</v>
      </c>
      <c r="H1249" s="258">
        <v>-0.30000000000003302</v>
      </c>
      <c r="I1249" s="272">
        <v>21.5</v>
      </c>
      <c r="J1249" s="272">
        <v>0.51107081120657905</v>
      </c>
      <c r="K1249" s="257">
        <v>-9.7899999999999991</v>
      </c>
      <c r="L1249" s="257">
        <v>-32.97</v>
      </c>
      <c r="M1249" s="257">
        <v>-20.170000000000002</v>
      </c>
      <c r="N1249" s="257">
        <v>-92.89</v>
      </c>
      <c r="O1249" s="257">
        <v>72.72</v>
      </c>
      <c r="P1249" s="257">
        <v>-31.82</v>
      </c>
      <c r="Q1249" s="215" t="s">
        <v>944</v>
      </c>
      <c r="R1249" s="215" t="s">
        <v>197</v>
      </c>
      <c r="S1249" s="215" t="s">
        <v>945</v>
      </c>
      <c r="T1249" s="215" t="s">
        <v>828</v>
      </c>
      <c r="U1249" s="215" t="s">
        <v>946</v>
      </c>
      <c r="W1249" s="215" t="s">
        <v>36</v>
      </c>
      <c r="X1249" s="215" t="s">
        <v>35</v>
      </c>
      <c r="Y1249" s="215" t="s">
        <v>15</v>
      </c>
      <c r="Z1249" s="215" t="s">
        <v>20</v>
      </c>
    </row>
    <row r="1250" spans="1:26">
      <c r="A1250" s="215" t="s">
        <v>2454</v>
      </c>
      <c r="B1250" s="51">
        <v>169</v>
      </c>
      <c r="C1250" s="215" t="s">
        <v>803</v>
      </c>
      <c r="D1250" s="215" t="s">
        <v>2310</v>
      </c>
      <c r="E1250" s="215" t="s">
        <v>1474</v>
      </c>
      <c r="F1250" s="51">
        <v>0</v>
      </c>
      <c r="G1250" s="258">
        <v>0</v>
      </c>
      <c r="H1250" s="258">
        <v>-14</v>
      </c>
      <c r="I1250" s="272">
        <v>20.594117647058798</v>
      </c>
      <c r="J1250" s="272">
        <v>0.50973910948240797</v>
      </c>
      <c r="K1250" s="257">
        <v>-10.52</v>
      </c>
      <c r="L1250" s="257">
        <v>-32.44</v>
      </c>
      <c r="M1250" s="257">
        <v>-23.37</v>
      </c>
      <c r="N1250" s="257">
        <v>-98.86</v>
      </c>
      <c r="O1250" s="257">
        <v>75.489999999999995</v>
      </c>
      <c r="P1250" s="257">
        <v>-31.82</v>
      </c>
      <c r="Q1250" s="215" t="s">
        <v>806</v>
      </c>
      <c r="R1250" s="215" t="s">
        <v>807</v>
      </c>
      <c r="S1250" s="215" t="s">
        <v>319</v>
      </c>
      <c r="T1250" s="215" t="s">
        <v>427</v>
      </c>
      <c r="U1250" s="215" t="s">
        <v>808</v>
      </c>
      <c r="W1250" s="215" t="s">
        <v>36</v>
      </c>
      <c r="X1250" s="215" t="s">
        <v>7</v>
      </c>
      <c r="Y1250" s="215" t="s">
        <v>15</v>
      </c>
      <c r="Z1250" s="215" t="s">
        <v>20</v>
      </c>
    </row>
    <row r="1251" spans="1:26">
      <c r="A1251" s="215" t="s">
        <v>2454</v>
      </c>
      <c r="B1251" s="51">
        <v>170</v>
      </c>
      <c r="C1251" s="215" t="s">
        <v>400</v>
      </c>
      <c r="D1251" s="215" t="s">
        <v>2312</v>
      </c>
      <c r="E1251" s="215" t="s">
        <v>1474</v>
      </c>
      <c r="F1251" s="51">
        <v>0</v>
      </c>
      <c r="G1251" s="258">
        <v>0</v>
      </c>
      <c r="H1251" s="258">
        <v>-17.8</v>
      </c>
      <c r="I1251" s="272">
        <v>1.1235294117647101</v>
      </c>
      <c r="J1251" s="272">
        <v>0.135643860636496</v>
      </c>
      <c r="K1251" s="257">
        <v>-14.76</v>
      </c>
      <c r="L1251" s="257">
        <v>-24.16</v>
      </c>
      <c r="M1251" s="257">
        <v>-20.100000000000001</v>
      </c>
      <c r="N1251" s="257">
        <v>-61.01</v>
      </c>
      <c r="O1251" s="257">
        <v>40.909999999999997</v>
      </c>
      <c r="P1251" s="257">
        <v>-25.46</v>
      </c>
      <c r="Q1251" s="215" t="s">
        <v>403</v>
      </c>
      <c r="R1251" s="215" t="s">
        <v>404</v>
      </c>
      <c r="S1251" s="215" t="s">
        <v>344</v>
      </c>
      <c r="T1251" s="215" t="s">
        <v>405</v>
      </c>
      <c r="U1251" s="215" t="s">
        <v>406</v>
      </c>
      <c r="W1251" s="215" t="s">
        <v>27</v>
      </c>
      <c r="X1251" s="215" t="s">
        <v>35</v>
      </c>
      <c r="Y1251" s="215" t="s">
        <v>12</v>
      </c>
      <c r="Z1251" s="215" t="s">
        <v>17</v>
      </c>
    </row>
    <row r="1252" spans="1:26">
      <c r="A1252" s="215" t="s">
        <v>2454</v>
      </c>
      <c r="B1252" s="51">
        <v>171</v>
      </c>
      <c r="C1252" s="215" t="s">
        <v>1188</v>
      </c>
      <c r="D1252" s="215" t="s">
        <v>2313</v>
      </c>
      <c r="E1252" s="215" t="s">
        <v>1474</v>
      </c>
      <c r="F1252" s="51">
        <v>0</v>
      </c>
      <c r="G1252" s="258">
        <v>0</v>
      </c>
      <c r="H1252" s="258">
        <v>-17.7</v>
      </c>
      <c r="I1252" s="272">
        <v>2.4823529411764702</v>
      </c>
      <c r="J1252" s="272">
        <v>0.24612595455126501</v>
      </c>
      <c r="K1252" s="257">
        <v>-15.43</v>
      </c>
      <c r="L1252" s="257">
        <v>-24.32</v>
      </c>
      <c r="M1252" s="257">
        <v>-20.86</v>
      </c>
      <c r="N1252" s="257">
        <v>-57.6</v>
      </c>
      <c r="O1252" s="257">
        <v>36.74</v>
      </c>
      <c r="P1252" s="257">
        <v>-25.36</v>
      </c>
      <c r="Q1252" s="215" t="s">
        <v>1191</v>
      </c>
      <c r="R1252" s="215" t="s">
        <v>1192</v>
      </c>
      <c r="S1252" s="215" t="s">
        <v>1193</v>
      </c>
      <c r="T1252" s="215" t="s">
        <v>1194</v>
      </c>
      <c r="U1252" s="215" t="s">
        <v>1195</v>
      </c>
      <c r="W1252" s="215" t="s">
        <v>27</v>
      </c>
      <c r="X1252" s="215" t="s">
        <v>35</v>
      </c>
      <c r="Y1252" s="215" t="s">
        <v>12</v>
      </c>
      <c r="Z1252" s="215" t="s">
        <v>17</v>
      </c>
    </row>
    <row r="1253" spans="1:26">
      <c r="A1253" s="215" t="s">
        <v>2454</v>
      </c>
      <c r="B1253" s="51">
        <v>172</v>
      </c>
      <c r="C1253" s="215" t="s">
        <v>345</v>
      </c>
      <c r="D1253" s="215" t="s">
        <v>2315</v>
      </c>
      <c r="E1253" s="215" t="s">
        <v>2551</v>
      </c>
      <c r="F1253" s="51">
        <v>0</v>
      </c>
      <c r="G1253" s="258">
        <v>0</v>
      </c>
      <c r="H1253" s="258">
        <v>-18</v>
      </c>
      <c r="I1253" s="272">
        <v>3.0470588235294098</v>
      </c>
      <c r="J1253" s="272">
        <v>0.24962071825014101</v>
      </c>
      <c r="K1253" s="257">
        <v>-16.260000000000002</v>
      </c>
      <c r="L1253" s="257">
        <v>-27.86</v>
      </c>
      <c r="M1253" s="257">
        <v>-21.98</v>
      </c>
      <c r="N1253" s="257">
        <v>-48.94</v>
      </c>
      <c r="O1253" s="257">
        <v>26.96</v>
      </c>
      <c r="P1253" s="257">
        <v>-29.35</v>
      </c>
      <c r="Q1253" s="215" t="s">
        <v>348</v>
      </c>
      <c r="R1253" s="215" t="s">
        <v>349</v>
      </c>
      <c r="S1253" s="215" t="s">
        <v>350</v>
      </c>
      <c r="T1253" s="215" t="s">
        <v>197</v>
      </c>
      <c r="U1253" s="215" t="s">
        <v>351</v>
      </c>
      <c r="W1253" s="215" t="s">
        <v>27</v>
      </c>
      <c r="X1253" s="215" t="s">
        <v>7</v>
      </c>
      <c r="Y1253" s="215" t="s">
        <v>15</v>
      </c>
      <c r="Z1253" s="215" t="s">
        <v>20</v>
      </c>
    </row>
    <row r="1254" spans="1:26">
      <c r="A1254" s="215" t="s">
        <v>2454</v>
      </c>
      <c r="B1254" s="51">
        <v>173</v>
      </c>
      <c r="C1254" s="215" t="s">
        <v>972</v>
      </c>
      <c r="D1254" s="215" t="s">
        <v>2317</v>
      </c>
      <c r="E1254" s="215" t="s">
        <v>2552</v>
      </c>
      <c r="F1254" s="51">
        <v>2</v>
      </c>
      <c r="G1254" s="258">
        <v>0.4</v>
      </c>
      <c r="H1254" s="258">
        <v>-17.399999999999999</v>
      </c>
      <c r="I1254" s="272">
        <v>1.9</v>
      </c>
      <c r="J1254" s="272">
        <v>0.20445715296408701</v>
      </c>
      <c r="K1254" s="257">
        <v>-15.84</v>
      </c>
      <c r="L1254" s="257">
        <v>-24.96</v>
      </c>
      <c r="M1254" s="257">
        <v>-21.23</v>
      </c>
      <c r="N1254" s="257">
        <v>-73.849999999999994</v>
      </c>
      <c r="O1254" s="257">
        <v>52.62</v>
      </c>
      <c r="P1254" s="257">
        <v>-25.92</v>
      </c>
      <c r="Q1254" s="215" t="s">
        <v>770</v>
      </c>
      <c r="R1254" s="215" t="s">
        <v>975</v>
      </c>
      <c r="S1254" s="215" t="s">
        <v>807</v>
      </c>
      <c r="T1254" s="215" t="s">
        <v>976</v>
      </c>
      <c r="U1254" s="215" t="s">
        <v>977</v>
      </c>
      <c r="W1254" s="215" t="s">
        <v>27</v>
      </c>
      <c r="X1254" s="215" t="s">
        <v>35</v>
      </c>
      <c r="Y1254" s="215" t="s">
        <v>12</v>
      </c>
      <c r="Z1254" s="215" t="s">
        <v>20</v>
      </c>
    </row>
    <row r="1255" spans="1:26">
      <c r="A1255" s="215" t="s">
        <v>2454</v>
      </c>
      <c r="B1255" s="51">
        <v>174</v>
      </c>
      <c r="C1255" s="215" t="s">
        <v>1039</v>
      </c>
      <c r="D1255" s="215" t="s">
        <v>2319</v>
      </c>
      <c r="E1255" s="215" t="s">
        <v>2553</v>
      </c>
      <c r="F1255" s="51">
        <v>2</v>
      </c>
      <c r="G1255" s="258">
        <v>0.4</v>
      </c>
      <c r="H1255" s="258">
        <v>-17.8</v>
      </c>
      <c r="I1255" s="272">
        <v>2.1764705882352899</v>
      </c>
      <c r="J1255" s="272">
        <v>0.215094319847148</v>
      </c>
      <c r="K1255" s="257">
        <v>-12.33</v>
      </c>
      <c r="L1255" s="257">
        <v>-21.72</v>
      </c>
      <c r="M1255" s="257">
        <v>-17.91</v>
      </c>
      <c r="N1255" s="257">
        <v>-51.95</v>
      </c>
      <c r="O1255" s="257">
        <v>34.04</v>
      </c>
      <c r="P1255" s="257">
        <v>-23.12</v>
      </c>
      <c r="Q1255" s="215" t="s">
        <v>1016</v>
      </c>
      <c r="R1255" s="215" t="s">
        <v>1042</v>
      </c>
      <c r="S1255" s="215" t="s">
        <v>427</v>
      </c>
      <c r="T1255" s="215" t="s">
        <v>319</v>
      </c>
      <c r="U1255" s="215" t="s">
        <v>1043</v>
      </c>
      <c r="W1255" s="215" t="s">
        <v>27</v>
      </c>
      <c r="X1255" s="215" t="s">
        <v>35</v>
      </c>
      <c r="Y1255" s="215" t="s">
        <v>12</v>
      </c>
      <c r="Z1255" s="215" t="s">
        <v>17</v>
      </c>
    </row>
    <row r="1256" spans="1:26">
      <c r="A1256" s="215" t="s">
        <v>2454</v>
      </c>
      <c r="B1256" s="51">
        <v>175</v>
      </c>
      <c r="C1256" s="215" t="s">
        <v>728</v>
      </c>
      <c r="D1256" s="215" t="s">
        <v>2321</v>
      </c>
      <c r="E1256" s="215" t="s">
        <v>899</v>
      </c>
      <c r="F1256" s="51">
        <v>0</v>
      </c>
      <c r="G1256" s="258">
        <v>0</v>
      </c>
      <c r="H1256" s="258">
        <v>-14</v>
      </c>
      <c r="I1256" s="272">
        <v>7.9058823529411804</v>
      </c>
      <c r="J1256" s="272">
        <v>0.250976117461221</v>
      </c>
      <c r="K1256" s="257">
        <v>-6.27</v>
      </c>
      <c r="L1256" s="257">
        <v>-27.48</v>
      </c>
      <c r="M1256" s="257">
        <v>-19.55</v>
      </c>
      <c r="N1256" s="257">
        <v>-77.010000000000005</v>
      </c>
      <c r="O1256" s="257">
        <v>57.46</v>
      </c>
      <c r="P1256" s="257">
        <v>-27.73</v>
      </c>
      <c r="Q1256" s="215" t="s">
        <v>731</v>
      </c>
      <c r="R1256" s="215" t="s">
        <v>732</v>
      </c>
      <c r="S1256" s="215" t="s">
        <v>617</v>
      </c>
      <c r="T1256" s="215" t="s">
        <v>733</v>
      </c>
      <c r="U1256" s="215" t="s">
        <v>734</v>
      </c>
      <c r="W1256" s="215" t="s">
        <v>36</v>
      </c>
      <c r="X1256" s="215" t="s">
        <v>23</v>
      </c>
      <c r="Y1256" s="215" t="s">
        <v>23</v>
      </c>
      <c r="Z1256" s="215" t="s">
        <v>23</v>
      </c>
    </row>
    <row r="1257" spans="1:26">
      <c r="A1257" s="215" t="s">
        <v>2454</v>
      </c>
      <c r="B1257" s="51">
        <v>176</v>
      </c>
      <c r="C1257" s="215" t="s">
        <v>758</v>
      </c>
      <c r="D1257" s="215" t="s">
        <v>2322</v>
      </c>
      <c r="E1257" s="215" t="s">
        <v>2554</v>
      </c>
      <c r="F1257" s="51">
        <v>2</v>
      </c>
      <c r="G1257" s="258">
        <v>0.4</v>
      </c>
      <c r="H1257" s="258">
        <v>-17.3</v>
      </c>
      <c r="I1257" s="272">
        <v>2.8705882352941199</v>
      </c>
      <c r="J1257" s="272">
        <v>0.23248512257909401</v>
      </c>
      <c r="K1257" s="257">
        <v>-12.21</v>
      </c>
      <c r="L1257" s="257">
        <v>-21.83</v>
      </c>
      <c r="M1257" s="257">
        <v>-18.190000000000001</v>
      </c>
      <c r="N1257" s="257">
        <v>-52.87</v>
      </c>
      <c r="O1257" s="257">
        <v>34.68</v>
      </c>
      <c r="P1257" s="257">
        <v>-23.19</v>
      </c>
      <c r="Q1257" s="215" t="s">
        <v>761</v>
      </c>
      <c r="R1257" s="215" t="s">
        <v>762</v>
      </c>
      <c r="S1257" s="215" t="s">
        <v>763</v>
      </c>
      <c r="T1257" s="215" t="s">
        <v>764</v>
      </c>
      <c r="U1257" s="215" t="s">
        <v>765</v>
      </c>
      <c r="W1257" s="215" t="s">
        <v>27</v>
      </c>
      <c r="X1257" s="215" t="s">
        <v>35</v>
      </c>
      <c r="Y1257" s="215" t="s">
        <v>15</v>
      </c>
      <c r="Z1257" s="215" t="s">
        <v>17</v>
      </c>
    </row>
    <row r="1258" spans="1:26">
      <c r="A1258" s="215" t="s">
        <v>2454</v>
      </c>
      <c r="B1258" s="51">
        <v>177</v>
      </c>
      <c r="C1258" s="215" t="s">
        <v>1339</v>
      </c>
      <c r="D1258" s="215" t="s">
        <v>2324</v>
      </c>
      <c r="E1258" s="215" t="s">
        <v>2555</v>
      </c>
      <c r="F1258" s="51">
        <v>1</v>
      </c>
      <c r="G1258" s="258">
        <v>0.2</v>
      </c>
      <c r="H1258" s="258">
        <v>-13.2</v>
      </c>
      <c r="I1258" s="272">
        <v>7.2764705882352896</v>
      </c>
      <c r="J1258" s="272">
        <v>0.23494447203518701</v>
      </c>
      <c r="K1258" s="257">
        <v>-7.16</v>
      </c>
      <c r="L1258" s="257">
        <v>-28.27</v>
      </c>
      <c r="M1258" s="257">
        <v>-18.559999999999999</v>
      </c>
      <c r="N1258" s="257">
        <v>-79.84</v>
      </c>
      <c r="O1258" s="257">
        <v>61.28</v>
      </c>
      <c r="P1258" s="257">
        <v>-28.73</v>
      </c>
      <c r="Q1258" s="215" t="s">
        <v>726</v>
      </c>
      <c r="R1258" s="215" t="s">
        <v>1342</v>
      </c>
      <c r="S1258" s="215" t="s">
        <v>659</v>
      </c>
      <c r="T1258" s="215" t="s">
        <v>1343</v>
      </c>
      <c r="U1258" s="215" t="s">
        <v>1344</v>
      </c>
      <c r="W1258" s="215" t="s">
        <v>36</v>
      </c>
      <c r="X1258" s="215" t="s">
        <v>35</v>
      </c>
      <c r="Y1258" s="215" t="s">
        <v>12</v>
      </c>
      <c r="Z1258" s="215" t="s">
        <v>17</v>
      </c>
    </row>
    <row r="1259" spans="1:26">
      <c r="A1259" s="215" t="s">
        <v>2454</v>
      </c>
      <c r="B1259" s="51">
        <v>178</v>
      </c>
      <c r="C1259" s="215" t="s">
        <v>248</v>
      </c>
      <c r="D1259" s="215" t="s">
        <v>2326</v>
      </c>
      <c r="E1259" s="215" t="s">
        <v>1474</v>
      </c>
      <c r="F1259" s="51">
        <v>0</v>
      </c>
      <c r="G1259" s="258">
        <v>0</v>
      </c>
      <c r="H1259" s="258">
        <v>-18</v>
      </c>
      <c r="I1259" s="272">
        <v>2.02941176470588</v>
      </c>
      <c r="J1259" s="272">
        <v>0.190243467744377</v>
      </c>
      <c r="K1259" s="257">
        <v>-15.68</v>
      </c>
      <c r="L1259" s="257">
        <v>-25.06</v>
      </c>
      <c r="M1259" s="257">
        <v>-21.06</v>
      </c>
      <c r="N1259" s="257">
        <v>-33.229999999999997</v>
      </c>
      <c r="O1259" s="257">
        <v>12.17</v>
      </c>
      <c r="P1259" s="257">
        <v>-26.43</v>
      </c>
      <c r="Q1259" s="215" t="s">
        <v>251</v>
      </c>
      <c r="R1259" s="215" t="s">
        <v>252</v>
      </c>
      <c r="S1259" s="215" t="s">
        <v>253</v>
      </c>
      <c r="T1259" s="215" t="s">
        <v>254</v>
      </c>
      <c r="U1259" s="215" t="s">
        <v>255</v>
      </c>
      <c r="V1259" s="215" t="s">
        <v>256</v>
      </c>
      <c r="W1259" s="215" t="s">
        <v>27</v>
      </c>
      <c r="X1259" s="215" t="s">
        <v>23</v>
      </c>
      <c r="Y1259" s="215" t="s">
        <v>23</v>
      </c>
      <c r="Z1259" s="215" t="s">
        <v>23</v>
      </c>
    </row>
    <row r="1260" spans="1:26">
      <c r="A1260" s="215" t="s">
        <v>2454</v>
      </c>
      <c r="B1260" s="51">
        <v>179</v>
      </c>
      <c r="C1260" s="215" t="s">
        <v>1075</v>
      </c>
      <c r="D1260" s="215" t="s">
        <v>2328</v>
      </c>
      <c r="E1260" s="215" t="s">
        <v>2556</v>
      </c>
      <c r="F1260" s="51">
        <v>1</v>
      </c>
      <c r="G1260" s="258">
        <v>0.2</v>
      </c>
      <c r="H1260" s="258">
        <v>-18</v>
      </c>
      <c r="I1260" s="272">
        <v>2.71764705882353</v>
      </c>
      <c r="J1260" s="272">
        <v>0.21850720446504099</v>
      </c>
      <c r="K1260" s="257">
        <v>-14.13</v>
      </c>
      <c r="L1260" s="257">
        <v>-23.01</v>
      </c>
      <c r="M1260" s="257">
        <v>-19.53</v>
      </c>
      <c r="N1260" s="257">
        <v>-31.7</v>
      </c>
      <c r="O1260" s="257">
        <v>12.17</v>
      </c>
      <c r="P1260" s="257">
        <v>-24.08</v>
      </c>
      <c r="Q1260" s="215" t="s">
        <v>1078</v>
      </c>
      <c r="R1260" s="215" t="s">
        <v>1079</v>
      </c>
      <c r="S1260" s="215" t="s">
        <v>977</v>
      </c>
      <c r="T1260" s="215" t="s">
        <v>1080</v>
      </c>
      <c r="U1260" s="215" t="s">
        <v>857</v>
      </c>
      <c r="W1260" s="215" t="s">
        <v>27</v>
      </c>
      <c r="X1260" s="215" t="s">
        <v>23</v>
      </c>
      <c r="Y1260" s="215" t="s">
        <v>23</v>
      </c>
      <c r="Z1260" s="215" t="s">
        <v>23</v>
      </c>
    </row>
    <row r="1261" spans="1:26">
      <c r="A1261" s="215" t="s">
        <v>2454</v>
      </c>
      <c r="B1261" s="51">
        <v>180</v>
      </c>
      <c r="C1261" s="215" t="s">
        <v>1403</v>
      </c>
      <c r="D1261" s="215" t="s">
        <v>2330</v>
      </c>
      <c r="E1261" s="215" t="s">
        <v>2001</v>
      </c>
      <c r="F1261" s="51">
        <v>2</v>
      </c>
      <c r="G1261" s="258">
        <v>0.4</v>
      </c>
      <c r="H1261" s="258">
        <v>-11.3</v>
      </c>
      <c r="I1261" s="272">
        <v>8.4647058823529395</v>
      </c>
      <c r="J1261" s="272">
        <v>0.36202366698799399</v>
      </c>
      <c r="K1261" s="257">
        <v>-6.16</v>
      </c>
      <c r="L1261" s="257">
        <v>-30.27</v>
      </c>
      <c r="M1261" s="257">
        <v>-18.7</v>
      </c>
      <c r="N1261" s="257">
        <v>-118.09</v>
      </c>
      <c r="O1261" s="257">
        <v>99.39</v>
      </c>
      <c r="P1261" s="257">
        <v>-29.9</v>
      </c>
      <c r="Q1261" s="215" t="s">
        <v>1406</v>
      </c>
      <c r="R1261" s="215" t="s">
        <v>1407</v>
      </c>
      <c r="S1261" s="215" t="s">
        <v>1408</v>
      </c>
      <c r="T1261" s="215" t="s">
        <v>1011</v>
      </c>
      <c r="U1261" s="215" t="s">
        <v>1409</v>
      </c>
      <c r="W1261" s="215" t="s">
        <v>36</v>
      </c>
      <c r="X1261" s="215" t="s">
        <v>35</v>
      </c>
      <c r="Y1261" s="215" t="s">
        <v>12</v>
      </c>
      <c r="Z1261" s="215" t="s">
        <v>20</v>
      </c>
    </row>
    <row r="1262" spans="1:26">
      <c r="A1262" s="215" t="s">
        <v>2557</v>
      </c>
      <c r="B1262" s="51">
        <v>1</v>
      </c>
      <c r="C1262" s="215" t="s">
        <v>192</v>
      </c>
      <c r="D1262" s="215" t="s">
        <v>193</v>
      </c>
      <c r="E1262" s="215" t="s">
        <v>1973</v>
      </c>
      <c r="F1262" s="51">
        <v>4</v>
      </c>
      <c r="G1262" s="258">
        <v>0.8</v>
      </c>
      <c r="H1262" s="258">
        <v>5.8999999999999604</v>
      </c>
      <c r="I1262" s="272">
        <v>23.9294117647059</v>
      </c>
      <c r="J1262" s="272">
        <v>0.493646880441443</v>
      </c>
      <c r="K1262" s="257">
        <v>-8.99</v>
      </c>
      <c r="L1262" s="257">
        <v>-33.17</v>
      </c>
      <c r="M1262" s="257">
        <v>-20.93</v>
      </c>
      <c r="N1262" s="257">
        <v>-98.58</v>
      </c>
      <c r="O1262" s="257">
        <v>77.650000000000006</v>
      </c>
      <c r="P1262" s="257">
        <v>-30.68</v>
      </c>
      <c r="Q1262" s="215" t="s">
        <v>195</v>
      </c>
      <c r="R1262" s="215" t="s">
        <v>196</v>
      </c>
      <c r="S1262" s="215" t="s">
        <v>197</v>
      </c>
      <c r="T1262" s="215" t="s">
        <v>198</v>
      </c>
      <c r="U1262" s="215" t="s">
        <v>199</v>
      </c>
      <c r="W1262" s="215" t="s">
        <v>36</v>
      </c>
      <c r="X1262" s="215" t="s">
        <v>35</v>
      </c>
      <c r="Y1262" s="215" t="s">
        <v>15</v>
      </c>
      <c r="Z1262" s="215" t="s">
        <v>20</v>
      </c>
    </row>
    <row r="1263" spans="1:26">
      <c r="A1263" s="215" t="s">
        <v>2557</v>
      </c>
      <c r="B1263" s="51">
        <v>2</v>
      </c>
      <c r="C1263" s="215" t="s">
        <v>200</v>
      </c>
      <c r="D1263" s="215" t="s">
        <v>201</v>
      </c>
      <c r="E1263" s="215" t="s">
        <v>2558</v>
      </c>
      <c r="F1263" s="51">
        <v>1</v>
      </c>
      <c r="G1263" s="258">
        <v>0.2</v>
      </c>
      <c r="H1263" s="258">
        <v>-14</v>
      </c>
      <c r="I1263" s="272">
        <v>21.988235294117601</v>
      </c>
      <c r="J1263" s="272">
        <v>0.349325815263971</v>
      </c>
      <c r="K1263" s="257">
        <v>-9.6999999999999993</v>
      </c>
      <c r="L1263" s="257">
        <v>-29.41</v>
      </c>
      <c r="M1263" s="257">
        <v>-19.88</v>
      </c>
      <c r="N1263" s="257">
        <v>-94.45</v>
      </c>
      <c r="O1263" s="257">
        <v>74.569999999999993</v>
      </c>
      <c r="P1263" s="257">
        <v>-28.87</v>
      </c>
      <c r="Q1263" s="215" t="s">
        <v>203</v>
      </c>
      <c r="R1263" s="215" t="s">
        <v>204</v>
      </c>
      <c r="S1263" s="215" t="s">
        <v>205</v>
      </c>
      <c r="T1263" s="215" t="s">
        <v>206</v>
      </c>
      <c r="U1263" s="215" t="s">
        <v>207</v>
      </c>
      <c r="W1263" s="215" t="s">
        <v>36</v>
      </c>
      <c r="X1263" s="215" t="s">
        <v>7</v>
      </c>
      <c r="Y1263" s="215" t="s">
        <v>15</v>
      </c>
      <c r="Z1263" s="215" t="s">
        <v>17</v>
      </c>
    </row>
    <row r="1264" spans="1:26">
      <c r="A1264" s="215" t="s">
        <v>2557</v>
      </c>
      <c r="B1264" s="51">
        <v>3</v>
      </c>
      <c r="C1264" s="215" t="s">
        <v>208</v>
      </c>
      <c r="D1264" s="215" t="s">
        <v>209</v>
      </c>
      <c r="E1264" s="215" t="s">
        <v>2559</v>
      </c>
      <c r="F1264" s="51">
        <v>4</v>
      </c>
      <c r="G1264" s="258">
        <v>0.8</v>
      </c>
      <c r="H1264" s="258">
        <v>-14</v>
      </c>
      <c r="I1264" s="272">
        <v>9.6235294117647108</v>
      </c>
      <c r="J1264" s="272">
        <v>0.32325475472867898</v>
      </c>
      <c r="K1264" s="257">
        <v>-8.26</v>
      </c>
      <c r="L1264" s="257">
        <v>-28.41</v>
      </c>
      <c r="M1264" s="257">
        <v>-20.95</v>
      </c>
      <c r="N1264" s="257">
        <v>-80.319999999999993</v>
      </c>
      <c r="O1264" s="257">
        <v>59.37</v>
      </c>
      <c r="P1264" s="257">
        <v>-28.69</v>
      </c>
      <c r="Q1264" s="215" t="s">
        <v>211</v>
      </c>
      <c r="R1264" s="215" t="s">
        <v>212</v>
      </c>
      <c r="S1264" s="215" t="s">
        <v>213</v>
      </c>
      <c r="T1264" s="215" t="s">
        <v>214</v>
      </c>
      <c r="U1264" s="215" t="s">
        <v>215</v>
      </c>
      <c r="W1264" s="215" t="s">
        <v>36</v>
      </c>
      <c r="X1264" s="215" t="s">
        <v>23</v>
      </c>
      <c r="Y1264" s="215" t="s">
        <v>23</v>
      </c>
      <c r="Z1264" s="215" t="s">
        <v>23</v>
      </c>
    </row>
    <row r="1265" spans="1:26">
      <c r="A1265" s="215" t="s">
        <v>2557</v>
      </c>
      <c r="B1265" s="51">
        <v>4</v>
      </c>
      <c r="C1265" s="215" t="s">
        <v>216</v>
      </c>
      <c r="D1265" s="215" t="s">
        <v>217</v>
      </c>
      <c r="E1265" s="215" t="s">
        <v>2560</v>
      </c>
      <c r="F1265" s="51">
        <v>4</v>
      </c>
      <c r="G1265" s="258">
        <v>0.8</v>
      </c>
      <c r="H1265" s="258">
        <v>-17.3</v>
      </c>
      <c r="I1265" s="272">
        <v>1.53529411764706</v>
      </c>
      <c r="J1265" s="272">
        <v>0.16412111224575501</v>
      </c>
      <c r="K1265" s="257">
        <v>-15.35</v>
      </c>
      <c r="L1265" s="257">
        <v>-24.96</v>
      </c>
      <c r="M1265" s="257">
        <v>-20.69</v>
      </c>
      <c r="N1265" s="257">
        <v>-60.99</v>
      </c>
      <c r="O1265" s="257">
        <v>40.299999999999997</v>
      </c>
      <c r="P1265" s="257">
        <v>-26.33</v>
      </c>
      <c r="Q1265" s="215" t="s">
        <v>219</v>
      </c>
      <c r="R1265" s="215" t="s">
        <v>220</v>
      </c>
      <c r="S1265" s="215" t="s">
        <v>221</v>
      </c>
      <c r="T1265" s="215" t="s">
        <v>222</v>
      </c>
      <c r="U1265" s="215" t="s">
        <v>223</v>
      </c>
      <c r="W1265" s="215" t="s">
        <v>27</v>
      </c>
      <c r="X1265" s="215" t="s">
        <v>35</v>
      </c>
      <c r="Y1265" s="215" t="s">
        <v>12</v>
      </c>
      <c r="Z1265" s="215" t="s">
        <v>20</v>
      </c>
    </row>
    <row r="1266" spans="1:26">
      <c r="A1266" s="215" t="s">
        <v>2557</v>
      </c>
      <c r="B1266" s="51">
        <v>5</v>
      </c>
      <c r="C1266" s="215" t="s">
        <v>224</v>
      </c>
      <c r="D1266" s="215" t="s">
        <v>225</v>
      </c>
      <c r="E1266" s="215" t="s">
        <v>1474</v>
      </c>
      <c r="F1266" s="51">
        <v>0</v>
      </c>
      <c r="G1266" s="258">
        <v>0</v>
      </c>
      <c r="H1266" s="258">
        <v>-18</v>
      </c>
      <c r="I1266" s="272">
        <v>1.3235294117647101</v>
      </c>
      <c r="J1266" s="272">
        <v>0.14479492967525801</v>
      </c>
      <c r="K1266" s="257">
        <v>-14.31</v>
      </c>
      <c r="L1266" s="257">
        <v>-24.01</v>
      </c>
      <c r="M1266" s="257">
        <v>-19.98</v>
      </c>
      <c r="N1266" s="257">
        <v>-31.6</v>
      </c>
      <c r="O1266" s="257">
        <v>11.62</v>
      </c>
      <c r="P1266" s="257">
        <v>-25.12</v>
      </c>
      <c r="Q1266" s="215" t="s">
        <v>227</v>
      </c>
      <c r="R1266" s="215" t="s">
        <v>228</v>
      </c>
      <c r="S1266" s="215" t="s">
        <v>229</v>
      </c>
      <c r="T1266" s="215" t="s">
        <v>230</v>
      </c>
      <c r="U1266" s="215" t="s">
        <v>231</v>
      </c>
      <c r="W1266" s="215" t="s">
        <v>27</v>
      </c>
      <c r="X1266" s="215" t="s">
        <v>7</v>
      </c>
      <c r="Y1266" s="215" t="s">
        <v>15</v>
      </c>
      <c r="Z1266" s="215" t="s">
        <v>17</v>
      </c>
    </row>
    <row r="1267" spans="1:26">
      <c r="A1267" s="215" t="s">
        <v>2557</v>
      </c>
      <c r="B1267" s="51">
        <v>6</v>
      </c>
      <c r="C1267" s="215" t="s">
        <v>232</v>
      </c>
      <c r="D1267" s="215" t="s">
        <v>233</v>
      </c>
      <c r="E1267" s="215" t="s">
        <v>2561</v>
      </c>
      <c r="F1267" s="51">
        <v>4</v>
      </c>
      <c r="G1267" s="258">
        <v>0.8</v>
      </c>
      <c r="H1267" s="258">
        <v>-18</v>
      </c>
      <c r="I1267" s="272">
        <v>1.8294117647058801</v>
      </c>
      <c r="J1267" s="272">
        <v>0.181348604829768</v>
      </c>
      <c r="K1267" s="257">
        <v>-16.05</v>
      </c>
      <c r="L1267" s="257">
        <v>-25.54</v>
      </c>
      <c r="M1267" s="257">
        <v>-22.09</v>
      </c>
      <c r="N1267" s="257">
        <v>-31.81</v>
      </c>
      <c r="O1267" s="257">
        <v>9.7200000000000006</v>
      </c>
      <c r="P1267" s="257">
        <v>-26.71</v>
      </c>
      <c r="Q1267" s="215" t="s">
        <v>235</v>
      </c>
      <c r="R1267" s="215" t="s">
        <v>236</v>
      </c>
      <c r="S1267" s="215" t="s">
        <v>237</v>
      </c>
      <c r="T1267" s="215" t="s">
        <v>238</v>
      </c>
      <c r="U1267" s="215" t="s">
        <v>239</v>
      </c>
      <c r="W1267" s="215" t="s">
        <v>27</v>
      </c>
      <c r="X1267" s="215" t="s">
        <v>7</v>
      </c>
      <c r="Y1267" s="215" t="s">
        <v>12</v>
      </c>
      <c r="Z1267" s="215" t="s">
        <v>17</v>
      </c>
    </row>
    <row r="1268" spans="1:26">
      <c r="A1268" s="215" t="s">
        <v>2557</v>
      </c>
      <c r="B1268" s="51">
        <v>7</v>
      </c>
      <c r="C1268" s="215" t="s">
        <v>240</v>
      </c>
      <c r="D1268" s="215" t="s">
        <v>241</v>
      </c>
      <c r="E1268" s="215" t="s">
        <v>1474</v>
      </c>
      <c r="F1268" s="51">
        <v>0</v>
      </c>
      <c r="G1268" s="258">
        <v>0</v>
      </c>
      <c r="H1268" s="258">
        <v>-12.2</v>
      </c>
      <c r="I1268" s="272">
        <v>10.452941176470601</v>
      </c>
      <c r="J1268" s="272">
        <v>0.31504709786769303</v>
      </c>
      <c r="K1268" s="257">
        <v>-8.9600000000000009</v>
      </c>
      <c r="L1268" s="257">
        <v>-30.39</v>
      </c>
      <c r="M1268" s="257">
        <v>-18.489999999999998</v>
      </c>
      <c r="N1268" s="257">
        <v>-86.27</v>
      </c>
      <c r="O1268" s="257">
        <v>67.78</v>
      </c>
      <c r="P1268" s="257">
        <v>-30.43</v>
      </c>
      <c r="Q1268" s="215" t="s">
        <v>243</v>
      </c>
      <c r="R1268" s="215" t="s">
        <v>244</v>
      </c>
      <c r="S1268" s="215" t="s">
        <v>245</v>
      </c>
      <c r="T1268" s="215" t="s">
        <v>246</v>
      </c>
      <c r="U1268" s="215" t="s">
        <v>247</v>
      </c>
      <c r="W1268" s="215" t="s">
        <v>36</v>
      </c>
      <c r="X1268" s="215" t="s">
        <v>35</v>
      </c>
      <c r="Y1268" s="215" t="s">
        <v>12</v>
      </c>
      <c r="Z1268" s="215" t="s">
        <v>20</v>
      </c>
    </row>
    <row r="1269" spans="1:26">
      <c r="A1269" s="215" t="s">
        <v>2557</v>
      </c>
      <c r="B1269" s="51">
        <v>8</v>
      </c>
      <c r="C1269" s="215" t="s">
        <v>248</v>
      </c>
      <c r="D1269" s="215" t="s">
        <v>249</v>
      </c>
      <c r="E1269" s="215" t="s">
        <v>1474</v>
      </c>
      <c r="F1269" s="51">
        <v>0</v>
      </c>
      <c r="G1269" s="258">
        <v>0</v>
      </c>
      <c r="H1269" s="258">
        <v>-18</v>
      </c>
      <c r="I1269" s="272">
        <v>2.0882352941176499</v>
      </c>
      <c r="J1269" s="272">
        <v>0.195798545416557</v>
      </c>
      <c r="K1269" s="257">
        <v>-15.72</v>
      </c>
      <c r="L1269" s="257">
        <v>-25.22</v>
      </c>
      <c r="M1269" s="257">
        <v>-21.11</v>
      </c>
      <c r="N1269" s="257">
        <v>-34.47</v>
      </c>
      <c r="O1269" s="257">
        <v>13.36</v>
      </c>
      <c r="P1269" s="257">
        <v>-26.6</v>
      </c>
      <c r="Q1269" s="215" t="s">
        <v>251</v>
      </c>
      <c r="R1269" s="215" t="s">
        <v>252</v>
      </c>
      <c r="S1269" s="215" t="s">
        <v>253</v>
      </c>
      <c r="T1269" s="215" t="s">
        <v>254</v>
      </c>
      <c r="U1269" s="215" t="s">
        <v>255</v>
      </c>
      <c r="V1269" s="215" t="s">
        <v>256</v>
      </c>
      <c r="W1269" s="215" t="s">
        <v>27</v>
      </c>
      <c r="X1269" s="215" t="s">
        <v>7</v>
      </c>
      <c r="Y1269" s="215" t="s">
        <v>12</v>
      </c>
      <c r="Z1269" s="215" t="s">
        <v>17</v>
      </c>
    </row>
    <row r="1270" spans="1:26">
      <c r="A1270" s="215" t="s">
        <v>2557</v>
      </c>
      <c r="B1270" s="51">
        <v>9</v>
      </c>
      <c r="C1270" s="215" t="s">
        <v>257</v>
      </c>
      <c r="D1270" s="215" t="s">
        <v>258</v>
      </c>
      <c r="E1270" s="215" t="s">
        <v>2562</v>
      </c>
      <c r="F1270" s="51">
        <v>5</v>
      </c>
      <c r="G1270" s="258">
        <v>1</v>
      </c>
      <c r="H1270" s="258">
        <v>-11.1</v>
      </c>
      <c r="I1270" s="272">
        <v>9.8764705882352999</v>
      </c>
      <c r="J1270" s="272">
        <v>0.37014271162073298</v>
      </c>
      <c r="K1270" s="257">
        <v>-3.46</v>
      </c>
      <c r="L1270" s="257">
        <v>-31.98</v>
      </c>
      <c r="M1270" s="257">
        <v>-19.62</v>
      </c>
      <c r="N1270" s="257">
        <v>-85.19</v>
      </c>
      <c r="O1270" s="257">
        <v>65.569999999999993</v>
      </c>
      <c r="P1270" s="257">
        <v>-31.82</v>
      </c>
      <c r="Q1270" s="215" t="s">
        <v>260</v>
      </c>
      <c r="R1270" s="215" t="s">
        <v>261</v>
      </c>
      <c r="S1270" s="215" t="s">
        <v>262</v>
      </c>
      <c r="T1270" s="215" t="s">
        <v>263</v>
      </c>
      <c r="U1270" s="215" t="s">
        <v>264</v>
      </c>
      <c r="W1270" s="215" t="s">
        <v>36</v>
      </c>
      <c r="X1270" s="215" t="s">
        <v>35</v>
      </c>
      <c r="Y1270" s="215" t="s">
        <v>12</v>
      </c>
      <c r="Z1270" s="215" t="s">
        <v>20</v>
      </c>
    </row>
    <row r="1271" spans="1:26">
      <c r="A1271" s="215" t="s">
        <v>2557</v>
      </c>
      <c r="B1271" s="51">
        <v>10</v>
      </c>
      <c r="C1271" s="215" t="s">
        <v>265</v>
      </c>
      <c r="D1271" s="215" t="s">
        <v>266</v>
      </c>
      <c r="E1271" s="215" t="s">
        <v>2563</v>
      </c>
      <c r="F1271" s="51">
        <v>2</v>
      </c>
      <c r="G1271" s="258">
        <v>0.4</v>
      </c>
      <c r="H1271" s="258">
        <v>-12.3</v>
      </c>
      <c r="I1271" s="272">
        <v>11.0823529411765</v>
      </c>
      <c r="J1271" s="272">
        <v>0.37969321736532702</v>
      </c>
      <c r="K1271" s="257">
        <v>-7.89</v>
      </c>
      <c r="L1271" s="257">
        <v>-31.38</v>
      </c>
      <c r="M1271" s="257">
        <v>-23.27</v>
      </c>
      <c r="N1271" s="257">
        <v>-83.46</v>
      </c>
      <c r="O1271" s="257">
        <v>60.19</v>
      </c>
      <c r="P1271" s="257">
        <v>-30.75</v>
      </c>
      <c r="Q1271" s="215" t="s">
        <v>268</v>
      </c>
      <c r="R1271" s="215" t="s">
        <v>269</v>
      </c>
      <c r="S1271" s="215" t="s">
        <v>270</v>
      </c>
      <c r="T1271" s="215" t="s">
        <v>271</v>
      </c>
      <c r="U1271" s="215" t="s">
        <v>272</v>
      </c>
      <c r="W1271" s="215" t="s">
        <v>36</v>
      </c>
      <c r="X1271" s="215" t="s">
        <v>35</v>
      </c>
      <c r="Y1271" s="215" t="s">
        <v>12</v>
      </c>
      <c r="Z1271" s="215" t="s">
        <v>17</v>
      </c>
    </row>
    <row r="1272" spans="1:26">
      <c r="A1272" s="215" t="s">
        <v>2557</v>
      </c>
      <c r="B1272" s="51">
        <v>11</v>
      </c>
      <c r="C1272" s="215" t="s">
        <v>273</v>
      </c>
      <c r="D1272" s="215" t="s">
        <v>274</v>
      </c>
      <c r="E1272" s="215" t="s">
        <v>2564</v>
      </c>
      <c r="F1272" s="51">
        <v>2</v>
      </c>
      <c r="G1272" s="258">
        <v>0.4</v>
      </c>
      <c r="H1272" s="258">
        <v>-18</v>
      </c>
      <c r="I1272" s="272">
        <v>2.0941176470588201</v>
      </c>
      <c r="J1272" s="272">
        <v>0.212027807137282</v>
      </c>
      <c r="K1272" s="257">
        <v>-14.49</v>
      </c>
      <c r="L1272" s="257">
        <v>-24.31</v>
      </c>
      <c r="M1272" s="257">
        <v>-20.48</v>
      </c>
      <c r="N1272" s="257">
        <v>-35.72</v>
      </c>
      <c r="O1272" s="257">
        <v>15.24</v>
      </c>
      <c r="P1272" s="257">
        <v>-25.53</v>
      </c>
      <c r="Q1272" s="215" t="s">
        <v>276</v>
      </c>
      <c r="R1272" s="215" t="s">
        <v>277</v>
      </c>
      <c r="S1272" s="215" t="s">
        <v>278</v>
      </c>
      <c r="T1272" s="215" t="s">
        <v>279</v>
      </c>
      <c r="U1272" s="215" t="s">
        <v>280</v>
      </c>
      <c r="W1272" s="215" t="s">
        <v>27</v>
      </c>
      <c r="X1272" s="215" t="s">
        <v>7</v>
      </c>
      <c r="Y1272" s="215" t="s">
        <v>15</v>
      </c>
      <c r="Z1272" s="215" t="s">
        <v>17</v>
      </c>
    </row>
    <row r="1273" spans="1:26">
      <c r="A1273" s="215" t="s">
        <v>2557</v>
      </c>
      <c r="B1273" s="51">
        <v>12</v>
      </c>
      <c r="C1273" s="215" t="s">
        <v>281</v>
      </c>
      <c r="D1273" s="215" t="s">
        <v>282</v>
      </c>
      <c r="E1273" s="215" t="s">
        <v>2565</v>
      </c>
      <c r="F1273" s="51">
        <v>2</v>
      </c>
      <c r="G1273" s="258">
        <v>0.4</v>
      </c>
      <c r="H1273" s="258">
        <v>-18</v>
      </c>
      <c r="I1273" s="272">
        <v>0.72941176470588198</v>
      </c>
      <c r="J1273" s="272">
        <v>8.5216879454381403E-2</v>
      </c>
      <c r="K1273" s="257">
        <v>-14.14</v>
      </c>
      <c r="L1273" s="257">
        <v>-23.84</v>
      </c>
      <c r="M1273" s="257">
        <v>-19.52</v>
      </c>
      <c r="N1273" s="257">
        <v>-34.270000000000003</v>
      </c>
      <c r="O1273" s="257">
        <v>14.75</v>
      </c>
      <c r="P1273" s="257">
        <v>-25.11</v>
      </c>
      <c r="Q1273" s="215" t="s">
        <v>284</v>
      </c>
      <c r="R1273" s="215" t="s">
        <v>285</v>
      </c>
      <c r="S1273" s="215" t="s">
        <v>286</v>
      </c>
      <c r="T1273" s="215" t="s">
        <v>287</v>
      </c>
      <c r="U1273" s="215" t="s">
        <v>288</v>
      </c>
      <c r="W1273" s="215" t="s">
        <v>27</v>
      </c>
      <c r="X1273" s="215" t="s">
        <v>7</v>
      </c>
      <c r="Y1273" s="215" t="s">
        <v>15</v>
      </c>
      <c r="Z1273" s="215" t="s">
        <v>17</v>
      </c>
    </row>
    <row r="1274" spans="1:26">
      <c r="A1274" s="215" t="s">
        <v>2557</v>
      </c>
      <c r="B1274" s="51">
        <v>13</v>
      </c>
      <c r="C1274" s="215" t="s">
        <v>289</v>
      </c>
      <c r="D1274" s="215" t="s">
        <v>290</v>
      </c>
      <c r="E1274" s="215" t="s">
        <v>2566</v>
      </c>
      <c r="F1274" s="51">
        <v>1</v>
      </c>
      <c r="G1274" s="258">
        <v>0.2</v>
      </c>
      <c r="H1274" s="258">
        <v>-14</v>
      </c>
      <c r="I1274" s="272">
        <v>13.294117647058799</v>
      </c>
      <c r="J1274" s="272">
        <v>0.31029915689459298</v>
      </c>
      <c r="K1274" s="257">
        <v>-9.58</v>
      </c>
      <c r="L1274" s="257">
        <v>-31.1</v>
      </c>
      <c r="M1274" s="257">
        <v>-22.15</v>
      </c>
      <c r="N1274" s="257">
        <v>-94.45</v>
      </c>
      <c r="O1274" s="257">
        <v>72.3</v>
      </c>
      <c r="P1274" s="257">
        <v>-30.98</v>
      </c>
      <c r="Q1274" s="215" t="s">
        <v>292</v>
      </c>
      <c r="R1274" s="215" t="s">
        <v>293</v>
      </c>
      <c r="S1274" s="215" t="s">
        <v>294</v>
      </c>
      <c r="T1274" s="215" t="s">
        <v>295</v>
      </c>
      <c r="U1274" s="215" t="s">
        <v>296</v>
      </c>
      <c r="V1274" s="215" t="s">
        <v>297</v>
      </c>
      <c r="W1274" s="215" t="s">
        <v>36</v>
      </c>
      <c r="X1274" s="215" t="s">
        <v>7</v>
      </c>
      <c r="Y1274" s="215" t="s">
        <v>12</v>
      </c>
      <c r="Z1274" s="215" t="s">
        <v>20</v>
      </c>
    </row>
    <row r="1275" spans="1:26">
      <c r="A1275" s="215" t="s">
        <v>2557</v>
      </c>
      <c r="B1275" s="51">
        <v>14</v>
      </c>
      <c r="C1275" s="215" t="s">
        <v>298</v>
      </c>
      <c r="D1275" s="215" t="s">
        <v>299</v>
      </c>
      <c r="E1275" s="215" t="s">
        <v>2567</v>
      </c>
      <c r="F1275" s="51">
        <v>3</v>
      </c>
      <c r="G1275" s="258">
        <v>0.6</v>
      </c>
      <c r="H1275" s="258">
        <v>-1.50000000000003</v>
      </c>
      <c r="I1275" s="272">
        <v>13.7</v>
      </c>
      <c r="J1275" s="272">
        <v>0.42710076724059798</v>
      </c>
      <c r="K1275" s="257">
        <v>-9.6300000000000008</v>
      </c>
      <c r="L1275" s="257">
        <v>-33.67</v>
      </c>
      <c r="M1275" s="257">
        <v>-22.79</v>
      </c>
      <c r="N1275" s="257">
        <v>-91.97</v>
      </c>
      <c r="O1275" s="257">
        <v>69.180000000000007</v>
      </c>
      <c r="P1275" s="257">
        <v>-34.17</v>
      </c>
      <c r="Q1275" s="215" t="s">
        <v>301</v>
      </c>
      <c r="R1275" s="215" t="s">
        <v>302</v>
      </c>
      <c r="S1275" s="215" t="s">
        <v>303</v>
      </c>
      <c r="T1275" s="215" t="s">
        <v>238</v>
      </c>
      <c r="U1275" s="215" t="s">
        <v>304</v>
      </c>
      <c r="W1275" s="215" t="s">
        <v>36</v>
      </c>
      <c r="X1275" s="215" t="s">
        <v>35</v>
      </c>
      <c r="Y1275" s="215" t="s">
        <v>15</v>
      </c>
      <c r="Z1275" s="215" t="s">
        <v>20</v>
      </c>
    </row>
    <row r="1276" spans="1:26">
      <c r="A1276" s="215" t="s">
        <v>2557</v>
      </c>
      <c r="B1276" s="51">
        <v>15</v>
      </c>
      <c r="C1276" s="215" t="s">
        <v>305</v>
      </c>
      <c r="D1276" s="215" t="s">
        <v>306</v>
      </c>
      <c r="E1276" s="215" t="s">
        <v>2568</v>
      </c>
      <c r="F1276" s="51">
        <v>4</v>
      </c>
      <c r="G1276" s="258">
        <v>0.8</v>
      </c>
      <c r="H1276" s="258">
        <v>-8.2000000000000206</v>
      </c>
      <c r="I1276" s="272">
        <v>8.3588235294117705</v>
      </c>
      <c r="J1276" s="272">
        <v>0.29507859087350102</v>
      </c>
      <c r="K1276" s="257">
        <v>-3.5</v>
      </c>
      <c r="L1276" s="257">
        <v>-30.61</v>
      </c>
      <c r="M1276" s="257">
        <v>-19.010000000000002</v>
      </c>
      <c r="N1276" s="257">
        <v>-89.79</v>
      </c>
      <c r="O1276" s="257">
        <v>70.78</v>
      </c>
      <c r="P1276" s="257">
        <v>-31.16</v>
      </c>
      <c r="Q1276" s="215" t="s">
        <v>308</v>
      </c>
      <c r="R1276" s="215" t="s">
        <v>309</v>
      </c>
      <c r="S1276" s="215" t="s">
        <v>310</v>
      </c>
      <c r="T1276" s="215" t="s">
        <v>311</v>
      </c>
      <c r="U1276" s="215" t="s">
        <v>312</v>
      </c>
      <c r="W1276" s="215" t="s">
        <v>36</v>
      </c>
      <c r="X1276" s="215" t="s">
        <v>35</v>
      </c>
      <c r="Y1276" s="215" t="s">
        <v>15</v>
      </c>
      <c r="Z1276" s="215" t="s">
        <v>17</v>
      </c>
    </row>
    <row r="1277" spans="1:26">
      <c r="A1277" s="215" t="s">
        <v>2557</v>
      </c>
      <c r="B1277" s="51">
        <v>16</v>
      </c>
      <c r="C1277" s="215" t="s">
        <v>313</v>
      </c>
      <c r="D1277" s="215" t="s">
        <v>314</v>
      </c>
      <c r="E1277" s="215" t="s">
        <v>1474</v>
      </c>
      <c r="F1277" s="51">
        <v>0</v>
      </c>
      <c r="G1277" s="258">
        <v>0</v>
      </c>
      <c r="H1277" s="258">
        <v>-18</v>
      </c>
      <c r="I1277" s="272">
        <v>1.78235294117647</v>
      </c>
      <c r="J1277" s="272">
        <v>0.16763899825194001</v>
      </c>
      <c r="K1277" s="257">
        <v>-15.39</v>
      </c>
      <c r="L1277" s="257">
        <v>-24.78</v>
      </c>
      <c r="M1277" s="257">
        <v>-20.78</v>
      </c>
      <c r="N1277" s="257">
        <v>-34.06</v>
      </c>
      <c r="O1277" s="257">
        <v>13.28</v>
      </c>
      <c r="P1277" s="257">
        <v>-26.18</v>
      </c>
      <c r="Q1277" s="215" t="s">
        <v>316</v>
      </c>
      <c r="R1277" s="215" t="s">
        <v>317</v>
      </c>
      <c r="S1277" s="215" t="s">
        <v>318</v>
      </c>
      <c r="T1277" s="215" t="s">
        <v>319</v>
      </c>
      <c r="U1277" s="215" t="s">
        <v>320</v>
      </c>
      <c r="W1277" s="215" t="s">
        <v>27</v>
      </c>
      <c r="X1277" s="215" t="s">
        <v>7</v>
      </c>
      <c r="Y1277" s="215" t="s">
        <v>12</v>
      </c>
      <c r="Z1277" s="215" t="s">
        <v>17</v>
      </c>
    </row>
    <row r="1278" spans="1:26">
      <c r="A1278" s="215" t="s">
        <v>2557</v>
      </c>
      <c r="B1278" s="51">
        <v>17</v>
      </c>
      <c r="C1278" s="215" t="s">
        <v>321</v>
      </c>
      <c r="D1278" s="215" t="s">
        <v>322</v>
      </c>
      <c r="E1278" s="215" t="s">
        <v>323</v>
      </c>
      <c r="F1278" s="51">
        <v>5</v>
      </c>
      <c r="G1278" s="258">
        <v>1</v>
      </c>
      <c r="H1278" s="258">
        <v>0.599999999999967</v>
      </c>
      <c r="I1278" s="272">
        <v>16.076470588235299</v>
      </c>
      <c r="J1278" s="272">
        <v>0.48174604991213599</v>
      </c>
      <c r="K1278" s="257">
        <v>-5.22</v>
      </c>
      <c r="L1278" s="257">
        <v>-30.19</v>
      </c>
      <c r="M1278" s="257">
        <v>-17.600000000000001</v>
      </c>
      <c r="N1278" s="257">
        <v>-91.91</v>
      </c>
      <c r="O1278" s="257">
        <v>74.31</v>
      </c>
      <c r="P1278" s="257">
        <v>-29.2</v>
      </c>
      <c r="Q1278" s="215" t="s">
        <v>324</v>
      </c>
      <c r="R1278" s="215" t="s">
        <v>325</v>
      </c>
      <c r="S1278" s="215" t="s">
        <v>326</v>
      </c>
      <c r="T1278" s="215" t="s">
        <v>327</v>
      </c>
      <c r="U1278" s="215" t="s">
        <v>328</v>
      </c>
      <c r="W1278" s="215" t="s">
        <v>36</v>
      </c>
      <c r="X1278" s="215" t="s">
        <v>35</v>
      </c>
      <c r="Y1278" s="215" t="s">
        <v>15</v>
      </c>
      <c r="Z1278" s="215" t="s">
        <v>20</v>
      </c>
    </row>
    <row r="1279" spans="1:26">
      <c r="A1279" s="215" t="s">
        <v>2557</v>
      </c>
      <c r="B1279" s="51">
        <v>18</v>
      </c>
      <c r="C1279" s="215" t="s">
        <v>329</v>
      </c>
      <c r="D1279" s="215" t="s">
        <v>330</v>
      </c>
      <c r="E1279" s="215" t="s">
        <v>2492</v>
      </c>
      <c r="F1279" s="51">
        <v>5</v>
      </c>
      <c r="G1279" s="258">
        <v>1</v>
      </c>
      <c r="H1279" s="258">
        <v>-14.9</v>
      </c>
      <c r="I1279" s="272">
        <v>2.0823529411764699</v>
      </c>
      <c r="J1279" s="272">
        <v>0.18379025192654699</v>
      </c>
      <c r="K1279" s="257">
        <v>-14.53</v>
      </c>
      <c r="L1279" s="257">
        <v>-25.01</v>
      </c>
      <c r="M1279" s="257">
        <v>-20.6</v>
      </c>
      <c r="N1279" s="257">
        <v>-60.46</v>
      </c>
      <c r="O1279" s="257">
        <v>39.86</v>
      </c>
      <c r="P1279" s="257">
        <v>-26.22</v>
      </c>
      <c r="Q1279" s="215" t="s">
        <v>332</v>
      </c>
      <c r="R1279" s="215" t="s">
        <v>333</v>
      </c>
      <c r="S1279" s="215" t="s">
        <v>334</v>
      </c>
      <c r="T1279" s="215" t="s">
        <v>335</v>
      </c>
      <c r="U1279" s="215" t="s">
        <v>336</v>
      </c>
      <c r="W1279" s="215" t="s">
        <v>27</v>
      </c>
      <c r="X1279" s="215" t="s">
        <v>35</v>
      </c>
      <c r="Y1279" s="215" t="s">
        <v>15</v>
      </c>
      <c r="Z1279" s="215" t="s">
        <v>20</v>
      </c>
    </row>
    <row r="1280" spans="1:26">
      <c r="A1280" s="215" t="s">
        <v>2557</v>
      </c>
      <c r="B1280" s="51">
        <v>19</v>
      </c>
      <c r="C1280" s="215" t="s">
        <v>337</v>
      </c>
      <c r="D1280" s="215" t="s">
        <v>338</v>
      </c>
      <c r="E1280" s="215" t="s">
        <v>2569</v>
      </c>
      <c r="F1280" s="51">
        <v>4</v>
      </c>
      <c r="G1280" s="258">
        <v>0.8</v>
      </c>
      <c r="H1280" s="258">
        <v>-14</v>
      </c>
      <c r="I1280" s="272">
        <v>11.1647058823529</v>
      </c>
      <c r="J1280" s="272">
        <v>0.33159274513131098</v>
      </c>
      <c r="K1280" s="257">
        <v>-6.38</v>
      </c>
      <c r="L1280" s="257">
        <v>-29.87</v>
      </c>
      <c r="M1280" s="257">
        <v>-19.73</v>
      </c>
      <c r="N1280" s="257">
        <v>-93.81</v>
      </c>
      <c r="O1280" s="257">
        <v>74.08</v>
      </c>
      <c r="P1280" s="257">
        <v>-30.08</v>
      </c>
      <c r="Q1280" s="215" t="s">
        <v>340</v>
      </c>
      <c r="R1280" s="215" t="s">
        <v>341</v>
      </c>
      <c r="S1280" s="215" t="s">
        <v>342</v>
      </c>
      <c r="T1280" s="215" t="s">
        <v>343</v>
      </c>
      <c r="U1280" s="215" t="s">
        <v>344</v>
      </c>
      <c r="W1280" s="215" t="s">
        <v>36</v>
      </c>
      <c r="X1280" s="215" t="s">
        <v>7</v>
      </c>
      <c r="Y1280" s="215" t="s">
        <v>15</v>
      </c>
      <c r="Z1280" s="215" t="s">
        <v>17</v>
      </c>
    </row>
    <row r="1281" spans="1:26">
      <c r="A1281" s="215" t="s">
        <v>2557</v>
      </c>
      <c r="B1281" s="51">
        <v>20</v>
      </c>
      <c r="C1281" s="215" t="s">
        <v>345</v>
      </c>
      <c r="D1281" s="215" t="s">
        <v>346</v>
      </c>
      <c r="E1281" s="215" t="s">
        <v>1474</v>
      </c>
      <c r="F1281" s="51">
        <v>0</v>
      </c>
      <c r="G1281" s="258">
        <v>0</v>
      </c>
      <c r="H1281" s="258">
        <v>-18</v>
      </c>
      <c r="I1281" s="272">
        <v>1.4117647058823499</v>
      </c>
      <c r="J1281" s="272">
        <v>0.13120010260243201</v>
      </c>
      <c r="K1281" s="257">
        <v>-16</v>
      </c>
      <c r="L1281" s="257">
        <v>-25.43</v>
      </c>
      <c r="M1281" s="257">
        <v>-21.39</v>
      </c>
      <c r="N1281" s="257">
        <v>-33.56</v>
      </c>
      <c r="O1281" s="257">
        <v>12.17</v>
      </c>
      <c r="P1281" s="257">
        <v>-26.83</v>
      </c>
      <c r="Q1281" s="215" t="s">
        <v>348</v>
      </c>
      <c r="R1281" s="215" t="s">
        <v>349</v>
      </c>
      <c r="S1281" s="215" t="s">
        <v>350</v>
      </c>
      <c r="T1281" s="215" t="s">
        <v>197</v>
      </c>
      <c r="U1281" s="215" t="s">
        <v>351</v>
      </c>
      <c r="W1281" s="215" t="s">
        <v>27</v>
      </c>
      <c r="X1281" s="215" t="s">
        <v>23</v>
      </c>
      <c r="Y1281" s="215" t="s">
        <v>23</v>
      </c>
      <c r="Z1281" s="215" t="s">
        <v>23</v>
      </c>
    </row>
    <row r="1282" spans="1:26">
      <c r="A1282" s="215" t="s">
        <v>2557</v>
      </c>
      <c r="B1282" s="51">
        <v>21</v>
      </c>
      <c r="C1282" s="215" t="s">
        <v>352</v>
      </c>
      <c r="D1282" s="215" t="s">
        <v>353</v>
      </c>
      <c r="E1282" s="215" t="s">
        <v>2570</v>
      </c>
      <c r="F1282" s="51">
        <v>3</v>
      </c>
      <c r="G1282" s="258">
        <v>0.6</v>
      </c>
      <c r="H1282" s="258">
        <v>-14</v>
      </c>
      <c r="I1282" s="272">
        <v>6.6</v>
      </c>
      <c r="J1282" s="272">
        <v>0.16752510722684499</v>
      </c>
      <c r="K1282" s="257">
        <v>-10.26</v>
      </c>
      <c r="L1282" s="257">
        <v>-29.45</v>
      </c>
      <c r="M1282" s="257">
        <v>-22.13</v>
      </c>
      <c r="N1282" s="257">
        <v>-80.290000000000006</v>
      </c>
      <c r="O1282" s="257">
        <v>58.16</v>
      </c>
      <c r="P1282" s="257">
        <v>-29.53</v>
      </c>
      <c r="Q1282" s="215" t="s">
        <v>355</v>
      </c>
      <c r="R1282" s="215" t="s">
        <v>356</v>
      </c>
      <c r="S1282" s="215" t="s">
        <v>357</v>
      </c>
      <c r="T1282" s="215" t="s">
        <v>358</v>
      </c>
      <c r="U1282" s="215" t="s">
        <v>359</v>
      </c>
      <c r="W1282" s="215" t="s">
        <v>36</v>
      </c>
      <c r="X1282" s="215" t="s">
        <v>23</v>
      </c>
      <c r="Y1282" s="215" t="s">
        <v>23</v>
      </c>
      <c r="Z1282" s="215" t="s">
        <v>23</v>
      </c>
    </row>
    <row r="1283" spans="1:26">
      <c r="A1283" s="215" t="s">
        <v>2557</v>
      </c>
      <c r="B1283" s="51">
        <v>22</v>
      </c>
      <c r="C1283" s="215" t="s">
        <v>360</v>
      </c>
      <c r="D1283" s="215" t="s">
        <v>361</v>
      </c>
      <c r="E1283" s="215" t="s">
        <v>2571</v>
      </c>
      <c r="F1283" s="51">
        <v>1</v>
      </c>
      <c r="G1283" s="258">
        <v>0.2</v>
      </c>
      <c r="H1283" s="258">
        <v>-14</v>
      </c>
      <c r="I1283" s="272">
        <v>10.0411764705882</v>
      </c>
      <c r="J1283" s="272">
        <v>0.29275500912692798</v>
      </c>
      <c r="K1283" s="257">
        <v>-9.61</v>
      </c>
      <c r="L1283" s="257">
        <v>-27.98</v>
      </c>
      <c r="M1283" s="257">
        <v>-20.28</v>
      </c>
      <c r="N1283" s="257">
        <v>-94.33</v>
      </c>
      <c r="O1283" s="257">
        <v>74.05</v>
      </c>
      <c r="P1283" s="257">
        <v>-28.29</v>
      </c>
      <c r="Q1283" s="215" t="s">
        <v>363</v>
      </c>
      <c r="R1283" s="215" t="s">
        <v>364</v>
      </c>
      <c r="S1283" s="215" t="s">
        <v>365</v>
      </c>
      <c r="T1283" s="215" t="s">
        <v>366</v>
      </c>
      <c r="U1283" s="215" t="s">
        <v>367</v>
      </c>
      <c r="W1283" s="215" t="s">
        <v>36</v>
      </c>
      <c r="X1283" s="215" t="s">
        <v>7</v>
      </c>
      <c r="Y1283" s="215" t="s">
        <v>12</v>
      </c>
      <c r="Z1283" s="215" t="s">
        <v>20</v>
      </c>
    </row>
    <row r="1284" spans="1:26">
      <c r="A1284" s="215" t="s">
        <v>2557</v>
      </c>
      <c r="B1284" s="51">
        <v>23</v>
      </c>
      <c r="C1284" s="215" t="s">
        <v>368</v>
      </c>
      <c r="D1284" s="215" t="s">
        <v>369</v>
      </c>
      <c r="E1284" s="215" t="s">
        <v>2572</v>
      </c>
      <c r="F1284" s="51">
        <v>3</v>
      </c>
      <c r="G1284" s="258">
        <v>0.6</v>
      </c>
      <c r="H1284" s="258">
        <v>-11.8</v>
      </c>
      <c r="I1284" s="272">
        <v>11.988235294117599</v>
      </c>
      <c r="J1284" s="272">
        <v>0.29531618464735299</v>
      </c>
      <c r="K1284" s="257">
        <v>-5.42</v>
      </c>
      <c r="L1284" s="257">
        <v>-28.35</v>
      </c>
      <c r="M1284" s="257">
        <v>-20.100000000000001</v>
      </c>
      <c r="N1284" s="257">
        <v>-80.069999999999993</v>
      </c>
      <c r="O1284" s="257">
        <v>59.97</v>
      </c>
      <c r="P1284" s="257">
        <v>-28.17</v>
      </c>
      <c r="Q1284" s="215" t="s">
        <v>371</v>
      </c>
      <c r="R1284" s="215" t="s">
        <v>372</v>
      </c>
      <c r="S1284" s="215" t="s">
        <v>373</v>
      </c>
      <c r="T1284" s="215" t="s">
        <v>374</v>
      </c>
      <c r="U1284" s="215" t="s">
        <v>375</v>
      </c>
      <c r="W1284" s="215" t="s">
        <v>36</v>
      </c>
      <c r="X1284" s="215" t="s">
        <v>35</v>
      </c>
      <c r="Y1284" s="215" t="s">
        <v>12</v>
      </c>
      <c r="Z1284" s="215" t="s">
        <v>20</v>
      </c>
    </row>
    <row r="1285" spans="1:26">
      <c r="A1285" s="215" t="s">
        <v>2557</v>
      </c>
      <c r="B1285" s="51">
        <v>24</v>
      </c>
      <c r="C1285" s="215" t="s">
        <v>376</v>
      </c>
      <c r="D1285" s="215" t="s">
        <v>377</v>
      </c>
      <c r="E1285" s="215" t="s">
        <v>378</v>
      </c>
      <c r="F1285" s="51">
        <v>4</v>
      </c>
      <c r="G1285" s="258">
        <v>0.8</v>
      </c>
      <c r="H1285" s="258">
        <v>-14</v>
      </c>
      <c r="I1285" s="272">
        <v>15.2176470588235</v>
      </c>
      <c r="J1285" s="272">
        <v>0.36066292116300303</v>
      </c>
      <c r="K1285" s="257">
        <v>-5.44</v>
      </c>
      <c r="L1285" s="257">
        <v>-29.65</v>
      </c>
      <c r="M1285" s="257">
        <v>-19.32</v>
      </c>
      <c r="N1285" s="257">
        <v>-94.21</v>
      </c>
      <c r="O1285" s="257">
        <v>74.89</v>
      </c>
      <c r="P1285" s="257">
        <v>-29.02</v>
      </c>
      <c r="Q1285" s="215" t="s">
        <v>379</v>
      </c>
      <c r="R1285" s="215" t="s">
        <v>380</v>
      </c>
      <c r="S1285" s="215" t="s">
        <v>381</v>
      </c>
      <c r="T1285" s="215" t="s">
        <v>382</v>
      </c>
      <c r="U1285" s="215" t="s">
        <v>383</v>
      </c>
      <c r="W1285" s="215" t="s">
        <v>36</v>
      </c>
      <c r="X1285" s="215" t="s">
        <v>7</v>
      </c>
      <c r="Y1285" s="215" t="s">
        <v>15</v>
      </c>
      <c r="Z1285" s="215" t="s">
        <v>17</v>
      </c>
    </row>
    <row r="1286" spans="1:26">
      <c r="A1286" s="215" t="s">
        <v>2557</v>
      </c>
      <c r="B1286" s="51">
        <v>25</v>
      </c>
      <c r="C1286" s="215" t="s">
        <v>384</v>
      </c>
      <c r="D1286" s="215" t="s">
        <v>385</v>
      </c>
      <c r="E1286" s="215" t="s">
        <v>2573</v>
      </c>
      <c r="F1286" s="51">
        <v>3</v>
      </c>
      <c r="G1286" s="258">
        <v>0.6</v>
      </c>
      <c r="H1286" s="258">
        <v>-17.5</v>
      </c>
      <c r="I1286" s="272">
        <v>1.6411764705882399</v>
      </c>
      <c r="J1286" s="272">
        <v>0.16086185783755999</v>
      </c>
      <c r="K1286" s="257">
        <v>-14.61</v>
      </c>
      <c r="L1286" s="257">
        <v>-23.7</v>
      </c>
      <c r="M1286" s="257">
        <v>-20.010000000000002</v>
      </c>
      <c r="N1286" s="257">
        <v>-62.17</v>
      </c>
      <c r="O1286" s="257">
        <v>42.16</v>
      </c>
      <c r="P1286" s="257">
        <v>-24.65</v>
      </c>
      <c r="Q1286" s="215" t="s">
        <v>387</v>
      </c>
      <c r="R1286" s="215" t="s">
        <v>388</v>
      </c>
      <c r="S1286" s="215" t="s">
        <v>389</v>
      </c>
      <c r="T1286" s="215" t="s">
        <v>390</v>
      </c>
      <c r="U1286" s="215" t="s">
        <v>391</v>
      </c>
      <c r="W1286" s="215" t="s">
        <v>27</v>
      </c>
      <c r="X1286" s="215" t="s">
        <v>35</v>
      </c>
      <c r="Y1286" s="215" t="s">
        <v>15</v>
      </c>
      <c r="Z1286" s="215" t="s">
        <v>17</v>
      </c>
    </row>
    <row r="1287" spans="1:26">
      <c r="A1287" s="215" t="s">
        <v>2557</v>
      </c>
      <c r="B1287" s="51">
        <v>26</v>
      </c>
      <c r="C1287" s="215" t="s">
        <v>392</v>
      </c>
      <c r="D1287" s="215" t="s">
        <v>393</v>
      </c>
      <c r="E1287" s="215" t="s">
        <v>2574</v>
      </c>
      <c r="F1287" s="51">
        <v>5</v>
      </c>
      <c r="G1287" s="258">
        <v>1</v>
      </c>
      <c r="H1287" s="258">
        <v>-18</v>
      </c>
      <c r="I1287" s="272">
        <v>2.4235294117647102</v>
      </c>
      <c r="J1287" s="272">
        <v>0.232234813177015</v>
      </c>
      <c r="K1287" s="257">
        <v>-15.32</v>
      </c>
      <c r="L1287" s="257">
        <v>-24.3</v>
      </c>
      <c r="M1287" s="257">
        <v>-21.29</v>
      </c>
      <c r="N1287" s="257">
        <v>-31.32</v>
      </c>
      <c r="O1287" s="257">
        <v>10.029999999999999</v>
      </c>
      <c r="P1287" s="257">
        <v>-25.21</v>
      </c>
      <c r="Q1287" s="215" t="s">
        <v>395</v>
      </c>
      <c r="R1287" s="215" t="s">
        <v>396</v>
      </c>
      <c r="S1287" s="215" t="s">
        <v>397</v>
      </c>
      <c r="T1287" s="215" t="s">
        <v>398</v>
      </c>
      <c r="U1287" s="215" t="s">
        <v>399</v>
      </c>
      <c r="W1287" s="215" t="s">
        <v>27</v>
      </c>
      <c r="X1287" s="215" t="s">
        <v>7</v>
      </c>
      <c r="Y1287" s="215" t="s">
        <v>15</v>
      </c>
      <c r="Z1287" s="215" t="s">
        <v>17</v>
      </c>
    </row>
    <row r="1288" spans="1:26">
      <c r="A1288" s="215" t="s">
        <v>2557</v>
      </c>
      <c r="B1288" s="51">
        <v>27</v>
      </c>
      <c r="C1288" s="215" t="s">
        <v>400</v>
      </c>
      <c r="D1288" s="215" t="s">
        <v>401</v>
      </c>
      <c r="E1288" s="215" t="s">
        <v>2575</v>
      </c>
      <c r="F1288" s="51">
        <v>4</v>
      </c>
      <c r="G1288" s="258">
        <v>0.8</v>
      </c>
      <c r="H1288" s="258">
        <v>-18</v>
      </c>
      <c r="I1288" s="272">
        <v>1.51176470588235</v>
      </c>
      <c r="J1288" s="272">
        <v>0.16632654605555999</v>
      </c>
      <c r="K1288" s="257">
        <v>-14.93</v>
      </c>
      <c r="L1288" s="257">
        <v>-25.84</v>
      </c>
      <c r="M1288" s="257">
        <v>-20.55</v>
      </c>
      <c r="N1288" s="257">
        <v>-44.38</v>
      </c>
      <c r="O1288" s="257">
        <v>23.83</v>
      </c>
      <c r="P1288" s="257">
        <v>-27.16</v>
      </c>
      <c r="Q1288" s="215" t="s">
        <v>403</v>
      </c>
      <c r="R1288" s="215" t="s">
        <v>404</v>
      </c>
      <c r="S1288" s="215" t="s">
        <v>344</v>
      </c>
      <c r="T1288" s="215" t="s">
        <v>405</v>
      </c>
      <c r="U1288" s="215" t="s">
        <v>406</v>
      </c>
      <c r="W1288" s="215" t="s">
        <v>27</v>
      </c>
      <c r="X1288" s="215" t="s">
        <v>7</v>
      </c>
      <c r="Y1288" s="215" t="s">
        <v>15</v>
      </c>
      <c r="Z1288" s="215" t="s">
        <v>20</v>
      </c>
    </row>
    <row r="1289" spans="1:26">
      <c r="A1289" s="215" t="s">
        <v>2557</v>
      </c>
      <c r="B1289" s="51">
        <v>28</v>
      </c>
      <c r="C1289" s="215" t="s">
        <v>407</v>
      </c>
      <c r="D1289" s="215" t="s">
        <v>408</v>
      </c>
      <c r="E1289" s="215" t="s">
        <v>2576</v>
      </c>
      <c r="F1289" s="51">
        <v>5</v>
      </c>
      <c r="G1289" s="258">
        <v>1</v>
      </c>
      <c r="H1289" s="258">
        <v>-14</v>
      </c>
      <c r="I1289" s="272">
        <v>21.7529411764706</v>
      </c>
      <c r="J1289" s="272">
        <v>0.52065719490205997</v>
      </c>
      <c r="K1289" s="257">
        <v>-2.61</v>
      </c>
      <c r="L1289" s="257">
        <v>-27.84</v>
      </c>
      <c r="M1289" s="257">
        <v>-16.21</v>
      </c>
      <c r="N1289" s="257">
        <v>-97.76</v>
      </c>
      <c r="O1289" s="257">
        <v>81.55</v>
      </c>
      <c r="P1289" s="257">
        <v>-26.65</v>
      </c>
      <c r="Q1289" s="215" t="s">
        <v>410</v>
      </c>
      <c r="R1289" s="215" t="s">
        <v>411</v>
      </c>
      <c r="S1289" s="215" t="s">
        <v>412</v>
      </c>
      <c r="T1289" s="215" t="s">
        <v>413</v>
      </c>
      <c r="U1289" s="215" t="s">
        <v>414</v>
      </c>
      <c r="W1289" s="215" t="s">
        <v>36</v>
      </c>
      <c r="X1289" s="215" t="s">
        <v>7</v>
      </c>
      <c r="Y1289" s="215" t="s">
        <v>15</v>
      </c>
      <c r="Z1289" s="215" t="s">
        <v>20</v>
      </c>
    </row>
    <row r="1290" spans="1:26">
      <c r="A1290" s="215" t="s">
        <v>2557</v>
      </c>
      <c r="B1290" s="51">
        <v>29</v>
      </c>
      <c r="C1290" s="215" t="s">
        <v>415</v>
      </c>
      <c r="D1290" s="215" t="s">
        <v>416</v>
      </c>
      <c r="E1290" s="215" t="s">
        <v>1474</v>
      </c>
      <c r="F1290" s="51">
        <v>0</v>
      </c>
      <c r="G1290" s="258">
        <v>0</v>
      </c>
      <c r="H1290" s="258">
        <v>-14</v>
      </c>
      <c r="I1290" s="272">
        <v>12.7235294117647</v>
      </c>
      <c r="J1290" s="272">
        <v>0.30671790968452201</v>
      </c>
      <c r="K1290" s="257">
        <v>-6.31</v>
      </c>
      <c r="L1290" s="257">
        <v>-30.14</v>
      </c>
      <c r="M1290" s="257">
        <v>-21.71</v>
      </c>
      <c r="N1290" s="257">
        <v>-94.12</v>
      </c>
      <c r="O1290" s="257">
        <v>72.41</v>
      </c>
      <c r="P1290" s="257">
        <v>-29.48</v>
      </c>
      <c r="Q1290" s="215" t="s">
        <v>418</v>
      </c>
      <c r="R1290" s="215" t="s">
        <v>419</v>
      </c>
      <c r="S1290" s="215" t="s">
        <v>420</v>
      </c>
      <c r="T1290" s="215" t="s">
        <v>421</v>
      </c>
      <c r="U1290" s="215" t="s">
        <v>422</v>
      </c>
      <c r="W1290" s="215" t="s">
        <v>36</v>
      </c>
      <c r="X1290" s="215" t="s">
        <v>7</v>
      </c>
      <c r="Y1290" s="215" t="s">
        <v>12</v>
      </c>
      <c r="Z1290" s="215" t="s">
        <v>20</v>
      </c>
    </row>
    <row r="1291" spans="1:26">
      <c r="A1291" s="215" t="s">
        <v>2557</v>
      </c>
      <c r="B1291" s="51">
        <v>30</v>
      </c>
      <c r="C1291" s="215" t="s">
        <v>423</v>
      </c>
      <c r="D1291" s="215" t="s">
        <v>424</v>
      </c>
      <c r="E1291" s="215" t="s">
        <v>2577</v>
      </c>
      <c r="F1291" s="51">
        <v>3</v>
      </c>
      <c r="G1291" s="258">
        <v>0.6</v>
      </c>
      <c r="H1291" s="258">
        <v>-14</v>
      </c>
      <c r="I1291" s="272">
        <v>14.5705882352941</v>
      </c>
      <c r="J1291" s="272">
        <v>0.44050642207937202</v>
      </c>
      <c r="K1291" s="257">
        <v>-7.94</v>
      </c>
      <c r="L1291" s="257">
        <v>-29.67</v>
      </c>
      <c r="M1291" s="257">
        <v>-18.239999999999998</v>
      </c>
      <c r="N1291" s="257">
        <v>-97.42</v>
      </c>
      <c r="O1291" s="257">
        <v>79.180000000000007</v>
      </c>
      <c r="P1291" s="257">
        <v>-28.77</v>
      </c>
      <c r="Q1291" s="215" t="s">
        <v>426</v>
      </c>
      <c r="R1291" s="215" t="s">
        <v>341</v>
      </c>
      <c r="S1291" s="215" t="s">
        <v>427</v>
      </c>
      <c r="T1291" s="215" t="s">
        <v>428</v>
      </c>
      <c r="U1291" s="215" t="s">
        <v>429</v>
      </c>
      <c r="W1291" s="215" t="s">
        <v>36</v>
      </c>
      <c r="X1291" s="215" t="s">
        <v>7</v>
      </c>
      <c r="Y1291" s="215" t="s">
        <v>15</v>
      </c>
      <c r="Z1291" s="215" t="s">
        <v>20</v>
      </c>
    </row>
    <row r="1292" spans="1:26">
      <c r="A1292" s="215" t="s">
        <v>2557</v>
      </c>
      <c r="B1292" s="51">
        <v>31</v>
      </c>
      <c r="C1292" s="215" t="s">
        <v>430</v>
      </c>
      <c r="D1292" s="215" t="s">
        <v>431</v>
      </c>
      <c r="E1292" s="215" t="s">
        <v>2578</v>
      </c>
      <c r="F1292" s="51">
        <v>2</v>
      </c>
      <c r="G1292" s="258">
        <v>0.4</v>
      </c>
      <c r="H1292" s="258">
        <v>-18</v>
      </c>
      <c r="I1292" s="272">
        <v>1.3176470588235301</v>
      </c>
      <c r="J1292" s="272">
        <v>0.146320286062494</v>
      </c>
      <c r="K1292" s="257">
        <v>-16.37</v>
      </c>
      <c r="L1292" s="257">
        <v>-25.43</v>
      </c>
      <c r="M1292" s="257">
        <v>-22.4</v>
      </c>
      <c r="N1292" s="257">
        <v>-32.450000000000003</v>
      </c>
      <c r="O1292" s="257">
        <v>10.050000000000001</v>
      </c>
      <c r="P1292" s="257">
        <v>-26.34</v>
      </c>
      <c r="Q1292" s="215" t="s">
        <v>433</v>
      </c>
      <c r="R1292" s="215" t="s">
        <v>434</v>
      </c>
      <c r="S1292" s="215" t="s">
        <v>435</v>
      </c>
      <c r="T1292" s="215" t="s">
        <v>436</v>
      </c>
      <c r="U1292" s="215" t="s">
        <v>206</v>
      </c>
      <c r="W1292" s="215" t="s">
        <v>27</v>
      </c>
      <c r="X1292" s="215" t="s">
        <v>7</v>
      </c>
      <c r="Y1292" s="215" t="s">
        <v>12</v>
      </c>
      <c r="Z1292" s="215" t="s">
        <v>20</v>
      </c>
    </row>
    <row r="1293" spans="1:26">
      <c r="A1293" s="215" t="s">
        <v>2557</v>
      </c>
      <c r="B1293" s="51">
        <v>32</v>
      </c>
      <c r="C1293" s="215" t="s">
        <v>437</v>
      </c>
      <c r="D1293" s="215" t="s">
        <v>438</v>
      </c>
      <c r="E1293" s="215" t="s">
        <v>2579</v>
      </c>
      <c r="F1293" s="51">
        <v>2</v>
      </c>
      <c r="G1293" s="258">
        <v>0.4</v>
      </c>
      <c r="H1293" s="258">
        <v>-16.899999999999999</v>
      </c>
      <c r="I1293" s="272">
        <v>1.25294117647059</v>
      </c>
      <c r="J1293" s="272">
        <v>0.14227363420561201</v>
      </c>
      <c r="K1293" s="257">
        <v>-16.77</v>
      </c>
      <c r="L1293" s="257">
        <v>-26.75</v>
      </c>
      <c r="M1293" s="257">
        <v>-22.11</v>
      </c>
      <c r="N1293" s="257">
        <v>-64.459999999999994</v>
      </c>
      <c r="O1293" s="257">
        <v>42.35</v>
      </c>
      <c r="P1293" s="257">
        <v>-28.04</v>
      </c>
      <c r="Q1293" s="215" t="s">
        <v>440</v>
      </c>
      <c r="R1293" s="215" t="s">
        <v>441</v>
      </c>
      <c r="S1293" s="215" t="s">
        <v>231</v>
      </c>
      <c r="T1293" s="215" t="s">
        <v>442</v>
      </c>
      <c r="U1293" s="215" t="s">
        <v>443</v>
      </c>
      <c r="W1293" s="215" t="s">
        <v>27</v>
      </c>
      <c r="X1293" s="215" t="s">
        <v>35</v>
      </c>
      <c r="Y1293" s="215" t="s">
        <v>15</v>
      </c>
      <c r="Z1293" s="215" t="s">
        <v>17</v>
      </c>
    </row>
    <row r="1294" spans="1:26">
      <c r="A1294" s="215" t="s">
        <v>2557</v>
      </c>
      <c r="B1294" s="51">
        <v>33</v>
      </c>
      <c r="C1294" s="215" t="s">
        <v>444</v>
      </c>
      <c r="D1294" s="215" t="s">
        <v>445</v>
      </c>
      <c r="E1294" s="215" t="s">
        <v>1776</v>
      </c>
      <c r="F1294" s="51">
        <v>5</v>
      </c>
      <c r="G1294" s="258">
        <v>1</v>
      </c>
      <c r="H1294" s="258">
        <v>-14</v>
      </c>
      <c r="I1294" s="272">
        <v>14.547058823529399</v>
      </c>
      <c r="J1294" s="272">
        <v>0.41724903388395801</v>
      </c>
      <c r="K1294" s="257">
        <v>-9.08</v>
      </c>
      <c r="L1294" s="257">
        <v>-32.909999999999997</v>
      </c>
      <c r="M1294" s="257">
        <v>-21.55</v>
      </c>
      <c r="N1294" s="257">
        <v>-96.68</v>
      </c>
      <c r="O1294" s="257">
        <v>75.13</v>
      </c>
      <c r="P1294" s="257">
        <v>-32.92</v>
      </c>
      <c r="Q1294" s="215" t="s">
        <v>447</v>
      </c>
      <c r="R1294" s="215" t="s">
        <v>448</v>
      </c>
      <c r="S1294" s="215" t="s">
        <v>449</v>
      </c>
      <c r="T1294" s="215" t="s">
        <v>450</v>
      </c>
      <c r="U1294" s="215" t="s">
        <v>451</v>
      </c>
      <c r="W1294" s="215" t="s">
        <v>36</v>
      </c>
      <c r="X1294" s="215" t="s">
        <v>7</v>
      </c>
      <c r="Y1294" s="215" t="s">
        <v>15</v>
      </c>
      <c r="Z1294" s="215" t="s">
        <v>20</v>
      </c>
    </row>
    <row r="1295" spans="1:26">
      <c r="A1295" s="215" t="s">
        <v>2557</v>
      </c>
      <c r="B1295" s="51">
        <v>34</v>
      </c>
      <c r="C1295" s="215" t="s">
        <v>452</v>
      </c>
      <c r="D1295" s="215" t="s">
        <v>453</v>
      </c>
      <c r="E1295" s="215" t="s">
        <v>455</v>
      </c>
      <c r="F1295" s="51">
        <v>1</v>
      </c>
      <c r="G1295" s="258">
        <v>0.2</v>
      </c>
      <c r="H1295" s="258">
        <v>-14</v>
      </c>
      <c r="I1295" s="272">
        <v>17.611764705882401</v>
      </c>
      <c r="J1295" s="272">
        <v>0.41715363487137003</v>
      </c>
      <c r="K1295" s="257">
        <v>-3.86</v>
      </c>
      <c r="L1295" s="257">
        <v>-31.55</v>
      </c>
      <c r="M1295" s="257">
        <v>-17.420000000000002</v>
      </c>
      <c r="N1295" s="257">
        <v>-101.56</v>
      </c>
      <c r="O1295" s="257">
        <v>84.14</v>
      </c>
      <c r="P1295" s="257">
        <v>-31.18</v>
      </c>
      <c r="Q1295" s="215" t="s">
        <v>455</v>
      </c>
      <c r="R1295" s="215" t="s">
        <v>456</v>
      </c>
      <c r="S1295" s="215" t="s">
        <v>457</v>
      </c>
      <c r="T1295" s="215" t="s">
        <v>458</v>
      </c>
      <c r="U1295" s="215" t="s">
        <v>459</v>
      </c>
      <c r="W1295" s="215" t="s">
        <v>36</v>
      </c>
      <c r="X1295" s="215" t="s">
        <v>7</v>
      </c>
      <c r="Y1295" s="215" t="s">
        <v>15</v>
      </c>
      <c r="Z1295" s="215" t="s">
        <v>20</v>
      </c>
    </row>
    <row r="1296" spans="1:26">
      <c r="A1296" s="215" t="s">
        <v>2557</v>
      </c>
      <c r="B1296" s="51">
        <v>35</v>
      </c>
      <c r="C1296" s="215" t="s">
        <v>460</v>
      </c>
      <c r="D1296" s="215" t="s">
        <v>461</v>
      </c>
      <c r="E1296" s="215" t="s">
        <v>1474</v>
      </c>
      <c r="F1296" s="51">
        <v>0</v>
      </c>
      <c r="G1296" s="258">
        <v>0</v>
      </c>
      <c r="H1296" s="258">
        <v>-14</v>
      </c>
      <c r="I1296" s="272">
        <v>11.7176470588235</v>
      </c>
      <c r="J1296" s="272">
        <v>0.26199529495834301</v>
      </c>
      <c r="K1296" s="257">
        <v>-4.2699999999999996</v>
      </c>
      <c r="L1296" s="257">
        <v>-27.05</v>
      </c>
      <c r="M1296" s="257">
        <v>-16.329999999999998</v>
      </c>
      <c r="N1296" s="257">
        <v>-90.62</v>
      </c>
      <c r="O1296" s="257">
        <v>74.290000000000006</v>
      </c>
      <c r="P1296" s="257">
        <v>-26.76</v>
      </c>
      <c r="Q1296" s="215" t="s">
        <v>302</v>
      </c>
      <c r="R1296" s="215" t="s">
        <v>463</v>
      </c>
      <c r="S1296" s="215" t="s">
        <v>464</v>
      </c>
      <c r="T1296" s="215" t="s">
        <v>465</v>
      </c>
      <c r="U1296" s="215" t="s">
        <v>466</v>
      </c>
      <c r="W1296" s="215" t="s">
        <v>36</v>
      </c>
      <c r="X1296" s="215" t="s">
        <v>7</v>
      </c>
      <c r="Y1296" s="215" t="s">
        <v>12</v>
      </c>
      <c r="Z1296" s="215" t="s">
        <v>17</v>
      </c>
    </row>
    <row r="1297" spans="1:26">
      <c r="A1297" s="215" t="s">
        <v>2557</v>
      </c>
      <c r="B1297" s="51">
        <v>36</v>
      </c>
      <c r="C1297" s="215" t="s">
        <v>467</v>
      </c>
      <c r="D1297" s="215" t="s">
        <v>468</v>
      </c>
      <c r="E1297" s="215" t="s">
        <v>469</v>
      </c>
      <c r="F1297" s="51">
        <v>5</v>
      </c>
      <c r="G1297" s="258">
        <v>1</v>
      </c>
      <c r="H1297" s="258">
        <v>-18</v>
      </c>
      <c r="I1297" s="272">
        <v>3.5764705882352898</v>
      </c>
      <c r="J1297" s="272">
        <v>0.24737777433461799</v>
      </c>
      <c r="K1297" s="257">
        <v>-13.1</v>
      </c>
      <c r="L1297" s="257">
        <v>-23.44</v>
      </c>
      <c r="M1297" s="257">
        <v>-18.62</v>
      </c>
      <c r="N1297" s="257">
        <v>-39.79</v>
      </c>
      <c r="O1297" s="257">
        <v>21.17</v>
      </c>
      <c r="P1297" s="257">
        <v>-24.77</v>
      </c>
      <c r="Q1297" s="215" t="s">
        <v>470</v>
      </c>
      <c r="R1297" s="215" t="s">
        <v>471</v>
      </c>
      <c r="S1297" s="215" t="s">
        <v>472</v>
      </c>
      <c r="T1297" s="215" t="s">
        <v>473</v>
      </c>
      <c r="U1297" s="215" t="s">
        <v>474</v>
      </c>
      <c r="W1297" s="215" t="s">
        <v>27</v>
      </c>
      <c r="X1297" s="215" t="s">
        <v>7</v>
      </c>
      <c r="Y1297" s="215" t="s">
        <v>15</v>
      </c>
      <c r="Z1297" s="215" t="s">
        <v>20</v>
      </c>
    </row>
    <row r="1298" spans="1:26">
      <c r="A1298" s="215" t="s">
        <v>2557</v>
      </c>
      <c r="B1298" s="51">
        <v>37</v>
      </c>
      <c r="C1298" s="215" t="s">
        <v>475</v>
      </c>
      <c r="D1298" s="215" t="s">
        <v>476</v>
      </c>
      <c r="E1298" s="215" t="s">
        <v>1504</v>
      </c>
      <c r="F1298" s="51">
        <v>2</v>
      </c>
      <c r="G1298" s="258">
        <v>0.4</v>
      </c>
      <c r="H1298" s="258">
        <v>-18</v>
      </c>
      <c r="I1298" s="272">
        <v>1.7</v>
      </c>
      <c r="J1298" s="272">
        <v>0.18750955620554599</v>
      </c>
      <c r="K1298" s="257">
        <v>-16.43</v>
      </c>
      <c r="L1298" s="257">
        <v>-25.3</v>
      </c>
      <c r="M1298" s="257">
        <v>-22.36</v>
      </c>
      <c r="N1298" s="257">
        <v>-30.65</v>
      </c>
      <c r="O1298" s="257">
        <v>8.2899999999999991</v>
      </c>
      <c r="P1298" s="257">
        <v>-26.33</v>
      </c>
      <c r="Q1298" s="215" t="s">
        <v>478</v>
      </c>
      <c r="R1298" s="215" t="s">
        <v>479</v>
      </c>
      <c r="S1298" s="215" t="s">
        <v>480</v>
      </c>
      <c r="T1298" s="215" t="s">
        <v>481</v>
      </c>
      <c r="U1298" s="215" t="s">
        <v>482</v>
      </c>
      <c r="W1298" s="215" t="s">
        <v>27</v>
      </c>
      <c r="X1298" s="215" t="s">
        <v>23</v>
      </c>
      <c r="Y1298" s="215" t="s">
        <v>23</v>
      </c>
      <c r="Z1298" s="215" t="s">
        <v>23</v>
      </c>
    </row>
    <row r="1299" spans="1:26">
      <c r="A1299" s="215" t="s">
        <v>2557</v>
      </c>
      <c r="B1299" s="51">
        <v>38</v>
      </c>
      <c r="C1299" s="215" t="s">
        <v>483</v>
      </c>
      <c r="D1299" s="215" t="s">
        <v>484</v>
      </c>
      <c r="E1299" s="215" t="s">
        <v>2580</v>
      </c>
      <c r="F1299" s="51">
        <v>4</v>
      </c>
      <c r="G1299" s="258">
        <v>0.8</v>
      </c>
      <c r="H1299" s="258">
        <v>-18</v>
      </c>
      <c r="I1299" s="272">
        <v>3.3588235294117599</v>
      </c>
      <c r="J1299" s="272">
        <v>0.25836283699650198</v>
      </c>
      <c r="K1299" s="257">
        <v>-14.96</v>
      </c>
      <c r="L1299" s="257">
        <v>-24.08</v>
      </c>
      <c r="M1299" s="257">
        <v>-20.43</v>
      </c>
      <c r="N1299" s="257">
        <v>-36.46</v>
      </c>
      <c r="O1299" s="257">
        <v>16.03</v>
      </c>
      <c r="P1299" s="257">
        <v>-25.15</v>
      </c>
      <c r="Q1299" s="215" t="s">
        <v>486</v>
      </c>
      <c r="R1299" s="215" t="s">
        <v>214</v>
      </c>
      <c r="S1299" s="215" t="s">
        <v>487</v>
      </c>
      <c r="T1299" s="215" t="s">
        <v>488</v>
      </c>
      <c r="U1299" s="215" t="s">
        <v>318</v>
      </c>
      <c r="W1299" s="215" t="s">
        <v>27</v>
      </c>
      <c r="X1299" s="215" t="s">
        <v>7</v>
      </c>
      <c r="Y1299" s="215" t="s">
        <v>12</v>
      </c>
      <c r="Z1299" s="215" t="s">
        <v>20</v>
      </c>
    </row>
    <row r="1300" spans="1:26">
      <c r="A1300" s="215" t="s">
        <v>2557</v>
      </c>
      <c r="B1300" s="51">
        <v>39</v>
      </c>
      <c r="C1300" s="215" t="s">
        <v>489</v>
      </c>
      <c r="D1300" s="215" t="s">
        <v>490</v>
      </c>
      <c r="E1300" s="215" t="s">
        <v>491</v>
      </c>
      <c r="F1300" s="51">
        <v>5</v>
      </c>
      <c r="G1300" s="258">
        <v>1</v>
      </c>
      <c r="H1300" s="258">
        <v>-18</v>
      </c>
      <c r="I1300" s="272">
        <v>2.8941176470588199</v>
      </c>
      <c r="J1300" s="272">
        <v>0.226078959928458</v>
      </c>
      <c r="K1300" s="257">
        <v>-15.71</v>
      </c>
      <c r="L1300" s="257">
        <v>-24.78</v>
      </c>
      <c r="M1300" s="257">
        <v>-21.09</v>
      </c>
      <c r="N1300" s="257">
        <v>-36.799999999999997</v>
      </c>
      <c r="O1300" s="257">
        <v>15.71</v>
      </c>
      <c r="P1300" s="257">
        <v>-25.88</v>
      </c>
      <c r="Q1300" s="215" t="s">
        <v>492</v>
      </c>
      <c r="R1300" s="215" t="s">
        <v>493</v>
      </c>
      <c r="S1300" s="215" t="s">
        <v>494</v>
      </c>
      <c r="T1300" s="215" t="s">
        <v>495</v>
      </c>
      <c r="U1300" s="215" t="s">
        <v>496</v>
      </c>
      <c r="W1300" s="215" t="s">
        <v>27</v>
      </c>
      <c r="X1300" s="215" t="s">
        <v>7</v>
      </c>
      <c r="Y1300" s="215" t="s">
        <v>15</v>
      </c>
      <c r="Z1300" s="215" t="s">
        <v>17</v>
      </c>
    </row>
    <row r="1301" spans="1:26">
      <c r="A1301" s="215" t="s">
        <v>2557</v>
      </c>
      <c r="B1301" s="51">
        <v>40</v>
      </c>
      <c r="C1301" s="215" t="s">
        <v>497</v>
      </c>
      <c r="D1301" s="215" t="s">
        <v>498</v>
      </c>
      <c r="E1301" s="215" t="s">
        <v>2581</v>
      </c>
      <c r="F1301" s="51">
        <v>3</v>
      </c>
      <c r="G1301" s="258">
        <v>0.6</v>
      </c>
      <c r="H1301" s="258">
        <v>-18</v>
      </c>
      <c r="I1301" s="272">
        <v>4.2058823529411802</v>
      </c>
      <c r="J1301" s="272">
        <v>0.279212713729519</v>
      </c>
      <c r="K1301" s="257">
        <v>-12.86</v>
      </c>
      <c r="L1301" s="257">
        <v>-23.05</v>
      </c>
      <c r="M1301" s="257">
        <v>-18.37</v>
      </c>
      <c r="N1301" s="257">
        <v>-39.1</v>
      </c>
      <c r="O1301" s="257">
        <v>20.73</v>
      </c>
      <c r="P1301" s="257">
        <v>-24.43</v>
      </c>
      <c r="Q1301" s="215" t="s">
        <v>253</v>
      </c>
      <c r="R1301" s="215" t="s">
        <v>500</v>
      </c>
      <c r="S1301" s="215" t="s">
        <v>501</v>
      </c>
      <c r="T1301" s="215" t="s">
        <v>418</v>
      </c>
      <c r="U1301" s="215" t="s">
        <v>502</v>
      </c>
      <c r="W1301" s="215" t="s">
        <v>27</v>
      </c>
      <c r="X1301" s="215" t="s">
        <v>7</v>
      </c>
      <c r="Y1301" s="215" t="s">
        <v>15</v>
      </c>
      <c r="Z1301" s="215" t="s">
        <v>20</v>
      </c>
    </row>
    <row r="1302" spans="1:26">
      <c r="A1302" s="215" t="s">
        <v>2557</v>
      </c>
      <c r="B1302" s="51">
        <v>41</v>
      </c>
      <c r="C1302" s="215" t="s">
        <v>503</v>
      </c>
      <c r="D1302" s="215" t="s">
        <v>504</v>
      </c>
      <c r="E1302" s="215" t="s">
        <v>2582</v>
      </c>
      <c r="F1302" s="51">
        <v>2</v>
      </c>
      <c r="G1302" s="258">
        <v>0.4</v>
      </c>
      <c r="H1302" s="258">
        <v>-18</v>
      </c>
      <c r="I1302" s="272">
        <v>2.1117647058823499</v>
      </c>
      <c r="J1302" s="272">
        <v>0.196161705340507</v>
      </c>
      <c r="K1302" s="257">
        <v>-13.26</v>
      </c>
      <c r="L1302" s="257">
        <v>-22.38</v>
      </c>
      <c r="M1302" s="257">
        <v>-18.71</v>
      </c>
      <c r="N1302" s="257">
        <v>-33.49</v>
      </c>
      <c r="O1302" s="257">
        <v>14.78</v>
      </c>
      <c r="P1302" s="257">
        <v>-23.41</v>
      </c>
      <c r="Q1302" s="215" t="s">
        <v>506</v>
      </c>
      <c r="R1302" s="215" t="s">
        <v>507</v>
      </c>
      <c r="S1302" s="215" t="s">
        <v>197</v>
      </c>
      <c r="T1302" s="215" t="s">
        <v>508</v>
      </c>
      <c r="U1302" s="215" t="s">
        <v>214</v>
      </c>
      <c r="W1302" s="215" t="s">
        <v>27</v>
      </c>
      <c r="X1302" s="215" t="s">
        <v>7</v>
      </c>
      <c r="Y1302" s="215" t="s">
        <v>12</v>
      </c>
      <c r="Z1302" s="215" t="s">
        <v>20</v>
      </c>
    </row>
    <row r="1303" spans="1:26">
      <c r="A1303" s="215" t="s">
        <v>2557</v>
      </c>
      <c r="B1303" s="51">
        <v>42</v>
      </c>
      <c r="C1303" s="215" t="s">
        <v>509</v>
      </c>
      <c r="D1303" s="215" t="s">
        <v>510</v>
      </c>
      <c r="E1303" s="215" t="s">
        <v>511</v>
      </c>
      <c r="F1303" s="51">
        <v>5</v>
      </c>
      <c r="G1303" s="258">
        <v>1</v>
      </c>
      <c r="H1303" s="258">
        <v>-18</v>
      </c>
      <c r="I1303" s="272">
        <v>3.6529411764705899</v>
      </c>
      <c r="J1303" s="272">
        <v>0.31151794299944802</v>
      </c>
      <c r="K1303" s="257">
        <v>-16.93</v>
      </c>
      <c r="L1303" s="257">
        <v>-26.3</v>
      </c>
      <c r="M1303" s="257">
        <v>-22.31</v>
      </c>
      <c r="N1303" s="257">
        <v>-36.04</v>
      </c>
      <c r="O1303" s="257">
        <v>13.73</v>
      </c>
      <c r="P1303" s="257">
        <v>-27.73</v>
      </c>
      <c r="Q1303" s="215" t="s">
        <v>478</v>
      </c>
      <c r="R1303" s="215" t="s">
        <v>512</v>
      </c>
      <c r="S1303" s="215" t="s">
        <v>513</v>
      </c>
      <c r="T1303" s="215" t="s">
        <v>514</v>
      </c>
      <c r="U1303" s="215" t="s">
        <v>515</v>
      </c>
      <c r="W1303" s="215" t="s">
        <v>27</v>
      </c>
      <c r="X1303" s="215" t="s">
        <v>7</v>
      </c>
      <c r="Y1303" s="215" t="s">
        <v>12</v>
      </c>
      <c r="Z1303" s="215" t="s">
        <v>17</v>
      </c>
    </row>
    <row r="1304" spans="1:26">
      <c r="A1304" s="215" t="s">
        <v>2557</v>
      </c>
      <c r="B1304" s="51">
        <v>43</v>
      </c>
      <c r="C1304" s="215" t="s">
        <v>516</v>
      </c>
      <c r="D1304" s="215" t="s">
        <v>517</v>
      </c>
      <c r="E1304" s="215" t="s">
        <v>2583</v>
      </c>
      <c r="F1304" s="51">
        <v>3</v>
      </c>
      <c r="G1304" s="258">
        <v>0.6</v>
      </c>
      <c r="H1304" s="258">
        <v>-17.3</v>
      </c>
      <c r="I1304" s="272">
        <v>3.46470588235294</v>
      </c>
      <c r="J1304" s="272">
        <v>0.26738806191494802</v>
      </c>
      <c r="K1304" s="257">
        <v>-12.85</v>
      </c>
      <c r="L1304" s="257">
        <v>-22.44</v>
      </c>
      <c r="M1304" s="257">
        <v>-18.82</v>
      </c>
      <c r="N1304" s="257">
        <v>-58.55</v>
      </c>
      <c r="O1304" s="257">
        <v>39.729999999999997</v>
      </c>
      <c r="P1304" s="257">
        <v>-23.75</v>
      </c>
      <c r="Q1304" s="215" t="s">
        <v>519</v>
      </c>
      <c r="R1304" s="215" t="s">
        <v>520</v>
      </c>
      <c r="S1304" s="215" t="s">
        <v>521</v>
      </c>
      <c r="T1304" s="215" t="s">
        <v>522</v>
      </c>
      <c r="U1304" s="215" t="s">
        <v>523</v>
      </c>
      <c r="W1304" s="215" t="s">
        <v>27</v>
      </c>
      <c r="X1304" s="215" t="s">
        <v>35</v>
      </c>
      <c r="Y1304" s="215" t="s">
        <v>15</v>
      </c>
      <c r="Z1304" s="215" t="s">
        <v>17</v>
      </c>
    </row>
    <row r="1305" spans="1:26">
      <c r="A1305" s="215" t="s">
        <v>2557</v>
      </c>
      <c r="B1305" s="51">
        <v>44</v>
      </c>
      <c r="C1305" s="215" t="s">
        <v>524</v>
      </c>
      <c r="D1305" s="215" t="s">
        <v>525</v>
      </c>
      <c r="E1305" s="215" t="s">
        <v>2584</v>
      </c>
      <c r="F1305" s="51">
        <v>1</v>
      </c>
      <c r="G1305" s="258">
        <v>0.2</v>
      </c>
      <c r="H1305" s="258">
        <v>-18</v>
      </c>
      <c r="I1305" s="272">
        <v>2.3058823529411798</v>
      </c>
      <c r="J1305" s="272">
        <v>0.22505052442364801</v>
      </c>
      <c r="K1305" s="257">
        <v>-14.79</v>
      </c>
      <c r="L1305" s="257">
        <v>-23.82</v>
      </c>
      <c r="M1305" s="257">
        <v>-20.260000000000002</v>
      </c>
      <c r="N1305" s="257">
        <v>-36.15</v>
      </c>
      <c r="O1305" s="257">
        <v>15.89</v>
      </c>
      <c r="P1305" s="257">
        <v>-24.76</v>
      </c>
      <c r="Q1305" s="215" t="s">
        <v>527</v>
      </c>
      <c r="R1305" s="215" t="s">
        <v>528</v>
      </c>
      <c r="S1305" s="215" t="s">
        <v>529</v>
      </c>
      <c r="T1305" s="215" t="s">
        <v>530</v>
      </c>
      <c r="U1305" s="215" t="s">
        <v>531</v>
      </c>
      <c r="W1305" s="215" t="s">
        <v>27</v>
      </c>
      <c r="X1305" s="215" t="s">
        <v>7</v>
      </c>
      <c r="Y1305" s="215" t="s">
        <v>12</v>
      </c>
      <c r="Z1305" s="215" t="s">
        <v>20</v>
      </c>
    </row>
    <row r="1306" spans="1:26">
      <c r="A1306" s="215" t="s">
        <v>2557</v>
      </c>
      <c r="B1306" s="51">
        <v>45</v>
      </c>
      <c r="C1306" s="215" t="s">
        <v>532</v>
      </c>
      <c r="D1306" s="215" t="s">
        <v>533</v>
      </c>
      <c r="E1306" s="215" t="s">
        <v>2585</v>
      </c>
      <c r="F1306" s="51">
        <v>0</v>
      </c>
      <c r="G1306" s="258">
        <v>0</v>
      </c>
      <c r="H1306" s="258">
        <v>-18</v>
      </c>
      <c r="I1306" s="272">
        <v>1.21176470588235</v>
      </c>
      <c r="J1306" s="272">
        <v>0.12637930254584201</v>
      </c>
      <c r="K1306" s="257">
        <v>-14.95</v>
      </c>
      <c r="L1306" s="257">
        <v>-24.24</v>
      </c>
      <c r="M1306" s="257">
        <v>-20.34</v>
      </c>
      <c r="N1306" s="257">
        <v>-32.44</v>
      </c>
      <c r="O1306" s="257">
        <v>12.1</v>
      </c>
      <c r="P1306" s="257">
        <v>-25.6</v>
      </c>
      <c r="Q1306" s="215" t="s">
        <v>535</v>
      </c>
      <c r="R1306" s="215" t="s">
        <v>536</v>
      </c>
      <c r="S1306" s="215" t="s">
        <v>537</v>
      </c>
      <c r="T1306" s="215" t="s">
        <v>538</v>
      </c>
      <c r="U1306" s="215" t="s">
        <v>539</v>
      </c>
      <c r="W1306" s="215" t="s">
        <v>27</v>
      </c>
      <c r="X1306" s="215" t="s">
        <v>23</v>
      </c>
      <c r="Y1306" s="215" t="s">
        <v>23</v>
      </c>
      <c r="Z1306" s="215" t="s">
        <v>23</v>
      </c>
    </row>
    <row r="1307" spans="1:26">
      <c r="A1307" s="215" t="s">
        <v>2557</v>
      </c>
      <c r="B1307" s="51">
        <v>46</v>
      </c>
      <c r="C1307" s="215" t="s">
        <v>540</v>
      </c>
      <c r="D1307" s="215" t="s">
        <v>541</v>
      </c>
      <c r="E1307" s="215" t="s">
        <v>1474</v>
      </c>
      <c r="F1307" s="51">
        <v>0</v>
      </c>
      <c r="G1307" s="258">
        <v>0</v>
      </c>
      <c r="H1307" s="258">
        <v>-14</v>
      </c>
      <c r="I1307" s="272">
        <v>4.0647058823529401</v>
      </c>
      <c r="J1307" s="272">
        <v>0.240131842272297</v>
      </c>
      <c r="K1307" s="257">
        <v>-6.61</v>
      </c>
      <c r="L1307" s="257">
        <v>-28.87</v>
      </c>
      <c r="M1307" s="257">
        <v>-18.61</v>
      </c>
      <c r="N1307" s="257">
        <v>-81.790000000000006</v>
      </c>
      <c r="O1307" s="257">
        <v>63.18</v>
      </c>
      <c r="P1307" s="257">
        <v>-28.59</v>
      </c>
      <c r="Q1307" s="215" t="s">
        <v>543</v>
      </c>
      <c r="R1307" s="215" t="s">
        <v>544</v>
      </c>
      <c r="S1307" s="215" t="s">
        <v>545</v>
      </c>
      <c r="T1307" s="215" t="s">
        <v>546</v>
      </c>
      <c r="U1307" s="215" t="s">
        <v>547</v>
      </c>
      <c r="W1307" s="215" t="s">
        <v>36</v>
      </c>
      <c r="X1307" s="215" t="s">
        <v>23</v>
      </c>
      <c r="Y1307" s="215" t="s">
        <v>23</v>
      </c>
      <c r="Z1307" s="215" t="s">
        <v>23</v>
      </c>
    </row>
    <row r="1308" spans="1:26">
      <c r="A1308" s="215" t="s">
        <v>2557</v>
      </c>
      <c r="B1308" s="51">
        <v>47</v>
      </c>
      <c r="C1308" s="215" t="s">
        <v>548</v>
      </c>
      <c r="D1308" s="215" t="s">
        <v>549</v>
      </c>
      <c r="E1308" s="215" t="s">
        <v>2586</v>
      </c>
      <c r="F1308" s="51">
        <v>3</v>
      </c>
      <c r="G1308" s="258">
        <v>0.6</v>
      </c>
      <c r="H1308" s="258">
        <v>-14</v>
      </c>
      <c r="I1308" s="272">
        <v>9.6705882352941206</v>
      </c>
      <c r="J1308" s="272">
        <v>0.23488531653938199</v>
      </c>
      <c r="K1308" s="257">
        <v>-8.36</v>
      </c>
      <c r="L1308" s="257">
        <v>-30.91</v>
      </c>
      <c r="M1308" s="257">
        <v>-21.12</v>
      </c>
      <c r="N1308" s="257">
        <v>-94.19</v>
      </c>
      <c r="O1308" s="257">
        <v>73.069999999999993</v>
      </c>
      <c r="P1308" s="257">
        <v>-30.5</v>
      </c>
      <c r="Q1308" s="215" t="s">
        <v>551</v>
      </c>
      <c r="R1308" s="215" t="s">
        <v>552</v>
      </c>
      <c r="S1308" s="215" t="s">
        <v>553</v>
      </c>
      <c r="T1308" s="215" t="s">
        <v>554</v>
      </c>
      <c r="U1308" s="215" t="s">
        <v>555</v>
      </c>
      <c r="W1308" s="215" t="s">
        <v>36</v>
      </c>
      <c r="X1308" s="215" t="s">
        <v>7</v>
      </c>
      <c r="Y1308" s="215" t="s">
        <v>15</v>
      </c>
      <c r="Z1308" s="215" t="s">
        <v>17</v>
      </c>
    </row>
    <row r="1309" spans="1:26">
      <c r="A1309" s="215" t="s">
        <v>2557</v>
      </c>
      <c r="B1309" s="51">
        <v>48</v>
      </c>
      <c r="C1309" s="215" t="s">
        <v>556</v>
      </c>
      <c r="D1309" s="215" t="s">
        <v>557</v>
      </c>
      <c r="E1309" s="215" t="s">
        <v>2587</v>
      </c>
      <c r="F1309" s="51">
        <v>0</v>
      </c>
      <c r="G1309" s="258">
        <v>0</v>
      </c>
      <c r="H1309" s="258">
        <v>-14</v>
      </c>
      <c r="I1309" s="272">
        <v>13.011764705882401</v>
      </c>
      <c r="J1309" s="272">
        <v>0.28378937930096498</v>
      </c>
      <c r="K1309" s="257">
        <v>-5.9</v>
      </c>
      <c r="L1309" s="257">
        <v>-29.26</v>
      </c>
      <c r="M1309" s="257">
        <v>-20.25</v>
      </c>
      <c r="N1309" s="257">
        <v>-94.26</v>
      </c>
      <c r="O1309" s="257">
        <v>74.010000000000005</v>
      </c>
      <c r="P1309" s="257">
        <v>-29.34</v>
      </c>
      <c r="Q1309" s="215" t="s">
        <v>559</v>
      </c>
      <c r="R1309" s="215" t="s">
        <v>560</v>
      </c>
      <c r="S1309" s="215" t="s">
        <v>561</v>
      </c>
      <c r="T1309" s="215" t="s">
        <v>562</v>
      </c>
      <c r="U1309" s="215" t="s">
        <v>563</v>
      </c>
      <c r="W1309" s="215" t="s">
        <v>36</v>
      </c>
      <c r="X1309" s="215" t="s">
        <v>7</v>
      </c>
      <c r="Y1309" s="215" t="s">
        <v>15</v>
      </c>
      <c r="Z1309" s="215" t="s">
        <v>17</v>
      </c>
    </row>
    <row r="1310" spans="1:26">
      <c r="A1310" s="215" t="s">
        <v>2557</v>
      </c>
      <c r="B1310" s="51">
        <v>49</v>
      </c>
      <c r="C1310" s="215" t="s">
        <v>564</v>
      </c>
      <c r="D1310" s="215" t="s">
        <v>565</v>
      </c>
      <c r="E1310" s="215" t="s">
        <v>2588</v>
      </c>
      <c r="F1310" s="51">
        <v>5</v>
      </c>
      <c r="G1310" s="258">
        <v>1</v>
      </c>
      <c r="H1310" s="258">
        <v>-8.6000000000000192</v>
      </c>
      <c r="I1310" s="272">
        <v>15.5588235294118</v>
      </c>
      <c r="J1310" s="272">
        <v>0.36279587558436399</v>
      </c>
      <c r="K1310" s="257">
        <v>-10.5</v>
      </c>
      <c r="L1310" s="257">
        <v>-31.9</v>
      </c>
      <c r="M1310" s="257">
        <v>-20.8</v>
      </c>
      <c r="N1310" s="257">
        <v>-86.96</v>
      </c>
      <c r="O1310" s="257">
        <v>66.16</v>
      </c>
      <c r="P1310" s="257">
        <v>-31.82</v>
      </c>
      <c r="Q1310" s="215" t="s">
        <v>383</v>
      </c>
      <c r="R1310" s="215" t="s">
        <v>567</v>
      </c>
      <c r="S1310" s="215" t="s">
        <v>568</v>
      </c>
      <c r="T1310" s="215" t="s">
        <v>569</v>
      </c>
      <c r="U1310" s="215" t="s">
        <v>515</v>
      </c>
      <c r="W1310" s="215" t="s">
        <v>36</v>
      </c>
      <c r="X1310" s="215" t="s">
        <v>35</v>
      </c>
      <c r="Y1310" s="215" t="s">
        <v>15</v>
      </c>
      <c r="Z1310" s="215" t="s">
        <v>17</v>
      </c>
    </row>
    <row r="1311" spans="1:26">
      <c r="A1311" s="215" t="s">
        <v>2557</v>
      </c>
      <c r="B1311" s="51">
        <v>50</v>
      </c>
      <c r="C1311" s="215" t="s">
        <v>570</v>
      </c>
      <c r="D1311" s="215" t="s">
        <v>571</v>
      </c>
      <c r="E1311" s="215" t="s">
        <v>1474</v>
      </c>
      <c r="F1311" s="51">
        <v>0</v>
      </c>
      <c r="G1311" s="258">
        <v>0</v>
      </c>
      <c r="H1311" s="258">
        <v>-14</v>
      </c>
      <c r="I1311" s="272">
        <v>14.576470588235299</v>
      </c>
      <c r="J1311" s="272">
        <v>0.30135432478623397</v>
      </c>
      <c r="K1311" s="257">
        <v>-9.7899999999999991</v>
      </c>
      <c r="L1311" s="257">
        <v>-29.52</v>
      </c>
      <c r="M1311" s="257">
        <v>-20.8</v>
      </c>
      <c r="N1311" s="257">
        <v>-81.56</v>
      </c>
      <c r="O1311" s="257">
        <v>60.76</v>
      </c>
      <c r="P1311" s="257">
        <v>-29.53</v>
      </c>
      <c r="Q1311" s="215" t="s">
        <v>573</v>
      </c>
      <c r="R1311" s="215" t="s">
        <v>574</v>
      </c>
      <c r="S1311" s="215" t="s">
        <v>575</v>
      </c>
      <c r="T1311" s="215" t="s">
        <v>576</v>
      </c>
      <c r="U1311" s="215" t="s">
        <v>577</v>
      </c>
      <c r="W1311" s="215" t="s">
        <v>36</v>
      </c>
      <c r="X1311" s="215" t="s">
        <v>23</v>
      </c>
      <c r="Y1311" s="215" t="s">
        <v>23</v>
      </c>
      <c r="Z1311" s="215" t="s">
        <v>23</v>
      </c>
    </row>
    <row r="1312" spans="1:26">
      <c r="A1312" s="215" t="s">
        <v>2557</v>
      </c>
      <c r="B1312" s="51">
        <v>51</v>
      </c>
      <c r="C1312" s="215" t="s">
        <v>578</v>
      </c>
      <c r="D1312" s="215" t="s">
        <v>579</v>
      </c>
      <c r="E1312" s="215" t="s">
        <v>1788</v>
      </c>
      <c r="F1312" s="51">
        <v>5</v>
      </c>
      <c r="G1312" s="258">
        <v>1</v>
      </c>
      <c r="H1312" s="258">
        <v>3.3999999999999702</v>
      </c>
      <c r="I1312" s="272">
        <v>18.258823529411799</v>
      </c>
      <c r="J1312" s="272">
        <v>0.49052445708805498</v>
      </c>
      <c r="K1312" s="257">
        <v>-9.76</v>
      </c>
      <c r="L1312" s="257">
        <v>-33.82</v>
      </c>
      <c r="M1312" s="257">
        <v>-22.13</v>
      </c>
      <c r="N1312" s="257">
        <v>-110.13</v>
      </c>
      <c r="O1312" s="257">
        <v>88</v>
      </c>
      <c r="P1312" s="257">
        <v>-30.93</v>
      </c>
      <c r="Q1312" s="215" t="s">
        <v>581</v>
      </c>
      <c r="R1312" s="215" t="s">
        <v>582</v>
      </c>
      <c r="S1312" s="215" t="s">
        <v>583</v>
      </c>
      <c r="T1312" s="215" t="s">
        <v>584</v>
      </c>
      <c r="U1312" s="215" t="s">
        <v>585</v>
      </c>
      <c r="W1312" s="215" t="s">
        <v>36</v>
      </c>
      <c r="X1312" s="215" t="s">
        <v>35</v>
      </c>
      <c r="Y1312" s="215" t="s">
        <v>15</v>
      </c>
      <c r="Z1312" s="215" t="s">
        <v>20</v>
      </c>
    </row>
    <row r="1313" spans="1:26">
      <c r="A1313" s="215" t="s">
        <v>2557</v>
      </c>
      <c r="B1313" s="51">
        <v>52</v>
      </c>
      <c r="C1313" s="215" t="s">
        <v>586</v>
      </c>
      <c r="D1313" s="215" t="s">
        <v>587</v>
      </c>
      <c r="E1313" s="215" t="s">
        <v>2060</v>
      </c>
      <c r="F1313" s="51">
        <v>4</v>
      </c>
      <c r="G1313" s="258">
        <v>0.8</v>
      </c>
      <c r="H1313" s="258">
        <v>-15.6</v>
      </c>
      <c r="I1313" s="272">
        <v>3.8117647058823501</v>
      </c>
      <c r="J1313" s="272">
        <v>0.30698731680761898</v>
      </c>
      <c r="K1313" s="257">
        <v>-15.75</v>
      </c>
      <c r="L1313" s="257">
        <v>-26.05</v>
      </c>
      <c r="M1313" s="257">
        <v>-21.14</v>
      </c>
      <c r="N1313" s="257">
        <v>-62.14</v>
      </c>
      <c r="O1313" s="257">
        <v>41</v>
      </c>
      <c r="P1313" s="257">
        <v>-27.1</v>
      </c>
      <c r="Q1313" s="215" t="s">
        <v>589</v>
      </c>
      <c r="R1313" s="215" t="s">
        <v>237</v>
      </c>
      <c r="S1313" s="215" t="s">
        <v>590</v>
      </c>
      <c r="T1313" s="215" t="s">
        <v>591</v>
      </c>
      <c r="U1313" s="215" t="s">
        <v>592</v>
      </c>
      <c r="W1313" s="215" t="s">
        <v>27</v>
      </c>
      <c r="X1313" s="215" t="s">
        <v>35</v>
      </c>
      <c r="Y1313" s="215" t="s">
        <v>15</v>
      </c>
      <c r="Z1313" s="215" t="s">
        <v>20</v>
      </c>
    </row>
    <row r="1314" spans="1:26">
      <c r="A1314" s="215" t="s">
        <v>2557</v>
      </c>
      <c r="B1314" s="51">
        <v>53</v>
      </c>
      <c r="C1314" s="215" t="s">
        <v>593</v>
      </c>
      <c r="D1314" s="215" t="s">
        <v>594</v>
      </c>
      <c r="E1314" s="215" t="s">
        <v>2589</v>
      </c>
      <c r="F1314" s="51">
        <v>5</v>
      </c>
      <c r="G1314" s="258">
        <v>1</v>
      </c>
      <c r="H1314" s="258">
        <v>-17.7</v>
      </c>
      <c r="I1314" s="272">
        <v>4.2294117647058798</v>
      </c>
      <c r="J1314" s="272">
        <v>0.26890443539641701</v>
      </c>
      <c r="K1314" s="257">
        <v>-15.5</v>
      </c>
      <c r="L1314" s="257">
        <v>-24.99</v>
      </c>
      <c r="M1314" s="257">
        <v>-21.19</v>
      </c>
      <c r="N1314" s="257">
        <v>-61.93</v>
      </c>
      <c r="O1314" s="257">
        <v>40.74</v>
      </c>
      <c r="P1314" s="257">
        <v>-26.3</v>
      </c>
      <c r="Q1314" s="215" t="s">
        <v>596</v>
      </c>
      <c r="R1314" s="215" t="s">
        <v>536</v>
      </c>
      <c r="S1314" s="215" t="s">
        <v>597</v>
      </c>
      <c r="T1314" s="215" t="s">
        <v>598</v>
      </c>
      <c r="U1314" s="215" t="s">
        <v>599</v>
      </c>
      <c r="W1314" s="215" t="s">
        <v>27</v>
      </c>
      <c r="X1314" s="215" t="s">
        <v>35</v>
      </c>
      <c r="Y1314" s="215" t="s">
        <v>12</v>
      </c>
      <c r="Z1314" s="215" t="s">
        <v>17</v>
      </c>
    </row>
    <row r="1315" spans="1:26">
      <c r="A1315" s="215" t="s">
        <v>2557</v>
      </c>
      <c r="B1315" s="51">
        <v>54</v>
      </c>
      <c r="C1315" s="215" t="s">
        <v>600</v>
      </c>
      <c r="D1315" s="215" t="s">
        <v>601</v>
      </c>
      <c r="E1315" s="215" t="s">
        <v>2590</v>
      </c>
      <c r="F1315" s="51">
        <v>4</v>
      </c>
      <c r="G1315" s="258">
        <v>0.8</v>
      </c>
      <c r="H1315" s="258">
        <v>-14</v>
      </c>
      <c r="I1315" s="272">
        <v>11.9588235294118</v>
      </c>
      <c r="J1315" s="272">
        <v>0.264723287577944</v>
      </c>
      <c r="K1315" s="257">
        <v>-5.1100000000000003</v>
      </c>
      <c r="L1315" s="257">
        <v>-27.77</v>
      </c>
      <c r="M1315" s="257">
        <v>-17.57</v>
      </c>
      <c r="N1315" s="257">
        <v>-94.47</v>
      </c>
      <c r="O1315" s="257">
        <v>76.900000000000006</v>
      </c>
      <c r="P1315" s="257">
        <v>-27.89</v>
      </c>
      <c r="Q1315" s="215" t="s">
        <v>603</v>
      </c>
      <c r="R1315" s="215" t="s">
        <v>405</v>
      </c>
      <c r="S1315" s="215" t="s">
        <v>604</v>
      </c>
      <c r="T1315" s="215" t="s">
        <v>605</v>
      </c>
      <c r="U1315" s="215" t="s">
        <v>606</v>
      </c>
      <c r="W1315" s="215" t="s">
        <v>36</v>
      </c>
      <c r="X1315" s="215" t="s">
        <v>7</v>
      </c>
      <c r="Y1315" s="215" t="s">
        <v>12</v>
      </c>
      <c r="Z1315" s="215" t="s">
        <v>20</v>
      </c>
    </row>
    <row r="1316" spans="1:26">
      <c r="A1316" s="215" t="s">
        <v>2557</v>
      </c>
      <c r="B1316" s="51">
        <v>55</v>
      </c>
      <c r="C1316" s="215" t="s">
        <v>607</v>
      </c>
      <c r="D1316" s="215" t="s">
        <v>608</v>
      </c>
      <c r="E1316" s="215" t="s">
        <v>1482</v>
      </c>
      <c r="F1316" s="51">
        <v>5</v>
      </c>
      <c r="G1316" s="258">
        <v>1</v>
      </c>
      <c r="H1316" s="258">
        <v>-14</v>
      </c>
      <c r="I1316" s="272">
        <v>9.3647058823529399</v>
      </c>
      <c r="J1316" s="272">
        <v>0.34293516534051499</v>
      </c>
      <c r="K1316" s="257">
        <v>-8.7100000000000009</v>
      </c>
      <c r="L1316" s="257">
        <v>-30.77</v>
      </c>
      <c r="M1316" s="257">
        <v>-22.21</v>
      </c>
      <c r="N1316" s="257">
        <v>-94.12</v>
      </c>
      <c r="O1316" s="257">
        <v>71.91</v>
      </c>
      <c r="P1316" s="257">
        <v>-31.08</v>
      </c>
      <c r="Q1316" s="215" t="s">
        <v>396</v>
      </c>
      <c r="R1316" s="215" t="s">
        <v>610</v>
      </c>
      <c r="S1316" s="215" t="s">
        <v>611</v>
      </c>
      <c r="T1316" s="215" t="s">
        <v>612</v>
      </c>
      <c r="U1316" s="215" t="s">
        <v>328</v>
      </c>
      <c r="W1316" s="215" t="s">
        <v>36</v>
      </c>
      <c r="X1316" s="215" t="s">
        <v>7</v>
      </c>
      <c r="Y1316" s="215" t="s">
        <v>15</v>
      </c>
      <c r="Z1316" s="215" t="s">
        <v>17</v>
      </c>
    </row>
    <row r="1317" spans="1:26">
      <c r="A1317" s="215" t="s">
        <v>2557</v>
      </c>
      <c r="B1317" s="51">
        <v>56</v>
      </c>
      <c r="C1317" s="215" t="s">
        <v>613</v>
      </c>
      <c r="D1317" s="215" t="s">
        <v>614</v>
      </c>
      <c r="E1317" s="215" t="s">
        <v>2591</v>
      </c>
      <c r="F1317" s="51">
        <v>4</v>
      </c>
      <c r="G1317" s="258">
        <v>0.8</v>
      </c>
      <c r="H1317" s="258">
        <v>-16.899999999999999</v>
      </c>
      <c r="I1317" s="272">
        <v>3.50588235294118</v>
      </c>
      <c r="J1317" s="272">
        <v>0.240404573871911</v>
      </c>
      <c r="K1317" s="257">
        <v>-15.02</v>
      </c>
      <c r="L1317" s="257">
        <v>-24.35</v>
      </c>
      <c r="M1317" s="257">
        <v>-20.74</v>
      </c>
      <c r="N1317" s="257">
        <v>-57.94</v>
      </c>
      <c r="O1317" s="257">
        <v>37.200000000000003</v>
      </c>
      <c r="P1317" s="257">
        <v>-25.43</v>
      </c>
      <c r="Q1317" s="215" t="s">
        <v>616</v>
      </c>
      <c r="R1317" s="215" t="s">
        <v>617</v>
      </c>
      <c r="S1317" s="215" t="s">
        <v>618</v>
      </c>
      <c r="T1317" s="215" t="s">
        <v>619</v>
      </c>
      <c r="U1317" s="215" t="s">
        <v>620</v>
      </c>
      <c r="W1317" s="215" t="s">
        <v>27</v>
      </c>
      <c r="X1317" s="215" t="s">
        <v>35</v>
      </c>
      <c r="Y1317" s="215" t="s">
        <v>15</v>
      </c>
      <c r="Z1317" s="215" t="s">
        <v>17</v>
      </c>
    </row>
    <row r="1318" spans="1:26">
      <c r="A1318" s="215" t="s">
        <v>2557</v>
      </c>
      <c r="B1318" s="51">
        <v>57</v>
      </c>
      <c r="C1318" s="215" t="s">
        <v>621</v>
      </c>
      <c r="D1318" s="215" t="s">
        <v>622</v>
      </c>
      <c r="E1318" s="215" t="s">
        <v>2592</v>
      </c>
      <c r="F1318" s="51">
        <v>2</v>
      </c>
      <c r="G1318" s="258">
        <v>0.4</v>
      </c>
      <c r="H1318" s="258">
        <v>-14</v>
      </c>
      <c r="I1318" s="272">
        <v>12.388235294117599</v>
      </c>
      <c r="J1318" s="272">
        <v>0.31042568560753703</v>
      </c>
      <c r="K1318" s="257">
        <v>-0.01</v>
      </c>
      <c r="L1318" s="257">
        <v>-26.76</v>
      </c>
      <c r="M1318" s="257">
        <v>-15.7</v>
      </c>
      <c r="N1318" s="257">
        <v>-94.22</v>
      </c>
      <c r="O1318" s="257">
        <v>78.52</v>
      </c>
      <c r="P1318" s="257">
        <v>-26.65</v>
      </c>
      <c r="Q1318" s="215" t="s">
        <v>624</v>
      </c>
      <c r="R1318" s="215" t="s">
        <v>555</v>
      </c>
      <c r="S1318" s="215" t="s">
        <v>625</v>
      </c>
      <c r="T1318" s="215" t="s">
        <v>626</v>
      </c>
      <c r="U1318" s="215" t="s">
        <v>627</v>
      </c>
      <c r="W1318" s="215" t="s">
        <v>36</v>
      </c>
      <c r="X1318" s="215" t="s">
        <v>7</v>
      </c>
      <c r="Y1318" s="215" t="s">
        <v>12</v>
      </c>
      <c r="Z1318" s="215" t="s">
        <v>20</v>
      </c>
    </row>
    <row r="1319" spans="1:26">
      <c r="A1319" s="215" t="s">
        <v>2557</v>
      </c>
      <c r="B1319" s="51">
        <v>58</v>
      </c>
      <c r="C1319" s="215" t="s">
        <v>628</v>
      </c>
      <c r="D1319" s="215" t="s">
        <v>629</v>
      </c>
      <c r="E1319" s="215" t="s">
        <v>2593</v>
      </c>
      <c r="F1319" s="51">
        <v>2</v>
      </c>
      <c r="G1319" s="258">
        <v>0.4</v>
      </c>
      <c r="H1319" s="258">
        <v>-8.9000000000000199</v>
      </c>
      <c r="I1319" s="272">
        <v>12.0352941176471</v>
      </c>
      <c r="J1319" s="272">
        <v>0.27546003918724599</v>
      </c>
      <c r="K1319" s="257">
        <v>-6.84</v>
      </c>
      <c r="L1319" s="257">
        <v>-33.5</v>
      </c>
      <c r="M1319" s="257">
        <v>-22.82</v>
      </c>
      <c r="N1319" s="257">
        <v>-87.4</v>
      </c>
      <c r="O1319" s="257">
        <v>64.58</v>
      </c>
      <c r="P1319" s="257">
        <v>-33.29</v>
      </c>
      <c r="Q1319" s="215" t="s">
        <v>212</v>
      </c>
      <c r="R1319" s="215" t="s">
        <v>631</v>
      </c>
      <c r="S1319" s="215" t="s">
        <v>632</v>
      </c>
      <c r="T1319" s="215" t="s">
        <v>633</v>
      </c>
      <c r="U1319" s="215" t="s">
        <v>634</v>
      </c>
      <c r="W1319" s="215" t="s">
        <v>36</v>
      </c>
      <c r="X1319" s="215" t="s">
        <v>35</v>
      </c>
      <c r="Y1319" s="215" t="s">
        <v>15</v>
      </c>
      <c r="Z1319" s="215" t="s">
        <v>17</v>
      </c>
    </row>
    <row r="1320" spans="1:26">
      <c r="A1320" s="215" t="s">
        <v>2557</v>
      </c>
      <c r="B1320" s="51">
        <v>59</v>
      </c>
      <c r="C1320" s="215" t="s">
        <v>635</v>
      </c>
      <c r="D1320" s="215" t="s">
        <v>636</v>
      </c>
      <c r="E1320" s="215" t="s">
        <v>1465</v>
      </c>
      <c r="F1320" s="51">
        <v>5</v>
      </c>
      <c r="G1320" s="258">
        <v>1</v>
      </c>
      <c r="H1320" s="258">
        <v>-13.1</v>
      </c>
      <c r="I1320" s="272">
        <v>3.1529411764705899</v>
      </c>
      <c r="J1320" s="272">
        <v>0.23903446669526901</v>
      </c>
      <c r="K1320" s="257">
        <v>-16.010000000000002</v>
      </c>
      <c r="L1320" s="257">
        <v>-26.9</v>
      </c>
      <c r="M1320" s="257">
        <v>-21.4</v>
      </c>
      <c r="N1320" s="257">
        <v>-59.97</v>
      </c>
      <c r="O1320" s="257">
        <v>38.57</v>
      </c>
      <c r="P1320" s="257">
        <v>-28.45</v>
      </c>
      <c r="Q1320" s="215" t="s">
        <v>638</v>
      </c>
      <c r="R1320" s="215" t="s">
        <v>639</v>
      </c>
      <c r="S1320" s="215" t="s">
        <v>562</v>
      </c>
      <c r="T1320" s="215" t="s">
        <v>640</v>
      </c>
      <c r="U1320" s="215" t="s">
        <v>536</v>
      </c>
      <c r="W1320" s="215" t="s">
        <v>27</v>
      </c>
      <c r="X1320" s="215" t="s">
        <v>35</v>
      </c>
      <c r="Y1320" s="215" t="s">
        <v>15</v>
      </c>
      <c r="Z1320" s="215" t="s">
        <v>20</v>
      </c>
    </row>
    <row r="1321" spans="1:26">
      <c r="A1321" s="215" t="s">
        <v>2557</v>
      </c>
      <c r="B1321" s="51">
        <v>60</v>
      </c>
      <c r="C1321" s="215" t="s">
        <v>641</v>
      </c>
      <c r="D1321" s="215" t="s">
        <v>642</v>
      </c>
      <c r="E1321" s="215" t="s">
        <v>2594</v>
      </c>
      <c r="F1321" s="51">
        <v>2</v>
      </c>
      <c r="G1321" s="258">
        <v>0.4</v>
      </c>
      <c r="H1321" s="258">
        <v>-17.5</v>
      </c>
      <c r="I1321" s="272">
        <v>3.3058823529411798</v>
      </c>
      <c r="J1321" s="272">
        <v>0.27465828183597502</v>
      </c>
      <c r="K1321" s="257">
        <v>-16.309999999999999</v>
      </c>
      <c r="L1321" s="257">
        <v>-26.02</v>
      </c>
      <c r="M1321" s="257">
        <v>-21.72</v>
      </c>
      <c r="N1321" s="257">
        <v>-53.42</v>
      </c>
      <c r="O1321" s="257">
        <v>31.7</v>
      </c>
      <c r="P1321" s="257">
        <v>-27.45</v>
      </c>
      <c r="Q1321" s="215" t="s">
        <v>644</v>
      </c>
      <c r="R1321" s="215" t="s">
        <v>645</v>
      </c>
      <c r="S1321" s="215" t="s">
        <v>646</v>
      </c>
      <c r="T1321" s="215" t="s">
        <v>212</v>
      </c>
      <c r="U1321" s="215" t="s">
        <v>647</v>
      </c>
      <c r="W1321" s="215" t="s">
        <v>27</v>
      </c>
      <c r="X1321" s="215" t="s">
        <v>35</v>
      </c>
      <c r="Y1321" s="215" t="s">
        <v>12</v>
      </c>
      <c r="Z1321" s="215" t="s">
        <v>17</v>
      </c>
    </row>
    <row r="1322" spans="1:26">
      <c r="A1322" s="215" t="s">
        <v>2557</v>
      </c>
      <c r="B1322" s="51">
        <v>61</v>
      </c>
      <c r="C1322" s="215" t="s">
        <v>648</v>
      </c>
      <c r="D1322" s="215" t="s">
        <v>649</v>
      </c>
      <c r="E1322" s="215" t="s">
        <v>2595</v>
      </c>
      <c r="F1322" s="51">
        <v>2</v>
      </c>
      <c r="G1322" s="258">
        <v>0.4</v>
      </c>
      <c r="H1322" s="258">
        <v>-18</v>
      </c>
      <c r="I1322" s="272">
        <v>1.98823529411765</v>
      </c>
      <c r="J1322" s="272">
        <v>0.16973856408160001</v>
      </c>
      <c r="K1322" s="257">
        <v>-11.69</v>
      </c>
      <c r="L1322" s="257">
        <v>-20.78</v>
      </c>
      <c r="M1322" s="257">
        <v>-17.09</v>
      </c>
      <c r="N1322" s="257">
        <v>-29.26</v>
      </c>
      <c r="O1322" s="257">
        <v>12.17</v>
      </c>
      <c r="P1322" s="257">
        <v>-22.09</v>
      </c>
      <c r="Q1322" s="215" t="s">
        <v>651</v>
      </c>
      <c r="R1322" s="215" t="s">
        <v>652</v>
      </c>
      <c r="S1322" s="215" t="s">
        <v>653</v>
      </c>
      <c r="T1322" s="215" t="s">
        <v>654</v>
      </c>
      <c r="U1322" s="215" t="s">
        <v>655</v>
      </c>
      <c r="W1322" s="215" t="s">
        <v>27</v>
      </c>
      <c r="X1322" s="215" t="s">
        <v>23</v>
      </c>
      <c r="Y1322" s="215" t="s">
        <v>23</v>
      </c>
      <c r="Z1322" s="215" t="s">
        <v>23</v>
      </c>
    </row>
    <row r="1323" spans="1:26">
      <c r="A1323" s="215" t="s">
        <v>2557</v>
      </c>
      <c r="B1323" s="51">
        <v>62</v>
      </c>
      <c r="C1323" s="215" t="s">
        <v>656</v>
      </c>
      <c r="D1323" s="215" t="s">
        <v>657</v>
      </c>
      <c r="E1323" s="215" t="s">
        <v>1703</v>
      </c>
      <c r="F1323" s="51">
        <v>5</v>
      </c>
      <c r="G1323" s="258">
        <v>1</v>
      </c>
      <c r="H1323" s="258">
        <v>-16.8</v>
      </c>
      <c r="I1323" s="272">
        <v>2.71176470588235</v>
      </c>
      <c r="J1323" s="272">
        <v>0.22082938541866601</v>
      </c>
      <c r="K1323" s="257">
        <v>-15.5</v>
      </c>
      <c r="L1323" s="257">
        <v>-24.94</v>
      </c>
      <c r="M1323" s="257">
        <v>-21.22</v>
      </c>
      <c r="N1323" s="257">
        <v>-71.94</v>
      </c>
      <c r="O1323" s="257">
        <v>50.72</v>
      </c>
      <c r="P1323" s="257">
        <v>-26</v>
      </c>
      <c r="Q1323" s="215" t="s">
        <v>334</v>
      </c>
      <c r="R1323" s="215" t="s">
        <v>659</v>
      </c>
      <c r="S1323" s="215" t="s">
        <v>660</v>
      </c>
      <c r="T1323" s="215" t="s">
        <v>661</v>
      </c>
      <c r="U1323" s="215" t="s">
        <v>662</v>
      </c>
      <c r="W1323" s="215" t="s">
        <v>27</v>
      </c>
      <c r="X1323" s="215" t="s">
        <v>35</v>
      </c>
      <c r="Y1323" s="215" t="s">
        <v>15</v>
      </c>
      <c r="Z1323" s="215" t="s">
        <v>17</v>
      </c>
    </row>
    <row r="1324" spans="1:26">
      <c r="A1324" s="215" t="s">
        <v>2557</v>
      </c>
      <c r="B1324" s="51">
        <v>63</v>
      </c>
      <c r="C1324" s="215" t="s">
        <v>663</v>
      </c>
      <c r="D1324" s="215" t="s">
        <v>664</v>
      </c>
      <c r="E1324" s="215" t="s">
        <v>665</v>
      </c>
      <c r="F1324" s="51">
        <v>5</v>
      </c>
      <c r="G1324" s="258">
        <v>1</v>
      </c>
      <c r="H1324" s="258">
        <v>-16.2</v>
      </c>
      <c r="I1324" s="272">
        <v>3.1294117647058801</v>
      </c>
      <c r="J1324" s="272">
        <v>0.21015040637479099</v>
      </c>
      <c r="K1324" s="257">
        <v>-16.98</v>
      </c>
      <c r="L1324" s="257">
        <v>-27.02</v>
      </c>
      <c r="M1324" s="257">
        <v>-23</v>
      </c>
      <c r="N1324" s="257">
        <v>-74.45</v>
      </c>
      <c r="O1324" s="257">
        <v>51.45</v>
      </c>
      <c r="P1324" s="257">
        <v>-28.49</v>
      </c>
      <c r="Q1324" s="215" t="s">
        <v>196</v>
      </c>
      <c r="R1324" s="215" t="s">
        <v>666</v>
      </c>
      <c r="S1324" s="215" t="s">
        <v>667</v>
      </c>
      <c r="T1324" s="215" t="s">
        <v>668</v>
      </c>
      <c r="U1324" s="215" t="s">
        <v>669</v>
      </c>
      <c r="W1324" s="215" t="s">
        <v>27</v>
      </c>
      <c r="X1324" s="215" t="s">
        <v>35</v>
      </c>
      <c r="Y1324" s="215" t="s">
        <v>12</v>
      </c>
      <c r="Z1324" s="215" t="s">
        <v>20</v>
      </c>
    </row>
    <row r="1325" spans="1:26">
      <c r="A1325" s="215" t="s">
        <v>2557</v>
      </c>
      <c r="B1325" s="51">
        <v>64</v>
      </c>
      <c r="C1325" s="215" t="s">
        <v>670</v>
      </c>
      <c r="D1325" s="215" t="s">
        <v>671</v>
      </c>
      <c r="E1325" s="215" t="s">
        <v>2596</v>
      </c>
      <c r="F1325" s="51">
        <v>5</v>
      </c>
      <c r="G1325" s="258">
        <v>1</v>
      </c>
      <c r="H1325" s="258">
        <v>9.9999999999967004E-2</v>
      </c>
      <c r="I1325" s="272">
        <v>22.141176470588199</v>
      </c>
      <c r="J1325" s="272">
        <v>0.52571654185086003</v>
      </c>
      <c r="K1325" s="257">
        <v>-7.8</v>
      </c>
      <c r="L1325" s="257">
        <v>-32.74</v>
      </c>
      <c r="M1325" s="257">
        <v>-18.77</v>
      </c>
      <c r="N1325" s="257">
        <v>-93.59</v>
      </c>
      <c r="O1325" s="257">
        <v>74.819999999999993</v>
      </c>
      <c r="P1325" s="257">
        <v>-30.83</v>
      </c>
      <c r="Q1325" s="215" t="s">
        <v>673</v>
      </c>
      <c r="R1325" s="215" t="s">
        <v>674</v>
      </c>
      <c r="S1325" s="215" t="s">
        <v>675</v>
      </c>
      <c r="T1325" s="215" t="s">
        <v>676</v>
      </c>
      <c r="U1325" s="215" t="s">
        <v>677</v>
      </c>
      <c r="W1325" s="215" t="s">
        <v>36</v>
      </c>
      <c r="X1325" s="215" t="s">
        <v>35</v>
      </c>
      <c r="Y1325" s="215" t="s">
        <v>15</v>
      </c>
      <c r="Z1325" s="215" t="s">
        <v>20</v>
      </c>
    </row>
    <row r="1326" spans="1:26">
      <c r="A1326" s="215" t="s">
        <v>2557</v>
      </c>
      <c r="B1326" s="51">
        <v>65</v>
      </c>
      <c r="C1326" s="215" t="s">
        <v>678</v>
      </c>
      <c r="D1326" s="215" t="s">
        <v>679</v>
      </c>
      <c r="E1326" s="215" t="s">
        <v>2597</v>
      </c>
      <c r="F1326" s="51">
        <v>3</v>
      </c>
      <c r="G1326" s="258">
        <v>0.6</v>
      </c>
      <c r="H1326" s="258">
        <v>-14</v>
      </c>
      <c r="I1326" s="272">
        <v>10.9941176470588</v>
      </c>
      <c r="J1326" s="272">
        <v>0.23167582395957101</v>
      </c>
      <c r="K1326" s="257">
        <v>-6.58</v>
      </c>
      <c r="L1326" s="257">
        <v>-29.11</v>
      </c>
      <c r="M1326" s="257">
        <v>-19.12</v>
      </c>
      <c r="N1326" s="257">
        <v>-90.52</v>
      </c>
      <c r="O1326" s="257">
        <v>71.400000000000006</v>
      </c>
      <c r="P1326" s="257">
        <v>-29.21</v>
      </c>
      <c r="Q1326" s="215" t="s">
        <v>681</v>
      </c>
      <c r="R1326" s="215" t="s">
        <v>682</v>
      </c>
      <c r="S1326" s="215" t="s">
        <v>683</v>
      </c>
      <c r="T1326" s="215" t="s">
        <v>684</v>
      </c>
      <c r="U1326" s="215" t="s">
        <v>685</v>
      </c>
      <c r="W1326" s="215" t="s">
        <v>36</v>
      </c>
      <c r="X1326" s="215" t="s">
        <v>7</v>
      </c>
      <c r="Y1326" s="215" t="s">
        <v>12</v>
      </c>
      <c r="Z1326" s="215" t="s">
        <v>17</v>
      </c>
    </row>
    <row r="1327" spans="1:26">
      <c r="A1327" s="215" t="s">
        <v>2557</v>
      </c>
      <c r="B1327" s="51">
        <v>66</v>
      </c>
      <c r="C1327" s="215" t="s">
        <v>686</v>
      </c>
      <c r="D1327" s="215" t="s">
        <v>687</v>
      </c>
      <c r="E1327" s="215" t="s">
        <v>1965</v>
      </c>
      <c r="F1327" s="51">
        <v>5</v>
      </c>
      <c r="G1327" s="258">
        <v>1</v>
      </c>
      <c r="H1327" s="258">
        <v>-16.899999999999999</v>
      </c>
      <c r="I1327" s="272">
        <v>4</v>
      </c>
      <c r="J1327" s="272">
        <v>0.29340839051357598</v>
      </c>
      <c r="K1327" s="257">
        <v>-13.9</v>
      </c>
      <c r="L1327" s="257">
        <v>-23.52</v>
      </c>
      <c r="M1327" s="257">
        <v>-19.88</v>
      </c>
      <c r="N1327" s="257">
        <v>-51.8</v>
      </c>
      <c r="O1327" s="257">
        <v>31.92</v>
      </c>
      <c r="P1327" s="257">
        <v>-24.83</v>
      </c>
      <c r="Q1327" s="215" t="s">
        <v>682</v>
      </c>
      <c r="R1327" s="215" t="s">
        <v>689</v>
      </c>
      <c r="S1327" s="215" t="s">
        <v>690</v>
      </c>
      <c r="T1327" s="215" t="s">
        <v>691</v>
      </c>
      <c r="U1327" s="215" t="s">
        <v>692</v>
      </c>
      <c r="W1327" s="215" t="s">
        <v>27</v>
      </c>
      <c r="X1327" s="215" t="s">
        <v>35</v>
      </c>
      <c r="Y1327" s="215" t="s">
        <v>15</v>
      </c>
      <c r="Z1327" s="215" t="s">
        <v>17</v>
      </c>
    </row>
    <row r="1328" spans="1:26">
      <c r="A1328" s="215" t="s">
        <v>2557</v>
      </c>
      <c r="B1328" s="51">
        <v>67</v>
      </c>
      <c r="C1328" s="215" t="s">
        <v>693</v>
      </c>
      <c r="D1328" s="215" t="s">
        <v>694</v>
      </c>
      <c r="E1328" s="215" t="s">
        <v>2598</v>
      </c>
      <c r="F1328" s="51">
        <v>3</v>
      </c>
      <c r="G1328" s="258">
        <v>0.6</v>
      </c>
      <c r="H1328" s="258">
        <v>-18</v>
      </c>
      <c r="I1328" s="272">
        <v>2.1411764705882401</v>
      </c>
      <c r="J1328" s="272">
        <v>0.16812527347593401</v>
      </c>
      <c r="K1328" s="257">
        <v>-15.66</v>
      </c>
      <c r="L1328" s="257">
        <v>-24.94</v>
      </c>
      <c r="M1328" s="257">
        <v>-21.14</v>
      </c>
      <c r="N1328" s="257">
        <v>-37.79</v>
      </c>
      <c r="O1328" s="257">
        <v>16.649999999999999</v>
      </c>
      <c r="P1328" s="257">
        <v>-25.96</v>
      </c>
      <c r="Q1328" s="215" t="s">
        <v>696</v>
      </c>
      <c r="R1328" s="215" t="s">
        <v>697</v>
      </c>
      <c r="S1328" s="215" t="s">
        <v>698</v>
      </c>
      <c r="T1328" s="215" t="s">
        <v>212</v>
      </c>
      <c r="U1328" s="215" t="s">
        <v>405</v>
      </c>
      <c r="W1328" s="215" t="s">
        <v>27</v>
      </c>
      <c r="X1328" s="215" t="s">
        <v>7</v>
      </c>
      <c r="Y1328" s="215" t="s">
        <v>12</v>
      </c>
      <c r="Z1328" s="215" t="s">
        <v>20</v>
      </c>
    </row>
    <row r="1329" spans="1:26">
      <c r="A1329" s="215" t="s">
        <v>2557</v>
      </c>
      <c r="B1329" s="51">
        <v>68</v>
      </c>
      <c r="C1329" s="215" t="s">
        <v>699</v>
      </c>
      <c r="D1329" s="215" t="s">
        <v>700</v>
      </c>
      <c r="E1329" s="215" t="s">
        <v>2599</v>
      </c>
      <c r="F1329" s="51">
        <v>3</v>
      </c>
      <c r="G1329" s="258">
        <v>0.6</v>
      </c>
      <c r="H1329" s="258">
        <v>-16.8</v>
      </c>
      <c r="I1329" s="272">
        <v>3.6235294117647099</v>
      </c>
      <c r="J1329" s="272">
        <v>0.26216129435116398</v>
      </c>
      <c r="K1329" s="257">
        <v>-14.52</v>
      </c>
      <c r="L1329" s="257">
        <v>-24.26</v>
      </c>
      <c r="M1329" s="257">
        <v>-20.62</v>
      </c>
      <c r="N1329" s="257">
        <v>-64.489999999999995</v>
      </c>
      <c r="O1329" s="257">
        <v>43.87</v>
      </c>
      <c r="P1329" s="257">
        <v>-25.6</v>
      </c>
      <c r="Q1329" s="215" t="s">
        <v>702</v>
      </c>
      <c r="R1329" s="215" t="s">
        <v>703</v>
      </c>
      <c r="S1329" s="215" t="s">
        <v>704</v>
      </c>
      <c r="T1329" s="215" t="s">
        <v>705</v>
      </c>
      <c r="U1329" s="215" t="s">
        <v>706</v>
      </c>
      <c r="W1329" s="215" t="s">
        <v>27</v>
      </c>
      <c r="X1329" s="215" t="s">
        <v>35</v>
      </c>
      <c r="Y1329" s="215" t="s">
        <v>15</v>
      </c>
      <c r="Z1329" s="215" t="s">
        <v>17</v>
      </c>
    </row>
    <row r="1330" spans="1:26">
      <c r="A1330" s="215" t="s">
        <v>2557</v>
      </c>
      <c r="B1330" s="51">
        <v>69</v>
      </c>
      <c r="C1330" s="215" t="s">
        <v>707</v>
      </c>
      <c r="D1330" s="215" t="s">
        <v>708</v>
      </c>
      <c r="E1330" s="215" t="s">
        <v>2600</v>
      </c>
      <c r="F1330" s="51">
        <v>0</v>
      </c>
      <c r="G1330" s="258">
        <v>0</v>
      </c>
      <c r="H1330" s="258">
        <v>-14</v>
      </c>
      <c r="I1330" s="272">
        <v>9.2941176470588207</v>
      </c>
      <c r="J1330" s="272">
        <v>0.310685162867117</v>
      </c>
      <c r="K1330" s="257">
        <v>-8.36</v>
      </c>
      <c r="L1330" s="257">
        <v>-30.01</v>
      </c>
      <c r="M1330" s="257">
        <v>-20.82</v>
      </c>
      <c r="N1330" s="257">
        <v>-90.72</v>
      </c>
      <c r="O1330" s="257">
        <v>69.900000000000006</v>
      </c>
      <c r="P1330" s="257">
        <v>-30.03</v>
      </c>
      <c r="Q1330" s="215" t="s">
        <v>710</v>
      </c>
      <c r="R1330" s="215" t="s">
        <v>711</v>
      </c>
      <c r="S1330" s="215" t="s">
        <v>712</v>
      </c>
      <c r="T1330" s="215" t="s">
        <v>713</v>
      </c>
      <c r="U1330" s="215" t="s">
        <v>334</v>
      </c>
      <c r="W1330" s="215" t="s">
        <v>36</v>
      </c>
      <c r="X1330" s="215" t="s">
        <v>7</v>
      </c>
      <c r="Y1330" s="215" t="s">
        <v>12</v>
      </c>
      <c r="Z1330" s="215" t="s">
        <v>17</v>
      </c>
    </row>
    <row r="1331" spans="1:26">
      <c r="A1331" s="215" t="s">
        <v>2557</v>
      </c>
      <c r="B1331" s="51">
        <v>70</v>
      </c>
      <c r="C1331" s="215" t="s">
        <v>714</v>
      </c>
      <c r="D1331" s="215" t="s">
        <v>715</v>
      </c>
      <c r="E1331" s="215" t="s">
        <v>2601</v>
      </c>
      <c r="F1331" s="51">
        <v>2</v>
      </c>
      <c r="G1331" s="258">
        <v>0.4</v>
      </c>
      <c r="H1331" s="258">
        <v>-14</v>
      </c>
      <c r="I1331" s="272">
        <v>11.7882352941176</v>
      </c>
      <c r="J1331" s="272">
        <v>0.27516259368289198</v>
      </c>
      <c r="K1331" s="257">
        <v>-6.95</v>
      </c>
      <c r="L1331" s="257">
        <v>-29.2</v>
      </c>
      <c r="M1331" s="257">
        <v>-19.8</v>
      </c>
      <c r="N1331" s="257">
        <v>-94.33</v>
      </c>
      <c r="O1331" s="257">
        <v>74.53</v>
      </c>
      <c r="P1331" s="257">
        <v>-29.08</v>
      </c>
      <c r="Q1331" s="215" t="s">
        <v>717</v>
      </c>
      <c r="R1331" s="215" t="s">
        <v>718</v>
      </c>
      <c r="S1331" s="215" t="s">
        <v>238</v>
      </c>
      <c r="T1331" s="215" t="s">
        <v>719</v>
      </c>
      <c r="U1331" s="215" t="s">
        <v>720</v>
      </c>
      <c r="W1331" s="215" t="s">
        <v>36</v>
      </c>
      <c r="X1331" s="215" t="s">
        <v>7</v>
      </c>
      <c r="Y1331" s="215" t="s">
        <v>12</v>
      </c>
      <c r="Z1331" s="215" t="s">
        <v>20</v>
      </c>
    </row>
    <row r="1332" spans="1:26">
      <c r="A1332" s="215" t="s">
        <v>2557</v>
      </c>
      <c r="B1332" s="51">
        <v>71</v>
      </c>
      <c r="C1332" s="215" t="s">
        <v>721</v>
      </c>
      <c r="D1332" s="215" t="s">
        <v>722</v>
      </c>
      <c r="E1332" s="215" t="s">
        <v>2602</v>
      </c>
      <c r="F1332" s="51">
        <v>5</v>
      </c>
      <c r="G1332" s="258">
        <v>1</v>
      </c>
      <c r="H1332" s="258">
        <v>-9.2000000000000206</v>
      </c>
      <c r="I1332" s="272">
        <v>9.7941176470588207</v>
      </c>
      <c r="J1332" s="272">
        <v>0.34957223357149297</v>
      </c>
      <c r="K1332" s="257">
        <v>-9.6999999999999993</v>
      </c>
      <c r="L1332" s="257">
        <v>-29.89</v>
      </c>
      <c r="M1332" s="257">
        <v>-19.489999999999998</v>
      </c>
      <c r="N1332" s="257">
        <v>-81.95</v>
      </c>
      <c r="O1332" s="257">
        <v>62.46</v>
      </c>
      <c r="P1332" s="257">
        <v>-30.17</v>
      </c>
      <c r="Q1332" s="215" t="s">
        <v>724</v>
      </c>
      <c r="R1332" s="215" t="s">
        <v>725</v>
      </c>
      <c r="S1332" s="215" t="s">
        <v>726</v>
      </c>
      <c r="T1332" s="215" t="s">
        <v>727</v>
      </c>
      <c r="U1332" s="215" t="s">
        <v>632</v>
      </c>
      <c r="W1332" s="215" t="s">
        <v>36</v>
      </c>
      <c r="X1332" s="215" t="s">
        <v>35</v>
      </c>
      <c r="Y1332" s="215" t="s">
        <v>15</v>
      </c>
      <c r="Z1332" s="215" t="s">
        <v>17</v>
      </c>
    </row>
    <row r="1333" spans="1:26">
      <c r="A1333" s="215" t="s">
        <v>2557</v>
      </c>
      <c r="B1333" s="51">
        <v>72</v>
      </c>
      <c r="C1333" s="215" t="s">
        <v>728</v>
      </c>
      <c r="D1333" s="215" t="s">
        <v>729</v>
      </c>
      <c r="E1333" s="215" t="s">
        <v>2603</v>
      </c>
      <c r="F1333" s="51">
        <v>4</v>
      </c>
      <c r="G1333" s="258">
        <v>0.8</v>
      </c>
      <c r="H1333" s="258">
        <v>-14</v>
      </c>
      <c r="I1333" s="272">
        <v>11.111764705882401</v>
      </c>
      <c r="J1333" s="272">
        <v>0.30727799686260399</v>
      </c>
      <c r="K1333" s="257">
        <v>-6.43</v>
      </c>
      <c r="L1333" s="257">
        <v>-28.1</v>
      </c>
      <c r="M1333" s="257">
        <v>-19.73</v>
      </c>
      <c r="N1333" s="257">
        <v>-93.76</v>
      </c>
      <c r="O1333" s="257">
        <v>74.03</v>
      </c>
      <c r="P1333" s="257">
        <v>-28.29</v>
      </c>
      <c r="Q1333" s="215" t="s">
        <v>731</v>
      </c>
      <c r="R1333" s="215" t="s">
        <v>732</v>
      </c>
      <c r="S1333" s="215" t="s">
        <v>617</v>
      </c>
      <c r="T1333" s="215" t="s">
        <v>733</v>
      </c>
      <c r="U1333" s="215" t="s">
        <v>734</v>
      </c>
      <c r="W1333" s="215" t="s">
        <v>36</v>
      </c>
      <c r="X1333" s="215" t="s">
        <v>7</v>
      </c>
      <c r="Y1333" s="215" t="s">
        <v>15</v>
      </c>
      <c r="Z1333" s="215" t="s">
        <v>17</v>
      </c>
    </row>
    <row r="1334" spans="1:26">
      <c r="A1334" s="215" t="s">
        <v>2557</v>
      </c>
      <c r="B1334" s="51">
        <v>73</v>
      </c>
      <c r="C1334" s="215" t="s">
        <v>735</v>
      </c>
      <c r="D1334" s="215" t="s">
        <v>736</v>
      </c>
      <c r="E1334" s="215" t="s">
        <v>1806</v>
      </c>
      <c r="F1334" s="51">
        <v>2</v>
      </c>
      <c r="G1334" s="258">
        <v>0.4</v>
      </c>
      <c r="H1334" s="258">
        <v>-12.8</v>
      </c>
      <c r="I1334" s="272">
        <v>11.141176470588199</v>
      </c>
      <c r="J1334" s="272">
        <v>0.32673427360806401</v>
      </c>
      <c r="K1334" s="257">
        <v>-6.34</v>
      </c>
      <c r="L1334" s="257">
        <v>-28.11</v>
      </c>
      <c r="M1334" s="257">
        <v>-18.89</v>
      </c>
      <c r="N1334" s="257">
        <v>-79.5</v>
      </c>
      <c r="O1334" s="257">
        <v>60.61</v>
      </c>
      <c r="P1334" s="257">
        <v>-28.01</v>
      </c>
      <c r="Q1334" s="215" t="s">
        <v>738</v>
      </c>
      <c r="R1334" s="215" t="s">
        <v>739</v>
      </c>
      <c r="S1334" s="215" t="s">
        <v>740</v>
      </c>
      <c r="T1334" s="215" t="s">
        <v>662</v>
      </c>
      <c r="U1334" s="215" t="s">
        <v>741</v>
      </c>
      <c r="W1334" s="215" t="s">
        <v>36</v>
      </c>
      <c r="X1334" s="215" t="s">
        <v>35</v>
      </c>
      <c r="Y1334" s="215" t="s">
        <v>12</v>
      </c>
      <c r="Z1334" s="215" t="s">
        <v>17</v>
      </c>
    </row>
    <row r="1335" spans="1:26">
      <c r="A1335" s="215" t="s">
        <v>2557</v>
      </c>
      <c r="B1335" s="51">
        <v>74</v>
      </c>
      <c r="C1335" s="215" t="s">
        <v>742</v>
      </c>
      <c r="D1335" s="215" t="s">
        <v>743</v>
      </c>
      <c r="E1335" s="215" t="s">
        <v>1807</v>
      </c>
      <c r="F1335" s="51">
        <v>5</v>
      </c>
      <c r="G1335" s="258">
        <v>1</v>
      </c>
      <c r="H1335" s="258">
        <v>-18</v>
      </c>
      <c r="I1335" s="272">
        <v>1.77647058823529</v>
      </c>
      <c r="J1335" s="272">
        <v>0.18583627854134699</v>
      </c>
      <c r="K1335" s="257">
        <v>-15.79</v>
      </c>
      <c r="L1335" s="257">
        <v>-25.19</v>
      </c>
      <c r="M1335" s="257">
        <v>-21.18</v>
      </c>
      <c r="N1335" s="257">
        <v>-34.56</v>
      </c>
      <c r="O1335" s="257">
        <v>13.38</v>
      </c>
      <c r="P1335" s="257">
        <v>-26.59</v>
      </c>
      <c r="Q1335" s="215" t="s">
        <v>745</v>
      </c>
      <c r="R1335" s="215" t="s">
        <v>746</v>
      </c>
      <c r="S1335" s="215" t="s">
        <v>747</v>
      </c>
      <c r="T1335" s="215" t="s">
        <v>748</v>
      </c>
      <c r="U1335" s="215" t="s">
        <v>749</v>
      </c>
      <c r="W1335" s="215" t="s">
        <v>27</v>
      </c>
      <c r="X1335" s="215" t="s">
        <v>7</v>
      </c>
      <c r="Y1335" s="215" t="s">
        <v>12</v>
      </c>
      <c r="Z1335" s="215" t="s">
        <v>17</v>
      </c>
    </row>
    <row r="1336" spans="1:26">
      <c r="A1336" s="215" t="s">
        <v>2557</v>
      </c>
      <c r="B1336" s="51">
        <v>75</v>
      </c>
      <c r="C1336" s="215" t="s">
        <v>750</v>
      </c>
      <c r="D1336" s="215" t="s">
        <v>751</v>
      </c>
      <c r="E1336" s="215" t="s">
        <v>1467</v>
      </c>
      <c r="F1336" s="51">
        <v>5</v>
      </c>
      <c r="G1336" s="258">
        <v>1</v>
      </c>
      <c r="H1336" s="258">
        <v>-18</v>
      </c>
      <c r="I1336" s="272">
        <v>1.55294117647059</v>
      </c>
      <c r="J1336" s="272">
        <v>0.18126528526444199</v>
      </c>
      <c r="K1336" s="257">
        <v>-15.84</v>
      </c>
      <c r="L1336" s="257">
        <v>-25.35</v>
      </c>
      <c r="M1336" s="257">
        <v>-21.56</v>
      </c>
      <c r="N1336" s="257">
        <v>-31.99</v>
      </c>
      <c r="O1336" s="257">
        <v>10.43</v>
      </c>
      <c r="P1336" s="257">
        <v>-26.5</v>
      </c>
      <c r="Q1336" s="215" t="s">
        <v>753</v>
      </c>
      <c r="R1336" s="215" t="s">
        <v>754</v>
      </c>
      <c r="S1336" s="215" t="s">
        <v>755</v>
      </c>
      <c r="T1336" s="215" t="s">
        <v>756</v>
      </c>
      <c r="U1336" s="215" t="s">
        <v>757</v>
      </c>
      <c r="W1336" s="215" t="s">
        <v>27</v>
      </c>
      <c r="X1336" s="215" t="s">
        <v>7</v>
      </c>
      <c r="Y1336" s="215" t="s">
        <v>12</v>
      </c>
      <c r="Z1336" s="215" t="s">
        <v>17</v>
      </c>
    </row>
    <row r="1337" spans="1:26">
      <c r="A1337" s="215" t="s">
        <v>2557</v>
      </c>
      <c r="B1337" s="51">
        <v>76</v>
      </c>
      <c r="C1337" s="215" t="s">
        <v>758</v>
      </c>
      <c r="D1337" s="215" t="s">
        <v>759</v>
      </c>
      <c r="E1337" s="215" t="s">
        <v>2604</v>
      </c>
      <c r="F1337" s="51">
        <v>3</v>
      </c>
      <c r="G1337" s="258">
        <v>0.6</v>
      </c>
      <c r="H1337" s="258">
        <v>-18</v>
      </c>
      <c r="I1337" s="272">
        <v>2.9</v>
      </c>
      <c r="J1337" s="272">
        <v>0.23233224354180901</v>
      </c>
      <c r="K1337" s="257">
        <v>-12.29</v>
      </c>
      <c r="L1337" s="257">
        <v>-21.74</v>
      </c>
      <c r="M1337" s="257">
        <v>-17.670000000000002</v>
      </c>
      <c r="N1337" s="257">
        <v>-31.81</v>
      </c>
      <c r="O1337" s="257">
        <v>14.14</v>
      </c>
      <c r="P1337" s="257">
        <v>-23.1</v>
      </c>
      <c r="Q1337" s="215" t="s">
        <v>761</v>
      </c>
      <c r="R1337" s="215" t="s">
        <v>762</v>
      </c>
      <c r="S1337" s="215" t="s">
        <v>763</v>
      </c>
      <c r="T1337" s="215" t="s">
        <v>764</v>
      </c>
      <c r="U1337" s="215" t="s">
        <v>765</v>
      </c>
      <c r="W1337" s="215" t="s">
        <v>27</v>
      </c>
      <c r="X1337" s="215" t="s">
        <v>7</v>
      </c>
      <c r="Y1337" s="215" t="s">
        <v>15</v>
      </c>
      <c r="Z1337" s="215" t="s">
        <v>17</v>
      </c>
    </row>
    <row r="1338" spans="1:26">
      <c r="A1338" s="215" t="s">
        <v>2557</v>
      </c>
      <c r="B1338" s="51">
        <v>77</v>
      </c>
      <c r="C1338" s="215" t="s">
        <v>766</v>
      </c>
      <c r="D1338" s="215" t="s">
        <v>767</v>
      </c>
      <c r="E1338" s="215" t="s">
        <v>1739</v>
      </c>
      <c r="F1338" s="51">
        <v>1</v>
      </c>
      <c r="G1338" s="258">
        <v>0.2</v>
      </c>
      <c r="H1338" s="258">
        <v>-17.8</v>
      </c>
      <c r="I1338" s="272">
        <v>1.24117647058824</v>
      </c>
      <c r="J1338" s="272">
        <v>0.14708484335945399</v>
      </c>
      <c r="K1338" s="257">
        <v>-13.77</v>
      </c>
      <c r="L1338" s="257">
        <v>-22.96</v>
      </c>
      <c r="M1338" s="257">
        <v>-19.28</v>
      </c>
      <c r="N1338" s="257">
        <v>-67.06</v>
      </c>
      <c r="O1338" s="257">
        <v>47.78</v>
      </c>
      <c r="P1338" s="257">
        <v>-24.25</v>
      </c>
      <c r="Q1338" s="215" t="s">
        <v>769</v>
      </c>
      <c r="R1338" s="215" t="s">
        <v>770</v>
      </c>
      <c r="S1338" s="215" t="s">
        <v>771</v>
      </c>
      <c r="T1338" s="215" t="s">
        <v>221</v>
      </c>
      <c r="U1338" s="215" t="s">
        <v>772</v>
      </c>
      <c r="W1338" s="215" t="s">
        <v>27</v>
      </c>
      <c r="X1338" s="215" t="s">
        <v>35</v>
      </c>
      <c r="Y1338" s="215" t="s">
        <v>12</v>
      </c>
      <c r="Z1338" s="215" t="s">
        <v>17</v>
      </c>
    </row>
    <row r="1339" spans="1:26">
      <c r="A1339" s="215" t="s">
        <v>2557</v>
      </c>
      <c r="B1339" s="51">
        <v>78</v>
      </c>
      <c r="C1339" s="215" t="s">
        <v>773</v>
      </c>
      <c r="D1339" s="215" t="s">
        <v>774</v>
      </c>
      <c r="E1339" s="215" t="s">
        <v>2605</v>
      </c>
      <c r="F1339" s="51">
        <v>2</v>
      </c>
      <c r="G1339" s="258">
        <v>0.4</v>
      </c>
      <c r="H1339" s="258">
        <v>-13.5</v>
      </c>
      <c r="I1339" s="272">
        <v>10.5823529411765</v>
      </c>
      <c r="J1339" s="272">
        <v>0.31291202591878298</v>
      </c>
      <c r="K1339" s="257">
        <v>-7.12</v>
      </c>
      <c r="L1339" s="257">
        <v>-27.54</v>
      </c>
      <c r="M1339" s="257">
        <v>-18.89</v>
      </c>
      <c r="N1339" s="257">
        <v>-114.57</v>
      </c>
      <c r="O1339" s="257">
        <v>95.68</v>
      </c>
      <c r="P1339" s="257">
        <v>-27.26</v>
      </c>
      <c r="Q1339" s="215" t="s">
        <v>776</v>
      </c>
      <c r="R1339" s="215" t="s">
        <v>777</v>
      </c>
      <c r="S1339" s="215" t="s">
        <v>778</v>
      </c>
      <c r="T1339" s="215" t="s">
        <v>779</v>
      </c>
      <c r="U1339" s="215" t="s">
        <v>780</v>
      </c>
      <c r="W1339" s="215" t="s">
        <v>36</v>
      </c>
      <c r="X1339" s="215" t="s">
        <v>35</v>
      </c>
      <c r="Y1339" s="215" t="s">
        <v>12</v>
      </c>
      <c r="Z1339" s="215" t="s">
        <v>17</v>
      </c>
    </row>
    <row r="1340" spans="1:26">
      <c r="A1340" s="215" t="s">
        <v>2557</v>
      </c>
      <c r="B1340" s="51">
        <v>79</v>
      </c>
      <c r="C1340" s="215" t="s">
        <v>781</v>
      </c>
      <c r="D1340" s="215" t="s">
        <v>782</v>
      </c>
      <c r="E1340" s="215" t="s">
        <v>2606</v>
      </c>
      <c r="F1340" s="51">
        <v>4</v>
      </c>
      <c r="G1340" s="258">
        <v>0.8</v>
      </c>
      <c r="H1340" s="258">
        <v>-18</v>
      </c>
      <c r="I1340" s="272">
        <v>0.84705882352941197</v>
      </c>
      <c r="J1340" s="272">
        <v>0.10034986235438099</v>
      </c>
      <c r="K1340" s="257">
        <v>-14.25</v>
      </c>
      <c r="L1340" s="257">
        <v>-23.31</v>
      </c>
      <c r="M1340" s="257">
        <v>-20.22</v>
      </c>
      <c r="N1340" s="257">
        <v>-34.67</v>
      </c>
      <c r="O1340" s="257">
        <v>14.45</v>
      </c>
      <c r="P1340" s="257">
        <v>-24.2</v>
      </c>
      <c r="Q1340" s="215" t="s">
        <v>784</v>
      </c>
      <c r="R1340" s="215" t="s">
        <v>785</v>
      </c>
      <c r="S1340" s="215" t="s">
        <v>786</v>
      </c>
      <c r="T1340" s="215" t="s">
        <v>787</v>
      </c>
      <c r="U1340" s="215" t="s">
        <v>676</v>
      </c>
      <c r="W1340" s="215" t="s">
        <v>27</v>
      </c>
      <c r="X1340" s="215" t="s">
        <v>7</v>
      </c>
      <c r="Y1340" s="215" t="s">
        <v>15</v>
      </c>
      <c r="Z1340" s="215" t="s">
        <v>17</v>
      </c>
    </row>
    <row r="1341" spans="1:26">
      <c r="A1341" s="215" t="s">
        <v>2557</v>
      </c>
      <c r="B1341" s="51">
        <v>80</v>
      </c>
      <c r="C1341" s="215" t="s">
        <v>788</v>
      </c>
      <c r="D1341" s="215" t="s">
        <v>789</v>
      </c>
      <c r="E1341" s="215" t="s">
        <v>2607</v>
      </c>
      <c r="F1341" s="51">
        <v>2</v>
      </c>
      <c r="G1341" s="258">
        <v>0.4</v>
      </c>
      <c r="H1341" s="258">
        <v>-14</v>
      </c>
      <c r="I1341" s="272">
        <v>9.3411764705882394</v>
      </c>
      <c r="J1341" s="272">
        <v>0.31142764266508</v>
      </c>
      <c r="K1341" s="257">
        <v>-6.38</v>
      </c>
      <c r="L1341" s="257">
        <v>-27.63</v>
      </c>
      <c r="M1341" s="257">
        <v>-18.87</v>
      </c>
      <c r="N1341" s="257">
        <v>-76.819999999999993</v>
      </c>
      <c r="O1341" s="257">
        <v>57.95</v>
      </c>
      <c r="P1341" s="257">
        <v>-27.78</v>
      </c>
      <c r="Q1341" s="215" t="s">
        <v>791</v>
      </c>
      <c r="R1341" s="215" t="s">
        <v>792</v>
      </c>
      <c r="S1341" s="215" t="s">
        <v>793</v>
      </c>
      <c r="T1341" s="215" t="s">
        <v>583</v>
      </c>
      <c r="U1341" s="215" t="s">
        <v>794</v>
      </c>
      <c r="W1341" s="215" t="s">
        <v>36</v>
      </c>
      <c r="X1341" s="215" t="s">
        <v>23</v>
      </c>
      <c r="Y1341" s="215" t="s">
        <v>23</v>
      </c>
      <c r="Z1341" s="215" t="s">
        <v>23</v>
      </c>
    </row>
    <row r="1342" spans="1:26">
      <c r="A1342" s="215" t="s">
        <v>2557</v>
      </c>
      <c r="B1342" s="51">
        <v>81</v>
      </c>
      <c r="C1342" s="215" t="s">
        <v>795</v>
      </c>
      <c r="D1342" s="215" t="s">
        <v>796</v>
      </c>
      <c r="E1342" s="215" t="s">
        <v>2010</v>
      </c>
      <c r="F1342" s="51">
        <v>5</v>
      </c>
      <c r="G1342" s="258">
        <v>1</v>
      </c>
      <c r="H1342" s="258">
        <v>-18</v>
      </c>
      <c r="I1342" s="272">
        <v>2.3705882352941199</v>
      </c>
      <c r="J1342" s="272">
        <v>0.18943389018998399</v>
      </c>
      <c r="K1342" s="257">
        <v>-15.37</v>
      </c>
      <c r="L1342" s="257">
        <v>-24.71</v>
      </c>
      <c r="M1342" s="257">
        <v>-20.75</v>
      </c>
      <c r="N1342" s="257">
        <v>-32.92</v>
      </c>
      <c r="O1342" s="257">
        <v>12.17</v>
      </c>
      <c r="P1342" s="257">
        <v>-26.02</v>
      </c>
      <c r="Q1342" s="215" t="s">
        <v>798</v>
      </c>
      <c r="R1342" s="215" t="s">
        <v>799</v>
      </c>
      <c r="S1342" s="215" t="s">
        <v>800</v>
      </c>
      <c r="T1342" s="215" t="s">
        <v>801</v>
      </c>
      <c r="U1342" s="215" t="s">
        <v>802</v>
      </c>
      <c r="W1342" s="215" t="s">
        <v>27</v>
      </c>
      <c r="X1342" s="215" t="s">
        <v>23</v>
      </c>
      <c r="Y1342" s="215" t="s">
        <v>23</v>
      </c>
      <c r="Z1342" s="215" t="s">
        <v>23</v>
      </c>
    </row>
    <row r="1343" spans="1:26">
      <c r="A1343" s="215" t="s">
        <v>2557</v>
      </c>
      <c r="B1343" s="51">
        <v>82</v>
      </c>
      <c r="C1343" s="215" t="s">
        <v>803</v>
      </c>
      <c r="D1343" s="215" t="s">
        <v>804</v>
      </c>
      <c r="E1343" s="215" t="s">
        <v>2608</v>
      </c>
      <c r="F1343" s="51">
        <v>2</v>
      </c>
      <c r="G1343" s="258">
        <v>0.4</v>
      </c>
      <c r="H1343" s="258">
        <v>-14</v>
      </c>
      <c r="I1343" s="272">
        <v>11.864705882352901</v>
      </c>
      <c r="J1343" s="272">
        <v>0.32216106072545397</v>
      </c>
      <c r="K1343" s="257">
        <v>-8.82</v>
      </c>
      <c r="L1343" s="257">
        <v>-29.73</v>
      </c>
      <c r="M1343" s="257">
        <v>-22.02</v>
      </c>
      <c r="N1343" s="257">
        <v>-78.95</v>
      </c>
      <c r="O1343" s="257">
        <v>56.93</v>
      </c>
      <c r="P1343" s="257">
        <v>-29.19</v>
      </c>
      <c r="Q1343" s="215" t="s">
        <v>806</v>
      </c>
      <c r="R1343" s="215" t="s">
        <v>807</v>
      </c>
      <c r="S1343" s="215" t="s">
        <v>319</v>
      </c>
      <c r="T1343" s="215" t="s">
        <v>427</v>
      </c>
      <c r="U1343" s="215" t="s">
        <v>808</v>
      </c>
      <c r="W1343" s="215" t="s">
        <v>36</v>
      </c>
      <c r="X1343" s="215" t="s">
        <v>23</v>
      </c>
      <c r="Y1343" s="215" t="s">
        <v>23</v>
      </c>
      <c r="Z1343" s="215" t="s">
        <v>23</v>
      </c>
    </row>
    <row r="1344" spans="1:26">
      <c r="A1344" s="215" t="s">
        <v>2557</v>
      </c>
      <c r="B1344" s="51">
        <v>83</v>
      </c>
      <c r="C1344" s="215" t="s">
        <v>809</v>
      </c>
      <c r="D1344" s="215" t="s">
        <v>810</v>
      </c>
      <c r="E1344" s="215" t="s">
        <v>1474</v>
      </c>
      <c r="F1344" s="51">
        <v>0</v>
      </c>
      <c r="G1344" s="258">
        <v>0</v>
      </c>
      <c r="H1344" s="258">
        <v>-14</v>
      </c>
      <c r="I1344" s="272">
        <v>13.4470588235294</v>
      </c>
      <c r="J1344" s="272">
        <v>0.21549833247617101</v>
      </c>
      <c r="K1344" s="257">
        <v>-3.14</v>
      </c>
      <c r="L1344" s="257">
        <v>-26.15</v>
      </c>
      <c r="M1344" s="257">
        <v>-15.62</v>
      </c>
      <c r="N1344" s="257">
        <v>-94.29</v>
      </c>
      <c r="O1344" s="257">
        <v>78.67</v>
      </c>
      <c r="P1344" s="257">
        <v>-26.07</v>
      </c>
      <c r="Q1344" s="215" t="s">
        <v>812</v>
      </c>
      <c r="R1344" s="215" t="s">
        <v>813</v>
      </c>
      <c r="S1344" s="215" t="s">
        <v>212</v>
      </c>
      <c r="T1344" s="215" t="s">
        <v>814</v>
      </c>
      <c r="U1344" s="215" t="s">
        <v>815</v>
      </c>
      <c r="W1344" s="215" t="s">
        <v>36</v>
      </c>
      <c r="X1344" s="215" t="s">
        <v>7</v>
      </c>
      <c r="Y1344" s="215" t="s">
        <v>12</v>
      </c>
      <c r="Z1344" s="215" t="s">
        <v>20</v>
      </c>
    </row>
    <row r="1345" spans="1:26">
      <c r="A1345" s="215" t="s">
        <v>2557</v>
      </c>
      <c r="B1345" s="51">
        <v>84</v>
      </c>
      <c r="C1345" s="215" t="s">
        <v>816</v>
      </c>
      <c r="D1345" s="215" t="s">
        <v>817</v>
      </c>
      <c r="E1345" s="215" t="s">
        <v>2609</v>
      </c>
      <c r="F1345" s="51">
        <v>2</v>
      </c>
      <c r="G1345" s="258">
        <v>0.4</v>
      </c>
      <c r="H1345" s="258">
        <v>-17.7</v>
      </c>
      <c r="I1345" s="272">
        <v>2.0470588235294098</v>
      </c>
      <c r="J1345" s="272">
        <v>0.19858917815927199</v>
      </c>
      <c r="K1345" s="257">
        <v>-12.43</v>
      </c>
      <c r="L1345" s="257">
        <v>-21.3</v>
      </c>
      <c r="M1345" s="257">
        <v>-17.829999999999998</v>
      </c>
      <c r="N1345" s="257">
        <v>-53.89</v>
      </c>
      <c r="O1345" s="257">
        <v>36.06</v>
      </c>
      <c r="P1345" s="257">
        <v>-22.3</v>
      </c>
      <c r="Q1345" s="215" t="s">
        <v>819</v>
      </c>
      <c r="R1345" s="215" t="s">
        <v>779</v>
      </c>
      <c r="S1345" s="215" t="s">
        <v>820</v>
      </c>
      <c r="T1345" s="215" t="s">
        <v>821</v>
      </c>
      <c r="U1345" s="215" t="s">
        <v>822</v>
      </c>
      <c r="W1345" s="215" t="s">
        <v>27</v>
      </c>
      <c r="X1345" s="215" t="s">
        <v>35</v>
      </c>
      <c r="Y1345" s="215" t="s">
        <v>12</v>
      </c>
      <c r="Z1345" s="215" t="s">
        <v>20</v>
      </c>
    </row>
    <row r="1346" spans="1:26">
      <c r="A1346" s="215" t="s">
        <v>2557</v>
      </c>
      <c r="B1346" s="51">
        <v>85</v>
      </c>
      <c r="C1346" s="215" t="s">
        <v>823</v>
      </c>
      <c r="D1346" s="215" t="s">
        <v>824</v>
      </c>
      <c r="E1346" s="215" t="s">
        <v>2610</v>
      </c>
      <c r="F1346" s="51">
        <v>1</v>
      </c>
      <c r="G1346" s="258">
        <v>0.2</v>
      </c>
      <c r="H1346" s="258">
        <v>-17.7</v>
      </c>
      <c r="I1346" s="272">
        <v>2.8823529411764701</v>
      </c>
      <c r="J1346" s="272">
        <v>0.27359402529079802</v>
      </c>
      <c r="K1346" s="257">
        <v>-14.41</v>
      </c>
      <c r="L1346" s="257">
        <v>-23.4</v>
      </c>
      <c r="M1346" s="257">
        <v>-20.07</v>
      </c>
      <c r="N1346" s="257">
        <v>-54.54</v>
      </c>
      <c r="O1346" s="257">
        <v>34.47</v>
      </c>
      <c r="P1346" s="257">
        <v>-24.48</v>
      </c>
      <c r="Q1346" s="215" t="s">
        <v>826</v>
      </c>
      <c r="R1346" s="215" t="s">
        <v>827</v>
      </c>
      <c r="S1346" s="215" t="s">
        <v>828</v>
      </c>
      <c r="T1346" s="215" t="s">
        <v>646</v>
      </c>
      <c r="U1346" s="215" t="s">
        <v>829</v>
      </c>
      <c r="W1346" s="215" t="s">
        <v>27</v>
      </c>
      <c r="X1346" s="215" t="s">
        <v>35</v>
      </c>
      <c r="Y1346" s="215" t="s">
        <v>12</v>
      </c>
      <c r="Z1346" s="215" t="s">
        <v>17</v>
      </c>
    </row>
    <row r="1347" spans="1:26">
      <c r="A1347" s="215" t="s">
        <v>2557</v>
      </c>
      <c r="B1347" s="51">
        <v>86</v>
      </c>
      <c r="C1347" s="215" t="s">
        <v>830</v>
      </c>
      <c r="D1347" s="215" t="s">
        <v>831</v>
      </c>
      <c r="E1347" s="215" t="s">
        <v>2611</v>
      </c>
      <c r="F1347" s="51">
        <v>1</v>
      </c>
      <c r="G1347" s="258">
        <v>0.2</v>
      </c>
      <c r="H1347" s="258">
        <v>-17.3</v>
      </c>
      <c r="I1347" s="272">
        <v>2.4588235294117702</v>
      </c>
      <c r="J1347" s="272">
        <v>0.204325323107273</v>
      </c>
      <c r="K1347" s="257">
        <v>-12.67</v>
      </c>
      <c r="L1347" s="257">
        <v>-22.5</v>
      </c>
      <c r="M1347" s="257">
        <v>-19.36</v>
      </c>
      <c r="N1347" s="257">
        <v>-52.74</v>
      </c>
      <c r="O1347" s="257">
        <v>33.380000000000003</v>
      </c>
      <c r="P1347" s="257">
        <v>-23.71</v>
      </c>
      <c r="Q1347" s="215" t="s">
        <v>833</v>
      </c>
      <c r="R1347" s="215" t="s">
        <v>610</v>
      </c>
      <c r="S1347" s="215" t="s">
        <v>834</v>
      </c>
      <c r="T1347" s="215" t="s">
        <v>835</v>
      </c>
      <c r="U1347" s="215" t="s">
        <v>836</v>
      </c>
      <c r="W1347" s="215" t="s">
        <v>27</v>
      </c>
      <c r="X1347" s="215" t="s">
        <v>35</v>
      </c>
      <c r="Y1347" s="215" t="s">
        <v>12</v>
      </c>
      <c r="Z1347" s="215" t="s">
        <v>20</v>
      </c>
    </row>
    <row r="1348" spans="1:26">
      <c r="A1348" s="215" t="s">
        <v>2557</v>
      </c>
      <c r="B1348" s="51">
        <v>87</v>
      </c>
      <c r="C1348" s="215" t="s">
        <v>837</v>
      </c>
      <c r="D1348" s="215" t="s">
        <v>838</v>
      </c>
      <c r="E1348" s="215" t="s">
        <v>1742</v>
      </c>
      <c r="F1348" s="51">
        <v>5</v>
      </c>
      <c r="G1348" s="258">
        <v>1</v>
      </c>
      <c r="H1348" s="258">
        <v>-14</v>
      </c>
      <c r="I1348" s="272">
        <v>18.852941176470601</v>
      </c>
      <c r="J1348" s="272">
        <v>0.53306515121921805</v>
      </c>
      <c r="K1348" s="257">
        <v>-11.01</v>
      </c>
      <c r="L1348" s="257">
        <v>-33.6</v>
      </c>
      <c r="M1348" s="257">
        <v>-22.54</v>
      </c>
      <c r="N1348" s="257">
        <v>-105.48</v>
      </c>
      <c r="O1348" s="257">
        <v>82.94</v>
      </c>
      <c r="P1348" s="257">
        <v>-33.11</v>
      </c>
      <c r="Q1348" s="215" t="s">
        <v>840</v>
      </c>
      <c r="R1348" s="215" t="s">
        <v>235</v>
      </c>
      <c r="S1348" s="215" t="s">
        <v>286</v>
      </c>
      <c r="T1348" s="215" t="s">
        <v>841</v>
      </c>
      <c r="U1348" s="215" t="s">
        <v>842</v>
      </c>
      <c r="W1348" s="215" t="s">
        <v>36</v>
      </c>
      <c r="X1348" s="215" t="s">
        <v>7</v>
      </c>
      <c r="Y1348" s="215" t="s">
        <v>15</v>
      </c>
      <c r="Z1348" s="215" t="s">
        <v>20</v>
      </c>
    </row>
    <row r="1349" spans="1:26">
      <c r="A1349" s="215" t="s">
        <v>2557</v>
      </c>
      <c r="B1349" s="51">
        <v>88</v>
      </c>
      <c r="C1349" s="215" t="s">
        <v>843</v>
      </c>
      <c r="D1349" s="215" t="s">
        <v>844</v>
      </c>
      <c r="E1349" s="215" t="s">
        <v>2612</v>
      </c>
      <c r="F1349" s="51">
        <v>1</v>
      </c>
      <c r="G1349" s="258">
        <v>0.2</v>
      </c>
      <c r="H1349" s="258">
        <v>-14</v>
      </c>
      <c r="I1349" s="272">
        <v>16.476470588235301</v>
      </c>
      <c r="J1349" s="272">
        <v>0.36285288358852302</v>
      </c>
      <c r="K1349" s="257">
        <v>-6.86</v>
      </c>
      <c r="L1349" s="257">
        <v>-29.63</v>
      </c>
      <c r="M1349" s="257">
        <v>-18.09</v>
      </c>
      <c r="N1349" s="257">
        <v>-94.43</v>
      </c>
      <c r="O1349" s="257">
        <v>76.34</v>
      </c>
      <c r="P1349" s="257">
        <v>-29.09</v>
      </c>
      <c r="Q1349" s="215" t="s">
        <v>846</v>
      </c>
      <c r="R1349" s="215" t="s">
        <v>847</v>
      </c>
      <c r="S1349" s="215" t="s">
        <v>848</v>
      </c>
      <c r="T1349" s="215" t="s">
        <v>849</v>
      </c>
      <c r="U1349" s="215" t="s">
        <v>850</v>
      </c>
      <c r="W1349" s="215" t="s">
        <v>36</v>
      </c>
      <c r="X1349" s="215" t="s">
        <v>7</v>
      </c>
      <c r="Y1349" s="215" t="s">
        <v>12</v>
      </c>
      <c r="Z1349" s="215" t="s">
        <v>20</v>
      </c>
    </row>
    <row r="1350" spans="1:26">
      <c r="A1350" s="215" t="s">
        <v>2557</v>
      </c>
      <c r="B1350" s="51">
        <v>89</v>
      </c>
      <c r="C1350" s="215" t="s">
        <v>851</v>
      </c>
      <c r="D1350" s="215" t="s">
        <v>852</v>
      </c>
      <c r="E1350" s="215" t="s">
        <v>2613</v>
      </c>
      <c r="F1350" s="51">
        <v>2</v>
      </c>
      <c r="G1350" s="258">
        <v>0.4</v>
      </c>
      <c r="H1350" s="258">
        <v>-18</v>
      </c>
      <c r="I1350" s="272">
        <v>2.1529411764705899</v>
      </c>
      <c r="J1350" s="272">
        <v>0.220024088985527</v>
      </c>
      <c r="K1350" s="257">
        <v>-15.36</v>
      </c>
      <c r="L1350" s="257">
        <v>-24.96</v>
      </c>
      <c r="M1350" s="257">
        <v>-20.75</v>
      </c>
      <c r="N1350" s="257">
        <v>-34.020000000000003</v>
      </c>
      <c r="O1350" s="257">
        <v>13.27</v>
      </c>
      <c r="P1350" s="257">
        <v>-26.25</v>
      </c>
      <c r="Q1350" s="215" t="s">
        <v>854</v>
      </c>
      <c r="R1350" s="215" t="s">
        <v>754</v>
      </c>
      <c r="S1350" s="215" t="s">
        <v>855</v>
      </c>
      <c r="T1350" s="215" t="s">
        <v>856</v>
      </c>
      <c r="U1350" s="215" t="s">
        <v>857</v>
      </c>
      <c r="W1350" s="215" t="s">
        <v>27</v>
      </c>
      <c r="X1350" s="215" t="s">
        <v>7</v>
      </c>
      <c r="Y1350" s="215" t="s">
        <v>12</v>
      </c>
      <c r="Z1350" s="215" t="s">
        <v>17</v>
      </c>
    </row>
    <row r="1351" spans="1:26">
      <c r="A1351" s="215" t="s">
        <v>2557</v>
      </c>
      <c r="B1351" s="51">
        <v>90</v>
      </c>
      <c r="C1351" s="215" t="s">
        <v>858</v>
      </c>
      <c r="D1351" s="215" t="s">
        <v>859</v>
      </c>
      <c r="E1351" s="215" t="s">
        <v>2614</v>
      </c>
      <c r="F1351" s="51">
        <v>0</v>
      </c>
      <c r="G1351" s="258">
        <v>0</v>
      </c>
      <c r="H1351" s="258">
        <v>-18</v>
      </c>
      <c r="I1351" s="272">
        <v>1.5882352941176501</v>
      </c>
      <c r="J1351" s="272">
        <v>0.130263640000811</v>
      </c>
      <c r="K1351" s="257">
        <v>-12.79</v>
      </c>
      <c r="L1351" s="257">
        <v>-22.58</v>
      </c>
      <c r="M1351" s="257">
        <v>-18.23</v>
      </c>
      <c r="N1351" s="257">
        <v>-32.74</v>
      </c>
      <c r="O1351" s="257">
        <v>14.51</v>
      </c>
      <c r="P1351" s="257">
        <v>-23.97</v>
      </c>
      <c r="Q1351" s="215" t="s">
        <v>263</v>
      </c>
      <c r="R1351" s="215" t="s">
        <v>861</v>
      </c>
      <c r="S1351" s="215" t="s">
        <v>536</v>
      </c>
      <c r="T1351" s="215" t="s">
        <v>862</v>
      </c>
      <c r="U1351" s="215" t="s">
        <v>863</v>
      </c>
      <c r="W1351" s="215" t="s">
        <v>27</v>
      </c>
      <c r="X1351" s="215" t="s">
        <v>7</v>
      </c>
      <c r="Y1351" s="215" t="s">
        <v>12</v>
      </c>
      <c r="Z1351" s="215" t="s">
        <v>20</v>
      </c>
    </row>
    <row r="1352" spans="1:26">
      <c r="A1352" s="215" t="s">
        <v>2557</v>
      </c>
      <c r="B1352" s="51">
        <v>91</v>
      </c>
      <c r="C1352" s="215" t="s">
        <v>864</v>
      </c>
      <c r="D1352" s="215" t="s">
        <v>865</v>
      </c>
      <c r="E1352" s="215" t="s">
        <v>866</v>
      </c>
      <c r="F1352" s="51">
        <v>3</v>
      </c>
      <c r="G1352" s="258">
        <v>0.6</v>
      </c>
      <c r="H1352" s="258">
        <v>-14.8</v>
      </c>
      <c r="I1352" s="272">
        <v>3.6647058823529401</v>
      </c>
      <c r="J1352" s="272">
        <v>0.28544788994699799</v>
      </c>
      <c r="K1352" s="257">
        <v>-15.36</v>
      </c>
      <c r="L1352" s="257">
        <v>-26.54</v>
      </c>
      <c r="M1352" s="257">
        <v>-22.58</v>
      </c>
      <c r="N1352" s="257">
        <v>-68.14</v>
      </c>
      <c r="O1352" s="257">
        <v>45.56</v>
      </c>
      <c r="P1352" s="257">
        <v>-27.8</v>
      </c>
      <c r="Q1352" s="215" t="s">
        <v>762</v>
      </c>
      <c r="R1352" s="215" t="s">
        <v>867</v>
      </c>
      <c r="S1352" s="215" t="s">
        <v>198</v>
      </c>
      <c r="T1352" s="215" t="s">
        <v>576</v>
      </c>
      <c r="U1352" s="215" t="s">
        <v>868</v>
      </c>
      <c r="W1352" s="215" t="s">
        <v>27</v>
      </c>
      <c r="X1352" s="215" t="s">
        <v>35</v>
      </c>
      <c r="Y1352" s="215" t="s">
        <v>15</v>
      </c>
      <c r="Z1352" s="215" t="s">
        <v>20</v>
      </c>
    </row>
    <row r="1353" spans="1:26">
      <c r="A1353" s="215" t="s">
        <v>2557</v>
      </c>
      <c r="B1353" s="51">
        <v>92</v>
      </c>
      <c r="C1353" s="215" t="s">
        <v>869</v>
      </c>
      <c r="D1353" s="215" t="s">
        <v>870</v>
      </c>
      <c r="E1353" s="215" t="s">
        <v>1474</v>
      </c>
      <c r="F1353" s="51">
        <v>0</v>
      </c>
      <c r="G1353" s="258">
        <v>0</v>
      </c>
      <c r="H1353" s="258">
        <v>-13.2</v>
      </c>
      <c r="I1353" s="272">
        <v>10.8</v>
      </c>
      <c r="J1353" s="272">
        <v>0.181824683594495</v>
      </c>
      <c r="K1353" s="257">
        <v>-7.36</v>
      </c>
      <c r="L1353" s="257">
        <v>-27.31</v>
      </c>
      <c r="M1353" s="257">
        <v>-19.23</v>
      </c>
      <c r="N1353" s="257">
        <v>-77.599999999999994</v>
      </c>
      <c r="O1353" s="257">
        <v>58.37</v>
      </c>
      <c r="P1353" s="257">
        <v>-27.69</v>
      </c>
      <c r="Q1353" s="215" t="s">
        <v>872</v>
      </c>
      <c r="R1353" s="215" t="s">
        <v>873</v>
      </c>
      <c r="S1353" s="215" t="s">
        <v>874</v>
      </c>
      <c r="T1353" s="215" t="s">
        <v>875</v>
      </c>
      <c r="U1353" s="215" t="s">
        <v>876</v>
      </c>
      <c r="W1353" s="215" t="s">
        <v>36</v>
      </c>
      <c r="X1353" s="215" t="s">
        <v>35</v>
      </c>
      <c r="Y1353" s="215" t="s">
        <v>12</v>
      </c>
      <c r="Z1353" s="215" t="s">
        <v>20</v>
      </c>
    </row>
    <row r="1354" spans="1:26">
      <c r="A1354" s="215" t="s">
        <v>2557</v>
      </c>
      <c r="B1354" s="51">
        <v>93</v>
      </c>
      <c r="C1354" s="215" t="s">
        <v>877</v>
      </c>
      <c r="D1354" s="215" t="s">
        <v>878</v>
      </c>
      <c r="E1354" s="215" t="s">
        <v>1474</v>
      </c>
      <c r="F1354" s="51">
        <v>0</v>
      </c>
      <c r="G1354" s="258">
        <v>0</v>
      </c>
      <c r="H1354" s="258">
        <v>-13.7</v>
      </c>
      <c r="I1354" s="272">
        <v>4.9235294117647097</v>
      </c>
      <c r="J1354" s="272">
        <v>0.14650006650897801</v>
      </c>
      <c r="K1354" s="257">
        <v>-6.12</v>
      </c>
      <c r="L1354" s="257">
        <v>-27.86</v>
      </c>
      <c r="M1354" s="257">
        <v>-19.95</v>
      </c>
      <c r="N1354" s="257">
        <v>-76.44</v>
      </c>
      <c r="O1354" s="257">
        <v>56.49</v>
      </c>
      <c r="P1354" s="257">
        <v>-28.3</v>
      </c>
      <c r="Q1354" s="215" t="s">
        <v>880</v>
      </c>
      <c r="R1354" s="215" t="s">
        <v>881</v>
      </c>
      <c r="S1354" s="215" t="s">
        <v>882</v>
      </c>
      <c r="T1354" s="215" t="s">
        <v>883</v>
      </c>
      <c r="U1354" s="215" t="s">
        <v>884</v>
      </c>
      <c r="W1354" s="215" t="s">
        <v>36</v>
      </c>
      <c r="X1354" s="215" t="s">
        <v>35</v>
      </c>
      <c r="Y1354" s="215" t="s">
        <v>12</v>
      </c>
      <c r="Z1354" s="215" t="s">
        <v>17</v>
      </c>
    </row>
    <row r="1355" spans="1:26">
      <c r="A1355" s="215" t="s">
        <v>2557</v>
      </c>
      <c r="B1355" s="51">
        <v>94</v>
      </c>
      <c r="C1355" s="215" t="s">
        <v>885</v>
      </c>
      <c r="D1355" s="215" t="s">
        <v>886</v>
      </c>
      <c r="E1355" s="215" t="s">
        <v>2469</v>
      </c>
      <c r="F1355" s="51">
        <v>2</v>
      </c>
      <c r="G1355" s="258">
        <v>0.4</v>
      </c>
      <c r="H1355" s="258">
        <v>-17.2</v>
      </c>
      <c r="I1355" s="272">
        <v>3.9294117647058799</v>
      </c>
      <c r="J1355" s="272">
        <v>0.29364857009219397</v>
      </c>
      <c r="K1355" s="257">
        <v>-13.92</v>
      </c>
      <c r="L1355" s="257">
        <v>-23.17</v>
      </c>
      <c r="M1355" s="257">
        <v>-19.850000000000001</v>
      </c>
      <c r="N1355" s="257">
        <v>-58.32</v>
      </c>
      <c r="O1355" s="257">
        <v>38.47</v>
      </c>
      <c r="P1355" s="257">
        <v>-24.36</v>
      </c>
      <c r="Q1355" s="215" t="s">
        <v>888</v>
      </c>
      <c r="R1355" s="215" t="s">
        <v>889</v>
      </c>
      <c r="S1355" s="215" t="s">
        <v>890</v>
      </c>
      <c r="T1355" s="215" t="s">
        <v>891</v>
      </c>
      <c r="U1355" s="215" t="s">
        <v>892</v>
      </c>
      <c r="W1355" s="215" t="s">
        <v>27</v>
      </c>
      <c r="X1355" s="215" t="s">
        <v>35</v>
      </c>
      <c r="Y1355" s="215" t="s">
        <v>12</v>
      </c>
      <c r="Z1355" s="215" t="s">
        <v>20</v>
      </c>
    </row>
    <row r="1356" spans="1:26">
      <c r="A1356" s="215" t="s">
        <v>2557</v>
      </c>
      <c r="B1356" s="51">
        <v>95</v>
      </c>
      <c r="C1356" s="215" t="s">
        <v>893</v>
      </c>
      <c r="D1356" s="215" t="s">
        <v>894</v>
      </c>
      <c r="E1356" s="215" t="s">
        <v>1474</v>
      </c>
      <c r="F1356" s="51">
        <v>0</v>
      </c>
      <c r="G1356" s="258">
        <v>0</v>
      </c>
      <c r="H1356" s="258">
        <v>-18</v>
      </c>
      <c r="I1356" s="272">
        <v>1.0882352941176501</v>
      </c>
      <c r="J1356" s="272">
        <v>0.112479179295275</v>
      </c>
      <c r="K1356" s="257">
        <v>-12.77</v>
      </c>
      <c r="L1356" s="257">
        <v>-22.55</v>
      </c>
      <c r="M1356" s="257">
        <v>-18.899999999999999</v>
      </c>
      <c r="N1356" s="257">
        <v>-33.97</v>
      </c>
      <c r="O1356" s="257">
        <v>15.07</v>
      </c>
      <c r="P1356" s="257">
        <v>-23.61</v>
      </c>
      <c r="Q1356" s="215" t="s">
        <v>896</v>
      </c>
      <c r="R1356" s="215" t="s">
        <v>334</v>
      </c>
      <c r="S1356" s="215" t="s">
        <v>897</v>
      </c>
      <c r="T1356" s="215" t="s">
        <v>898</v>
      </c>
      <c r="U1356" s="215" t="s">
        <v>899</v>
      </c>
      <c r="W1356" s="215" t="s">
        <v>27</v>
      </c>
      <c r="X1356" s="215" t="s">
        <v>7</v>
      </c>
      <c r="Y1356" s="215" t="s">
        <v>15</v>
      </c>
      <c r="Z1356" s="215" t="s">
        <v>20</v>
      </c>
    </row>
    <row r="1357" spans="1:26">
      <c r="A1357" s="215" t="s">
        <v>2557</v>
      </c>
      <c r="B1357" s="51">
        <v>96</v>
      </c>
      <c r="C1357" s="215" t="s">
        <v>900</v>
      </c>
      <c r="D1357" s="215" t="s">
        <v>901</v>
      </c>
      <c r="E1357" s="215" t="s">
        <v>2615</v>
      </c>
      <c r="F1357" s="51">
        <v>4</v>
      </c>
      <c r="G1357" s="258">
        <v>0.8</v>
      </c>
      <c r="H1357" s="258">
        <v>-9.6000000000000192</v>
      </c>
      <c r="I1357" s="272">
        <v>8.2647058823529402</v>
      </c>
      <c r="J1357" s="272">
        <v>0.23875414216877799</v>
      </c>
      <c r="K1357" s="257">
        <v>-11.54</v>
      </c>
      <c r="L1357" s="257">
        <v>-31.87</v>
      </c>
      <c r="M1357" s="257">
        <v>-23.07</v>
      </c>
      <c r="N1357" s="257">
        <v>-82.56</v>
      </c>
      <c r="O1357" s="257">
        <v>59.49</v>
      </c>
      <c r="P1357" s="257">
        <v>-31.8</v>
      </c>
      <c r="Q1357" s="215" t="s">
        <v>903</v>
      </c>
      <c r="R1357" s="215" t="s">
        <v>904</v>
      </c>
      <c r="S1357" s="215" t="s">
        <v>905</v>
      </c>
      <c r="T1357" s="215" t="s">
        <v>612</v>
      </c>
      <c r="U1357" s="215" t="s">
        <v>441</v>
      </c>
      <c r="W1357" s="215" t="s">
        <v>36</v>
      </c>
      <c r="X1357" s="215" t="s">
        <v>35</v>
      </c>
      <c r="Y1357" s="215" t="s">
        <v>15</v>
      </c>
      <c r="Z1357" s="215" t="s">
        <v>17</v>
      </c>
    </row>
    <row r="1358" spans="1:26">
      <c r="A1358" s="215" t="s">
        <v>2557</v>
      </c>
      <c r="B1358" s="51">
        <v>97</v>
      </c>
      <c r="C1358" s="215" t="s">
        <v>906</v>
      </c>
      <c r="D1358" s="215" t="s">
        <v>907</v>
      </c>
      <c r="E1358" s="215" t="s">
        <v>1826</v>
      </c>
      <c r="F1358" s="51">
        <v>0</v>
      </c>
      <c r="G1358" s="258">
        <v>0</v>
      </c>
      <c r="H1358" s="258">
        <v>-14</v>
      </c>
      <c r="I1358" s="272">
        <v>5.7058823529411802</v>
      </c>
      <c r="J1358" s="272">
        <v>0.219019207213175</v>
      </c>
      <c r="K1358" s="257">
        <v>-5.87</v>
      </c>
      <c r="L1358" s="257">
        <v>-27.82</v>
      </c>
      <c r="M1358" s="257">
        <v>-18.72</v>
      </c>
      <c r="N1358" s="257">
        <v>-89.24</v>
      </c>
      <c r="O1358" s="257">
        <v>70.52</v>
      </c>
      <c r="P1358" s="257">
        <v>-27.71</v>
      </c>
      <c r="Q1358" s="215" t="s">
        <v>909</v>
      </c>
      <c r="R1358" s="215" t="s">
        <v>910</v>
      </c>
      <c r="S1358" s="215" t="s">
        <v>357</v>
      </c>
      <c r="T1358" s="215" t="s">
        <v>903</v>
      </c>
      <c r="U1358" s="215" t="s">
        <v>911</v>
      </c>
      <c r="W1358" s="215" t="s">
        <v>36</v>
      </c>
      <c r="X1358" s="215" t="s">
        <v>7</v>
      </c>
      <c r="Y1358" s="215" t="s">
        <v>12</v>
      </c>
      <c r="Z1358" s="215" t="s">
        <v>17</v>
      </c>
    </row>
    <row r="1359" spans="1:26">
      <c r="A1359" s="215" t="s">
        <v>2557</v>
      </c>
      <c r="B1359" s="51">
        <v>98</v>
      </c>
      <c r="C1359" s="215" t="s">
        <v>912</v>
      </c>
      <c r="D1359" s="215" t="s">
        <v>913</v>
      </c>
      <c r="E1359" s="215" t="s">
        <v>914</v>
      </c>
      <c r="F1359" s="51">
        <v>5</v>
      </c>
      <c r="G1359" s="258">
        <v>1</v>
      </c>
      <c r="H1359" s="258">
        <v>2.4999999999999698</v>
      </c>
      <c r="I1359" s="272">
        <v>19.223529411764702</v>
      </c>
      <c r="J1359" s="272">
        <v>0.52504635450123904</v>
      </c>
      <c r="K1359" s="257">
        <v>-8.66</v>
      </c>
      <c r="L1359" s="257">
        <v>-33.799999999999997</v>
      </c>
      <c r="M1359" s="257">
        <v>-20.07</v>
      </c>
      <c r="N1359" s="257">
        <v>-97.14</v>
      </c>
      <c r="O1359" s="257">
        <v>77.069999999999993</v>
      </c>
      <c r="P1359" s="257">
        <v>-30.61</v>
      </c>
      <c r="Q1359" s="215" t="s">
        <v>915</v>
      </c>
      <c r="R1359" s="215" t="s">
        <v>916</v>
      </c>
      <c r="S1359" s="215" t="s">
        <v>917</v>
      </c>
      <c r="T1359" s="215" t="s">
        <v>872</v>
      </c>
      <c r="U1359" s="215" t="s">
        <v>918</v>
      </c>
      <c r="W1359" s="215" t="s">
        <v>36</v>
      </c>
      <c r="X1359" s="215" t="s">
        <v>35</v>
      </c>
      <c r="Y1359" s="215" t="s">
        <v>15</v>
      </c>
      <c r="Z1359" s="215" t="s">
        <v>20</v>
      </c>
    </row>
    <row r="1360" spans="1:26">
      <c r="A1360" s="215" t="s">
        <v>2557</v>
      </c>
      <c r="B1360" s="51">
        <v>99</v>
      </c>
      <c r="C1360" s="215" t="s">
        <v>919</v>
      </c>
      <c r="D1360" s="215" t="s">
        <v>920</v>
      </c>
      <c r="E1360" s="215" t="s">
        <v>921</v>
      </c>
      <c r="F1360" s="51">
        <v>5</v>
      </c>
      <c r="G1360" s="258">
        <v>1</v>
      </c>
      <c r="H1360" s="258">
        <v>-14</v>
      </c>
      <c r="I1360" s="272">
        <v>12.0823529411765</v>
      </c>
      <c r="J1360" s="272">
        <v>0.39337320170266699</v>
      </c>
      <c r="K1360" s="257">
        <v>-10.47</v>
      </c>
      <c r="L1360" s="257">
        <v>-33.17</v>
      </c>
      <c r="M1360" s="257">
        <v>-23.12</v>
      </c>
      <c r="N1360" s="257">
        <v>-94.3</v>
      </c>
      <c r="O1360" s="257">
        <v>71.180000000000007</v>
      </c>
      <c r="P1360" s="257">
        <v>-32.93</v>
      </c>
      <c r="Q1360" s="215" t="s">
        <v>922</v>
      </c>
      <c r="R1360" s="215" t="s">
        <v>923</v>
      </c>
      <c r="S1360" s="215" t="s">
        <v>924</v>
      </c>
      <c r="T1360" s="215" t="s">
        <v>925</v>
      </c>
      <c r="U1360" s="215" t="s">
        <v>926</v>
      </c>
      <c r="W1360" s="215" t="s">
        <v>36</v>
      </c>
      <c r="X1360" s="215" t="s">
        <v>7</v>
      </c>
      <c r="Y1360" s="215" t="s">
        <v>15</v>
      </c>
      <c r="Z1360" s="215" t="s">
        <v>17</v>
      </c>
    </row>
    <row r="1361" spans="1:26">
      <c r="A1361" s="215" t="s">
        <v>2557</v>
      </c>
      <c r="B1361" s="51">
        <v>100</v>
      </c>
      <c r="C1361" s="215" t="s">
        <v>927</v>
      </c>
      <c r="D1361" s="215" t="s">
        <v>928</v>
      </c>
      <c r="E1361" s="215" t="s">
        <v>2616</v>
      </c>
      <c r="F1361" s="51">
        <v>1</v>
      </c>
      <c r="G1361" s="258">
        <v>0.2</v>
      </c>
      <c r="H1361" s="258">
        <v>-12</v>
      </c>
      <c r="I1361" s="272">
        <v>6.6470588235294104</v>
      </c>
      <c r="J1361" s="272">
        <v>0.259614196639465</v>
      </c>
      <c r="K1361" s="257">
        <v>-7.15</v>
      </c>
      <c r="L1361" s="257">
        <v>-29.71</v>
      </c>
      <c r="M1361" s="257">
        <v>-19.36</v>
      </c>
      <c r="N1361" s="257">
        <v>-80.69</v>
      </c>
      <c r="O1361" s="257">
        <v>61.33</v>
      </c>
      <c r="P1361" s="257">
        <v>-29.36</v>
      </c>
      <c r="Q1361" s="215" t="s">
        <v>930</v>
      </c>
      <c r="R1361" s="215" t="s">
        <v>931</v>
      </c>
      <c r="S1361" s="215" t="s">
        <v>932</v>
      </c>
      <c r="T1361" s="215" t="s">
        <v>828</v>
      </c>
      <c r="U1361" s="215" t="s">
        <v>933</v>
      </c>
      <c r="W1361" s="215" t="s">
        <v>36</v>
      </c>
      <c r="X1361" s="215" t="s">
        <v>35</v>
      </c>
      <c r="Y1361" s="215" t="s">
        <v>12</v>
      </c>
      <c r="Z1361" s="215" t="s">
        <v>20</v>
      </c>
    </row>
    <row r="1362" spans="1:26">
      <c r="A1362" s="215" t="s">
        <v>2557</v>
      </c>
      <c r="B1362" s="51">
        <v>101</v>
      </c>
      <c r="C1362" s="215" t="s">
        <v>934</v>
      </c>
      <c r="D1362" s="215" t="s">
        <v>935</v>
      </c>
      <c r="E1362" s="215" t="s">
        <v>936</v>
      </c>
      <c r="F1362" s="51">
        <v>5</v>
      </c>
      <c r="G1362" s="258">
        <v>1</v>
      </c>
      <c r="H1362" s="258">
        <v>-17.100000000000001</v>
      </c>
      <c r="I1362" s="272">
        <v>1.3470588235294101</v>
      </c>
      <c r="J1362" s="272">
        <v>0.165259304791184</v>
      </c>
      <c r="K1362" s="257">
        <v>-15.92</v>
      </c>
      <c r="L1362" s="257">
        <v>-25.65</v>
      </c>
      <c r="M1362" s="257">
        <v>-21.26</v>
      </c>
      <c r="N1362" s="257">
        <v>-68.5</v>
      </c>
      <c r="O1362" s="257">
        <v>47.24</v>
      </c>
      <c r="P1362" s="257">
        <v>-27.08</v>
      </c>
      <c r="Q1362" s="215" t="s">
        <v>890</v>
      </c>
      <c r="R1362" s="215" t="s">
        <v>937</v>
      </c>
      <c r="S1362" s="215" t="s">
        <v>938</v>
      </c>
      <c r="T1362" s="215" t="s">
        <v>939</v>
      </c>
      <c r="U1362" s="215" t="s">
        <v>940</v>
      </c>
      <c r="W1362" s="215" t="s">
        <v>27</v>
      </c>
      <c r="X1362" s="215" t="s">
        <v>35</v>
      </c>
      <c r="Y1362" s="215" t="s">
        <v>15</v>
      </c>
      <c r="Z1362" s="215" t="s">
        <v>17</v>
      </c>
    </row>
    <row r="1363" spans="1:26">
      <c r="A1363" s="215" t="s">
        <v>2557</v>
      </c>
      <c r="B1363" s="51">
        <v>102</v>
      </c>
      <c r="C1363" s="215" t="s">
        <v>941</v>
      </c>
      <c r="D1363" s="215" t="s">
        <v>942</v>
      </c>
      <c r="E1363" s="215" t="s">
        <v>1830</v>
      </c>
      <c r="F1363" s="51">
        <v>4</v>
      </c>
      <c r="G1363" s="258">
        <v>0.8</v>
      </c>
      <c r="H1363" s="258">
        <v>-14</v>
      </c>
      <c r="I1363" s="272">
        <v>21.735294117647101</v>
      </c>
      <c r="J1363" s="272">
        <v>0.51078601928605005</v>
      </c>
      <c r="K1363" s="257">
        <v>-10.87</v>
      </c>
      <c r="L1363" s="257">
        <v>-32.24</v>
      </c>
      <c r="M1363" s="257">
        <v>-21.38</v>
      </c>
      <c r="N1363" s="257">
        <v>-99.02</v>
      </c>
      <c r="O1363" s="257">
        <v>77.64</v>
      </c>
      <c r="P1363" s="257">
        <v>-31.53</v>
      </c>
      <c r="Q1363" s="215" t="s">
        <v>944</v>
      </c>
      <c r="R1363" s="215" t="s">
        <v>197</v>
      </c>
      <c r="S1363" s="215" t="s">
        <v>945</v>
      </c>
      <c r="T1363" s="215" t="s">
        <v>828</v>
      </c>
      <c r="U1363" s="215" t="s">
        <v>946</v>
      </c>
      <c r="W1363" s="215" t="s">
        <v>36</v>
      </c>
      <c r="X1363" s="215" t="s">
        <v>7</v>
      </c>
      <c r="Y1363" s="215" t="s">
        <v>15</v>
      </c>
      <c r="Z1363" s="215" t="s">
        <v>20</v>
      </c>
    </row>
    <row r="1364" spans="1:26">
      <c r="A1364" s="215" t="s">
        <v>2557</v>
      </c>
      <c r="B1364" s="51">
        <v>103</v>
      </c>
      <c r="C1364" s="215" t="s">
        <v>947</v>
      </c>
      <c r="D1364" s="215" t="s">
        <v>948</v>
      </c>
      <c r="E1364" s="215" t="s">
        <v>2617</v>
      </c>
      <c r="F1364" s="51">
        <v>1</v>
      </c>
      <c r="G1364" s="258">
        <v>0.2</v>
      </c>
      <c r="H1364" s="258">
        <v>-14</v>
      </c>
      <c r="I1364" s="272">
        <v>3.8823529411764701</v>
      </c>
      <c r="J1364" s="272">
        <v>0.15791797897641299</v>
      </c>
      <c r="K1364" s="257">
        <v>-5.62</v>
      </c>
      <c r="L1364" s="257">
        <v>-29.5</v>
      </c>
      <c r="M1364" s="257">
        <v>-20.55</v>
      </c>
      <c r="N1364" s="257">
        <v>-92.4</v>
      </c>
      <c r="O1364" s="257">
        <v>71.849999999999994</v>
      </c>
      <c r="P1364" s="257">
        <v>-29.2</v>
      </c>
      <c r="Q1364" s="215" t="s">
        <v>950</v>
      </c>
      <c r="R1364" s="215" t="s">
        <v>219</v>
      </c>
      <c r="S1364" s="215" t="s">
        <v>332</v>
      </c>
      <c r="T1364" s="215" t="s">
        <v>951</v>
      </c>
      <c r="U1364" s="215" t="s">
        <v>952</v>
      </c>
      <c r="W1364" s="215" t="s">
        <v>36</v>
      </c>
      <c r="X1364" s="215" t="s">
        <v>7</v>
      </c>
      <c r="Y1364" s="215" t="s">
        <v>12</v>
      </c>
      <c r="Z1364" s="215" t="s">
        <v>17</v>
      </c>
    </row>
    <row r="1365" spans="1:26">
      <c r="A1365" s="215" t="s">
        <v>2557</v>
      </c>
      <c r="B1365" s="51">
        <v>104</v>
      </c>
      <c r="C1365" s="215" t="s">
        <v>953</v>
      </c>
      <c r="D1365" s="215" t="s">
        <v>954</v>
      </c>
      <c r="E1365" s="215" t="s">
        <v>2618</v>
      </c>
      <c r="F1365" s="51">
        <v>4</v>
      </c>
      <c r="G1365" s="258">
        <v>0.8</v>
      </c>
      <c r="H1365" s="258">
        <v>-14</v>
      </c>
      <c r="I1365" s="272">
        <v>14.111764705882401</v>
      </c>
      <c r="J1365" s="272">
        <v>0.346746516869126</v>
      </c>
      <c r="K1365" s="257">
        <v>-9.48</v>
      </c>
      <c r="L1365" s="257">
        <v>-29.15</v>
      </c>
      <c r="M1365" s="257">
        <v>-17.28</v>
      </c>
      <c r="N1365" s="257">
        <v>-94.83</v>
      </c>
      <c r="O1365" s="257">
        <v>77.55</v>
      </c>
      <c r="P1365" s="257">
        <v>-28.91</v>
      </c>
      <c r="Q1365" s="215" t="s">
        <v>956</v>
      </c>
      <c r="R1365" s="215" t="s">
        <v>957</v>
      </c>
      <c r="S1365" s="215" t="s">
        <v>690</v>
      </c>
      <c r="T1365" s="215" t="s">
        <v>958</v>
      </c>
      <c r="U1365" s="215" t="s">
        <v>754</v>
      </c>
      <c r="W1365" s="215" t="s">
        <v>36</v>
      </c>
      <c r="X1365" s="215" t="s">
        <v>7</v>
      </c>
      <c r="Y1365" s="215" t="s">
        <v>12</v>
      </c>
      <c r="Z1365" s="215" t="s">
        <v>20</v>
      </c>
    </row>
    <row r="1366" spans="1:26">
      <c r="A1366" s="215" t="s">
        <v>2557</v>
      </c>
      <c r="B1366" s="51">
        <v>105</v>
      </c>
      <c r="C1366" s="215" t="s">
        <v>959</v>
      </c>
      <c r="D1366" s="215" t="s">
        <v>960</v>
      </c>
      <c r="E1366" s="215" t="s">
        <v>1833</v>
      </c>
      <c r="F1366" s="51">
        <v>2</v>
      </c>
      <c r="G1366" s="258">
        <v>0.4</v>
      </c>
      <c r="H1366" s="258">
        <v>-14</v>
      </c>
      <c r="I1366" s="272">
        <v>27.264705882352899</v>
      </c>
      <c r="J1366" s="272">
        <v>0.56047654175593797</v>
      </c>
      <c r="K1366" s="257">
        <v>-5.05</v>
      </c>
      <c r="L1366" s="257">
        <v>-30.35</v>
      </c>
      <c r="M1366" s="257">
        <v>-19.989999999999998</v>
      </c>
      <c r="N1366" s="257">
        <v>-98.93</v>
      </c>
      <c r="O1366" s="257">
        <v>78.94</v>
      </c>
      <c r="P1366" s="257">
        <v>-29.6</v>
      </c>
      <c r="Q1366" s="215" t="s">
        <v>962</v>
      </c>
      <c r="R1366" s="215" t="s">
        <v>963</v>
      </c>
      <c r="S1366" s="215" t="s">
        <v>396</v>
      </c>
      <c r="T1366" s="215" t="s">
        <v>964</v>
      </c>
      <c r="U1366" s="215" t="s">
        <v>965</v>
      </c>
      <c r="W1366" s="215" t="s">
        <v>36</v>
      </c>
      <c r="X1366" s="215" t="s">
        <v>7</v>
      </c>
      <c r="Y1366" s="215" t="s">
        <v>15</v>
      </c>
      <c r="Z1366" s="215" t="s">
        <v>20</v>
      </c>
    </row>
    <row r="1367" spans="1:26">
      <c r="A1367" s="215" t="s">
        <v>2557</v>
      </c>
      <c r="B1367" s="51">
        <v>106</v>
      </c>
      <c r="C1367" s="215" t="s">
        <v>966</v>
      </c>
      <c r="D1367" s="215" t="s">
        <v>967</v>
      </c>
      <c r="E1367" s="215" t="s">
        <v>2619</v>
      </c>
      <c r="F1367" s="51">
        <v>2</v>
      </c>
      <c r="G1367" s="258">
        <v>0.4</v>
      </c>
      <c r="H1367" s="258">
        <v>-12.5</v>
      </c>
      <c r="I1367" s="272">
        <v>8.7470588235294109</v>
      </c>
      <c r="J1367" s="272">
        <v>0.32304196141345098</v>
      </c>
      <c r="K1367" s="257">
        <v>-8.51</v>
      </c>
      <c r="L1367" s="257">
        <v>-31.24</v>
      </c>
      <c r="M1367" s="257">
        <v>-20.89</v>
      </c>
      <c r="N1367" s="257">
        <v>-82.46</v>
      </c>
      <c r="O1367" s="257">
        <v>61.57</v>
      </c>
      <c r="P1367" s="257">
        <v>-31.21</v>
      </c>
      <c r="Q1367" s="215" t="s">
        <v>969</v>
      </c>
      <c r="R1367" s="215" t="s">
        <v>970</v>
      </c>
      <c r="S1367" s="215" t="s">
        <v>303</v>
      </c>
      <c r="T1367" s="215" t="s">
        <v>597</v>
      </c>
      <c r="U1367" s="215" t="s">
        <v>971</v>
      </c>
      <c r="W1367" s="215" t="s">
        <v>36</v>
      </c>
      <c r="X1367" s="215" t="s">
        <v>35</v>
      </c>
      <c r="Y1367" s="215" t="s">
        <v>12</v>
      </c>
      <c r="Z1367" s="215" t="s">
        <v>17</v>
      </c>
    </row>
    <row r="1368" spans="1:26">
      <c r="A1368" s="215" t="s">
        <v>2557</v>
      </c>
      <c r="B1368" s="51">
        <v>107</v>
      </c>
      <c r="C1368" s="215" t="s">
        <v>972</v>
      </c>
      <c r="D1368" s="215" t="s">
        <v>973</v>
      </c>
      <c r="E1368" s="215" t="s">
        <v>2620</v>
      </c>
      <c r="F1368" s="51">
        <v>2</v>
      </c>
      <c r="G1368" s="258">
        <v>0.4</v>
      </c>
      <c r="H1368" s="258">
        <v>-18</v>
      </c>
      <c r="I1368" s="272">
        <v>1.6764705882352899</v>
      </c>
      <c r="J1368" s="272">
        <v>0.18945087573597499</v>
      </c>
      <c r="K1368" s="257">
        <v>-15.83</v>
      </c>
      <c r="L1368" s="257">
        <v>-24.55</v>
      </c>
      <c r="M1368" s="257">
        <v>-21.23</v>
      </c>
      <c r="N1368" s="257">
        <v>-33.4</v>
      </c>
      <c r="O1368" s="257">
        <v>12.17</v>
      </c>
      <c r="P1368" s="257">
        <v>-25.49</v>
      </c>
      <c r="Q1368" s="215" t="s">
        <v>770</v>
      </c>
      <c r="R1368" s="215" t="s">
        <v>975</v>
      </c>
      <c r="S1368" s="215" t="s">
        <v>807</v>
      </c>
      <c r="T1368" s="215" t="s">
        <v>976</v>
      </c>
      <c r="U1368" s="215" t="s">
        <v>977</v>
      </c>
      <c r="W1368" s="215" t="s">
        <v>27</v>
      </c>
      <c r="X1368" s="215" t="s">
        <v>23</v>
      </c>
      <c r="Y1368" s="215" t="s">
        <v>23</v>
      </c>
      <c r="Z1368" s="215" t="s">
        <v>23</v>
      </c>
    </row>
    <row r="1369" spans="1:26">
      <c r="A1369" s="215" t="s">
        <v>2557</v>
      </c>
      <c r="B1369" s="51">
        <v>108</v>
      </c>
      <c r="C1369" s="215" t="s">
        <v>978</v>
      </c>
      <c r="D1369" s="215" t="s">
        <v>979</v>
      </c>
      <c r="E1369" s="215" t="s">
        <v>2036</v>
      </c>
      <c r="F1369" s="51">
        <v>5</v>
      </c>
      <c r="G1369" s="258">
        <v>1</v>
      </c>
      <c r="H1369" s="258">
        <v>-8.2000000000000206</v>
      </c>
      <c r="I1369" s="272">
        <v>10.588235294117601</v>
      </c>
      <c r="J1369" s="272">
        <v>0.36251270796124202</v>
      </c>
      <c r="K1369" s="257">
        <v>-8.86</v>
      </c>
      <c r="L1369" s="257">
        <v>-32.82</v>
      </c>
      <c r="M1369" s="257">
        <v>-21.7</v>
      </c>
      <c r="N1369" s="257">
        <v>-112.07</v>
      </c>
      <c r="O1369" s="257">
        <v>90.37</v>
      </c>
      <c r="P1369" s="257">
        <v>-32.75</v>
      </c>
      <c r="Q1369" s="215" t="s">
        <v>981</v>
      </c>
      <c r="R1369" s="215" t="s">
        <v>982</v>
      </c>
      <c r="S1369" s="215" t="s">
        <v>983</v>
      </c>
      <c r="T1369" s="215" t="s">
        <v>984</v>
      </c>
      <c r="U1369" s="215" t="s">
        <v>985</v>
      </c>
      <c r="W1369" s="215" t="s">
        <v>36</v>
      </c>
      <c r="X1369" s="215" t="s">
        <v>35</v>
      </c>
      <c r="Y1369" s="215" t="s">
        <v>15</v>
      </c>
      <c r="Z1369" s="215" t="s">
        <v>17</v>
      </c>
    </row>
    <row r="1370" spans="1:26">
      <c r="A1370" s="215" t="s">
        <v>2557</v>
      </c>
      <c r="B1370" s="51">
        <v>109</v>
      </c>
      <c r="C1370" s="215" t="s">
        <v>986</v>
      </c>
      <c r="D1370" s="215" t="s">
        <v>987</v>
      </c>
      <c r="E1370" s="215" t="s">
        <v>1705</v>
      </c>
      <c r="F1370" s="51">
        <v>5</v>
      </c>
      <c r="G1370" s="258">
        <v>1</v>
      </c>
      <c r="H1370" s="258">
        <v>-16.100000000000001</v>
      </c>
      <c r="I1370" s="272">
        <v>3.49411764705882</v>
      </c>
      <c r="J1370" s="272">
        <v>0.27149799821469101</v>
      </c>
      <c r="K1370" s="257">
        <v>-17.78</v>
      </c>
      <c r="L1370" s="257">
        <v>-27.5</v>
      </c>
      <c r="M1370" s="257">
        <v>-23.18</v>
      </c>
      <c r="N1370" s="257">
        <v>-60.33</v>
      </c>
      <c r="O1370" s="257">
        <v>37.15</v>
      </c>
      <c r="P1370" s="257">
        <v>-28.5</v>
      </c>
      <c r="Q1370" s="215" t="s">
        <v>989</v>
      </c>
      <c r="R1370" s="215" t="s">
        <v>990</v>
      </c>
      <c r="S1370" s="215" t="s">
        <v>991</v>
      </c>
      <c r="T1370" s="215" t="s">
        <v>992</v>
      </c>
      <c r="U1370" s="215" t="s">
        <v>993</v>
      </c>
      <c r="W1370" s="215" t="s">
        <v>27</v>
      </c>
      <c r="X1370" s="215" t="s">
        <v>35</v>
      </c>
      <c r="Y1370" s="215" t="s">
        <v>12</v>
      </c>
      <c r="Z1370" s="215" t="s">
        <v>20</v>
      </c>
    </row>
    <row r="1371" spans="1:26">
      <c r="A1371" s="215" t="s">
        <v>2557</v>
      </c>
      <c r="B1371" s="51">
        <v>110</v>
      </c>
      <c r="C1371" s="215" t="s">
        <v>994</v>
      </c>
      <c r="D1371" s="215" t="s">
        <v>995</v>
      </c>
      <c r="E1371" s="215" t="s">
        <v>1474</v>
      </c>
      <c r="F1371" s="51">
        <v>0</v>
      </c>
      <c r="G1371" s="258">
        <v>0</v>
      </c>
      <c r="H1371" s="258">
        <v>-14</v>
      </c>
      <c r="I1371" s="272">
        <v>13.5294117647059</v>
      </c>
      <c r="J1371" s="272">
        <v>0.39101831721282299</v>
      </c>
      <c r="K1371" s="257">
        <v>-1.19</v>
      </c>
      <c r="L1371" s="257">
        <v>-28.85</v>
      </c>
      <c r="M1371" s="257">
        <v>-17.34</v>
      </c>
      <c r="N1371" s="257">
        <v>-90.42</v>
      </c>
      <c r="O1371" s="257">
        <v>73.08</v>
      </c>
      <c r="P1371" s="257">
        <v>-28.51</v>
      </c>
      <c r="Q1371" s="215" t="s">
        <v>997</v>
      </c>
      <c r="R1371" s="215" t="s">
        <v>786</v>
      </c>
      <c r="S1371" s="215" t="s">
        <v>793</v>
      </c>
      <c r="T1371" s="215" t="s">
        <v>998</v>
      </c>
      <c r="U1371" s="215" t="s">
        <v>999</v>
      </c>
      <c r="W1371" s="215" t="s">
        <v>36</v>
      </c>
      <c r="X1371" s="215" t="s">
        <v>7</v>
      </c>
      <c r="Y1371" s="215" t="s">
        <v>12</v>
      </c>
      <c r="Z1371" s="215" t="s">
        <v>17</v>
      </c>
    </row>
    <row r="1372" spans="1:26">
      <c r="A1372" s="215" t="s">
        <v>2557</v>
      </c>
      <c r="B1372" s="51">
        <v>111</v>
      </c>
      <c r="C1372" s="215" t="s">
        <v>1000</v>
      </c>
      <c r="D1372" s="215" t="s">
        <v>1001</v>
      </c>
      <c r="E1372" s="215" t="s">
        <v>1540</v>
      </c>
      <c r="F1372" s="51">
        <v>5</v>
      </c>
      <c r="G1372" s="258">
        <v>1</v>
      </c>
      <c r="H1372" s="258">
        <v>-16.5</v>
      </c>
      <c r="I1372" s="272">
        <v>4.0411764705882396</v>
      </c>
      <c r="J1372" s="272">
        <v>0.30735296693103198</v>
      </c>
      <c r="K1372" s="257">
        <v>-15.35</v>
      </c>
      <c r="L1372" s="257">
        <v>-25.09</v>
      </c>
      <c r="M1372" s="257">
        <v>-21.32</v>
      </c>
      <c r="N1372" s="257">
        <v>-92.07</v>
      </c>
      <c r="O1372" s="257">
        <v>70.75</v>
      </c>
      <c r="P1372" s="257">
        <v>-26.42</v>
      </c>
      <c r="Q1372" s="215" t="s">
        <v>1003</v>
      </c>
      <c r="R1372" s="215" t="s">
        <v>1004</v>
      </c>
      <c r="S1372" s="215" t="s">
        <v>261</v>
      </c>
      <c r="T1372" s="215" t="s">
        <v>991</v>
      </c>
      <c r="U1372" s="215" t="s">
        <v>826</v>
      </c>
      <c r="W1372" s="215" t="s">
        <v>27</v>
      </c>
      <c r="X1372" s="215" t="s">
        <v>35</v>
      </c>
      <c r="Y1372" s="215" t="s">
        <v>12</v>
      </c>
      <c r="Z1372" s="215" t="s">
        <v>20</v>
      </c>
    </row>
    <row r="1373" spans="1:26">
      <c r="A1373" s="215" t="s">
        <v>2557</v>
      </c>
      <c r="B1373" s="51">
        <v>112</v>
      </c>
      <c r="C1373" s="215" t="s">
        <v>1005</v>
      </c>
      <c r="D1373" s="215" t="s">
        <v>1006</v>
      </c>
      <c r="E1373" s="215" t="s">
        <v>1474</v>
      </c>
      <c r="F1373" s="51">
        <v>0</v>
      </c>
      <c r="G1373" s="258">
        <v>0</v>
      </c>
      <c r="H1373" s="258">
        <v>-11.7</v>
      </c>
      <c r="I1373" s="272">
        <v>8.8117647058823501</v>
      </c>
      <c r="J1373" s="272">
        <v>0.34508437987185298</v>
      </c>
      <c r="K1373" s="257">
        <v>-7.04</v>
      </c>
      <c r="L1373" s="257">
        <v>-29.33</v>
      </c>
      <c r="M1373" s="257">
        <v>-18.98</v>
      </c>
      <c r="N1373" s="257">
        <v>-81.66</v>
      </c>
      <c r="O1373" s="257">
        <v>62.68</v>
      </c>
      <c r="P1373" s="257">
        <v>-29.1</v>
      </c>
      <c r="Q1373" s="215" t="s">
        <v>1008</v>
      </c>
      <c r="R1373" s="215" t="s">
        <v>1009</v>
      </c>
      <c r="S1373" s="215" t="s">
        <v>1010</v>
      </c>
      <c r="T1373" s="215" t="s">
        <v>1011</v>
      </c>
      <c r="U1373" s="215" t="s">
        <v>1012</v>
      </c>
      <c r="W1373" s="215" t="s">
        <v>36</v>
      </c>
      <c r="X1373" s="215" t="s">
        <v>35</v>
      </c>
      <c r="Y1373" s="215" t="s">
        <v>12</v>
      </c>
      <c r="Z1373" s="215" t="s">
        <v>20</v>
      </c>
    </row>
    <row r="1374" spans="1:26">
      <c r="A1374" s="215" t="s">
        <v>2557</v>
      </c>
      <c r="B1374" s="51">
        <v>113</v>
      </c>
      <c r="C1374" s="215" t="s">
        <v>1013</v>
      </c>
      <c r="D1374" s="215" t="s">
        <v>1014</v>
      </c>
      <c r="E1374" s="215" t="s">
        <v>1015</v>
      </c>
      <c r="F1374" s="51">
        <v>5</v>
      </c>
      <c r="G1374" s="258">
        <v>1</v>
      </c>
      <c r="H1374" s="258">
        <v>-14</v>
      </c>
      <c r="I1374" s="272">
        <v>19.970588235294102</v>
      </c>
      <c r="J1374" s="272">
        <v>0.50483337584101895</v>
      </c>
      <c r="K1374" s="257">
        <v>-11.27</v>
      </c>
      <c r="L1374" s="257">
        <v>-33.71</v>
      </c>
      <c r="M1374" s="257">
        <v>-21.48</v>
      </c>
      <c r="N1374" s="257">
        <v>-108.43</v>
      </c>
      <c r="O1374" s="257">
        <v>86.95</v>
      </c>
      <c r="P1374" s="257">
        <v>-33.25</v>
      </c>
      <c r="Q1374" s="215" t="s">
        <v>1016</v>
      </c>
      <c r="R1374" s="215" t="s">
        <v>1017</v>
      </c>
      <c r="S1374" s="215" t="s">
        <v>1018</v>
      </c>
      <c r="T1374" s="215" t="s">
        <v>1019</v>
      </c>
      <c r="U1374" s="215" t="s">
        <v>880</v>
      </c>
      <c r="W1374" s="215" t="s">
        <v>36</v>
      </c>
      <c r="X1374" s="215" t="s">
        <v>7</v>
      </c>
      <c r="Y1374" s="215" t="s">
        <v>15</v>
      </c>
      <c r="Z1374" s="215" t="s">
        <v>20</v>
      </c>
    </row>
    <row r="1375" spans="1:26">
      <c r="A1375" s="215" t="s">
        <v>2557</v>
      </c>
      <c r="B1375" s="51">
        <v>114</v>
      </c>
      <c r="C1375" s="215" t="s">
        <v>1020</v>
      </c>
      <c r="D1375" s="215" t="s">
        <v>1021</v>
      </c>
      <c r="E1375" s="215" t="s">
        <v>1474</v>
      </c>
      <c r="F1375" s="51">
        <v>0</v>
      </c>
      <c r="G1375" s="258">
        <v>0</v>
      </c>
      <c r="H1375" s="258">
        <v>-13.2</v>
      </c>
      <c r="I1375" s="272">
        <v>5.0411764705882396</v>
      </c>
      <c r="J1375" s="272">
        <v>0.220959663326144</v>
      </c>
      <c r="K1375" s="257">
        <v>-7.83</v>
      </c>
      <c r="L1375" s="257">
        <v>-29.82</v>
      </c>
      <c r="M1375" s="257">
        <v>-21.12</v>
      </c>
      <c r="N1375" s="257">
        <v>-78.44</v>
      </c>
      <c r="O1375" s="257">
        <v>57.32</v>
      </c>
      <c r="P1375" s="257">
        <v>-29.92</v>
      </c>
      <c r="Q1375" s="215" t="s">
        <v>1023</v>
      </c>
      <c r="R1375" s="215" t="s">
        <v>1024</v>
      </c>
      <c r="S1375" s="215" t="s">
        <v>1025</v>
      </c>
      <c r="T1375" s="215" t="s">
        <v>480</v>
      </c>
      <c r="U1375" s="215" t="s">
        <v>892</v>
      </c>
      <c r="W1375" s="215" t="s">
        <v>36</v>
      </c>
      <c r="X1375" s="215" t="s">
        <v>35</v>
      </c>
      <c r="Y1375" s="215" t="s">
        <v>12</v>
      </c>
      <c r="Z1375" s="215" t="s">
        <v>17</v>
      </c>
    </row>
    <row r="1376" spans="1:26">
      <c r="A1376" s="215" t="s">
        <v>2557</v>
      </c>
      <c r="B1376" s="51">
        <v>115</v>
      </c>
      <c r="C1376" s="215" t="s">
        <v>1026</v>
      </c>
      <c r="D1376" s="215" t="s">
        <v>1027</v>
      </c>
      <c r="E1376" s="215" t="s">
        <v>2621</v>
      </c>
      <c r="F1376" s="51">
        <v>5</v>
      </c>
      <c r="G1376" s="258">
        <v>1</v>
      </c>
      <c r="H1376" s="258">
        <v>-17.600000000000001</v>
      </c>
      <c r="I1376" s="272">
        <v>1.98823529411765</v>
      </c>
      <c r="J1376" s="272">
        <v>0.172524487109325</v>
      </c>
      <c r="K1376" s="257">
        <v>-17.87</v>
      </c>
      <c r="L1376" s="257">
        <v>-26.89</v>
      </c>
      <c r="M1376" s="257">
        <v>-23.27</v>
      </c>
      <c r="N1376" s="257">
        <v>-59.97</v>
      </c>
      <c r="O1376" s="257">
        <v>36.700000000000003</v>
      </c>
      <c r="P1376" s="257">
        <v>-27.84</v>
      </c>
      <c r="Q1376" s="215" t="s">
        <v>235</v>
      </c>
      <c r="R1376" s="215" t="s">
        <v>1029</v>
      </c>
      <c r="S1376" s="215" t="s">
        <v>1030</v>
      </c>
      <c r="T1376" s="215" t="s">
        <v>1031</v>
      </c>
      <c r="U1376" s="215" t="s">
        <v>1032</v>
      </c>
      <c r="W1376" s="215" t="s">
        <v>27</v>
      </c>
      <c r="X1376" s="215" t="s">
        <v>35</v>
      </c>
      <c r="Y1376" s="215" t="s">
        <v>12</v>
      </c>
      <c r="Z1376" s="215" t="s">
        <v>17</v>
      </c>
    </row>
    <row r="1377" spans="1:26">
      <c r="A1377" s="215" t="s">
        <v>2557</v>
      </c>
      <c r="B1377" s="51">
        <v>116</v>
      </c>
      <c r="C1377" s="215" t="s">
        <v>1033</v>
      </c>
      <c r="D1377" s="215" t="s">
        <v>1034</v>
      </c>
      <c r="E1377" s="215" t="s">
        <v>2622</v>
      </c>
      <c r="F1377" s="51">
        <v>3</v>
      </c>
      <c r="G1377" s="258">
        <v>0.6</v>
      </c>
      <c r="H1377" s="258">
        <v>-18</v>
      </c>
      <c r="I1377" s="272">
        <v>2.78823529411765</v>
      </c>
      <c r="J1377" s="272">
        <v>0.23984494234489601</v>
      </c>
      <c r="K1377" s="257">
        <v>-12.77</v>
      </c>
      <c r="L1377" s="257">
        <v>-22.34</v>
      </c>
      <c r="M1377" s="257">
        <v>-18.79</v>
      </c>
      <c r="N1377" s="257">
        <v>-31.5</v>
      </c>
      <c r="O1377" s="257">
        <v>12.71</v>
      </c>
      <c r="P1377" s="257">
        <v>-23.58</v>
      </c>
      <c r="Q1377" s="215" t="s">
        <v>1036</v>
      </c>
      <c r="R1377" s="215" t="s">
        <v>512</v>
      </c>
      <c r="S1377" s="215" t="s">
        <v>1037</v>
      </c>
      <c r="T1377" s="215" t="s">
        <v>659</v>
      </c>
      <c r="U1377" s="215" t="s">
        <v>1038</v>
      </c>
      <c r="W1377" s="215" t="s">
        <v>27</v>
      </c>
      <c r="X1377" s="215" t="s">
        <v>7</v>
      </c>
      <c r="Y1377" s="215" t="s">
        <v>12</v>
      </c>
      <c r="Z1377" s="215" t="s">
        <v>17</v>
      </c>
    </row>
    <row r="1378" spans="1:26">
      <c r="A1378" s="215" t="s">
        <v>2557</v>
      </c>
      <c r="B1378" s="51">
        <v>117</v>
      </c>
      <c r="C1378" s="215" t="s">
        <v>1039</v>
      </c>
      <c r="D1378" s="215" t="s">
        <v>1040</v>
      </c>
      <c r="E1378" s="215" t="s">
        <v>2623</v>
      </c>
      <c r="F1378" s="51">
        <v>3</v>
      </c>
      <c r="G1378" s="258">
        <v>0.6</v>
      </c>
      <c r="H1378" s="258">
        <v>-18</v>
      </c>
      <c r="I1378" s="272">
        <v>2.1</v>
      </c>
      <c r="J1378" s="272">
        <v>0.208574238415309</v>
      </c>
      <c r="K1378" s="257">
        <v>-12.33</v>
      </c>
      <c r="L1378" s="257">
        <v>-21.62</v>
      </c>
      <c r="M1378" s="257">
        <v>-17.71</v>
      </c>
      <c r="N1378" s="257">
        <v>-29.88</v>
      </c>
      <c r="O1378" s="257">
        <v>12.17</v>
      </c>
      <c r="P1378" s="257">
        <v>-23.01</v>
      </c>
      <c r="Q1378" s="215" t="s">
        <v>1016</v>
      </c>
      <c r="R1378" s="215" t="s">
        <v>1042</v>
      </c>
      <c r="S1378" s="215" t="s">
        <v>427</v>
      </c>
      <c r="T1378" s="215" t="s">
        <v>319</v>
      </c>
      <c r="U1378" s="215" t="s">
        <v>1043</v>
      </c>
      <c r="W1378" s="215" t="s">
        <v>27</v>
      </c>
      <c r="X1378" s="215" t="s">
        <v>23</v>
      </c>
      <c r="Y1378" s="215" t="s">
        <v>23</v>
      </c>
      <c r="Z1378" s="215" t="s">
        <v>23</v>
      </c>
    </row>
    <row r="1379" spans="1:26">
      <c r="A1379" s="215" t="s">
        <v>2557</v>
      </c>
      <c r="B1379" s="51">
        <v>118</v>
      </c>
      <c r="C1379" s="215" t="s">
        <v>1044</v>
      </c>
      <c r="D1379" s="215" t="s">
        <v>1045</v>
      </c>
      <c r="E1379" s="215" t="s">
        <v>2624</v>
      </c>
      <c r="F1379" s="51">
        <v>5</v>
      </c>
      <c r="G1379" s="258">
        <v>1</v>
      </c>
      <c r="H1379" s="258">
        <v>-14</v>
      </c>
      <c r="I1379" s="272">
        <v>20.864705882352901</v>
      </c>
      <c r="J1379" s="272">
        <v>0.53438955787907405</v>
      </c>
      <c r="K1379" s="257">
        <v>-10.43</v>
      </c>
      <c r="L1379" s="257">
        <v>-33.47</v>
      </c>
      <c r="M1379" s="257">
        <v>-21.24</v>
      </c>
      <c r="N1379" s="257">
        <v>-103.7</v>
      </c>
      <c r="O1379" s="257">
        <v>82.46</v>
      </c>
      <c r="P1379" s="257">
        <v>-32.94</v>
      </c>
      <c r="Q1379" s="215" t="s">
        <v>1047</v>
      </c>
      <c r="R1379" s="215" t="s">
        <v>1048</v>
      </c>
      <c r="S1379" s="215" t="s">
        <v>1049</v>
      </c>
      <c r="T1379" s="215" t="s">
        <v>237</v>
      </c>
      <c r="U1379" s="215" t="s">
        <v>238</v>
      </c>
      <c r="W1379" s="215" t="s">
        <v>36</v>
      </c>
      <c r="X1379" s="215" t="s">
        <v>7</v>
      </c>
      <c r="Y1379" s="215" t="s">
        <v>15</v>
      </c>
      <c r="Z1379" s="215" t="s">
        <v>20</v>
      </c>
    </row>
    <row r="1380" spans="1:26">
      <c r="A1380" s="215" t="s">
        <v>2557</v>
      </c>
      <c r="B1380" s="51">
        <v>119</v>
      </c>
      <c r="C1380" s="215" t="s">
        <v>1050</v>
      </c>
      <c r="D1380" s="215" t="s">
        <v>1051</v>
      </c>
      <c r="E1380" s="215" t="s">
        <v>2625</v>
      </c>
      <c r="F1380" s="51">
        <v>3</v>
      </c>
      <c r="G1380" s="258">
        <v>0.6</v>
      </c>
      <c r="H1380" s="258">
        <v>-15.9</v>
      </c>
      <c r="I1380" s="272">
        <v>1.1823529411764699</v>
      </c>
      <c r="J1380" s="272">
        <v>0.11379814399171601</v>
      </c>
      <c r="K1380" s="257">
        <v>-12.87</v>
      </c>
      <c r="L1380" s="257">
        <v>-23.23</v>
      </c>
      <c r="M1380" s="257">
        <v>-18.25</v>
      </c>
      <c r="N1380" s="257">
        <v>-53.49</v>
      </c>
      <c r="O1380" s="257">
        <v>35.24</v>
      </c>
      <c r="P1380" s="257">
        <v>-24.74</v>
      </c>
      <c r="Q1380" s="215" t="s">
        <v>528</v>
      </c>
      <c r="R1380" s="215" t="s">
        <v>1053</v>
      </c>
      <c r="S1380" s="215" t="s">
        <v>1054</v>
      </c>
      <c r="T1380" s="215" t="s">
        <v>652</v>
      </c>
      <c r="U1380" s="215" t="s">
        <v>1055</v>
      </c>
      <c r="W1380" s="215" t="s">
        <v>27</v>
      </c>
      <c r="X1380" s="215" t="s">
        <v>35</v>
      </c>
      <c r="Y1380" s="215" t="s">
        <v>15</v>
      </c>
      <c r="Z1380" s="215" t="s">
        <v>20</v>
      </c>
    </row>
    <row r="1381" spans="1:26">
      <c r="A1381" s="215" t="s">
        <v>2557</v>
      </c>
      <c r="B1381" s="51">
        <v>120</v>
      </c>
      <c r="C1381" s="215" t="s">
        <v>1056</v>
      </c>
      <c r="D1381" s="215" t="s">
        <v>1057</v>
      </c>
      <c r="E1381" s="215" t="s">
        <v>2626</v>
      </c>
      <c r="F1381" s="51">
        <v>0</v>
      </c>
      <c r="G1381" s="258">
        <v>0</v>
      </c>
      <c r="H1381" s="258">
        <v>-14</v>
      </c>
      <c r="I1381" s="272">
        <v>10.047058823529399</v>
      </c>
      <c r="J1381" s="272">
        <v>0.26794964182728198</v>
      </c>
      <c r="K1381" s="257">
        <v>-5.1100000000000003</v>
      </c>
      <c r="L1381" s="257">
        <v>-28.07</v>
      </c>
      <c r="M1381" s="257">
        <v>-19.55</v>
      </c>
      <c r="N1381" s="257">
        <v>-94.26</v>
      </c>
      <c r="O1381" s="257">
        <v>74.709999999999994</v>
      </c>
      <c r="P1381" s="257">
        <v>-28.01</v>
      </c>
      <c r="Q1381" s="215" t="s">
        <v>1059</v>
      </c>
      <c r="R1381" s="215" t="s">
        <v>1032</v>
      </c>
      <c r="S1381" s="215" t="s">
        <v>1029</v>
      </c>
      <c r="T1381" s="215" t="s">
        <v>251</v>
      </c>
      <c r="U1381" s="215" t="s">
        <v>1060</v>
      </c>
      <c r="W1381" s="215" t="s">
        <v>36</v>
      </c>
      <c r="X1381" s="215" t="s">
        <v>7</v>
      </c>
      <c r="Y1381" s="215" t="s">
        <v>12</v>
      </c>
      <c r="Z1381" s="215" t="s">
        <v>20</v>
      </c>
    </row>
    <row r="1382" spans="1:26">
      <c r="A1382" s="215" t="s">
        <v>2557</v>
      </c>
      <c r="B1382" s="51">
        <v>121</v>
      </c>
      <c r="C1382" s="215" t="s">
        <v>1061</v>
      </c>
      <c r="D1382" s="215" t="s">
        <v>1062</v>
      </c>
      <c r="E1382" s="215" t="s">
        <v>1063</v>
      </c>
      <c r="F1382" s="51">
        <v>5</v>
      </c>
      <c r="G1382" s="258">
        <v>1</v>
      </c>
      <c r="H1382" s="258">
        <v>-15.3</v>
      </c>
      <c r="I1382" s="272">
        <v>3.9411764705882399</v>
      </c>
      <c r="J1382" s="272">
        <v>0.28175921783734897</v>
      </c>
      <c r="K1382" s="257">
        <v>-14.45</v>
      </c>
      <c r="L1382" s="257">
        <v>-24.72</v>
      </c>
      <c r="M1382" s="257">
        <v>-20.059999999999999</v>
      </c>
      <c r="N1382" s="257">
        <v>-57.05</v>
      </c>
      <c r="O1382" s="257">
        <v>36.99</v>
      </c>
      <c r="P1382" s="257">
        <v>-25.81</v>
      </c>
      <c r="Q1382" s="215" t="s">
        <v>1064</v>
      </c>
      <c r="R1382" s="215" t="s">
        <v>1065</v>
      </c>
      <c r="S1382" s="215" t="s">
        <v>984</v>
      </c>
      <c r="T1382" s="215" t="s">
        <v>1066</v>
      </c>
      <c r="U1382" s="215" t="s">
        <v>1067</v>
      </c>
      <c r="W1382" s="215" t="s">
        <v>27</v>
      </c>
      <c r="X1382" s="215" t="s">
        <v>35</v>
      </c>
      <c r="Y1382" s="215" t="s">
        <v>15</v>
      </c>
      <c r="Z1382" s="215" t="s">
        <v>20</v>
      </c>
    </row>
    <row r="1383" spans="1:26">
      <c r="A1383" s="215" t="s">
        <v>2557</v>
      </c>
      <c r="B1383" s="51">
        <v>122</v>
      </c>
      <c r="C1383" s="215" t="s">
        <v>1068</v>
      </c>
      <c r="D1383" s="215" t="s">
        <v>1069</v>
      </c>
      <c r="E1383" s="215" t="s">
        <v>1474</v>
      </c>
      <c r="F1383" s="51">
        <v>0</v>
      </c>
      <c r="G1383" s="258">
        <v>0</v>
      </c>
      <c r="H1383" s="258">
        <v>-14</v>
      </c>
      <c r="I1383" s="272">
        <v>7.5588235294117601</v>
      </c>
      <c r="J1383" s="272">
        <v>0.210763913620475</v>
      </c>
      <c r="K1383" s="257">
        <v>-7.88</v>
      </c>
      <c r="L1383" s="257">
        <v>-28.52</v>
      </c>
      <c r="M1383" s="257">
        <v>-21.04</v>
      </c>
      <c r="N1383" s="257">
        <v>-78.319999999999993</v>
      </c>
      <c r="O1383" s="257">
        <v>57.28</v>
      </c>
      <c r="P1383" s="257">
        <v>-28.56</v>
      </c>
      <c r="Q1383" s="215" t="s">
        <v>1071</v>
      </c>
      <c r="R1383" s="215" t="s">
        <v>1072</v>
      </c>
      <c r="S1383" s="215" t="s">
        <v>1073</v>
      </c>
      <c r="T1383" s="215" t="s">
        <v>529</v>
      </c>
      <c r="U1383" s="215" t="s">
        <v>1074</v>
      </c>
      <c r="W1383" s="215" t="s">
        <v>36</v>
      </c>
      <c r="X1383" s="215" t="s">
        <v>23</v>
      </c>
      <c r="Y1383" s="215" t="s">
        <v>23</v>
      </c>
      <c r="Z1383" s="215" t="s">
        <v>23</v>
      </c>
    </row>
    <row r="1384" spans="1:26">
      <c r="A1384" s="215" t="s">
        <v>2557</v>
      </c>
      <c r="B1384" s="51">
        <v>123</v>
      </c>
      <c r="C1384" s="215" t="s">
        <v>1075</v>
      </c>
      <c r="D1384" s="215" t="s">
        <v>1076</v>
      </c>
      <c r="E1384" s="215" t="s">
        <v>2627</v>
      </c>
      <c r="F1384" s="51">
        <v>5</v>
      </c>
      <c r="G1384" s="258">
        <v>1</v>
      </c>
      <c r="H1384" s="258">
        <v>-18</v>
      </c>
      <c r="I1384" s="272">
        <v>4.9470588235294102</v>
      </c>
      <c r="J1384" s="272">
        <v>0.26310353153604599</v>
      </c>
      <c r="K1384" s="257">
        <v>-14.34</v>
      </c>
      <c r="L1384" s="257">
        <v>-24.31</v>
      </c>
      <c r="M1384" s="257">
        <v>-19.920000000000002</v>
      </c>
      <c r="N1384" s="257">
        <v>-43.34</v>
      </c>
      <c r="O1384" s="257">
        <v>23.42</v>
      </c>
      <c r="P1384" s="257">
        <v>-25.34</v>
      </c>
      <c r="Q1384" s="215" t="s">
        <v>1078</v>
      </c>
      <c r="R1384" s="215" t="s">
        <v>1079</v>
      </c>
      <c r="S1384" s="215" t="s">
        <v>977</v>
      </c>
      <c r="T1384" s="215" t="s">
        <v>1080</v>
      </c>
      <c r="U1384" s="215" t="s">
        <v>857</v>
      </c>
      <c r="W1384" s="215" t="s">
        <v>27</v>
      </c>
      <c r="X1384" s="215" t="s">
        <v>7</v>
      </c>
      <c r="Y1384" s="215" t="s">
        <v>15</v>
      </c>
      <c r="Z1384" s="215" t="s">
        <v>20</v>
      </c>
    </row>
    <row r="1385" spans="1:26">
      <c r="A1385" s="215" t="s">
        <v>2557</v>
      </c>
      <c r="B1385" s="51">
        <v>124</v>
      </c>
      <c r="C1385" s="215" t="s">
        <v>1081</v>
      </c>
      <c r="D1385" s="215" t="s">
        <v>1082</v>
      </c>
      <c r="E1385" s="215" t="s">
        <v>2628</v>
      </c>
      <c r="F1385" s="51">
        <v>2</v>
      </c>
      <c r="G1385" s="258">
        <v>0.4</v>
      </c>
      <c r="H1385" s="258">
        <v>-17.399999999999999</v>
      </c>
      <c r="I1385" s="272">
        <v>1.47647058823529</v>
      </c>
      <c r="J1385" s="272">
        <v>0.14480137447642599</v>
      </c>
      <c r="K1385" s="257">
        <v>-14.73</v>
      </c>
      <c r="L1385" s="257">
        <v>-24.11</v>
      </c>
      <c r="M1385" s="257">
        <v>-20.21</v>
      </c>
      <c r="N1385" s="257">
        <v>-58.99</v>
      </c>
      <c r="O1385" s="257">
        <v>38.78</v>
      </c>
      <c r="P1385" s="257">
        <v>-25.42</v>
      </c>
      <c r="Q1385" s="215" t="s">
        <v>441</v>
      </c>
      <c r="R1385" s="215" t="s">
        <v>1084</v>
      </c>
      <c r="S1385" s="215" t="s">
        <v>1085</v>
      </c>
      <c r="T1385" s="215" t="s">
        <v>212</v>
      </c>
      <c r="U1385" s="215" t="s">
        <v>1086</v>
      </c>
      <c r="W1385" s="215" t="s">
        <v>27</v>
      </c>
      <c r="X1385" s="215" t="s">
        <v>35</v>
      </c>
      <c r="Y1385" s="215" t="s">
        <v>15</v>
      </c>
      <c r="Z1385" s="215" t="s">
        <v>17</v>
      </c>
    </row>
    <row r="1386" spans="1:26">
      <c r="A1386" s="215" t="s">
        <v>2557</v>
      </c>
      <c r="B1386" s="51">
        <v>125</v>
      </c>
      <c r="C1386" s="215" t="s">
        <v>1087</v>
      </c>
      <c r="D1386" s="215" t="s">
        <v>1088</v>
      </c>
      <c r="E1386" s="215" t="s">
        <v>1847</v>
      </c>
      <c r="F1386" s="51">
        <v>2</v>
      </c>
      <c r="G1386" s="258">
        <v>0.4</v>
      </c>
      <c r="H1386" s="258">
        <v>-18</v>
      </c>
      <c r="I1386" s="272">
        <v>1.1705882352941199</v>
      </c>
      <c r="J1386" s="272">
        <v>0.15340327327985001</v>
      </c>
      <c r="K1386" s="257">
        <v>-13.17</v>
      </c>
      <c r="L1386" s="257">
        <v>-22.74</v>
      </c>
      <c r="M1386" s="257">
        <v>-18.88</v>
      </c>
      <c r="N1386" s="257">
        <v>-31.21</v>
      </c>
      <c r="O1386" s="257">
        <v>12.33</v>
      </c>
      <c r="P1386" s="257">
        <v>-23.86</v>
      </c>
      <c r="Q1386" s="215" t="s">
        <v>1009</v>
      </c>
      <c r="R1386" s="215" t="s">
        <v>1090</v>
      </c>
      <c r="S1386" s="215" t="s">
        <v>1091</v>
      </c>
      <c r="T1386" s="215" t="s">
        <v>1092</v>
      </c>
      <c r="U1386" s="215" t="s">
        <v>1093</v>
      </c>
      <c r="W1386" s="215" t="s">
        <v>27</v>
      </c>
      <c r="X1386" s="215" t="s">
        <v>7</v>
      </c>
      <c r="Y1386" s="215" t="s">
        <v>12</v>
      </c>
      <c r="Z1386" s="215" t="s">
        <v>17</v>
      </c>
    </row>
    <row r="1387" spans="1:26">
      <c r="A1387" s="215" t="s">
        <v>2557</v>
      </c>
      <c r="B1387" s="51">
        <v>126</v>
      </c>
      <c r="C1387" s="215" t="s">
        <v>1094</v>
      </c>
      <c r="D1387" s="215" t="s">
        <v>1095</v>
      </c>
      <c r="E1387" s="215" t="s">
        <v>2629</v>
      </c>
      <c r="F1387" s="51">
        <v>3</v>
      </c>
      <c r="G1387" s="258">
        <v>0.6</v>
      </c>
      <c r="H1387" s="258">
        <v>-18</v>
      </c>
      <c r="I1387" s="272">
        <v>2.21176470588235</v>
      </c>
      <c r="J1387" s="272">
        <v>0.17494216519598499</v>
      </c>
      <c r="K1387" s="257">
        <v>-15.53</v>
      </c>
      <c r="L1387" s="257">
        <v>-25.23</v>
      </c>
      <c r="M1387" s="257">
        <v>-20.91</v>
      </c>
      <c r="N1387" s="257">
        <v>-36.53</v>
      </c>
      <c r="O1387" s="257">
        <v>15.62</v>
      </c>
      <c r="P1387" s="257">
        <v>-26.63</v>
      </c>
      <c r="Q1387" s="215" t="s">
        <v>1097</v>
      </c>
      <c r="R1387" s="215" t="s">
        <v>1098</v>
      </c>
      <c r="S1387" s="215" t="s">
        <v>1099</v>
      </c>
      <c r="T1387" s="215" t="s">
        <v>246</v>
      </c>
      <c r="U1387" s="215" t="s">
        <v>1100</v>
      </c>
      <c r="W1387" s="215" t="s">
        <v>27</v>
      </c>
      <c r="X1387" s="215" t="s">
        <v>7</v>
      </c>
      <c r="Y1387" s="215" t="s">
        <v>15</v>
      </c>
      <c r="Z1387" s="215" t="s">
        <v>17</v>
      </c>
    </row>
    <row r="1388" spans="1:26">
      <c r="A1388" s="215" t="s">
        <v>2557</v>
      </c>
      <c r="B1388" s="51">
        <v>127</v>
      </c>
      <c r="C1388" s="215" t="s">
        <v>1101</v>
      </c>
      <c r="D1388" s="215" t="s">
        <v>1102</v>
      </c>
      <c r="E1388" s="215" t="s">
        <v>1474</v>
      </c>
      <c r="F1388" s="51">
        <v>0</v>
      </c>
      <c r="G1388" s="258">
        <v>0</v>
      </c>
      <c r="H1388" s="258">
        <v>-14</v>
      </c>
      <c r="I1388" s="272">
        <v>10.911764705882399</v>
      </c>
      <c r="J1388" s="272">
        <v>0.334302081900681</v>
      </c>
      <c r="K1388" s="257">
        <v>-9.51</v>
      </c>
      <c r="L1388" s="257">
        <v>-28.54</v>
      </c>
      <c r="M1388" s="257">
        <v>-17.91</v>
      </c>
      <c r="N1388" s="257">
        <v>-81.78</v>
      </c>
      <c r="O1388" s="257">
        <v>63.87</v>
      </c>
      <c r="P1388" s="257">
        <v>-28.25</v>
      </c>
      <c r="Q1388" s="215" t="s">
        <v>1104</v>
      </c>
      <c r="R1388" s="215" t="s">
        <v>1105</v>
      </c>
      <c r="S1388" s="215" t="s">
        <v>1106</v>
      </c>
      <c r="T1388" s="215" t="s">
        <v>1107</v>
      </c>
      <c r="U1388" s="215" t="s">
        <v>440</v>
      </c>
      <c r="W1388" s="215" t="s">
        <v>36</v>
      </c>
      <c r="X1388" s="215" t="s">
        <v>23</v>
      </c>
      <c r="Y1388" s="215" t="s">
        <v>23</v>
      </c>
      <c r="Z1388" s="215" t="s">
        <v>23</v>
      </c>
    </row>
    <row r="1389" spans="1:26">
      <c r="A1389" s="215" t="s">
        <v>2557</v>
      </c>
      <c r="B1389" s="51">
        <v>128</v>
      </c>
      <c r="C1389" s="215" t="s">
        <v>1108</v>
      </c>
      <c r="D1389" s="215" t="s">
        <v>1109</v>
      </c>
      <c r="E1389" s="215" t="s">
        <v>1474</v>
      </c>
      <c r="F1389" s="51">
        <v>0</v>
      </c>
      <c r="G1389" s="258">
        <v>0</v>
      </c>
      <c r="H1389" s="258">
        <v>-17.2</v>
      </c>
      <c r="I1389" s="272">
        <v>2.04117647058824</v>
      </c>
      <c r="J1389" s="272">
        <v>0.21906821112107</v>
      </c>
      <c r="K1389" s="257">
        <v>-15.64</v>
      </c>
      <c r="L1389" s="257">
        <v>-25.15</v>
      </c>
      <c r="M1389" s="257">
        <v>-22.15</v>
      </c>
      <c r="N1389" s="257">
        <v>-55.25</v>
      </c>
      <c r="O1389" s="257">
        <v>33.1</v>
      </c>
      <c r="P1389" s="257">
        <v>-26.41</v>
      </c>
      <c r="Q1389" s="215" t="s">
        <v>1111</v>
      </c>
      <c r="R1389" s="215" t="s">
        <v>1112</v>
      </c>
      <c r="S1389" s="215" t="s">
        <v>1113</v>
      </c>
      <c r="T1389" s="215" t="s">
        <v>375</v>
      </c>
      <c r="U1389" s="215" t="s">
        <v>1114</v>
      </c>
      <c r="W1389" s="215" t="s">
        <v>27</v>
      </c>
      <c r="X1389" s="215" t="s">
        <v>35</v>
      </c>
      <c r="Y1389" s="215" t="s">
        <v>12</v>
      </c>
      <c r="Z1389" s="215" t="s">
        <v>20</v>
      </c>
    </row>
    <row r="1390" spans="1:26">
      <c r="A1390" s="215" t="s">
        <v>2557</v>
      </c>
      <c r="B1390" s="51">
        <v>129</v>
      </c>
      <c r="C1390" s="215" t="s">
        <v>1115</v>
      </c>
      <c r="D1390" s="215" t="s">
        <v>1116</v>
      </c>
      <c r="E1390" s="215" t="s">
        <v>2630</v>
      </c>
      <c r="F1390" s="51">
        <v>2</v>
      </c>
      <c r="G1390" s="258">
        <v>0.4</v>
      </c>
      <c r="H1390" s="258">
        <v>-12.8</v>
      </c>
      <c r="I1390" s="272">
        <v>10.8176470588235</v>
      </c>
      <c r="J1390" s="272">
        <v>0.23215538791268001</v>
      </c>
      <c r="K1390" s="257">
        <v>-10.14</v>
      </c>
      <c r="L1390" s="257">
        <v>-30.81</v>
      </c>
      <c r="M1390" s="257">
        <v>-21.29</v>
      </c>
      <c r="N1390" s="257">
        <v>-110.13</v>
      </c>
      <c r="O1390" s="257">
        <v>88.84</v>
      </c>
      <c r="P1390" s="257">
        <v>-31.11</v>
      </c>
      <c r="Q1390" s="215" t="s">
        <v>1118</v>
      </c>
      <c r="R1390" s="215" t="s">
        <v>1119</v>
      </c>
      <c r="S1390" s="215" t="s">
        <v>634</v>
      </c>
      <c r="T1390" s="215" t="s">
        <v>610</v>
      </c>
      <c r="U1390" s="215" t="s">
        <v>1120</v>
      </c>
      <c r="W1390" s="215" t="s">
        <v>36</v>
      </c>
      <c r="X1390" s="215" t="s">
        <v>35</v>
      </c>
      <c r="Y1390" s="215" t="s">
        <v>12</v>
      </c>
      <c r="Z1390" s="215" t="s">
        <v>17</v>
      </c>
    </row>
    <row r="1391" spans="1:26">
      <c r="A1391" s="215" t="s">
        <v>2557</v>
      </c>
      <c r="B1391" s="51">
        <v>130</v>
      </c>
      <c r="C1391" s="215" t="s">
        <v>1121</v>
      </c>
      <c r="D1391" s="215" t="s">
        <v>1122</v>
      </c>
      <c r="E1391" s="215" t="s">
        <v>2631</v>
      </c>
      <c r="F1391" s="51">
        <v>3</v>
      </c>
      <c r="G1391" s="258">
        <v>0.6</v>
      </c>
      <c r="H1391" s="258">
        <v>-18</v>
      </c>
      <c r="I1391" s="272">
        <v>2.3352941176470599</v>
      </c>
      <c r="J1391" s="272">
        <v>0.204164773674231</v>
      </c>
      <c r="K1391" s="257">
        <v>-15.68</v>
      </c>
      <c r="L1391" s="257">
        <v>-26.55</v>
      </c>
      <c r="M1391" s="257">
        <v>-21.87</v>
      </c>
      <c r="N1391" s="257">
        <v>-39.69</v>
      </c>
      <c r="O1391" s="257">
        <v>17.82</v>
      </c>
      <c r="P1391" s="257">
        <v>-27.72</v>
      </c>
      <c r="Q1391" s="215" t="s">
        <v>905</v>
      </c>
      <c r="R1391" s="215" t="s">
        <v>1124</v>
      </c>
      <c r="S1391" s="215" t="s">
        <v>1125</v>
      </c>
      <c r="T1391" s="215" t="s">
        <v>945</v>
      </c>
      <c r="U1391" s="215" t="s">
        <v>1126</v>
      </c>
      <c r="W1391" s="215" t="s">
        <v>27</v>
      </c>
      <c r="X1391" s="215" t="s">
        <v>7</v>
      </c>
      <c r="Y1391" s="215" t="s">
        <v>15</v>
      </c>
      <c r="Z1391" s="215" t="s">
        <v>20</v>
      </c>
    </row>
    <row r="1392" spans="1:26">
      <c r="A1392" s="215" t="s">
        <v>2557</v>
      </c>
      <c r="B1392" s="51">
        <v>131</v>
      </c>
      <c r="C1392" s="215" t="s">
        <v>1127</v>
      </c>
      <c r="D1392" s="215" t="s">
        <v>1128</v>
      </c>
      <c r="E1392" s="215" t="s">
        <v>2632</v>
      </c>
      <c r="F1392" s="51">
        <v>3</v>
      </c>
      <c r="G1392" s="258">
        <v>0.6</v>
      </c>
      <c r="H1392" s="258">
        <v>-18</v>
      </c>
      <c r="I1392" s="272">
        <v>2.71176470588235</v>
      </c>
      <c r="J1392" s="272">
        <v>0.24662631586807199</v>
      </c>
      <c r="K1392" s="257">
        <v>-13.73</v>
      </c>
      <c r="L1392" s="257">
        <v>-24.03</v>
      </c>
      <c r="M1392" s="257">
        <v>-19.86</v>
      </c>
      <c r="N1392" s="257">
        <v>-34.79</v>
      </c>
      <c r="O1392" s="257">
        <v>14.93</v>
      </c>
      <c r="P1392" s="257">
        <v>-25.21</v>
      </c>
      <c r="Q1392" s="215" t="s">
        <v>521</v>
      </c>
      <c r="R1392" s="215" t="s">
        <v>1130</v>
      </c>
      <c r="S1392" s="215" t="s">
        <v>1131</v>
      </c>
      <c r="T1392" s="215" t="s">
        <v>1132</v>
      </c>
      <c r="U1392" s="215" t="s">
        <v>411</v>
      </c>
      <c r="W1392" s="215" t="s">
        <v>27</v>
      </c>
      <c r="X1392" s="215" t="s">
        <v>7</v>
      </c>
      <c r="Y1392" s="215" t="s">
        <v>15</v>
      </c>
      <c r="Z1392" s="215" t="s">
        <v>20</v>
      </c>
    </row>
    <row r="1393" spans="1:26">
      <c r="A1393" s="215" t="s">
        <v>2557</v>
      </c>
      <c r="B1393" s="51">
        <v>132</v>
      </c>
      <c r="C1393" s="215" t="s">
        <v>1133</v>
      </c>
      <c r="D1393" s="215" t="s">
        <v>1134</v>
      </c>
      <c r="E1393" s="215" t="s">
        <v>2633</v>
      </c>
      <c r="F1393" s="51">
        <v>3</v>
      </c>
      <c r="G1393" s="258">
        <v>0.6</v>
      </c>
      <c r="H1393" s="258">
        <v>-12.3</v>
      </c>
      <c r="I1393" s="272">
        <v>11.6647058823529</v>
      </c>
      <c r="J1393" s="272">
        <v>0.33857683095977098</v>
      </c>
      <c r="K1393" s="257">
        <v>-8.57</v>
      </c>
      <c r="L1393" s="257">
        <v>-27.94</v>
      </c>
      <c r="M1393" s="257">
        <v>-19.760000000000002</v>
      </c>
      <c r="N1393" s="257">
        <v>-80.3</v>
      </c>
      <c r="O1393" s="257">
        <v>60.54</v>
      </c>
      <c r="P1393" s="257">
        <v>-27.97</v>
      </c>
      <c r="Q1393" s="215" t="s">
        <v>1136</v>
      </c>
      <c r="R1393" s="215" t="s">
        <v>1137</v>
      </c>
      <c r="S1393" s="215" t="s">
        <v>739</v>
      </c>
      <c r="T1393" s="215" t="s">
        <v>569</v>
      </c>
      <c r="U1393" s="215" t="s">
        <v>1138</v>
      </c>
      <c r="W1393" s="215" t="s">
        <v>36</v>
      </c>
      <c r="X1393" s="215" t="s">
        <v>35</v>
      </c>
      <c r="Y1393" s="215" t="s">
        <v>12</v>
      </c>
      <c r="Z1393" s="215" t="s">
        <v>20</v>
      </c>
    </row>
    <row r="1394" spans="1:26">
      <c r="A1394" s="215" t="s">
        <v>2557</v>
      </c>
      <c r="B1394" s="51">
        <v>133</v>
      </c>
      <c r="C1394" s="215" t="s">
        <v>1139</v>
      </c>
      <c r="D1394" s="215" t="s">
        <v>1140</v>
      </c>
      <c r="E1394" s="215" t="s">
        <v>2634</v>
      </c>
      <c r="F1394" s="51">
        <v>4</v>
      </c>
      <c r="G1394" s="258">
        <v>0.8</v>
      </c>
      <c r="H1394" s="258">
        <v>-8.3000000000000203</v>
      </c>
      <c r="I1394" s="272">
        <v>14.0294117647059</v>
      </c>
      <c r="J1394" s="272">
        <v>0.35904969722315</v>
      </c>
      <c r="K1394" s="257">
        <v>-5.51</v>
      </c>
      <c r="L1394" s="257">
        <v>-31.96</v>
      </c>
      <c r="M1394" s="257">
        <v>-21.49</v>
      </c>
      <c r="N1394" s="257">
        <v>-86.64</v>
      </c>
      <c r="O1394" s="257">
        <v>65.150000000000006</v>
      </c>
      <c r="P1394" s="257">
        <v>-32.15</v>
      </c>
      <c r="Q1394" s="215" t="s">
        <v>1142</v>
      </c>
      <c r="R1394" s="215" t="s">
        <v>1143</v>
      </c>
      <c r="S1394" s="215" t="s">
        <v>1144</v>
      </c>
      <c r="T1394" s="215" t="s">
        <v>1145</v>
      </c>
      <c r="U1394" s="215" t="s">
        <v>985</v>
      </c>
      <c r="W1394" s="215" t="s">
        <v>36</v>
      </c>
      <c r="X1394" s="215" t="s">
        <v>35</v>
      </c>
      <c r="Y1394" s="215" t="s">
        <v>15</v>
      </c>
      <c r="Z1394" s="215" t="s">
        <v>17</v>
      </c>
    </row>
    <row r="1395" spans="1:26">
      <c r="A1395" s="215" t="s">
        <v>2557</v>
      </c>
      <c r="B1395" s="51">
        <v>134</v>
      </c>
      <c r="C1395" s="215" t="s">
        <v>1146</v>
      </c>
      <c r="D1395" s="215" t="s">
        <v>1147</v>
      </c>
      <c r="E1395" s="215" t="s">
        <v>2635</v>
      </c>
      <c r="F1395" s="51">
        <v>0</v>
      </c>
      <c r="G1395" s="258">
        <v>0</v>
      </c>
      <c r="H1395" s="258">
        <v>-14</v>
      </c>
      <c r="I1395" s="272">
        <v>7.0647058823529401</v>
      </c>
      <c r="J1395" s="272">
        <v>0.18828907253063601</v>
      </c>
      <c r="K1395" s="257">
        <v>-4.95</v>
      </c>
      <c r="L1395" s="257">
        <v>-26.97</v>
      </c>
      <c r="M1395" s="257">
        <v>-18.23</v>
      </c>
      <c r="N1395" s="257">
        <v>-86.07</v>
      </c>
      <c r="O1395" s="257">
        <v>67.84</v>
      </c>
      <c r="P1395" s="257">
        <v>-27.13</v>
      </c>
      <c r="Q1395" s="215" t="s">
        <v>1149</v>
      </c>
      <c r="R1395" s="215" t="s">
        <v>1150</v>
      </c>
      <c r="S1395" s="215" t="s">
        <v>442</v>
      </c>
      <c r="T1395" s="215" t="s">
        <v>682</v>
      </c>
      <c r="U1395" s="215" t="s">
        <v>1151</v>
      </c>
      <c r="W1395" s="215" t="s">
        <v>36</v>
      </c>
      <c r="X1395" s="215" t="s">
        <v>7</v>
      </c>
      <c r="Y1395" s="215" t="s">
        <v>12</v>
      </c>
      <c r="Z1395" s="215" t="s">
        <v>17</v>
      </c>
    </row>
    <row r="1396" spans="1:26">
      <c r="A1396" s="215" t="s">
        <v>2557</v>
      </c>
      <c r="B1396" s="51">
        <v>135</v>
      </c>
      <c r="C1396" s="215" t="s">
        <v>1152</v>
      </c>
      <c r="D1396" s="215" t="s">
        <v>1153</v>
      </c>
      <c r="E1396" s="215" t="s">
        <v>1154</v>
      </c>
      <c r="F1396" s="51">
        <v>5</v>
      </c>
      <c r="G1396" s="258">
        <v>1</v>
      </c>
      <c r="H1396" s="258">
        <v>-17.600000000000001</v>
      </c>
      <c r="I1396" s="272">
        <v>4.2</v>
      </c>
      <c r="J1396" s="272">
        <v>0.28981633494393799</v>
      </c>
      <c r="K1396" s="257">
        <v>-15.61</v>
      </c>
      <c r="L1396" s="257">
        <v>-24.68</v>
      </c>
      <c r="M1396" s="257">
        <v>-21.41</v>
      </c>
      <c r="N1396" s="257">
        <v>-56.19</v>
      </c>
      <c r="O1396" s="257">
        <v>34.78</v>
      </c>
      <c r="P1396" s="257">
        <v>-25.88</v>
      </c>
      <c r="Q1396" s="215" t="s">
        <v>682</v>
      </c>
      <c r="R1396" s="215" t="s">
        <v>1004</v>
      </c>
      <c r="S1396" s="215" t="s">
        <v>755</v>
      </c>
      <c r="T1396" s="215" t="s">
        <v>891</v>
      </c>
      <c r="U1396" s="215" t="s">
        <v>1155</v>
      </c>
      <c r="W1396" s="215" t="s">
        <v>27</v>
      </c>
      <c r="X1396" s="215" t="s">
        <v>35</v>
      </c>
      <c r="Y1396" s="215" t="s">
        <v>12</v>
      </c>
      <c r="Z1396" s="215" t="s">
        <v>17</v>
      </c>
    </row>
    <row r="1397" spans="1:26">
      <c r="A1397" s="215" t="s">
        <v>2557</v>
      </c>
      <c r="B1397" s="51">
        <v>136</v>
      </c>
      <c r="C1397" s="215" t="s">
        <v>1156</v>
      </c>
      <c r="D1397" s="215" t="s">
        <v>1157</v>
      </c>
      <c r="E1397" s="215" t="s">
        <v>2636</v>
      </c>
      <c r="F1397" s="51">
        <v>2</v>
      </c>
      <c r="G1397" s="258">
        <v>0.4</v>
      </c>
      <c r="H1397" s="258">
        <v>-16.7</v>
      </c>
      <c r="I1397" s="272">
        <v>3.6705882352941201</v>
      </c>
      <c r="J1397" s="272">
        <v>0.265752418534007</v>
      </c>
      <c r="K1397" s="257">
        <v>-14.15</v>
      </c>
      <c r="L1397" s="257">
        <v>-23.91</v>
      </c>
      <c r="M1397" s="257">
        <v>-20.12</v>
      </c>
      <c r="N1397" s="257">
        <v>-89.15</v>
      </c>
      <c r="O1397" s="257">
        <v>69.03</v>
      </c>
      <c r="P1397" s="257">
        <v>-25.25</v>
      </c>
      <c r="Q1397" s="215" t="s">
        <v>1159</v>
      </c>
      <c r="R1397" s="215" t="s">
        <v>1017</v>
      </c>
      <c r="S1397" s="215" t="s">
        <v>1160</v>
      </c>
      <c r="T1397" s="215" t="s">
        <v>1161</v>
      </c>
      <c r="U1397" s="215" t="s">
        <v>500</v>
      </c>
      <c r="W1397" s="215" t="s">
        <v>27</v>
      </c>
      <c r="X1397" s="215" t="s">
        <v>35</v>
      </c>
      <c r="Y1397" s="215" t="s">
        <v>15</v>
      </c>
      <c r="Z1397" s="215" t="s">
        <v>17</v>
      </c>
    </row>
    <row r="1398" spans="1:26">
      <c r="A1398" s="215" t="s">
        <v>2557</v>
      </c>
      <c r="B1398" s="51">
        <v>137</v>
      </c>
      <c r="C1398" s="215" t="s">
        <v>1162</v>
      </c>
      <c r="D1398" s="215" t="s">
        <v>1163</v>
      </c>
      <c r="E1398" s="215" t="s">
        <v>2637</v>
      </c>
      <c r="F1398" s="51">
        <v>4</v>
      </c>
      <c r="G1398" s="258">
        <v>0.8</v>
      </c>
      <c r="H1398" s="258">
        <v>0.29999999999996702</v>
      </c>
      <c r="I1398" s="272">
        <v>18.235294117647101</v>
      </c>
      <c r="J1398" s="272">
        <v>0.472893225364098</v>
      </c>
      <c r="K1398" s="257">
        <v>-13.38</v>
      </c>
      <c r="L1398" s="257">
        <v>-36.54</v>
      </c>
      <c r="M1398" s="257">
        <v>-25.97</v>
      </c>
      <c r="N1398" s="257">
        <v>-95.25</v>
      </c>
      <c r="O1398" s="257">
        <v>69.28</v>
      </c>
      <c r="P1398" s="257">
        <v>-36.42</v>
      </c>
      <c r="Q1398" s="215" t="s">
        <v>1165</v>
      </c>
      <c r="R1398" s="215" t="s">
        <v>1166</v>
      </c>
      <c r="S1398" s="215" t="s">
        <v>626</v>
      </c>
      <c r="T1398" s="215" t="s">
        <v>1167</v>
      </c>
      <c r="U1398" s="215" t="s">
        <v>1168</v>
      </c>
      <c r="W1398" s="215" t="s">
        <v>36</v>
      </c>
      <c r="X1398" s="215" t="s">
        <v>35</v>
      </c>
      <c r="Y1398" s="215" t="s">
        <v>15</v>
      </c>
      <c r="Z1398" s="215" t="s">
        <v>20</v>
      </c>
    </row>
    <row r="1399" spans="1:26">
      <c r="A1399" s="215" t="s">
        <v>2557</v>
      </c>
      <c r="B1399" s="51">
        <v>138</v>
      </c>
      <c r="C1399" s="215" t="s">
        <v>1169</v>
      </c>
      <c r="D1399" s="215" t="s">
        <v>1170</v>
      </c>
      <c r="E1399" s="215" t="s">
        <v>1171</v>
      </c>
      <c r="F1399" s="51">
        <v>5</v>
      </c>
      <c r="G1399" s="258">
        <v>1</v>
      </c>
      <c r="H1399" s="258">
        <v>-13.1</v>
      </c>
      <c r="I1399" s="272">
        <v>4.9411764705882399</v>
      </c>
      <c r="J1399" s="272">
        <v>0.31274735430357098</v>
      </c>
      <c r="K1399" s="257">
        <v>-16</v>
      </c>
      <c r="L1399" s="257">
        <v>-26.62</v>
      </c>
      <c r="M1399" s="257">
        <v>-21.71</v>
      </c>
      <c r="N1399" s="257">
        <v>-82.75</v>
      </c>
      <c r="O1399" s="257">
        <v>61.04</v>
      </c>
      <c r="P1399" s="257">
        <v>-27.72</v>
      </c>
      <c r="Q1399" s="215" t="s">
        <v>419</v>
      </c>
      <c r="R1399" s="215" t="s">
        <v>1172</v>
      </c>
      <c r="S1399" s="215" t="s">
        <v>422</v>
      </c>
      <c r="T1399" s="215" t="s">
        <v>583</v>
      </c>
      <c r="U1399" s="215" t="s">
        <v>555</v>
      </c>
      <c r="W1399" s="215" t="s">
        <v>27</v>
      </c>
      <c r="X1399" s="215" t="s">
        <v>35</v>
      </c>
      <c r="Y1399" s="215" t="s">
        <v>15</v>
      </c>
      <c r="Z1399" s="215" t="s">
        <v>20</v>
      </c>
    </row>
    <row r="1400" spans="1:26">
      <c r="A1400" s="215" t="s">
        <v>2557</v>
      </c>
      <c r="B1400" s="51">
        <v>139</v>
      </c>
      <c r="C1400" s="215" t="s">
        <v>1173</v>
      </c>
      <c r="D1400" s="215" t="s">
        <v>1174</v>
      </c>
      <c r="E1400" s="215" t="s">
        <v>2638</v>
      </c>
      <c r="F1400" s="51">
        <v>5</v>
      </c>
      <c r="G1400" s="258">
        <v>1</v>
      </c>
      <c r="H1400" s="258">
        <v>-18</v>
      </c>
      <c r="I1400" s="272">
        <v>7.0882352941176503</v>
      </c>
      <c r="J1400" s="272">
        <v>0.36214818323459103</v>
      </c>
      <c r="K1400" s="257">
        <v>-17.18</v>
      </c>
      <c r="L1400" s="257">
        <v>-28.26</v>
      </c>
      <c r="M1400" s="257">
        <v>-23.03</v>
      </c>
      <c r="N1400" s="257">
        <v>-51.57</v>
      </c>
      <c r="O1400" s="257">
        <v>28.54</v>
      </c>
      <c r="P1400" s="257">
        <v>-29.08</v>
      </c>
      <c r="Q1400" s="215" t="s">
        <v>1176</v>
      </c>
      <c r="R1400" s="215" t="s">
        <v>1177</v>
      </c>
      <c r="S1400" s="215" t="s">
        <v>1178</v>
      </c>
      <c r="T1400" s="215" t="s">
        <v>1179</v>
      </c>
      <c r="U1400" s="215" t="s">
        <v>1180</v>
      </c>
      <c r="W1400" s="215" t="s">
        <v>27</v>
      </c>
      <c r="X1400" s="215" t="s">
        <v>7</v>
      </c>
      <c r="Y1400" s="215" t="s">
        <v>15</v>
      </c>
      <c r="Z1400" s="215" t="s">
        <v>20</v>
      </c>
    </row>
    <row r="1401" spans="1:26">
      <c r="A1401" s="215" t="s">
        <v>2557</v>
      </c>
      <c r="B1401" s="51">
        <v>140</v>
      </c>
      <c r="C1401" s="215" t="s">
        <v>1181</v>
      </c>
      <c r="D1401" s="215" t="s">
        <v>1182</v>
      </c>
      <c r="E1401" s="215" t="s">
        <v>1474</v>
      </c>
      <c r="F1401" s="51">
        <v>0</v>
      </c>
      <c r="G1401" s="258">
        <v>0</v>
      </c>
      <c r="H1401" s="258">
        <v>-18</v>
      </c>
      <c r="I1401" s="272">
        <v>3.4470588235294102</v>
      </c>
      <c r="J1401" s="272">
        <v>0.23375535399560199</v>
      </c>
      <c r="K1401" s="257">
        <v>-13.28</v>
      </c>
      <c r="L1401" s="257">
        <v>-22.41</v>
      </c>
      <c r="M1401" s="257">
        <v>-18.73</v>
      </c>
      <c r="N1401" s="257">
        <v>-33.520000000000003</v>
      </c>
      <c r="O1401" s="257">
        <v>14.79</v>
      </c>
      <c r="P1401" s="257">
        <v>-23.61</v>
      </c>
      <c r="Q1401" s="215" t="s">
        <v>1184</v>
      </c>
      <c r="R1401" s="215" t="s">
        <v>778</v>
      </c>
      <c r="S1401" s="215" t="s">
        <v>1185</v>
      </c>
      <c r="T1401" s="215" t="s">
        <v>1186</v>
      </c>
      <c r="U1401" s="215" t="s">
        <v>1187</v>
      </c>
      <c r="W1401" s="215" t="s">
        <v>27</v>
      </c>
      <c r="X1401" s="215" t="s">
        <v>7</v>
      </c>
      <c r="Y1401" s="215" t="s">
        <v>12</v>
      </c>
      <c r="Z1401" s="215" t="s">
        <v>20</v>
      </c>
    </row>
    <row r="1402" spans="1:26">
      <c r="A1402" s="215" t="s">
        <v>2557</v>
      </c>
      <c r="B1402" s="51">
        <v>141</v>
      </c>
      <c r="C1402" s="215" t="s">
        <v>1188</v>
      </c>
      <c r="D1402" s="215" t="s">
        <v>1189</v>
      </c>
      <c r="E1402" s="215" t="s">
        <v>2639</v>
      </c>
      <c r="F1402" s="51">
        <v>1</v>
      </c>
      <c r="G1402" s="258">
        <v>0.2</v>
      </c>
      <c r="H1402" s="258">
        <v>-15.9</v>
      </c>
      <c r="I1402" s="272">
        <v>3.1058823529411801</v>
      </c>
      <c r="J1402" s="272">
        <v>0.27854296323711702</v>
      </c>
      <c r="K1402" s="257">
        <v>-15.43</v>
      </c>
      <c r="L1402" s="257">
        <v>-25.32</v>
      </c>
      <c r="M1402" s="257">
        <v>-20.86</v>
      </c>
      <c r="N1402" s="257">
        <v>-57.6</v>
      </c>
      <c r="O1402" s="257">
        <v>36.74</v>
      </c>
      <c r="P1402" s="257">
        <v>-26.45</v>
      </c>
      <c r="Q1402" s="215" t="s">
        <v>1191</v>
      </c>
      <c r="R1402" s="215" t="s">
        <v>1192</v>
      </c>
      <c r="S1402" s="215" t="s">
        <v>1193</v>
      </c>
      <c r="T1402" s="215" t="s">
        <v>1194</v>
      </c>
      <c r="U1402" s="215" t="s">
        <v>1195</v>
      </c>
      <c r="W1402" s="215" t="s">
        <v>27</v>
      </c>
      <c r="X1402" s="215" t="s">
        <v>35</v>
      </c>
      <c r="Y1402" s="215" t="s">
        <v>15</v>
      </c>
      <c r="Z1402" s="215" t="s">
        <v>20</v>
      </c>
    </row>
    <row r="1403" spans="1:26">
      <c r="A1403" s="215" t="s">
        <v>2557</v>
      </c>
      <c r="B1403" s="51">
        <v>142</v>
      </c>
      <c r="C1403" s="215" t="s">
        <v>1196</v>
      </c>
      <c r="D1403" s="215" t="s">
        <v>1197</v>
      </c>
      <c r="E1403" s="215" t="s">
        <v>2640</v>
      </c>
      <c r="F1403" s="51">
        <v>1</v>
      </c>
      <c r="G1403" s="258">
        <v>0.2</v>
      </c>
      <c r="H1403" s="258">
        <v>-17.8</v>
      </c>
      <c r="I1403" s="272">
        <v>2.21764705882353</v>
      </c>
      <c r="J1403" s="272">
        <v>0.18676081335528399</v>
      </c>
      <c r="K1403" s="257">
        <v>-14.61</v>
      </c>
      <c r="L1403" s="257">
        <v>-24.14</v>
      </c>
      <c r="M1403" s="257">
        <v>-19.989999999999998</v>
      </c>
      <c r="N1403" s="257">
        <v>-64.7</v>
      </c>
      <c r="O1403" s="257">
        <v>44.71</v>
      </c>
      <c r="P1403" s="257">
        <v>-25.56</v>
      </c>
      <c r="Q1403" s="215" t="s">
        <v>1199</v>
      </c>
      <c r="R1403" s="215" t="s">
        <v>1200</v>
      </c>
      <c r="S1403" s="215" t="s">
        <v>1201</v>
      </c>
      <c r="T1403" s="215" t="s">
        <v>992</v>
      </c>
      <c r="U1403" s="215" t="s">
        <v>627</v>
      </c>
      <c r="W1403" s="215" t="s">
        <v>27</v>
      </c>
      <c r="X1403" s="215" t="s">
        <v>35</v>
      </c>
      <c r="Y1403" s="215" t="s">
        <v>12</v>
      </c>
      <c r="Z1403" s="215" t="s">
        <v>17</v>
      </c>
    </row>
    <row r="1404" spans="1:26">
      <c r="A1404" s="215" t="s">
        <v>2557</v>
      </c>
      <c r="B1404" s="51">
        <v>143</v>
      </c>
      <c r="C1404" s="215" t="s">
        <v>1202</v>
      </c>
      <c r="D1404" s="215" t="s">
        <v>1203</v>
      </c>
      <c r="E1404" s="215" t="s">
        <v>2641</v>
      </c>
      <c r="F1404" s="51">
        <v>2</v>
      </c>
      <c r="G1404" s="258">
        <v>0.4</v>
      </c>
      <c r="H1404" s="258">
        <v>-18</v>
      </c>
      <c r="I1404" s="272">
        <v>1.95882352941176</v>
      </c>
      <c r="J1404" s="272">
        <v>0.170487244172495</v>
      </c>
      <c r="K1404" s="257">
        <v>-14.67</v>
      </c>
      <c r="L1404" s="257">
        <v>-24.1</v>
      </c>
      <c r="M1404" s="257">
        <v>-20.7</v>
      </c>
      <c r="N1404" s="257">
        <v>-29.46</v>
      </c>
      <c r="O1404" s="257">
        <v>8.76</v>
      </c>
      <c r="P1404" s="257">
        <v>-25.31</v>
      </c>
      <c r="Q1404" s="215" t="s">
        <v>1205</v>
      </c>
      <c r="R1404" s="215" t="s">
        <v>1206</v>
      </c>
      <c r="S1404" s="215" t="s">
        <v>933</v>
      </c>
      <c r="T1404" s="215" t="s">
        <v>891</v>
      </c>
      <c r="U1404" s="215" t="s">
        <v>1207</v>
      </c>
      <c r="W1404" s="215" t="s">
        <v>27</v>
      </c>
      <c r="X1404" s="215" t="s">
        <v>7</v>
      </c>
      <c r="Y1404" s="215" t="s">
        <v>12</v>
      </c>
      <c r="Z1404" s="215" t="s">
        <v>17</v>
      </c>
    </row>
    <row r="1405" spans="1:26">
      <c r="A1405" s="215" t="s">
        <v>2557</v>
      </c>
      <c r="B1405" s="51">
        <v>144</v>
      </c>
      <c r="C1405" s="215" t="s">
        <v>1208</v>
      </c>
      <c r="D1405" s="215" t="s">
        <v>1209</v>
      </c>
      <c r="E1405" s="215" t="s">
        <v>2642</v>
      </c>
      <c r="F1405" s="51">
        <v>4</v>
      </c>
      <c r="G1405" s="258">
        <v>0.8</v>
      </c>
      <c r="H1405" s="258">
        <v>-9.0000000000000195</v>
      </c>
      <c r="I1405" s="272">
        <v>12.7235294117647</v>
      </c>
      <c r="J1405" s="272">
        <v>0.39420145801561401</v>
      </c>
      <c r="K1405" s="257">
        <v>-6.8</v>
      </c>
      <c r="L1405" s="257">
        <v>-31.2</v>
      </c>
      <c r="M1405" s="257">
        <v>-18.78</v>
      </c>
      <c r="N1405" s="257">
        <v>-84.53</v>
      </c>
      <c r="O1405" s="257">
        <v>65.75</v>
      </c>
      <c r="P1405" s="257">
        <v>-31.75</v>
      </c>
      <c r="Q1405" s="215" t="s">
        <v>1211</v>
      </c>
      <c r="R1405" s="215" t="s">
        <v>1212</v>
      </c>
      <c r="S1405" s="215" t="s">
        <v>1213</v>
      </c>
      <c r="T1405" s="215" t="s">
        <v>1214</v>
      </c>
      <c r="U1405" s="215" t="s">
        <v>1215</v>
      </c>
      <c r="W1405" s="215" t="s">
        <v>36</v>
      </c>
      <c r="X1405" s="215" t="s">
        <v>35</v>
      </c>
      <c r="Y1405" s="215" t="s">
        <v>15</v>
      </c>
      <c r="Z1405" s="215" t="s">
        <v>17</v>
      </c>
    </row>
    <row r="1406" spans="1:26">
      <c r="A1406" s="215" t="s">
        <v>2557</v>
      </c>
      <c r="B1406" s="51">
        <v>145</v>
      </c>
      <c r="C1406" s="215" t="s">
        <v>1216</v>
      </c>
      <c r="D1406" s="215" t="s">
        <v>1217</v>
      </c>
      <c r="E1406" s="215" t="s">
        <v>2643</v>
      </c>
      <c r="F1406" s="51">
        <v>4</v>
      </c>
      <c r="G1406" s="258">
        <v>0.8</v>
      </c>
      <c r="H1406" s="258">
        <v>-18</v>
      </c>
      <c r="I1406" s="272">
        <v>3.7294117647058802</v>
      </c>
      <c r="J1406" s="272">
        <v>0.25432934906170601</v>
      </c>
      <c r="K1406" s="257">
        <v>-17.78</v>
      </c>
      <c r="L1406" s="257">
        <v>-26.62</v>
      </c>
      <c r="M1406" s="257">
        <v>-23.18</v>
      </c>
      <c r="N1406" s="257">
        <v>-35.35</v>
      </c>
      <c r="O1406" s="257">
        <v>12.17</v>
      </c>
      <c r="P1406" s="257">
        <v>-27.73</v>
      </c>
      <c r="Q1406" s="215" t="s">
        <v>1004</v>
      </c>
      <c r="R1406" s="215" t="s">
        <v>1219</v>
      </c>
      <c r="S1406" s="215" t="s">
        <v>1220</v>
      </c>
      <c r="T1406" s="215" t="s">
        <v>1221</v>
      </c>
      <c r="U1406" s="215" t="s">
        <v>1222</v>
      </c>
      <c r="W1406" s="215" t="s">
        <v>27</v>
      </c>
      <c r="X1406" s="215" t="s">
        <v>23</v>
      </c>
      <c r="Y1406" s="215" t="s">
        <v>23</v>
      </c>
      <c r="Z1406" s="215" t="s">
        <v>23</v>
      </c>
    </row>
    <row r="1407" spans="1:26">
      <c r="A1407" s="215" t="s">
        <v>2557</v>
      </c>
      <c r="B1407" s="51">
        <v>146</v>
      </c>
      <c r="C1407" s="215" t="s">
        <v>1223</v>
      </c>
      <c r="D1407" s="215" t="s">
        <v>1224</v>
      </c>
      <c r="E1407" s="215" t="s">
        <v>1474</v>
      </c>
      <c r="F1407" s="51">
        <v>0</v>
      </c>
      <c r="G1407" s="258">
        <v>0</v>
      </c>
      <c r="H1407" s="258">
        <v>-14</v>
      </c>
      <c r="I1407" s="272">
        <v>12.3117647058824</v>
      </c>
      <c r="J1407" s="272">
        <v>0.37524873050059698</v>
      </c>
      <c r="K1407" s="257">
        <v>-5.88</v>
      </c>
      <c r="L1407" s="257">
        <v>-28.82</v>
      </c>
      <c r="M1407" s="257">
        <v>-18.420000000000002</v>
      </c>
      <c r="N1407" s="257">
        <v>-94.47</v>
      </c>
      <c r="O1407" s="257">
        <v>76.05</v>
      </c>
      <c r="P1407" s="257">
        <v>-28.34</v>
      </c>
      <c r="Q1407" s="215" t="s">
        <v>1226</v>
      </c>
      <c r="R1407" s="215" t="s">
        <v>302</v>
      </c>
      <c r="S1407" s="215" t="s">
        <v>1227</v>
      </c>
      <c r="T1407" s="215" t="s">
        <v>1228</v>
      </c>
      <c r="U1407" s="215" t="s">
        <v>1229</v>
      </c>
      <c r="W1407" s="215" t="s">
        <v>36</v>
      </c>
      <c r="X1407" s="215" t="s">
        <v>7</v>
      </c>
      <c r="Y1407" s="215" t="s">
        <v>15</v>
      </c>
      <c r="Z1407" s="215" t="s">
        <v>17</v>
      </c>
    </row>
    <row r="1408" spans="1:26">
      <c r="A1408" s="215" t="s">
        <v>2557</v>
      </c>
      <c r="B1408" s="51">
        <v>147</v>
      </c>
      <c r="C1408" s="215" t="s">
        <v>1230</v>
      </c>
      <c r="D1408" s="215" t="s">
        <v>1231</v>
      </c>
      <c r="E1408" s="215" t="s">
        <v>2644</v>
      </c>
      <c r="F1408" s="51">
        <v>3</v>
      </c>
      <c r="G1408" s="258">
        <v>0.6</v>
      </c>
      <c r="H1408" s="258">
        <v>-15.7</v>
      </c>
      <c r="I1408" s="272">
        <v>2.5823529411764699</v>
      </c>
      <c r="J1408" s="272">
        <v>0.24188592127092001</v>
      </c>
      <c r="K1408" s="257">
        <v>-14.26</v>
      </c>
      <c r="L1408" s="257">
        <v>-24.73</v>
      </c>
      <c r="M1408" s="257">
        <v>-19.600000000000001</v>
      </c>
      <c r="N1408" s="257">
        <v>-50.57</v>
      </c>
      <c r="O1408" s="257">
        <v>30.97</v>
      </c>
      <c r="P1408" s="257">
        <v>-26.18</v>
      </c>
      <c r="Q1408" s="215" t="s">
        <v>1233</v>
      </c>
      <c r="R1408" s="215" t="s">
        <v>252</v>
      </c>
      <c r="S1408" s="215" t="s">
        <v>1234</v>
      </c>
      <c r="T1408" s="215" t="s">
        <v>1235</v>
      </c>
      <c r="U1408" s="215" t="s">
        <v>1236</v>
      </c>
      <c r="W1408" s="215" t="s">
        <v>27</v>
      </c>
      <c r="X1408" s="215" t="s">
        <v>35</v>
      </c>
      <c r="Y1408" s="215" t="s">
        <v>15</v>
      </c>
      <c r="Z1408" s="215" t="s">
        <v>20</v>
      </c>
    </row>
    <row r="1409" spans="1:26">
      <c r="A1409" s="215" t="s">
        <v>2557</v>
      </c>
      <c r="B1409" s="51">
        <v>148</v>
      </c>
      <c r="C1409" s="215" t="s">
        <v>1237</v>
      </c>
      <c r="D1409" s="215" t="s">
        <v>1238</v>
      </c>
      <c r="E1409" s="215" t="s">
        <v>2645</v>
      </c>
      <c r="F1409" s="51">
        <v>3</v>
      </c>
      <c r="G1409" s="258">
        <v>0.6</v>
      </c>
      <c r="H1409" s="258">
        <v>-17.600000000000001</v>
      </c>
      <c r="I1409" s="272">
        <v>1.0823529411764701</v>
      </c>
      <c r="J1409" s="272">
        <v>0.116277263974963</v>
      </c>
      <c r="K1409" s="257">
        <v>-13.28</v>
      </c>
      <c r="L1409" s="257">
        <v>-22.55</v>
      </c>
      <c r="M1409" s="257">
        <v>-19.39</v>
      </c>
      <c r="N1409" s="257">
        <v>-58.85</v>
      </c>
      <c r="O1409" s="257">
        <v>39.46</v>
      </c>
      <c r="P1409" s="257">
        <v>-23.79</v>
      </c>
      <c r="Q1409" s="215" t="s">
        <v>1240</v>
      </c>
      <c r="R1409" s="215" t="s">
        <v>1241</v>
      </c>
      <c r="S1409" s="215" t="s">
        <v>1215</v>
      </c>
      <c r="T1409" s="215" t="s">
        <v>1242</v>
      </c>
      <c r="U1409" s="215" t="s">
        <v>488</v>
      </c>
      <c r="W1409" s="215" t="s">
        <v>27</v>
      </c>
      <c r="X1409" s="215" t="s">
        <v>35</v>
      </c>
      <c r="Y1409" s="215" t="s">
        <v>12</v>
      </c>
      <c r="Z1409" s="215" t="s">
        <v>20</v>
      </c>
    </row>
    <row r="1410" spans="1:26">
      <c r="A1410" s="215" t="s">
        <v>2557</v>
      </c>
      <c r="B1410" s="51">
        <v>149</v>
      </c>
      <c r="C1410" s="215" t="s">
        <v>1243</v>
      </c>
      <c r="D1410" s="215" t="s">
        <v>1244</v>
      </c>
      <c r="E1410" s="215" t="s">
        <v>1474</v>
      </c>
      <c r="F1410" s="51">
        <v>0</v>
      </c>
      <c r="G1410" s="258">
        <v>0</v>
      </c>
      <c r="H1410" s="258">
        <v>-18</v>
      </c>
      <c r="I1410" s="272">
        <v>1.1058823529411801</v>
      </c>
      <c r="J1410" s="272">
        <v>0.12417649044248801</v>
      </c>
      <c r="K1410" s="257">
        <v>-14</v>
      </c>
      <c r="L1410" s="257">
        <v>-24.59</v>
      </c>
      <c r="M1410" s="257">
        <v>-19.559999999999999</v>
      </c>
      <c r="N1410" s="257">
        <v>-41.71</v>
      </c>
      <c r="O1410" s="257">
        <v>22.15</v>
      </c>
      <c r="P1410" s="257">
        <v>-25.91</v>
      </c>
      <c r="Q1410" s="215" t="s">
        <v>1246</v>
      </c>
      <c r="R1410" s="215" t="s">
        <v>1247</v>
      </c>
      <c r="S1410" s="215" t="s">
        <v>1248</v>
      </c>
      <c r="T1410" s="215" t="s">
        <v>1249</v>
      </c>
      <c r="U1410" s="215" t="s">
        <v>247</v>
      </c>
      <c r="W1410" s="215" t="s">
        <v>27</v>
      </c>
      <c r="X1410" s="215" t="s">
        <v>7</v>
      </c>
      <c r="Y1410" s="215" t="s">
        <v>15</v>
      </c>
      <c r="Z1410" s="215" t="s">
        <v>20</v>
      </c>
    </row>
    <row r="1411" spans="1:26">
      <c r="A1411" s="215" t="s">
        <v>2557</v>
      </c>
      <c r="B1411" s="51">
        <v>150</v>
      </c>
      <c r="C1411" s="215" t="s">
        <v>1250</v>
      </c>
      <c r="D1411" s="215" t="s">
        <v>1251</v>
      </c>
      <c r="E1411" s="215" t="s">
        <v>2646</v>
      </c>
      <c r="F1411" s="51">
        <v>5</v>
      </c>
      <c r="G1411" s="258">
        <v>1</v>
      </c>
      <c r="H1411" s="258">
        <v>0.19999999999996701</v>
      </c>
      <c r="I1411" s="272">
        <v>19.458823529411799</v>
      </c>
      <c r="J1411" s="272">
        <v>0.46036671094112502</v>
      </c>
      <c r="K1411" s="257">
        <v>-7.99</v>
      </c>
      <c r="L1411" s="257">
        <v>-31.81</v>
      </c>
      <c r="M1411" s="257">
        <v>-21.83</v>
      </c>
      <c r="N1411" s="257">
        <v>-92.63</v>
      </c>
      <c r="O1411" s="257">
        <v>70.8</v>
      </c>
      <c r="P1411" s="257">
        <v>-30.2</v>
      </c>
      <c r="Q1411" s="215" t="s">
        <v>1253</v>
      </c>
      <c r="R1411" s="215" t="s">
        <v>1254</v>
      </c>
      <c r="S1411" s="215" t="s">
        <v>1201</v>
      </c>
      <c r="T1411" s="215" t="s">
        <v>792</v>
      </c>
      <c r="U1411" s="215" t="s">
        <v>1255</v>
      </c>
      <c r="W1411" s="215" t="s">
        <v>36</v>
      </c>
      <c r="X1411" s="215" t="s">
        <v>35</v>
      </c>
      <c r="Y1411" s="215" t="s">
        <v>15</v>
      </c>
      <c r="Z1411" s="215" t="s">
        <v>20</v>
      </c>
    </row>
    <row r="1412" spans="1:26">
      <c r="A1412" s="215" t="s">
        <v>2557</v>
      </c>
      <c r="B1412" s="51">
        <v>151</v>
      </c>
      <c r="C1412" s="215" t="s">
        <v>1256</v>
      </c>
      <c r="D1412" s="215" t="s">
        <v>1257</v>
      </c>
      <c r="E1412" s="215" t="s">
        <v>2647</v>
      </c>
      <c r="F1412" s="51">
        <v>4</v>
      </c>
      <c r="G1412" s="258">
        <v>0.8</v>
      </c>
      <c r="H1412" s="258">
        <v>-14</v>
      </c>
      <c r="I1412" s="272">
        <v>17.511764705882399</v>
      </c>
      <c r="J1412" s="272">
        <v>0.40699697354594899</v>
      </c>
      <c r="K1412" s="257">
        <v>-11.53</v>
      </c>
      <c r="L1412" s="257">
        <v>-30.48</v>
      </c>
      <c r="M1412" s="257">
        <v>-21.5</v>
      </c>
      <c r="N1412" s="257">
        <v>-93.26</v>
      </c>
      <c r="O1412" s="257">
        <v>71.760000000000005</v>
      </c>
      <c r="P1412" s="257">
        <v>-30.34</v>
      </c>
      <c r="Q1412" s="215" t="s">
        <v>745</v>
      </c>
      <c r="R1412" s="215" t="s">
        <v>660</v>
      </c>
      <c r="S1412" s="215" t="s">
        <v>1259</v>
      </c>
      <c r="T1412" s="215" t="s">
        <v>1260</v>
      </c>
      <c r="U1412" s="215" t="s">
        <v>1261</v>
      </c>
      <c r="W1412" s="215" t="s">
        <v>36</v>
      </c>
      <c r="X1412" s="215" t="s">
        <v>7</v>
      </c>
      <c r="Y1412" s="215" t="s">
        <v>12</v>
      </c>
      <c r="Z1412" s="215" t="s">
        <v>17</v>
      </c>
    </row>
    <row r="1413" spans="1:26">
      <c r="A1413" s="215" t="s">
        <v>2557</v>
      </c>
      <c r="B1413" s="51">
        <v>152</v>
      </c>
      <c r="C1413" s="215" t="s">
        <v>1262</v>
      </c>
      <c r="D1413" s="215" t="s">
        <v>1263</v>
      </c>
      <c r="E1413" s="215" t="s">
        <v>1474</v>
      </c>
      <c r="F1413" s="51">
        <v>0</v>
      </c>
      <c r="G1413" s="258">
        <v>0</v>
      </c>
      <c r="H1413" s="258">
        <v>-18</v>
      </c>
      <c r="I1413" s="272">
        <v>2.00588235294118</v>
      </c>
      <c r="J1413" s="272">
        <v>0.17651119783627001</v>
      </c>
      <c r="K1413" s="257">
        <v>-14.3</v>
      </c>
      <c r="L1413" s="257">
        <v>-23.56</v>
      </c>
      <c r="M1413" s="257">
        <v>-19.68</v>
      </c>
      <c r="N1413" s="257">
        <v>-31.85</v>
      </c>
      <c r="O1413" s="257">
        <v>12.17</v>
      </c>
      <c r="P1413" s="257">
        <v>-24.96</v>
      </c>
      <c r="Q1413" s="215" t="s">
        <v>1265</v>
      </c>
      <c r="R1413" s="215" t="s">
        <v>1266</v>
      </c>
      <c r="S1413" s="215" t="s">
        <v>1131</v>
      </c>
      <c r="T1413" s="215" t="s">
        <v>324</v>
      </c>
      <c r="U1413" s="215" t="s">
        <v>1267</v>
      </c>
      <c r="W1413" s="215" t="s">
        <v>27</v>
      </c>
      <c r="X1413" s="215" t="s">
        <v>23</v>
      </c>
      <c r="Y1413" s="215" t="s">
        <v>23</v>
      </c>
      <c r="Z1413" s="215" t="s">
        <v>23</v>
      </c>
    </row>
    <row r="1414" spans="1:26">
      <c r="A1414" s="215" t="s">
        <v>2557</v>
      </c>
      <c r="B1414" s="51">
        <v>153</v>
      </c>
      <c r="C1414" s="215" t="s">
        <v>1268</v>
      </c>
      <c r="D1414" s="215" t="s">
        <v>1269</v>
      </c>
      <c r="E1414" s="215" t="s">
        <v>1474</v>
      </c>
      <c r="F1414" s="51">
        <v>0</v>
      </c>
      <c r="G1414" s="258">
        <v>0</v>
      </c>
      <c r="H1414" s="258">
        <v>-17.8</v>
      </c>
      <c r="I1414" s="272">
        <v>1.6058823529411801</v>
      </c>
      <c r="J1414" s="272">
        <v>0.17784895462224801</v>
      </c>
      <c r="K1414" s="257">
        <v>-15.75</v>
      </c>
      <c r="L1414" s="257">
        <v>-25.1</v>
      </c>
      <c r="M1414" s="257">
        <v>-21.09</v>
      </c>
      <c r="N1414" s="257">
        <v>-71.94</v>
      </c>
      <c r="O1414" s="257">
        <v>50.85</v>
      </c>
      <c r="P1414" s="257">
        <v>-26.44</v>
      </c>
      <c r="Q1414" s="215" t="s">
        <v>1271</v>
      </c>
      <c r="R1414" s="215" t="s">
        <v>206</v>
      </c>
      <c r="S1414" s="215" t="s">
        <v>1272</v>
      </c>
      <c r="T1414" s="215" t="s">
        <v>1273</v>
      </c>
      <c r="U1414" s="215" t="s">
        <v>882</v>
      </c>
      <c r="W1414" s="215" t="s">
        <v>27</v>
      </c>
      <c r="X1414" s="215" t="s">
        <v>35</v>
      </c>
      <c r="Y1414" s="215" t="s">
        <v>12</v>
      </c>
      <c r="Z1414" s="215" t="s">
        <v>17</v>
      </c>
    </row>
    <row r="1415" spans="1:26">
      <c r="A1415" s="215" t="s">
        <v>2557</v>
      </c>
      <c r="B1415" s="51">
        <v>154</v>
      </c>
      <c r="C1415" s="215" t="s">
        <v>1274</v>
      </c>
      <c r="D1415" s="215" t="s">
        <v>1275</v>
      </c>
      <c r="E1415" s="215" t="s">
        <v>1474</v>
      </c>
      <c r="F1415" s="51">
        <v>0</v>
      </c>
      <c r="G1415" s="258">
        <v>0</v>
      </c>
      <c r="H1415" s="258">
        <v>-14</v>
      </c>
      <c r="I1415" s="272">
        <v>7.3058823529411798</v>
      </c>
      <c r="J1415" s="272">
        <v>0.27694227621131501</v>
      </c>
      <c r="K1415" s="257">
        <v>-8.6</v>
      </c>
      <c r="L1415" s="257">
        <v>-30.32</v>
      </c>
      <c r="M1415" s="257">
        <v>-20.87</v>
      </c>
      <c r="N1415" s="257">
        <v>-81.650000000000006</v>
      </c>
      <c r="O1415" s="257">
        <v>60.78</v>
      </c>
      <c r="P1415" s="257">
        <v>-30.2</v>
      </c>
      <c r="Q1415" s="215" t="s">
        <v>1277</v>
      </c>
      <c r="R1415" s="215" t="s">
        <v>1278</v>
      </c>
      <c r="S1415" s="215" t="s">
        <v>1279</v>
      </c>
      <c r="T1415" s="215" t="s">
        <v>880</v>
      </c>
      <c r="U1415" s="215" t="s">
        <v>531</v>
      </c>
      <c r="W1415" s="215" t="s">
        <v>36</v>
      </c>
      <c r="X1415" s="215" t="s">
        <v>23</v>
      </c>
      <c r="Y1415" s="215" t="s">
        <v>23</v>
      </c>
      <c r="Z1415" s="215" t="s">
        <v>23</v>
      </c>
    </row>
    <row r="1416" spans="1:26">
      <c r="A1416" s="215" t="s">
        <v>2557</v>
      </c>
      <c r="B1416" s="51">
        <v>155</v>
      </c>
      <c r="C1416" s="215" t="s">
        <v>1280</v>
      </c>
      <c r="D1416" s="215" t="s">
        <v>1281</v>
      </c>
      <c r="E1416" s="215" t="s">
        <v>2648</v>
      </c>
      <c r="F1416" s="51">
        <v>5</v>
      </c>
      <c r="G1416" s="258">
        <v>1</v>
      </c>
      <c r="H1416" s="258">
        <v>0.599999999999967</v>
      </c>
      <c r="I1416" s="272">
        <v>20.5647058823529</v>
      </c>
      <c r="J1416" s="272">
        <v>0.49879181641487103</v>
      </c>
      <c r="K1416" s="257">
        <v>-10.72</v>
      </c>
      <c r="L1416" s="257">
        <v>-33.770000000000003</v>
      </c>
      <c r="M1416" s="257">
        <v>-20.62</v>
      </c>
      <c r="N1416" s="257">
        <v>-93.82</v>
      </c>
      <c r="O1416" s="257">
        <v>73.2</v>
      </c>
      <c r="P1416" s="257">
        <v>-32.54</v>
      </c>
      <c r="Q1416" s="215" t="s">
        <v>632</v>
      </c>
      <c r="R1416" s="215" t="s">
        <v>1283</v>
      </c>
      <c r="S1416" s="215" t="s">
        <v>1284</v>
      </c>
      <c r="T1416" s="215" t="s">
        <v>1191</v>
      </c>
      <c r="U1416" s="215" t="s">
        <v>1285</v>
      </c>
      <c r="W1416" s="215" t="s">
        <v>36</v>
      </c>
      <c r="X1416" s="215" t="s">
        <v>35</v>
      </c>
      <c r="Y1416" s="215" t="s">
        <v>15</v>
      </c>
      <c r="Z1416" s="215" t="s">
        <v>20</v>
      </c>
    </row>
    <row r="1417" spans="1:26">
      <c r="A1417" s="215" t="s">
        <v>2557</v>
      </c>
      <c r="B1417" s="51">
        <v>156</v>
      </c>
      <c r="C1417" s="215" t="s">
        <v>1286</v>
      </c>
      <c r="D1417" s="215" t="s">
        <v>1287</v>
      </c>
      <c r="E1417" s="215" t="s">
        <v>2649</v>
      </c>
      <c r="F1417" s="51">
        <v>4</v>
      </c>
      <c r="G1417" s="258">
        <v>0.8</v>
      </c>
      <c r="H1417" s="258">
        <v>-18</v>
      </c>
      <c r="I1417" s="272">
        <v>1.3882352941176499</v>
      </c>
      <c r="J1417" s="272">
        <v>0.139864251752225</v>
      </c>
      <c r="K1417" s="257">
        <v>-15.98</v>
      </c>
      <c r="L1417" s="257">
        <v>-25.77</v>
      </c>
      <c r="M1417" s="257">
        <v>-21.36</v>
      </c>
      <c r="N1417" s="257">
        <v>-37.19</v>
      </c>
      <c r="O1417" s="257">
        <v>15.83</v>
      </c>
      <c r="P1417" s="257">
        <v>-27.13</v>
      </c>
      <c r="Q1417" s="215" t="s">
        <v>381</v>
      </c>
      <c r="R1417" s="215" t="s">
        <v>1289</v>
      </c>
      <c r="S1417" s="215" t="s">
        <v>1290</v>
      </c>
      <c r="T1417" s="215" t="s">
        <v>554</v>
      </c>
      <c r="U1417" s="215" t="s">
        <v>1291</v>
      </c>
      <c r="W1417" s="215" t="s">
        <v>27</v>
      </c>
      <c r="X1417" s="215" t="s">
        <v>7</v>
      </c>
      <c r="Y1417" s="215" t="s">
        <v>15</v>
      </c>
      <c r="Z1417" s="215" t="s">
        <v>17</v>
      </c>
    </row>
    <row r="1418" spans="1:26">
      <c r="A1418" s="215" t="s">
        <v>2557</v>
      </c>
      <c r="B1418" s="51">
        <v>157</v>
      </c>
      <c r="C1418" s="215" t="s">
        <v>1292</v>
      </c>
      <c r="D1418" s="215" t="s">
        <v>1293</v>
      </c>
      <c r="E1418" s="215" t="s">
        <v>2534</v>
      </c>
      <c r="F1418" s="51">
        <v>5</v>
      </c>
      <c r="G1418" s="258">
        <v>1</v>
      </c>
      <c r="H1418" s="258">
        <v>-18</v>
      </c>
      <c r="I1418" s="272">
        <v>1.80588235294118</v>
      </c>
      <c r="J1418" s="272">
        <v>0.16252785297623801</v>
      </c>
      <c r="K1418" s="257">
        <v>-15.09</v>
      </c>
      <c r="L1418" s="257">
        <v>-24.76</v>
      </c>
      <c r="M1418" s="257">
        <v>-21.07</v>
      </c>
      <c r="N1418" s="257">
        <v>-32.270000000000003</v>
      </c>
      <c r="O1418" s="257">
        <v>11.2</v>
      </c>
      <c r="P1418" s="257">
        <v>-25.93</v>
      </c>
      <c r="Q1418" s="215" t="s">
        <v>1295</v>
      </c>
      <c r="R1418" s="215" t="s">
        <v>770</v>
      </c>
      <c r="S1418" s="215" t="s">
        <v>1296</v>
      </c>
      <c r="T1418" s="215" t="s">
        <v>1297</v>
      </c>
      <c r="U1418" s="215" t="s">
        <v>1137</v>
      </c>
      <c r="W1418" s="215" t="s">
        <v>27</v>
      </c>
      <c r="X1418" s="215" t="s">
        <v>7</v>
      </c>
      <c r="Y1418" s="215" t="s">
        <v>15</v>
      </c>
      <c r="Z1418" s="215" t="s">
        <v>17</v>
      </c>
    </row>
    <row r="1419" spans="1:26">
      <c r="A1419" s="215" t="s">
        <v>2557</v>
      </c>
      <c r="B1419" s="51">
        <v>158</v>
      </c>
      <c r="C1419" s="215" t="s">
        <v>1298</v>
      </c>
      <c r="D1419" s="215" t="s">
        <v>1299</v>
      </c>
      <c r="E1419" s="215" t="s">
        <v>1874</v>
      </c>
      <c r="F1419" s="51">
        <v>3</v>
      </c>
      <c r="G1419" s="258">
        <v>0.6</v>
      </c>
      <c r="H1419" s="258">
        <v>-18</v>
      </c>
      <c r="I1419" s="272">
        <v>3.6352941176470601</v>
      </c>
      <c r="J1419" s="272">
        <v>0.25483237178308199</v>
      </c>
      <c r="K1419" s="257">
        <v>-15.03</v>
      </c>
      <c r="L1419" s="257">
        <v>-24.26</v>
      </c>
      <c r="M1419" s="257">
        <v>-20.5</v>
      </c>
      <c r="N1419" s="257">
        <v>-36.58</v>
      </c>
      <c r="O1419" s="257">
        <v>16.079999999999998</v>
      </c>
      <c r="P1419" s="257">
        <v>-25.31</v>
      </c>
      <c r="Q1419" s="215" t="s">
        <v>840</v>
      </c>
      <c r="R1419" s="215" t="s">
        <v>1301</v>
      </c>
      <c r="S1419" s="215" t="s">
        <v>1302</v>
      </c>
      <c r="T1419" s="215" t="s">
        <v>441</v>
      </c>
      <c r="U1419" s="215" t="s">
        <v>229</v>
      </c>
      <c r="W1419" s="215" t="s">
        <v>27</v>
      </c>
      <c r="X1419" s="215" t="s">
        <v>7</v>
      </c>
      <c r="Y1419" s="215" t="s">
        <v>12</v>
      </c>
      <c r="Z1419" s="215" t="s">
        <v>20</v>
      </c>
    </row>
    <row r="1420" spans="1:26">
      <c r="A1420" s="215" t="s">
        <v>2557</v>
      </c>
      <c r="B1420" s="51">
        <v>159</v>
      </c>
      <c r="C1420" s="215" t="s">
        <v>1303</v>
      </c>
      <c r="D1420" s="215" t="s">
        <v>1304</v>
      </c>
      <c r="E1420" s="215" t="s">
        <v>2650</v>
      </c>
      <c r="F1420" s="51">
        <v>5</v>
      </c>
      <c r="G1420" s="258">
        <v>1</v>
      </c>
      <c r="H1420" s="258">
        <v>-14</v>
      </c>
      <c r="I1420" s="272">
        <v>21.641176470588199</v>
      </c>
      <c r="J1420" s="272">
        <v>0.48086920129738697</v>
      </c>
      <c r="K1420" s="257">
        <v>-4.75</v>
      </c>
      <c r="L1420" s="257">
        <v>-32.42</v>
      </c>
      <c r="M1420" s="257">
        <v>-20.74</v>
      </c>
      <c r="N1420" s="257">
        <v>-98.15</v>
      </c>
      <c r="O1420" s="257">
        <v>77.41</v>
      </c>
      <c r="P1420" s="257">
        <v>-32</v>
      </c>
      <c r="Q1420" s="215" t="s">
        <v>1306</v>
      </c>
      <c r="R1420" s="215" t="s">
        <v>1307</v>
      </c>
      <c r="S1420" s="215" t="s">
        <v>1308</v>
      </c>
      <c r="T1420" s="215" t="s">
        <v>1309</v>
      </c>
      <c r="U1420" s="215" t="s">
        <v>1310</v>
      </c>
      <c r="W1420" s="215" t="s">
        <v>36</v>
      </c>
      <c r="X1420" s="215" t="s">
        <v>7</v>
      </c>
      <c r="Y1420" s="215" t="s">
        <v>15</v>
      </c>
      <c r="Z1420" s="215" t="s">
        <v>20</v>
      </c>
    </row>
    <row r="1421" spans="1:26">
      <c r="A1421" s="215" t="s">
        <v>2557</v>
      </c>
      <c r="B1421" s="51">
        <v>160</v>
      </c>
      <c r="C1421" s="215" t="s">
        <v>1311</v>
      </c>
      <c r="D1421" s="215" t="s">
        <v>1312</v>
      </c>
      <c r="E1421" s="215" t="s">
        <v>2651</v>
      </c>
      <c r="F1421" s="51">
        <v>3</v>
      </c>
      <c r="G1421" s="258">
        <v>0.6</v>
      </c>
      <c r="H1421" s="258">
        <v>-18</v>
      </c>
      <c r="I1421" s="272">
        <v>2.9294117647058799</v>
      </c>
      <c r="J1421" s="272">
        <v>0.23729644858218699</v>
      </c>
      <c r="K1421" s="257">
        <v>-14.38</v>
      </c>
      <c r="L1421" s="257">
        <v>-23.43</v>
      </c>
      <c r="M1421" s="257">
        <v>-19.84</v>
      </c>
      <c r="N1421" s="257">
        <v>-35.35</v>
      </c>
      <c r="O1421" s="257">
        <v>15.51</v>
      </c>
      <c r="P1421" s="257">
        <v>-24.5</v>
      </c>
      <c r="Q1421" s="215" t="s">
        <v>1213</v>
      </c>
      <c r="R1421" s="215" t="s">
        <v>375</v>
      </c>
      <c r="S1421" s="215" t="s">
        <v>1314</v>
      </c>
      <c r="T1421" s="215" t="s">
        <v>1315</v>
      </c>
      <c r="U1421" s="215" t="s">
        <v>1316</v>
      </c>
      <c r="W1421" s="215" t="s">
        <v>27</v>
      </c>
      <c r="X1421" s="215" t="s">
        <v>7</v>
      </c>
      <c r="Y1421" s="215" t="s">
        <v>12</v>
      </c>
      <c r="Z1421" s="215" t="s">
        <v>20</v>
      </c>
    </row>
    <row r="1422" spans="1:26">
      <c r="A1422" s="215" t="s">
        <v>2557</v>
      </c>
      <c r="B1422" s="51">
        <v>161</v>
      </c>
      <c r="C1422" s="215" t="s">
        <v>1317</v>
      </c>
      <c r="D1422" s="215" t="s">
        <v>1318</v>
      </c>
      <c r="E1422" s="215" t="s">
        <v>2652</v>
      </c>
      <c r="F1422" s="51">
        <v>4</v>
      </c>
      <c r="G1422" s="258">
        <v>0.8</v>
      </c>
      <c r="H1422" s="258">
        <v>-11.3</v>
      </c>
      <c r="I1422" s="272">
        <v>13.111764705882401</v>
      </c>
      <c r="J1422" s="272">
        <v>0.351193111558459</v>
      </c>
      <c r="K1422" s="257">
        <v>-8.5399999999999991</v>
      </c>
      <c r="L1422" s="257">
        <v>-29.52</v>
      </c>
      <c r="M1422" s="257">
        <v>-18.8</v>
      </c>
      <c r="N1422" s="257">
        <v>-79.819999999999993</v>
      </c>
      <c r="O1422" s="257">
        <v>61.02</v>
      </c>
      <c r="P1422" s="257">
        <v>-29.77</v>
      </c>
      <c r="Q1422" s="215" t="s">
        <v>1320</v>
      </c>
      <c r="R1422" s="215" t="s">
        <v>632</v>
      </c>
      <c r="S1422" s="215" t="s">
        <v>862</v>
      </c>
      <c r="T1422" s="215" t="s">
        <v>1321</v>
      </c>
      <c r="U1422" s="215" t="s">
        <v>1322</v>
      </c>
      <c r="W1422" s="215" t="s">
        <v>36</v>
      </c>
      <c r="X1422" s="215" t="s">
        <v>35</v>
      </c>
      <c r="Y1422" s="215" t="s">
        <v>12</v>
      </c>
      <c r="Z1422" s="215" t="s">
        <v>20</v>
      </c>
    </row>
    <row r="1423" spans="1:26">
      <c r="A1423" s="215" t="s">
        <v>2557</v>
      </c>
      <c r="B1423" s="51">
        <v>162</v>
      </c>
      <c r="C1423" s="215" t="s">
        <v>1323</v>
      </c>
      <c r="D1423" s="215" t="s">
        <v>1324</v>
      </c>
      <c r="E1423" s="215" t="s">
        <v>1936</v>
      </c>
      <c r="F1423" s="51">
        <v>0</v>
      </c>
      <c r="G1423" s="258">
        <v>0</v>
      </c>
      <c r="H1423" s="258">
        <v>-16.2</v>
      </c>
      <c r="I1423" s="272">
        <v>3.2294117647058802</v>
      </c>
      <c r="J1423" s="272">
        <v>0.23532205357688099</v>
      </c>
      <c r="K1423" s="257">
        <v>-16.75</v>
      </c>
      <c r="L1423" s="257">
        <v>-26.55</v>
      </c>
      <c r="M1423" s="257">
        <v>-22.74</v>
      </c>
      <c r="N1423" s="257">
        <v>-65.319999999999993</v>
      </c>
      <c r="O1423" s="257">
        <v>42.58</v>
      </c>
      <c r="P1423" s="257">
        <v>-27.85</v>
      </c>
      <c r="Q1423" s="215" t="s">
        <v>1326</v>
      </c>
      <c r="R1423" s="215" t="s">
        <v>318</v>
      </c>
      <c r="S1423" s="215" t="s">
        <v>286</v>
      </c>
      <c r="T1423" s="215" t="s">
        <v>738</v>
      </c>
      <c r="U1423" s="215" t="s">
        <v>228</v>
      </c>
      <c r="W1423" s="215" t="s">
        <v>27</v>
      </c>
      <c r="X1423" s="215" t="s">
        <v>35</v>
      </c>
      <c r="Y1423" s="215" t="s">
        <v>12</v>
      </c>
      <c r="Z1423" s="215" t="s">
        <v>20</v>
      </c>
    </row>
    <row r="1424" spans="1:26">
      <c r="A1424" s="215" t="s">
        <v>2557</v>
      </c>
      <c r="B1424" s="51">
        <v>163</v>
      </c>
      <c r="C1424" s="215" t="s">
        <v>1327</v>
      </c>
      <c r="D1424" s="215" t="s">
        <v>1328</v>
      </c>
      <c r="E1424" s="215" t="s">
        <v>2653</v>
      </c>
      <c r="F1424" s="51">
        <v>2</v>
      </c>
      <c r="G1424" s="258">
        <v>0.4</v>
      </c>
      <c r="H1424" s="258">
        <v>-14</v>
      </c>
      <c r="I1424" s="272">
        <v>13.5</v>
      </c>
      <c r="J1424" s="272">
        <v>0.222871791522808</v>
      </c>
      <c r="K1424" s="257">
        <v>-8.57</v>
      </c>
      <c r="L1424" s="257">
        <v>-28.02</v>
      </c>
      <c r="M1424" s="257">
        <v>-16.36</v>
      </c>
      <c r="N1424" s="257">
        <v>-91.33</v>
      </c>
      <c r="O1424" s="257">
        <v>74.97</v>
      </c>
      <c r="P1424" s="257">
        <v>-28</v>
      </c>
      <c r="Q1424" s="215" t="s">
        <v>597</v>
      </c>
      <c r="R1424" s="215" t="s">
        <v>215</v>
      </c>
      <c r="S1424" s="215" t="s">
        <v>1330</v>
      </c>
      <c r="T1424" s="215" t="s">
        <v>1331</v>
      </c>
      <c r="U1424" s="215" t="s">
        <v>892</v>
      </c>
      <c r="W1424" s="215" t="s">
        <v>36</v>
      </c>
      <c r="X1424" s="215" t="s">
        <v>7</v>
      </c>
      <c r="Y1424" s="215" t="s">
        <v>12</v>
      </c>
      <c r="Z1424" s="215" t="s">
        <v>17</v>
      </c>
    </row>
    <row r="1425" spans="1:26">
      <c r="A1425" s="215" t="s">
        <v>2557</v>
      </c>
      <c r="B1425" s="51">
        <v>164</v>
      </c>
      <c r="C1425" s="215" t="s">
        <v>1332</v>
      </c>
      <c r="D1425" s="215" t="s">
        <v>1333</v>
      </c>
      <c r="E1425" s="215" t="s">
        <v>1335</v>
      </c>
      <c r="F1425" s="51">
        <v>1</v>
      </c>
      <c r="G1425" s="258">
        <v>0.2</v>
      </c>
      <c r="H1425" s="258">
        <v>0.89999999999996705</v>
      </c>
      <c r="I1425" s="272">
        <v>19.1882352941176</v>
      </c>
      <c r="J1425" s="272">
        <v>0.466219433720026</v>
      </c>
      <c r="K1425" s="257">
        <v>-10.82</v>
      </c>
      <c r="L1425" s="257">
        <v>-31.74</v>
      </c>
      <c r="M1425" s="257">
        <v>-18.8</v>
      </c>
      <c r="N1425" s="257">
        <v>-124.11</v>
      </c>
      <c r="O1425" s="257">
        <v>105.31</v>
      </c>
      <c r="P1425" s="257">
        <v>-28.3</v>
      </c>
      <c r="Q1425" s="215" t="s">
        <v>1335</v>
      </c>
      <c r="R1425" s="215" t="s">
        <v>1336</v>
      </c>
      <c r="S1425" s="215" t="s">
        <v>771</v>
      </c>
      <c r="T1425" s="215" t="s">
        <v>1337</v>
      </c>
      <c r="U1425" s="215" t="s">
        <v>1338</v>
      </c>
      <c r="W1425" s="215" t="s">
        <v>36</v>
      </c>
      <c r="X1425" s="215" t="s">
        <v>35</v>
      </c>
      <c r="Y1425" s="215" t="s">
        <v>15</v>
      </c>
      <c r="Z1425" s="215" t="s">
        <v>20</v>
      </c>
    </row>
    <row r="1426" spans="1:26">
      <c r="A1426" s="215" t="s">
        <v>2557</v>
      </c>
      <c r="B1426" s="51">
        <v>165</v>
      </c>
      <c r="C1426" s="215" t="s">
        <v>1339</v>
      </c>
      <c r="D1426" s="215" t="s">
        <v>1340</v>
      </c>
      <c r="E1426" s="215" t="s">
        <v>1341</v>
      </c>
      <c r="F1426" s="51">
        <v>2</v>
      </c>
      <c r="G1426" s="258">
        <v>0.4</v>
      </c>
      <c r="H1426" s="258">
        <v>-12.1</v>
      </c>
      <c r="I1426" s="272">
        <v>7.7882352941176496</v>
      </c>
      <c r="J1426" s="272">
        <v>0.25097983388555001</v>
      </c>
      <c r="K1426" s="257">
        <v>-7.16</v>
      </c>
      <c r="L1426" s="257">
        <v>-28.75</v>
      </c>
      <c r="M1426" s="257">
        <v>-19.66</v>
      </c>
      <c r="N1426" s="257">
        <v>-80.94</v>
      </c>
      <c r="O1426" s="257">
        <v>61.28</v>
      </c>
      <c r="P1426" s="257">
        <v>-29.28</v>
      </c>
      <c r="Q1426" s="215" t="s">
        <v>726</v>
      </c>
      <c r="R1426" s="215" t="s">
        <v>1342</v>
      </c>
      <c r="S1426" s="215" t="s">
        <v>659</v>
      </c>
      <c r="T1426" s="215" t="s">
        <v>1343</v>
      </c>
      <c r="U1426" s="215" t="s">
        <v>1344</v>
      </c>
      <c r="W1426" s="215" t="s">
        <v>36</v>
      </c>
      <c r="X1426" s="215" t="s">
        <v>35</v>
      </c>
      <c r="Y1426" s="215" t="s">
        <v>12</v>
      </c>
      <c r="Z1426" s="215" t="s">
        <v>20</v>
      </c>
    </row>
    <row r="1427" spans="1:26">
      <c r="A1427" s="215" t="s">
        <v>2557</v>
      </c>
      <c r="B1427" s="51">
        <v>166</v>
      </c>
      <c r="C1427" s="215" t="s">
        <v>1345</v>
      </c>
      <c r="D1427" s="215" t="s">
        <v>1346</v>
      </c>
      <c r="E1427" s="215" t="s">
        <v>2654</v>
      </c>
      <c r="F1427" s="51">
        <v>4</v>
      </c>
      <c r="G1427" s="258">
        <v>0.8</v>
      </c>
      <c r="H1427" s="258">
        <v>-18</v>
      </c>
      <c r="I1427" s="272">
        <v>1.50588235294118</v>
      </c>
      <c r="J1427" s="272">
        <v>0.17598080527773599</v>
      </c>
      <c r="K1427" s="257">
        <v>-14.09</v>
      </c>
      <c r="L1427" s="257">
        <v>-23.01</v>
      </c>
      <c r="M1427" s="257">
        <v>-20.100000000000001</v>
      </c>
      <c r="N1427" s="257">
        <v>-29.28</v>
      </c>
      <c r="O1427" s="257">
        <v>9.18</v>
      </c>
      <c r="P1427" s="257">
        <v>-23.97</v>
      </c>
      <c r="Q1427" s="215" t="s">
        <v>1348</v>
      </c>
      <c r="R1427" s="215" t="s">
        <v>1349</v>
      </c>
      <c r="S1427" s="215" t="s">
        <v>1350</v>
      </c>
      <c r="T1427" s="215" t="s">
        <v>1131</v>
      </c>
      <c r="U1427" s="215" t="s">
        <v>1351</v>
      </c>
      <c r="W1427" s="215" t="s">
        <v>27</v>
      </c>
      <c r="X1427" s="215" t="s">
        <v>7</v>
      </c>
      <c r="Y1427" s="215" t="s">
        <v>12</v>
      </c>
      <c r="Z1427" s="215" t="s">
        <v>20</v>
      </c>
    </row>
    <row r="1428" spans="1:26">
      <c r="A1428" s="215" t="s">
        <v>2557</v>
      </c>
      <c r="B1428" s="51">
        <v>167</v>
      </c>
      <c r="C1428" s="215" t="s">
        <v>1352</v>
      </c>
      <c r="D1428" s="215" t="s">
        <v>1353</v>
      </c>
      <c r="E1428" s="215" t="s">
        <v>1955</v>
      </c>
      <c r="F1428" s="51">
        <v>5</v>
      </c>
      <c r="G1428" s="258">
        <v>1</v>
      </c>
      <c r="H1428" s="258">
        <v>-9.5000000000000195</v>
      </c>
      <c r="I1428" s="272">
        <v>11.676470588235301</v>
      </c>
      <c r="J1428" s="272">
        <v>0.34345783755116899</v>
      </c>
      <c r="K1428" s="257">
        <v>-10.56</v>
      </c>
      <c r="L1428" s="257">
        <v>-32.130000000000003</v>
      </c>
      <c r="M1428" s="257">
        <v>-23.78</v>
      </c>
      <c r="N1428" s="257">
        <v>-84.1</v>
      </c>
      <c r="O1428" s="257">
        <v>60.32</v>
      </c>
      <c r="P1428" s="257">
        <v>-32.39</v>
      </c>
      <c r="Q1428" s="215" t="s">
        <v>868</v>
      </c>
      <c r="R1428" s="215" t="s">
        <v>1355</v>
      </c>
      <c r="S1428" s="215" t="s">
        <v>1356</v>
      </c>
      <c r="T1428" s="215" t="s">
        <v>1357</v>
      </c>
      <c r="U1428" s="215" t="s">
        <v>1358</v>
      </c>
      <c r="W1428" s="215" t="s">
        <v>36</v>
      </c>
      <c r="X1428" s="215" t="s">
        <v>35</v>
      </c>
      <c r="Y1428" s="215" t="s">
        <v>15</v>
      </c>
      <c r="Z1428" s="215" t="s">
        <v>17</v>
      </c>
    </row>
    <row r="1429" spans="1:26">
      <c r="A1429" s="215" t="s">
        <v>2557</v>
      </c>
      <c r="B1429" s="51">
        <v>168</v>
      </c>
      <c r="C1429" s="215" t="s">
        <v>1359</v>
      </c>
      <c r="D1429" s="215" t="s">
        <v>1360</v>
      </c>
      <c r="E1429" s="215" t="s">
        <v>2655</v>
      </c>
      <c r="F1429" s="51">
        <v>3</v>
      </c>
      <c r="G1429" s="258">
        <v>0.6</v>
      </c>
      <c r="H1429" s="258">
        <v>-18</v>
      </c>
      <c r="I1429" s="272">
        <v>8.99411764705882</v>
      </c>
      <c r="J1429" s="272">
        <v>0.39892044327812498</v>
      </c>
      <c r="K1429" s="257">
        <v>-18.09</v>
      </c>
      <c r="L1429" s="257">
        <v>-30.65</v>
      </c>
      <c r="M1429" s="257">
        <v>-24.07</v>
      </c>
      <c r="N1429" s="257">
        <v>-53.99</v>
      </c>
      <c r="O1429" s="257">
        <v>29.92</v>
      </c>
      <c r="P1429" s="257">
        <v>-31.87</v>
      </c>
      <c r="Q1429" s="215" t="s">
        <v>1362</v>
      </c>
      <c r="R1429" s="215" t="s">
        <v>1363</v>
      </c>
      <c r="S1429" s="215" t="s">
        <v>1364</v>
      </c>
      <c r="T1429" s="215" t="s">
        <v>247</v>
      </c>
      <c r="U1429" s="215" t="s">
        <v>1247</v>
      </c>
      <c r="W1429" s="215" t="s">
        <v>27</v>
      </c>
      <c r="X1429" s="215" t="s">
        <v>7</v>
      </c>
      <c r="Y1429" s="215" t="s">
        <v>15</v>
      </c>
      <c r="Z1429" s="215" t="s">
        <v>20</v>
      </c>
    </row>
    <row r="1430" spans="1:26">
      <c r="A1430" s="215" t="s">
        <v>2557</v>
      </c>
      <c r="B1430" s="51">
        <v>169</v>
      </c>
      <c r="C1430" s="215" t="s">
        <v>1365</v>
      </c>
      <c r="D1430" s="215" t="s">
        <v>1366</v>
      </c>
      <c r="E1430" s="215" t="s">
        <v>2656</v>
      </c>
      <c r="F1430" s="51">
        <v>3</v>
      </c>
      <c r="G1430" s="258">
        <v>0.6</v>
      </c>
      <c r="H1430" s="258">
        <v>-13.7</v>
      </c>
      <c r="I1430" s="272">
        <v>8.4411764705882408</v>
      </c>
      <c r="J1430" s="272">
        <v>0.24643554678278401</v>
      </c>
      <c r="K1430" s="257">
        <v>-7.82</v>
      </c>
      <c r="L1430" s="257">
        <v>-29.4</v>
      </c>
      <c r="M1430" s="257">
        <v>-19.440000000000001</v>
      </c>
      <c r="N1430" s="257">
        <v>-89.79</v>
      </c>
      <c r="O1430" s="257">
        <v>70.349999999999994</v>
      </c>
      <c r="P1430" s="257">
        <v>-29.77</v>
      </c>
      <c r="Q1430" s="215" t="s">
        <v>666</v>
      </c>
      <c r="R1430" s="215" t="s">
        <v>1368</v>
      </c>
      <c r="S1430" s="215" t="s">
        <v>1369</v>
      </c>
      <c r="T1430" s="215" t="s">
        <v>1370</v>
      </c>
      <c r="U1430" s="215" t="s">
        <v>1371</v>
      </c>
      <c r="W1430" s="215" t="s">
        <v>36</v>
      </c>
      <c r="X1430" s="215" t="s">
        <v>35</v>
      </c>
      <c r="Y1430" s="215" t="s">
        <v>12</v>
      </c>
      <c r="Z1430" s="215" t="s">
        <v>17</v>
      </c>
    </row>
    <row r="1431" spans="1:26">
      <c r="A1431" s="215" t="s">
        <v>2557</v>
      </c>
      <c r="B1431" s="51">
        <v>170</v>
      </c>
      <c r="C1431" s="215" t="s">
        <v>1372</v>
      </c>
      <c r="D1431" s="215" t="s">
        <v>1373</v>
      </c>
      <c r="E1431" s="215" t="s">
        <v>1234</v>
      </c>
      <c r="F1431" s="51">
        <v>0</v>
      </c>
      <c r="G1431" s="258">
        <v>0</v>
      </c>
      <c r="H1431" s="258">
        <v>-14</v>
      </c>
      <c r="I1431" s="272">
        <v>8.0176470588235293</v>
      </c>
      <c r="J1431" s="272">
        <v>0.33134823546929298</v>
      </c>
      <c r="K1431" s="257">
        <v>-11.81</v>
      </c>
      <c r="L1431" s="257">
        <v>-31.8</v>
      </c>
      <c r="M1431" s="257">
        <v>-22.02</v>
      </c>
      <c r="N1431" s="257">
        <v>-93.94</v>
      </c>
      <c r="O1431" s="257">
        <v>71.92</v>
      </c>
      <c r="P1431" s="257">
        <v>-31.36</v>
      </c>
      <c r="Q1431" s="215" t="s">
        <v>1375</v>
      </c>
      <c r="R1431" s="215" t="s">
        <v>1376</v>
      </c>
      <c r="S1431" s="215" t="s">
        <v>605</v>
      </c>
      <c r="T1431" s="215" t="s">
        <v>1377</v>
      </c>
      <c r="U1431" s="215" t="s">
        <v>1378</v>
      </c>
      <c r="W1431" s="215" t="s">
        <v>36</v>
      </c>
      <c r="X1431" s="215" t="s">
        <v>7</v>
      </c>
      <c r="Y1431" s="215" t="s">
        <v>15</v>
      </c>
      <c r="Z1431" s="215" t="s">
        <v>17</v>
      </c>
    </row>
    <row r="1432" spans="1:26">
      <c r="A1432" s="215" t="s">
        <v>2557</v>
      </c>
      <c r="B1432" s="51">
        <v>171</v>
      </c>
      <c r="C1432" s="215" t="s">
        <v>1379</v>
      </c>
      <c r="D1432" s="215" t="s">
        <v>1380</v>
      </c>
      <c r="E1432" s="215" t="s">
        <v>2657</v>
      </c>
      <c r="F1432" s="51">
        <v>3</v>
      </c>
      <c r="G1432" s="258">
        <v>0.6</v>
      </c>
      <c r="H1432" s="258">
        <v>-15.9</v>
      </c>
      <c r="I1432" s="272">
        <v>1.71176470588235</v>
      </c>
      <c r="J1432" s="272">
        <v>0.17710019925034401</v>
      </c>
      <c r="K1432" s="257">
        <v>-13.95</v>
      </c>
      <c r="L1432" s="257">
        <v>-24.29</v>
      </c>
      <c r="M1432" s="257">
        <v>-19.29</v>
      </c>
      <c r="N1432" s="257">
        <v>-64.14</v>
      </c>
      <c r="O1432" s="257">
        <v>44.85</v>
      </c>
      <c r="P1432" s="257">
        <v>-25.79</v>
      </c>
      <c r="Q1432" s="215" t="s">
        <v>1382</v>
      </c>
      <c r="R1432" s="215" t="s">
        <v>1383</v>
      </c>
      <c r="S1432" s="215" t="s">
        <v>1384</v>
      </c>
      <c r="T1432" s="215" t="s">
        <v>691</v>
      </c>
      <c r="U1432" s="215" t="s">
        <v>1385</v>
      </c>
      <c r="W1432" s="215" t="s">
        <v>27</v>
      </c>
      <c r="X1432" s="215" t="s">
        <v>35</v>
      </c>
      <c r="Y1432" s="215" t="s">
        <v>15</v>
      </c>
      <c r="Z1432" s="215" t="s">
        <v>20</v>
      </c>
    </row>
    <row r="1433" spans="1:26">
      <c r="A1433" s="215" t="s">
        <v>2557</v>
      </c>
      <c r="B1433" s="51">
        <v>172</v>
      </c>
      <c r="C1433" s="215" t="s">
        <v>1386</v>
      </c>
      <c r="D1433" s="215" t="s">
        <v>1387</v>
      </c>
      <c r="E1433" s="215" t="s">
        <v>2658</v>
      </c>
      <c r="F1433" s="51">
        <v>3</v>
      </c>
      <c r="G1433" s="258">
        <v>0.6</v>
      </c>
      <c r="H1433" s="258">
        <v>-14</v>
      </c>
      <c r="I1433" s="272">
        <v>6.1882352941176499</v>
      </c>
      <c r="J1433" s="272">
        <v>0.27458824733644299</v>
      </c>
      <c r="K1433" s="257">
        <v>-5.22</v>
      </c>
      <c r="L1433" s="257">
        <v>-27.37</v>
      </c>
      <c r="M1433" s="257">
        <v>-16.75</v>
      </c>
      <c r="N1433" s="257">
        <v>-78.12</v>
      </c>
      <c r="O1433" s="257">
        <v>61.37</v>
      </c>
      <c r="P1433" s="257">
        <v>-27.11</v>
      </c>
      <c r="Q1433" s="215" t="s">
        <v>765</v>
      </c>
      <c r="R1433" s="215" t="s">
        <v>1097</v>
      </c>
      <c r="S1433" s="215" t="s">
        <v>1389</v>
      </c>
      <c r="T1433" s="215" t="s">
        <v>1390</v>
      </c>
      <c r="U1433" s="215" t="s">
        <v>1234</v>
      </c>
      <c r="W1433" s="215" t="s">
        <v>36</v>
      </c>
      <c r="X1433" s="215" t="s">
        <v>23</v>
      </c>
      <c r="Y1433" s="215" t="s">
        <v>23</v>
      </c>
      <c r="Z1433" s="215" t="s">
        <v>23</v>
      </c>
    </row>
    <row r="1434" spans="1:26">
      <c r="A1434" s="215" t="s">
        <v>2557</v>
      </c>
      <c r="B1434" s="51">
        <v>173</v>
      </c>
      <c r="C1434" s="215" t="s">
        <v>1391</v>
      </c>
      <c r="D1434" s="215" t="s">
        <v>1392</v>
      </c>
      <c r="E1434" s="215" t="s">
        <v>2467</v>
      </c>
      <c r="F1434" s="51">
        <v>2</v>
      </c>
      <c r="G1434" s="258">
        <v>0.4</v>
      </c>
      <c r="H1434" s="258">
        <v>-17.8</v>
      </c>
      <c r="I1434" s="272">
        <v>3.2941176470588198</v>
      </c>
      <c r="J1434" s="272">
        <v>0.25886364535814999</v>
      </c>
      <c r="K1434" s="257">
        <v>-14.83</v>
      </c>
      <c r="L1434" s="257">
        <v>-23.73</v>
      </c>
      <c r="M1434" s="257">
        <v>-20.329999999999998</v>
      </c>
      <c r="N1434" s="257">
        <v>-60.55</v>
      </c>
      <c r="O1434" s="257">
        <v>40.22</v>
      </c>
      <c r="P1434" s="257">
        <v>-24.79</v>
      </c>
      <c r="Q1434" s="215" t="s">
        <v>1104</v>
      </c>
      <c r="R1434" s="215" t="s">
        <v>1394</v>
      </c>
      <c r="S1434" s="215" t="s">
        <v>1395</v>
      </c>
      <c r="T1434" s="215" t="s">
        <v>1125</v>
      </c>
      <c r="U1434" s="215" t="s">
        <v>1396</v>
      </c>
      <c r="W1434" s="215" t="s">
        <v>27</v>
      </c>
      <c r="X1434" s="215" t="s">
        <v>35</v>
      </c>
      <c r="Y1434" s="215" t="s">
        <v>12</v>
      </c>
      <c r="Z1434" s="215" t="s">
        <v>17</v>
      </c>
    </row>
    <row r="1435" spans="1:26">
      <c r="A1435" s="215" t="s">
        <v>2557</v>
      </c>
      <c r="B1435" s="51">
        <v>174</v>
      </c>
      <c r="C1435" s="215" t="s">
        <v>1397</v>
      </c>
      <c r="D1435" s="215" t="s">
        <v>1398</v>
      </c>
      <c r="E1435" s="215" t="s">
        <v>1474</v>
      </c>
      <c r="F1435" s="51">
        <v>0</v>
      </c>
      <c r="G1435" s="258">
        <v>0</v>
      </c>
      <c r="H1435" s="258">
        <v>-18</v>
      </c>
      <c r="I1435" s="272">
        <v>1.24705882352941</v>
      </c>
      <c r="J1435" s="272">
        <v>0.14743638067718601</v>
      </c>
      <c r="K1435" s="257">
        <v>-14.11</v>
      </c>
      <c r="L1435" s="257">
        <v>-23.61</v>
      </c>
      <c r="M1435" s="257">
        <v>-19.809999999999999</v>
      </c>
      <c r="N1435" s="257">
        <v>-31.6</v>
      </c>
      <c r="O1435" s="257">
        <v>11.79</v>
      </c>
      <c r="P1435" s="257">
        <v>-24.72</v>
      </c>
      <c r="Q1435" s="215" t="s">
        <v>215</v>
      </c>
      <c r="R1435" s="215" t="s">
        <v>1400</v>
      </c>
      <c r="S1435" s="215" t="s">
        <v>1401</v>
      </c>
      <c r="T1435" s="215" t="s">
        <v>639</v>
      </c>
      <c r="U1435" s="215" t="s">
        <v>1402</v>
      </c>
      <c r="W1435" s="215" t="s">
        <v>27</v>
      </c>
      <c r="X1435" s="215" t="s">
        <v>23</v>
      </c>
      <c r="Y1435" s="215" t="s">
        <v>23</v>
      </c>
      <c r="Z1435" s="215" t="s">
        <v>23</v>
      </c>
    </row>
    <row r="1436" spans="1:26">
      <c r="A1436" s="215" t="s">
        <v>2557</v>
      </c>
      <c r="B1436" s="51">
        <v>175</v>
      </c>
      <c r="C1436" s="215" t="s">
        <v>1403</v>
      </c>
      <c r="D1436" s="215" t="s">
        <v>1404</v>
      </c>
      <c r="E1436" s="215" t="s">
        <v>2659</v>
      </c>
      <c r="F1436" s="51">
        <v>2</v>
      </c>
      <c r="G1436" s="258">
        <v>0.4</v>
      </c>
      <c r="H1436" s="258">
        <v>-12.2</v>
      </c>
      <c r="I1436" s="272">
        <v>8</v>
      </c>
      <c r="J1436" s="272">
        <v>0.34912499715162398</v>
      </c>
      <c r="K1436" s="257">
        <v>-6.16</v>
      </c>
      <c r="L1436" s="257">
        <v>-29.96</v>
      </c>
      <c r="M1436" s="257">
        <v>-18.7</v>
      </c>
      <c r="N1436" s="257">
        <v>-118.09</v>
      </c>
      <c r="O1436" s="257">
        <v>99.39</v>
      </c>
      <c r="P1436" s="257">
        <v>-29.67</v>
      </c>
      <c r="Q1436" s="215" t="s">
        <v>1406</v>
      </c>
      <c r="R1436" s="215" t="s">
        <v>1407</v>
      </c>
      <c r="S1436" s="215" t="s">
        <v>1408</v>
      </c>
      <c r="T1436" s="215" t="s">
        <v>1011</v>
      </c>
      <c r="U1436" s="215" t="s">
        <v>1409</v>
      </c>
      <c r="W1436" s="215" t="s">
        <v>36</v>
      </c>
      <c r="X1436" s="215" t="s">
        <v>35</v>
      </c>
      <c r="Y1436" s="215" t="s">
        <v>12</v>
      </c>
      <c r="Z1436" s="215" t="s">
        <v>17</v>
      </c>
    </row>
    <row r="1437" spans="1:26">
      <c r="A1437" s="215" t="s">
        <v>2557</v>
      </c>
      <c r="B1437" s="51">
        <v>176</v>
      </c>
      <c r="C1437" s="215" t="s">
        <v>1410</v>
      </c>
      <c r="D1437" s="215" t="s">
        <v>1411</v>
      </c>
      <c r="E1437" s="215" t="s">
        <v>2660</v>
      </c>
      <c r="F1437" s="51">
        <v>3</v>
      </c>
      <c r="G1437" s="258">
        <v>0.6</v>
      </c>
      <c r="H1437" s="258">
        <v>-8.5000000000000195</v>
      </c>
      <c r="I1437" s="272">
        <v>15.7176470588235</v>
      </c>
      <c r="J1437" s="272">
        <v>0.41819987725374802</v>
      </c>
      <c r="K1437" s="257">
        <v>-8.75</v>
      </c>
      <c r="L1437" s="257">
        <v>-31.09</v>
      </c>
      <c r="M1437" s="257">
        <v>-20.74</v>
      </c>
      <c r="N1437" s="257">
        <v>-124.11</v>
      </c>
      <c r="O1437" s="257">
        <v>103.37</v>
      </c>
      <c r="P1437" s="257">
        <v>-30.66</v>
      </c>
      <c r="Q1437" s="215" t="s">
        <v>1413</v>
      </c>
      <c r="R1437" s="215" t="s">
        <v>1414</v>
      </c>
      <c r="S1437" s="215" t="s">
        <v>626</v>
      </c>
      <c r="T1437" s="215" t="s">
        <v>1234</v>
      </c>
      <c r="U1437" s="215" t="s">
        <v>1415</v>
      </c>
      <c r="W1437" s="215" t="s">
        <v>36</v>
      </c>
      <c r="X1437" s="215" t="s">
        <v>35</v>
      </c>
      <c r="Y1437" s="215" t="s">
        <v>15</v>
      </c>
      <c r="Z1437" s="215" t="s">
        <v>17</v>
      </c>
    </row>
    <row r="1438" spans="1:26">
      <c r="A1438" s="215" t="s">
        <v>2557</v>
      </c>
      <c r="B1438" s="51">
        <v>177</v>
      </c>
      <c r="C1438" s="215" t="s">
        <v>1416</v>
      </c>
      <c r="D1438" s="215" t="s">
        <v>1417</v>
      </c>
      <c r="E1438" s="215" t="s">
        <v>2661</v>
      </c>
      <c r="F1438" s="51">
        <v>4</v>
      </c>
      <c r="G1438" s="258">
        <v>0.8</v>
      </c>
      <c r="H1438" s="258">
        <v>-12.2</v>
      </c>
      <c r="I1438" s="272">
        <v>15.635294117647099</v>
      </c>
      <c r="J1438" s="272">
        <v>0.286572148932699</v>
      </c>
      <c r="K1438" s="257">
        <v>-10.039999999999999</v>
      </c>
      <c r="L1438" s="257">
        <v>-30.95</v>
      </c>
      <c r="M1438" s="257">
        <v>-22.74</v>
      </c>
      <c r="N1438" s="257">
        <v>-95.81</v>
      </c>
      <c r="O1438" s="257">
        <v>73.069999999999993</v>
      </c>
      <c r="P1438" s="257">
        <v>-30.69</v>
      </c>
      <c r="Q1438" s="215" t="s">
        <v>1419</v>
      </c>
      <c r="R1438" s="215" t="s">
        <v>536</v>
      </c>
      <c r="S1438" s="215" t="s">
        <v>897</v>
      </c>
      <c r="T1438" s="215" t="s">
        <v>1420</v>
      </c>
      <c r="U1438" s="215" t="s">
        <v>1421</v>
      </c>
      <c r="W1438" s="215" t="s">
        <v>36</v>
      </c>
      <c r="X1438" s="215" t="s">
        <v>35</v>
      </c>
      <c r="Y1438" s="215" t="s">
        <v>12</v>
      </c>
      <c r="Z1438" s="215" t="s">
        <v>20</v>
      </c>
    </row>
    <row r="1439" spans="1:26">
      <c r="A1439" s="215" t="s">
        <v>2557</v>
      </c>
      <c r="B1439" s="51">
        <v>178</v>
      </c>
      <c r="C1439" s="215" t="s">
        <v>1422</v>
      </c>
      <c r="D1439" s="215" t="s">
        <v>1423</v>
      </c>
      <c r="E1439" s="215" t="s">
        <v>2662</v>
      </c>
      <c r="F1439" s="51">
        <v>4</v>
      </c>
      <c r="G1439" s="258">
        <v>0.8</v>
      </c>
      <c r="H1439" s="258">
        <v>-12.2</v>
      </c>
      <c r="I1439" s="272">
        <v>9.6588235294117606</v>
      </c>
      <c r="J1439" s="272">
        <v>0.324687845432449</v>
      </c>
      <c r="K1439" s="257">
        <v>-7.93</v>
      </c>
      <c r="L1439" s="257">
        <v>-29.1</v>
      </c>
      <c r="M1439" s="257">
        <v>-18.39</v>
      </c>
      <c r="N1439" s="257">
        <v>-107.21</v>
      </c>
      <c r="O1439" s="257">
        <v>88.82</v>
      </c>
      <c r="P1439" s="257">
        <v>-28.64</v>
      </c>
      <c r="Q1439" s="215" t="s">
        <v>1425</v>
      </c>
      <c r="R1439" s="215" t="s">
        <v>418</v>
      </c>
      <c r="S1439" s="215" t="s">
        <v>1356</v>
      </c>
      <c r="T1439" s="215" t="s">
        <v>1426</v>
      </c>
      <c r="U1439" s="215" t="s">
        <v>1427</v>
      </c>
      <c r="W1439" s="215" t="s">
        <v>36</v>
      </c>
      <c r="X1439" s="215" t="s">
        <v>35</v>
      </c>
      <c r="Y1439" s="215" t="s">
        <v>12</v>
      </c>
      <c r="Z1439" s="215" t="s">
        <v>17</v>
      </c>
    </row>
    <row r="1440" spans="1:26">
      <c r="A1440" s="215" t="s">
        <v>2557</v>
      </c>
      <c r="B1440" s="51">
        <v>179</v>
      </c>
      <c r="C1440" s="215" t="s">
        <v>1428</v>
      </c>
      <c r="D1440" s="215" t="s">
        <v>1429</v>
      </c>
      <c r="E1440" s="215" t="s">
        <v>2496</v>
      </c>
      <c r="F1440" s="51">
        <v>1</v>
      </c>
      <c r="G1440" s="258">
        <v>0.2</v>
      </c>
      <c r="H1440" s="258">
        <v>-14</v>
      </c>
      <c r="I1440" s="272">
        <v>8.4882352941176507</v>
      </c>
      <c r="J1440" s="272">
        <v>0.231438785737061</v>
      </c>
      <c r="K1440" s="257">
        <v>-8.14</v>
      </c>
      <c r="L1440" s="257">
        <v>-27.6</v>
      </c>
      <c r="M1440" s="257">
        <v>-18.52</v>
      </c>
      <c r="N1440" s="257">
        <v>-89.48</v>
      </c>
      <c r="O1440" s="257">
        <v>70.959999999999994</v>
      </c>
      <c r="P1440" s="257">
        <v>-27.41</v>
      </c>
      <c r="Q1440" s="215" t="s">
        <v>1431</v>
      </c>
      <c r="R1440" s="215" t="s">
        <v>660</v>
      </c>
      <c r="S1440" s="215" t="s">
        <v>897</v>
      </c>
      <c r="T1440" s="215" t="s">
        <v>840</v>
      </c>
      <c r="U1440" s="215" t="s">
        <v>1432</v>
      </c>
      <c r="W1440" s="215" t="s">
        <v>36</v>
      </c>
      <c r="X1440" s="215" t="s">
        <v>7</v>
      </c>
      <c r="Y1440" s="215" t="s">
        <v>12</v>
      </c>
      <c r="Z1440" s="215" t="s">
        <v>17</v>
      </c>
    </row>
    <row r="1441" spans="1:26">
      <c r="A1441" s="215" t="s">
        <v>2557</v>
      </c>
      <c r="B1441" s="51">
        <v>180</v>
      </c>
      <c r="C1441" s="215" t="s">
        <v>1433</v>
      </c>
      <c r="D1441" s="215" t="s">
        <v>1434</v>
      </c>
      <c r="E1441" s="215" t="s">
        <v>2663</v>
      </c>
      <c r="F1441" s="51">
        <v>1</v>
      </c>
      <c r="G1441" s="258">
        <v>0.2</v>
      </c>
      <c r="H1441" s="258">
        <v>-17.899999999999999</v>
      </c>
      <c r="I1441" s="272">
        <v>1.3823529411764699</v>
      </c>
      <c r="J1441" s="272">
        <v>0.141721858779258</v>
      </c>
      <c r="K1441" s="257">
        <v>-13.31</v>
      </c>
      <c r="L1441" s="257">
        <v>-22.12</v>
      </c>
      <c r="M1441" s="257">
        <v>-19.309999999999999</v>
      </c>
      <c r="N1441" s="257">
        <v>-60.76</v>
      </c>
      <c r="O1441" s="257">
        <v>41.45</v>
      </c>
      <c r="P1441" s="257">
        <v>-23.16</v>
      </c>
      <c r="Q1441" s="215" t="s">
        <v>450</v>
      </c>
      <c r="R1441" s="215" t="s">
        <v>1436</v>
      </c>
      <c r="S1441" s="215" t="s">
        <v>733</v>
      </c>
      <c r="T1441" s="215" t="s">
        <v>915</v>
      </c>
      <c r="U1441" s="215" t="s">
        <v>1437</v>
      </c>
      <c r="W1441" s="215" t="s">
        <v>27</v>
      </c>
      <c r="X1441" s="215" t="s">
        <v>35</v>
      </c>
      <c r="Y1441" s="215" t="s">
        <v>12</v>
      </c>
      <c r="Z1441" s="215" t="s">
        <v>17</v>
      </c>
    </row>
    <row r="1442" spans="1:26">
      <c r="A1442" s="215" t="s">
        <v>2664</v>
      </c>
      <c r="B1442" s="51">
        <v>1</v>
      </c>
      <c r="C1442" s="215" t="s">
        <v>1000</v>
      </c>
      <c r="D1442" s="215" t="s">
        <v>2048</v>
      </c>
      <c r="E1442" s="215" t="s">
        <v>1540</v>
      </c>
      <c r="F1442" s="51">
        <v>5</v>
      </c>
      <c r="G1442" s="258">
        <v>1</v>
      </c>
      <c r="H1442" s="258">
        <v>-16.600000000000001</v>
      </c>
      <c r="I1442" s="272">
        <v>3.9588235294117702</v>
      </c>
      <c r="J1442" s="272">
        <v>0.302826652031217</v>
      </c>
      <c r="K1442" s="257">
        <v>-15.35</v>
      </c>
      <c r="L1442" s="257">
        <v>-25.06</v>
      </c>
      <c r="M1442" s="257">
        <v>-21.32</v>
      </c>
      <c r="N1442" s="257">
        <v>-92.07</v>
      </c>
      <c r="O1442" s="257">
        <v>70.75</v>
      </c>
      <c r="P1442" s="257">
        <v>-26.38</v>
      </c>
      <c r="Q1442" s="215" t="s">
        <v>1003</v>
      </c>
      <c r="R1442" s="215" t="s">
        <v>1004</v>
      </c>
      <c r="S1442" s="215" t="s">
        <v>261</v>
      </c>
      <c r="T1442" s="215" t="s">
        <v>991</v>
      </c>
      <c r="U1442" s="215" t="s">
        <v>826</v>
      </c>
      <c r="W1442" s="215" t="s">
        <v>27</v>
      </c>
      <c r="X1442" s="215" t="s">
        <v>35</v>
      </c>
      <c r="Y1442" s="215" t="s">
        <v>15</v>
      </c>
      <c r="Z1442" s="215" t="s">
        <v>17</v>
      </c>
    </row>
    <row r="1443" spans="1:26">
      <c r="A1443" s="215" t="s">
        <v>2664</v>
      </c>
      <c r="B1443" s="51">
        <v>2</v>
      </c>
      <c r="C1443" s="215" t="s">
        <v>648</v>
      </c>
      <c r="D1443" s="215" t="s">
        <v>2049</v>
      </c>
      <c r="E1443" s="215" t="s">
        <v>2665</v>
      </c>
      <c r="F1443" s="51">
        <v>3</v>
      </c>
      <c r="G1443" s="258">
        <v>0.6</v>
      </c>
      <c r="H1443" s="258">
        <v>-18</v>
      </c>
      <c r="I1443" s="272">
        <v>2.1647058823529401</v>
      </c>
      <c r="J1443" s="272">
        <v>0.179705490856405</v>
      </c>
      <c r="K1443" s="257">
        <v>-11.76</v>
      </c>
      <c r="L1443" s="257">
        <v>-21.05</v>
      </c>
      <c r="M1443" s="257">
        <v>-17.190000000000001</v>
      </c>
      <c r="N1443" s="257">
        <v>-31.16</v>
      </c>
      <c r="O1443" s="257">
        <v>13.97</v>
      </c>
      <c r="P1443" s="257">
        <v>-22.36</v>
      </c>
      <c r="Q1443" s="215" t="s">
        <v>651</v>
      </c>
      <c r="R1443" s="215" t="s">
        <v>652</v>
      </c>
      <c r="S1443" s="215" t="s">
        <v>653</v>
      </c>
      <c r="T1443" s="215" t="s">
        <v>654</v>
      </c>
      <c r="U1443" s="215" t="s">
        <v>655</v>
      </c>
      <c r="W1443" s="215" t="s">
        <v>27</v>
      </c>
      <c r="X1443" s="215" t="s">
        <v>7</v>
      </c>
      <c r="Y1443" s="215" t="s">
        <v>12</v>
      </c>
      <c r="Z1443" s="215" t="s">
        <v>20</v>
      </c>
    </row>
    <row r="1444" spans="1:26">
      <c r="A1444" s="215" t="s">
        <v>2664</v>
      </c>
      <c r="B1444" s="51">
        <v>3</v>
      </c>
      <c r="C1444" s="215" t="s">
        <v>773</v>
      </c>
      <c r="D1444" s="215" t="s">
        <v>774</v>
      </c>
      <c r="E1444" s="215" t="s">
        <v>2051</v>
      </c>
      <c r="F1444" s="51">
        <v>4</v>
      </c>
      <c r="G1444" s="258">
        <v>0.8</v>
      </c>
      <c r="H1444" s="258">
        <v>-13.5</v>
      </c>
      <c r="I1444" s="272">
        <v>10.5823529411765</v>
      </c>
      <c r="J1444" s="272">
        <v>0.31291202591878298</v>
      </c>
      <c r="K1444" s="257">
        <v>-7.12</v>
      </c>
      <c r="L1444" s="257">
        <v>-27.54</v>
      </c>
      <c r="M1444" s="257">
        <v>-18.89</v>
      </c>
      <c r="N1444" s="257">
        <v>-114.57</v>
      </c>
      <c r="O1444" s="257">
        <v>95.68</v>
      </c>
      <c r="P1444" s="257">
        <v>-27.26</v>
      </c>
      <c r="Q1444" s="215" t="s">
        <v>776</v>
      </c>
      <c r="R1444" s="215" t="s">
        <v>777</v>
      </c>
      <c r="S1444" s="215" t="s">
        <v>778</v>
      </c>
      <c r="T1444" s="215" t="s">
        <v>779</v>
      </c>
      <c r="U1444" s="215" t="s">
        <v>780</v>
      </c>
      <c r="W1444" s="215" t="s">
        <v>36</v>
      </c>
      <c r="X1444" s="215" t="s">
        <v>35</v>
      </c>
      <c r="Y1444" s="215" t="s">
        <v>12</v>
      </c>
      <c r="Z1444" s="215" t="s">
        <v>17</v>
      </c>
    </row>
    <row r="1445" spans="1:26">
      <c r="A1445" s="215" t="s">
        <v>2664</v>
      </c>
      <c r="B1445" s="51">
        <v>4</v>
      </c>
      <c r="C1445" s="215" t="s">
        <v>699</v>
      </c>
      <c r="D1445" s="215" t="s">
        <v>1445</v>
      </c>
      <c r="E1445" s="215" t="s">
        <v>2336</v>
      </c>
      <c r="F1445" s="51">
        <v>2</v>
      </c>
      <c r="G1445" s="258">
        <v>0.4</v>
      </c>
      <c r="H1445" s="258">
        <v>-18</v>
      </c>
      <c r="I1445" s="272">
        <v>3.21764705882353</v>
      </c>
      <c r="J1445" s="272">
        <v>0.246745866105225</v>
      </c>
      <c r="K1445" s="257">
        <v>-14.57</v>
      </c>
      <c r="L1445" s="257">
        <v>-23.94</v>
      </c>
      <c r="M1445" s="257">
        <v>-19.940000000000001</v>
      </c>
      <c r="N1445" s="257">
        <v>-33.04</v>
      </c>
      <c r="O1445" s="257">
        <v>13.1</v>
      </c>
      <c r="P1445" s="257">
        <v>-25.28</v>
      </c>
      <c r="Q1445" s="215" t="s">
        <v>702</v>
      </c>
      <c r="R1445" s="215" t="s">
        <v>703</v>
      </c>
      <c r="S1445" s="215" t="s">
        <v>704</v>
      </c>
      <c r="T1445" s="215" t="s">
        <v>705</v>
      </c>
      <c r="U1445" s="215" t="s">
        <v>706</v>
      </c>
      <c r="W1445" s="215" t="s">
        <v>27</v>
      </c>
      <c r="X1445" s="215" t="s">
        <v>7</v>
      </c>
      <c r="Y1445" s="215" t="s">
        <v>12</v>
      </c>
      <c r="Z1445" s="215" t="s">
        <v>17</v>
      </c>
    </row>
    <row r="1446" spans="1:26">
      <c r="A1446" s="215" t="s">
        <v>2664</v>
      </c>
      <c r="B1446" s="51">
        <v>5</v>
      </c>
      <c r="C1446" s="215" t="s">
        <v>1133</v>
      </c>
      <c r="D1446" s="215" t="s">
        <v>2053</v>
      </c>
      <c r="E1446" s="215" t="s">
        <v>2666</v>
      </c>
      <c r="F1446" s="51">
        <v>2</v>
      </c>
      <c r="G1446" s="258">
        <v>0.4</v>
      </c>
      <c r="H1446" s="258">
        <v>-14</v>
      </c>
      <c r="I1446" s="272">
        <v>18.523529411764699</v>
      </c>
      <c r="J1446" s="272">
        <v>0.48430543459448799</v>
      </c>
      <c r="K1446" s="257">
        <v>-7.41</v>
      </c>
      <c r="L1446" s="257">
        <v>-29.09</v>
      </c>
      <c r="M1446" s="257">
        <v>-20.64</v>
      </c>
      <c r="N1446" s="257">
        <v>-100.2</v>
      </c>
      <c r="O1446" s="257">
        <v>79.56</v>
      </c>
      <c r="P1446" s="257">
        <v>-28.72</v>
      </c>
      <c r="Q1446" s="215" t="s">
        <v>1136</v>
      </c>
      <c r="R1446" s="215" t="s">
        <v>1137</v>
      </c>
      <c r="S1446" s="215" t="s">
        <v>739</v>
      </c>
      <c r="T1446" s="215" t="s">
        <v>569</v>
      </c>
      <c r="U1446" s="215" t="s">
        <v>1138</v>
      </c>
      <c r="W1446" s="215" t="s">
        <v>36</v>
      </c>
      <c r="X1446" s="215" t="s">
        <v>7</v>
      </c>
      <c r="Y1446" s="215" t="s">
        <v>15</v>
      </c>
      <c r="Z1446" s="215" t="s">
        <v>20</v>
      </c>
    </row>
    <row r="1447" spans="1:26">
      <c r="A1447" s="215" t="s">
        <v>2664</v>
      </c>
      <c r="B1447" s="51">
        <v>6</v>
      </c>
      <c r="C1447" s="215" t="s">
        <v>509</v>
      </c>
      <c r="D1447" s="215" t="s">
        <v>2055</v>
      </c>
      <c r="E1447" s="215" t="s">
        <v>511</v>
      </c>
      <c r="F1447" s="51">
        <v>5</v>
      </c>
      <c r="G1447" s="258">
        <v>1</v>
      </c>
      <c r="H1447" s="258">
        <v>-18</v>
      </c>
      <c r="I1447" s="272">
        <v>4.0941176470588196</v>
      </c>
      <c r="J1447" s="272">
        <v>0.32588902914811102</v>
      </c>
      <c r="K1447" s="257">
        <v>-17.04</v>
      </c>
      <c r="L1447" s="257">
        <v>-26.92</v>
      </c>
      <c r="M1447" s="257">
        <v>-22.47</v>
      </c>
      <c r="N1447" s="257">
        <v>-38.76</v>
      </c>
      <c r="O1447" s="257">
        <v>16.29</v>
      </c>
      <c r="P1447" s="257">
        <v>-28.39</v>
      </c>
      <c r="Q1447" s="215" t="s">
        <v>478</v>
      </c>
      <c r="R1447" s="215" t="s">
        <v>512</v>
      </c>
      <c r="S1447" s="215" t="s">
        <v>513</v>
      </c>
      <c r="T1447" s="215" t="s">
        <v>514</v>
      </c>
      <c r="U1447" s="215" t="s">
        <v>515</v>
      </c>
      <c r="W1447" s="215" t="s">
        <v>27</v>
      </c>
      <c r="X1447" s="215" t="s">
        <v>7</v>
      </c>
      <c r="Y1447" s="215" t="s">
        <v>15</v>
      </c>
      <c r="Z1447" s="215" t="s">
        <v>17</v>
      </c>
    </row>
    <row r="1448" spans="1:26">
      <c r="A1448" s="215" t="s">
        <v>2664</v>
      </c>
      <c r="B1448" s="51">
        <v>7</v>
      </c>
      <c r="C1448" s="215" t="s">
        <v>1026</v>
      </c>
      <c r="D1448" s="215" t="s">
        <v>2056</v>
      </c>
      <c r="E1448" s="215" t="s">
        <v>2057</v>
      </c>
      <c r="F1448" s="51">
        <v>5</v>
      </c>
      <c r="G1448" s="258">
        <v>1</v>
      </c>
      <c r="H1448" s="258">
        <v>-16.899999999999999</v>
      </c>
      <c r="I1448" s="272">
        <v>2.1705882352941201</v>
      </c>
      <c r="J1448" s="272">
        <v>0.18415878589117499</v>
      </c>
      <c r="K1448" s="257">
        <v>-17.87</v>
      </c>
      <c r="L1448" s="257">
        <v>-27.33</v>
      </c>
      <c r="M1448" s="257">
        <v>-23.27</v>
      </c>
      <c r="N1448" s="257">
        <v>-59.97</v>
      </c>
      <c r="O1448" s="257">
        <v>36.700000000000003</v>
      </c>
      <c r="P1448" s="257">
        <v>-28.31</v>
      </c>
      <c r="Q1448" s="215" t="s">
        <v>235</v>
      </c>
      <c r="R1448" s="215" t="s">
        <v>1029</v>
      </c>
      <c r="S1448" s="215" t="s">
        <v>1030</v>
      </c>
      <c r="T1448" s="215" t="s">
        <v>1031</v>
      </c>
      <c r="U1448" s="215" t="s">
        <v>1032</v>
      </c>
      <c r="W1448" s="215" t="s">
        <v>27</v>
      </c>
      <c r="X1448" s="215" t="s">
        <v>35</v>
      </c>
      <c r="Y1448" s="215" t="s">
        <v>15</v>
      </c>
      <c r="Z1448" s="215" t="s">
        <v>17</v>
      </c>
    </row>
    <row r="1449" spans="1:26">
      <c r="A1449" s="215" t="s">
        <v>2664</v>
      </c>
      <c r="B1449" s="51">
        <v>8</v>
      </c>
      <c r="C1449" s="215" t="s">
        <v>809</v>
      </c>
      <c r="D1449" s="215" t="s">
        <v>810</v>
      </c>
      <c r="E1449" s="215" t="s">
        <v>2458</v>
      </c>
      <c r="F1449" s="51">
        <v>0</v>
      </c>
      <c r="G1449" s="258">
        <v>0</v>
      </c>
      <c r="H1449" s="258">
        <v>-14</v>
      </c>
      <c r="I1449" s="272">
        <v>13.4470588235294</v>
      </c>
      <c r="J1449" s="272">
        <v>0.21549833247617101</v>
      </c>
      <c r="K1449" s="257">
        <v>-3.14</v>
      </c>
      <c r="L1449" s="257">
        <v>-26.15</v>
      </c>
      <c r="M1449" s="257">
        <v>-15.62</v>
      </c>
      <c r="N1449" s="257">
        <v>-94.29</v>
      </c>
      <c r="O1449" s="257">
        <v>78.67</v>
      </c>
      <c r="P1449" s="257">
        <v>-26.07</v>
      </c>
      <c r="Q1449" s="215" t="s">
        <v>812</v>
      </c>
      <c r="R1449" s="215" t="s">
        <v>813</v>
      </c>
      <c r="S1449" s="215" t="s">
        <v>212</v>
      </c>
      <c r="T1449" s="215" t="s">
        <v>814</v>
      </c>
      <c r="U1449" s="215" t="s">
        <v>815</v>
      </c>
      <c r="W1449" s="215" t="s">
        <v>36</v>
      </c>
      <c r="X1449" s="215" t="s">
        <v>7</v>
      </c>
      <c r="Y1449" s="215" t="s">
        <v>12</v>
      </c>
      <c r="Z1449" s="215" t="s">
        <v>20</v>
      </c>
    </row>
    <row r="1450" spans="1:26">
      <c r="A1450" s="215" t="s">
        <v>2664</v>
      </c>
      <c r="B1450" s="51">
        <v>9</v>
      </c>
      <c r="C1450" s="215" t="s">
        <v>586</v>
      </c>
      <c r="D1450" s="215" t="s">
        <v>2059</v>
      </c>
      <c r="E1450" s="215" t="s">
        <v>2667</v>
      </c>
      <c r="F1450" s="51">
        <v>4</v>
      </c>
      <c r="G1450" s="258">
        <v>0.8</v>
      </c>
      <c r="H1450" s="258">
        <v>-17.3</v>
      </c>
      <c r="I1450" s="272">
        <v>3.0764705882352898</v>
      </c>
      <c r="J1450" s="272">
        <v>0.272771495010455</v>
      </c>
      <c r="K1450" s="257">
        <v>-15.75</v>
      </c>
      <c r="L1450" s="257">
        <v>-25.01</v>
      </c>
      <c r="M1450" s="257">
        <v>-21.14</v>
      </c>
      <c r="N1450" s="257">
        <v>-62.14</v>
      </c>
      <c r="O1450" s="257">
        <v>41</v>
      </c>
      <c r="P1450" s="257">
        <v>-25.97</v>
      </c>
      <c r="Q1450" s="215" t="s">
        <v>589</v>
      </c>
      <c r="R1450" s="215" t="s">
        <v>237</v>
      </c>
      <c r="S1450" s="215" t="s">
        <v>590</v>
      </c>
      <c r="T1450" s="215" t="s">
        <v>591</v>
      </c>
      <c r="U1450" s="215" t="s">
        <v>592</v>
      </c>
      <c r="W1450" s="215" t="s">
        <v>27</v>
      </c>
      <c r="X1450" s="215" t="s">
        <v>35</v>
      </c>
      <c r="Y1450" s="215" t="s">
        <v>15</v>
      </c>
      <c r="Z1450" s="215" t="s">
        <v>17</v>
      </c>
    </row>
    <row r="1451" spans="1:26">
      <c r="A1451" s="215" t="s">
        <v>2664</v>
      </c>
      <c r="B1451" s="51">
        <v>10</v>
      </c>
      <c r="C1451" s="215" t="s">
        <v>912</v>
      </c>
      <c r="D1451" s="215" t="s">
        <v>2061</v>
      </c>
      <c r="E1451" s="215" t="s">
        <v>2668</v>
      </c>
      <c r="F1451" s="51">
        <v>1</v>
      </c>
      <c r="G1451" s="258">
        <v>0.2</v>
      </c>
      <c r="H1451" s="258">
        <v>-13.1</v>
      </c>
      <c r="I1451" s="272">
        <v>9.0470588235294098</v>
      </c>
      <c r="J1451" s="272">
        <v>0.30098662018317701</v>
      </c>
      <c r="K1451" s="257">
        <v>-8.66</v>
      </c>
      <c r="L1451" s="257">
        <v>-30.64</v>
      </c>
      <c r="M1451" s="257">
        <v>-20.07</v>
      </c>
      <c r="N1451" s="257">
        <v>-81.540000000000006</v>
      </c>
      <c r="O1451" s="257">
        <v>61.47</v>
      </c>
      <c r="P1451" s="257">
        <v>-30.7</v>
      </c>
      <c r="Q1451" s="215" t="s">
        <v>915</v>
      </c>
      <c r="R1451" s="215" t="s">
        <v>916</v>
      </c>
      <c r="S1451" s="215" t="s">
        <v>917</v>
      </c>
      <c r="T1451" s="215" t="s">
        <v>872</v>
      </c>
      <c r="U1451" s="215" t="s">
        <v>918</v>
      </c>
      <c r="W1451" s="215" t="s">
        <v>36</v>
      </c>
      <c r="X1451" s="215" t="s">
        <v>35</v>
      </c>
      <c r="Y1451" s="215" t="s">
        <v>12</v>
      </c>
      <c r="Z1451" s="215" t="s">
        <v>17</v>
      </c>
    </row>
    <row r="1452" spans="1:26">
      <c r="A1452" s="215" t="s">
        <v>2664</v>
      </c>
      <c r="B1452" s="51">
        <v>11</v>
      </c>
      <c r="C1452" s="215" t="s">
        <v>1422</v>
      </c>
      <c r="D1452" s="215" t="s">
        <v>2063</v>
      </c>
      <c r="E1452" s="215" t="s">
        <v>2669</v>
      </c>
      <c r="F1452" s="51">
        <v>4</v>
      </c>
      <c r="G1452" s="258">
        <v>0.8</v>
      </c>
      <c r="H1452" s="258">
        <v>-11.4</v>
      </c>
      <c r="I1452" s="272">
        <v>10</v>
      </c>
      <c r="J1452" s="272">
        <v>0.33480864177842901</v>
      </c>
      <c r="K1452" s="257">
        <v>-8.73</v>
      </c>
      <c r="L1452" s="257">
        <v>-29.53</v>
      </c>
      <c r="M1452" s="257">
        <v>-19.190000000000001</v>
      </c>
      <c r="N1452" s="257">
        <v>-107.21</v>
      </c>
      <c r="O1452" s="257">
        <v>88.02</v>
      </c>
      <c r="P1452" s="257">
        <v>-29.09</v>
      </c>
      <c r="Q1452" s="215" t="s">
        <v>1425</v>
      </c>
      <c r="R1452" s="215" t="s">
        <v>418</v>
      </c>
      <c r="S1452" s="215" t="s">
        <v>1356</v>
      </c>
      <c r="T1452" s="215" t="s">
        <v>1426</v>
      </c>
      <c r="U1452" s="215" t="s">
        <v>1427</v>
      </c>
      <c r="W1452" s="215" t="s">
        <v>36</v>
      </c>
      <c r="X1452" s="215" t="s">
        <v>35</v>
      </c>
      <c r="Y1452" s="215" t="s">
        <v>12</v>
      </c>
      <c r="Z1452" s="215" t="s">
        <v>20</v>
      </c>
    </row>
    <row r="1453" spans="1:26">
      <c r="A1453" s="215" t="s">
        <v>2664</v>
      </c>
      <c r="B1453" s="51">
        <v>12</v>
      </c>
      <c r="C1453" s="215" t="s">
        <v>1108</v>
      </c>
      <c r="D1453" s="215" t="s">
        <v>2064</v>
      </c>
      <c r="E1453" s="215" t="s">
        <v>2670</v>
      </c>
      <c r="F1453" s="51">
        <v>0</v>
      </c>
      <c r="G1453" s="258">
        <v>0</v>
      </c>
      <c r="H1453" s="258">
        <v>-18</v>
      </c>
      <c r="I1453" s="272">
        <v>2.47058823529412</v>
      </c>
      <c r="J1453" s="272">
        <v>0.24691262419535601</v>
      </c>
      <c r="K1453" s="257">
        <v>-15.94</v>
      </c>
      <c r="L1453" s="257">
        <v>-26.85</v>
      </c>
      <c r="M1453" s="257">
        <v>-22.15</v>
      </c>
      <c r="N1453" s="257">
        <v>-37.81</v>
      </c>
      <c r="O1453" s="257">
        <v>15.66</v>
      </c>
      <c r="P1453" s="257">
        <v>-28.11</v>
      </c>
      <c r="Q1453" s="215" t="s">
        <v>1111</v>
      </c>
      <c r="R1453" s="215" t="s">
        <v>1112</v>
      </c>
      <c r="S1453" s="215" t="s">
        <v>1113</v>
      </c>
      <c r="T1453" s="215" t="s">
        <v>375</v>
      </c>
      <c r="U1453" s="215" t="s">
        <v>1114</v>
      </c>
      <c r="W1453" s="215" t="s">
        <v>27</v>
      </c>
      <c r="X1453" s="215" t="s">
        <v>7</v>
      </c>
      <c r="Y1453" s="215" t="s">
        <v>15</v>
      </c>
      <c r="Z1453" s="215" t="s">
        <v>20</v>
      </c>
    </row>
    <row r="1454" spans="1:26">
      <c r="A1454" s="215" t="s">
        <v>2664</v>
      </c>
      <c r="B1454" s="51">
        <v>13</v>
      </c>
      <c r="C1454" s="215" t="s">
        <v>1061</v>
      </c>
      <c r="D1454" s="215" t="s">
        <v>2066</v>
      </c>
      <c r="E1454" s="215" t="s">
        <v>2671</v>
      </c>
      <c r="F1454" s="51">
        <v>3</v>
      </c>
      <c r="G1454" s="258">
        <v>0.6</v>
      </c>
      <c r="H1454" s="258">
        <v>-18</v>
      </c>
      <c r="I1454" s="272">
        <v>2.78235294117647</v>
      </c>
      <c r="J1454" s="272">
        <v>0.223270519381843</v>
      </c>
      <c r="K1454" s="257">
        <v>-14.34</v>
      </c>
      <c r="L1454" s="257">
        <v>-23.22</v>
      </c>
      <c r="M1454" s="257">
        <v>-19.739999999999998</v>
      </c>
      <c r="N1454" s="257">
        <v>-31.91</v>
      </c>
      <c r="O1454" s="257">
        <v>12.17</v>
      </c>
      <c r="P1454" s="257">
        <v>-24.25</v>
      </c>
      <c r="Q1454" s="215" t="s">
        <v>1064</v>
      </c>
      <c r="R1454" s="215" t="s">
        <v>1065</v>
      </c>
      <c r="S1454" s="215" t="s">
        <v>984</v>
      </c>
      <c r="T1454" s="215" t="s">
        <v>1066</v>
      </c>
      <c r="U1454" s="215" t="s">
        <v>1067</v>
      </c>
      <c r="W1454" s="215" t="s">
        <v>27</v>
      </c>
      <c r="X1454" s="215" t="s">
        <v>23</v>
      </c>
      <c r="Y1454" s="215" t="s">
        <v>23</v>
      </c>
      <c r="Z1454" s="215" t="s">
        <v>23</v>
      </c>
    </row>
    <row r="1455" spans="1:26">
      <c r="A1455" s="215" t="s">
        <v>2664</v>
      </c>
      <c r="B1455" s="51">
        <v>14</v>
      </c>
      <c r="C1455" s="215" t="s">
        <v>1223</v>
      </c>
      <c r="D1455" s="215" t="s">
        <v>2068</v>
      </c>
      <c r="E1455" s="215" t="s">
        <v>2672</v>
      </c>
      <c r="F1455" s="51">
        <v>2</v>
      </c>
      <c r="G1455" s="258">
        <v>0.4</v>
      </c>
      <c r="H1455" s="258">
        <v>-14</v>
      </c>
      <c r="I1455" s="272">
        <v>10.270588235294101</v>
      </c>
      <c r="J1455" s="272">
        <v>0.30983386456928103</v>
      </c>
      <c r="K1455" s="257">
        <v>-5.82</v>
      </c>
      <c r="L1455" s="257">
        <v>-28.2</v>
      </c>
      <c r="M1455" s="257">
        <v>-18.28</v>
      </c>
      <c r="N1455" s="257">
        <v>-91.47</v>
      </c>
      <c r="O1455" s="257">
        <v>73.19</v>
      </c>
      <c r="P1455" s="257">
        <v>-27.8</v>
      </c>
      <c r="Q1455" s="215" t="s">
        <v>1226</v>
      </c>
      <c r="R1455" s="215" t="s">
        <v>302</v>
      </c>
      <c r="S1455" s="215" t="s">
        <v>1227</v>
      </c>
      <c r="T1455" s="215" t="s">
        <v>1228</v>
      </c>
      <c r="U1455" s="215" t="s">
        <v>1229</v>
      </c>
      <c r="W1455" s="215" t="s">
        <v>36</v>
      </c>
      <c r="X1455" s="215" t="s">
        <v>7</v>
      </c>
      <c r="Y1455" s="215" t="s">
        <v>12</v>
      </c>
      <c r="Z1455" s="215" t="s">
        <v>17</v>
      </c>
    </row>
    <row r="1456" spans="1:26">
      <c r="A1456" s="215" t="s">
        <v>2664</v>
      </c>
      <c r="B1456" s="51">
        <v>15</v>
      </c>
      <c r="C1456" s="215" t="s">
        <v>497</v>
      </c>
      <c r="D1456" s="215" t="s">
        <v>2070</v>
      </c>
      <c r="E1456" s="215" t="s">
        <v>499</v>
      </c>
      <c r="F1456" s="51">
        <v>4</v>
      </c>
      <c r="G1456" s="258">
        <v>0.8</v>
      </c>
      <c r="H1456" s="258">
        <v>-18</v>
      </c>
      <c r="I1456" s="272">
        <v>3.1235294117647099</v>
      </c>
      <c r="J1456" s="272">
        <v>0.24424154378152299</v>
      </c>
      <c r="K1456" s="257">
        <v>-12.74</v>
      </c>
      <c r="L1456" s="257">
        <v>-22.06</v>
      </c>
      <c r="M1456" s="257">
        <v>-18.11</v>
      </c>
      <c r="N1456" s="257">
        <v>-30.88</v>
      </c>
      <c r="O1456" s="257">
        <v>12.77</v>
      </c>
      <c r="P1456" s="257">
        <v>-23.4</v>
      </c>
      <c r="Q1456" s="215" t="s">
        <v>253</v>
      </c>
      <c r="R1456" s="215" t="s">
        <v>500</v>
      </c>
      <c r="S1456" s="215" t="s">
        <v>501</v>
      </c>
      <c r="T1456" s="215" t="s">
        <v>418</v>
      </c>
      <c r="U1456" s="215" t="s">
        <v>502</v>
      </c>
      <c r="W1456" s="215" t="s">
        <v>27</v>
      </c>
      <c r="X1456" s="215" t="s">
        <v>7</v>
      </c>
      <c r="Y1456" s="215" t="s">
        <v>12</v>
      </c>
      <c r="Z1456" s="215" t="s">
        <v>17</v>
      </c>
    </row>
    <row r="1457" spans="1:26">
      <c r="A1457" s="215" t="s">
        <v>2664</v>
      </c>
      <c r="B1457" s="51">
        <v>16</v>
      </c>
      <c r="C1457" s="215" t="s">
        <v>556</v>
      </c>
      <c r="D1457" s="215" t="s">
        <v>2072</v>
      </c>
      <c r="E1457" s="215" t="s">
        <v>563</v>
      </c>
      <c r="F1457" s="51">
        <v>1</v>
      </c>
      <c r="G1457" s="258">
        <v>0.2</v>
      </c>
      <c r="H1457" s="258">
        <v>-14</v>
      </c>
      <c r="I1457" s="272">
        <v>11.0529411764706</v>
      </c>
      <c r="J1457" s="272">
        <v>0.21580836659354599</v>
      </c>
      <c r="K1457" s="257">
        <v>-5.57</v>
      </c>
      <c r="L1457" s="257">
        <v>-28.52</v>
      </c>
      <c r="M1457" s="257">
        <v>-20</v>
      </c>
      <c r="N1457" s="257">
        <v>-94.26</v>
      </c>
      <c r="O1457" s="257">
        <v>74.260000000000005</v>
      </c>
      <c r="P1457" s="257">
        <v>-28.6</v>
      </c>
      <c r="Q1457" s="215" t="s">
        <v>559</v>
      </c>
      <c r="R1457" s="215" t="s">
        <v>560</v>
      </c>
      <c r="S1457" s="215" t="s">
        <v>561</v>
      </c>
      <c r="T1457" s="215" t="s">
        <v>562</v>
      </c>
      <c r="U1457" s="215" t="s">
        <v>563</v>
      </c>
      <c r="W1457" s="215" t="s">
        <v>36</v>
      </c>
      <c r="X1457" s="215" t="s">
        <v>7</v>
      </c>
      <c r="Y1457" s="215" t="s">
        <v>12</v>
      </c>
      <c r="Z1457" s="215" t="s">
        <v>20</v>
      </c>
    </row>
    <row r="1458" spans="1:26">
      <c r="A1458" s="215" t="s">
        <v>2664</v>
      </c>
      <c r="B1458" s="51">
        <v>17</v>
      </c>
      <c r="C1458" s="215" t="s">
        <v>693</v>
      </c>
      <c r="D1458" s="215" t="s">
        <v>2074</v>
      </c>
      <c r="E1458" s="215" t="s">
        <v>2463</v>
      </c>
      <c r="F1458" s="51">
        <v>5</v>
      </c>
      <c r="G1458" s="258">
        <v>1</v>
      </c>
      <c r="H1458" s="258">
        <v>-18</v>
      </c>
      <c r="I1458" s="272">
        <v>2.1176470588235299</v>
      </c>
      <c r="J1458" s="272">
        <v>0.16647833923441299</v>
      </c>
      <c r="K1458" s="257">
        <v>-15.73</v>
      </c>
      <c r="L1458" s="257">
        <v>-24.95</v>
      </c>
      <c r="M1458" s="257">
        <v>-21.1</v>
      </c>
      <c r="N1458" s="257">
        <v>-36.82</v>
      </c>
      <c r="O1458" s="257">
        <v>15.72</v>
      </c>
      <c r="P1458" s="257">
        <v>-25.96</v>
      </c>
      <c r="Q1458" s="215" t="s">
        <v>696</v>
      </c>
      <c r="R1458" s="215" t="s">
        <v>697</v>
      </c>
      <c r="S1458" s="215" t="s">
        <v>698</v>
      </c>
      <c r="T1458" s="215" t="s">
        <v>212</v>
      </c>
      <c r="U1458" s="215" t="s">
        <v>405</v>
      </c>
      <c r="W1458" s="215" t="s">
        <v>27</v>
      </c>
      <c r="X1458" s="215" t="s">
        <v>7</v>
      </c>
      <c r="Y1458" s="215" t="s">
        <v>15</v>
      </c>
      <c r="Z1458" s="215" t="s">
        <v>17</v>
      </c>
    </row>
    <row r="1459" spans="1:26">
      <c r="A1459" s="215" t="s">
        <v>2664</v>
      </c>
      <c r="B1459" s="51">
        <v>18</v>
      </c>
      <c r="C1459" s="215" t="s">
        <v>1216</v>
      </c>
      <c r="D1459" s="215" t="s">
        <v>2076</v>
      </c>
      <c r="E1459" s="215" t="s">
        <v>2673</v>
      </c>
      <c r="F1459" s="51">
        <v>3</v>
      </c>
      <c r="G1459" s="258">
        <v>0.6</v>
      </c>
      <c r="H1459" s="258">
        <v>-18</v>
      </c>
      <c r="I1459" s="272">
        <v>8.5117647058823493</v>
      </c>
      <c r="J1459" s="272">
        <v>0.365689427207742</v>
      </c>
      <c r="K1459" s="257">
        <v>-18.22</v>
      </c>
      <c r="L1459" s="257">
        <v>-29.77</v>
      </c>
      <c r="M1459" s="257">
        <v>-24.22</v>
      </c>
      <c r="N1459" s="257">
        <v>-54.32</v>
      </c>
      <c r="O1459" s="257">
        <v>30.1</v>
      </c>
      <c r="P1459" s="257">
        <v>-30.57</v>
      </c>
      <c r="Q1459" s="215" t="s">
        <v>1004</v>
      </c>
      <c r="R1459" s="215" t="s">
        <v>1219</v>
      </c>
      <c r="S1459" s="215" t="s">
        <v>1220</v>
      </c>
      <c r="T1459" s="215" t="s">
        <v>1221</v>
      </c>
      <c r="U1459" s="215" t="s">
        <v>1222</v>
      </c>
      <c r="W1459" s="215" t="s">
        <v>27</v>
      </c>
      <c r="X1459" s="215" t="s">
        <v>7</v>
      </c>
      <c r="Y1459" s="215" t="s">
        <v>15</v>
      </c>
      <c r="Z1459" s="215" t="s">
        <v>20</v>
      </c>
    </row>
    <row r="1460" spans="1:26">
      <c r="A1460" s="215" t="s">
        <v>2664</v>
      </c>
      <c r="B1460" s="51">
        <v>19</v>
      </c>
      <c r="C1460" s="215" t="s">
        <v>613</v>
      </c>
      <c r="D1460" s="215" t="s">
        <v>2078</v>
      </c>
      <c r="E1460" s="215" t="s">
        <v>2674</v>
      </c>
      <c r="F1460" s="51">
        <v>4</v>
      </c>
      <c r="G1460" s="258">
        <v>0.8</v>
      </c>
      <c r="H1460" s="258">
        <v>-13.8</v>
      </c>
      <c r="I1460" s="272">
        <v>4.8411764705882403</v>
      </c>
      <c r="J1460" s="272">
        <v>0.276246687050197</v>
      </c>
      <c r="K1460" s="257">
        <v>-15.02</v>
      </c>
      <c r="L1460" s="257">
        <v>-25.3</v>
      </c>
      <c r="M1460" s="257">
        <v>-20.74</v>
      </c>
      <c r="N1460" s="257">
        <v>-57.94</v>
      </c>
      <c r="O1460" s="257">
        <v>37.200000000000003</v>
      </c>
      <c r="P1460" s="257">
        <v>-26.39</v>
      </c>
      <c r="Q1460" s="215" t="s">
        <v>616</v>
      </c>
      <c r="R1460" s="215" t="s">
        <v>617</v>
      </c>
      <c r="S1460" s="215" t="s">
        <v>618</v>
      </c>
      <c r="T1460" s="215" t="s">
        <v>619</v>
      </c>
      <c r="U1460" s="215" t="s">
        <v>620</v>
      </c>
      <c r="W1460" s="215" t="s">
        <v>27</v>
      </c>
      <c r="X1460" s="215" t="s">
        <v>35</v>
      </c>
      <c r="Y1460" s="215" t="s">
        <v>15</v>
      </c>
      <c r="Z1460" s="215" t="s">
        <v>20</v>
      </c>
    </row>
    <row r="1461" spans="1:26">
      <c r="A1461" s="215" t="s">
        <v>2664</v>
      </c>
      <c r="B1461" s="51">
        <v>20</v>
      </c>
      <c r="C1461" s="215" t="s">
        <v>1156</v>
      </c>
      <c r="D1461" s="215" t="s">
        <v>2079</v>
      </c>
      <c r="E1461" s="215" t="s">
        <v>2675</v>
      </c>
      <c r="F1461" s="51">
        <v>4</v>
      </c>
      <c r="G1461" s="258">
        <v>0.8</v>
      </c>
      <c r="H1461" s="258">
        <v>-18</v>
      </c>
      <c r="I1461" s="272">
        <v>3.50588235294118</v>
      </c>
      <c r="J1461" s="272">
        <v>0.262718374517316</v>
      </c>
      <c r="K1461" s="257">
        <v>-14.25</v>
      </c>
      <c r="L1461" s="257">
        <v>-23.84</v>
      </c>
      <c r="M1461" s="257">
        <v>-19.64</v>
      </c>
      <c r="N1461" s="257">
        <v>-34.68</v>
      </c>
      <c r="O1461" s="257">
        <v>15.04</v>
      </c>
      <c r="P1461" s="257">
        <v>-25.2</v>
      </c>
      <c r="Q1461" s="215" t="s">
        <v>1159</v>
      </c>
      <c r="R1461" s="215" t="s">
        <v>1017</v>
      </c>
      <c r="S1461" s="215" t="s">
        <v>1160</v>
      </c>
      <c r="T1461" s="215" t="s">
        <v>1161</v>
      </c>
      <c r="U1461" s="215" t="s">
        <v>500</v>
      </c>
      <c r="W1461" s="215" t="s">
        <v>27</v>
      </c>
      <c r="X1461" s="215" t="s">
        <v>7</v>
      </c>
      <c r="Y1461" s="215" t="s">
        <v>15</v>
      </c>
      <c r="Z1461" s="215" t="s">
        <v>17</v>
      </c>
    </row>
    <row r="1462" spans="1:26">
      <c r="A1462" s="215" t="s">
        <v>2664</v>
      </c>
      <c r="B1462" s="51">
        <v>21</v>
      </c>
      <c r="C1462" s="215" t="s">
        <v>305</v>
      </c>
      <c r="D1462" s="215" t="s">
        <v>2081</v>
      </c>
      <c r="E1462" s="215" t="s">
        <v>2676</v>
      </c>
      <c r="F1462" s="51">
        <v>3</v>
      </c>
      <c r="G1462" s="258">
        <v>0.6</v>
      </c>
      <c r="H1462" s="258">
        <v>-14</v>
      </c>
      <c r="I1462" s="272">
        <v>9.2176470588235304</v>
      </c>
      <c r="J1462" s="272">
        <v>0.294788648100136</v>
      </c>
      <c r="K1462" s="257">
        <v>-3.61</v>
      </c>
      <c r="L1462" s="257">
        <v>-28.88</v>
      </c>
      <c r="M1462" s="257">
        <v>-18.34</v>
      </c>
      <c r="N1462" s="257">
        <v>-94.14</v>
      </c>
      <c r="O1462" s="257">
        <v>75.8</v>
      </c>
      <c r="P1462" s="257">
        <v>-28.94</v>
      </c>
      <c r="Q1462" s="215" t="s">
        <v>308</v>
      </c>
      <c r="R1462" s="215" t="s">
        <v>309</v>
      </c>
      <c r="S1462" s="215" t="s">
        <v>310</v>
      </c>
      <c r="T1462" s="215" t="s">
        <v>311</v>
      </c>
      <c r="U1462" s="215" t="s">
        <v>312</v>
      </c>
      <c r="W1462" s="215" t="s">
        <v>36</v>
      </c>
      <c r="X1462" s="215" t="s">
        <v>7</v>
      </c>
      <c r="Y1462" s="215" t="s">
        <v>15</v>
      </c>
      <c r="Z1462" s="215" t="s">
        <v>17</v>
      </c>
    </row>
    <row r="1463" spans="1:26">
      <c r="A1463" s="215" t="s">
        <v>2664</v>
      </c>
      <c r="B1463" s="51">
        <v>22</v>
      </c>
      <c r="C1463" s="215" t="s">
        <v>1146</v>
      </c>
      <c r="D1463" s="215" t="s">
        <v>2083</v>
      </c>
      <c r="E1463" s="215" t="s">
        <v>2677</v>
      </c>
      <c r="F1463" s="51">
        <v>1</v>
      </c>
      <c r="G1463" s="258">
        <v>0.2</v>
      </c>
      <c r="H1463" s="258">
        <v>-14</v>
      </c>
      <c r="I1463" s="272">
        <v>6.5470588235294098</v>
      </c>
      <c r="J1463" s="272">
        <v>0.17690332523777999</v>
      </c>
      <c r="K1463" s="257">
        <v>-4.95</v>
      </c>
      <c r="L1463" s="257">
        <v>-26.96</v>
      </c>
      <c r="M1463" s="257">
        <v>-18.23</v>
      </c>
      <c r="N1463" s="257">
        <v>-75.540000000000006</v>
      </c>
      <c r="O1463" s="257">
        <v>57.31</v>
      </c>
      <c r="P1463" s="257">
        <v>-27.12</v>
      </c>
      <c r="Q1463" s="215" t="s">
        <v>1149</v>
      </c>
      <c r="R1463" s="215" t="s">
        <v>1150</v>
      </c>
      <c r="S1463" s="215" t="s">
        <v>442</v>
      </c>
      <c r="T1463" s="215" t="s">
        <v>682</v>
      </c>
      <c r="U1463" s="215" t="s">
        <v>1151</v>
      </c>
      <c r="W1463" s="215" t="s">
        <v>36</v>
      </c>
      <c r="X1463" s="215" t="s">
        <v>23</v>
      </c>
      <c r="Y1463" s="215" t="s">
        <v>23</v>
      </c>
      <c r="Z1463" s="215" t="s">
        <v>23</v>
      </c>
    </row>
    <row r="1464" spans="1:26">
      <c r="A1464" s="215" t="s">
        <v>2664</v>
      </c>
      <c r="B1464" s="51">
        <v>23</v>
      </c>
      <c r="C1464" s="215" t="s">
        <v>1397</v>
      </c>
      <c r="D1464" s="215" t="s">
        <v>2085</v>
      </c>
      <c r="E1464" s="215" t="s">
        <v>1474</v>
      </c>
      <c r="F1464" s="51">
        <v>0</v>
      </c>
      <c r="G1464" s="258">
        <v>0</v>
      </c>
      <c r="H1464" s="258">
        <v>-17.8</v>
      </c>
      <c r="I1464" s="272">
        <v>1.27058823529412</v>
      </c>
      <c r="J1464" s="272">
        <v>0.15000628771723901</v>
      </c>
      <c r="K1464" s="257">
        <v>-14.19</v>
      </c>
      <c r="L1464" s="257">
        <v>-23.72</v>
      </c>
      <c r="M1464" s="257">
        <v>-19.809999999999999</v>
      </c>
      <c r="N1464" s="257">
        <v>-66.3</v>
      </c>
      <c r="O1464" s="257">
        <v>46.49</v>
      </c>
      <c r="P1464" s="257">
        <v>-24.83</v>
      </c>
      <c r="Q1464" s="215" t="s">
        <v>215</v>
      </c>
      <c r="R1464" s="215" t="s">
        <v>1400</v>
      </c>
      <c r="S1464" s="215" t="s">
        <v>1401</v>
      </c>
      <c r="T1464" s="215" t="s">
        <v>639</v>
      </c>
      <c r="U1464" s="215" t="s">
        <v>1402</v>
      </c>
      <c r="W1464" s="215" t="s">
        <v>27</v>
      </c>
      <c r="X1464" s="215" t="s">
        <v>35</v>
      </c>
      <c r="Y1464" s="215" t="s">
        <v>12</v>
      </c>
      <c r="Z1464" s="215" t="s">
        <v>17</v>
      </c>
    </row>
    <row r="1465" spans="1:26">
      <c r="A1465" s="215" t="s">
        <v>2664</v>
      </c>
      <c r="B1465" s="51">
        <v>24</v>
      </c>
      <c r="C1465" s="215" t="s">
        <v>1005</v>
      </c>
      <c r="D1465" s="215" t="s">
        <v>2086</v>
      </c>
      <c r="E1465" s="215" t="s">
        <v>2678</v>
      </c>
      <c r="F1465" s="51">
        <v>4</v>
      </c>
      <c r="G1465" s="258">
        <v>0.8</v>
      </c>
      <c r="H1465" s="258">
        <v>-8.8000000000000203</v>
      </c>
      <c r="I1465" s="272">
        <v>10.0705882352941</v>
      </c>
      <c r="J1465" s="272">
        <v>0.38338030558651998</v>
      </c>
      <c r="K1465" s="257">
        <v>-7.04</v>
      </c>
      <c r="L1465" s="257">
        <v>-30.7</v>
      </c>
      <c r="M1465" s="257">
        <v>-21.88</v>
      </c>
      <c r="N1465" s="257">
        <v>-84.56</v>
      </c>
      <c r="O1465" s="257">
        <v>62.68</v>
      </c>
      <c r="P1465" s="257">
        <v>-30.53</v>
      </c>
      <c r="Q1465" s="215" t="s">
        <v>1008</v>
      </c>
      <c r="R1465" s="215" t="s">
        <v>1009</v>
      </c>
      <c r="S1465" s="215" t="s">
        <v>1010</v>
      </c>
      <c r="T1465" s="215" t="s">
        <v>1011</v>
      </c>
      <c r="U1465" s="215" t="s">
        <v>1012</v>
      </c>
      <c r="W1465" s="215" t="s">
        <v>36</v>
      </c>
      <c r="X1465" s="215" t="s">
        <v>35</v>
      </c>
      <c r="Y1465" s="215" t="s">
        <v>15</v>
      </c>
      <c r="Z1465" s="215" t="s">
        <v>17</v>
      </c>
    </row>
    <row r="1466" spans="1:26">
      <c r="A1466" s="215" t="s">
        <v>2664</v>
      </c>
      <c r="B1466" s="51">
        <v>25</v>
      </c>
      <c r="C1466" s="215" t="s">
        <v>192</v>
      </c>
      <c r="D1466" s="215" t="s">
        <v>2088</v>
      </c>
      <c r="E1466" s="215" t="s">
        <v>2679</v>
      </c>
      <c r="F1466" s="51">
        <v>2</v>
      </c>
      <c r="G1466" s="258">
        <v>0.4</v>
      </c>
      <c r="H1466" s="258">
        <v>-14</v>
      </c>
      <c r="I1466" s="272">
        <v>10.8176470588235</v>
      </c>
      <c r="J1466" s="272">
        <v>0.28045983177358202</v>
      </c>
      <c r="K1466" s="257">
        <v>-7.04</v>
      </c>
      <c r="L1466" s="257">
        <v>-30.07</v>
      </c>
      <c r="M1466" s="257">
        <v>-19.59</v>
      </c>
      <c r="N1466" s="257">
        <v>-78.680000000000007</v>
      </c>
      <c r="O1466" s="257">
        <v>59.09</v>
      </c>
      <c r="P1466" s="257">
        <v>-30.22</v>
      </c>
      <c r="Q1466" s="215" t="s">
        <v>195</v>
      </c>
      <c r="R1466" s="215" t="s">
        <v>196</v>
      </c>
      <c r="S1466" s="215" t="s">
        <v>197</v>
      </c>
      <c r="T1466" s="215" t="s">
        <v>198</v>
      </c>
      <c r="U1466" s="215" t="s">
        <v>199</v>
      </c>
      <c r="W1466" s="215" t="s">
        <v>36</v>
      </c>
      <c r="X1466" s="215" t="s">
        <v>23</v>
      </c>
      <c r="Y1466" s="215" t="s">
        <v>23</v>
      </c>
      <c r="Z1466" s="215" t="s">
        <v>23</v>
      </c>
    </row>
    <row r="1467" spans="1:26">
      <c r="A1467" s="215" t="s">
        <v>2664</v>
      </c>
      <c r="B1467" s="51">
        <v>26</v>
      </c>
      <c r="C1467" s="215" t="s">
        <v>1391</v>
      </c>
      <c r="D1467" s="215" t="s">
        <v>2090</v>
      </c>
      <c r="E1467" s="215" t="s">
        <v>1393</v>
      </c>
      <c r="F1467" s="51">
        <v>5</v>
      </c>
      <c r="G1467" s="258">
        <v>1</v>
      </c>
      <c r="H1467" s="258">
        <v>-15.3</v>
      </c>
      <c r="I1467" s="272">
        <v>4.3882352941176501</v>
      </c>
      <c r="J1467" s="272">
        <v>0.30995059474308301</v>
      </c>
      <c r="K1467" s="257">
        <v>-14.83</v>
      </c>
      <c r="L1467" s="257">
        <v>-25.16</v>
      </c>
      <c r="M1467" s="257">
        <v>-20.45</v>
      </c>
      <c r="N1467" s="257">
        <v>-60.55</v>
      </c>
      <c r="O1467" s="257">
        <v>40.1</v>
      </c>
      <c r="P1467" s="257">
        <v>-26.27</v>
      </c>
      <c r="Q1467" s="215" t="s">
        <v>1104</v>
      </c>
      <c r="R1467" s="215" t="s">
        <v>1394</v>
      </c>
      <c r="S1467" s="215" t="s">
        <v>1395</v>
      </c>
      <c r="T1467" s="215" t="s">
        <v>1125</v>
      </c>
      <c r="U1467" s="215" t="s">
        <v>1396</v>
      </c>
      <c r="W1467" s="215" t="s">
        <v>27</v>
      </c>
      <c r="X1467" s="215" t="s">
        <v>35</v>
      </c>
      <c r="Y1467" s="215" t="s">
        <v>15</v>
      </c>
      <c r="Z1467" s="215" t="s">
        <v>20</v>
      </c>
    </row>
    <row r="1468" spans="1:26">
      <c r="A1468" s="215" t="s">
        <v>2664</v>
      </c>
      <c r="B1468" s="51">
        <v>27</v>
      </c>
      <c r="C1468" s="215" t="s">
        <v>548</v>
      </c>
      <c r="D1468" s="215" t="s">
        <v>2092</v>
      </c>
      <c r="E1468" s="215" t="s">
        <v>2680</v>
      </c>
      <c r="F1468" s="51">
        <v>3</v>
      </c>
      <c r="G1468" s="258">
        <v>0.6</v>
      </c>
      <c r="H1468" s="258">
        <v>-14</v>
      </c>
      <c r="I1468" s="272">
        <v>7.8529411764705896</v>
      </c>
      <c r="J1468" s="272">
        <v>0.15685591735565299</v>
      </c>
      <c r="K1468" s="257">
        <v>-7.99</v>
      </c>
      <c r="L1468" s="257">
        <v>-29.96</v>
      </c>
      <c r="M1468" s="257">
        <v>-20.84</v>
      </c>
      <c r="N1468" s="257">
        <v>-91.15</v>
      </c>
      <c r="O1468" s="257">
        <v>70.31</v>
      </c>
      <c r="P1468" s="257">
        <v>-29.56</v>
      </c>
      <c r="Q1468" s="215" t="s">
        <v>551</v>
      </c>
      <c r="R1468" s="215" t="s">
        <v>552</v>
      </c>
      <c r="S1468" s="215" t="s">
        <v>553</v>
      </c>
      <c r="T1468" s="215" t="s">
        <v>554</v>
      </c>
      <c r="U1468" s="215" t="s">
        <v>555</v>
      </c>
      <c r="W1468" s="215" t="s">
        <v>36</v>
      </c>
      <c r="X1468" s="215" t="s">
        <v>7</v>
      </c>
      <c r="Y1468" s="215" t="s">
        <v>12</v>
      </c>
      <c r="Z1468" s="215" t="s">
        <v>17</v>
      </c>
    </row>
    <row r="1469" spans="1:26">
      <c r="A1469" s="215" t="s">
        <v>2664</v>
      </c>
      <c r="B1469" s="51">
        <v>28</v>
      </c>
      <c r="C1469" s="215" t="s">
        <v>885</v>
      </c>
      <c r="D1469" s="215" t="s">
        <v>2093</v>
      </c>
      <c r="E1469" s="215" t="s">
        <v>2681</v>
      </c>
      <c r="F1469" s="51">
        <v>2</v>
      </c>
      <c r="G1469" s="258">
        <v>0.4</v>
      </c>
      <c r="H1469" s="258">
        <v>-18</v>
      </c>
      <c r="I1469" s="272">
        <v>3.5764705882352898</v>
      </c>
      <c r="J1469" s="272">
        <v>0.28406840245612802</v>
      </c>
      <c r="K1469" s="257">
        <v>-13.92</v>
      </c>
      <c r="L1469" s="257">
        <v>-22.75</v>
      </c>
      <c r="M1469" s="257">
        <v>-19.329999999999998</v>
      </c>
      <c r="N1469" s="257">
        <v>-31.49</v>
      </c>
      <c r="O1469" s="257">
        <v>12.16</v>
      </c>
      <c r="P1469" s="257">
        <v>-23.93</v>
      </c>
      <c r="Q1469" s="215" t="s">
        <v>888</v>
      </c>
      <c r="R1469" s="215" t="s">
        <v>889</v>
      </c>
      <c r="S1469" s="215" t="s">
        <v>890</v>
      </c>
      <c r="T1469" s="215" t="s">
        <v>891</v>
      </c>
      <c r="U1469" s="215" t="s">
        <v>892</v>
      </c>
      <c r="W1469" s="215" t="s">
        <v>27</v>
      </c>
      <c r="X1469" s="215" t="s">
        <v>23</v>
      </c>
      <c r="Y1469" s="215" t="s">
        <v>23</v>
      </c>
      <c r="Z1469" s="215" t="s">
        <v>23</v>
      </c>
    </row>
    <row r="1470" spans="1:26">
      <c r="A1470" s="215" t="s">
        <v>2664</v>
      </c>
      <c r="B1470" s="51">
        <v>29</v>
      </c>
      <c r="C1470" s="215" t="s">
        <v>735</v>
      </c>
      <c r="D1470" s="215" t="s">
        <v>2095</v>
      </c>
      <c r="E1470" s="215" t="s">
        <v>737</v>
      </c>
      <c r="F1470" s="51">
        <v>5</v>
      </c>
      <c r="G1470" s="258">
        <v>1</v>
      </c>
      <c r="H1470" s="258">
        <v>1.5999999999999699</v>
      </c>
      <c r="I1470" s="272">
        <v>19.829411764705899</v>
      </c>
      <c r="J1470" s="272">
        <v>0.48267492099384801</v>
      </c>
      <c r="K1470" s="257">
        <v>-10.47</v>
      </c>
      <c r="L1470" s="257">
        <v>-30.92</v>
      </c>
      <c r="M1470" s="257">
        <v>-20.53</v>
      </c>
      <c r="N1470" s="257">
        <v>-93.9</v>
      </c>
      <c r="O1470" s="257">
        <v>73.37</v>
      </c>
      <c r="P1470" s="257">
        <v>-29.69</v>
      </c>
      <c r="Q1470" s="215" t="s">
        <v>738</v>
      </c>
      <c r="R1470" s="215" t="s">
        <v>739</v>
      </c>
      <c r="S1470" s="215" t="s">
        <v>740</v>
      </c>
      <c r="T1470" s="215" t="s">
        <v>662</v>
      </c>
      <c r="U1470" s="215" t="s">
        <v>741</v>
      </c>
      <c r="W1470" s="215" t="s">
        <v>36</v>
      </c>
      <c r="X1470" s="215" t="s">
        <v>35</v>
      </c>
      <c r="Y1470" s="215" t="s">
        <v>15</v>
      </c>
      <c r="Z1470" s="215" t="s">
        <v>20</v>
      </c>
    </row>
    <row r="1471" spans="1:26">
      <c r="A1471" s="215" t="s">
        <v>2664</v>
      </c>
      <c r="B1471" s="51">
        <v>30</v>
      </c>
      <c r="C1471" s="215" t="s">
        <v>1087</v>
      </c>
      <c r="D1471" s="215" t="s">
        <v>2096</v>
      </c>
      <c r="E1471" s="215" t="s">
        <v>1847</v>
      </c>
      <c r="F1471" s="51">
        <v>2</v>
      </c>
      <c r="G1471" s="258">
        <v>0.4</v>
      </c>
      <c r="H1471" s="258">
        <v>-18</v>
      </c>
      <c r="I1471" s="272">
        <v>1.1294117647058799</v>
      </c>
      <c r="J1471" s="272">
        <v>0.14942031780661599</v>
      </c>
      <c r="K1471" s="257">
        <v>-13.14</v>
      </c>
      <c r="L1471" s="257">
        <v>-22.63</v>
      </c>
      <c r="M1471" s="257">
        <v>-18.84</v>
      </c>
      <c r="N1471" s="257">
        <v>-30.63</v>
      </c>
      <c r="O1471" s="257">
        <v>11.79</v>
      </c>
      <c r="P1471" s="257">
        <v>-23.76</v>
      </c>
      <c r="Q1471" s="215" t="s">
        <v>1009</v>
      </c>
      <c r="R1471" s="215" t="s">
        <v>1090</v>
      </c>
      <c r="S1471" s="215" t="s">
        <v>1091</v>
      </c>
      <c r="T1471" s="215" t="s">
        <v>1092</v>
      </c>
      <c r="U1471" s="215" t="s">
        <v>1093</v>
      </c>
      <c r="W1471" s="215" t="s">
        <v>27</v>
      </c>
      <c r="X1471" s="215" t="s">
        <v>23</v>
      </c>
      <c r="Y1471" s="215" t="s">
        <v>23</v>
      </c>
      <c r="Z1471" s="215" t="s">
        <v>23</v>
      </c>
    </row>
    <row r="1472" spans="1:26">
      <c r="A1472" s="215" t="s">
        <v>2664</v>
      </c>
      <c r="B1472" s="51">
        <v>31</v>
      </c>
      <c r="C1472" s="215" t="s">
        <v>503</v>
      </c>
      <c r="D1472" s="215" t="s">
        <v>2098</v>
      </c>
      <c r="E1472" s="215" t="s">
        <v>2682</v>
      </c>
      <c r="F1472" s="51">
        <v>2</v>
      </c>
      <c r="G1472" s="258">
        <v>0.4</v>
      </c>
      <c r="H1472" s="258">
        <v>-17.7</v>
      </c>
      <c r="I1472" s="272">
        <v>1.96470588235294</v>
      </c>
      <c r="J1472" s="272">
        <v>0.18595167522869299</v>
      </c>
      <c r="K1472" s="257">
        <v>-13.2</v>
      </c>
      <c r="L1472" s="257">
        <v>-22.23</v>
      </c>
      <c r="M1472" s="257">
        <v>-18.88</v>
      </c>
      <c r="N1472" s="257">
        <v>-48.17</v>
      </c>
      <c r="O1472" s="257">
        <v>29.29</v>
      </c>
      <c r="P1472" s="257">
        <v>-23.26</v>
      </c>
      <c r="Q1472" s="215" t="s">
        <v>506</v>
      </c>
      <c r="R1472" s="215" t="s">
        <v>507</v>
      </c>
      <c r="S1472" s="215" t="s">
        <v>197</v>
      </c>
      <c r="T1472" s="215" t="s">
        <v>508</v>
      </c>
      <c r="U1472" s="215" t="s">
        <v>214</v>
      </c>
      <c r="W1472" s="215" t="s">
        <v>27</v>
      </c>
      <c r="X1472" s="215" t="s">
        <v>35</v>
      </c>
      <c r="Y1472" s="215" t="s">
        <v>12</v>
      </c>
      <c r="Z1472" s="215" t="s">
        <v>17</v>
      </c>
    </row>
    <row r="1473" spans="1:26">
      <c r="A1473" s="215" t="s">
        <v>2664</v>
      </c>
      <c r="B1473" s="51">
        <v>32</v>
      </c>
      <c r="C1473" s="215" t="s">
        <v>1202</v>
      </c>
      <c r="D1473" s="215" t="s">
        <v>1203</v>
      </c>
      <c r="E1473" s="215" t="s">
        <v>2683</v>
      </c>
      <c r="F1473" s="51">
        <v>2</v>
      </c>
      <c r="G1473" s="258">
        <v>0.4</v>
      </c>
      <c r="H1473" s="258">
        <v>-18</v>
      </c>
      <c r="I1473" s="272">
        <v>1.95882352941176</v>
      </c>
      <c r="J1473" s="272">
        <v>0.170487244172495</v>
      </c>
      <c r="K1473" s="257">
        <v>-14.67</v>
      </c>
      <c r="L1473" s="257">
        <v>-24.1</v>
      </c>
      <c r="M1473" s="257">
        <v>-20.7</v>
      </c>
      <c r="N1473" s="257">
        <v>-29.46</v>
      </c>
      <c r="O1473" s="257">
        <v>8.76</v>
      </c>
      <c r="P1473" s="257">
        <v>-25.31</v>
      </c>
      <c r="Q1473" s="215" t="s">
        <v>1205</v>
      </c>
      <c r="R1473" s="215" t="s">
        <v>1206</v>
      </c>
      <c r="S1473" s="215" t="s">
        <v>933</v>
      </c>
      <c r="T1473" s="215" t="s">
        <v>891</v>
      </c>
      <c r="U1473" s="215" t="s">
        <v>1207</v>
      </c>
      <c r="W1473" s="215" t="s">
        <v>27</v>
      </c>
      <c r="X1473" s="215" t="s">
        <v>7</v>
      </c>
      <c r="Y1473" s="215" t="s">
        <v>12</v>
      </c>
      <c r="Z1473" s="215" t="s">
        <v>17</v>
      </c>
    </row>
    <row r="1474" spans="1:26">
      <c r="A1474" s="215" t="s">
        <v>2664</v>
      </c>
      <c r="B1474" s="51">
        <v>33</v>
      </c>
      <c r="C1474" s="215" t="s">
        <v>240</v>
      </c>
      <c r="D1474" s="215" t="s">
        <v>2101</v>
      </c>
      <c r="E1474" s="215" t="s">
        <v>2684</v>
      </c>
      <c r="F1474" s="51">
        <v>1</v>
      </c>
      <c r="G1474" s="258">
        <v>0.2</v>
      </c>
      <c r="H1474" s="258">
        <v>-14</v>
      </c>
      <c r="I1474" s="272">
        <v>10.635294117647099</v>
      </c>
      <c r="J1474" s="272">
        <v>0.31412959829307802</v>
      </c>
      <c r="K1474" s="257">
        <v>-8.1300000000000008</v>
      </c>
      <c r="L1474" s="257">
        <v>-29.78</v>
      </c>
      <c r="M1474" s="257">
        <v>-18.5</v>
      </c>
      <c r="N1474" s="257">
        <v>-94.35</v>
      </c>
      <c r="O1474" s="257">
        <v>75.849999999999994</v>
      </c>
      <c r="P1474" s="257">
        <v>-29.84</v>
      </c>
      <c r="Q1474" s="215" t="s">
        <v>243</v>
      </c>
      <c r="R1474" s="215" t="s">
        <v>244</v>
      </c>
      <c r="S1474" s="215" t="s">
        <v>245</v>
      </c>
      <c r="T1474" s="215" t="s">
        <v>246</v>
      </c>
      <c r="U1474" s="215" t="s">
        <v>247</v>
      </c>
      <c r="W1474" s="215" t="s">
        <v>36</v>
      </c>
      <c r="X1474" s="215" t="s">
        <v>7</v>
      </c>
      <c r="Y1474" s="215" t="s">
        <v>12</v>
      </c>
      <c r="Z1474" s="215" t="s">
        <v>20</v>
      </c>
    </row>
    <row r="1475" spans="1:26">
      <c r="A1475" s="215" t="s">
        <v>2664</v>
      </c>
      <c r="B1475" s="51">
        <v>34</v>
      </c>
      <c r="C1475" s="215" t="s">
        <v>460</v>
      </c>
      <c r="D1475" s="215" t="s">
        <v>2103</v>
      </c>
      <c r="E1475" s="215" t="s">
        <v>2685</v>
      </c>
      <c r="F1475" s="51">
        <v>0</v>
      </c>
      <c r="G1475" s="258">
        <v>0</v>
      </c>
      <c r="H1475" s="258">
        <v>-14</v>
      </c>
      <c r="I1475" s="272">
        <v>11.0352941176471</v>
      </c>
      <c r="J1475" s="272">
        <v>0.240744668386841</v>
      </c>
      <c r="K1475" s="257">
        <v>-4.2699999999999996</v>
      </c>
      <c r="L1475" s="257">
        <v>-27.04</v>
      </c>
      <c r="M1475" s="257">
        <v>-16.329999999999998</v>
      </c>
      <c r="N1475" s="257">
        <v>-79.16</v>
      </c>
      <c r="O1475" s="257">
        <v>62.83</v>
      </c>
      <c r="P1475" s="257">
        <v>-26.76</v>
      </c>
      <c r="Q1475" s="215" t="s">
        <v>302</v>
      </c>
      <c r="R1475" s="215" t="s">
        <v>463</v>
      </c>
      <c r="S1475" s="215" t="s">
        <v>464</v>
      </c>
      <c r="T1475" s="215" t="s">
        <v>465</v>
      </c>
      <c r="U1475" s="215" t="s">
        <v>466</v>
      </c>
      <c r="W1475" s="215" t="s">
        <v>36</v>
      </c>
      <c r="X1475" s="215" t="s">
        <v>23</v>
      </c>
      <c r="Y1475" s="215" t="s">
        <v>23</v>
      </c>
      <c r="Z1475" s="215" t="s">
        <v>23</v>
      </c>
    </row>
    <row r="1476" spans="1:26">
      <c r="A1476" s="215" t="s">
        <v>2664</v>
      </c>
      <c r="B1476" s="51">
        <v>35</v>
      </c>
      <c r="C1476" s="215" t="s">
        <v>656</v>
      </c>
      <c r="D1476" s="215" t="s">
        <v>2104</v>
      </c>
      <c r="E1476" s="215" t="s">
        <v>1703</v>
      </c>
      <c r="F1476" s="51">
        <v>5</v>
      </c>
      <c r="G1476" s="258">
        <v>1</v>
      </c>
      <c r="H1476" s="258">
        <v>-18</v>
      </c>
      <c r="I1476" s="272">
        <v>2.3764705882352901</v>
      </c>
      <c r="J1476" s="272">
        <v>0.204418965696885</v>
      </c>
      <c r="K1476" s="257">
        <v>-15.57</v>
      </c>
      <c r="L1476" s="257">
        <v>-24.51</v>
      </c>
      <c r="M1476" s="257">
        <v>-20.95</v>
      </c>
      <c r="N1476" s="257">
        <v>-34.270000000000003</v>
      </c>
      <c r="O1476" s="257">
        <v>13.32</v>
      </c>
      <c r="P1476" s="257">
        <v>-25.55</v>
      </c>
      <c r="Q1476" s="215" t="s">
        <v>334</v>
      </c>
      <c r="R1476" s="215" t="s">
        <v>659</v>
      </c>
      <c r="S1476" s="215" t="s">
        <v>660</v>
      </c>
      <c r="T1476" s="215" t="s">
        <v>661</v>
      </c>
      <c r="U1476" s="215" t="s">
        <v>662</v>
      </c>
      <c r="W1476" s="215" t="s">
        <v>27</v>
      </c>
      <c r="X1476" s="215" t="s">
        <v>7</v>
      </c>
      <c r="Y1476" s="215" t="s">
        <v>12</v>
      </c>
      <c r="Z1476" s="215" t="s">
        <v>17</v>
      </c>
    </row>
    <row r="1477" spans="1:26">
      <c r="A1477" s="215" t="s">
        <v>2664</v>
      </c>
      <c r="B1477" s="51">
        <v>36</v>
      </c>
      <c r="C1477" s="215" t="s">
        <v>641</v>
      </c>
      <c r="D1477" s="215" t="s">
        <v>2105</v>
      </c>
      <c r="E1477" s="215" t="s">
        <v>2686</v>
      </c>
      <c r="F1477" s="51">
        <v>4</v>
      </c>
      <c r="G1477" s="258">
        <v>0.8</v>
      </c>
      <c r="H1477" s="258">
        <v>-18</v>
      </c>
      <c r="I1477" s="272">
        <v>3.1</v>
      </c>
      <c r="J1477" s="272">
        <v>0.26508718656004399</v>
      </c>
      <c r="K1477" s="257">
        <v>-16.309999999999999</v>
      </c>
      <c r="L1477" s="257">
        <v>-25.76</v>
      </c>
      <c r="M1477" s="257">
        <v>-21.69</v>
      </c>
      <c r="N1477" s="257">
        <v>-33.86</v>
      </c>
      <c r="O1477" s="257">
        <v>12.17</v>
      </c>
      <c r="P1477" s="257">
        <v>-27.16</v>
      </c>
      <c r="Q1477" s="215" t="s">
        <v>644</v>
      </c>
      <c r="R1477" s="215" t="s">
        <v>645</v>
      </c>
      <c r="S1477" s="215" t="s">
        <v>646</v>
      </c>
      <c r="T1477" s="215" t="s">
        <v>212</v>
      </c>
      <c r="U1477" s="215" t="s">
        <v>647</v>
      </c>
      <c r="W1477" s="215" t="s">
        <v>27</v>
      </c>
      <c r="X1477" s="215" t="s">
        <v>23</v>
      </c>
      <c r="Y1477" s="215" t="s">
        <v>23</v>
      </c>
      <c r="Z1477" s="215" t="s">
        <v>23</v>
      </c>
    </row>
    <row r="1478" spans="1:26">
      <c r="A1478" s="215" t="s">
        <v>2664</v>
      </c>
      <c r="B1478" s="51">
        <v>37</v>
      </c>
      <c r="C1478" s="215" t="s">
        <v>593</v>
      </c>
      <c r="D1478" s="215" t="s">
        <v>2107</v>
      </c>
      <c r="E1478" s="215" t="s">
        <v>2687</v>
      </c>
      <c r="F1478" s="51">
        <v>4</v>
      </c>
      <c r="G1478" s="258">
        <v>0.8</v>
      </c>
      <c r="H1478" s="258">
        <v>-16.7</v>
      </c>
      <c r="I1478" s="272">
        <v>4.6411764705882401</v>
      </c>
      <c r="J1478" s="272">
        <v>0.28599535672857901</v>
      </c>
      <c r="K1478" s="257">
        <v>-15.5</v>
      </c>
      <c r="L1478" s="257">
        <v>-25.43</v>
      </c>
      <c r="M1478" s="257">
        <v>-22.19</v>
      </c>
      <c r="N1478" s="257">
        <v>-61.93</v>
      </c>
      <c r="O1478" s="257">
        <v>39.74</v>
      </c>
      <c r="P1478" s="257">
        <v>-26.75</v>
      </c>
      <c r="Q1478" s="215" t="s">
        <v>596</v>
      </c>
      <c r="R1478" s="215" t="s">
        <v>536</v>
      </c>
      <c r="S1478" s="215" t="s">
        <v>597</v>
      </c>
      <c r="T1478" s="215" t="s">
        <v>598</v>
      </c>
      <c r="U1478" s="215" t="s">
        <v>599</v>
      </c>
      <c r="W1478" s="215" t="s">
        <v>27</v>
      </c>
      <c r="X1478" s="215" t="s">
        <v>35</v>
      </c>
      <c r="Y1478" s="215" t="s">
        <v>12</v>
      </c>
      <c r="Z1478" s="215" t="s">
        <v>20</v>
      </c>
    </row>
    <row r="1479" spans="1:26">
      <c r="A1479" s="215" t="s">
        <v>2664</v>
      </c>
      <c r="B1479" s="51">
        <v>38</v>
      </c>
      <c r="C1479" s="215" t="s">
        <v>1169</v>
      </c>
      <c r="D1479" s="215" t="s">
        <v>2108</v>
      </c>
      <c r="E1479" s="215" t="s">
        <v>1171</v>
      </c>
      <c r="F1479" s="51">
        <v>5</v>
      </c>
      <c r="G1479" s="258">
        <v>1</v>
      </c>
      <c r="H1479" s="258">
        <v>-17.600000000000001</v>
      </c>
      <c r="I1479" s="272">
        <v>2.5588235294117601</v>
      </c>
      <c r="J1479" s="272">
        <v>0.23678642597815899</v>
      </c>
      <c r="K1479" s="257">
        <v>-16</v>
      </c>
      <c r="L1479" s="257">
        <v>-25.06</v>
      </c>
      <c r="M1479" s="257">
        <v>-21.71</v>
      </c>
      <c r="N1479" s="257">
        <v>-82.75</v>
      </c>
      <c r="O1479" s="257">
        <v>61.04</v>
      </c>
      <c r="P1479" s="257">
        <v>-26.13</v>
      </c>
      <c r="Q1479" s="215" t="s">
        <v>419</v>
      </c>
      <c r="R1479" s="215" t="s">
        <v>1172</v>
      </c>
      <c r="S1479" s="215" t="s">
        <v>422</v>
      </c>
      <c r="T1479" s="215" t="s">
        <v>583</v>
      </c>
      <c r="U1479" s="215" t="s">
        <v>555</v>
      </c>
      <c r="W1479" s="215" t="s">
        <v>27</v>
      </c>
      <c r="X1479" s="215" t="s">
        <v>35</v>
      </c>
      <c r="Y1479" s="215" t="s">
        <v>12</v>
      </c>
      <c r="Z1479" s="215" t="s">
        <v>17</v>
      </c>
    </row>
    <row r="1480" spans="1:26">
      <c r="A1480" s="215" t="s">
        <v>2664</v>
      </c>
      <c r="B1480" s="51">
        <v>39</v>
      </c>
      <c r="C1480" s="215" t="s">
        <v>1372</v>
      </c>
      <c r="D1480" s="215" t="s">
        <v>1373</v>
      </c>
      <c r="E1480" s="215" t="s">
        <v>2476</v>
      </c>
      <c r="F1480" s="51">
        <v>4</v>
      </c>
      <c r="G1480" s="258">
        <v>0.8</v>
      </c>
      <c r="H1480" s="258">
        <v>-14</v>
      </c>
      <c r="I1480" s="272">
        <v>8.0176470588235293</v>
      </c>
      <c r="J1480" s="272">
        <v>0.33134823546929298</v>
      </c>
      <c r="K1480" s="257">
        <v>-11.81</v>
      </c>
      <c r="L1480" s="257">
        <v>-31.8</v>
      </c>
      <c r="M1480" s="257">
        <v>-22.02</v>
      </c>
      <c r="N1480" s="257">
        <v>-93.94</v>
      </c>
      <c r="O1480" s="257">
        <v>71.92</v>
      </c>
      <c r="P1480" s="257">
        <v>-31.36</v>
      </c>
      <c r="Q1480" s="215" t="s">
        <v>1375</v>
      </c>
      <c r="R1480" s="215" t="s">
        <v>1376</v>
      </c>
      <c r="S1480" s="215" t="s">
        <v>605</v>
      </c>
      <c r="T1480" s="215" t="s">
        <v>1377</v>
      </c>
      <c r="U1480" s="215" t="s">
        <v>1378</v>
      </c>
      <c r="W1480" s="215" t="s">
        <v>36</v>
      </c>
      <c r="X1480" s="215" t="s">
        <v>7</v>
      </c>
      <c r="Y1480" s="215" t="s">
        <v>15</v>
      </c>
      <c r="Z1480" s="215" t="s">
        <v>17</v>
      </c>
    </row>
    <row r="1481" spans="1:26">
      <c r="A1481" s="215" t="s">
        <v>2664</v>
      </c>
      <c r="B1481" s="51">
        <v>40</v>
      </c>
      <c r="C1481" s="215" t="s">
        <v>540</v>
      </c>
      <c r="D1481" s="215" t="s">
        <v>2111</v>
      </c>
      <c r="E1481" s="215" t="s">
        <v>547</v>
      </c>
      <c r="F1481" s="51">
        <v>1</v>
      </c>
      <c r="G1481" s="258">
        <v>0.2</v>
      </c>
      <c r="H1481" s="258">
        <v>-14</v>
      </c>
      <c r="I1481" s="272">
        <v>18.399999999999999</v>
      </c>
      <c r="J1481" s="272">
        <v>0.43834365252742002</v>
      </c>
      <c r="K1481" s="257">
        <v>-7.47</v>
      </c>
      <c r="L1481" s="257">
        <v>-31.13</v>
      </c>
      <c r="M1481" s="257">
        <v>-19.239999999999998</v>
      </c>
      <c r="N1481" s="257">
        <v>-103.7</v>
      </c>
      <c r="O1481" s="257">
        <v>84.46</v>
      </c>
      <c r="P1481" s="257">
        <v>-30.45</v>
      </c>
      <c r="Q1481" s="215" t="s">
        <v>543</v>
      </c>
      <c r="R1481" s="215" t="s">
        <v>544</v>
      </c>
      <c r="S1481" s="215" t="s">
        <v>545</v>
      </c>
      <c r="T1481" s="215" t="s">
        <v>546</v>
      </c>
      <c r="U1481" s="215" t="s">
        <v>547</v>
      </c>
      <c r="W1481" s="215" t="s">
        <v>36</v>
      </c>
      <c r="X1481" s="215" t="s">
        <v>7</v>
      </c>
      <c r="Y1481" s="215" t="s">
        <v>15</v>
      </c>
      <c r="Z1481" s="215" t="s">
        <v>20</v>
      </c>
    </row>
    <row r="1482" spans="1:26">
      <c r="A1482" s="215" t="s">
        <v>2664</v>
      </c>
      <c r="B1482" s="51">
        <v>41</v>
      </c>
      <c r="C1482" s="215" t="s">
        <v>452</v>
      </c>
      <c r="D1482" s="215" t="s">
        <v>2113</v>
      </c>
      <c r="E1482" s="215" t="s">
        <v>1474</v>
      </c>
      <c r="F1482" s="51">
        <v>0</v>
      </c>
      <c r="G1482" s="258">
        <v>0</v>
      </c>
      <c r="H1482" s="258">
        <v>-12.3</v>
      </c>
      <c r="I1482" s="272">
        <v>9.1294117647058801</v>
      </c>
      <c r="J1482" s="272">
        <v>0.22894204555685499</v>
      </c>
      <c r="K1482" s="257">
        <v>-2.88</v>
      </c>
      <c r="L1482" s="257">
        <v>-29.54</v>
      </c>
      <c r="M1482" s="257">
        <v>-16.53</v>
      </c>
      <c r="N1482" s="257">
        <v>-81.44</v>
      </c>
      <c r="O1482" s="257">
        <v>64.91</v>
      </c>
      <c r="P1482" s="257">
        <v>-29.32</v>
      </c>
      <c r="Q1482" s="215" t="s">
        <v>455</v>
      </c>
      <c r="R1482" s="215" t="s">
        <v>456</v>
      </c>
      <c r="S1482" s="215" t="s">
        <v>457</v>
      </c>
      <c r="T1482" s="215" t="s">
        <v>458</v>
      </c>
      <c r="U1482" s="215" t="s">
        <v>459</v>
      </c>
      <c r="W1482" s="215" t="s">
        <v>36</v>
      </c>
      <c r="X1482" s="215" t="s">
        <v>35</v>
      </c>
      <c r="Y1482" s="215" t="s">
        <v>12</v>
      </c>
      <c r="Z1482" s="215" t="s">
        <v>20</v>
      </c>
    </row>
    <row r="1483" spans="1:26">
      <c r="A1483" s="215" t="s">
        <v>2664</v>
      </c>
      <c r="B1483" s="51">
        <v>42</v>
      </c>
      <c r="C1483" s="215" t="s">
        <v>1208</v>
      </c>
      <c r="D1483" s="215" t="s">
        <v>1209</v>
      </c>
      <c r="E1483" s="215" t="s">
        <v>2397</v>
      </c>
      <c r="F1483" s="51">
        <v>1</v>
      </c>
      <c r="G1483" s="258">
        <v>0.2</v>
      </c>
      <c r="H1483" s="258">
        <v>-9.0000000000000195</v>
      </c>
      <c r="I1483" s="272">
        <v>12.7235294117647</v>
      </c>
      <c r="J1483" s="272">
        <v>0.39420145801561401</v>
      </c>
      <c r="K1483" s="257">
        <v>-6.8</v>
      </c>
      <c r="L1483" s="257">
        <v>-31.2</v>
      </c>
      <c r="M1483" s="257">
        <v>-18.78</v>
      </c>
      <c r="N1483" s="257">
        <v>-84.53</v>
      </c>
      <c r="O1483" s="257">
        <v>65.75</v>
      </c>
      <c r="P1483" s="257">
        <v>-31.75</v>
      </c>
      <c r="Q1483" s="215" t="s">
        <v>1211</v>
      </c>
      <c r="R1483" s="215" t="s">
        <v>1212</v>
      </c>
      <c r="S1483" s="215" t="s">
        <v>1213</v>
      </c>
      <c r="T1483" s="215" t="s">
        <v>1214</v>
      </c>
      <c r="U1483" s="215" t="s">
        <v>1215</v>
      </c>
      <c r="W1483" s="215" t="s">
        <v>36</v>
      </c>
      <c r="X1483" s="215" t="s">
        <v>35</v>
      </c>
      <c r="Y1483" s="215" t="s">
        <v>15</v>
      </c>
      <c r="Z1483" s="215" t="s">
        <v>17</v>
      </c>
    </row>
    <row r="1484" spans="1:26">
      <c r="A1484" s="215" t="s">
        <v>2664</v>
      </c>
      <c r="B1484" s="51">
        <v>43</v>
      </c>
      <c r="C1484" s="215" t="s">
        <v>321</v>
      </c>
      <c r="D1484" s="215" t="s">
        <v>2116</v>
      </c>
      <c r="E1484" s="215" t="s">
        <v>2688</v>
      </c>
      <c r="F1484" s="51">
        <v>3</v>
      </c>
      <c r="G1484" s="258">
        <v>0.6</v>
      </c>
      <c r="H1484" s="258">
        <v>-12.8</v>
      </c>
      <c r="I1484" s="272">
        <v>9.8882352941176492</v>
      </c>
      <c r="J1484" s="272">
        <v>0.35779984112250901</v>
      </c>
      <c r="K1484" s="257">
        <v>-5.22</v>
      </c>
      <c r="L1484" s="257">
        <v>-27.66</v>
      </c>
      <c r="M1484" s="257">
        <v>-17.600000000000001</v>
      </c>
      <c r="N1484" s="257">
        <v>-78.510000000000005</v>
      </c>
      <c r="O1484" s="257">
        <v>60.91</v>
      </c>
      <c r="P1484" s="257">
        <v>-27.57</v>
      </c>
      <c r="Q1484" s="215" t="s">
        <v>324</v>
      </c>
      <c r="R1484" s="215" t="s">
        <v>325</v>
      </c>
      <c r="S1484" s="215" t="s">
        <v>326</v>
      </c>
      <c r="T1484" s="215" t="s">
        <v>327</v>
      </c>
      <c r="U1484" s="215" t="s">
        <v>328</v>
      </c>
      <c r="W1484" s="215" t="s">
        <v>36</v>
      </c>
      <c r="X1484" s="215" t="s">
        <v>35</v>
      </c>
      <c r="Y1484" s="215" t="s">
        <v>12</v>
      </c>
      <c r="Z1484" s="215" t="s">
        <v>17</v>
      </c>
    </row>
    <row r="1485" spans="1:26">
      <c r="A1485" s="215" t="s">
        <v>2664</v>
      </c>
      <c r="B1485" s="51">
        <v>44</v>
      </c>
      <c r="C1485" s="215" t="s">
        <v>1230</v>
      </c>
      <c r="D1485" s="215" t="s">
        <v>1231</v>
      </c>
      <c r="E1485" s="215" t="s">
        <v>2689</v>
      </c>
      <c r="F1485" s="51">
        <v>0</v>
      </c>
      <c r="G1485" s="258">
        <v>0</v>
      </c>
      <c r="H1485" s="258">
        <v>-15.7</v>
      </c>
      <c r="I1485" s="272">
        <v>2.5823529411764699</v>
      </c>
      <c r="J1485" s="272">
        <v>0.24188592127092001</v>
      </c>
      <c r="K1485" s="257">
        <v>-14.26</v>
      </c>
      <c r="L1485" s="257">
        <v>-24.73</v>
      </c>
      <c r="M1485" s="257">
        <v>-19.600000000000001</v>
      </c>
      <c r="N1485" s="257">
        <v>-50.57</v>
      </c>
      <c r="O1485" s="257">
        <v>30.97</v>
      </c>
      <c r="P1485" s="257">
        <v>-26.18</v>
      </c>
      <c r="Q1485" s="215" t="s">
        <v>1233</v>
      </c>
      <c r="R1485" s="215" t="s">
        <v>252</v>
      </c>
      <c r="S1485" s="215" t="s">
        <v>1234</v>
      </c>
      <c r="T1485" s="215" t="s">
        <v>1235</v>
      </c>
      <c r="U1485" s="215" t="s">
        <v>1236</v>
      </c>
      <c r="W1485" s="215" t="s">
        <v>27</v>
      </c>
      <c r="X1485" s="215" t="s">
        <v>35</v>
      </c>
      <c r="Y1485" s="215" t="s">
        <v>15</v>
      </c>
      <c r="Z1485" s="215" t="s">
        <v>20</v>
      </c>
    </row>
    <row r="1486" spans="1:26">
      <c r="A1486" s="215" t="s">
        <v>2664</v>
      </c>
      <c r="B1486" s="51">
        <v>45</v>
      </c>
      <c r="C1486" s="215" t="s">
        <v>823</v>
      </c>
      <c r="D1486" s="215" t="s">
        <v>2119</v>
      </c>
      <c r="E1486" s="215" t="s">
        <v>2690</v>
      </c>
      <c r="F1486" s="51">
        <v>5</v>
      </c>
      <c r="G1486" s="258">
        <v>1</v>
      </c>
      <c r="H1486" s="258">
        <v>-17.3</v>
      </c>
      <c r="I1486" s="272">
        <v>3.0647058823529401</v>
      </c>
      <c r="J1486" s="272">
        <v>0.28288525061912301</v>
      </c>
      <c r="K1486" s="257">
        <v>-14.41</v>
      </c>
      <c r="L1486" s="257">
        <v>-23.66</v>
      </c>
      <c r="M1486" s="257">
        <v>-20.12</v>
      </c>
      <c r="N1486" s="257">
        <v>-54.54</v>
      </c>
      <c r="O1486" s="257">
        <v>34.42</v>
      </c>
      <c r="P1486" s="257">
        <v>-24.75</v>
      </c>
      <c r="Q1486" s="215" t="s">
        <v>826</v>
      </c>
      <c r="R1486" s="215" t="s">
        <v>827</v>
      </c>
      <c r="S1486" s="215" t="s">
        <v>828</v>
      </c>
      <c r="T1486" s="215" t="s">
        <v>646</v>
      </c>
      <c r="U1486" s="215" t="s">
        <v>829</v>
      </c>
      <c r="W1486" s="215" t="s">
        <v>27</v>
      </c>
      <c r="X1486" s="215" t="s">
        <v>35</v>
      </c>
      <c r="Y1486" s="215" t="s">
        <v>12</v>
      </c>
      <c r="Z1486" s="215" t="s">
        <v>20</v>
      </c>
    </row>
    <row r="1487" spans="1:26">
      <c r="A1487" s="215" t="s">
        <v>2664</v>
      </c>
      <c r="B1487" s="51">
        <v>46</v>
      </c>
      <c r="C1487" s="215" t="s">
        <v>1139</v>
      </c>
      <c r="D1487" s="215" t="s">
        <v>2121</v>
      </c>
      <c r="E1487" s="215" t="s">
        <v>2691</v>
      </c>
      <c r="F1487" s="51">
        <v>1</v>
      </c>
      <c r="G1487" s="258">
        <v>0.2</v>
      </c>
      <c r="H1487" s="258">
        <v>-13</v>
      </c>
      <c r="I1487" s="272">
        <v>11.7176470588235</v>
      </c>
      <c r="J1487" s="272">
        <v>0.27694856574760601</v>
      </c>
      <c r="K1487" s="257">
        <v>-3.3</v>
      </c>
      <c r="L1487" s="257">
        <v>-29.92</v>
      </c>
      <c r="M1487" s="257">
        <v>-19.46</v>
      </c>
      <c r="N1487" s="257">
        <v>-81.94</v>
      </c>
      <c r="O1487" s="257">
        <v>62.48</v>
      </c>
      <c r="P1487" s="257">
        <v>-29.76</v>
      </c>
      <c r="Q1487" s="215" t="s">
        <v>1142</v>
      </c>
      <c r="R1487" s="215" t="s">
        <v>1143</v>
      </c>
      <c r="S1487" s="215" t="s">
        <v>1144</v>
      </c>
      <c r="T1487" s="215" t="s">
        <v>1145</v>
      </c>
      <c r="U1487" s="215" t="s">
        <v>985</v>
      </c>
      <c r="W1487" s="215" t="s">
        <v>36</v>
      </c>
      <c r="X1487" s="215" t="s">
        <v>35</v>
      </c>
      <c r="Y1487" s="215" t="s">
        <v>12</v>
      </c>
      <c r="Z1487" s="215" t="s">
        <v>17</v>
      </c>
    </row>
    <row r="1488" spans="1:26">
      <c r="A1488" s="215" t="s">
        <v>2664</v>
      </c>
      <c r="B1488" s="51">
        <v>47</v>
      </c>
      <c r="C1488" s="215" t="s">
        <v>978</v>
      </c>
      <c r="D1488" s="215" t="s">
        <v>2123</v>
      </c>
      <c r="E1488" s="215" t="s">
        <v>2692</v>
      </c>
      <c r="F1488" s="51">
        <v>1</v>
      </c>
      <c r="G1488" s="258">
        <v>0.2</v>
      </c>
      <c r="H1488" s="258">
        <v>-14</v>
      </c>
      <c r="I1488" s="272">
        <v>8.7529411764705891</v>
      </c>
      <c r="J1488" s="272">
        <v>0.28508498681244498</v>
      </c>
      <c r="K1488" s="257">
        <v>-8.34</v>
      </c>
      <c r="L1488" s="257">
        <v>-30.34</v>
      </c>
      <c r="M1488" s="257">
        <v>-21.13</v>
      </c>
      <c r="N1488" s="257">
        <v>-91.69</v>
      </c>
      <c r="O1488" s="257">
        <v>70.56</v>
      </c>
      <c r="P1488" s="257">
        <v>-30.18</v>
      </c>
      <c r="Q1488" s="215" t="s">
        <v>981</v>
      </c>
      <c r="R1488" s="215" t="s">
        <v>982</v>
      </c>
      <c r="S1488" s="215" t="s">
        <v>983</v>
      </c>
      <c r="T1488" s="215" t="s">
        <v>984</v>
      </c>
      <c r="U1488" s="215" t="s">
        <v>985</v>
      </c>
      <c r="W1488" s="215" t="s">
        <v>36</v>
      </c>
      <c r="X1488" s="215" t="s">
        <v>7</v>
      </c>
      <c r="Y1488" s="215" t="s">
        <v>12</v>
      </c>
      <c r="Z1488" s="215" t="s">
        <v>17</v>
      </c>
    </row>
    <row r="1489" spans="1:26">
      <c r="A1489" s="215" t="s">
        <v>2664</v>
      </c>
      <c r="B1489" s="51">
        <v>48</v>
      </c>
      <c r="C1489" s="215" t="s">
        <v>600</v>
      </c>
      <c r="D1489" s="215" t="s">
        <v>2125</v>
      </c>
      <c r="E1489" s="215" t="s">
        <v>2693</v>
      </c>
      <c r="F1489" s="51">
        <v>4</v>
      </c>
      <c r="G1489" s="258">
        <v>0.8</v>
      </c>
      <c r="H1489" s="258">
        <v>-8.8000000000000203</v>
      </c>
      <c r="I1489" s="272">
        <v>12.4647058823529</v>
      </c>
      <c r="J1489" s="272">
        <v>0.30308734050985497</v>
      </c>
      <c r="K1489" s="257">
        <v>-5.0999999999999996</v>
      </c>
      <c r="L1489" s="257">
        <v>-29.18</v>
      </c>
      <c r="M1489" s="257">
        <v>-17.57</v>
      </c>
      <c r="N1489" s="257">
        <v>-84.86</v>
      </c>
      <c r="O1489" s="257">
        <v>67.290000000000006</v>
      </c>
      <c r="P1489" s="257">
        <v>-29.29</v>
      </c>
      <c r="Q1489" s="215" t="s">
        <v>603</v>
      </c>
      <c r="R1489" s="215" t="s">
        <v>405</v>
      </c>
      <c r="S1489" s="215" t="s">
        <v>604</v>
      </c>
      <c r="T1489" s="215" t="s">
        <v>605</v>
      </c>
      <c r="U1489" s="215" t="s">
        <v>606</v>
      </c>
      <c r="W1489" s="215" t="s">
        <v>36</v>
      </c>
      <c r="X1489" s="215" t="s">
        <v>35</v>
      </c>
      <c r="Y1489" s="215" t="s">
        <v>15</v>
      </c>
      <c r="Z1489" s="215" t="s">
        <v>17</v>
      </c>
    </row>
    <row r="1490" spans="1:26">
      <c r="A1490" s="215" t="s">
        <v>2664</v>
      </c>
      <c r="B1490" s="51">
        <v>49</v>
      </c>
      <c r="C1490" s="215" t="s">
        <v>864</v>
      </c>
      <c r="D1490" s="215" t="s">
        <v>2127</v>
      </c>
      <c r="E1490" s="215" t="s">
        <v>2694</v>
      </c>
      <c r="F1490" s="51">
        <v>3</v>
      </c>
      <c r="G1490" s="258">
        <v>0.6</v>
      </c>
      <c r="H1490" s="258">
        <v>-17.100000000000001</v>
      </c>
      <c r="I1490" s="272">
        <v>2.8411764705882399</v>
      </c>
      <c r="J1490" s="272">
        <v>0.24751807912097201</v>
      </c>
      <c r="K1490" s="257">
        <v>-15.36</v>
      </c>
      <c r="L1490" s="257">
        <v>-25.31</v>
      </c>
      <c r="M1490" s="257">
        <v>-22.24</v>
      </c>
      <c r="N1490" s="257">
        <v>-68.14</v>
      </c>
      <c r="O1490" s="257">
        <v>45.9</v>
      </c>
      <c r="P1490" s="257">
        <v>-26.5</v>
      </c>
      <c r="Q1490" s="215" t="s">
        <v>762</v>
      </c>
      <c r="R1490" s="215" t="s">
        <v>867</v>
      </c>
      <c r="S1490" s="215" t="s">
        <v>198</v>
      </c>
      <c r="T1490" s="215" t="s">
        <v>576</v>
      </c>
      <c r="U1490" s="215" t="s">
        <v>868</v>
      </c>
      <c r="W1490" s="215" t="s">
        <v>27</v>
      </c>
      <c r="X1490" s="215" t="s">
        <v>35</v>
      </c>
      <c r="Y1490" s="215" t="s">
        <v>12</v>
      </c>
      <c r="Z1490" s="215" t="s">
        <v>20</v>
      </c>
    </row>
    <row r="1491" spans="1:26">
      <c r="A1491" s="215" t="s">
        <v>2664</v>
      </c>
      <c r="B1491" s="51">
        <v>50</v>
      </c>
      <c r="C1491" s="215" t="s">
        <v>423</v>
      </c>
      <c r="D1491" s="215" t="s">
        <v>2129</v>
      </c>
      <c r="E1491" s="215" t="s">
        <v>429</v>
      </c>
      <c r="F1491" s="51">
        <v>1</v>
      </c>
      <c r="G1491" s="258">
        <v>0.2</v>
      </c>
      <c r="H1491" s="258">
        <v>-14</v>
      </c>
      <c r="I1491" s="272">
        <v>8.1882352941176499</v>
      </c>
      <c r="J1491" s="272">
        <v>0.26257322792737697</v>
      </c>
      <c r="K1491" s="257">
        <v>-6.63</v>
      </c>
      <c r="L1491" s="257">
        <v>-27.58</v>
      </c>
      <c r="M1491" s="257">
        <v>-17.86</v>
      </c>
      <c r="N1491" s="257">
        <v>-78.010000000000005</v>
      </c>
      <c r="O1491" s="257">
        <v>60.15</v>
      </c>
      <c r="P1491" s="257">
        <v>-27.56</v>
      </c>
      <c r="Q1491" s="215" t="s">
        <v>426</v>
      </c>
      <c r="R1491" s="215" t="s">
        <v>341</v>
      </c>
      <c r="S1491" s="215" t="s">
        <v>427</v>
      </c>
      <c r="T1491" s="215" t="s">
        <v>428</v>
      </c>
      <c r="U1491" s="215" t="s">
        <v>429</v>
      </c>
      <c r="W1491" s="215" t="s">
        <v>36</v>
      </c>
      <c r="X1491" s="215" t="s">
        <v>23</v>
      </c>
      <c r="Y1491" s="215" t="s">
        <v>23</v>
      </c>
      <c r="Z1491" s="215" t="s">
        <v>23</v>
      </c>
    </row>
    <row r="1492" spans="1:26">
      <c r="A1492" s="215" t="s">
        <v>2664</v>
      </c>
      <c r="B1492" s="51">
        <v>51</v>
      </c>
      <c r="C1492" s="215" t="s">
        <v>1311</v>
      </c>
      <c r="D1492" s="215" t="s">
        <v>2130</v>
      </c>
      <c r="E1492" s="215" t="s">
        <v>2695</v>
      </c>
      <c r="F1492" s="51">
        <v>4</v>
      </c>
      <c r="G1492" s="258">
        <v>0.8</v>
      </c>
      <c r="H1492" s="258">
        <v>-17.2</v>
      </c>
      <c r="I1492" s="272">
        <v>3</v>
      </c>
      <c r="J1492" s="272">
        <v>0.23812164004419201</v>
      </c>
      <c r="K1492" s="257">
        <v>-14.29</v>
      </c>
      <c r="L1492" s="257">
        <v>-23.48</v>
      </c>
      <c r="M1492" s="257">
        <v>-19.690000000000001</v>
      </c>
      <c r="N1492" s="257">
        <v>-51.4</v>
      </c>
      <c r="O1492" s="257">
        <v>31.71</v>
      </c>
      <c r="P1492" s="257">
        <v>-24.59</v>
      </c>
      <c r="Q1492" s="215" t="s">
        <v>1213</v>
      </c>
      <c r="R1492" s="215" t="s">
        <v>375</v>
      </c>
      <c r="S1492" s="215" t="s">
        <v>1314</v>
      </c>
      <c r="T1492" s="215" t="s">
        <v>1315</v>
      </c>
      <c r="U1492" s="215" t="s">
        <v>1316</v>
      </c>
      <c r="W1492" s="215" t="s">
        <v>27</v>
      </c>
      <c r="X1492" s="215" t="s">
        <v>35</v>
      </c>
      <c r="Y1492" s="215" t="s">
        <v>15</v>
      </c>
      <c r="Z1492" s="215" t="s">
        <v>17</v>
      </c>
    </row>
    <row r="1493" spans="1:26">
      <c r="A1493" s="215" t="s">
        <v>2664</v>
      </c>
      <c r="B1493" s="51">
        <v>52</v>
      </c>
      <c r="C1493" s="215" t="s">
        <v>475</v>
      </c>
      <c r="D1493" s="215" t="s">
        <v>2132</v>
      </c>
      <c r="E1493" s="215" t="s">
        <v>477</v>
      </c>
      <c r="F1493" s="51">
        <v>5</v>
      </c>
      <c r="G1493" s="258">
        <v>1</v>
      </c>
      <c r="H1493" s="258">
        <v>-18</v>
      </c>
      <c r="I1493" s="272">
        <v>2.6</v>
      </c>
      <c r="J1493" s="272">
        <v>0.237978036819774</v>
      </c>
      <c r="K1493" s="257">
        <v>-16.84</v>
      </c>
      <c r="L1493" s="257">
        <v>-27.78</v>
      </c>
      <c r="M1493" s="257">
        <v>-23.45</v>
      </c>
      <c r="N1493" s="257">
        <v>-40.53</v>
      </c>
      <c r="O1493" s="257">
        <v>17.079999999999998</v>
      </c>
      <c r="P1493" s="257">
        <v>-28.79</v>
      </c>
      <c r="Q1493" s="215" t="s">
        <v>478</v>
      </c>
      <c r="R1493" s="215" t="s">
        <v>479</v>
      </c>
      <c r="S1493" s="215" t="s">
        <v>480</v>
      </c>
      <c r="T1493" s="215" t="s">
        <v>481</v>
      </c>
      <c r="U1493" s="215" t="s">
        <v>482</v>
      </c>
      <c r="W1493" s="215" t="s">
        <v>27</v>
      </c>
      <c r="X1493" s="215" t="s">
        <v>7</v>
      </c>
      <c r="Y1493" s="215" t="s">
        <v>15</v>
      </c>
      <c r="Z1493" s="215" t="s">
        <v>20</v>
      </c>
    </row>
    <row r="1494" spans="1:26">
      <c r="A1494" s="215" t="s">
        <v>2664</v>
      </c>
      <c r="B1494" s="51">
        <v>53</v>
      </c>
      <c r="C1494" s="215" t="s">
        <v>893</v>
      </c>
      <c r="D1494" s="215" t="s">
        <v>2133</v>
      </c>
      <c r="E1494" s="215" t="s">
        <v>2696</v>
      </c>
      <c r="F1494" s="51">
        <v>2</v>
      </c>
      <c r="G1494" s="258">
        <v>0.4</v>
      </c>
      <c r="H1494" s="258">
        <v>-16.8</v>
      </c>
      <c r="I1494" s="272">
        <v>1.1000000000000001</v>
      </c>
      <c r="J1494" s="272">
        <v>0.113452511787715</v>
      </c>
      <c r="K1494" s="257">
        <v>-12.52</v>
      </c>
      <c r="L1494" s="257">
        <v>-22.2</v>
      </c>
      <c r="M1494" s="257">
        <v>-18.77</v>
      </c>
      <c r="N1494" s="257">
        <v>-53.4</v>
      </c>
      <c r="O1494" s="257">
        <v>34.630000000000003</v>
      </c>
      <c r="P1494" s="257">
        <v>-23.33</v>
      </c>
      <c r="Q1494" s="215" t="s">
        <v>896</v>
      </c>
      <c r="R1494" s="215" t="s">
        <v>334</v>
      </c>
      <c r="S1494" s="215" t="s">
        <v>897</v>
      </c>
      <c r="T1494" s="215" t="s">
        <v>898</v>
      </c>
      <c r="U1494" s="215" t="s">
        <v>899</v>
      </c>
      <c r="W1494" s="215" t="s">
        <v>27</v>
      </c>
      <c r="X1494" s="215" t="s">
        <v>35</v>
      </c>
      <c r="Y1494" s="215" t="s">
        <v>15</v>
      </c>
      <c r="Z1494" s="215" t="s">
        <v>20</v>
      </c>
    </row>
    <row r="1495" spans="1:26">
      <c r="A1495" s="215" t="s">
        <v>2664</v>
      </c>
      <c r="B1495" s="51">
        <v>54</v>
      </c>
      <c r="C1495" s="215" t="s">
        <v>298</v>
      </c>
      <c r="D1495" s="215" t="s">
        <v>2134</v>
      </c>
      <c r="E1495" s="215" t="s">
        <v>1474</v>
      </c>
      <c r="F1495" s="51">
        <v>0</v>
      </c>
      <c r="G1495" s="258">
        <v>0</v>
      </c>
      <c r="H1495" s="258">
        <v>-14</v>
      </c>
      <c r="I1495" s="272">
        <v>6.6058823529411796</v>
      </c>
      <c r="J1495" s="272">
        <v>0.23108324463829</v>
      </c>
      <c r="K1495" s="257">
        <v>-9.6300000000000008</v>
      </c>
      <c r="L1495" s="257">
        <v>-30.55</v>
      </c>
      <c r="M1495" s="257">
        <v>-22.79</v>
      </c>
      <c r="N1495" s="257">
        <v>-80.290000000000006</v>
      </c>
      <c r="O1495" s="257">
        <v>57.5</v>
      </c>
      <c r="P1495" s="257">
        <v>-31.08</v>
      </c>
      <c r="Q1495" s="215" t="s">
        <v>301</v>
      </c>
      <c r="R1495" s="215" t="s">
        <v>302</v>
      </c>
      <c r="S1495" s="215" t="s">
        <v>303</v>
      </c>
      <c r="T1495" s="215" t="s">
        <v>238</v>
      </c>
      <c r="U1495" s="215" t="s">
        <v>304</v>
      </c>
      <c r="W1495" s="215" t="s">
        <v>36</v>
      </c>
      <c r="X1495" s="215" t="s">
        <v>23</v>
      </c>
      <c r="Y1495" s="215" t="s">
        <v>23</v>
      </c>
      <c r="Z1495" s="215" t="s">
        <v>23</v>
      </c>
    </row>
    <row r="1496" spans="1:26">
      <c r="A1496" s="215" t="s">
        <v>2664</v>
      </c>
      <c r="B1496" s="51">
        <v>55</v>
      </c>
      <c r="C1496" s="215" t="s">
        <v>407</v>
      </c>
      <c r="D1496" s="215" t="s">
        <v>2135</v>
      </c>
      <c r="E1496" s="215" t="s">
        <v>2576</v>
      </c>
      <c r="F1496" s="51">
        <v>5</v>
      </c>
      <c r="G1496" s="258">
        <v>1</v>
      </c>
      <c r="H1496" s="258">
        <v>-7.3000000000000203</v>
      </c>
      <c r="I1496" s="272">
        <v>15.323529411764699</v>
      </c>
      <c r="J1496" s="272">
        <v>0.444206060385966</v>
      </c>
      <c r="K1496" s="257">
        <v>-3.89</v>
      </c>
      <c r="L1496" s="257">
        <v>-29.16</v>
      </c>
      <c r="M1496" s="257">
        <v>-15.95</v>
      </c>
      <c r="N1496" s="257">
        <v>-84.76</v>
      </c>
      <c r="O1496" s="257">
        <v>68.81</v>
      </c>
      <c r="P1496" s="257">
        <v>-28.9</v>
      </c>
      <c r="Q1496" s="215" t="s">
        <v>410</v>
      </c>
      <c r="R1496" s="215" t="s">
        <v>411</v>
      </c>
      <c r="S1496" s="215" t="s">
        <v>412</v>
      </c>
      <c r="T1496" s="215" t="s">
        <v>413</v>
      </c>
      <c r="U1496" s="215" t="s">
        <v>414</v>
      </c>
      <c r="W1496" s="215" t="s">
        <v>36</v>
      </c>
      <c r="X1496" s="215" t="s">
        <v>35</v>
      </c>
      <c r="Y1496" s="215" t="s">
        <v>15</v>
      </c>
      <c r="Z1496" s="215" t="s">
        <v>17</v>
      </c>
    </row>
    <row r="1497" spans="1:26">
      <c r="A1497" s="215" t="s">
        <v>2664</v>
      </c>
      <c r="B1497" s="51">
        <v>56</v>
      </c>
      <c r="C1497" s="215" t="s">
        <v>1359</v>
      </c>
      <c r="D1497" s="215" t="s">
        <v>2136</v>
      </c>
      <c r="E1497" s="215" t="s">
        <v>1361</v>
      </c>
      <c r="F1497" s="51">
        <v>5</v>
      </c>
      <c r="G1497" s="258">
        <v>1</v>
      </c>
      <c r="H1497" s="258">
        <v>-18</v>
      </c>
      <c r="I1497" s="272">
        <v>2.8117647058823501</v>
      </c>
      <c r="J1497" s="272">
        <v>0.232506280189756</v>
      </c>
      <c r="K1497" s="257">
        <v>-17.690000000000001</v>
      </c>
      <c r="L1497" s="257">
        <v>-27.03</v>
      </c>
      <c r="M1497" s="257">
        <v>-23.07</v>
      </c>
      <c r="N1497" s="257">
        <v>-35.24</v>
      </c>
      <c r="O1497" s="257">
        <v>12.17</v>
      </c>
      <c r="P1497" s="257">
        <v>-28.34</v>
      </c>
      <c r="Q1497" s="215" t="s">
        <v>1362</v>
      </c>
      <c r="R1497" s="215" t="s">
        <v>1363</v>
      </c>
      <c r="S1497" s="215" t="s">
        <v>1364</v>
      </c>
      <c r="T1497" s="215" t="s">
        <v>247</v>
      </c>
      <c r="U1497" s="215" t="s">
        <v>1247</v>
      </c>
      <c r="W1497" s="215" t="s">
        <v>27</v>
      </c>
      <c r="X1497" s="215" t="s">
        <v>23</v>
      </c>
      <c r="Y1497" s="215" t="s">
        <v>23</v>
      </c>
      <c r="Z1497" s="215" t="s">
        <v>23</v>
      </c>
    </row>
    <row r="1498" spans="1:26">
      <c r="A1498" s="215" t="s">
        <v>2664</v>
      </c>
      <c r="B1498" s="51">
        <v>57</v>
      </c>
      <c r="C1498" s="215" t="s">
        <v>869</v>
      </c>
      <c r="D1498" s="215" t="s">
        <v>2137</v>
      </c>
      <c r="E1498" s="215" t="s">
        <v>2697</v>
      </c>
      <c r="F1498" s="51">
        <v>1</v>
      </c>
      <c r="G1498" s="258">
        <v>0.2</v>
      </c>
      <c r="H1498" s="258">
        <v>-14</v>
      </c>
      <c r="I1498" s="272">
        <v>18.4294117647059</v>
      </c>
      <c r="J1498" s="272">
        <v>0.33127500310699898</v>
      </c>
      <c r="K1498" s="257">
        <v>-8.09</v>
      </c>
      <c r="L1498" s="257">
        <v>-28.83</v>
      </c>
      <c r="M1498" s="257">
        <v>-20.100000000000001</v>
      </c>
      <c r="N1498" s="257">
        <v>-95.79</v>
      </c>
      <c r="O1498" s="257">
        <v>75.69</v>
      </c>
      <c r="P1498" s="257">
        <v>-28.98</v>
      </c>
      <c r="Q1498" s="215" t="s">
        <v>872</v>
      </c>
      <c r="R1498" s="215" t="s">
        <v>873</v>
      </c>
      <c r="S1498" s="215" t="s">
        <v>874</v>
      </c>
      <c r="T1498" s="215" t="s">
        <v>875</v>
      </c>
      <c r="U1498" s="215" t="s">
        <v>876</v>
      </c>
      <c r="W1498" s="215" t="s">
        <v>36</v>
      </c>
      <c r="X1498" s="215" t="s">
        <v>7</v>
      </c>
      <c r="Y1498" s="215" t="s">
        <v>15</v>
      </c>
      <c r="Z1498" s="215" t="s">
        <v>20</v>
      </c>
    </row>
    <row r="1499" spans="1:26">
      <c r="A1499" s="215" t="s">
        <v>2664</v>
      </c>
      <c r="B1499" s="51">
        <v>58</v>
      </c>
      <c r="C1499" s="215" t="s">
        <v>843</v>
      </c>
      <c r="D1499" s="215" t="s">
        <v>2139</v>
      </c>
      <c r="E1499" s="215" t="s">
        <v>2366</v>
      </c>
      <c r="F1499" s="51">
        <v>3</v>
      </c>
      <c r="G1499" s="258">
        <v>0.6</v>
      </c>
      <c r="H1499" s="258">
        <v>-12.4</v>
      </c>
      <c r="I1499" s="272">
        <v>13.2</v>
      </c>
      <c r="J1499" s="272">
        <v>0.34582050528158198</v>
      </c>
      <c r="K1499" s="257">
        <v>-6.86</v>
      </c>
      <c r="L1499" s="257">
        <v>-30.48</v>
      </c>
      <c r="M1499" s="257">
        <v>-19.41</v>
      </c>
      <c r="N1499" s="257">
        <v>-80.56</v>
      </c>
      <c r="O1499" s="257">
        <v>61.15</v>
      </c>
      <c r="P1499" s="257">
        <v>-29.96</v>
      </c>
      <c r="Q1499" s="215" t="s">
        <v>846</v>
      </c>
      <c r="R1499" s="215" t="s">
        <v>847</v>
      </c>
      <c r="S1499" s="215" t="s">
        <v>848</v>
      </c>
      <c r="T1499" s="215" t="s">
        <v>849</v>
      </c>
      <c r="U1499" s="215" t="s">
        <v>850</v>
      </c>
      <c r="W1499" s="215" t="s">
        <v>36</v>
      </c>
      <c r="X1499" s="215" t="s">
        <v>35</v>
      </c>
      <c r="Y1499" s="215" t="s">
        <v>12</v>
      </c>
      <c r="Z1499" s="215" t="s">
        <v>17</v>
      </c>
    </row>
    <row r="1500" spans="1:26">
      <c r="A1500" s="215" t="s">
        <v>2664</v>
      </c>
      <c r="B1500" s="51">
        <v>59</v>
      </c>
      <c r="C1500" s="215" t="s">
        <v>1044</v>
      </c>
      <c r="D1500" s="215" t="s">
        <v>2141</v>
      </c>
      <c r="E1500" s="215" t="s">
        <v>237</v>
      </c>
      <c r="F1500" s="51">
        <v>1</v>
      </c>
      <c r="G1500" s="258">
        <v>0.2</v>
      </c>
      <c r="H1500" s="258">
        <v>-14</v>
      </c>
      <c r="I1500" s="272">
        <v>8.9294117647058808</v>
      </c>
      <c r="J1500" s="272">
        <v>0.31769356952189098</v>
      </c>
      <c r="K1500" s="257">
        <v>-9.52</v>
      </c>
      <c r="L1500" s="257">
        <v>-30.6</v>
      </c>
      <c r="M1500" s="257">
        <v>-20.13</v>
      </c>
      <c r="N1500" s="257">
        <v>-92.66</v>
      </c>
      <c r="O1500" s="257">
        <v>72.53</v>
      </c>
      <c r="P1500" s="257">
        <v>-30.61</v>
      </c>
      <c r="Q1500" s="215" t="s">
        <v>1047</v>
      </c>
      <c r="R1500" s="215" t="s">
        <v>1048</v>
      </c>
      <c r="S1500" s="215" t="s">
        <v>1049</v>
      </c>
      <c r="T1500" s="215" t="s">
        <v>237</v>
      </c>
      <c r="U1500" s="215" t="s">
        <v>238</v>
      </c>
      <c r="W1500" s="215" t="s">
        <v>36</v>
      </c>
      <c r="X1500" s="215" t="s">
        <v>7</v>
      </c>
      <c r="Y1500" s="215" t="s">
        <v>12</v>
      </c>
      <c r="Z1500" s="215" t="s">
        <v>17</v>
      </c>
    </row>
    <row r="1501" spans="1:26">
      <c r="A1501" s="215" t="s">
        <v>2664</v>
      </c>
      <c r="B1501" s="51">
        <v>60</v>
      </c>
      <c r="C1501" s="215" t="s">
        <v>678</v>
      </c>
      <c r="D1501" s="215" t="s">
        <v>2143</v>
      </c>
      <c r="E1501" s="215" t="s">
        <v>2144</v>
      </c>
      <c r="F1501" s="51">
        <v>5</v>
      </c>
      <c r="G1501" s="258">
        <v>1</v>
      </c>
      <c r="H1501" s="258">
        <v>1.7999999999999701</v>
      </c>
      <c r="I1501" s="272">
        <v>21.364705882352901</v>
      </c>
      <c r="J1501" s="272">
        <v>0.47564519132994598</v>
      </c>
      <c r="K1501" s="257">
        <v>-9.91</v>
      </c>
      <c r="L1501" s="257">
        <v>-32.18</v>
      </c>
      <c r="M1501" s="257">
        <v>-21.03</v>
      </c>
      <c r="N1501" s="257">
        <v>-96.88</v>
      </c>
      <c r="O1501" s="257">
        <v>75.849999999999994</v>
      </c>
      <c r="P1501" s="257">
        <v>-31.19</v>
      </c>
      <c r="Q1501" s="215" t="s">
        <v>681</v>
      </c>
      <c r="R1501" s="215" t="s">
        <v>682</v>
      </c>
      <c r="S1501" s="215" t="s">
        <v>683</v>
      </c>
      <c r="T1501" s="215" t="s">
        <v>684</v>
      </c>
      <c r="U1501" s="215" t="s">
        <v>685</v>
      </c>
      <c r="W1501" s="215" t="s">
        <v>36</v>
      </c>
      <c r="X1501" s="215" t="s">
        <v>35</v>
      </c>
      <c r="Y1501" s="215" t="s">
        <v>15</v>
      </c>
      <c r="Z1501" s="215" t="s">
        <v>20</v>
      </c>
    </row>
    <row r="1502" spans="1:26">
      <c r="A1502" s="215" t="s">
        <v>2664</v>
      </c>
      <c r="B1502" s="51">
        <v>61</v>
      </c>
      <c r="C1502" s="215" t="s">
        <v>392</v>
      </c>
      <c r="D1502" s="215" t="s">
        <v>2145</v>
      </c>
      <c r="E1502" s="215" t="s">
        <v>2698</v>
      </c>
      <c r="F1502" s="51">
        <v>0</v>
      </c>
      <c r="G1502" s="258">
        <v>0</v>
      </c>
      <c r="H1502" s="258">
        <v>-18</v>
      </c>
      <c r="I1502" s="272">
        <v>2.4588235294117702</v>
      </c>
      <c r="J1502" s="272">
        <v>0.23498565479599101</v>
      </c>
      <c r="K1502" s="257">
        <v>-15.33</v>
      </c>
      <c r="L1502" s="257">
        <v>-24.31</v>
      </c>
      <c r="M1502" s="257">
        <v>-21.35</v>
      </c>
      <c r="N1502" s="257">
        <v>-30.96</v>
      </c>
      <c r="O1502" s="257">
        <v>9.61</v>
      </c>
      <c r="P1502" s="257">
        <v>-25.23</v>
      </c>
      <c r="Q1502" s="215" t="s">
        <v>395</v>
      </c>
      <c r="R1502" s="215" t="s">
        <v>396</v>
      </c>
      <c r="S1502" s="215" t="s">
        <v>397</v>
      </c>
      <c r="T1502" s="215" t="s">
        <v>398</v>
      </c>
      <c r="U1502" s="215" t="s">
        <v>399</v>
      </c>
      <c r="W1502" s="215" t="s">
        <v>27</v>
      </c>
      <c r="X1502" s="215" t="s">
        <v>7</v>
      </c>
      <c r="Y1502" s="215" t="s">
        <v>12</v>
      </c>
      <c r="Z1502" s="215" t="s">
        <v>20</v>
      </c>
    </row>
    <row r="1503" spans="1:26">
      <c r="A1503" s="215" t="s">
        <v>2664</v>
      </c>
      <c r="B1503" s="51">
        <v>62</v>
      </c>
      <c r="C1503" s="215" t="s">
        <v>947</v>
      </c>
      <c r="D1503" s="215" t="s">
        <v>2147</v>
      </c>
      <c r="E1503" s="215" t="s">
        <v>1474</v>
      </c>
      <c r="F1503" s="51">
        <v>0</v>
      </c>
      <c r="G1503" s="258">
        <v>0</v>
      </c>
      <c r="H1503" s="258">
        <v>-14</v>
      </c>
      <c r="I1503" s="272">
        <v>6.1</v>
      </c>
      <c r="J1503" s="272">
        <v>0.22008470128532501</v>
      </c>
      <c r="K1503" s="257">
        <v>-5.72</v>
      </c>
      <c r="L1503" s="257">
        <v>-30.31</v>
      </c>
      <c r="M1503" s="257">
        <v>-20.85</v>
      </c>
      <c r="N1503" s="257">
        <v>-94.41</v>
      </c>
      <c r="O1503" s="257">
        <v>73.56</v>
      </c>
      <c r="P1503" s="257">
        <v>-29.92</v>
      </c>
      <c r="Q1503" s="215" t="s">
        <v>950</v>
      </c>
      <c r="R1503" s="215" t="s">
        <v>219</v>
      </c>
      <c r="S1503" s="215" t="s">
        <v>332</v>
      </c>
      <c r="T1503" s="215" t="s">
        <v>951</v>
      </c>
      <c r="U1503" s="215" t="s">
        <v>952</v>
      </c>
      <c r="W1503" s="215" t="s">
        <v>36</v>
      </c>
      <c r="X1503" s="215" t="s">
        <v>7</v>
      </c>
      <c r="Y1503" s="215" t="s">
        <v>15</v>
      </c>
      <c r="Z1503" s="215" t="s">
        <v>17</v>
      </c>
    </row>
    <row r="1504" spans="1:26">
      <c r="A1504" s="215" t="s">
        <v>2664</v>
      </c>
      <c r="B1504" s="51">
        <v>63</v>
      </c>
      <c r="C1504" s="215" t="s">
        <v>1433</v>
      </c>
      <c r="D1504" s="215" t="s">
        <v>1434</v>
      </c>
      <c r="E1504" s="215" t="s">
        <v>2699</v>
      </c>
      <c r="F1504" s="51">
        <v>3</v>
      </c>
      <c r="G1504" s="258">
        <v>0.6</v>
      </c>
      <c r="H1504" s="258">
        <v>-17.899999999999999</v>
      </c>
      <c r="I1504" s="272">
        <v>1.3823529411764699</v>
      </c>
      <c r="J1504" s="272">
        <v>0.141721858779258</v>
      </c>
      <c r="K1504" s="257">
        <v>-13.31</v>
      </c>
      <c r="L1504" s="257">
        <v>-22.12</v>
      </c>
      <c r="M1504" s="257">
        <v>-19.309999999999999</v>
      </c>
      <c r="N1504" s="257">
        <v>-60.76</v>
      </c>
      <c r="O1504" s="257">
        <v>41.45</v>
      </c>
      <c r="P1504" s="257">
        <v>-23.16</v>
      </c>
      <c r="Q1504" s="215" t="s">
        <v>450</v>
      </c>
      <c r="R1504" s="215" t="s">
        <v>1436</v>
      </c>
      <c r="S1504" s="215" t="s">
        <v>733</v>
      </c>
      <c r="T1504" s="215" t="s">
        <v>915</v>
      </c>
      <c r="U1504" s="215" t="s">
        <v>1437</v>
      </c>
      <c r="W1504" s="215" t="s">
        <v>27</v>
      </c>
      <c r="X1504" s="215" t="s">
        <v>35</v>
      </c>
      <c r="Y1504" s="215" t="s">
        <v>12</v>
      </c>
      <c r="Z1504" s="215" t="s">
        <v>17</v>
      </c>
    </row>
    <row r="1505" spans="1:26">
      <c r="A1505" s="215" t="s">
        <v>2664</v>
      </c>
      <c r="B1505" s="51">
        <v>64</v>
      </c>
      <c r="C1505" s="215" t="s">
        <v>721</v>
      </c>
      <c r="D1505" s="215" t="s">
        <v>1598</v>
      </c>
      <c r="E1505" s="215" t="s">
        <v>2700</v>
      </c>
      <c r="F1505" s="51">
        <v>3</v>
      </c>
      <c r="G1505" s="258">
        <v>0.6</v>
      </c>
      <c r="H1505" s="258">
        <v>-14</v>
      </c>
      <c r="I1505" s="272">
        <v>8.1352941176470601</v>
      </c>
      <c r="J1505" s="272">
        <v>0.27850876110158901</v>
      </c>
      <c r="K1505" s="257">
        <v>-9.7100000000000009</v>
      </c>
      <c r="L1505" s="257">
        <v>-28.54</v>
      </c>
      <c r="M1505" s="257">
        <v>-19.489999999999998</v>
      </c>
      <c r="N1505" s="257">
        <v>-87.48</v>
      </c>
      <c r="O1505" s="257">
        <v>67.989999999999995</v>
      </c>
      <c r="P1505" s="257">
        <v>-28.79</v>
      </c>
      <c r="Q1505" s="215" t="s">
        <v>724</v>
      </c>
      <c r="R1505" s="215" t="s">
        <v>725</v>
      </c>
      <c r="S1505" s="215" t="s">
        <v>726</v>
      </c>
      <c r="T1505" s="215" t="s">
        <v>727</v>
      </c>
      <c r="U1505" s="215" t="s">
        <v>632</v>
      </c>
      <c r="W1505" s="215" t="s">
        <v>36</v>
      </c>
      <c r="X1505" s="215" t="s">
        <v>7</v>
      </c>
      <c r="Y1505" s="215" t="s">
        <v>12</v>
      </c>
      <c r="Z1505" s="215" t="s">
        <v>17</v>
      </c>
    </row>
    <row r="1506" spans="1:26">
      <c r="A1506" s="215" t="s">
        <v>2664</v>
      </c>
      <c r="B1506" s="51">
        <v>65</v>
      </c>
      <c r="C1506" s="215" t="s">
        <v>607</v>
      </c>
      <c r="D1506" s="215" t="s">
        <v>2151</v>
      </c>
      <c r="E1506" s="215" t="s">
        <v>1482</v>
      </c>
      <c r="F1506" s="51">
        <v>5</v>
      </c>
      <c r="G1506" s="258">
        <v>1</v>
      </c>
      <c r="H1506" s="258">
        <v>-9.0000000000000195</v>
      </c>
      <c r="I1506" s="272">
        <v>8.4823529411764707</v>
      </c>
      <c r="J1506" s="272">
        <v>0.34477130927088201</v>
      </c>
      <c r="K1506" s="257">
        <v>-10.9</v>
      </c>
      <c r="L1506" s="257">
        <v>-31.51</v>
      </c>
      <c r="M1506" s="257">
        <v>-21.97</v>
      </c>
      <c r="N1506" s="257">
        <v>-100.59</v>
      </c>
      <c r="O1506" s="257">
        <v>78.62</v>
      </c>
      <c r="P1506" s="257">
        <v>-32.01</v>
      </c>
      <c r="Q1506" s="215" t="s">
        <v>396</v>
      </c>
      <c r="R1506" s="215" t="s">
        <v>610</v>
      </c>
      <c r="S1506" s="215" t="s">
        <v>611</v>
      </c>
      <c r="T1506" s="215" t="s">
        <v>612</v>
      </c>
      <c r="U1506" s="215" t="s">
        <v>328</v>
      </c>
      <c r="W1506" s="215" t="s">
        <v>36</v>
      </c>
      <c r="X1506" s="215" t="s">
        <v>35</v>
      </c>
      <c r="Y1506" s="215" t="s">
        <v>15</v>
      </c>
      <c r="Z1506" s="215" t="s">
        <v>17</v>
      </c>
    </row>
    <row r="1507" spans="1:26">
      <c r="A1507" s="215" t="s">
        <v>2664</v>
      </c>
      <c r="B1507" s="51">
        <v>66</v>
      </c>
      <c r="C1507" s="215" t="s">
        <v>257</v>
      </c>
      <c r="D1507" s="215" t="s">
        <v>2152</v>
      </c>
      <c r="E1507" s="215" t="s">
        <v>2153</v>
      </c>
      <c r="F1507" s="51">
        <v>4</v>
      </c>
      <c r="G1507" s="258">
        <v>0.8</v>
      </c>
      <c r="H1507" s="258">
        <v>-7.3000000000000203</v>
      </c>
      <c r="I1507" s="272">
        <v>11.8176470588235</v>
      </c>
      <c r="J1507" s="272">
        <v>0.41964501951859601</v>
      </c>
      <c r="K1507" s="257">
        <v>-3.46</v>
      </c>
      <c r="L1507" s="257">
        <v>-33.020000000000003</v>
      </c>
      <c r="M1507" s="257">
        <v>-19.62</v>
      </c>
      <c r="N1507" s="257">
        <v>-88.99</v>
      </c>
      <c r="O1507" s="257">
        <v>69.37</v>
      </c>
      <c r="P1507" s="257">
        <v>-32.9</v>
      </c>
      <c r="Q1507" s="215" t="s">
        <v>260</v>
      </c>
      <c r="R1507" s="215" t="s">
        <v>261</v>
      </c>
      <c r="S1507" s="215" t="s">
        <v>262</v>
      </c>
      <c r="T1507" s="215" t="s">
        <v>263</v>
      </c>
      <c r="U1507" s="215" t="s">
        <v>264</v>
      </c>
      <c r="W1507" s="215" t="s">
        <v>36</v>
      </c>
      <c r="X1507" s="215" t="s">
        <v>35</v>
      </c>
      <c r="Y1507" s="215" t="s">
        <v>15</v>
      </c>
      <c r="Z1507" s="215" t="s">
        <v>17</v>
      </c>
    </row>
    <row r="1508" spans="1:26">
      <c r="A1508" s="215" t="s">
        <v>2664</v>
      </c>
      <c r="B1508" s="51">
        <v>67</v>
      </c>
      <c r="C1508" s="215" t="s">
        <v>329</v>
      </c>
      <c r="D1508" s="215" t="s">
        <v>2154</v>
      </c>
      <c r="E1508" s="215" t="s">
        <v>2701</v>
      </c>
      <c r="F1508" s="51">
        <v>2</v>
      </c>
      <c r="G1508" s="258">
        <v>0.4</v>
      </c>
      <c r="H1508" s="258">
        <v>-18</v>
      </c>
      <c r="I1508" s="272">
        <v>1.0941176470588201</v>
      </c>
      <c r="J1508" s="272">
        <v>0.115058888966041</v>
      </c>
      <c r="K1508" s="257">
        <v>-14.53</v>
      </c>
      <c r="L1508" s="257">
        <v>-23.99</v>
      </c>
      <c r="M1508" s="257">
        <v>-20.55</v>
      </c>
      <c r="N1508" s="257">
        <v>-32.619999999999997</v>
      </c>
      <c r="O1508" s="257">
        <v>12.07</v>
      </c>
      <c r="P1508" s="257">
        <v>-25.14</v>
      </c>
      <c r="Q1508" s="215" t="s">
        <v>332</v>
      </c>
      <c r="R1508" s="215" t="s">
        <v>333</v>
      </c>
      <c r="S1508" s="215" t="s">
        <v>334</v>
      </c>
      <c r="T1508" s="215" t="s">
        <v>335</v>
      </c>
      <c r="U1508" s="215" t="s">
        <v>336</v>
      </c>
      <c r="W1508" s="215" t="s">
        <v>27</v>
      </c>
      <c r="X1508" s="215" t="s">
        <v>23</v>
      </c>
      <c r="Y1508" s="215" t="s">
        <v>23</v>
      </c>
      <c r="Z1508" s="215" t="s">
        <v>23</v>
      </c>
    </row>
    <row r="1509" spans="1:26">
      <c r="A1509" s="215" t="s">
        <v>2664</v>
      </c>
      <c r="B1509" s="51">
        <v>68</v>
      </c>
      <c r="C1509" s="215" t="s">
        <v>1181</v>
      </c>
      <c r="D1509" s="215" t="s">
        <v>1182</v>
      </c>
      <c r="E1509" s="215" t="s">
        <v>2702</v>
      </c>
      <c r="F1509" s="51">
        <v>1</v>
      </c>
      <c r="G1509" s="258">
        <v>0.2</v>
      </c>
      <c r="H1509" s="258">
        <v>-18</v>
      </c>
      <c r="I1509" s="272">
        <v>3.4470588235294102</v>
      </c>
      <c r="J1509" s="272">
        <v>0.23375535399560199</v>
      </c>
      <c r="K1509" s="257">
        <v>-13.28</v>
      </c>
      <c r="L1509" s="257">
        <v>-22.41</v>
      </c>
      <c r="M1509" s="257">
        <v>-18.73</v>
      </c>
      <c r="N1509" s="257">
        <v>-33.520000000000003</v>
      </c>
      <c r="O1509" s="257">
        <v>14.79</v>
      </c>
      <c r="P1509" s="257">
        <v>-23.61</v>
      </c>
      <c r="Q1509" s="215" t="s">
        <v>1184</v>
      </c>
      <c r="R1509" s="215" t="s">
        <v>778</v>
      </c>
      <c r="S1509" s="215" t="s">
        <v>1185</v>
      </c>
      <c r="T1509" s="215" t="s">
        <v>1186</v>
      </c>
      <c r="U1509" s="215" t="s">
        <v>1187</v>
      </c>
      <c r="W1509" s="215" t="s">
        <v>27</v>
      </c>
      <c r="X1509" s="215" t="s">
        <v>7</v>
      </c>
      <c r="Y1509" s="215" t="s">
        <v>12</v>
      </c>
      <c r="Z1509" s="215" t="s">
        <v>20</v>
      </c>
    </row>
    <row r="1510" spans="1:26">
      <c r="A1510" s="215" t="s">
        <v>2664</v>
      </c>
      <c r="B1510" s="51">
        <v>69</v>
      </c>
      <c r="C1510" s="215" t="s">
        <v>994</v>
      </c>
      <c r="D1510" s="215" t="s">
        <v>2156</v>
      </c>
      <c r="E1510" s="215" t="s">
        <v>2703</v>
      </c>
      <c r="F1510" s="51">
        <v>1</v>
      </c>
      <c r="G1510" s="258">
        <v>0.2</v>
      </c>
      <c r="H1510" s="258">
        <v>-14</v>
      </c>
      <c r="I1510" s="272">
        <v>14.382352941176499</v>
      </c>
      <c r="J1510" s="272">
        <v>0.40652912005052999</v>
      </c>
      <c r="K1510" s="257">
        <v>-1.19</v>
      </c>
      <c r="L1510" s="257">
        <v>-28.88</v>
      </c>
      <c r="M1510" s="257">
        <v>-17.350000000000001</v>
      </c>
      <c r="N1510" s="257">
        <v>-94.22</v>
      </c>
      <c r="O1510" s="257">
        <v>76.87</v>
      </c>
      <c r="P1510" s="257">
        <v>-28.53</v>
      </c>
      <c r="Q1510" s="215" t="s">
        <v>997</v>
      </c>
      <c r="R1510" s="215" t="s">
        <v>786</v>
      </c>
      <c r="S1510" s="215" t="s">
        <v>793</v>
      </c>
      <c r="T1510" s="215" t="s">
        <v>998</v>
      </c>
      <c r="U1510" s="215" t="s">
        <v>999</v>
      </c>
      <c r="W1510" s="215" t="s">
        <v>36</v>
      </c>
      <c r="X1510" s="215" t="s">
        <v>7</v>
      </c>
      <c r="Y1510" s="215" t="s">
        <v>12</v>
      </c>
      <c r="Z1510" s="215" t="s">
        <v>20</v>
      </c>
    </row>
    <row r="1511" spans="1:26">
      <c r="A1511" s="215" t="s">
        <v>2664</v>
      </c>
      <c r="B1511" s="51">
        <v>70</v>
      </c>
      <c r="C1511" s="215" t="s">
        <v>1256</v>
      </c>
      <c r="D1511" s="215" t="s">
        <v>1257</v>
      </c>
      <c r="E1511" s="215" t="s">
        <v>2704</v>
      </c>
      <c r="F1511" s="51">
        <v>2</v>
      </c>
      <c r="G1511" s="258">
        <v>0.4</v>
      </c>
      <c r="H1511" s="258">
        <v>-14</v>
      </c>
      <c r="I1511" s="272">
        <v>17.511764705882399</v>
      </c>
      <c r="J1511" s="272">
        <v>0.40699697354594899</v>
      </c>
      <c r="K1511" s="257">
        <v>-11.53</v>
      </c>
      <c r="L1511" s="257">
        <v>-30.48</v>
      </c>
      <c r="M1511" s="257">
        <v>-21.5</v>
      </c>
      <c r="N1511" s="257">
        <v>-93.26</v>
      </c>
      <c r="O1511" s="257">
        <v>71.760000000000005</v>
      </c>
      <c r="P1511" s="257">
        <v>-30.34</v>
      </c>
      <c r="Q1511" s="215" t="s">
        <v>745</v>
      </c>
      <c r="R1511" s="215" t="s">
        <v>660</v>
      </c>
      <c r="S1511" s="215" t="s">
        <v>1259</v>
      </c>
      <c r="T1511" s="215" t="s">
        <v>1260</v>
      </c>
      <c r="U1511" s="215" t="s">
        <v>1261</v>
      </c>
      <c r="W1511" s="215" t="s">
        <v>36</v>
      </c>
      <c r="X1511" s="215" t="s">
        <v>7</v>
      </c>
      <c r="Y1511" s="215" t="s">
        <v>12</v>
      </c>
      <c r="Z1511" s="215" t="s">
        <v>17</v>
      </c>
    </row>
    <row r="1512" spans="1:26">
      <c r="A1512" s="215" t="s">
        <v>2664</v>
      </c>
      <c r="B1512" s="51">
        <v>71</v>
      </c>
      <c r="C1512" s="215" t="s">
        <v>1428</v>
      </c>
      <c r="D1512" s="215" t="s">
        <v>1429</v>
      </c>
      <c r="E1512" s="215" t="s">
        <v>2705</v>
      </c>
      <c r="F1512" s="51">
        <v>4</v>
      </c>
      <c r="G1512" s="258">
        <v>0.8</v>
      </c>
      <c r="H1512" s="258">
        <v>-14</v>
      </c>
      <c r="I1512" s="272">
        <v>8.4882352941176507</v>
      </c>
      <c r="J1512" s="272">
        <v>0.231438785737061</v>
      </c>
      <c r="K1512" s="257">
        <v>-8.14</v>
      </c>
      <c r="L1512" s="257">
        <v>-27.6</v>
      </c>
      <c r="M1512" s="257">
        <v>-18.52</v>
      </c>
      <c r="N1512" s="257">
        <v>-89.48</v>
      </c>
      <c r="O1512" s="257">
        <v>70.959999999999994</v>
      </c>
      <c r="P1512" s="257">
        <v>-27.41</v>
      </c>
      <c r="Q1512" s="215" t="s">
        <v>1431</v>
      </c>
      <c r="R1512" s="215" t="s">
        <v>660</v>
      </c>
      <c r="S1512" s="215" t="s">
        <v>897</v>
      </c>
      <c r="T1512" s="215" t="s">
        <v>840</v>
      </c>
      <c r="U1512" s="215" t="s">
        <v>1432</v>
      </c>
      <c r="W1512" s="215" t="s">
        <v>36</v>
      </c>
      <c r="X1512" s="215" t="s">
        <v>7</v>
      </c>
      <c r="Y1512" s="215" t="s">
        <v>12</v>
      </c>
      <c r="Z1512" s="215" t="s">
        <v>17</v>
      </c>
    </row>
    <row r="1513" spans="1:26">
      <c r="A1513" s="215" t="s">
        <v>2664</v>
      </c>
      <c r="B1513" s="51">
        <v>72</v>
      </c>
      <c r="C1513" s="215" t="s">
        <v>224</v>
      </c>
      <c r="D1513" s="215" t="s">
        <v>2160</v>
      </c>
      <c r="E1513" s="215" t="s">
        <v>2706</v>
      </c>
      <c r="F1513" s="51">
        <v>3</v>
      </c>
      <c r="G1513" s="258">
        <v>0.6</v>
      </c>
      <c r="H1513" s="258">
        <v>-18</v>
      </c>
      <c r="I1513" s="272">
        <v>1.21176470588235</v>
      </c>
      <c r="J1513" s="272">
        <v>0.13284393021780599</v>
      </c>
      <c r="K1513" s="257">
        <v>-14.13</v>
      </c>
      <c r="L1513" s="257">
        <v>-23.56</v>
      </c>
      <c r="M1513" s="257">
        <v>-19.829999999999998</v>
      </c>
      <c r="N1513" s="257">
        <v>-29.64</v>
      </c>
      <c r="O1513" s="257">
        <v>9.81</v>
      </c>
      <c r="P1513" s="257">
        <v>-24.68</v>
      </c>
      <c r="Q1513" s="215" t="s">
        <v>227</v>
      </c>
      <c r="R1513" s="215" t="s">
        <v>228</v>
      </c>
      <c r="S1513" s="215" t="s">
        <v>229</v>
      </c>
      <c r="T1513" s="215" t="s">
        <v>230</v>
      </c>
      <c r="U1513" s="215" t="s">
        <v>231</v>
      </c>
      <c r="W1513" s="215" t="s">
        <v>27</v>
      </c>
      <c r="X1513" s="215" t="s">
        <v>23</v>
      </c>
      <c r="Y1513" s="215" t="s">
        <v>23</v>
      </c>
      <c r="Z1513" s="215" t="s">
        <v>23</v>
      </c>
    </row>
    <row r="1514" spans="1:26">
      <c r="A1514" s="215" t="s">
        <v>2664</v>
      </c>
      <c r="B1514" s="51">
        <v>73</v>
      </c>
      <c r="C1514" s="215" t="s">
        <v>1274</v>
      </c>
      <c r="D1514" s="215" t="s">
        <v>2162</v>
      </c>
      <c r="E1514" s="215" t="s">
        <v>1462</v>
      </c>
      <c r="F1514" s="51">
        <v>5</v>
      </c>
      <c r="G1514" s="258">
        <v>1</v>
      </c>
      <c r="H1514" s="258">
        <v>-14</v>
      </c>
      <c r="I1514" s="272">
        <v>18.523529411764699</v>
      </c>
      <c r="J1514" s="272">
        <v>0.497717029861097</v>
      </c>
      <c r="K1514" s="257">
        <v>-9.23</v>
      </c>
      <c r="L1514" s="257">
        <v>-33.35</v>
      </c>
      <c r="M1514" s="257">
        <v>-21.55</v>
      </c>
      <c r="N1514" s="257">
        <v>-104.87</v>
      </c>
      <c r="O1514" s="257">
        <v>83.32</v>
      </c>
      <c r="P1514" s="257">
        <v>-32.770000000000003</v>
      </c>
      <c r="Q1514" s="215" t="s">
        <v>1277</v>
      </c>
      <c r="R1514" s="215" t="s">
        <v>1278</v>
      </c>
      <c r="S1514" s="215" t="s">
        <v>1279</v>
      </c>
      <c r="T1514" s="215" t="s">
        <v>880</v>
      </c>
      <c r="U1514" s="215" t="s">
        <v>531</v>
      </c>
      <c r="W1514" s="215" t="s">
        <v>36</v>
      </c>
      <c r="X1514" s="215" t="s">
        <v>7</v>
      </c>
      <c r="Y1514" s="215" t="s">
        <v>15</v>
      </c>
      <c r="Z1514" s="215" t="s">
        <v>20</v>
      </c>
    </row>
    <row r="1515" spans="1:26">
      <c r="A1515" s="215" t="s">
        <v>2664</v>
      </c>
      <c r="B1515" s="51">
        <v>74</v>
      </c>
      <c r="C1515" s="215" t="s">
        <v>1127</v>
      </c>
      <c r="D1515" s="215" t="s">
        <v>2163</v>
      </c>
      <c r="E1515" s="215" t="s">
        <v>2707</v>
      </c>
      <c r="F1515" s="51">
        <v>4</v>
      </c>
      <c r="G1515" s="258">
        <v>0.8</v>
      </c>
      <c r="H1515" s="258">
        <v>-18</v>
      </c>
      <c r="I1515" s="272">
        <v>2.2941176470588198</v>
      </c>
      <c r="J1515" s="272">
        <v>0.22566195628065</v>
      </c>
      <c r="K1515" s="257">
        <v>-13.46</v>
      </c>
      <c r="L1515" s="257">
        <v>-23.05</v>
      </c>
      <c r="M1515" s="257">
        <v>-19.48</v>
      </c>
      <c r="N1515" s="257">
        <v>-30.05</v>
      </c>
      <c r="O1515" s="257">
        <v>10.57</v>
      </c>
      <c r="P1515" s="257">
        <v>-24.23</v>
      </c>
      <c r="Q1515" s="215" t="s">
        <v>521</v>
      </c>
      <c r="R1515" s="215" t="s">
        <v>1130</v>
      </c>
      <c r="S1515" s="215" t="s">
        <v>1131</v>
      </c>
      <c r="T1515" s="215" t="s">
        <v>1132</v>
      </c>
      <c r="U1515" s="215" t="s">
        <v>411</v>
      </c>
      <c r="W1515" s="215" t="s">
        <v>27</v>
      </c>
      <c r="X1515" s="215" t="s">
        <v>7</v>
      </c>
      <c r="Y1515" s="215" t="s">
        <v>15</v>
      </c>
      <c r="Z1515" s="215" t="s">
        <v>17</v>
      </c>
    </row>
    <row r="1516" spans="1:26">
      <c r="A1516" s="215" t="s">
        <v>2664</v>
      </c>
      <c r="B1516" s="51">
        <v>75</v>
      </c>
      <c r="C1516" s="215" t="s">
        <v>1050</v>
      </c>
      <c r="D1516" s="215" t="s">
        <v>2165</v>
      </c>
      <c r="E1516" s="215" t="s">
        <v>2708</v>
      </c>
      <c r="F1516" s="51">
        <v>1</v>
      </c>
      <c r="G1516" s="258">
        <v>0.2</v>
      </c>
      <c r="H1516" s="258">
        <v>-17.399999999999999</v>
      </c>
      <c r="I1516" s="272">
        <v>0.8</v>
      </c>
      <c r="J1516" s="272">
        <v>8.4888556083365194E-2</v>
      </c>
      <c r="K1516" s="257">
        <v>-12.87</v>
      </c>
      <c r="L1516" s="257">
        <v>-22.59</v>
      </c>
      <c r="M1516" s="257">
        <v>-18.25</v>
      </c>
      <c r="N1516" s="257">
        <v>-53.49</v>
      </c>
      <c r="O1516" s="257">
        <v>35.24</v>
      </c>
      <c r="P1516" s="257">
        <v>-24.02</v>
      </c>
      <c r="Q1516" s="215" t="s">
        <v>528</v>
      </c>
      <c r="R1516" s="215" t="s">
        <v>1053</v>
      </c>
      <c r="S1516" s="215" t="s">
        <v>1054</v>
      </c>
      <c r="T1516" s="215" t="s">
        <v>652</v>
      </c>
      <c r="U1516" s="215" t="s">
        <v>1055</v>
      </c>
      <c r="W1516" s="215" t="s">
        <v>27</v>
      </c>
      <c r="X1516" s="215" t="s">
        <v>35</v>
      </c>
      <c r="Y1516" s="215" t="s">
        <v>12</v>
      </c>
      <c r="Z1516" s="215" t="s">
        <v>20</v>
      </c>
    </row>
    <row r="1517" spans="1:26">
      <c r="A1517" s="215" t="s">
        <v>2664</v>
      </c>
      <c r="B1517" s="51">
        <v>76</v>
      </c>
      <c r="C1517" s="215" t="s">
        <v>1101</v>
      </c>
      <c r="D1517" s="215" t="s">
        <v>2166</v>
      </c>
      <c r="E1517" s="215" t="s">
        <v>2709</v>
      </c>
      <c r="F1517" s="51">
        <v>4</v>
      </c>
      <c r="G1517" s="258">
        <v>0.8</v>
      </c>
      <c r="H1517" s="258">
        <v>0.39999999999996699</v>
      </c>
      <c r="I1517" s="272">
        <v>19.3176470588235</v>
      </c>
      <c r="J1517" s="272">
        <v>0.51013022188693102</v>
      </c>
      <c r="K1517" s="257">
        <v>-10.130000000000001</v>
      </c>
      <c r="L1517" s="257">
        <v>-32.79</v>
      </c>
      <c r="M1517" s="257">
        <v>-17.91</v>
      </c>
      <c r="N1517" s="257">
        <v>-96.18</v>
      </c>
      <c r="O1517" s="257">
        <v>78.27</v>
      </c>
      <c r="P1517" s="257">
        <v>-31.38</v>
      </c>
      <c r="Q1517" s="215" t="s">
        <v>1104</v>
      </c>
      <c r="R1517" s="215" t="s">
        <v>1105</v>
      </c>
      <c r="S1517" s="215" t="s">
        <v>1106</v>
      </c>
      <c r="T1517" s="215" t="s">
        <v>1107</v>
      </c>
      <c r="U1517" s="215" t="s">
        <v>440</v>
      </c>
      <c r="W1517" s="215" t="s">
        <v>36</v>
      </c>
      <c r="X1517" s="215" t="s">
        <v>35</v>
      </c>
      <c r="Y1517" s="215" t="s">
        <v>15</v>
      </c>
      <c r="Z1517" s="215" t="s">
        <v>20</v>
      </c>
    </row>
    <row r="1518" spans="1:26">
      <c r="A1518" s="215" t="s">
        <v>2664</v>
      </c>
      <c r="B1518" s="51">
        <v>77</v>
      </c>
      <c r="C1518" s="215" t="s">
        <v>1365</v>
      </c>
      <c r="D1518" s="215" t="s">
        <v>2167</v>
      </c>
      <c r="E1518" s="215" t="s">
        <v>2168</v>
      </c>
      <c r="F1518" s="51">
        <v>5</v>
      </c>
      <c r="G1518" s="258">
        <v>1</v>
      </c>
      <c r="H1518" s="258">
        <v>-1.2000000000000299</v>
      </c>
      <c r="I1518" s="272">
        <v>16.5588235294118</v>
      </c>
      <c r="J1518" s="272">
        <v>0.47627337375168799</v>
      </c>
      <c r="K1518" s="257">
        <v>-9.34</v>
      </c>
      <c r="L1518" s="257">
        <v>-32.729999999999997</v>
      </c>
      <c r="M1518" s="257">
        <v>-21.46</v>
      </c>
      <c r="N1518" s="257">
        <v>-93.47</v>
      </c>
      <c r="O1518" s="257">
        <v>72.010000000000005</v>
      </c>
      <c r="P1518" s="257">
        <v>-32.86</v>
      </c>
      <c r="Q1518" s="215" t="s">
        <v>666</v>
      </c>
      <c r="R1518" s="215" t="s">
        <v>1368</v>
      </c>
      <c r="S1518" s="215" t="s">
        <v>1369</v>
      </c>
      <c r="T1518" s="215" t="s">
        <v>1370</v>
      </c>
      <c r="U1518" s="215" t="s">
        <v>1371</v>
      </c>
      <c r="W1518" s="215" t="s">
        <v>36</v>
      </c>
      <c r="X1518" s="215" t="s">
        <v>35</v>
      </c>
      <c r="Y1518" s="215" t="s">
        <v>15</v>
      </c>
      <c r="Z1518" s="215" t="s">
        <v>20</v>
      </c>
    </row>
    <row r="1519" spans="1:26">
      <c r="A1519" s="215" t="s">
        <v>2664</v>
      </c>
      <c r="B1519" s="51">
        <v>78</v>
      </c>
      <c r="C1519" s="215" t="s">
        <v>273</v>
      </c>
      <c r="D1519" s="215" t="s">
        <v>2169</v>
      </c>
      <c r="E1519" s="215" t="s">
        <v>2710</v>
      </c>
      <c r="F1519" s="51">
        <v>2</v>
      </c>
      <c r="G1519" s="258">
        <v>0.4</v>
      </c>
      <c r="H1519" s="258">
        <v>-18</v>
      </c>
      <c r="I1519" s="272">
        <v>1.97647058823529</v>
      </c>
      <c r="J1519" s="272">
        <v>0.20104265478703101</v>
      </c>
      <c r="K1519" s="257">
        <v>-14.33</v>
      </c>
      <c r="L1519" s="257">
        <v>-23.97</v>
      </c>
      <c r="M1519" s="257">
        <v>-20.36</v>
      </c>
      <c r="N1519" s="257">
        <v>-33.43</v>
      </c>
      <c r="O1519" s="257">
        <v>13.07</v>
      </c>
      <c r="P1519" s="257">
        <v>-25.19</v>
      </c>
      <c r="Q1519" s="215" t="s">
        <v>276</v>
      </c>
      <c r="R1519" s="215" t="s">
        <v>277</v>
      </c>
      <c r="S1519" s="215" t="s">
        <v>278</v>
      </c>
      <c r="T1519" s="215" t="s">
        <v>279</v>
      </c>
      <c r="U1519" s="215" t="s">
        <v>280</v>
      </c>
      <c r="W1519" s="215" t="s">
        <v>27</v>
      </c>
      <c r="X1519" s="215" t="s">
        <v>7</v>
      </c>
      <c r="Y1519" s="215" t="s">
        <v>12</v>
      </c>
      <c r="Z1519" s="215" t="s">
        <v>17</v>
      </c>
    </row>
    <row r="1520" spans="1:26">
      <c r="A1520" s="215" t="s">
        <v>2664</v>
      </c>
      <c r="B1520" s="51">
        <v>79</v>
      </c>
      <c r="C1520" s="215" t="s">
        <v>368</v>
      </c>
      <c r="D1520" s="215" t="s">
        <v>2170</v>
      </c>
      <c r="E1520" s="215" t="s">
        <v>2711</v>
      </c>
      <c r="F1520" s="51">
        <v>4</v>
      </c>
      <c r="G1520" s="258">
        <v>0.8</v>
      </c>
      <c r="H1520" s="258">
        <v>-14</v>
      </c>
      <c r="I1520" s="272">
        <v>18.1941176470588</v>
      </c>
      <c r="J1520" s="272">
        <v>0.41653276389764798</v>
      </c>
      <c r="K1520" s="257">
        <v>-3.48</v>
      </c>
      <c r="L1520" s="257">
        <v>-28.83</v>
      </c>
      <c r="M1520" s="257">
        <v>-18.87</v>
      </c>
      <c r="N1520" s="257">
        <v>-98.29</v>
      </c>
      <c r="O1520" s="257">
        <v>79.42</v>
      </c>
      <c r="P1520" s="257">
        <v>-28.54</v>
      </c>
      <c r="Q1520" s="215" t="s">
        <v>371</v>
      </c>
      <c r="R1520" s="215" t="s">
        <v>372</v>
      </c>
      <c r="S1520" s="215" t="s">
        <v>373</v>
      </c>
      <c r="T1520" s="215" t="s">
        <v>374</v>
      </c>
      <c r="U1520" s="215" t="s">
        <v>375</v>
      </c>
      <c r="W1520" s="215" t="s">
        <v>36</v>
      </c>
      <c r="X1520" s="215" t="s">
        <v>7</v>
      </c>
      <c r="Y1520" s="215" t="s">
        <v>15</v>
      </c>
      <c r="Z1520" s="215" t="s">
        <v>20</v>
      </c>
    </row>
    <row r="1521" spans="1:26">
      <c r="A1521" s="215" t="s">
        <v>2664</v>
      </c>
      <c r="B1521" s="51">
        <v>80</v>
      </c>
      <c r="C1521" s="215" t="s">
        <v>313</v>
      </c>
      <c r="D1521" s="215" t="s">
        <v>2172</v>
      </c>
      <c r="E1521" s="215" t="s">
        <v>2712</v>
      </c>
      <c r="F1521" s="51">
        <v>2</v>
      </c>
      <c r="G1521" s="258">
        <v>0.4</v>
      </c>
      <c r="H1521" s="258">
        <v>-18</v>
      </c>
      <c r="I1521" s="272">
        <v>2.22352941176471</v>
      </c>
      <c r="J1521" s="272">
        <v>0.186854869956216</v>
      </c>
      <c r="K1521" s="257">
        <v>-15.5</v>
      </c>
      <c r="L1521" s="257">
        <v>-25.2</v>
      </c>
      <c r="M1521" s="257">
        <v>-20.87</v>
      </c>
      <c r="N1521" s="257">
        <v>-36.49</v>
      </c>
      <c r="O1521" s="257">
        <v>15.62</v>
      </c>
      <c r="P1521" s="257">
        <v>-26.62</v>
      </c>
      <c r="Q1521" s="215" t="s">
        <v>316</v>
      </c>
      <c r="R1521" s="215" t="s">
        <v>317</v>
      </c>
      <c r="S1521" s="215" t="s">
        <v>318</v>
      </c>
      <c r="T1521" s="215" t="s">
        <v>319</v>
      </c>
      <c r="U1521" s="215" t="s">
        <v>320</v>
      </c>
      <c r="W1521" s="215" t="s">
        <v>27</v>
      </c>
      <c r="X1521" s="215" t="s">
        <v>7</v>
      </c>
      <c r="Y1521" s="215" t="s">
        <v>15</v>
      </c>
      <c r="Z1521" s="215" t="s">
        <v>17</v>
      </c>
    </row>
    <row r="1522" spans="1:26">
      <c r="A1522" s="215" t="s">
        <v>2664</v>
      </c>
      <c r="B1522" s="51">
        <v>81</v>
      </c>
      <c r="C1522" s="215" t="s">
        <v>877</v>
      </c>
      <c r="D1522" s="215" t="s">
        <v>2174</v>
      </c>
      <c r="E1522" s="215" t="s">
        <v>2713</v>
      </c>
      <c r="F1522" s="51">
        <v>1</v>
      </c>
      <c r="G1522" s="258">
        <v>0.2</v>
      </c>
      <c r="H1522" s="258">
        <v>-14</v>
      </c>
      <c r="I1522" s="272">
        <v>4.8470588235294096</v>
      </c>
      <c r="J1522" s="272">
        <v>0.14033093763882301</v>
      </c>
      <c r="K1522" s="257">
        <v>-5.83</v>
      </c>
      <c r="L1522" s="257">
        <v>-27.67</v>
      </c>
      <c r="M1522" s="257">
        <v>-19.93</v>
      </c>
      <c r="N1522" s="257">
        <v>-76.14</v>
      </c>
      <c r="O1522" s="257">
        <v>56.21</v>
      </c>
      <c r="P1522" s="257">
        <v>-28.08</v>
      </c>
      <c r="Q1522" s="215" t="s">
        <v>880</v>
      </c>
      <c r="R1522" s="215" t="s">
        <v>881</v>
      </c>
      <c r="S1522" s="215" t="s">
        <v>882</v>
      </c>
      <c r="T1522" s="215" t="s">
        <v>883</v>
      </c>
      <c r="U1522" s="215" t="s">
        <v>884</v>
      </c>
      <c r="W1522" s="215" t="s">
        <v>36</v>
      </c>
      <c r="X1522" s="215" t="s">
        <v>23</v>
      </c>
      <c r="Y1522" s="215" t="s">
        <v>23</v>
      </c>
      <c r="Z1522" s="215" t="s">
        <v>23</v>
      </c>
    </row>
    <row r="1523" spans="1:26">
      <c r="A1523" s="215" t="s">
        <v>2664</v>
      </c>
      <c r="B1523" s="51">
        <v>82</v>
      </c>
      <c r="C1523" s="215" t="s">
        <v>516</v>
      </c>
      <c r="D1523" s="215" t="s">
        <v>517</v>
      </c>
      <c r="E1523" s="215" t="s">
        <v>1781</v>
      </c>
      <c r="F1523" s="51">
        <v>5</v>
      </c>
      <c r="G1523" s="258">
        <v>1</v>
      </c>
      <c r="H1523" s="258">
        <v>-17.3</v>
      </c>
      <c r="I1523" s="272">
        <v>3.46470588235294</v>
      </c>
      <c r="J1523" s="272">
        <v>0.26738806191494802</v>
      </c>
      <c r="K1523" s="257">
        <v>-12.85</v>
      </c>
      <c r="L1523" s="257">
        <v>-22.44</v>
      </c>
      <c r="M1523" s="257">
        <v>-18.82</v>
      </c>
      <c r="N1523" s="257">
        <v>-58.55</v>
      </c>
      <c r="O1523" s="257">
        <v>39.729999999999997</v>
      </c>
      <c r="P1523" s="257">
        <v>-23.75</v>
      </c>
      <c r="Q1523" s="215" t="s">
        <v>519</v>
      </c>
      <c r="R1523" s="215" t="s">
        <v>520</v>
      </c>
      <c r="S1523" s="215" t="s">
        <v>521</v>
      </c>
      <c r="T1523" s="215" t="s">
        <v>522</v>
      </c>
      <c r="U1523" s="215" t="s">
        <v>523</v>
      </c>
      <c r="W1523" s="215" t="s">
        <v>27</v>
      </c>
      <c r="X1523" s="215" t="s">
        <v>35</v>
      </c>
      <c r="Y1523" s="215" t="s">
        <v>15</v>
      </c>
      <c r="Z1523" s="215" t="s">
        <v>17</v>
      </c>
    </row>
    <row r="1524" spans="1:26">
      <c r="A1524" s="215" t="s">
        <v>2664</v>
      </c>
      <c r="B1524" s="51">
        <v>83</v>
      </c>
      <c r="C1524" s="215" t="s">
        <v>986</v>
      </c>
      <c r="D1524" s="215" t="s">
        <v>2177</v>
      </c>
      <c r="E1524" s="215" t="s">
        <v>988</v>
      </c>
      <c r="F1524" s="51">
        <v>5</v>
      </c>
      <c r="G1524" s="258">
        <v>1</v>
      </c>
      <c r="H1524" s="258">
        <v>-18</v>
      </c>
      <c r="I1524" s="272">
        <v>3.5647058823529401</v>
      </c>
      <c r="J1524" s="272">
        <v>0.26965968224715697</v>
      </c>
      <c r="K1524" s="257">
        <v>-17.95</v>
      </c>
      <c r="L1524" s="257">
        <v>-27.43</v>
      </c>
      <c r="M1524" s="257">
        <v>-23.44</v>
      </c>
      <c r="N1524" s="257">
        <v>-43.17</v>
      </c>
      <c r="O1524" s="257">
        <v>19.73</v>
      </c>
      <c r="P1524" s="257">
        <v>-28.35</v>
      </c>
      <c r="Q1524" s="215" t="s">
        <v>989</v>
      </c>
      <c r="R1524" s="215" t="s">
        <v>990</v>
      </c>
      <c r="S1524" s="215" t="s">
        <v>991</v>
      </c>
      <c r="T1524" s="215" t="s">
        <v>992</v>
      </c>
      <c r="U1524" s="215" t="s">
        <v>993</v>
      </c>
      <c r="W1524" s="215" t="s">
        <v>27</v>
      </c>
      <c r="X1524" s="215" t="s">
        <v>7</v>
      </c>
      <c r="Y1524" s="215" t="s">
        <v>12</v>
      </c>
      <c r="Z1524" s="215" t="s">
        <v>20</v>
      </c>
    </row>
    <row r="1525" spans="1:26">
      <c r="A1525" s="215" t="s">
        <v>2664</v>
      </c>
      <c r="B1525" s="51">
        <v>84</v>
      </c>
      <c r="C1525" s="215" t="s">
        <v>1250</v>
      </c>
      <c r="D1525" s="215" t="s">
        <v>2179</v>
      </c>
      <c r="E1525" s="215" t="s">
        <v>2714</v>
      </c>
      <c r="F1525" s="51">
        <v>2</v>
      </c>
      <c r="G1525" s="258">
        <v>0.4</v>
      </c>
      <c r="H1525" s="258">
        <v>-12.6</v>
      </c>
      <c r="I1525" s="272">
        <v>11.8</v>
      </c>
      <c r="J1525" s="272">
        <v>0.29776200218743398</v>
      </c>
      <c r="K1525" s="257">
        <v>-7.99</v>
      </c>
      <c r="L1525" s="257">
        <v>-28.84</v>
      </c>
      <c r="M1525" s="257">
        <v>-18.32</v>
      </c>
      <c r="N1525" s="257">
        <v>-79.83</v>
      </c>
      <c r="O1525" s="257">
        <v>61.51</v>
      </c>
      <c r="P1525" s="257">
        <v>-28.58</v>
      </c>
      <c r="Q1525" s="215" t="s">
        <v>1253</v>
      </c>
      <c r="R1525" s="215" t="s">
        <v>1254</v>
      </c>
      <c r="S1525" s="215" t="s">
        <v>1201</v>
      </c>
      <c r="T1525" s="215" t="s">
        <v>792</v>
      </c>
      <c r="U1525" s="215" t="s">
        <v>1255</v>
      </c>
      <c r="W1525" s="215" t="s">
        <v>36</v>
      </c>
      <c r="X1525" s="215" t="s">
        <v>35</v>
      </c>
      <c r="Y1525" s="215" t="s">
        <v>12</v>
      </c>
      <c r="Z1525" s="215" t="s">
        <v>20</v>
      </c>
    </row>
    <row r="1526" spans="1:26">
      <c r="A1526" s="215" t="s">
        <v>2664</v>
      </c>
      <c r="B1526" s="51">
        <v>85</v>
      </c>
      <c r="C1526" s="215" t="s">
        <v>1280</v>
      </c>
      <c r="D1526" s="215" t="s">
        <v>2181</v>
      </c>
      <c r="E1526" s="215" t="s">
        <v>2182</v>
      </c>
      <c r="F1526" s="51">
        <v>2</v>
      </c>
      <c r="G1526" s="258">
        <v>0.4</v>
      </c>
      <c r="H1526" s="258">
        <v>-8.6000000000000192</v>
      </c>
      <c r="I1526" s="272">
        <v>13.011764705882401</v>
      </c>
      <c r="J1526" s="272">
        <v>0.34292125556785802</v>
      </c>
      <c r="K1526" s="257">
        <v>-10.72</v>
      </c>
      <c r="L1526" s="257">
        <v>-32.380000000000003</v>
      </c>
      <c r="M1526" s="257">
        <v>-20.62</v>
      </c>
      <c r="N1526" s="257">
        <v>-84.62</v>
      </c>
      <c r="O1526" s="257">
        <v>64</v>
      </c>
      <c r="P1526" s="257">
        <v>-33</v>
      </c>
      <c r="Q1526" s="215" t="s">
        <v>632</v>
      </c>
      <c r="R1526" s="215" t="s">
        <v>1283</v>
      </c>
      <c r="S1526" s="215" t="s">
        <v>1284</v>
      </c>
      <c r="T1526" s="215" t="s">
        <v>1191</v>
      </c>
      <c r="U1526" s="215" t="s">
        <v>1285</v>
      </c>
      <c r="W1526" s="215" t="s">
        <v>36</v>
      </c>
      <c r="X1526" s="215" t="s">
        <v>35</v>
      </c>
      <c r="Y1526" s="215" t="s">
        <v>15</v>
      </c>
      <c r="Z1526" s="215" t="s">
        <v>17</v>
      </c>
    </row>
    <row r="1527" spans="1:26">
      <c r="A1527" s="215" t="s">
        <v>2664</v>
      </c>
      <c r="B1527" s="51">
        <v>86</v>
      </c>
      <c r="C1527" s="215" t="s">
        <v>1196</v>
      </c>
      <c r="D1527" s="215" t="s">
        <v>1197</v>
      </c>
      <c r="E1527" s="215" t="s">
        <v>1489</v>
      </c>
      <c r="F1527" s="51">
        <v>1</v>
      </c>
      <c r="G1527" s="258">
        <v>0.2</v>
      </c>
      <c r="H1527" s="258">
        <v>-17.8</v>
      </c>
      <c r="I1527" s="272">
        <v>2.21764705882353</v>
      </c>
      <c r="J1527" s="272">
        <v>0.18676081335528399</v>
      </c>
      <c r="K1527" s="257">
        <v>-14.61</v>
      </c>
      <c r="L1527" s="257">
        <v>-24.14</v>
      </c>
      <c r="M1527" s="257">
        <v>-19.989999999999998</v>
      </c>
      <c r="N1527" s="257">
        <v>-64.7</v>
      </c>
      <c r="O1527" s="257">
        <v>44.71</v>
      </c>
      <c r="P1527" s="257">
        <v>-25.56</v>
      </c>
      <c r="Q1527" s="215" t="s">
        <v>1199</v>
      </c>
      <c r="R1527" s="215" t="s">
        <v>1200</v>
      </c>
      <c r="S1527" s="215" t="s">
        <v>1201</v>
      </c>
      <c r="T1527" s="215" t="s">
        <v>992</v>
      </c>
      <c r="U1527" s="215" t="s">
        <v>627</v>
      </c>
      <c r="W1527" s="215" t="s">
        <v>27</v>
      </c>
      <c r="X1527" s="215" t="s">
        <v>35</v>
      </c>
      <c r="Y1527" s="215" t="s">
        <v>12</v>
      </c>
      <c r="Z1527" s="215" t="s">
        <v>17</v>
      </c>
    </row>
    <row r="1528" spans="1:26">
      <c r="A1528" s="215" t="s">
        <v>2664</v>
      </c>
      <c r="B1528" s="51">
        <v>87</v>
      </c>
      <c r="C1528" s="215" t="s">
        <v>663</v>
      </c>
      <c r="D1528" s="215" t="s">
        <v>2184</v>
      </c>
      <c r="E1528" s="215" t="s">
        <v>2715</v>
      </c>
      <c r="F1528" s="51">
        <v>4</v>
      </c>
      <c r="G1528" s="258">
        <v>0.8</v>
      </c>
      <c r="H1528" s="258">
        <v>-18</v>
      </c>
      <c r="I1528" s="272">
        <v>3.5705882352941201</v>
      </c>
      <c r="J1528" s="272">
        <v>0.209036506993905</v>
      </c>
      <c r="K1528" s="257">
        <v>-17.11</v>
      </c>
      <c r="L1528" s="257">
        <v>-27.01</v>
      </c>
      <c r="M1528" s="257">
        <v>-22.6</v>
      </c>
      <c r="N1528" s="257">
        <v>-41.01</v>
      </c>
      <c r="O1528" s="257">
        <v>18.41</v>
      </c>
      <c r="P1528" s="257">
        <v>-28.46</v>
      </c>
      <c r="Q1528" s="215" t="s">
        <v>196</v>
      </c>
      <c r="R1528" s="215" t="s">
        <v>666</v>
      </c>
      <c r="S1528" s="215" t="s">
        <v>667</v>
      </c>
      <c r="T1528" s="215" t="s">
        <v>668</v>
      </c>
      <c r="U1528" s="215" t="s">
        <v>669</v>
      </c>
      <c r="W1528" s="215" t="s">
        <v>27</v>
      </c>
      <c r="X1528" s="215" t="s">
        <v>7</v>
      </c>
      <c r="Y1528" s="215" t="s">
        <v>12</v>
      </c>
      <c r="Z1528" s="215" t="s">
        <v>20</v>
      </c>
    </row>
    <row r="1529" spans="1:26">
      <c r="A1529" s="215" t="s">
        <v>2664</v>
      </c>
      <c r="B1529" s="51">
        <v>88</v>
      </c>
      <c r="C1529" s="215" t="s">
        <v>816</v>
      </c>
      <c r="D1529" s="215" t="s">
        <v>2186</v>
      </c>
      <c r="E1529" s="215" t="s">
        <v>2609</v>
      </c>
      <c r="F1529" s="51">
        <v>2</v>
      </c>
      <c r="G1529" s="258">
        <v>0.4</v>
      </c>
      <c r="H1529" s="258">
        <v>-18</v>
      </c>
      <c r="I1529" s="272">
        <v>2.0117647058823498</v>
      </c>
      <c r="J1529" s="272">
        <v>0.19713681166243399</v>
      </c>
      <c r="K1529" s="257">
        <v>-12.51</v>
      </c>
      <c r="L1529" s="257">
        <v>-21.39</v>
      </c>
      <c r="M1529" s="257">
        <v>-17.940000000000001</v>
      </c>
      <c r="N1529" s="257">
        <v>-32.29</v>
      </c>
      <c r="O1529" s="257">
        <v>14.35</v>
      </c>
      <c r="P1529" s="257">
        <v>-22.37</v>
      </c>
      <c r="Q1529" s="215" t="s">
        <v>819</v>
      </c>
      <c r="R1529" s="215" t="s">
        <v>779</v>
      </c>
      <c r="S1529" s="215" t="s">
        <v>820</v>
      </c>
      <c r="T1529" s="215" t="s">
        <v>821</v>
      </c>
      <c r="U1529" s="215" t="s">
        <v>822</v>
      </c>
      <c r="W1529" s="215" t="s">
        <v>27</v>
      </c>
      <c r="X1529" s="215" t="s">
        <v>7</v>
      </c>
      <c r="Y1529" s="215" t="s">
        <v>12</v>
      </c>
      <c r="Z1529" s="215" t="s">
        <v>20</v>
      </c>
    </row>
    <row r="1530" spans="1:26">
      <c r="A1530" s="215" t="s">
        <v>2664</v>
      </c>
      <c r="B1530" s="51">
        <v>89</v>
      </c>
      <c r="C1530" s="215" t="s">
        <v>1121</v>
      </c>
      <c r="D1530" s="215" t="s">
        <v>2188</v>
      </c>
      <c r="E1530" s="215" t="s">
        <v>2716</v>
      </c>
      <c r="F1530" s="51">
        <v>2</v>
      </c>
      <c r="G1530" s="258">
        <v>0.4</v>
      </c>
      <c r="H1530" s="258">
        <v>-17.2</v>
      </c>
      <c r="I1530" s="272">
        <v>1.5647058823529401</v>
      </c>
      <c r="J1530" s="272">
        <v>0.14057833671855999</v>
      </c>
      <c r="K1530" s="257">
        <v>-15.13</v>
      </c>
      <c r="L1530" s="257">
        <v>-24.91</v>
      </c>
      <c r="M1530" s="257">
        <v>-21.92</v>
      </c>
      <c r="N1530" s="257">
        <v>-71.52</v>
      </c>
      <c r="O1530" s="257">
        <v>49.6</v>
      </c>
      <c r="P1530" s="257">
        <v>-26.11</v>
      </c>
      <c r="Q1530" s="215" t="s">
        <v>905</v>
      </c>
      <c r="R1530" s="215" t="s">
        <v>1124</v>
      </c>
      <c r="S1530" s="215" t="s">
        <v>1125</v>
      </c>
      <c r="T1530" s="215" t="s">
        <v>945</v>
      </c>
      <c r="U1530" s="215" t="s">
        <v>1126</v>
      </c>
      <c r="W1530" s="215" t="s">
        <v>27</v>
      </c>
      <c r="X1530" s="215" t="s">
        <v>35</v>
      </c>
      <c r="Y1530" s="215" t="s">
        <v>15</v>
      </c>
      <c r="Z1530" s="215" t="s">
        <v>17</v>
      </c>
    </row>
    <row r="1531" spans="1:26">
      <c r="A1531" s="215" t="s">
        <v>2664</v>
      </c>
      <c r="B1531" s="51">
        <v>90</v>
      </c>
      <c r="C1531" s="215" t="s">
        <v>1323</v>
      </c>
      <c r="D1531" s="215" t="s">
        <v>2189</v>
      </c>
      <c r="E1531" s="215" t="s">
        <v>2717</v>
      </c>
      <c r="F1531" s="51">
        <v>5</v>
      </c>
      <c r="G1531" s="258">
        <v>1</v>
      </c>
      <c r="H1531" s="258">
        <v>-16.399999999999999</v>
      </c>
      <c r="I1531" s="272">
        <v>3.1705882352941201</v>
      </c>
      <c r="J1531" s="272">
        <v>0.23189016208834601</v>
      </c>
      <c r="K1531" s="257">
        <v>-16.75</v>
      </c>
      <c r="L1531" s="257">
        <v>-26.49</v>
      </c>
      <c r="M1531" s="257">
        <v>-22.74</v>
      </c>
      <c r="N1531" s="257">
        <v>-65.319999999999993</v>
      </c>
      <c r="O1531" s="257">
        <v>42.58</v>
      </c>
      <c r="P1531" s="257">
        <v>-27.78</v>
      </c>
      <c r="Q1531" s="215" t="s">
        <v>1326</v>
      </c>
      <c r="R1531" s="215" t="s">
        <v>318</v>
      </c>
      <c r="S1531" s="215" t="s">
        <v>286</v>
      </c>
      <c r="T1531" s="215" t="s">
        <v>738</v>
      </c>
      <c r="U1531" s="215" t="s">
        <v>228</v>
      </c>
      <c r="W1531" s="215" t="s">
        <v>27</v>
      </c>
      <c r="X1531" s="215" t="s">
        <v>35</v>
      </c>
      <c r="Y1531" s="215" t="s">
        <v>15</v>
      </c>
      <c r="Z1531" s="215" t="s">
        <v>17</v>
      </c>
    </row>
    <row r="1532" spans="1:26">
      <c r="A1532" s="215" t="s">
        <v>2664</v>
      </c>
      <c r="B1532" s="51">
        <v>91</v>
      </c>
      <c r="C1532" s="215" t="s">
        <v>621</v>
      </c>
      <c r="D1532" s="215" t="s">
        <v>2191</v>
      </c>
      <c r="E1532" s="215" t="s">
        <v>2718</v>
      </c>
      <c r="F1532" s="51">
        <v>4</v>
      </c>
      <c r="G1532" s="258">
        <v>0.8</v>
      </c>
      <c r="H1532" s="258">
        <v>-14</v>
      </c>
      <c r="I1532" s="272">
        <v>18.858823529411801</v>
      </c>
      <c r="J1532" s="272">
        <v>0.46018896458428898</v>
      </c>
      <c r="K1532" s="257">
        <v>-0.64</v>
      </c>
      <c r="L1532" s="257">
        <v>-28.38</v>
      </c>
      <c r="M1532" s="257">
        <v>-16.309999999999999</v>
      </c>
      <c r="N1532" s="257">
        <v>-97.46</v>
      </c>
      <c r="O1532" s="257">
        <v>81.150000000000006</v>
      </c>
      <c r="P1532" s="257">
        <v>-28.22</v>
      </c>
      <c r="Q1532" s="215" t="s">
        <v>624</v>
      </c>
      <c r="R1532" s="215" t="s">
        <v>555</v>
      </c>
      <c r="S1532" s="215" t="s">
        <v>625</v>
      </c>
      <c r="T1532" s="215" t="s">
        <v>626</v>
      </c>
      <c r="U1532" s="215" t="s">
        <v>627</v>
      </c>
      <c r="W1532" s="215" t="s">
        <v>36</v>
      </c>
      <c r="X1532" s="215" t="s">
        <v>7</v>
      </c>
      <c r="Y1532" s="215" t="s">
        <v>15</v>
      </c>
      <c r="Z1532" s="215" t="s">
        <v>20</v>
      </c>
    </row>
    <row r="1533" spans="1:26">
      <c r="A1533" s="215" t="s">
        <v>2664</v>
      </c>
      <c r="B1533" s="51">
        <v>92</v>
      </c>
      <c r="C1533" s="215" t="s">
        <v>1068</v>
      </c>
      <c r="D1533" s="215" t="s">
        <v>2193</v>
      </c>
      <c r="E1533" s="215" t="s">
        <v>2719</v>
      </c>
      <c r="F1533" s="51">
        <v>1</v>
      </c>
      <c r="G1533" s="258">
        <v>0.2</v>
      </c>
      <c r="H1533" s="258">
        <v>-12.6</v>
      </c>
      <c r="I1533" s="272">
        <v>8.2117647058823504</v>
      </c>
      <c r="J1533" s="272">
        <v>0.23690547783330501</v>
      </c>
      <c r="K1533" s="257">
        <v>-7.88</v>
      </c>
      <c r="L1533" s="257">
        <v>-29.36</v>
      </c>
      <c r="M1533" s="257">
        <v>-21.04</v>
      </c>
      <c r="N1533" s="257">
        <v>-87.46</v>
      </c>
      <c r="O1533" s="257">
        <v>66.42</v>
      </c>
      <c r="P1533" s="257">
        <v>-29.33</v>
      </c>
      <c r="Q1533" s="215" t="s">
        <v>1071</v>
      </c>
      <c r="R1533" s="215" t="s">
        <v>1072</v>
      </c>
      <c r="S1533" s="215" t="s">
        <v>1073</v>
      </c>
      <c r="T1533" s="215" t="s">
        <v>529</v>
      </c>
      <c r="U1533" s="215" t="s">
        <v>1074</v>
      </c>
      <c r="W1533" s="215" t="s">
        <v>36</v>
      </c>
      <c r="X1533" s="215" t="s">
        <v>35</v>
      </c>
      <c r="Y1533" s="215" t="s">
        <v>12</v>
      </c>
      <c r="Z1533" s="215" t="s">
        <v>20</v>
      </c>
    </row>
    <row r="1534" spans="1:26">
      <c r="A1534" s="215" t="s">
        <v>2664</v>
      </c>
      <c r="B1534" s="51">
        <v>93</v>
      </c>
      <c r="C1534" s="215" t="s">
        <v>200</v>
      </c>
      <c r="D1534" s="215" t="s">
        <v>2195</v>
      </c>
      <c r="E1534" s="215" t="s">
        <v>1757</v>
      </c>
      <c r="F1534" s="51">
        <v>2</v>
      </c>
      <c r="G1534" s="258">
        <v>0.4</v>
      </c>
      <c r="H1534" s="258">
        <v>-9.9000000000000199</v>
      </c>
      <c r="I1534" s="272">
        <v>16.1235294117647</v>
      </c>
      <c r="J1534" s="272">
        <v>0.34956046299950599</v>
      </c>
      <c r="K1534" s="257">
        <v>-13</v>
      </c>
      <c r="L1534" s="257">
        <v>-31.34</v>
      </c>
      <c r="M1534" s="257">
        <v>-23.41</v>
      </c>
      <c r="N1534" s="257">
        <v>-86.29</v>
      </c>
      <c r="O1534" s="257">
        <v>62.88</v>
      </c>
      <c r="P1534" s="257">
        <v>-31.38</v>
      </c>
      <c r="Q1534" s="215" t="s">
        <v>203</v>
      </c>
      <c r="R1534" s="215" t="s">
        <v>204</v>
      </c>
      <c r="S1534" s="215" t="s">
        <v>205</v>
      </c>
      <c r="T1534" s="215" t="s">
        <v>206</v>
      </c>
      <c r="U1534" s="215" t="s">
        <v>207</v>
      </c>
      <c r="W1534" s="215" t="s">
        <v>36</v>
      </c>
      <c r="X1534" s="215" t="s">
        <v>35</v>
      </c>
      <c r="Y1534" s="215" t="s">
        <v>15</v>
      </c>
      <c r="Z1534" s="215" t="s">
        <v>17</v>
      </c>
    </row>
    <row r="1535" spans="1:26">
      <c r="A1535" s="215" t="s">
        <v>2664</v>
      </c>
      <c r="B1535" s="51">
        <v>94</v>
      </c>
      <c r="C1535" s="215" t="s">
        <v>1081</v>
      </c>
      <c r="D1535" s="215" t="s">
        <v>2197</v>
      </c>
      <c r="E1535" s="215" t="s">
        <v>2720</v>
      </c>
      <c r="F1535" s="51">
        <v>1</v>
      </c>
      <c r="G1535" s="258">
        <v>0.2</v>
      </c>
      <c r="H1535" s="258">
        <v>-18</v>
      </c>
      <c r="I1535" s="272">
        <v>1.46470588235294</v>
      </c>
      <c r="J1535" s="272">
        <v>0.14442596276967001</v>
      </c>
      <c r="K1535" s="257">
        <v>-14.71</v>
      </c>
      <c r="L1535" s="257">
        <v>-24.25</v>
      </c>
      <c r="M1535" s="257">
        <v>-20.37</v>
      </c>
      <c r="N1535" s="257">
        <v>-30.79</v>
      </c>
      <c r="O1535" s="257">
        <v>10.42</v>
      </c>
      <c r="P1535" s="257">
        <v>-25.55</v>
      </c>
      <c r="Q1535" s="215" t="s">
        <v>441</v>
      </c>
      <c r="R1535" s="215" t="s">
        <v>1084</v>
      </c>
      <c r="S1535" s="215" t="s">
        <v>1085</v>
      </c>
      <c r="T1535" s="215" t="s">
        <v>212</v>
      </c>
      <c r="U1535" s="215" t="s">
        <v>1086</v>
      </c>
      <c r="W1535" s="215" t="s">
        <v>27</v>
      </c>
      <c r="X1535" s="215" t="s">
        <v>7</v>
      </c>
      <c r="Y1535" s="215" t="s">
        <v>15</v>
      </c>
      <c r="Z1535" s="215" t="s">
        <v>17</v>
      </c>
    </row>
    <row r="1536" spans="1:26">
      <c r="A1536" s="215" t="s">
        <v>2664</v>
      </c>
      <c r="B1536" s="51">
        <v>95</v>
      </c>
      <c r="C1536" s="215" t="s">
        <v>1410</v>
      </c>
      <c r="D1536" s="215" t="s">
        <v>2199</v>
      </c>
      <c r="E1536" s="215" t="s">
        <v>2200</v>
      </c>
      <c r="F1536" s="51">
        <v>5</v>
      </c>
      <c r="G1536" s="258">
        <v>1</v>
      </c>
      <c r="H1536" s="258">
        <v>0.29999999999996702</v>
      </c>
      <c r="I1536" s="272">
        <v>22.270588235294099</v>
      </c>
      <c r="J1536" s="272">
        <v>0.51729227965809499</v>
      </c>
      <c r="K1536" s="257">
        <v>-8.75</v>
      </c>
      <c r="L1536" s="257">
        <v>-32.07</v>
      </c>
      <c r="M1536" s="257">
        <v>-20.74</v>
      </c>
      <c r="N1536" s="257">
        <v>-124.11</v>
      </c>
      <c r="O1536" s="257">
        <v>103.37</v>
      </c>
      <c r="P1536" s="257">
        <v>-29.93</v>
      </c>
      <c r="Q1536" s="215" t="s">
        <v>1413</v>
      </c>
      <c r="R1536" s="215" t="s">
        <v>1414</v>
      </c>
      <c r="S1536" s="215" t="s">
        <v>626</v>
      </c>
      <c r="T1536" s="215" t="s">
        <v>1234</v>
      </c>
      <c r="U1536" s="215" t="s">
        <v>1415</v>
      </c>
      <c r="W1536" s="215" t="s">
        <v>36</v>
      </c>
      <c r="X1536" s="215" t="s">
        <v>35</v>
      </c>
      <c r="Y1536" s="215" t="s">
        <v>15</v>
      </c>
      <c r="Z1536" s="215" t="s">
        <v>20</v>
      </c>
    </row>
    <row r="1537" spans="1:26">
      <c r="A1537" s="215" t="s">
        <v>2664</v>
      </c>
      <c r="B1537" s="51">
        <v>96</v>
      </c>
      <c r="C1537" s="215" t="s">
        <v>524</v>
      </c>
      <c r="D1537" s="215" t="s">
        <v>2201</v>
      </c>
      <c r="E1537" s="215" t="s">
        <v>2721</v>
      </c>
      <c r="F1537" s="51">
        <v>4</v>
      </c>
      <c r="G1537" s="258">
        <v>0.8</v>
      </c>
      <c r="H1537" s="258">
        <v>-18</v>
      </c>
      <c r="I1537" s="272">
        <v>2.5764705882352898</v>
      </c>
      <c r="J1537" s="272">
        <v>0.24283308376561899</v>
      </c>
      <c r="K1537" s="257">
        <v>-14.91</v>
      </c>
      <c r="L1537" s="257">
        <v>-24.87</v>
      </c>
      <c r="M1537" s="257">
        <v>-20.53</v>
      </c>
      <c r="N1537" s="257">
        <v>-45.1</v>
      </c>
      <c r="O1537" s="257">
        <v>24.57</v>
      </c>
      <c r="P1537" s="257">
        <v>-25.79</v>
      </c>
      <c r="Q1537" s="215" t="s">
        <v>527</v>
      </c>
      <c r="R1537" s="215" t="s">
        <v>528</v>
      </c>
      <c r="S1537" s="215" t="s">
        <v>529</v>
      </c>
      <c r="T1537" s="215" t="s">
        <v>530</v>
      </c>
      <c r="U1537" s="215" t="s">
        <v>531</v>
      </c>
      <c r="W1537" s="215" t="s">
        <v>27</v>
      </c>
      <c r="X1537" s="215" t="s">
        <v>7</v>
      </c>
      <c r="Y1537" s="215" t="s">
        <v>15</v>
      </c>
      <c r="Z1537" s="215" t="s">
        <v>20</v>
      </c>
    </row>
    <row r="1538" spans="1:26">
      <c r="A1538" s="215" t="s">
        <v>2664</v>
      </c>
      <c r="B1538" s="51">
        <v>97</v>
      </c>
      <c r="C1538" s="215" t="s">
        <v>532</v>
      </c>
      <c r="D1538" s="215" t="s">
        <v>2203</v>
      </c>
      <c r="E1538" s="215" t="s">
        <v>2722</v>
      </c>
      <c r="F1538" s="51">
        <v>2</v>
      </c>
      <c r="G1538" s="258">
        <v>0.4</v>
      </c>
      <c r="H1538" s="258">
        <v>-18</v>
      </c>
      <c r="I1538" s="272">
        <v>1.3823529411764699</v>
      </c>
      <c r="J1538" s="272">
        <v>0.14186429984837501</v>
      </c>
      <c r="K1538" s="257">
        <v>-15.09</v>
      </c>
      <c r="L1538" s="257">
        <v>-24.76</v>
      </c>
      <c r="M1538" s="257">
        <v>-20.47</v>
      </c>
      <c r="N1538" s="257">
        <v>-35.630000000000003</v>
      </c>
      <c r="O1538" s="257">
        <v>15.16</v>
      </c>
      <c r="P1538" s="257">
        <v>-26.15</v>
      </c>
      <c r="Q1538" s="215" t="s">
        <v>535</v>
      </c>
      <c r="R1538" s="215" t="s">
        <v>536</v>
      </c>
      <c r="S1538" s="215" t="s">
        <v>537</v>
      </c>
      <c r="T1538" s="215" t="s">
        <v>538</v>
      </c>
      <c r="U1538" s="215" t="s">
        <v>539</v>
      </c>
      <c r="W1538" s="215" t="s">
        <v>27</v>
      </c>
      <c r="X1538" s="215" t="s">
        <v>7</v>
      </c>
      <c r="Y1538" s="215" t="s">
        <v>15</v>
      </c>
      <c r="Z1538" s="215" t="s">
        <v>17</v>
      </c>
    </row>
    <row r="1539" spans="1:26">
      <c r="A1539" s="215" t="s">
        <v>2664</v>
      </c>
      <c r="B1539" s="51">
        <v>98</v>
      </c>
      <c r="C1539" s="215" t="s">
        <v>360</v>
      </c>
      <c r="D1539" s="215" t="s">
        <v>2205</v>
      </c>
      <c r="E1539" s="215" t="s">
        <v>2723</v>
      </c>
      <c r="F1539" s="51">
        <v>2</v>
      </c>
      <c r="G1539" s="258">
        <v>0.4</v>
      </c>
      <c r="H1539" s="258">
        <v>-14</v>
      </c>
      <c r="I1539" s="272">
        <v>11.358823529411801</v>
      </c>
      <c r="J1539" s="272">
        <v>0.319881261318329</v>
      </c>
      <c r="K1539" s="257">
        <v>-9.94</v>
      </c>
      <c r="L1539" s="257">
        <v>-28.61</v>
      </c>
      <c r="M1539" s="257">
        <v>-20.440000000000001</v>
      </c>
      <c r="N1539" s="257">
        <v>-93.84</v>
      </c>
      <c r="O1539" s="257">
        <v>73.400000000000006</v>
      </c>
      <c r="P1539" s="257">
        <v>-28.91</v>
      </c>
      <c r="Q1539" s="215" t="s">
        <v>363</v>
      </c>
      <c r="R1539" s="215" t="s">
        <v>364</v>
      </c>
      <c r="S1539" s="215" t="s">
        <v>365</v>
      </c>
      <c r="T1539" s="215" t="s">
        <v>366</v>
      </c>
      <c r="U1539" s="215" t="s">
        <v>367</v>
      </c>
      <c r="W1539" s="215" t="s">
        <v>36</v>
      </c>
      <c r="X1539" s="215" t="s">
        <v>7</v>
      </c>
      <c r="Y1539" s="215" t="s">
        <v>15</v>
      </c>
      <c r="Z1539" s="215" t="s">
        <v>17</v>
      </c>
    </row>
    <row r="1540" spans="1:26">
      <c r="A1540" s="215" t="s">
        <v>2664</v>
      </c>
      <c r="B1540" s="51">
        <v>99</v>
      </c>
      <c r="C1540" s="215" t="s">
        <v>1115</v>
      </c>
      <c r="D1540" s="215" t="s">
        <v>2207</v>
      </c>
      <c r="E1540" s="215" t="s">
        <v>2724</v>
      </c>
      <c r="F1540" s="51">
        <v>5</v>
      </c>
      <c r="G1540" s="258">
        <v>1</v>
      </c>
      <c r="H1540" s="258">
        <v>-11.9</v>
      </c>
      <c r="I1540" s="272">
        <v>11.2882352941176</v>
      </c>
      <c r="J1540" s="272">
        <v>0.247027556869715</v>
      </c>
      <c r="K1540" s="257">
        <v>-11.04</v>
      </c>
      <c r="L1540" s="257">
        <v>-31.3</v>
      </c>
      <c r="M1540" s="257">
        <v>-22.19</v>
      </c>
      <c r="N1540" s="257">
        <v>-110.13</v>
      </c>
      <c r="O1540" s="257">
        <v>87.94</v>
      </c>
      <c r="P1540" s="257">
        <v>-31.68</v>
      </c>
      <c r="Q1540" s="215" t="s">
        <v>1118</v>
      </c>
      <c r="R1540" s="215" t="s">
        <v>1119</v>
      </c>
      <c r="S1540" s="215" t="s">
        <v>634</v>
      </c>
      <c r="T1540" s="215" t="s">
        <v>610</v>
      </c>
      <c r="U1540" s="215" t="s">
        <v>1120</v>
      </c>
      <c r="W1540" s="215" t="s">
        <v>36</v>
      </c>
      <c r="X1540" s="215" t="s">
        <v>35</v>
      </c>
      <c r="Y1540" s="215" t="s">
        <v>12</v>
      </c>
      <c r="Z1540" s="215" t="s">
        <v>20</v>
      </c>
    </row>
    <row r="1541" spans="1:26">
      <c r="A1541" s="215" t="s">
        <v>2664</v>
      </c>
      <c r="B1541" s="51">
        <v>100</v>
      </c>
      <c r="C1541" s="215" t="s">
        <v>232</v>
      </c>
      <c r="D1541" s="215" t="s">
        <v>233</v>
      </c>
      <c r="E1541" s="215" t="s">
        <v>2725</v>
      </c>
      <c r="F1541" s="51">
        <v>5</v>
      </c>
      <c r="G1541" s="258">
        <v>1</v>
      </c>
      <c r="H1541" s="258">
        <v>-18</v>
      </c>
      <c r="I1541" s="272">
        <v>1.8294117647058801</v>
      </c>
      <c r="J1541" s="272">
        <v>0.181348604829768</v>
      </c>
      <c r="K1541" s="257">
        <v>-16.05</v>
      </c>
      <c r="L1541" s="257">
        <v>-25.54</v>
      </c>
      <c r="M1541" s="257">
        <v>-22.09</v>
      </c>
      <c r="N1541" s="257">
        <v>-31.81</v>
      </c>
      <c r="O1541" s="257">
        <v>9.7200000000000006</v>
      </c>
      <c r="P1541" s="257">
        <v>-26.71</v>
      </c>
      <c r="Q1541" s="215" t="s">
        <v>235</v>
      </c>
      <c r="R1541" s="215" t="s">
        <v>236</v>
      </c>
      <c r="S1541" s="215" t="s">
        <v>237</v>
      </c>
      <c r="T1541" s="215" t="s">
        <v>238</v>
      </c>
      <c r="U1541" s="215" t="s">
        <v>239</v>
      </c>
      <c r="W1541" s="215" t="s">
        <v>27</v>
      </c>
      <c r="X1541" s="215" t="s">
        <v>7</v>
      </c>
      <c r="Y1541" s="215" t="s">
        <v>12</v>
      </c>
      <c r="Z1541" s="215" t="s">
        <v>17</v>
      </c>
    </row>
    <row r="1542" spans="1:26">
      <c r="A1542" s="215" t="s">
        <v>2664</v>
      </c>
      <c r="B1542" s="51">
        <v>101</v>
      </c>
      <c r="C1542" s="215" t="s">
        <v>966</v>
      </c>
      <c r="D1542" s="215" t="s">
        <v>967</v>
      </c>
      <c r="E1542" s="215" t="s">
        <v>2726</v>
      </c>
      <c r="F1542" s="51">
        <v>2</v>
      </c>
      <c r="G1542" s="258">
        <v>0.4</v>
      </c>
      <c r="H1542" s="258">
        <v>-12.5</v>
      </c>
      <c r="I1542" s="272">
        <v>8.7470588235294109</v>
      </c>
      <c r="J1542" s="272">
        <v>0.32304196141345098</v>
      </c>
      <c r="K1542" s="257">
        <v>-8.51</v>
      </c>
      <c r="L1542" s="257">
        <v>-31.24</v>
      </c>
      <c r="M1542" s="257">
        <v>-20.89</v>
      </c>
      <c r="N1542" s="257">
        <v>-82.46</v>
      </c>
      <c r="O1542" s="257">
        <v>61.57</v>
      </c>
      <c r="P1542" s="257">
        <v>-31.21</v>
      </c>
      <c r="Q1542" s="215" t="s">
        <v>969</v>
      </c>
      <c r="R1542" s="215" t="s">
        <v>970</v>
      </c>
      <c r="S1542" s="215" t="s">
        <v>303</v>
      </c>
      <c r="T1542" s="215" t="s">
        <v>597</v>
      </c>
      <c r="U1542" s="215" t="s">
        <v>971</v>
      </c>
      <c r="W1542" s="215" t="s">
        <v>36</v>
      </c>
      <c r="X1542" s="215" t="s">
        <v>35</v>
      </c>
      <c r="Y1542" s="215" t="s">
        <v>12</v>
      </c>
      <c r="Z1542" s="215" t="s">
        <v>17</v>
      </c>
    </row>
    <row r="1543" spans="1:26">
      <c r="A1543" s="215" t="s">
        <v>2664</v>
      </c>
      <c r="B1543" s="51">
        <v>102</v>
      </c>
      <c r="C1543" s="215" t="s">
        <v>208</v>
      </c>
      <c r="D1543" s="215" t="s">
        <v>2211</v>
      </c>
      <c r="E1543" s="215" t="s">
        <v>2727</v>
      </c>
      <c r="F1543" s="51">
        <v>5</v>
      </c>
      <c r="G1543" s="258">
        <v>1</v>
      </c>
      <c r="H1543" s="258">
        <v>-14</v>
      </c>
      <c r="I1543" s="272">
        <v>12.3470588235294</v>
      </c>
      <c r="J1543" s="272">
        <v>0.42117410917029302</v>
      </c>
      <c r="K1543" s="257">
        <v>-8.4</v>
      </c>
      <c r="L1543" s="257">
        <v>-29.1</v>
      </c>
      <c r="M1543" s="257">
        <v>-21.26</v>
      </c>
      <c r="N1543" s="257">
        <v>-94.47</v>
      </c>
      <c r="O1543" s="257">
        <v>73.209999999999994</v>
      </c>
      <c r="P1543" s="257">
        <v>-29.24</v>
      </c>
      <c r="Q1543" s="215" t="s">
        <v>211</v>
      </c>
      <c r="R1543" s="215" t="s">
        <v>212</v>
      </c>
      <c r="S1543" s="215" t="s">
        <v>213</v>
      </c>
      <c r="T1543" s="215" t="s">
        <v>214</v>
      </c>
      <c r="U1543" s="215" t="s">
        <v>215</v>
      </c>
      <c r="W1543" s="215" t="s">
        <v>36</v>
      </c>
      <c r="X1543" s="215" t="s">
        <v>7</v>
      </c>
      <c r="Y1543" s="215" t="s">
        <v>15</v>
      </c>
      <c r="Z1543" s="215" t="s">
        <v>17</v>
      </c>
    </row>
    <row r="1544" spans="1:26">
      <c r="A1544" s="215" t="s">
        <v>2664</v>
      </c>
      <c r="B1544" s="51">
        <v>103</v>
      </c>
      <c r="C1544" s="215" t="s">
        <v>1094</v>
      </c>
      <c r="D1544" s="215" t="s">
        <v>2213</v>
      </c>
      <c r="E1544" s="215" t="s">
        <v>2728</v>
      </c>
      <c r="F1544" s="51">
        <v>4</v>
      </c>
      <c r="G1544" s="258">
        <v>0.8</v>
      </c>
      <c r="H1544" s="258">
        <v>-18</v>
      </c>
      <c r="I1544" s="272">
        <v>1.8235294117647101</v>
      </c>
      <c r="J1544" s="272">
        <v>0.15621611991348</v>
      </c>
      <c r="K1544" s="257">
        <v>-15.42</v>
      </c>
      <c r="L1544" s="257">
        <v>-24.8</v>
      </c>
      <c r="M1544" s="257">
        <v>-20.81</v>
      </c>
      <c r="N1544" s="257">
        <v>-34.1</v>
      </c>
      <c r="O1544" s="257">
        <v>13.29</v>
      </c>
      <c r="P1544" s="257">
        <v>-26.18</v>
      </c>
      <c r="Q1544" s="215" t="s">
        <v>1097</v>
      </c>
      <c r="R1544" s="215" t="s">
        <v>1098</v>
      </c>
      <c r="S1544" s="215" t="s">
        <v>1099</v>
      </c>
      <c r="T1544" s="215" t="s">
        <v>246</v>
      </c>
      <c r="U1544" s="215" t="s">
        <v>1100</v>
      </c>
      <c r="W1544" s="215" t="s">
        <v>27</v>
      </c>
      <c r="X1544" s="215" t="s">
        <v>7</v>
      </c>
      <c r="Y1544" s="215" t="s">
        <v>12</v>
      </c>
      <c r="Z1544" s="215" t="s">
        <v>17</v>
      </c>
    </row>
    <row r="1545" spans="1:26">
      <c r="A1545" s="215" t="s">
        <v>2664</v>
      </c>
      <c r="B1545" s="51">
        <v>104</v>
      </c>
      <c r="C1545" s="215" t="s">
        <v>570</v>
      </c>
      <c r="D1545" s="215" t="s">
        <v>2215</v>
      </c>
      <c r="E1545" s="215" t="s">
        <v>2729</v>
      </c>
      <c r="F1545" s="51">
        <v>1</v>
      </c>
      <c r="G1545" s="258">
        <v>0.2</v>
      </c>
      <c r="H1545" s="258">
        <v>-14</v>
      </c>
      <c r="I1545" s="272">
        <v>16.8705882352941</v>
      </c>
      <c r="J1545" s="272">
        <v>0.31789836091782098</v>
      </c>
      <c r="K1545" s="257">
        <v>-9.7899999999999991</v>
      </c>
      <c r="L1545" s="257">
        <v>-29.56</v>
      </c>
      <c r="M1545" s="257">
        <v>-20.8</v>
      </c>
      <c r="N1545" s="257">
        <v>-94.22</v>
      </c>
      <c r="O1545" s="257">
        <v>73.42</v>
      </c>
      <c r="P1545" s="257">
        <v>-29.57</v>
      </c>
      <c r="Q1545" s="215" t="s">
        <v>573</v>
      </c>
      <c r="R1545" s="215" t="s">
        <v>574</v>
      </c>
      <c r="S1545" s="215" t="s">
        <v>575</v>
      </c>
      <c r="T1545" s="215" t="s">
        <v>576</v>
      </c>
      <c r="U1545" s="215" t="s">
        <v>577</v>
      </c>
      <c r="W1545" s="215" t="s">
        <v>36</v>
      </c>
      <c r="X1545" s="215" t="s">
        <v>7</v>
      </c>
      <c r="Y1545" s="215" t="s">
        <v>12</v>
      </c>
      <c r="Z1545" s="215" t="s">
        <v>20</v>
      </c>
    </row>
    <row r="1546" spans="1:26">
      <c r="A1546" s="215" t="s">
        <v>2664</v>
      </c>
      <c r="B1546" s="51">
        <v>105</v>
      </c>
      <c r="C1546" s="215" t="s">
        <v>927</v>
      </c>
      <c r="D1546" s="215" t="s">
        <v>928</v>
      </c>
      <c r="E1546" s="215" t="s">
        <v>2730</v>
      </c>
      <c r="F1546" s="51">
        <v>4</v>
      </c>
      <c r="G1546" s="258">
        <v>0.8</v>
      </c>
      <c r="H1546" s="258">
        <v>-12</v>
      </c>
      <c r="I1546" s="272">
        <v>6.6470588235294104</v>
      </c>
      <c r="J1546" s="272">
        <v>0.259614196639465</v>
      </c>
      <c r="K1546" s="257">
        <v>-7.15</v>
      </c>
      <c r="L1546" s="257">
        <v>-29.71</v>
      </c>
      <c r="M1546" s="257">
        <v>-19.36</v>
      </c>
      <c r="N1546" s="257">
        <v>-80.69</v>
      </c>
      <c r="O1546" s="257">
        <v>61.33</v>
      </c>
      <c r="P1546" s="257">
        <v>-29.36</v>
      </c>
      <c r="Q1546" s="215" t="s">
        <v>930</v>
      </c>
      <c r="R1546" s="215" t="s">
        <v>931</v>
      </c>
      <c r="S1546" s="215" t="s">
        <v>932</v>
      </c>
      <c r="T1546" s="215" t="s">
        <v>828</v>
      </c>
      <c r="U1546" s="215" t="s">
        <v>933</v>
      </c>
      <c r="W1546" s="215" t="s">
        <v>36</v>
      </c>
      <c r="X1546" s="215" t="s">
        <v>35</v>
      </c>
      <c r="Y1546" s="215" t="s">
        <v>12</v>
      </c>
      <c r="Z1546" s="215" t="s">
        <v>20</v>
      </c>
    </row>
    <row r="1547" spans="1:26">
      <c r="A1547" s="215" t="s">
        <v>2664</v>
      </c>
      <c r="B1547" s="51">
        <v>106</v>
      </c>
      <c r="C1547" s="215" t="s">
        <v>1243</v>
      </c>
      <c r="D1547" s="215" t="s">
        <v>2218</v>
      </c>
      <c r="E1547" s="215" t="s">
        <v>2731</v>
      </c>
      <c r="F1547" s="51">
        <v>3</v>
      </c>
      <c r="G1547" s="258">
        <v>0.6</v>
      </c>
      <c r="H1547" s="258">
        <v>-18</v>
      </c>
      <c r="I1547" s="272">
        <v>0.83529411764705896</v>
      </c>
      <c r="J1547" s="272">
        <v>0.10162365212298401</v>
      </c>
      <c r="K1547" s="257">
        <v>-13.89</v>
      </c>
      <c r="L1547" s="257">
        <v>-23.57</v>
      </c>
      <c r="M1547" s="257">
        <v>-19.350000000000001</v>
      </c>
      <c r="N1547" s="257">
        <v>-33.96</v>
      </c>
      <c r="O1547" s="257">
        <v>14.61</v>
      </c>
      <c r="P1547" s="257">
        <v>-24.87</v>
      </c>
      <c r="Q1547" s="215" t="s">
        <v>1246</v>
      </c>
      <c r="R1547" s="215" t="s">
        <v>1247</v>
      </c>
      <c r="S1547" s="215" t="s">
        <v>1248</v>
      </c>
      <c r="T1547" s="215" t="s">
        <v>1249</v>
      </c>
      <c r="U1547" s="215" t="s">
        <v>247</v>
      </c>
      <c r="W1547" s="215" t="s">
        <v>27</v>
      </c>
      <c r="X1547" s="215" t="s">
        <v>7</v>
      </c>
      <c r="Y1547" s="215" t="s">
        <v>12</v>
      </c>
      <c r="Z1547" s="215" t="s">
        <v>20</v>
      </c>
    </row>
    <row r="1548" spans="1:26">
      <c r="A1548" s="215" t="s">
        <v>2664</v>
      </c>
      <c r="B1548" s="51">
        <v>107</v>
      </c>
      <c r="C1548" s="215" t="s">
        <v>686</v>
      </c>
      <c r="D1548" s="215" t="s">
        <v>2220</v>
      </c>
      <c r="E1548" s="215" t="s">
        <v>2732</v>
      </c>
      <c r="F1548" s="51">
        <v>4</v>
      </c>
      <c r="G1548" s="258">
        <v>0.8</v>
      </c>
      <c r="H1548" s="258">
        <v>-18</v>
      </c>
      <c r="I1548" s="272">
        <v>3.9294117647058799</v>
      </c>
      <c r="J1548" s="272">
        <v>0.29052678611875898</v>
      </c>
      <c r="K1548" s="257">
        <v>-13.98</v>
      </c>
      <c r="L1548" s="257">
        <v>-23.51</v>
      </c>
      <c r="M1548" s="257">
        <v>-19.440000000000001</v>
      </c>
      <c r="N1548" s="257">
        <v>-34.659999999999997</v>
      </c>
      <c r="O1548" s="257">
        <v>15.22</v>
      </c>
      <c r="P1548" s="257">
        <v>-24.82</v>
      </c>
      <c r="Q1548" s="215" t="s">
        <v>682</v>
      </c>
      <c r="R1548" s="215" t="s">
        <v>689</v>
      </c>
      <c r="S1548" s="215" t="s">
        <v>690</v>
      </c>
      <c r="T1548" s="215" t="s">
        <v>691</v>
      </c>
      <c r="U1548" s="215" t="s">
        <v>692</v>
      </c>
      <c r="W1548" s="215" t="s">
        <v>27</v>
      </c>
      <c r="X1548" s="215" t="s">
        <v>7</v>
      </c>
      <c r="Y1548" s="215" t="s">
        <v>12</v>
      </c>
      <c r="Z1548" s="215" t="s">
        <v>20</v>
      </c>
    </row>
    <row r="1549" spans="1:26">
      <c r="A1549" s="215" t="s">
        <v>2664</v>
      </c>
      <c r="B1549" s="51">
        <v>108</v>
      </c>
      <c r="C1549" s="215" t="s">
        <v>1262</v>
      </c>
      <c r="D1549" s="215" t="s">
        <v>1263</v>
      </c>
      <c r="E1549" s="215" t="s">
        <v>2733</v>
      </c>
      <c r="F1549" s="51">
        <v>2</v>
      </c>
      <c r="G1549" s="258">
        <v>0.4</v>
      </c>
      <c r="H1549" s="258">
        <v>-18</v>
      </c>
      <c r="I1549" s="272">
        <v>2.00588235294118</v>
      </c>
      <c r="J1549" s="272">
        <v>0.17651119783627001</v>
      </c>
      <c r="K1549" s="257">
        <v>-14.3</v>
      </c>
      <c r="L1549" s="257">
        <v>-23.56</v>
      </c>
      <c r="M1549" s="257">
        <v>-19.68</v>
      </c>
      <c r="N1549" s="257">
        <v>-31.85</v>
      </c>
      <c r="O1549" s="257">
        <v>12.17</v>
      </c>
      <c r="P1549" s="257">
        <v>-24.96</v>
      </c>
      <c r="Q1549" s="215" t="s">
        <v>1265</v>
      </c>
      <c r="R1549" s="215" t="s">
        <v>1266</v>
      </c>
      <c r="S1549" s="215" t="s">
        <v>1131</v>
      </c>
      <c r="T1549" s="215" t="s">
        <v>324</v>
      </c>
      <c r="U1549" s="215" t="s">
        <v>1267</v>
      </c>
      <c r="W1549" s="215" t="s">
        <v>27</v>
      </c>
      <c r="X1549" s="215" t="s">
        <v>23</v>
      </c>
      <c r="Y1549" s="215" t="s">
        <v>23</v>
      </c>
      <c r="Z1549" s="215" t="s">
        <v>23</v>
      </c>
    </row>
    <row r="1550" spans="1:26">
      <c r="A1550" s="215" t="s">
        <v>2664</v>
      </c>
      <c r="B1550" s="51">
        <v>109</v>
      </c>
      <c r="C1550" s="215" t="s">
        <v>1379</v>
      </c>
      <c r="D1550" s="215" t="s">
        <v>1380</v>
      </c>
      <c r="E1550" s="215" t="s">
        <v>2734</v>
      </c>
      <c r="F1550" s="51">
        <v>1</v>
      </c>
      <c r="G1550" s="258">
        <v>0.2</v>
      </c>
      <c r="H1550" s="258">
        <v>-15.9</v>
      </c>
      <c r="I1550" s="272">
        <v>1.71176470588235</v>
      </c>
      <c r="J1550" s="272">
        <v>0.17710019925034401</v>
      </c>
      <c r="K1550" s="257">
        <v>-13.95</v>
      </c>
      <c r="L1550" s="257">
        <v>-24.29</v>
      </c>
      <c r="M1550" s="257">
        <v>-19.29</v>
      </c>
      <c r="N1550" s="257">
        <v>-64.14</v>
      </c>
      <c r="O1550" s="257">
        <v>44.85</v>
      </c>
      <c r="P1550" s="257">
        <v>-25.79</v>
      </c>
      <c r="Q1550" s="215" t="s">
        <v>1382</v>
      </c>
      <c r="R1550" s="215" t="s">
        <v>1383</v>
      </c>
      <c r="S1550" s="215" t="s">
        <v>1384</v>
      </c>
      <c r="T1550" s="215" t="s">
        <v>691</v>
      </c>
      <c r="U1550" s="215" t="s">
        <v>1385</v>
      </c>
      <c r="W1550" s="215" t="s">
        <v>27</v>
      </c>
      <c r="X1550" s="215" t="s">
        <v>35</v>
      </c>
      <c r="Y1550" s="215" t="s">
        <v>15</v>
      </c>
      <c r="Z1550" s="215" t="s">
        <v>20</v>
      </c>
    </row>
    <row r="1551" spans="1:26">
      <c r="A1551" s="215" t="s">
        <v>2664</v>
      </c>
      <c r="B1551" s="51">
        <v>110</v>
      </c>
      <c r="C1551" s="215" t="s">
        <v>858</v>
      </c>
      <c r="D1551" s="215" t="s">
        <v>2222</v>
      </c>
      <c r="E1551" s="215" t="s">
        <v>2735</v>
      </c>
      <c r="F1551" s="51">
        <v>1</v>
      </c>
      <c r="G1551" s="258">
        <v>0.2</v>
      </c>
      <c r="H1551" s="258">
        <v>-17.399999999999999</v>
      </c>
      <c r="I1551" s="272">
        <v>1.6352941176470599</v>
      </c>
      <c r="J1551" s="272">
        <v>0.131615520462743</v>
      </c>
      <c r="K1551" s="257">
        <v>-12.77</v>
      </c>
      <c r="L1551" s="257">
        <v>-22.56</v>
      </c>
      <c r="M1551" s="257">
        <v>-18.11</v>
      </c>
      <c r="N1551" s="257">
        <v>-49.4</v>
      </c>
      <c r="O1551" s="257">
        <v>31.29</v>
      </c>
      <c r="P1551" s="257">
        <v>-23.96</v>
      </c>
      <c r="Q1551" s="215" t="s">
        <v>263</v>
      </c>
      <c r="R1551" s="215" t="s">
        <v>861</v>
      </c>
      <c r="S1551" s="215" t="s">
        <v>536</v>
      </c>
      <c r="T1551" s="215" t="s">
        <v>862</v>
      </c>
      <c r="U1551" s="215" t="s">
        <v>863</v>
      </c>
      <c r="W1551" s="215" t="s">
        <v>27</v>
      </c>
      <c r="X1551" s="215" t="s">
        <v>35</v>
      </c>
      <c r="Y1551" s="215" t="s">
        <v>12</v>
      </c>
      <c r="Z1551" s="215" t="s">
        <v>20</v>
      </c>
    </row>
    <row r="1552" spans="1:26">
      <c r="A1552" s="215" t="s">
        <v>2664</v>
      </c>
      <c r="B1552" s="51">
        <v>111</v>
      </c>
      <c r="C1552" s="215" t="s">
        <v>289</v>
      </c>
      <c r="D1552" s="215" t="s">
        <v>2224</v>
      </c>
      <c r="E1552" s="215" t="s">
        <v>2736</v>
      </c>
      <c r="F1552" s="51">
        <v>2</v>
      </c>
      <c r="G1552" s="258">
        <v>0.4</v>
      </c>
      <c r="H1552" s="258">
        <v>-13</v>
      </c>
      <c r="I1552" s="272">
        <v>11.229411764705899</v>
      </c>
      <c r="J1552" s="272">
        <v>0.31037647837000998</v>
      </c>
      <c r="K1552" s="257">
        <v>-10.14</v>
      </c>
      <c r="L1552" s="257">
        <v>-31.67</v>
      </c>
      <c r="M1552" s="257">
        <v>-22.12</v>
      </c>
      <c r="N1552" s="257">
        <v>-84.93</v>
      </c>
      <c r="O1552" s="257">
        <v>62.81</v>
      </c>
      <c r="P1552" s="257">
        <v>-31.58</v>
      </c>
      <c r="Q1552" s="215" t="s">
        <v>292</v>
      </c>
      <c r="R1552" s="215" t="s">
        <v>293</v>
      </c>
      <c r="S1552" s="215" t="s">
        <v>294</v>
      </c>
      <c r="T1552" s="215" t="s">
        <v>295</v>
      </c>
      <c r="U1552" s="215" t="s">
        <v>296</v>
      </c>
      <c r="V1552" s="215" t="s">
        <v>297</v>
      </c>
      <c r="W1552" s="215" t="s">
        <v>36</v>
      </c>
      <c r="X1552" s="215" t="s">
        <v>35</v>
      </c>
      <c r="Y1552" s="215" t="s">
        <v>12</v>
      </c>
      <c r="Z1552" s="215" t="s">
        <v>20</v>
      </c>
    </row>
    <row r="1553" spans="1:26">
      <c r="A1553" s="215" t="s">
        <v>2664</v>
      </c>
      <c r="B1553" s="51">
        <v>112</v>
      </c>
      <c r="C1553" s="215" t="s">
        <v>1352</v>
      </c>
      <c r="D1553" s="215" t="s">
        <v>2226</v>
      </c>
      <c r="E1553" s="215" t="s">
        <v>2737</v>
      </c>
      <c r="F1553" s="51">
        <v>1</v>
      </c>
      <c r="G1553" s="258">
        <v>0.2</v>
      </c>
      <c r="H1553" s="258">
        <v>-12.5</v>
      </c>
      <c r="I1553" s="272">
        <v>9.9823529411764707</v>
      </c>
      <c r="J1553" s="272">
        <v>0.29658308032712399</v>
      </c>
      <c r="K1553" s="257">
        <v>-10.53</v>
      </c>
      <c r="L1553" s="257">
        <v>-30.33</v>
      </c>
      <c r="M1553" s="257">
        <v>-20.86</v>
      </c>
      <c r="N1553" s="257">
        <v>-81.099999999999994</v>
      </c>
      <c r="O1553" s="257">
        <v>60.24</v>
      </c>
      <c r="P1553" s="257">
        <v>-30.45</v>
      </c>
      <c r="Q1553" s="215" t="s">
        <v>868</v>
      </c>
      <c r="R1553" s="215" t="s">
        <v>1355</v>
      </c>
      <c r="S1553" s="215" t="s">
        <v>1356</v>
      </c>
      <c r="T1553" s="215" t="s">
        <v>1357</v>
      </c>
      <c r="U1553" s="215" t="s">
        <v>1358</v>
      </c>
      <c r="W1553" s="215" t="s">
        <v>36</v>
      </c>
      <c r="X1553" s="215" t="s">
        <v>35</v>
      </c>
      <c r="Y1553" s="215" t="s">
        <v>12</v>
      </c>
      <c r="Z1553" s="215" t="s">
        <v>20</v>
      </c>
    </row>
    <row r="1554" spans="1:26">
      <c r="A1554" s="215" t="s">
        <v>2664</v>
      </c>
      <c r="B1554" s="51">
        <v>113</v>
      </c>
      <c r="C1554" s="215" t="s">
        <v>1298</v>
      </c>
      <c r="D1554" s="215" t="s">
        <v>1651</v>
      </c>
      <c r="E1554" s="215" t="s">
        <v>1300</v>
      </c>
      <c r="F1554" s="51">
        <v>5</v>
      </c>
      <c r="G1554" s="258">
        <v>1</v>
      </c>
      <c r="H1554" s="258">
        <v>-18</v>
      </c>
      <c r="I1554" s="272">
        <v>5.2294117647058798</v>
      </c>
      <c r="J1554" s="272">
        <v>0.29274455971497398</v>
      </c>
      <c r="K1554" s="257">
        <v>-15.16</v>
      </c>
      <c r="L1554" s="257">
        <v>-25.38</v>
      </c>
      <c r="M1554" s="257">
        <v>-20.8</v>
      </c>
      <c r="N1554" s="257">
        <v>-45.79</v>
      </c>
      <c r="O1554" s="257">
        <v>24.99</v>
      </c>
      <c r="P1554" s="257">
        <v>-26.3</v>
      </c>
      <c r="Q1554" s="215" t="s">
        <v>840</v>
      </c>
      <c r="R1554" s="215" t="s">
        <v>1301</v>
      </c>
      <c r="S1554" s="215" t="s">
        <v>1302</v>
      </c>
      <c r="T1554" s="215" t="s">
        <v>441</v>
      </c>
      <c r="U1554" s="215" t="s">
        <v>229</v>
      </c>
      <c r="W1554" s="215" t="s">
        <v>27</v>
      </c>
      <c r="X1554" s="215" t="s">
        <v>7</v>
      </c>
      <c r="Y1554" s="215" t="s">
        <v>15</v>
      </c>
      <c r="Z1554" s="215" t="s">
        <v>20</v>
      </c>
    </row>
    <row r="1555" spans="1:26">
      <c r="A1555" s="215" t="s">
        <v>2664</v>
      </c>
      <c r="B1555" s="51">
        <v>114</v>
      </c>
      <c r="C1555" s="215" t="s">
        <v>1162</v>
      </c>
      <c r="D1555" s="215" t="s">
        <v>1163</v>
      </c>
      <c r="E1555" s="215" t="s">
        <v>2738</v>
      </c>
      <c r="F1555" s="51">
        <v>4</v>
      </c>
      <c r="G1555" s="258">
        <v>0.8</v>
      </c>
      <c r="H1555" s="258">
        <v>0.29999999999996702</v>
      </c>
      <c r="I1555" s="272">
        <v>18.235294117647101</v>
      </c>
      <c r="J1555" s="272">
        <v>0.472893225364098</v>
      </c>
      <c r="K1555" s="257">
        <v>-13.38</v>
      </c>
      <c r="L1555" s="257">
        <v>-36.54</v>
      </c>
      <c r="M1555" s="257">
        <v>-25.97</v>
      </c>
      <c r="N1555" s="257">
        <v>-95.25</v>
      </c>
      <c r="O1555" s="257">
        <v>69.28</v>
      </c>
      <c r="P1555" s="257">
        <v>-36.42</v>
      </c>
      <c r="Q1555" s="215" t="s">
        <v>1165</v>
      </c>
      <c r="R1555" s="215" t="s">
        <v>1166</v>
      </c>
      <c r="S1555" s="215" t="s">
        <v>626</v>
      </c>
      <c r="T1555" s="215" t="s">
        <v>1167</v>
      </c>
      <c r="U1555" s="215" t="s">
        <v>1168</v>
      </c>
      <c r="W1555" s="215" t="s">
        <v>36</v>
      </c>
      <c r="X1555" s="215" t="s">
        <v>35</v>
      </c>
      <c r="Y1555" s="215" t="s">
        <v>15</v>
      </c>
      <c r="Z1555" s="215" t="s">
        <v>20</v>
      </c>
    </row>
    <row r="1556" spans="1:26">
      <c r="A1556" s="215" t="s">
        <v>2664</v>
      </c>
      <c r="B1556" s="51">
        <v>115</v>
      </c>
      <c r="C1556" s="215" t="s">
        <v>707</v>
      </c>
      <c r="D1556" s="215" t="s">
        <v>1751</v>
      </c>
      <c r="E1556" s="215" t="s">
        <v>2739</v>
      </c>
      <c r="F1556" s="51">
        <v>2</v>
      </c>
      <c r="G1556" s="258">
        <v>0.4</v>
      </c>
      <c r="H1556" s="258">
        <v>-14</v>
      </c>
      <c r="I1556" s="272">
        <v>16.5588235294118</v>
      </c>
      <c r="J1556" s="272">
        <v>0.52749871743118804</v>
      </c>
      <c r="K1556" s="257">
        <v>-8.92</v>
      </c>
      <c r="L1556" s="257">
        <v>-32.92</v>
      </c>
      <c r="M1556" s="257">
        <v>-21.46</v>
      </c>
      <c r="N1556" s="257">
        <v>-99.4</v>
      </c>
      <c r="O1556" s="257">
        <v>77.94</v>
      </c>
      <c r="P1556" s="257">
        <v>-32.36</v>
      </c>
      <c r="Q1556" s="215" t="s">
        <v>710</v>
      </c>
      <c r="R1556" s="215" t="s">
        <v>711</v>
      </c>
      <c r="S1556" s="215" t="s">
        <v>712</v>
      </c>
      <c r="T1556" s="215" t="s">
        <v>713</v>
      </c>
      <c r="U1556" s="215" t="s">
        <v>334</v>
      </c>
      <c r="W1556" s="215" t="s">
        <v>36</v>
      </c>
      <c r="X1556" s="215" t="s">
        <v>7</v>
      </c>
      <c r="Y1556" s="215" t="s">
        <v>15</v>
      </c>
      <c r="Z1556" s="215" t="s">
        <v>20</v>
      </c>
    </row>
    <row r="1557" spans="1:26">
      <c r="A1557" s="215" t="s">
        <v>2664</v>
      </c>
      <c r="B1557" s="51">
        <v>116</v>
      </c>
      <c r="C1557" s="215" t="s">
        <v>781</v>
      </c>
      <c r="D1557" s="215" t="s">
        <v>2229</v>
      </c>
      <c r="E1557" s="215" t="s">
        <v>2740</v>
      </c>
      <c r="F1557" s="51">
        <v>4</v>
      </c>
      <c r="G1557" s="258">
        <v>0.8</v>
      </c>
      <c r="H1557" s="258">
        <v>-18</v>
      </c>
      <c r="I1557" s="272">
        <v>0.80588235294117705</v>
      </c>
      <c r="J1557" s="272">
        <v>9.6888867658035199E-2</v>
      </c>
      <c r="K1557" s="257">
        <v>-14.16</v>
      </c>
      <c r="L1557" s="257">
        <v>-23.05</v>
      </c>
      <c r="M1557" s="257">
        <v>-20.11</v>
      </c>
      <c r="N1557" s="257">
        <v>-32.57</v>
      </c>
      <c r="O1557" s="257">
        <v>12.46</v>
      </c>
      <c r="P1557" s="257">
        <v>-23.95</v>
      </c>
      <c r="Q1557" s="215" t="s">
        <v>784</v>
      </c>
      <c r="R1557" s="215" t="s">
        <v>785</v>
      </c>
      <c r="S1557" s="215" t="s">
        <v>786</v>
      </c>
      <c r="T1557" s="215" t="s">
        <v>787</v>
      </c>
      <c r="U1557" s="215" t="s">
        <v>676</v>
      </c>
      <c r="W1557" s="215" t="s">
        <v>27</v>
      </c>
      <c r="X1557" s="215" t="s">
        <v>7</v>
      </c>
      <c r="Y1557" s="215" t="s">
        <v>12</v>
      </c>
      <c r="Z1557" s="215" t="s">
        <v>17</v>
      </c>
    </row>
    <row r="1558" spans="1:26">
      <c r="A1558" s="215" t="s">
        <v>2664</v>
      </c>
      <c r="B1558" s="51">
        <v>117</v>
      </c>
      <c r="C1558" s="215" t="s">
        <v>1033</v>
      </c>
      <c r="D1558" s="215" t="s">
        <v>2230</v>
      </c>
      <c r="E1558" s="215" t="s">
        <v>2741</v>
      </c>
      <c r="F1558" s="51">
        <v>4</v>
      </c>
      <c r="G1558" s="258">
        <v>0.8</v>
      </c>
      <c r="H1558" s="258">
        <v>-18</v>
      </c>
      <c r="I1558" s="272">
        <v>2.9529411764705902</v>
      </c>
      <c r="J1558" s="272">
        <v>0.249194595216261</v>
      </c>
      <c r="K1558" s="257">
        <v>-12.8</v>
      </c>
      <c r="L1558" s="257">
        <v>-22.61</v>
      </c>
      <c r="M1558" s="257">
        <v>-18.899999999999999</v>
      </c>
      <c r="N1558" s="257">
        <v>-33.4</v>
      </c>
      <c r="O1558" s="257">
        <v>14.5</v>
      </c>
      <c r="P1558" s="257">
        <v>-23.86</v>
      </c>
      <c r="Q1558" s="215" t="s">
        <v>1036</v>
      </c>
      <c r="R1558" s="215" t="s">
        <v>512</v>
      </c>
      <c r="S1558" s="215" t="s">
        <v>1037</v>
      </c>
      <c r="T1558" s="215" t="s">
        <v>659</v>
      </c>
      <c r="U1558" s="215" t="s">
        <v>1038</v>
      </c>
      <c r="W1558" s="215" t="s">
        <v>27</v>
      </c>
      <c r="X1558" s="215" t="s">
        <v>7</v>
      </c>
      <c r="Y1558" s="215" t="s">
        <v>12</v>
      </c>
      <c r="Z1558" s="215" t="s">
        <v>20</v>
      </c>
    </row>
    <row r="1559" spans="1:26">
      <c r="A1559" s="215" t="s">
        <v>2664</v>
      </c>
      <c r="B1559" s="51">
        <v>118</v>
      </c>
      <c r="C1559" s="215" t="s">
        <v>934</v>
      </c>
      <c r="D1559" s="215" t="s">
        <v>2232</v>
      </c>
      <c r="E1559" s="215" t="s">
        <v>2742</v>
      </c>
      <c r="F1559" s="51">
        <v>4</v>
      </c>
      <c r="G1559" s="258">
        <v>0.8</v>
      </c>
      <c r="H1559" s="258">
        <v>-14.4</v>
      </c>
      <c r="I1559" s="272">
        <v>2.2941176470588198</v>
      </c>
      <c r="J1559" s="272">
        <v>0.24060736659631099</v>
      </c>
      <c r="K1559" s="257">
        <v>-15.92</v>
      </c>
      <c r="L1559" s="257">
        <v>-26.9</v>
      </c>
      <c r="M1559" s="257">
        <v>-21.26</v>
      </c>
      <c r="N1559" s="257">
        <v>-68.5</v>
      </c>
      <c r="O1559" s="257">
        <v>47.24</v>
      </c>
      <c r="P1559" s="257">
        <v>-28.5</v>
      </c>
      <c r="Q1559" s="215" t="s">
        <v>890</v>
      </c>
      <c r="R1559" s="215" t="s">
        <v>937</v>
      </c>
      <c r="S1559" s="215" t="s">
        <v>938</v>
      </c>
      <c r="T1559" s="215" t="s">
        <v>939</v>
      </c>
      <c r="U1559" s="215" t="s">
        <v>940</v>
      </c>
      <c r="W1559" s="215" t="s">
        <v>27</v>
      </c>
      <c r="X1559" s="215" t="s">
        <v>35</v>
      </c>
      <c r="Y1559" s="215" t="s">
        <v>15</v>
      </c>
      <c r="Z1559" s="215" t="s">
        <v>20</v>
      </c>
    </row>
    <row r="1560" spans="1:26">
      <c r="A1560" s="215" t="s">
        <v>2664</v>
      </c>
      <c r="B1560" s="51">
        <v>119</v>
      </c>
      <c r="C1560" s="215" t="s">
        <v>1268</v>
      </c>
      <c r="D1560" s="215" t="s">
        <v>2233</v>
      </c>
      <c r="E1560" s="215" t="s">
        <v>2743</v>
      </c>
      <c r="F1560" s="51">
        <v>3</v>
      </c>
      <c r="G1560" s="258">
        <v>0.6</v>
      </c>
      <c r="H1560" s="258">
        <v>-14.7</v>
      </c>
      <c r="I1560" s="272">
        <v>2.6823529411764699</v>
      </c>
      <c r="J1560" s="272">
        <v>0.24762099606577101</v>
      </c>
      <c r="K1560" s="257">
        <v>-15.75</v>
      </c>
      <c r="L1560" s="257">
        <v>-26.56</v>
      </c>
      <c r="M1560" s="257">
        <v>-21.09</v>
      </c>
      <c r="N1560" s="257">
        <v>-71.94</v>
      </c>
      <c r="O1560" s="257">
        <v>50.85</v>
      </c>
      <c r="P1560" s="257">
        <v>-28.07</v>
      </c>
      <c r="Q1560" s="215" t="s">
        <v>1271</v>
      </c>
      <c r="R1560" s="215" t="s">
        <v>206</v>
      </c>
      <c r="S1560" s="215" t="s">
        <v>1272</v>
      </c>
      <c r="T1560" s="215" t="s">
        <v>1273</v>
      </c>
      <c r="U1560" s="215" t="s">
        <v>882</v>
      </c>
      <c r="W1560" s="215" t="s">
        <v>27</v>
      </c>
      <c r="X1560" s="215" t="s">
        <v>35</v>
      </c>
      <c r="Y1560" s="215" t="s">
        <v>15</v>
      </c>
      <c r="Z1560" s="215" t="s">
        <v>20</v>
      </c>
    </row>
    <row r="1561" spans="1:26">
      <c r="A1561" s="215" t="s">
        <v>2664</v>
      </c>
      <c r="B1561" s="51">
        <v>120</v>
      </c>
      <c r="C1561" s="215" t="s">
        <v>959</v>
      </c>
      <c r="D1561" s="215" t="s">
        <v>2235</v>
      </c>
      <c r="E1561" s="215" t="s">
        <v>2744</v>
      </c>
      <c r="F1561" s="51">
        <v>4</v>
      </c>
      <c r="G1561" s="258">
        <v>0.8</v>
      </c>
      <c r="H1561" s="258">
        <v>-14</v>
      </c>
      <c r="I1561" s="272">
        <v>14.076470588235299</v>
      </c>
      <c r="J1561" s="272">
        <v>0.38146897135194002</v>
      </c>
      <c r="K1561" s="257">
        <v>-4.53</v>
      </c>
      <c r="L1561" s="257">
        <v>-28.53</v>
      </c>
      <c r="M1561" s="257">
        <v>-19.22</v>
      </c>
      <c r="N1561" s="257">
        <v>-78.8</v>
      </c>
      <c r="O1561" s="257">
        <v>59.58</v>
      </c>
      <c r="P1561" s="257">
        <v>-28.08</v>
      </c>
      <c r="Q1561" s="215" t="s">
        <v>962</v>
      </c>
      <c r="R1561" s="215" t="s">
        <v>963</v>
      </c>
      <c r="S1561" s="215" t="s">
        <v>396</v>
      </c>
      <c r="T1561" s="215" t="s">
        <v>964</v>
      </c>
      <c r="U1561" s="215" t="s">
        <v>965</v>
      </c>
      <c r="W1561" s="215" t="s">
        <v>36</v>
      </c>
      <c r="X1561" s="215" t="s">
        <v>23</v>
      </c>
      <c r="Y1561" s="215" t="s">
        <v>23</v>
      </c>
      <c r="Z1561" s="215" t="s">
        <v>23</v>
      </c>
    </row>
    <row r="1562" spans="1:26">
      <c r="A1562" s="215" t="s">
        <v>2664</v>
      </c>
      <c r="B1562" s="51">
        <v>121</v>
      </c>
      <c r="C1562" s="215" t="s">
        <v>953</v>
      </c>
      <c r="D1562" s="215" t="s">
        <v>2236</v>
      </c>
      <c r="E1562" s="215" t="s">
        <v>754</v>
      </c>
      <c r="F1562" s="51">
        <v>1</v>
      </c>
      <c r="G1562" s="258">
        <v>0.2</v>
      </c>
      <c r="H1562" s="258">
        <v>-12.2</v>
      </c>
      <c r="I1562" s="272">
        <v>12.4764705882353</v>
      </c>
      <c r="J1562" s="272">
        <v>0.334488470586707</v>
      </c>
      <c r="K1562" s="257">
        <v>-9.65</v>
      </c>
      <c r="L1562" s="257">
        <v>-30.14</v>
      </c>
      <c r="M1562" s="257">
        <v>-17.420000000000002</v>
      </c>
      <c r="N1562" s="257">
        <v>-83.36</v>
      </c>
      <c r="O1562" s="257">
        <v>65.94</v>
      </c>
      <c r="P1562" s="257">
        <v>-29.96</v>
      </c>
      <c r="Q1562" s="215" t="s">
        <v>956</v>
      </c>
      <c r="R1562" s="215" t="s">
        <v>957</v>
      </c>
      <c r="S1562" s="215" t="s">
        <v>690</v>
      </c>
      <c r="T1562" s="215" t="s">
        <v>958</v>
      </c>
      <c r="U1562" s="215" t="s">
        <v>754</v>
      </c>
      <c r="W1562" s="215" t="s">
        <v>36</v>
      </c>
      <c r="X1562" s="215" t="s">
        <v>35</v>
      </c>
      <c r="Y1562" s="215" t="s">
        <v>12</v>
      </c>
      <c r="Z1562" s="215" t="s">
        <v>17</v>
      </c>
    </row>
    <row r="1563" spans="1:26">
      <c r="A1563" s="215" t="s">
        <v>2664</v>
      </c>
      <c r="B1563" s="51">
        <v>122</v>
      </c>
      <c r="C1563" s="215" t="s">
        <v>1152</v>
      </c>
      <c r="D1563" s="215" t="s">
        <v>2238</v>
      </c>
      <c r="E1563" s="215" t="s">
        <v>1154</v>
      </c>
      <c r="F1563" s="51">
        <v>5</v>
      </c>
      <c r="G1563" s="258">
        <v>1</v>
      </c>
      <c r="H1563" s="258">
        <v>-16.399999999999999</v>
      </c>
      <c r="I1563" s="272">
        <v>4.8941176470588204</v>
      </c>
      <c r="J1563" s="272">
        <v>0.30921805129549801</v>
      </c>
      <c r="K1563" s="257">
        <v>-15.61</v>
      </c>
      <c r="L1563" s="257">
        <v>-25.2</v>
      </c>
      <c r="M1563" s="257">
        <v>-21.53</v>
      </c>
      <c r="N1563" s="257">
        <v>-56.19</v>
      </c>
      <c r="O1563" s="257">
        <v>34.659999999999997</v>
      </c>
      <c r="P1563" s="257">
        <v>-26.42</v>
      </c>
      <c r="Q1563" s="215" t="s">
        <v>682</v>
      </c>
      <c r="R1563" s="215" t="s">
        <v>1004</v>
      </c>
      <c r="S1563" s="215" t="s">
        <v>755</v>
      </c>
      <c r="T1563" s="215" t="s">
        <v>891</v>
      </c>
      <c r="U1563" s="215" t="s">
        <v>1155</v>
      </c>
      <c r="W1563" s="215" t="s">
        <v>27</v>
      </c>
      <c r="X1563" s="215" t="s">
        <v>35</v>
      </c>
      <c r="Y1563" s="215" t="s">
        <v>12</v>
      </c>
      <c r="Z1563" s="215" t="s">
        <v>20</v>
      </c>
    </row>
    <row r="1564" spans="1:26">
      <c r="A1564" s="215" t="s">
        <v>2664</v>
      </c>
      <c r="B1564" s="51">
        <v>123</v>
      </c>
      <c r="C1564" s="215" t="s">
        <v>830</v>
      </c>
      <c r="D1564" s="215" t="s">
        <v>2240</v>
      </c>
      <c r="E1564" s="215" t="s">
        <v>2241</v>
      </c>
      <c r="F1564" s="51">
        <v>3</v>
      </c>
      <c r="G1564" s="258">
        <v>0.6</v>
      </c>
      <c r="H1564" s="258">
        <v>-17.8</v>
      </c>
      <c r="I1564" s="272">
        <v>2.3235294117647101</v>
      </c>
      <c r="J1564" s="272">
        <v>0.196566088499875</v>
      </c>
      <c r="K1564" s="257">
        <v>-12.67</v>
      </c>
      <c r="L1564" s="257">
        <v>-22.21</v>
      </c>
      <c r="M1564" s="257">
        <v>-18.86</v>
      </c>
      <c r="N1564" s="257">
        <v>-52.74</v>
      </c>
      <c r="O1564" s="257">
        <v>33.880000000000003</v>
      </c>
      <c r="P1564" s="257">
        <v>-23.42</v>
      </c>
      <c r="Q1564" s="215" t="s">
        <v>833</v>
      </c>
      <c r="R1564" s="215" t="s">
        <v>610</v>
      </c>
      <c r="S1564" s="215" t="s">
        <v>834</v>
      </c>
      <c r="T1564" s="215" t="s">
        <v>835</v>
      </c>
      <c r="U1564" s="215" t="s">
        <v>836</v>
      </c>
      <c r="W1564" s="215" t="s">
        <v>27</v>
      </c>
      <c r="X1564" s="215" t="s">
        <v>35</v>
      </c>
      <c r="Y1564" s="215" t="s">
        <v>12</v>
      </c>
      <c r="Z1564" s="215" t="s">
        <v>17</v>
      </c>
    </row>
    <row r="1565" spans="1:26">
      <c r="A1565" s="215" t="s">
        <v>2664</v>
      </c>
      <c r="B1565" s="51">
        <v>124</v>
      </c>
      <c r="C1565" s="215" t="s">
        <v>851</v>
      </c>
      <c r="D1565" s="215" t="s">
        <v>1583</v>
      </c>
      <c r="E1565" s="215" t="s">
        <v>1954</v>
      </c>
      <c r="F1565" s="51">
        <v>5</v>
      </c>
      <c r="G1565" s="258">
        <v>1</v>
      </c>
      <c r="H1565" s="258">
        <v>-18</v>
      </c>
      <c r="I1565" s="272">
        <v>3.6058823529411801</v>
      </c>
      <c r="J1565" s="272">
        <v>0.31309875224597999</v>
      </c>
      <c r="K1565" s="257">
        <v>-15.55</v>
      </c>
      <c r="L1565" s="257">
        <v>-26.92</v>
      </c>
      <c r="M1565" s="257">
        <v>-21.22</v>
      </c>
      <c r="N1565" s="257">
        <v>-46.9</v>
      </c>
      <c r="O1565" s="257">
        <v>25.68</v>
      </c>
      <c r="P1565" s="257">
        <v>-28.25</v>
      </c>
      <c r="Q1565" s="215" t="s">
        <v>854</v>
      </c>
      <c r="R1565" s="215" t="s">
        <v>754</v>
      </c>
      <c r="S1565" s="215" t="s">
        <v>855</v>
      </c>
      <c r="T1565" s="215" t="s">
        <v>856</v>
      </c>
      <c r="U1565" s="215" t="s">
        <v>857</v>
      </c>
      <c r="W1565" s="215" t="s">
        <v>27</v>
      </c>
      <c r="X1565" s="215" t="s">
        <v>7</v>
      </c>
      <c r="Y1565" s="215" t="s">
        <v>15</v>
      </c>
      <c r="Z1565" s="215" t="s">
        <v>20</v>
      </c>
    </row>
    <row r="1566" spans="1:26">
      <c r="A1566" s="215" t="s">
        <v>2664</v>
      </c>
      <c r="B1566" s="51">
        <v>125</v>
      </c>
      <c r="C1566" s="215" t="s">
        <v>750</v>
      </c>
      <c r="D1566" s="215" t="s">
        <v>2242</v>
      </c>
      <c r="E1566" s="215" t="s">
        <v>2745</v>
      </c>
      <c r="F1566" s="51">
        <v>5</v>
      </c>
      <c r="G1566" s="258">
        <v>1</v>
      </c>
      <c r="H1566" s="258">
        <v>-18</v>
      </c>
      <c r="I1566" s="272">
        <v>1.7</v>
      </c>
      <c r="J1566" s="272">
        <v>0.19551913029457499</v>
      </c>
      <c r="K1566" s="257">
        <v>-15.92</v>
      </c>
      <c r="L1566" s="257">
        <v>-25.83</v>
      </c>
      <c r="M1566" s="257">
        <v>-21.74</v>
      </c>
      <c r="N1566" s="257">
        <v>-33.89</v>
      </c>
      <c r="O1566" s="257">
        <v>12.15</v>
      </c>
      <c r="P1566" s="257">
        <v>-26.99</v>
      </c>
      <c r="Q1566" s="215" t="s">
        <v>753</v>
      </c>
      <c r="R1566" s="215" t="s">
        <v>754</v>
      </c>
      <c r="S1566" s="215" t="s">
        <v>755</v>
      </c>
      <c r="T1566" s="215" t="s">
        <v>756</v>
      </c>
      <c r="U1566" s="215" t="s">
        <v>757</v>
      </c>
      <c r="W1566" s="215" t="s">
        <v>27</v>
      </c>
      <c r="X1566" s="215" t="s">
        <v>7</v>
      </c>
      <c r="Y1566" s="215" t="s">
        <v>12</v>
      </c>
      <c r="Z1566" s="215" t="s">
        <v>20</v>
      </c>
    </row>
    <row r="1567" spans="1:26">
      <c r="A1567" s="215" t="s">
        <v>2664</v>
      </c>
      <c r="B1567" s="51">
        <v>126</v>
      </c>
      <c r="C1567" s="215" t="s">
        <v>635</v>
      </c>
      <c r="D1567" s="215" t="s">
        <v>2243</v>
      </c>
      <c r="E1567" s="215" t="s">
        <v>637</v>
      </c>
      <c r="F1567" s="51">
        <v>5</v>
      </c>
      <c r="G1567" s="258">
        <v>1</v>
      </c>
      <c r="H1567" s="258">
        <v>-16.600000000000001</v>
      </c>
      <c r="I1567" s="272">
        <v>1.97647058823529</v>
      </c>
      <c r="J1567" s="272">
        <v>0.17681097420957001</v>
      </c>
      <c r="K1567" s="257">
        <v>-16.010000000000002</v>
      </c>
      <c r="L1567" s="257">
        <v>-25.93</v>
      </c>
      <c r="M1567" s="257">
        <v>-21.4</v>
      </c>
      <c r="N1567" s="257">
        <v>-59.97</v>
      </c>
      <c r="O1567" s="257">
        <v>38.57</v>
      </c>
      <c r="P1567" s="257">
        <v>-27.36</v>
      </c>
      <c r="Q1567" s="215" t="s">
        <v>638</v>
      </c>
      <c r="R1567" s="215" t="s">
        <v>639</v>
      </c>
      <c r="S1567" s="215" t="s">
        <v>562</v>
      </c>
      <c r="T1567" s="215" t="s">
        <v>640</v>
      </c>
      <c r="U1567" s="215" t="s">
        <v>536</v>
      </c>
      <c r="W1567" s="215" t="s">
        <v>27</v>
      </c>
      <c r="X1567" s="215" t="s">
        <v>35</v>
      </c>
      <c r="Y1567" s="215" t="s">
        <v>15</v>
      </c>
      <c r="Z1567" s="215" t="s">
        <v>17</v>
      </c>
    </row>
    <row r="1568" spans="1:26">
      <c r="A1568" s="215" t="s">
        <v>2664</v>
      </c>
      <c r="B1568" s="51">
        <v>127</v>
      </c>
      <c r="C1568" s="215" t="s">
        <v>437</v>
      </c>
      <c r="D1568" s="215" t="s">
        <v>2244</v>
      </c>
      <c r="E1568" s="215" t="s">
        <v>2579</v>
      </c>
      <c r="F1568" s="51">
        <v>2</v>
      </c>
      <c r="G1568" s="258">
        <v>0.4</v>
      </c>
      <c r="H1568" s="258">
        <v>-16.899999999999999</v>
      </c>
      <c r="I1568" s="272">
        <v>1.25294117647059</v>
      </c>
      <c r="J1568" s="272">
        <v>0.14227363420561201</v>
      </c>
      <c r="K1568" s="257">
        <v>-16.77</v>
      </c>
      <c r="L1568" s="257">
        <v>-26.75</v>
      </c>
      <c r="M1568" s="257">
        <v>-22.11</v>
      </c>
      <c r="N1568" s="257">
        <v>-64.459999999999994</v>
      </c>
      <c r="O1568" s="257">
        <v>42.35</v>
      </c>
      <c r="P1568" s="257">
        <v>-28.04</v>
      </c>
      <c r="Q1568" s="215" t="s">
        <v>440</v>
      </c>
      <c r="R1568" s="215" t="s">
        <v>441</v>
      </c>
      <c r="S1568" s="215" t="s">
        <v>231</v>
      </c>
      <c r="T1568" s="215" t="s">
        <v>442</v>
      </c>
      <c r="U1568" s="215" t="s">
        <v>443</v>
      </c>
      <c r="W1568" s="215" t="s">
        <v>27</v>
      </c>
      <c r="X1568" s="215" t="s">
        <v>35</v>
      </c>
      <c r="Y1568" s="215" t="s">
        <v>12</v>
      </c>
      <c r="Z1568" s="215" t="s">
        <v>20</v>
      </c>
    </row>
    <row r="1569" spans="1:26">
      <c r="A1569" s="215" t="s">
        <v>2664</v>
      </c>
      <c r="B1569" s="51">
        <v>128</v>
      </c>
      <c r="C1569" s="215" t="s">
        <v>265</v>
      </c>
      <c r="D1569" s="215" t="s">
        <v>2246</v>
      </c>
      <c r="E1569" s="215" t="s">
        <v>1942</v>
      </c>
      <c r="F1569" s="51">
        <v>4</v>
      </c>
      <c r="G1569" s="258">
        <v>0.8</v>
      </c>
      <c r="H1569" s="258">
        <v>-14</v>
      </c>
      <c r="I1569" s="272">
        <v>11.482352941176501</v>
      </c>
      <c r="J1569" s="272">
        <v>0.37948354092093001</v>
      </c>
      <c r="K1569" s="257">
        <v>-6.19</v>
      </c>
      <c r="L1569" s="257">
        <v>-30.08</v>
      </c>
      <c r="M1569" s="257">
        <v>-21.58</v>
      </c>
      <c r="N1569" s="257">
        <v>-93.09</v>
      </c>
      <c r="O1569" s="257">
        <v>71.510000000000005</v>
      </c>
      <c r="P1569" s="257">
        <v>-29.31</v>
      </c>
      <c r="Q1569" s="215" t="s">
        <v>268</v>
      </c>
      <c r="R1569" s="215" t="s">
        <v>269</v>
      </c>
      <c r="S1569" s="215" t="s">
        <v>270</v>
      </c>
      <c r="T1569" s="215" t="s">
        <v>271</v>
      </c>
      <c r="U1569" s="215" t="s">
        <v>272</v>
      </c>
      <c r="W1569" s="215" t="s">
        <v>36</v>
      </c>
      <c r="X1569" s="215" t="s">
        <v>7</v>
      </c>
      <c r="Y1569" s="215" t="s">
        <v>12</v>
      </c>
      <c r="Z1569" s="215" t="s">
        <v>17</v>
      </c>
    </row>
    <row r="1570" spans="1:26">
      <c r="A1570" s="215" t="s">
        <v>2664</v>
      </c>
      <c r="B1570" s="51">
        <v>129</v>
      </c>
      <c r="C1570" s="215" t="s">
        <v>1020</v>
      </c>
      <c r="D1570" s="215" t="s">
        <v>2247</v>
      </c>
      <c r="E1570" s="215" t="s">
        <v>2746</v>
      </c>
      <c r="F1570" s="51">
        <v>3</v>
      </c>
      <c r="G1570" s="258">
        <v>0.6</v>
      </c>
      <c r="H1570" s="258">
        <v>-8.9000000000000199</v>
      </c>
      <c r="I1570" s="272">
        <v>6.9176470588235297</v>
      </c>
      <c r="J1570" s="272">
        <v>0.28317073224362299</v>
      </c>
      <c r="K1570" s="257">
        <v>-7.83</v>
      </c>
      <c r="L1570" s="257">
        <v>-31.47</v>
      </c>
      <c r="M1570" s="257">
        <v>-21.94</v>
      </c>
      <c r="N1570" s="257">
        <v>-82.74</v>
      </c>
      <c r="O1570" s="257">
        <v>60.8</v>
      </c>
      <c r="P1570" s="257">
        <v>-31.38</v>
      </c>
      <c r="Q1570" s="215" t="s">
        <v>1023</v>
      </c>
      <c r="R1570" s="215" t="s">
        <v>1024</v>
      </c>
      <c r="S1570" s="215" t="s">
        <v>1025</v>
      </c>
      <c r="T1570" s="215" t="s">
        <v>480</v>
      </c>
      <c r="U1570" s="215" t="s">
        <v>892</v>
      </c>
      <c r="W1570" s="215" t="s">
        <v>36</v>
      </c>
      <c r="X1570" s="215" t="s">
        <v>35</v>
      </c>
      <c r="Y1570" s="215" t="s">
        <v>15</v>
      </c>
      <c r="Z1570" s="215" t="s">
        <v>17</v>
      </c>
    </row>
    <row r="1571" spans="1:26">
      <c r="A1571" s="215" t="s">
        <v>2664</v>
      </c>
      <c r="B1571" s="51">
        <v>130</v>
      </c>
      <c r="C1571" s="215" t="s">
        <v>1173</v>
      </c>
      <c r="D1571" s="215" t="s">
        <v>2248</v>
      </c>
      <c r="E1571" s="215" t="s">
        <v>1474</v>
      </c>
      <c r="F1571" s="51">
        <v>0</v>
      </c>
      <c r="G1571" s="258">
        <v>0</v>
      </c>
      <c r="H1571" s="258">
        <v>-16.5</v>
      </c>
      <c r="I1571" s="272">
        <v>4.3117647058823501</v>
      </c>
      <c r="J1571" s="272">
        <v>0.29376741107468501</v>
      </c>
      <c r="K1571" s="257">
        <v>-16.97</v>
      </c>
      <c r="L1571" s="257">
        <v>-26.57</v>
      </c>
      <c r="M1571" s="257">
        <v>-22.58</v>
      </c>
      <c r="N1571" s="257">
        <v>-55.34</v>
      </c>
      <c r="O1571" s="257">
        <v>32.76</v>
      </c>
      <c r="P1571" s="257">
        <v>-27.64</v>
      </c>
      <c r="Q1571" s="215" t="s">
        <v>1176</v>
      </c>
      <c r="R1571" s="215" t="s">
        <v>1177</v>
      </c>
      <c r="S1571" s="215" t="s">
        <v>1178</v>
      </c>
      <c r="T1571" s="215" t="s">
        <v>1179</v>
      </c>
      <c r="U1571" s="215" t="s">
        <v>1180</v>
      </c>
      <c r="W1571" s="215" t="s">
        <v>27</v>
      </c>
      <c r="X1571" s="215" t="s">
        <v>35</v>
      </c>
      <c r="Y1571" s="215" t="s">
        <v>12</v>
      </c>
      <c r="Z1571" s="215" t="s">
        <v>20</v>
      </c>
    </row>
    <row r="1572" spans="1:26">
      <c r="A1572" s="215" t="s">
        <v>2664</v>
      </c>
      <c r="B1572" s="51">
        <v>131</v>
      </c>
      <c r="C1572" s="215" t="s">
        <v>1286</v>
      </c>
      <c r="D1572" s="215" t="s">
        <v>1287</v>
      </c>
      <c r="E1572" s="215" t="s">
        <v>1288</v>
      </c>
      <c r="F1572" s="51">
        <v>5</v>
      </c>
      <c r="G1572" s="258">
        <v>1</v>
      </c>
      <c r="H1572" s="258">
        <v>-18</v>
      </c>
      <c r="I1572" s="272">
        <v>1.3882352941176499</v>
      </c>
      <c r="J1572" s="272">
        <v>0.139864251752225</v>
      </c>
      <c r="K1572" s="257">
        <v>-15.98</v>
      </c>
      <c r="L1572" s="257">
        <v>-25.77</v>
      </c>
      <c r="M1572" s="257">
        <v>-21.36</v>
      </c>
      <c r="N1572" s="257">
        <v>-37.19</v>
      </c>
      <c r="O1572" s="257">
        <v>15.83</v>
      </c>
      <c r="P1572" s="257">
        <v>-27.13</v>
      </c>
      <c r="Q1572" s="215" t="s">
        <v>381</v>
      </c>
      <c r="R1572" s="215" t="s">
        <v>1289</v>
      </c>
      <c r="S1572" s="215" t="s">
        <v>1290</v>
      </c>
      <c r="T1572" s="215" t="s">
        <v>554</v>
      </c>
      <c r="U1572" s="215" t="s">
        <v>1291</v>
      </c>
      <c r="W1572" s="215" t="s">
        <v>27</v>
      </c>
      <c r="X1572" s="215" t="s">
        <v>7</v>
      </c>
      <c r="Y1572" s="215" t="s">
        <v>15</v>
      </c>
      <c r="Z1572" s="215" t="s">
        <v>17</v>
      </c>
    </row>
    <row r="1573" spans="1:26">
      <c r="A1573" s="215" t="s">
        <v>2664</v>
      </c>
      <c r="B1573" s="51">
        <v>132</v>
      </c>
      <c r="C1573" s="215" t="s">
        <v>483</v>
      </c>
      <c r="D1573" s="215" t="s">
        <v>2251</v>
      </c>
      <c r="E1573" s="215" t="s">
        <v>2530</v>
      </c>
      <c r="F1573" s="51">
        <v>5</v>
      </c>
      <c r="G1573" s="258">
        <v>1</v>
      </c>
      <c r="H1573" s="258">
        <v>-14.7</v>
      </c>
      <c r="I1573" s="272">
        <v>4.5823529411764703</v>
      </c>
      <c r="J1573" s="272">
        <v>0.31015505945565502</v>
      </c>
      <c r="K1573" s="257">
        <v>-14.86</v>
      </c>
      <c r="L1573" s="257">
        <v>-25.01</v>
      </c>
      <c r="M1573" s="257">
        <v>-20.57</v>
      </c>
      <c r="N1573" s="257">
        <v>-73.849999999999994</v>
      </c>
      <c r="O1573" s="257">
        <v>53.28</v>
      </c>
      <c r="P1573" s="257">
        <v>-26.14</v>
      </c>
      <c r="Q1573" s="215" t="s">
        <v>486</v>
      </c>
      <c r="R1573" s="215" t="s">
        <v>214</v>
      </c>
      <c r="S1573" s="215" t="s">
        <v>487</v>
      </c>
      <c r="T1573" s="215" t="s">
        <v>488</v>
      </c>
      <c r="U1573" s="215" t="s">
        <v>318</v>
      </c>
      <c r="W1573" s="215" t="s">
        <v>27</v>
      </c>
      <c r="X1573" s="215" t="s">
        <v>35</v>
      </c>
      <c r="Y1573" s="215" t="s">
        <v>15</v>
      </c>
      <c r="Z1573" s="215" t="s">
        <v>20</v>
      </c>
    </row>
    <row r="1574" spans="1:26">
      <c r="A1574" s="215" t="s">
        <v>2664</v>
      </c>
      <c r="B1574" s="51">
        <v>133</v>
      </c>
      <c r="C1574" s="215" t="s">
        <v>564</v>
      </c>
      <c r="D1574" s="215" t="s">
        <v>2253</v>
      </c>
      <c r="E1574" s="215" t="s">
        <v>2747</v>
      </c>
      <c r="F1574" s="51">
        <v>4</v>
      </c>
      <c r="G1574" s="258">
        <v>0.8</v>
      </c>
      <c r="H1574" s="258">
        <v>-14</v>
      </c>
      <c r="I1574" s="272">
        <v>15.676470588235301</v>
      </c>
      <c r="J1574" s="272">
        <v>0.36275024483953</v>
      </c>
      <c r="K1574" s="257">
        <v>-10.59</v>
      </c>
      <c r="L1574" s="257">
        <v>-30.67</v>
      </c>
      <c r="M1574" s="257">
        <v>-21.05</v>
      </c>
      <c r="N1574" s="257">
        <v>-94.83</v>
      </c>
      <c r="O1574" s="257">
        <v>73.78</v>
      </c>
      <c r="P1574" s="257">
        <v>-30.45</v>
      </c>
      <c r="Q1574" s="215" t="s">
        <v>383</v>
      </c>
      <c r="R1574" s="215" t="s">
        <v>567</v>
      </c>
      <c r="S1574" s="215" t="s">
        <v>568</v>
      </c>
      <c r="T1574" s="215" t="s">
        <v>569</v>
      </c>
      <c r="U1574" s="215" t="s">
        <v>515</v>
      </c>
      <c r="W1574" s="215" t="s">
        <v>36</v>
      </c>
      <c r="X1574" s="215" t="s">
        <v>7</v>
      </c>
      <c r="Y1574" s="215" t="s">
        <v>15</v>
      </c>
      <c r="Z1574" s="215" t="s">
        <v>17</v>
      </c>
    </row>
    <row r="1575" spans="1:26">
      <c r="A1575" s="215" t="s">
        <v>2664</v>
      </c>
      <c r="B1575" s="51">
        <v>134</v>
      </c>
      <c r="C1575" s="215" t="s">
        <v>578</v>
      </c>
      <c r="D1575" s="215" t="s">
        <v>2255</v>
      </c>
      <c r="E1575" s="215" t="s">
        <v>2748</v>
      </c>
      <c r="F1575" s="51">
        <v>4</v>
      </c>
      <c r="G1575" s="258">
        <v>0.8</v>
      </c>
      <c r="H1575" s="258">
        <v>-11</v>
      </c>
      <c r="I1575" s="272">
        <v>9.8000000000000007</v>
      </c>
      <c r="J1575" s="272">
        <v>0.25239223484771001</v>
      </c>
      <c r="K1575" s="257">
        <v>-9.76</v>
      </c>
      <c r="L1575" s="257">
        <v>-32.44</v>
      </c>
      <c r="M1575" s="257">
        <v>-22.13</v>
      </c>
      <c r="N1575" s="257">
        <v>-110.13</v>
      </c>
      <c r="O1575" s="257">
        <v>88</v>
      </c>
      <c r="P1575" s="257">
        <v>-32.18</v>
      </c>
      <c r="Q1575" s="215" t="s">
        <v>581</v>
      </c>
      <c r="R1575" s="215" t="s">
        <v>582</v>
      </c>
      <c r="S1575" s="215" t="s">
        <v>583</v>
      </c>
      <c r="T1575" s="215" t="s">
        <v>584</v>
      </c>
      <c r="U1575" s="215" t="s">
        <v>585</v>
      </c>
      <c r="W1575" s="215" t="s">
        <v>36</v>
      </c>
      <c r="X1575" s="215" t="s">
        <v>35</v>
      </c>
      <c r="Y1575" s="215" t="s">
        <v>12</v>
      </c>
      <c r="Z1575" s="215" t="s">
        <v>20</v>
      </c>
    </row>
    <row r="1576" spans="1:26">
      <c r="A1576" s="215" t="s">
        <v>2664</v>
      </c>
      <c r="B1576" s="51">
        <v>135</v>
      </c>
      <c r="C1576" s="215" t="s">
        <v>1345</v>
      </c>
      <c r="D1576" s="215" t="s">
        <v>2257</v>
      </c>
      <c r="E1576" s="215" t="s">
        <v>2749</v>
      </c>
      <c r="F1576" s="51">
        <v>5</v>
      </c>
      <c r="G1576" s="258">
        <v>1</v>
      </c>
      <c r="H1576" s="258">
        <v>-18</v>
      </c>
      <c r="I1576" s="272">
        <v>1.8470588235294101</v>
      </c>
      <c r="J1576" s="272">
        <v>0.202050100281606</v>
      </c>
      <c r="K1576" s="257">
        <v>-14.23</v>
      </c>
      <c r="L1576" s="257">
        <v>-23.9</v>
      </c>
      <c r="M1576" s="257">
        <v>-20.49</v>
      </c>
      <c r="N1576" s="257">
        <v>-33.5</v>
      </c>
      <c r="O1576" s="257">
        <v>13.01</v>
      </c>
      <c r="P1576" s="257">
        <v>-24.85</v>
      </c>
      <c r="Q1576" s="215" t="s">
        <v>1348</v>
      </c>
      <c r="R1576" s="215" t="s">
        <v>1349</v>
      </c>
      <c r="S1576" s="215" t="s">
        <v>1350</v>
      </c>
      <c r="T1576" s="215" t="s">
        <v>1131</v>
      </c>
      <c r="U1576" s="215" t="s">
        <v>1351</v>
      </c>
      <c r="W1576" s="215" t="s">
        <v>27</v>
      </c>
      <c r="X1576" s="215" t="s">
        <v>7</v>
      </c>
      <c r="Y1576" s="215" t="s">
        <v>15</v>
      </c>
      <c r="Z1576" s="215" t="s">
        <v>20</v>
      </c>
    </row>
    <row r="1577" spans="1:26">
      <c r="A1577" s="215" t="s">
        <v>2664</v>
      </c>
      <c r="B1577" s="51">
        <v>136</v>
      </c>
      <c r="C1577" s="215" t="s">
        <v>1327</v>
      </c>
      <c r="D1577" s="215" t="s">
        <v>2259</v>
      </c>
      <c r="E1577" s="215" t="s">
        <v>2750</v>
      </c>
      <c r="F1577" s="51">
        <v>4</v>
      </c>
      <c r="G1577" s="258">
        <v>0.8</v>
      </c>
      <c r="H1577" s="258">
        <v>-14</v>
      </c>
      <c r="I1577" s="272">
        <v>15.5941176470588</v>
      </c>
      <c r="J1577" s="272">
        <v>0.28563748442640402</v>
      </c>
      <c r="K1577" s="257">
        <v>-8.64</v>
      </c>
      <c r="L1577" s="257">
        <v>-28.62</v>
      </c>
      <c r="M1577" s="257">
        <v>-16.440000000000001</v>
      </c>
      <c r="N1577" s="257">
        <v>-94.83</v>
      </c>
      <c r="O1577" s="257">
        <v>78.39</v>
      </c>
      <c r="P1577" s="257">
        <v>-28.54</v>
      </c>
      <c r="Q1577" s="215" t="s">
        <v>597</v>
      </c>
      <c r="R1577" s="215" t="s">
        <v>215</v>
      </c>
      <c r="S1577" s="215" t="s">
        <v>1330</v>
      </c>
      <c r="T1577" s="215" t="s">
        <v>1331</v>
      </c>
      <c r="U1577" s="215" t="s">
        <v>892</v>
      </c>
      <c r="W1577" s="215" t="s">
        <v>36</v>
      </c>
      <c r="X1577" s="215" t="s">
        <v>7</v>
      </c>
      <c r="Y1577" s="215" t="s">
        <v>15</v>
      </c>
      <c r="Z1577" s="215" t="s">
        <v>17</v>
      </c>
    </row>
    <row r="1578" spans="1:26">
      <c r="A1578" s="215" t="s">
        <v>2664</v>
      </c>
      <c r="B1578" s="51">
        <v>137</v>
      </c>
      <c r="C1578" s="215" t="s">
        <v>742</v>
      </c>
      <c r="D1578" s="215" t="s">
        <v>2261</v>
      </c>
      <c r="E1578" s="215" t="s">
        <v>2751</v>
      </c>
      <c r="F1578" s="51">
        <v>4</v>
      </c>
      <c r="G1578" s="258">
        <v>0.8</v>
      </c>
      <c r="H1578" s="258">
        <v>-13.1</v>
      </c>
      <c r="I1578" s="272">
        <v>4.0705882352941201</v>
      </c>
      <c r="J1578" s="272">
        <v>0.27510077660555798</v>
      </c>
      <c r="K1578" s="257">
        <v>-15.75</v>
      </c>
      <c r="L1578" s="257">
        <v>-26.64</v>
      </c>
      <c r="M1578" s="257">
        <v>-21.77</v>
      </c>
      <c r="N1578" s="257">
        <v>-52.31</v>
      </c>
      <c r="O1578" s="257">
        <v>30.54</v>
      </c>
      <c r="P1578" s="257">
        <v>-28.17</v>
      </c>
      <c r="Q1578" s="215" t="s">
        <v>745</v>
      </c>
      <c r="R1578" s="215" t="s">
        <v>746</v>
      </c>
      <c r="S1578" s="215" t="s">
        <v>747</v>
      </c>
      <c r="T1578" s="215" t="s">
        <v>748</v>
      </c>
      <c r="U1578" s="215" t="s">
        <v>749</v>
      </c>
      <c r="W1578" s="215" t="s">
        <v>27</v>
      </c>
      <c r="X1578" s="215" t="s">
        <v>35</v>
      </c>
      <c r="Y1578" s="215" t="s">
        <v>15</v>
      </c>
      <c r="Z1578" s="215" t="s">
        <v>20</v>
      </c>
    </row>
    <row r="1579" spans="1:26">
      <c r="A1579" s="215" t="s">
        <v>2664</v>
      </c>
      <c r="B1579" s="51">
        <v>138</v>
      </c>
      <c r="C1579" s="215" t="s">
        <v>384</v>
      </c>
      <c r="D1579" s="215" t="s">
        <v>2262</v>
      </c>
      <c r="E1579" s="215" t="s">
        <v>2752</v>
      </c>
      <c r="F1579" s="51">
        <v>2</v>
      </c>
      <c r="G1579" s="258">
        <v>0.4</v>
      </c>
      <c r="H1579" s="258">
        <v>-17.8</v>
      </c>
      <c r="I1579" s="272">
        <v>1.55294117647059</v>
      </c>
      <c r="J1579" s="272">
        <v>0.154515894656342</v>
      </c>
      <c r="K1579" s="257">
        <v>-14.61</v>
      </c>
      <c r="L1579" s="257">
        <v>-23.53</v>
      </c>
      <c r="M1579" s="257">
        <v>-20.010000000000002</v>
      </c>
      <c r="N1579" s="257">
        <v>-62.17</v>
      </c>
      <c r="O1579" s="257">
        <v>42.16</v>
      </c>
      <c r="P1579" s="257">
        <v>-24.47</v>
      </c>
      <c r="Q1579" s="215" t="s">
        <v>387</v>
      </c>
      <c r="R1579" s="215" t="s">
        <v>388</v>
      </c>
      <c r="S1579" s="215" t="s">
        <v>389</v>
      </c>
      <c r="T1579" s="215" t="s">
        <v>390</v>
      </c>
      <c r="U1579" s="215" t="s">
        <v>391</v>
      </c>
      <c r="W1579" s="215" t="s">
        <v>27</v>
      </c>
      <c r="X1579" s="215" t="s">
        <v>35</v>
      </c>
      <c r="Y1579" s="215" t="s">
        <v>12</v>
      </c>
      <c r="Z1579" s="215" t="s">
        <v>17</v>
      </c>
    </row>
    <row r="1580" spans="1:26">
      <c r="A1580" s="215" t="s">
        <v>2664</v>
      </c>
      <c r="B1580" s="51">
        <v>139</v>
      </c>
      <c r="C1580" s="215" t="s">
        <v>1292</v>
      </c>
      <c r="D1580" s="215" t="s">
        <v>1293</v>
      </c>
      <c r="E1580" s="215" t="s">
        <v>2534</v>
      </c>
      <c r="F1580" s="51">
        <v>5</v>
      </c>
      <c r="G1580" s="258">
        <v>1</v>
      </c>
      <c r="H1580" s="258">
        <v>-18</v>
      </c>
      <c r="I1580" s="272">
        <v>1.80588235294118</v>
      </c>
      <c r="J1580" s="272">
        <v>0.16252785297623801</v>
      </c>
      <c r="K1580" s="257">
        <v>-15.09</v>
      </c>
      <c r="L1580" s="257">
        <v>-24.76</v>
      </c>
      <c r="M1580" s="257">
        <v>-21.07</v>
      </c>
      <c r="N1580" s="257">
        <v>-32.270000000000003</v>
      </c>
      <c r="O1580" s="257">
        <v>11.2</v>
      </c>
      <c r="P1580" s="257">
        <v>-25.93</v>
      </c>
      <c r="Q1580" s="215" t="s">
        <v>1295</v>
      </c>
      <c r="R1580" s="215" t="s">
        <v>770</v>
      </c>
      <c r="S1580" s="215" t="s">
        <v>1296</v>
      </c>
      <c r="T1580" s="215" t="s">
        <v>1297</v>
      </c>
      <c r="U1580" s="215" t="s">
        <v>1137</v>
      </c>
      <c r="W1580" s="215" t="s">
        <v>27</v>
      </c>
      <c r="X1580" s="215" t="s">
        <v>7</v>
      </c>
      <c r="Y1580" s="215" t="s">
        <v>15</v>
      </c>
      <c r="Z1580" s="215" t="s">
        <v>17</v>
      </c>
    </row>
    <row r="1581" spans="1:26">
      <c r="A1581" s="215" t="s">
        <v>2664</v>
      </c>
      <c r="B1581" s="51">
        <v>140</v>
      </c>
      <c r="C1581" s="215" t="s">
        <v>906</v>
      </c>
      <c r="D1581" s="215" t="s">
        <v>2265</v>
      </c>
      <c r="E1581" s="215" t="s">
        <v>911</v>
      </c>
      <c r="F1581" s="51">
        <v>1</v>
      </c>
      <c r="G1581" s="258">
        <v>0.2</v>
      </c>
      <c r="H1581" s="258">
        <v>-14</v>
      </c>
      <c r="I1581" s="272">
        <v>8.2411764705882309</v>
      </c>
      <c r="J1581" s="272">
        <v>0.22905733506124601</v>
      </c>
      <c r="K1581" s="257">
        <v>-5.88</v>
      </c>
      <c r="L1581" s="257">
        <v>-27.85</v>
      </c>
      <c r="M1581" s="257">
        <v>-18.73</v>
      </c>
      <c r="N1581" s="257">
        <v>-94.33</v>
      </c>
      <c r="O1581" s="257">
        <v>75.599999999999994</v>
      </c>
      <c r="P1581" s="257">
        <v>-27.74</v>
      </c>
      <c r="Q1581" s="215" t="s">
        <v>909</v>
      </c>
      <c r="R1581" s="215" t="s">
        <v>910</v>
      </c>
      <c r="S1581" s="215" t="s">
        <v>357</v>
      </c>
      <c r="T1581" s="215" t="s">
        <v>903</v>
      </c>
      <c r="U1581" s="215" t="s">
        <v>911</v>
      </c>
      <c r="W1581" s="215" t="s">
        <v>36</v>
      </c>
      <c r="X1581" s="215" t="s">
        <v>7</v>
      </c>
      <c r="Y1581" s="215" t="s">
        <v>12</v>
      </c>
      <c r="Z1581" s="215" t="s">
        <v>20</v>
      </c>
    </row>
    <row r="1582" spans="1:26">
      <c r="A1582" s="215" t="s">
        <v>2664</v>
      </c>
      <c r="B1582" s="51">
        <v>141</v>
      </c>
      <c r="C1582" s="215" t="s">
        <v>467</v>
      </c>
      <c r="D1582" s="215" t="s">
        <v>1522</v>
      </c>
      <c r="E1582" s="215" t="s">
        <v>2753</v>
      </c>
      <c r="F1582" s="51">
        <v>2</v>
      </c>
      <c r="G1582" s="258">
        <v>0.4</v>
      </c>
      <c r="H1582" s="258">
        <v>-17.2</v>
      </c>
      <c r="I1582" s="272">
        <v>2.5764705882352898</v>
      </c>
      <c r="J1582" s="272">
        <v>0.208974269108745</v>
      </c>
      <c r="K1582" s="257">
        <v>-12.93</v>
      </c>
      <c r="L1582" s="257">
        <v>-22.67</v>
      </c>
      <c r="M1582" s="257">
        <v>-19.12</v>
      </c>
      <c r="N1582" s="257">
        <v>-56.14</v>
      </c>
      <c r="O1582" s="257">
        <v>37.020000000000003</v>
      </c>
      <c r="P1582" s="257">
        <v>-23.99</v>
      </c>
      <c r="Q1582" s="215" t="s">
        <v>470</v>
      </c>
      <c r="R1582" s="215" t="s">
        <v>471</v>
      </c>
      <c r="S1582" s="215" t="s">
        <v>472</v>
      </c>
      <c r="T1582" s="215" t="s">
        <v>473</v>
      </c>
      <c r="U1582" s="215" t="s">
        <v>474</v>
      </c>
      <c r="W1582" s="215" t="s">
        <v>27</v>
      </c>
      <c r="X1582" s="215" t="s">
        <v>35</v>
      </c>
      <c r="Y1582" s="215" t="s">
        <v>12</v>
      </c>
      <c r="Z1582" s="215" t="s">
        <v>20</v>
      </c>
    </row>
    <row r="1583" spans="1:26">
      <c r="A1583" s="215" t="s">
        <v>2664</v>
      </c>
      <c r="B1583" s="51">
        <v>142</v>
      </c>
      <c r="C1583" s="215" t="s">
        <v>1332</v>
      </c>
      <c r="D1583" s="215" t="s">
        <v>1333</v>
      </c>
      <c r="E1583" s="215" t="s">
        <v>2268</v>
      </c>
      <c r="F1583" s="51">
        <v>5</v>
      </c>
      <c r="G1583" s="258">
        <v>1</v>
      </c>
      <c r="H1583" s="258">
        <v>0.89999999999996705</v>
      </c>
      <c r="I1583" s="272">
        <v>19.1882352941176</v>
      </c>
      <c r="J1583" s="272">
        <v>0.466219433720026</v>
      </c>
      <c r="K1583" s="257">
        <v>-10.82</v>
      </c>
      <c r="L1583" s="257">
        <v>-31.74</v>
      </c>
      <c r="M1583" s="257">
        <v>-18.8</v>
      </c>
      <c r="N1583" s="257">
        <v>-124.11</v>
      </c>
      <c r="O1583" s="257">
        <v>105.31</v>
      </c>
      <c r="P1583" s="257">
        <v>-28.3</v>
      </c>
      <c r="Q1583" s="215" t="s">
        <v>1335</v>
      </c>
      <c r="R1583" s="215" t="s">
        <v>1336</v>
      </c>
      <c r="S1583" s="215" t="s">
        <v>771</v>
      </c>
      <c r="T1583" s="215" t="s">
        <v>1337</v>
      </c>
      <c r="U1583" s="215" t="s">
        <v>1338</v>
      </c>
      <c r="W1583" s="215" t="s">
        <v>36</v>
      </c>
      <c r="X1583" s="215" t="s">
        <v>35</v>
      </c>
      <c r="Y1583" s="215" t="s">
        <v>15</v>
      </c>
      <c r="Z1583" s="215" t="s">
        <v>20</v>
      </c>
    </row>
    <row r="1584" spans="1:26">
      <c r="A1584" s="215" t="s">
        <v>2664</v>
      </c>
      <c r="B1584" s="51">
        <v>143</v>
      </c>
      <c r="C1584" s="215" t="s">
        <v>628</v>
      </c>
      <c r="D1584" s="215" t="s">
        <v>2269</v>
      </c>
      <c r="E1584" s="215" t="s">
        <v>2270</v>
      </c>
      <c r="F1584" s="51">
        <v>5</v>
      </c>
      <c r="G1584" s="258">
        <v>1</v>
      </c>
      <c r="H1584" s="258">
        <v>-1.50000000000003</v>
      </c>
      <c r="I1584" s="272">
        <v>16.152941176470598</v>
      </c>
      <c r="J1584" s="272">
        <v>0.41445071241666298</v>
      </c>
      <c r="K1584" s="257">
        <v>-6.84</v>
      </c>
      <c r="L1584" s="257">
        <v>-35.56</v>
      </c>
      <c r="M1584" s="257">
        <v>-22.82</v>
      </c>
      <c r="N1584" s="257">
        <v>-94.8</v>
      </c>
      <c r="O1584" s="257">
        <v>71.98</v>
      </c>
      <c r="P1584" s="257">
        <v>-35.200000000000003</v>
      </c>
      <c r="Q1584" s="215" t="s">
        <v>212</v>
      </c>
      <c r="R1584" s="215" t="s">
        <v>631</v>
      </c>
      <c r="S1584" s="215" t="s">
        <v>632</v>
      </c>
      <c r="T1584" s="215" t="s">
        <v>633</v>
      </c>
      <c r="U1584" s="215" t="s">
        <v>634</v>
      </c>
      <c r="W1584" s="215" t="s">
        <v>36</v>
      </c>
      <c r="X1584" s="215" t="s">
        <v>35</v>
      </c>
      <c r="Y1584" s="215" t="s">
        <v>15</v>
      </c>
      <c r="Z1584" s="215" t="s">
        <v>20</v>
      </c>
    </row>
    <row r="1585" spans="1:26">
      <c r="A1585" s="215" t="s">
        <v>2664</v>
      </c>
      <c r="B1585" s="51">
        <v>144</v>
      </c>
      <c r="C1585" s="215" t="s">
        <v>352</v>
      </c>
      <c r="D1585" s="215" t="s">
        <v>2271</v>
      </c>
      <c r="E1585" s="215" t="s">
        <v>2754</v>
      </c>
      <c r="F1585" s="51">
        <v>3</v>
      </c>
      <c r="G1585" s="258">
        <v>0.6</v>
      </c>
      <c r="H1585" s="258">
        <v>-13.5</v>
      </c>
      <c r="I1585" s="272">
        <v>6.8176470588235301</v>
      </c>
      <c r="J1585" s="272">
        <v>0.17779377391836301</v>
      </c>
      <c r="K1585" s="257">
        <v>-10.38</v>
      </c>
      <c r="L1585" s="257">
        <v>-29.71</v>
      </c>
      <c r="M1585" s="257">
        <v>-22.31</v>
      </c>
      <c r="N1585" s="257">
        <v>-80.790000000000006</v>
      </c>
      <c r="O1585" s="257">
        <v>58.48</v>
      </c>
      <c r="P1585" s="257">
        <v>-29.9</v>
      </c>
      <c r="Q1585" s="215" t="s">
        <v>355</v>
      </c>
      <c r="R1585" s="215" t="s">
        <v>356</v>
      </c>
      <c r="S1585" s="215" t="s">
        <v>357</v>
      </c>
      <c r="T1585" s="215" t="s">
        <v>358</v>
      </c>
      <c r="U1585" s="215" t="s">
        <v>359</v>
      </c>
      <c r="W1585" s="215" t="s">
        <v>36</v>
      </c>
      <c r="X1585" s="215" t="s">
        <v>35</v>
      </c>
      <c r="Y1585" s="215" t="s">
        <v>12</v>
      </c>
      <c r="Z1585" s="215" t="s">
        <v>17</v>
      </c>
    </row>
    <row r="1586" spans="1:26">
      <c r="A1586" s="215" t="s">
        <v>2664</v>
      </c>
      <c r="B1586" s="51">
        <v>145</v>
      </c>
      <c r="C1586" s="215" t="s">
        <v>1013</v>
      </c>
      <c r="D1586" s="215" t="s">
        <v>2272</v>
      </c>
      <c r="E1586" s="215" t="s">
        <v>2755</v>
      </c>
      <c r="F1586" s="51">
        <v>2</v>
      </c>
      <c r="G1586" s="258">
        <v>0.4</v>
      </c>
      <c r="H1586" s="258">
        <v>-14</v>
      </c>
      <c r="I1586" s="272">
        <v>9.8058823529411807</v>
      </c>
      <c r="J1586" s="272">
        <v>0.32571650894667398</v>
      </c>
      <c r="K1586" s="257">
        <v>-10.58</v>
      </c>
      <c r="L1586" s="257">
        <v>-30.55</v>
      </c>
      <c r="M1586" s="257">
        <v>-20.59</v>
      </c>
      <c r="N1586" s="257">
        <v>-82.7</v>
      </c>
      <c r="O1586" s="257">
        <v>62.11</v>
      </c>
      <c r="P1586" s="257">
        <v>-30.34</v>
      </c>
      <c r="Q1586" s="215" t="s">
        <v>1016</v>
      </c>
      <c r="R1586" s="215" t="s">
        <v>1017</v>
      </c>
      <c r="S1586" s="215" t="s">
        <v>1018</v>
      </c>
      <c r="T1586" s="215" t="s">
        <v>1019</v>
      </c>
      <c r="U1586" s="215" t="s">
        <v>880</v>
      </c>
      <c r="W1586" s="215" t="s">
        <v>36</v>
      </c>
      <c r="X1586" s="215" t="s">
        <v>23</v>
      </c>
      <c r="Y1586" s="215" t="s">
        <v>23</v>
      </c>
      <c r="Z1586" s="215" t="s">
        <v>23</v>
      </c>
    </row>
    <row r="1587" spans="1:26">
      <c r="A1587" s="215" t="s">
        <v>2664</v>
      </c>
      <c r="B1587" s="51">
        <v>146</v>
      </c>
      <c r="C1587" s="215" t="s">
        <v>919</v>
      </c>
      <c r="D1587" s="215" t="s">
        <v>2274</v>
      </c>
      <c r="E1587" s="215" t="s">
        <v>1506</v>
      </c>
      <c r="F1587" s="51">
        <v>4</v>
      </c>
      <c r="G1587" s="258">
        <v>0.8</v>
      </c>
      <c r="H1587" s="258">
        <v>-14</v>
      </c>
      <c r="I1587" s="272">
        <v>9.3000000000000007</v>
      </c>
      <c r="J1587" s="272">
        <v>0.30414600942096198</v>
      </c>
      <c r="K1587" s="257">
        <v>-9.86</v>
      </c>
      <c r="L1587" s="257">
        <v>-31.84</v>
      </c>
      <c r="M1587" s="257">
        <v>-22.71</v>
      </c>
      <c r="N1587" s="257">
        <v>-92.69</v>
      </c>
      <c r="O1587" s="257">
        <v>69.98</v>
      </c>
      <c r="P1587" s="257">
        <v>-31.6</v>
      </c>
      <c r="Q1587" s="215" t="s">
        <v>922</v>
      </c>
      <c r="R1587" s="215" t="s">
        <v>923</v>
      </c>
      <c r="S1587" s="215" t="s">
        <v>924</v>
      </c>
      <c r="T1587" s="215" t="s">
        <v>925</v>
      </c>
      <c r="U1587" s="215" t="s">
        <v>926</v>
      </c>
      <c r="W1587" s="215" t="s">
        <v>36</v>
      </c>
      <c r="X1587" s="215" t="s">
        <v>7</v>
      </c>
      <c r="Y1587" s="215" t="s">
        <v>12</v>
      </c>
      <c r="Z1587" s="215" t="s">
        <v>17</v>
      </c>
    </row>
    <row r="1588" spans="1:26">
      <c r="A1588" s="215" t="s">
        <v>2664</v>
      </c>
      <c r="B1588" s="51">
        <v>147</v>
      </c>
      <c r="C1588" s="215" t="s">
        <v>1416</v>
      </c>
      <c r="D1588" s="215" t="s">
        <v>2276</v>
      </c>
      <c r="E1588" s="215" t="s">
        <v>2756</v>
      </c>
      <c r="F1588" s="51">
        <v>4</v>
      </c>
      <c r="G1588" s="258">
        <v>0.8</v>
      </c>
      <c r="H1588" s="258">
        <v>-7.2000000000000197</v>
      </c>
      <c r="I1588" s="272">
        <v>18.117647058823501</v>
      </c>
      <c r="J1588" s="272">
        <v>0.343582866700471</v>
      </c>
      <c r="K1588" s="257">
        <v>-10.039999999999999</v>
      </c>
      <c r="L1588" s="257">
        <v>-32.729999999999997</v>
      </c>
      <c r="M1588" s="257">
        <v>-22.74</v>
      </c>
      <c r="N1588" s="257">
        <v>-95.81</v>
      </c>
      <c r="O1588" s="257">
        <v>73.069999999999993</v>
      </c>
      <c r="P1588" s="257">
        <v>-32.22</v>
      </c>
      <c r="Q1588" s="215" t="s">
        <v>1419</v>
      </c>
      <c r="R1588" s="215" t="s">
        <v>536</v>
      </c>
      <c r="S1588" s="215" t="s">
        <v>897</v>
      </c>
      <c r="T1588" s="215" t="s">
        <v>1420</v>
      </c>
      <c r="U1588" s="215" t="s">
        <v>1421</v>
      </c>
      <c r="W1588" s="215" t="s">
        <v>36</v>
      </c>
      <c r="X1588" s="215" t="s">
        <v>35</v>
      </c>
      <c r="Y1588" s="215" t="s">
        <v>15</v>
      </c>
      <c r="Z1588" s="215" t="s">
        <v>17</v>
      </c>
    </row>
    <row r="1589" spans="1:26">
      <c r="A1589" s="215" t="s">
        <v>2664</v>
      </c>
      <c r="B1589" s="51">
        <v>148</v>
      </c>
      <c r="C1589" s="215" t="s">
        <v>489</v>
      </c>
      <c r="D1589" s="215" t="s">
        <v>2278</v>
      </c>
      <c r="E1589" s="215" t="s">
        <v>2757</v>
      </c>
      <c r="F1589" s="51">
        <v>3</v>
      </c>
      <c r="G1589" s="258">
        <v>0.6</v>
      </c>
      <c r="H1589" s="258">
        <v>-18</v>
      </c>
      <c r="I1589" s="272">
        <v>2.6352941176470601</v>
      </c>
      <c r="J1589" s="272">
        <v>0.21553643876443199</v>
      </c>
      <c r="K1589" s="257">
        <v>-15.59</v>
      </c>
      <c r="L1589" s="257">
        <v>-24.4</v>
      </c>
      <c r="M1589" s="257">
        <v>-20.99</v>
      </c>
      <c r="N1589" s="257">
        <v>-34.32</v>
      </c>
      <c r="O1589" s="257">
        <v>13.33</v>
      </c>
      <c r="P1589" s="257">
        <v>-25.51</v>
      </c>
      <c r="Q1589" s="215" t="s">
        <v>492</v>
      </c>
      <c r="R1589" s="215" t="s">
        <v>493</v>
      </c>
      <c r="S1589" s="215" t="s">
        <v>494</v>
      </c>
      <c r="T1589" s="215" t="s">
        <v>495</v>
      </c>
      <c r="U1589" s="215" t="s">
        <v>496</v>
      </c>
      <c r="W1589" s="215" t="s">
        <v>27</v>
      </c>
      <c r="X1589" s="215" t="s">
        <v>7</v>
      </c>
      <c r="Y1589" s="215" t="s">
        <v>12</v>
      </c>
      <c r="Z1589" s="215" t="s">
        <v>17</v>
      </c>
    </row>
    <row r="1590" spans="1:26">
      <c r="A1590" s="215" t="s">
        <v>2664</v>
      </c>
      <c r="B1590" s="51">
        <v>149</v>
      </c>
      <c r="C1590" s="215" t="s">
        <v>1056</v>
      </c>
      <c r="D1590" s="215" t="s">
        <v>2280</v>
      </c>
      <c r="E1590" s="215" t="s">
        <v>2758</v>
      </c>
      <c r="F1590" s="51">
        <v>5</v>
      </c>
      <c r="G1590" s="258">
        <v>1</v>
      </c>
      <c r="H1590" s="258">
        <v>-2.9000000000000301</v>
      </c>
      <c r="I1590" s="272">
        <v>15.864705882352901</v>
      </c>
      <c r="J1590" s="272">
        <v>0.44851843759328103</v>
      </c>
      <c r="K1590" s="257">
        <v>-9.92</v>
      </c>
      <c r="L1590" s="257">
        <v>-33.11</v>
      </c>
      <c r="M1590" s="257">
        <v>-21.77</v>
      </c>
      <c r="N1590" s="257">
        <v>-88.49</v>
      </c>
      <c r="O1590" s="257">
        <v>66.72</v>
      </c>
      <c r="P1590" s="257">
        <v>-32.99</v>
      </c>
      <c r="Q1590" s="215" t="s">
        <v>1059</v>
      </c>
      <c r="R1590" s="215" t="s">
        <v>1032</v>
      </c>
      <c r="S1590" s="215" t="s">
        <v>1029</v>
      </c>
      <c r="T1590" s="215" t="s">
        <v>251</v>
      </c>
      <c r="U1590" s="215" t="s">
        <v>1060</v>
      </c>
      <c r="W1590" s="215" t="s">
        <v>36</v>
      </c>
      <c r="X1590" s="215" t="s">
        <v>35</v>
      </c>
      <c r="Y1590" s="215" t="s">
        <v>15</v>
      </c>
      <c r="Z1590" s="215" t="s">
        <v>20</v>
      </c>
    </row>
    <row r="1591" spans="1:26">
      <c r="A1591" s="215" t="s">
        <v>2664</v>
      </c>
      <c r="B1591" s="51">
        <v>150</v>
      </c>
      <c r="C1591" s="215" t="s">
        <v>430</v>
      </c>
      <c r="D1591" s="215" t="s">
        <v>2282</v>
      </c>
      <c r="E1591" s="215" t="s">
        <v>2759</v>
      </c>
      <c r="F1591" s="51">
        <v>3</v>
      </c>
      <c r="G1591" s="258">
        <v>0.6</v>
      </c>
      <c r="H1591" s="258">
        <v>-18</v>
      </c>
      <c r="I1591" s="272">
        <v>1.6470588235294099</v>
      </c>
      <c r="J1591" s="272">
        <v>0.17077985451674399</v>
      </c>
      <c r="K1591" s="257">
        <v>-16.54</v>
      </c>
      <c r="L1591" s="257">
        <v>-27.06</v>
      </c>
      <c r="M1591" s="257">
        <v>-23.1</v>
      </c>
      <c r="N1591" s="257">
        <v>-39.69</v>
      </c>
      <c r="O1591" s="257">
        <v>16.59</v>
      </c>
      <c r="P1591" s="257">
        <v>-27.95</v>
      </c>
      <c r="Q1591" s="215" t="s">
        <v>433</v>
      </c>
      <c r="R1591" s="215" t="s">
        <v>434</v>
      </c>
      <c r="S1591" s="215" t="s">
        <v>435</v>
      </c>
      <c r="T1591" s="215" t="s">
        <v>436</v>
      </c>
      <c r="U1591" s="215" t="s">
        <v>206</v>
      </c>
      <c r="W1591" s="215" t="s">
        <v>27</v>
      </c>
      <c r="X1591" s="215" t="s">
        <v>7</v>
      </c>
      <c r="Y1591" s="215" t="s">
        <v>15</v>
      </c>
      <c r="Z1591" s="215" t="s">
        <v>20</v>
      </c>
    </row>
    <row r="1592" spans="1:26">
      <c r="A1592" s="215" t="s">
        <v>2664</v>
      </c>
      <c r="B1592" s="51">
        <v>151</v>
      </c>
      <c r="C1592" s="215" t="s">
        <v>337</v>
      </c>
      <c r="D1592" s="215" t="s">
        <v>338</v>
      </c>
      <c r="E1592" s="215" t="s">
        <v>2760</v>
      </c>
      <c r="F1592" s="51">
        <v>5</v>
      </c>
      <c r="G1592" s="258">
        <v>1</v>
      </c>
      <c r="H1592" s="258">
        <v>-14</v>
      </c>
      <c r="I1592" s="272">
        <v>11.1647058823529</v>
      </c>
      <c r="J1592" s="272">
        <v>0.33159274513131098</v>
      </c>
      <c r="K1592" s="257">
        <v>-6.38</v>
      </c>
      <c r="L1592" s="257">
        <v>-29.87</v>
      </c>
      <c r="M1592" s="257">
        <v>-19.73</v>
      </c>
      <c r="N1592" s="257">
        <v>-93.81</v>
      </c>
      <c r="O1592" s="257">
        <v>74.08</v>
      </c>
      <c r="P1592" s="257">
        <v>-30.08</v>
      </c>
      <c r="Q1592" s="215" t="s">
        <v>340</v>
      </c>
      <c r="R1592" s="215" t="s">
        <v>341</v>
      </c>
      <c r="S1592" s="215" t="s">
        <v>342</v>
      </c>
      <c r="T1592" s="215" t="s">
        <v>343</v>
      </c>
      <c r="U1592" s="215" t="s">
        <v>344</v>
      </c>
      <c r="W1592" s="215" t="s">
        <v>36</v>
      </c>
      <c r="X1592" s="215" t="s">
        <v>7</v>
      </c>
      <c r="Y1592" s="215" t="s">
        <v>15</v>
      </c>
      <c r="Z1592" s="215" t="s">
        <v>17</v>
      </c>
    </row>
    <row r="1593" spans="1:26">
      <c r="A1593" s="215" t="s">
        <v>2664</v>
      </c>
      <c r="B1593" s="51">
        <v>152</v>
      </c>
      <c r="C1593" s="215" t="s">
        <v>281</v>
      </c>
      <c r="D1593" s="215" t="s">
        <v>282</v>
      </c>
      <c r="E1593" s="215" t="s">
        <v>2761</v>
      </c>
      <c r="F1593" s="51">
        <v>5</v>
      </c>
      <c r="G1593" s="258">
        <v>1</v>
      </c>
      <c r="H1593" s="258">
        <v>-18</v>
      </c>
      <c r="I1593" s="272">
        <v>0.72941176470588198</v>
      </c>
      <c r="J1593" s="272">
        <v>8.5216879454381403E-2</v>
      </c>
      <c r="K1593" s="257">
        <v>-14.14</v>
      </c>
      <c r="L1593" s="257">
        <v>-23.84</v>
      </c>
      <c r="M1593" s="257">
        <v>-19.52</v>
      </c>
      <c r="N1593" s="257">
        <v>-34.270000000000003</v>
      </c>
      <c r="O1593" s="257">
        <v>14.75</v>
      </c>
      <c r="P1593" s="257">
        <v>-25.11</v>
      </c>
      <c r="Q1593" s="215" t="s">
        <v>284</v>
      </c>
      <c r="R1593" s="215" t="s">
        <v>285</v>
      </c>
      <c r="S1593" s="215" t="s">
        <v>286</v>
      </c>
      <c r="T1593" s="215" t="s">
        <v>287</v>
      </c>
      <c r="U1593" s="215" t="s">
        <v>288</v>
      </c>
      <c r="W1593" s="215" t="s">
        <v>27</v>
      </c>
      <c r="X1593" s="215" t="s">
        <v>7</v>
      </c>
      <c r="Y1593" s="215" t="s">
        <v>15</v>
      </c>
      <c r="Z1593" s="215" t="s">
        <v>17</v>
      </c>
    </row>
    <row r="1594" spans="1:26">
      <c r="A1594" s="215" t="s">
        <v>2664</v>
      </c>
      <c r="B1594" s="51">
        <v>153</v>
      </c>
      <c r="C1594" s="215" t="s">
        <v>670</v>
      </c>
      <c r="D1594" s="215" t="s">
        <v>2285</v>
      </c>
      <c r="E1594" s="215" t="s">
        <v>2762</v>
      </c>
      <c r="F1594" s="51">
        <v>2</v>
      </c>
      <c r="G1594" s="258">
        <v>0.4</v>
      </c>
      <c r="H1594" s="258">
        <v>-14</v>
      </c>
      <c r="I1594" s="272">
        <v>12.9588235294118</v>
      </c>
      <c r="J1594" s="272">
        <v>0.33544657271845202</v>
      </c>
      <c r="K1594" s="257">
        <v>-7.81</v>
      </c>
      <c r="L1594" s="257">
        <v>-29.24</v>
      </c>
      <c r="M1594" s="257">
        <v>-18.77</v>
      </c>
      <c r="N1594" s="257">
        <v>-91.29</v>
      </c>
      <c r="O1594" s="257">
        <v>72.52</v>
      </c>
      <c r="P1594" s="257">
        <v>-29.15</v>
      </c>
      <c r="Q1594" s="215" t="s">
        <v>673</v>
      </c>
      <c r="R1594" s="215" t="s">
        <v>674</v>
      </c>
      <c r="S1594" s="215" t="s">
        <v>675</v>
      </c>
      <c r="T1594" s="215" t="s">
        <v>676</v>
      </c>
      <c r="U1594" s="215" t="s">
        <v>677</v>
      </c>
      <c r="W1594" s="215" t="s">
        <v>36</v>
      </c>
      <c r="X1594" s="215" t="s">
        <v>7</v>
      </c>
      <c r="Y1594" s="215" t="s">
        <v>12</v>
      </c>
      <c r="Z1594" s="215" t="s">
        <v>17</v>
      </c>
    </row>
    <row r="1595" spans="1:26">
      <c r="A1595" s="215" t="s">
        <v>2664</v>
      </c>
      <c r="B1595" s="51">
        <v>154</v>
      </c>
      <c r="C1595" s="215" t="s">
        <v>444</v>
      </c>
      <c r="D1595" s="215" t="s">
        <v>2286</v>
      </c>
      <c r="E1595" s="215" t="s">
        <v>2030</v>
      </c>
      <c r="F1595" s="51">
        <v>3</v>
      </c>
      <c r="G1595" s="258">
        <v>0.6</v>
      </c>
      <c r="H1595" s="258">
        <v>-13.1</v>
      </c>
      <c r="I1595" s="272">
        <v>7.2117647058823504</v>
      </c>
      <c r="J1595" s="272">
        <v>0.20294887727050201</v>
      </c>
      <c r="K1595" s="257">
        <v>-8.59</v>
      </c>
      <c r="L1595" s="257">
        <v>-30.26</v>
      </c>
      <c r="M1595" s="257">
        <v>-20.64</v>
      </c>
      <c r="N1595" s="257">
        <v>-84.56</v>
      </c>
      <c r="O1595" s="257">
        <v>63.92</v>
      </c>
      <c r="P1595" s="257">
        <v>-30.21</v>
      </c>
      <c r="Q1595" s="215" t="s">
        <v>447</v>
      </c>
      <c r="R1595" s="215" t="s">
        <v>448</v>
      </c>
      <c r="S1595" s="215" t="s">
        <v>449</v>
      </c>
      <c r="T1595" s="215" t="s">
        <v>450</v>
      </c>
      <c r="U1595" s="215" t="s">
        <v>451</v>
      </c>
      <c r="W1595" s="215" t="s">
        <v>36</v>
      </c>
      <c r="X1595" s="215" t="s">
        <v>35</v>
      </c>
      <c r="Y1595" s="215" t="s">
        <v>12</v>
      </c>
      <c r="Z1595" s="215" t="s">
        <v>17</v>
      </c>
    </row>
    <row r="1596" spans="1:26">
      <c r="A1596" s="215" t="s">
        <v>2664</v>
      </c>
      <c r="B1596" s="51">
        <v>155</v>
      </c>
      <c r="C1596" s="215" t="s">
        <v>1317</v>
      </c>
      <c r="D1596" s="215" t="s">
        <v>2288</v>
      </c>
      <c r="E1596" s="215" t="s">
        <v>2763</v>
      </c>
      <c r="F1596" s="51">
        <v>4</v>
      </c>
      <c r="G1596" s="258">
        <v>0.8</v>
      </c>
      <c r="H1596" s="258">
        <v>-14</v>
      </c>
      <c r="I1596" s="272">
        <v>13.9941176470588</v>
      </c>
      <c r="J1596" s="272">
        <v>0.35113575702850303</v>
      </c>
      <c r="K1596" s="257">
        <v>-5.84</v>
      </c>
      <c r="L1596" s="257">
        <v>-28.44</v>
      </c>
      <c r="M1596" s="257">
        <v>-18.41</v>
      </c>
      <c r="N1596" s="257">
        <v>-94.45</v>
      </c>
      <c r="O1596" s="257">
        <v>76.040000000000006</v>
      </c>
      <c r="P1596" s="257">
        <v>-28.61</v>
      </c>
      <c r="Q1596" s="215" t="s">
        <v>1320</v>
      </c>
      <c r="R1596" s="215" t="s">
        <v>632</v>
      </c>
      <c r="S1596" s="215" t="s">
        <v>862</v>
      </c>
      <c r="T1596" s="215" t="s">
        <v>1321</v>
      </c>
      <c r="U1596" s="215" t="s">
        <v>1322</v>
      </c>
      <c r="W1596" s="215" t="s">
        <v>36</v>
      </c>
      <c r="X1596" s="215" t="s">
        <v>7</v>
      </c>
      <c r="Y1596" s="215" t="s">
        <v>12</v>
      </c>
      <c r="Z1596" s="215" t="s">
        <v>20</v>
      </c>
    </row>
    <row r="1597" spans="1:26">
      <c r="A1597" s="215" t="s">
        <v>2664</v>
      </c>
      <c r="B1597" s="51">
        <v>156</v>
      </c>
      <c r="C1597" s="215" t="s">
        <v>714</v>
      </c>
      <c r="D1597" s="215" t="s">
        <v>715</v>
      </c>
      <c r="E1597" s="215" t="s">
        <v>1474</v>
      </c>
      <c r="F1597" s="51">
        <v>0</v>
      </c>
      <c r="G1597" s="258">
        <v>0</v>
      </c>
      <c r="H1597" s="258">
        <v>-14</v>
      </c>
      <c r="I1597" s="272">
        <v>11.7882352941176</v>
      </c>
      <c r="J1597" s="272">
        <v>0.27516259368289198</v>
      </c>
      <c r="K1597" s="257">
        <v>-6.95</v>
      </c>
      <c r="L1597" s="257">
        <v>-29.2</v>
      </c>
      <c r="M1597" s="257">
        <v>-19.8</v>
      </c>
      <c r="N1597" s="257">
        <v>-94.33</v>
      </c>
      <c r="O1597" s="257">
        <v>74.53</v>
      </c>
      <c r="P1597" s="257">
        <v>-29.08</v>
      </c>
      <c r="Q1597" s="215" t="s">
        <v>717</v>
      </c>
      <c r="R1597" s="215" t="s">
        <v>718</v>
      </c>
      <c r="S1597" s="215" t="s">
        <v>238</v>
      </c>
      <c r="T1597" s="215" t="s">
        <v>719</v>
      </c>
      <c r="U1597" s="215" t="s">
        <v>720</v>
      </c>
      <c r="W1597" s="215" t="s">
        <v>36</v>
      </c>
      <c r="X1597" s="215" t="s">
        <v>7</v>
      </c>
      <c r="Y1597" s="215" t="s">
        <v>12</v>
      </c>
      <c r="Z1597" s="215" t="s">
        <v>20</v>
      </c>
    </row>
    <row r="1598" spans="1:26">
      <c r="A1598" s="215" t="s">
        <v>2664</v>
      </c>
      <c r="B1598" s="51">
        <v>157</v>
      </c>
      <c r="C1598" s="215" t="s">
        <v>1303</v>
      </c>
      <c r="D1598" s="215" t="s">
        <v>2290</v>
      </c>
      <c r="E1598" s="215" t="s">
        <v>2764</v>
      </c>
      <c r="F1598" s="51">
        <v>0</v>
      </c>
      <c r="G1598" s="258">
        <v>0</v>
      </c>
      <c r="H1598" s="258">
        <v>-14</v>
      </c>
      <c r="I1598" s="272">
        <v>13.4647058823529</v>
      </c>
      <c r="J1598" s="272">
        <v>0.31843545864858303</v>
      </c>
      <c r="K1598" s="257">
        <v>-4.29</v>
      </c>
      <c r="L1598" s="257">
        <v>-29.65</v>
      </c>
      <c r="M1598" s="257">
        <v>-19.79</v>
      </c>
      <c r="N1598" s="257">
        <v>-94.36</v>
      </c>
      <c r="O1598" s="257">
        <v>74.569999999999993</v>
      </c>
      <c r="P1598" s="257">
        <v>-29.51</v>
      </c>
      <c r="Q1598" s="215" t="s">
        <v>1306</v>
      </c>
      <c r="R1598" s="215" t="s">
        <v>1307</v>
      </c>
      <c r="S1598" s="215" t="s">
        <v>1308</v>
      </c>
      <c r="T1598" s="215" t="s">
        <v>1309</v>
      </c>
      <c r="U1598" s="215" t="s">
        <v>1310</v>
      </c>
      <c r="W1598" s="215" t="s">
        <v>36</v>
      </c>
      <c r="X1598" s="215" t="s">
        <v>7</v>
      </c>
      <c r="Y1598" s="215" t="s">
        <v>12</v>
      </c>
      <c r="Z1598" s="215" t="s">
        <v>20</v>
      </c>
    </row>
    <row r="1599" spans="1:26">
      <c r="A1599" s="215" t="s">
        <v>2664</v>
      </c>
      <c r="B1599" s="51">
        <v>158</v>
      </c>
      <c r="C1599" s="215" t="s">
        <v>216</v>
      </c>
      <c r="D1599" s="215" t="s">
        <v>2292</v>
      </c>
      <c r="E1599" s="215" t="s">
        <v>2765</v>
      </c>
      <c r="F1599" s="51">
        <v>0</v>
      </c>
      <c r="G1599" s="258">
        <v>0</v>
      </c>
      <c r="H1599" s="258">
        <v>-17.3</v>
      </c>
      <c r="I1599" s="272">
        <v>1.53529411764706</v>
      </c>
      <c r="J1599" s="272">
        <v>0.16412111224575501</v>
      </c>
      <c r="K1599" s="257">
        <v>-15.35</v>
      </c>
      <c r="L1599" s="257">
        <v>-24.96</v>
      </c>
      <c r="M1599" s="257">
        <v>-20.69</v>
      </c>
      <c r="N1599" s="257">
        <v>-60.99</v>
      </c>
      <c r="O1599" s="257">
        <v>40.299999999999997</v>
      </c>
      <c r="P1599" s="257">
        <v>-26.33</v>
      </c>
      <c r="Q1599" s="215" t="s">
        <v>219</v>
      </c>
      <c r="R1599" s="215" t="s">
        <v>220</v>
      </c>
      <c r="S1599" s="215" t="s">
        <v>221</v>
      </c>
      <c r="T1599" s="215" t="s">
        <v>222</v>
      </c>
      <c r="U1599" s="215" t="s">
        <v>223</v>
      </c>
      <c r="W1599" s="215" t="s">
        <v>27</v>
      </c>
      <c r="X1599" s="215" t="s">
        <v>35</v>
      </c>
      <c r="Y1599" s="215" t="s">
        <v>15</v>
      </c>
      <c r="Z1599" s="215" t="s">
        <v>17</v>
      </c>
    </row>
    <row r="1600" spans="1:26">
      <c r="A1600" s="215" t="s">
        <v>2664</v>
      </c>
      <c r="B1600" s="51">
        <v>159</v>
      </c>
      <c r="C1600" s="215" t="s">
        <v>837</v>
      </c>
      <c r="D1600" s="215" t="s">
        <v>2293</v>
      </c>
      <c r="E1600" s="215" t="s">
        <v>1742</v>
      </c>
      <c r="F1600" s="51">
        <v>5</v>
      </c>
      <c r="G1600" s="258">
        <v>1</v>
      </c>
      <c r="H1600" s="258">
        <v>-14</v>
      </c>
      <c r="I1600" s="272">
        <v>11.294117647058799</v>
      </c>
      <c r="J1600" s="272">
        <v>0.386277350213796</v>
      </c>
      <c r="K1600" s="257">
        <v>-9.3699999999999992</v>
      </c>
      <c r="L1600" s="257">
        <v>-31.73</v>
      </c>
      <c r="M1600" s="257">
        <v>-21.81</v>
      </c>
      <c r="N1600" s="257">
        <v>-94.45</v>
      </c>
      <c r="O1600" s="257">
        <v>72.64</v>
      </c>
      <c r="P1600" s="257">
        <v>-31.5</v>
      </c>
      <c r="Q1600" s="215" t="s">
        <v>840</v>
      </c>
      <c r="R1600" s="215" t="s">
        <v>235</v>
      </c>
      <c r="S1600" s="215" t="s">
        <v>286</v>
      </c>
      <c r="T1600" s="215" t="s">
        <v>841</v>
      </c>
      <c r="U1600" s="215" t="s">
        <v>842</v>
      </c>
      <c r="W1600" s="215" t="s">
        <v>36</v>
      </c>
      <c r="X1600" s="215" t="s">
        <v>7</v>
      </c>
      <c r="Y1600" s="215" t="s">
        <v>15</v>
      </c>
      <c r="Z1600" s="215" t="s">
        <v>17</v>
      </c>
    </row>
    <row r="1601" spans="1:26">
      <c r="A1601" s="215" t="s">
        <v>2664</v>
      </c>
      <c r="B1601" s="51">
        <v>160</v>
      </c>
      <c r="C1601" s="215" t="s">
        <v>415</v>
      </c>
      <c r="D1601" s="215" t="s">
        <v>2295</v>
      </c>
      <c r="E1601" s="215" t="s">
        <v>420</v>
      </c>
      <c r="F1601" s="51">
        <v>1</v>
      </c>
      <c r="G1601" s="258">
        <v>0.2</v>
      </c>
      <c r="H1601" s="258">
        <v>-14</v>
      </c>
      <c r="I1601" s="272">
        <v>18.582352941176499</v>
      </c>
      <c r="J1601" s="272">
        <v>0.477255642717971</v>
      </c>
      <c r="K1601" s="257">
        <v>-7</v>
      </c>
      <c r="L1601" s="257">
        <v>-33.04</v>
      </c>
      <c r="M1601" s="257">
        <v>-23.24</v>
      </c>
      <c r="N1601" s="257">
        <v>-107.21</v>
      </c>
      <c r="O1601" s="257">
        <v>83.97</v>
      </c>
      <c r="P1601" s="257">
        <v>-31.95</v>
      </c>
      <c r="Q1601" s="215" t="s">
        <v>418</v>
      </c>
      <c r="R1601" s="215" t="s">
        <v>419</v>
      </c>
      <c r="S1601" s="215" t="s">
        <v>420</v>
      </c>
      <c r="T1601" s="215" t="s">
        <v>421</v>
      </c>
      <c r="U1601" s="215" t="s">
        <v>422</v>
      </c>
      <c r="W1601" s="215" t="s">
        <v>36</v>
      </c>
      <c r="X1601" s="215" t="s">
        <v>7</v>
      </c>
      <c r="Y1601" s="215" t="s">
        <v>15</v>
      </c>
      <c r="Z1601" s="215" t="s">
        <v>20</v>
      </c>
    </row>
    <row r="1602" spans="1:26">
      <c r="A1602" s="215" t="s">
        <v>2664</v>
      </c>
      <c r="B1602" s="51">
        <v>161</v>
      </c>
      <c r="C1602" s="215" t="s">
        <v>1386</v>
      </c>
      <c r="D1602" s="215" t="s">
        <v>1387</v>
      </c>
      <c r="E1602" s="215" t="s">
        <v>1234</v>
      </c>
      <c r="F1602" s="51">
        <v>1</v>
      </c>
      <c r="G1602" s="258">
        <v>0.2</v>
      </c>
      <c r="H1602" s="258">
        <v>-14</v>
      </c>
      <c r="I1602" s="272">
        <v>6.1882352941176499</v>
      </c>
      <c r="J1602" s="272">
        <v>0.27458824733644299</v>
      </c>
      <c r="K1602" s="257">
        <v>-5.22</v>
      </c>
      <c r="L1602" s="257">
        <v>-27.37</v>
      </c>
      <c r="M1602" s="257">
        <v>-16.75</v>
      </c>
      <c r="N1602" s="257">
        <v>-78.12</v>
      </c>
      <c r="O1602" s="257">
        <v>61.37</v>
      </c>
      <c r="P1602" s="257">
        <v>-27.11</v>
      </c>
      <c r="Q1602" s="215" t="s">
        <v>765</v>
      </c>
      <c r="R1602" s="215" t="s">
        <v>1097</v>
      </c>
      <c r="S1602" s="215" t="s">
        <v>1389</v>
      </c>
      <c r="T1602" s="215" t="s">
        <v>1390</v>
      </c>
      <c r="U1602" s="215" t="s">
        <v>1234</v>
      </c>
      <c r="W1602" s="215" t="s">
        <v>36</v>
      </c>
      <c r="X1602" s="215" t="s">
        <v>23</v>
      </c>
      <c r="Y1602" s="215" t="s">
        <v>23</v>
      </c>
      <c r="Z1602" s="215" t="s">
        <v>23</v>
      </c>
    </row>
    <row r="1603" spans="1:26">
      <c r="A1603" s="215" t="s">
        <v>2664</v>
      </c>
      <c r="B1603" s="51">
        <v>162</v>
      </c>
      <c r="C1603" s="215" t="s">
        <v>795</v>
      </c>
      <c r="D1603" s="215" t="s">
        <v>2297</v>
      </c>
      <c r="E1603" s="215" t="s">
        <v>2766</v>
      </c>
      <c r="F1603" s="51">
        <v>5</v>
      </c>
      <c r="G1603" s="258">
        <v>1</v>
      </c>
      <c r="H1603" s="258">
        <v>-13.1</v>
      </c>
      <c r="I1603" s="272">
        <v>5.0235294117647102</v>
      </c>
      <c r="J1603" s="272">
        <v>0.29245759402819699</v>
      </c>
      <c r="K1603" s="257">
        <v>-15.37</v>
      </c>
      <c r="L1603" s="257">
        <v>-26.26</v>
      </c>
      <c r="M1603" s="257">
        <v>-22.31</v>
      </c>
      <c r="N1603" s="257">
        <v>-60.68</v>
      </c>
      <c r="O1603" s="257">
        <v>38.369999999999997</v>
      </c>
      <c r="P1603" s="257">
        <v>-27.6</v>
      </c>
      <c r="Q1603" s="215" t="s">
        <v>798</v>
      </c>
      <c r="R1603" s="215" t="s">
        <v>799</v>
      </c>
      <c r="S1603" s="215" t="s">
        <v>800</v>
      </c>
      <c r="T1603" s="215" t="s">
        <v>801</v>
      </c>
      <c r="U1603" s="215" t="s">
        <v>802</v>
      </c>
      <c r="W1603" s="215" t="s">
        <v>27</v>
      </c>
      <c r="X1603" s="215" t="s">
        <v>35</v>
      </c>
      <c r="Y1603" s="215" t="s">
        <v>15</v>
      </c>
      <c r="Z1603" s="215" t="s">
        <v>20</v>
      </c>
    </row>
    <row r="1604" spans="1:26">
      <c r="A1604" s="215" t="s">
        <v>2664</v>
      </c>
      <c r="B1604" s="51">
        <v>163</v>
      </c>
      <c r="C1604" s="215" t="s">
        <v>766</v>
      </c>
      <c r="D1604" s="215" t="s">
        <v>2299</v>
      </c>
      <c r="E1604" s="215" t="s">
        <v>2300</v>
      </c>
      <c r="F1604" s="51">
        <v>1</v>
      </c>
      <c r="G1604" s="258">
        <v>0.2</v>
      </c>
      <c r="H1604" s="258">
        <v>-18</v>
      </c>
      <c r="I1604" s="272">
        <v>1.22941176470588</v>
      </c>
      <c r="J1604" s="272">
        <v>0.14668099911304</v>
      </c>
      <c r="K1604" s="257">
        <v>-13.6</v>
      </c>
      <c r="L1604" s="257">
        <v>-22.94</v>
      </c>
      <c r="M1604" s="257">
        <v>-19.329999999999998</v>
      </c>
      <c r="N1604" s="257">
        <v>-28.32</v>
      </c>
      <c r="O1604" s="257">
        <v>8.99</v>
      </c>
      <c r="P1604" s="257">
        <v>-24.23</v>
      </c>
      <c r="Q1604" s="215" t="s">
        <v>769</v>
      </c>
      <c r="R1604" s="215" t="s">
        <v>770</v>
      </c>
      <c r="S1604" s="215" t="s">
        <v>771</v>
      </c>
      <c r="T1604" s="215" t="s">
        <v>221</v>
      </c>
      <c r="U1604" s="215" t="s">
        <v>772</v>
      </c>
      <c r="W1604" s="215" t="s">
        <v>27</v>
      </c>
      <c r="X1604" s="215" t="s">
        <v>7</v>
      </c>
      <c r="Y1604" s="215" t="s">
        <v>12</v>
      </c>
      <c r="Z1604" s="215" t="s">
        <v>17</v>
      </c>
    </row>
    <row r="1605" spans="1:26">
      <c r="A1605" s="215" t="s">
        <v>2664</v>
      </c>
      <c r="B1605" s="51">
        <v>164</v>
      </c>
      <c r="C1605" s="215" t="s">
        <v>1237</v>
      </c>
      <c r="D1605" s="215" t="s">
        <v>2301</v>
      </c>
      <c r="E1605" s="215" t="s">
        <v>2767</v>
      </c>
      <c r="F1605" s="51">
        <v>4</v>
      </c>
      <c r="G1605" s="258">
        <v>0.8</v>
      </c>
      <c r="H1605" s="258">
        <v>-18</v>
      </c>
      <c r="I1605" s="272">
        <v>1.3705882352941201</v>
      </c>
      <c r="J1605" s="272">
        <v>0.138993639197934</v>
      </c>
      <c r="K1605" s="257">
        <v>-13.29</v>
      </c>
      <c r="L1605" s="257">
        <v>-23.52</v>
      </c>
      <c r="M1605" s="257">
        <v>-19.46</v>
      </c>
      <c r="N1605" s="257">
        <v>-31.79</v>
      </c>
      <c r="O1605" s="257">
        <v>12.33</v>
      </c>
      <c r="P1605" s="257">
        <v>-24.76</v>
      </c>
      <c r="Q1605" s="215" t="s">
        <v>1240</v>
      </c>
      <c r="R1605" s="215" t="s">
        <v>1241</v>
      </c>
      <c r="S1605" s="215" t="s">
        <v>1215</v>
      </c>
      <c r="T1605" s="215" t="s">
        <v>1242</v>
      </c>
      <c r="U1605" s="215" t="s">
        <v>488</v>
      </c>
      <c r="W1605" s="215" t="s">
        <v>27</v>
      </c>
      <c r="X1605" s="215" t="s">
        <v>7</v>
      </c>
      <c r="Y1605" s="215" t="s">
        <v>15</v>
      </c>
      <c r="Z1605" s="215" t="s">
        <v>20</v>
      </c>
    </row>
    <row r="1606" spans="1:26">
      <c r="A1606" s="215" t="s">
        <v>2664</v>
      </c>
      <c r="B1606" s="51">
        <v>165</v>
      </c>
      <c r="C1606" s="215" t="s">
        <v>788</v>
      </c>
      <c r="D1606" s="215" t="s">
        <v>2303</v>
      </c>
      <c r="E1606" s="215" t="s">
        <v>2768</v>
      </c>
      <c r="F1606" s="51">
        <v>2</v>
      </c>
      <c r="G1606" s="258">
        <v>0.4</v>
      </c>
      <c r="H1606" s="258">
        <v>-14</v>
      </c>
      <c r="I1606" s="272">
        <v>18.794117647058801</v>
      </c>
      <c r="J1606" s="272">
        <v>0.45354638254809498</v>
      </c>
      <c r="K1606" s="257">
        <v>-7.43</v>
      </c>
      <c r="L1606" s="257">
        <v>-29.89</v>
      </c>
      <c r="M1606" s="257">
        <v>-19.46</v>
      </c>
      <c r="N1606" s="257">
        <v>-95.89</v>
      </c>
      <c r="O1606" s="257">
        <v>76.430000000000007</v>
      </c>
      <c r="P1606" s="257">
        <v>-29.62</v>
      </c>
      <c r="Q1606" s="215" t="s">
        <v>791</v>
      </c>
      <c r="R1606" s="215" t="s">
        <v>792</v>
      </c>
      <c r="S1606" s="215" t="s">
        <v>793</v>
      </c>
      <c r="T1606" s="215" t="s">
        <v>583</v>
      </c>
      <c r="U1606" s="215" t="s">
        <v>794</v>
      </c>
      <c r="W1606" s="215" t="s">
        <v>36</v>
      </c>
      <c r="X1606" s="215" t="s">
        <v>7</v>
      </c>
      <c r="Y1606" s="215" t="s">
        <v>15</v>
      </c>
      <c r="Z1606" s="215" t="s">
        <v>20</v>
      </c>
    </row>
    <row r="1607" spans="1:26">
      <c r="A1607" s="215" t="s">
        <v>2664</v>
      </c>
      <c r="B1607" s="51">
        <v>166</v>
      </c>
      <c r="C1607" s="215" t="s">
        <v>900</v>
      </c>
      <c r="D1607" s="215" t="s">
        <v>2305</v>
      </c>
      <c r="E1607" s="215" t="s">
        <v>2769</v>
      </c>
      <c r="F1607" s="51">
        <v>1</v>
      </c>
      <c r="G1607" s="258">
        <v>0.2</v>
      </c>
      <c r="H1607" s="258">
        <v>-14</v>
      </c>
      <c r="I1607" s="272">
        <v>8.4117647058823497</v>
      </c>
      <c r="J1607" s="272">
        <v>0.18116243127710699</v>
      </c>
      <c r="K1607" s="257">
        <v>-9.58</v>
      </c>
      <c r="L1607" s="257">
        <v>-29.75</v>
      </c>
      <c r="M1607" s="257">
        <v>-20.09</v>
      </c>
      <c r="N1607" s="257">
        <v>-94.15</v>
      </c>
      <c r="O1607" s="257">
        <v>74.06</v>
      </c>
      <c r="P1607" s="257">
        <v>-29.6</v>
      </c>
      <c r="Q1607" s="215" t="s">
        <v>903</v>
      </c>
      <c r="R1607" s="215" t="s">
        <v>904</v>
      </c>
      <c r="S1607" s="215" t="s">
        <v>905</v>
      </c>
      <c r="T1607" s="215" t="s">
        <v>612</v>
      </c>
      <c r="U1607" s="215" t="s">
        <v>441</v>
      </c>
      <c r="W1607" s="215" t="s">
        <v>36</v>
      </c>
      <c r="X1607" s="215" t="s">
        <v>7</v>
      </c>
      <c r="Y1607" s="215" t="s">
        <v>12</v>
      </c>
      <c r="Z1607" s="215" t="s">
        <v>20</v>
      </c>
    </row>
    <row r="1608" spans="1:26">
      <c r="A1608" s="215" t="s">
        <v>2664</v>
      </c>
      <c r="B1608" s="51">
        <v>167</v>
      </c>
      <c r="C1608" s="215" t="s">
        <v>376</v>
      </c>
      <c r="D1608" s="215" t="s">
        <v>377</v>
      </c>
      <c r="E1608" s="215" t="s">
        <v>2307</v>
      </c>
      <c r="F1608" s="51">
        <v>3</v>
      </c>
      <c r="G1608" s="258">
        <v>0.6</v>
      </c>
      <c r="H1608" s="258">
        <v>-14</v>
      </c>
      <c r="I1608" s="272">
        <v>15.2176470588235</v>
      </c>
      <c r="J1608" s="272">
        <v>0.36066292116300303</v>
      </c>
      <c r="K1608" s="257">
        <v>-5.44</v>
      </c>
      <c r="L1608" s="257">
        <v>-29.65</v>
      </c>
      <c r="M1608" s="257">
        <v>-19.32</v>
      </c>
      <c r="N1608" s="257">
        <v>-94.21</v>
      </c>
      <c r="O1608" s="257">
        <v>74.89</v>
      </c>
      <c r="P1608" s="257">
        <v>-29.02</v>
      </c>
      <c r="Q1608" s="215" t="s">
        <v>379</v>
      </c>
      <c r="R1608" s="215" t="s">
        <v>380</v>
      </c>
      <c r="S1608" s="215" t="s">
        <v>381</v>
      </c>
      <c r="T1608" s="215" t="s">
        <v>382</v>
      </c>
      <c r="U1608" s="215" t="s">
        <v>383</v>
      </c>
      <c r="W1608" s="215" t="s">
        <v>36</v>
      </c>
      <c r="X1608" s="215" t="s">
        <v>7</v>
      </c>
      <c r="Y1608" s="215" t="s">
        <v>15</v>
      </c>
      <c r="Z1608" s="215" t="s">
        <v>17</v>
      </c>
    </row>
    <row r="1609" spans="1:26">
      <c r="A1609" s="215" t="s">
        <v>2664</v>
      </c>
      <c r="B1609" s="51">
        <v>168</v>
      </c>
      <c r="C1609" s="215" t="s">
        <v>941</v>
      </c>
      <c r="D1609" s="215" t="s">
        <v>2308</v>
      </c>
      <c r="E1609" s="215" t="s">
        <v>2770</v>
      </c>
      <c r="F1609" s="51">
        <v>5</v>
      </c>
      <c r="G1609" s="258">
        <v>1</v>
      </c>
      <c r="H1609" s="258">
        <v>-0.30000000000003302</v>
      </c>
      <c r="I1609" s="272">
        <v>21.5</v>
      </c>
      <c r="J1609" s="272">
        <v>0.51107081120657905</v>
      </c>
      <c r="K1609" s="257">
        <v>-9.7899999999999991</v>
      </c>
      <c r="L1609" s="257">
        <v>-32.97</v>
      </c>
      <c r="M1609" s="257">
        <v>-20.170000000000002</v>
      </c>
      <c r="N1609" s="257">
        <v>-92.89</v>
      </c>
      <c r="O1609" s="257">
        <v>72.72</v>
      </c>
      <c r="P1609" s="257">
        <v>-31.82</v>
      </c>
      <c r="Q1609" s="215" t="s">
        <v>944</v>
      </c>
      <c r="R1609" s="215" t="s">
        <v>197</v>
      </c>
      <c r="S1609" s="215" t="s">
        <v>945</v>
      </c>
      <c r="T1609" s="215" t="s">
        <v>828</v>
      </c>
      <c r="U1609" s="215" t="s">
        <v>946</v>
      </c>
      <c r="W1609" s="215" t="s">
        <v>36</v>
      </c>
      <c r="X1609" s="215" t="s">
        <v>35</v>
      </c>
      <c r="Y1609" s="215" t="s">
        <v>15</v>
      </c>
      <c r="Z1609" s="215" t="s">
        <v>20</v>
      </c>
    </row>
    <row r="1610" spans="1:26">
      <c r="A1610" s="215" t="s">
        <v>2664</v>
      </c>
      <c r="B1610" s="51">
        <v>169</v>
      </c>
      <c r="C1610" s="215" t="s">
        <v>803</v>
      </c>
      <c r="D1610" s="215" t="s">
        <v>2310</v>
      </c>
      <c r="E1610" s="215" t="s">
        <v>2771</v>
      </c>
      <c r="F1610" s="51">
        <v>5</v>
      </c>
      <c r="G1610" s="258">
        <v>1</v>
      </c>
      <c r="H1610" s="258">
        <v>-14</v>
      </c>
      <c r="I1610" s="272">
        <v>20.594117647058798</v>
      </c>
      <c r="J1610" s="272">
        <v>0.50973910948240797</v>
      </c>
      <c r="K1610" s="257">
        <v>-10.52</v>
      </c>
      <c r="L1610" s="257">
        <v>-32.44</v>
      </c>
      <c r="M1610" s="257">
        <v>-23.37</v>
      </c>
      <c r="N1610" s="257">
        <v>-98.86</v>
      </c>
      <c r="O1610" s="257">
        <v>75.489999999999995</v>
      </c>
      <c r="P1610" s="257">
        <v>-31.82</v>
      </c>
      <c r="Q1610" s="215" t="s">
        <v>806</v>
      </c>
      <c r="R1610" s="215" t="s">
        <v>807</v>
      </c>
      <c r="S1610" s="215" t="s">
        <v>319</v>
      </c>
      <c r="T1610" s="215" t="s">
        <v>427</v>
      </c>
      <c r="U1610" s="215" t="s">
        <v>808</v>
      </c>
      <c r="W1610" s="215" t="s">
        <v>36</v>
      </c>
      <c r="X1610" s="215" t="s">
        <v>7</v>
      </c>
      <c r="Y1610" s="215" t="s">
        <v>15</v>
      </c>
      <c r="Z1610" s="215" t="s">
        <v>20</v>
      </c>
    </row>
    <row r="1611" spans="1:26">
      <c r="A1611" s="215" t="s">
        <v>2664</v>
      </c>
      <c r="B1611" s="51">
        <v>170</v>
      </c>
      <c r="C1611" s="215" t="s">
        <v>400</v>
      </c>
      <c r="D1611" s="215" t="s">
        <v>2312</v>
      </c>
      <c r="E1611" s="215" t="s">
        <v>1474</v>
      </c>
      <c r="F1611" s="51">
        <v>0</v>
      </c>
      <c r="G1611" s="258">
        <v>0</v>
      </c>
      <c r="H1611" s="258">
        <v>-17.8</v>
      </c>
      <c r="I1611" s="272">
        <v>1.1235294117647101</v>
      </c>
      <c r="J1611" s="272">
        <v>0.135643860636496</v>
      </c>
      <c r="K1611" s="257">
        <v>-14.76</v>
      </c>
      <c r="L1611" s="257">
        <v>-24.16</v>
      </c>
      <c r="M1611" s="257">
        <v>-20.100000000000001</v>
      </c>
      <c r="N1611" s="257">
        <v>-61.01</v>
      </c>
      <c r="O1611" s="257">
        <v>40.909999999999997</v>
      </c>
      <c r="P1611" s="257">
        <v>-25.46</v>
      </c>
      <c r="Q1611" s="215" t="s">
        <v>403</v>
      </c>
      <c r="R1611" s="215" t="s">
        <v>404</v>
      </c>
      <c r="S1611" s="215" t="s">
        <v>344</v>
      </c>
      <c r="T1611" s="215" t="s">
        <v>405</v>
      </c>
      <c r="U1611" s="215" t="s">
        <v>406</v>
      </c>
      <c r="W1611" s="215" t="s">
        <v>27</v>
      </c>
      <c r="X1611" s="215" t="s">
        <v>35</v>
      </c>
      <c r="Y1611" s="215" t="s">
        <v>12</v>
      </c>
      <c r="Z1611" s="215" t="s">
        <v>17</v>
      </c>
    </row>
    <row r="1612" spans="1:26">
      <c r="A1612" s="215" t="s">
        <v>2664</v>
      </c>
      <c r="B1612" s="51">
        <v>171</v>
      </c>
      <c r="C1612" s="215" t="s">
        <v>1188</v>
      </c>
      <c r="D1612" s="215" t="s">
        <v>2313</v>
      </c>
      <c r="E1612" s="215" t="s">
        <v>2772</v>
      </c>
      <c r="F1612" s="51">
        <v>0</v>
      </c>
      <c r="G1612" s="258">
        <v>0</v>
      </c>
      <c r="H1612" s="258">
        <v>-17.7</v>
      </c>
      <c r="I1612" s="272">
        <v>2.4823529411764702</v>
      </c>
      <c r="J1612" s="272">
        <v>0.24612595455126501</v>
      </c>
      <c r="K1612" s="257">
        <v>-15.43</v>
      </c>
      <c r="L1612" s="257">
        <v>-24.32</v>
      </c>
      <c r="M1612" s="257">
        <v>-20.86</v>
      </c>
      <c r="N1612" s="257">
        <v>-57.6</v>
      </c>
      <c r="O1612" s="257">
        <v>36.74</v>
      </c>
      <c r="P1612" s="257">
        <v>-25.36</v>
      </c>
      <c r="Q1612" s="215" t="s">
        <v>1191</v>
      </c>
      <c r="R1612" s="215" t="s">
        <v>1192</v>
      </c>
      <c r="S1612" s="215" t="s">
        <v>1193</v>
      </c>
      <c r="T1612" s="215" t="s">
        <v>1194</v>
      </c>
      <c r="U1612" s="215" t="s">
        <v>1195</v>
      </c>
      <c r="W1612" s="215" t="s">
        <v>27</v>
      </c>
      <c r="X1612" s="215" t="s">
        <v>35</v>
      </c>
      <c r="Y1612" s="215" t="s">
        <v>12</v>
      </c>
      <c r="Z1612" s="215" t="s">
        <v>17</v>
      </c>
    </row>
    <row r="1613" spans="1:26">
      <c r="A1613" s="215" t="s">
        <v>2664</v>
      </c>
      <c r="B1613" s="51">
        <v>172</v>
      </c>
      <c r="C1613" s="215" t="s">
        <v>345</v>
      </c>
      <c r="D1613" s="215" t="s">
        <v>2315</v>
      </c>
      <c r="E1613" s="215" t="s">
        <v>2773</v>
      </c>
      <c r="F1613" s="51">
        <v>3</v>
      </c>
      <c r="G1613" s="258">
        <v>0.6</v>
      </c>
      <c r="H1613" s="258">
        <v>-18</v>
      </c>
      <c r="I1613" s="272">
        <v>3.0470588235294098</v>
      </c>
      <c r="J1613" s="272">
        <v>0.24962071825014101</v>
      </c>
      <c r="K1613" s="257">
        <v>-16.260000000000002</v>
      </c>
      <c r="L1613" s="257">
        <v>-27.86</v>
      </c>
      <c r="M1613" s="257">
        <v>-21.98</v>
      </c>
      <c r="N1613" s="257">
        <v>-48.94</v>
      </c>
      <c r="O1613" s="257">
        <v>26.96</v>
      </c>
      <c r="P1613" s="257">
        <v>-29.35</v>
      </c>
      <c r="Q1613" s="215" t="s">
        <v>348</v>
      </c>
      <c r="R1613" s="215" t="s">
        <v>349</v>
      </c>
      <c r="S1613" s="215" t="s">
        <v>350</v>
      </c>
      <c r="T1613" s="215" t="s">
        <v>197</v>
      </c>
      <c r="U1613" s="215" t="s">
        <v>351</v>
      </c>
      <c r="W1613" s="215" t="s">
        <v>27</v>
      </c>
      <c r="X1613" s="215" t="s">
        <v>7</v>
      </c>
      <c r="Y1613" s="215" t="s">
        <v>15</v>
      </c>
      <c r="Z1613" s="215" t="s">
        <v>20</v>
      </c>
    </row>
    <row r="1614" spans="1:26">
      <c r="A1614" s="215" t="s">
        <v>2664</v>
      </c>
      <c r="B1614" s="51">
        <v>173</v>
      </c>
      <c r="C1614" s="215" t="s">
        <v>972</v>
      </c>
      <c r="D1614" s="215" t="s">
        <v>2317</v>
      </c>
      <c r="E1614" s="215" t="s">
        <v>2774</v>
      </c>
      <c r="F1614" s="51">
        <v>3</v>
      </c>
      <c r="G1614" s="258">
        <v>0.6</v>
      </c>
      <c r="H1614" s="258">
        <v>-17.399999999999999</v>
      </c>
      <c r="I1614" s="272">
        <v>1.9</v>
      </c>
      <c r="J1614" s="272">
        <v>0.20445715296408701</v>
      </c>
      <c r="K1614" s="257">
        <v>-15.84</v>
      </c>
      <c r="L1614" s="257">
        <v>-24.96</v>
      </c>
      <c r="M1614" s="257">
        <v>-21.23</v>
      </c>
      <c r="N1614" s="257">
        <v>-73.849999999999994</v>
      </c>
      <c r="O1614" s="257">
        <v>52.62</v>
      </c>
      <c r="P1614" s="257">
        <v>-25.92</v>
      </c>
      <c r="Q1614" s="215" t="s">
        <v>770</v>
      </c>
      <c r="R1614" s="215" t="s">
        <v>975</v>
      </c>
      <c r="S1614" s="215" t="s">
        <v>807</v>
      </c>
      <c r="T1614" s="215" t="s">
        <v>976</v>
      </c>
      <c r="U1614" s="215" t="s">
        <v>977</v>
      </c>
      <c r="W1614" s="215" t="s">
        <v>27</v>
      </c>
      <c r="X1614" s="215" t="s">
        <v>35</v>
      </c>
      <c r="Y1614" s="215" t="s">
        <v>12</v>
      </c>
      <c r="Z1614" s="215" t="s">
        <v>20</v>
      </c>
    </row>
    <row r="1615" spans="1:26">
      <c r="A1615" s="215" t="s">
        <v>2664</v>
      </c>
      <c r="B1615" s="51">
        <v>174</v>
      </c>
      <c r="C1615" s="215" t="s">
        <v>1039</v>
      </c>
      <c r="D1615" s="215" t="s">
        <v>2319</v>
      </c>
      <c r="E1615" s="215" t="s">
        <v>2775</v>
      </c>
      <c r="F1615" s="51">
        <v>1</v>
      </c>
      <c r="G1615" s="258">
        <v>0.2</v>
      </c>
      <c r="H1615" s="258">
        <v>-17.8</v>
      </c>
      <c r="I1615" s="272">
        <v>2.1764705882352899</v>
      </c>
      <c r="J1615" s="272">
        <v>0.215094319847148</v>
      </c>
      <c r="K1615" s="257">
        <v>-12.33</v>
      </c>
      <c r="L1615" s="257">
        <v>-21.72</v>
      </c>
      <c r="M1615" s="257">
        <v>-17.91</v>
      </c>
      <c r="N1615" s="257">
        <v>-51.95</v>
      </c>
      <c r="O1615" s="257">
        <v>34.04</v>
      </c>
      <c r="P1615" s="257">
        <v>-23.12</v>
      </c>
      <c r="Q1615" s="215" t="s">
        <v>1016</v>
      </c>
      <c r="R1615" s="215" t="s">
        <v>1042</v>
      </c>
      <c r="S1615" s="215" t="s">
        <v>427</v>
      </c>
      <c r="T1615" s="215" t="s">
        <v>319</v>
      </c>
      <c r="U1615" s="215" t="s">
        <v>1043</v>
      </c>
      <c r="W1615" s="215" t="s">
        <v>27</v>
      </c>
      <c r="X1615" s="215" t="s">
        <v>35</v>
      </c>
      <c r="Y1615" s="215" t="s">
        <v>12</v>
      </c>
      <c r="Z1615" s="215" t="s">
        <v>17</v>
      </c>
    </row>
    <row r="1616" spans="1:26">
      <c r="A1616" s="215" t="s">
        <v>2664</v>
      </c>
      <c r="B1616" s="51">
        <v>175</v>
      </c>
      <c r="C1616" s="215" t="s">
        <v>728</v>
      </c>
      <c r="D1616" s="215" t="s">
        <v>2321</v>
      </c>
      <c r="E1616" s="215" t="s">
        <v>2776</v>
      </c>
      <c r="F1616" s="51">
        <v>1</v>
      </c>
      <c r="G1616" s="258">
        <v>0.2</v>
      </c>
      <c r="H1616" s="258">
        <v>-14</v>
      </c>
      <c r="I1616" s="272">
        <v>7.9058823529411804</v>
      </c>
      <c r="J1616" s="272">
        <v>0.250976117461221</v>
      </c>
      <c r="K1616" s="257">
        <v>-6.27</v>
      </c>
      <c r="L1616" s="257">
        <v>-27.48</v>
      </c>
      <c r="M1616" s="257">
        <v>-19.55</v>
      </c>
      <c r="N1616" s="257">
        <v>-77.010000000000005</v>
      </c>
      <c r="O1616" s="257">
        <v>57.46</v>
      </c>
      <c r="P1616" s="257">
        <v>-27.73</v>
      </c>
      <c r="Q1616" s="215" t="s">
        <v>731</v>
      </c>
      <c r="R1616" s="215" t="s">
        <v>732</v>
      </c>
      <c r="S1616" s="215" t="s">
        <v>617</v>
      </c>
      <c r="T1616" s="215" t="s">
        <v>733</v>
      </c>
      <c r="U1616" s="215" t="s">
        <v>734</v>
      </c>
      <c r="W1616" s="215" t="s">
        <v>36</v>
      </c>
      <c r="X1616" s="215" t="s">
        <v>23</v>
      </c>
      <c r="Y1616" s="215" t="s">
        <v>23</v>
      </c>
      <c r="Z1616" s="215" t="s">
        <v>23</v>
      </c>
    </row>
    <row r="1617" spans="1:26">
      <c r="A1617" s="215" t="s">
        <v>2664</v>
      </c>
      <c r="B1617" s="51">
        <v>176</v>
      </c>
      <c r="C1617" s="215" t="s">
        <v>758</v>
      </c>
      <c r="D1617" s="215" t="s">
        <v>2322</v>
      </c>
      <c r="E1617" s="215" t="s">
        <v>2777</v>
      </c>
      <c r="F1617" s="51">
        <v>2</v>
      </c>
      <c r="G1617" s="258">
        <v>0.4</v>
      </c>
      <c r="H1617" s="258">
        <v>-17.3</v>
      </c>
      <c r="I1617" s="272">
        <v>2.8705882352941199</v>
      </c>
      <c r="J1617" s="272">
        <v>0.23248512257909401</v>
      </c>
      <c r="K1617" s="257">
        <v>-12.21</v>
      </c>
      <c r="L1617" s="257">
        <v>-21.83</v>
      </c>
      <c r="M1617" s="257">
        <v>-18.190000000000001</v>
      </c>
      <c r="N1617" s="257">
        <v>-52.87</v>
      </c>
      <c r="O1617" s="257">
        <v>34.68</v>
      </c>
      <c r="P1617" s="257">
        <v>-23.19</v>
      </c>
      <c r="Q1617" s="215" t="s">
        <v>761</v>
      </c>
      <c r="R1617" s="215" t="s">
        <v>762</v>
      </c>
      <c r="S1617" s="215" t="s">
        <v>763</v>
      </c>
      <c r="T1617" s="215" t="s">
        <v>764</v>
      </c>
      <c r="U1617" s="215" t="s">
        <v>765</v>
      </c>
      <c r="W1617" s="215" t="s">
        <v>27</v>
      </c>
      <c r="X1617" s="215" t="s">
        <v>35</v>
      </c>
      <c r="Y1617" s="215" t="s">
        <v>15</v>
      </c>
      <c r="Z1617" s="215" t="s">
        <v>17</v>
      </c>
    </row>
    <row r="1618" spans="1:26">
      <c r="A1618" s="215" t="s">
        <v>2664</v>
      </c>
      <c r="B1618" s="51">
        <v>177</v>
      </c>
      <c r="C1618" s="215" t="s">
        <v>1339</v>
      </c>
      <c r="D1618" s="215" t="s">
        <v>2324</v>
      </c>
      <c r="E1618" s="215" t="s">
        <v>2778</v>
      </c>
      <c r="F1618" s="51">
        <v>1</v>
      </c>
      <c r="G1618" s="258">
        <v>0.2</v>
      </c>
      <c r="H1618" s="258">
        <v>-13.2</v>
      </c>
      <c r="I1618" s="272">
        <v>7.2764705882352896</v>
      </c>
      <c r="J1618" s="272">
        <v>0.23494447203518701</v>
      </c>
      <c r="K1618" s="257">
        <v>-7.16</v>
      </c>
      <c r="L1618" s="257">
        <v>-28.27</v>
      </c>
      <c r="M1618" s="257">
        <v>-18.559999999999999</v>
      </c>
      <c r="N1618" s="257">
        <v>-79.84</v>
      </c>
      <c r="O1618" s="257">
        <v>61.28</v>
      </c>
      <c r="P1618" s="257">
        <v>-28.73</v>
      </c>
      <c r="Q1618" s="215" t="s">
        <v>726</v>
      </c>
      <c r="R1618" s="215" t="s">
        <v>1342</v>
      </c>
      <c r="S1618" s="215" t="s">
        <v>659</v>
      </c>
      <c r="T1618" s="215" t="s">
        <v>1343</v>
      </c>
      <c r="U1618" s="215" t="s">
        <v>1344</v>
      </c>
      <c r="W1618" s="215" t="s">
        <v>36</v>
      </c>
      <c r="X1618" s="215" t="s">
        <v>35</v>
      </c>
      <c r="Y1618" s="215" t="s">
        <v>12</v>
      </c>
      <c r="Z1618" s="215" t="s">
        <v>17</v>
      </c>
    </row>
    <row r="1619" spans="1:26">
      <c r="A1619" s="215" t="s">
        <v>2664</v>
      </c>
      <c r="B1619" s="51">
        <v>178</v>
      </c>
      <c r="C1619" s="215" t="s">
        <v>248</v>
      </c>
      <c r="D1619" s="215" t="s">
        <v>2326</v>
      </c>
      <c r="E1619" s="215" t="s">
        <v>2779</v>
      </c>
      <c r="F1619" s="51">
        <v>1</v>
      </c>
      <c r="G1619" s="258">
        <v>0.2</v>
      </c>
      <c r="H1619" s="258">
        <v>-18</v>
      </c>
      <c r="I1619" s="272">
        <v>2.02941176470588</v>
      </c>
      <c r="J1619" s="272">
        <v>0.190243467744377</v>
      </c>
      <c r="K1619" s="257">
        <v>-15.68</v>
      </c>
      <c r="L1619" s="257">
        <v>-25.06</v>
      </c>
      <c r="M1619" s="257">
        <v>-21.06</v>
      </c>
      <c r="N1619" s="257">
        <v>-33.229999999999997</v>
      </c>
      <c r="O1619" s="257">
        <v>12.17</v>
      </c>
      <c r="P1619" s="257">
        <v>-26.43</v>
      </c>
      <c r="Q1619" s="215" t="s">
        <v>251</v>
      </c>
      <c r="R1619" s="215" t="s">
        <v>252</v>
      </c>
      <c r="S1619" s="215" t="s">
        <v>253</v>
      </c>
      <c r="T1619" s="215" t="s">
        <v>254</v>
      </c>
      <c r="U1619" s="215" t="s">
        <v>255</v>
      </c>
      <c r="V1619" s="215" t="s">
        <v>256</v>
      </c>
      <c r="W1619" s="215" t="s">
        <v>27</v>
      </c>
      <c r="X1619" s="215" t="s">
        <v>23</v>
      </c>
      <c r="Y1619" s="215" t="s">
        <v>23</v>
      </c>
      <c r="Z1619" s="215" t="s">
        <v>23</v>
      </c>
    </row>
    <row r="1620" spans="1:26">
      <c r="A1620" s="215" t="s">
        <v>2664</v>
      </c>
      <c r="B1620" s="51">
        <v>179</v>
      </c>
      <c r="C1620" s="215" t="s">
        <v>1075</v>
      </c>
      <c r="D1620" s="215" t="s">
        <v>2328</v>
      </c>
      <c r="E1620" s="215" t="s">
        <v>2780</v>
      </c>
      <c r="F1620" s="51">
        <v>2</v>
      </c>
      <c r="G1620" s="258">
        <v>0.4</v>
      </c>
      <c r="H1620" s="258">
        <v>-18</v>
      </c>
      <c r="I1620" s="272">
        <v>2.71764705882353</v>
      </c>
      <c r="J1620" s="272">
        <v>0.21850720446504099</v>
      </c>
      <c r="K1620" s="257">
        <v>-14.13</v>
      </c>
      <c r="L1620" s="257">
        <v>-23.01</v>
      </c>
      <c r="M1620" s="257">
        <v>-19.53</v>
      </c>
      <c r="N1620" s="257">
        <v>-31.7</v>
      </c>
      <c r="O1620" s="257">
        <v>12.17</v>
      </c>
      <c r="P1620" s="257">
        <v>-24.08</v>
      </c>
      <c r="Q1620" s="215" t="s">
        <v>1078</v>
      </c>
      <c r="R1620" s="215" t="s">
        <v>1079</v>
      </c>
      <c r="S1620" s="215" t="s">
        <v>977</v>
      </c>
      <c r="T1620" s="215" t="s">
        <v>1080</v>
      </c>
      <c r="U1620" s="215" t="s">
        <v>857</v>
      </c>
      <c r="W1620" s="215" t="s">
        <v>27</v>
      </c>
      <c r="X1620" s="215" t="s">
        <v>23</v>
      </c>
      <c r="Y1620" s="215" t="s">
        <v>23</v>
      </c>
      <c r="Z1620" s="215" t="s">
        <v>23</v>
      </c>
    </row>
    <row r="1621" spans="1:26">
      <c r="A1621" s="215" t="s">
        <v>2664</v>
      </c>
      <c r="B1621" s="51">
        <v>180</v>
      </c>
      <c r="C1621" s="215" t="s">
        <v>1403</v>
      </c>
      <c r="D1621" s="215" t="s">
        <v>2330</v>
      </c>
      <c r="E1621" s="215" t="s">
        <v>2781</v>
      </c>
      <c r="F1621" s="51">
        <v>2</v>
      </c>
      <c r="G1621" s="258">
        <v>0.4</v>
      </c>
      <c r="H1621" s="258">
        <v>-11.3</v>
      </c>
      <c r="I1621" s="272">
        <v>8.4647058823529395</v>
      </c>
      <c r="J1621" s="272">
        <v>0.36202366698799399</v>
      </c>
      <c r="K1621" s="257">
        <v>-6.16</v>
      </c>
      <c r="L1621" s="257">
        <v>-30.27</v>
      </c>
      <c r="M1621" s="257">
        <v>-18.7</v>
      </c>
      <c r="N1621" s="257">
        <v>-118.09</v>
      </c>
      <c r="O1621" s="257">
        <v>99.39</v>
      </c>
      <c r="P1621" s="257">
        <v>-29.9</v>
      </c>
      <c r="Q1621" s="215" t="s">
        <v>1406</v>
      </c>
      <c r="R1621" s="215" t="s">
        <v>1407</v>
      </c>
      <c r="S1621" s="215" t="s">
        <v>1408</v>
      </c>
      <c r="T1621" s="215" t="s">
        <v>1011</v>
      </c>
      <c r="U1621" s="215" t="s">
        <v>1409</v>
      </c>
      <c r="W1621" s="215" t="s">
        <v>36</v>
      </c>
      <c r="X1621" s="215" t="s">
        <v>35</v>
      </c>
      <c r="Y1621" s="215" t="s">
        <v>12</v>
      </c>
      <c r="Z1621" s="215" t="s">
        <v>20</v>
      </c>
    </row>
    <row r="1622" spans="1:26">
      <c r="A1622" s="215" t="s">
        <v>2782</v>
      </c>
      <c r="B1622" s="51">
        <v>1</v>
      </c>
      <c r="C1622" s="215" t="s">
        <v>1000</v>
      </c>
      <c r="D1622" s="215" t="s">
        <v>2048</v>
      </c>
      <c r="E1622" s="215" t="s">
        <v>1540</v>
      </c>
      <c r="F1622" s="51">
        <v>5</v>
      </c>
      <c r="G1622" s="258">
        <v>1</v>
      </c>
      <c r="H1622" s="258">
        <v>-16.600000000000001</v>
      </c>
      <c r="I1622" s="272">
        <v>3.9588235294117702</v>
      </c>
      <c r="J1622" s="272">
        <v>0.302826652031217</v>
      </c>
      <c r="K1622" s="257">
        <v>-15.35</v>
      </c>
      <c r="L1622" s="257">
        <v>-25.06</v>
      </c>
      <c r="M1622" s="257">
        <v>-21.32</v>
      </c>
      <c r="N1622" s="257">
        <v>-92.07</v>
      </c>
      <c r="O1622" s="257">
        <v>70.75</v>
      </c>
      <c r="P1622" s="257">
        <v>-26.38</v>
      </c>
      <c r="Q1622" s="215" t="s">
        <v>1003</v>
      </c>
      <c r="R1622" s="215" t="s">
        <v>1004</v>
      </c>
      <c r="S1622" s="215" t="s">
        <v>261</v>
      </c>
      <c r="T1622" s="215" t="s">
        <v>991</v>
      </c>
      <c r="U1622" s="215" t="s">
        <v>826</v>
      </c>
      <c r="W1622" s="215" t="s">
        <v>27</v>
      </c>
      <c r="X1622" s="215" t="s">
        <v>35</v>
      </c>
      <c r="Y1622" s="215" t="s">
        <v>15</v>
      </c>
      <c r="Z1622" s="215" t="s">
        <v>17</v>
      </c>
    </row>
    <row r="1623" spans="1:26">
      <c r="A1623" s="215" t="s">
        <v>2782</v>
      </c>
      <c r="B1623" s="51">
        <v>2</v>
      </c>
      <c r="C1623" s="215" t="s">
        <v>648</v>
      </c>
      <c r="D1623" s="215" t="s">
        <v>2049</v>
      </c>
      <c r="E1623" s="215" t="s">
        <v>2783</v>
      </c>
      <c r="F1623" s="51">
        <v>1</v>
      </c>
      <c r="G1623" s="258">
        <v>0.2</v>
      </c>
      <c r="H1623" s="258">
        <v>-18</v>
      </c>
      <c r="I1623" s="272">
        <v>2.1647058823529401</v>
      </c>
      <c r="J1623" s="272">
        <v>0.179705490856405</v>
      </c>
      <c r="K1623" s="257">
        <v>-11.76</v>
      </c>
      <c r="L1623" s="257">
        <v>-21.05</v>
      </c>
      <c r="M1623" s="257">
        <v>-17.190000000000001</v>
      </c>
      <c r="N1623" s="257">
        <v>-31.16</v>
      </c>
      <c r="O1623" s="257">
        <v>13.97</v>
      </c>
      <c r="P1623" s="257">
        <v>-22.36</v>
      </c>
      <c r="Q1623" s="215" t="s">
        <v>651</v>
      </c>
      <c r="R1623" s="215" t="s">
        <v>652</v>
      </c>
      <c r="S1623" s="215" t="s">
        <v>653</v>
      </c>
      <c r="T1623" s="215" t="s">
        <v>654</v>
      </c>
      <c r="U1623" s="215" t="s">
        <v>655</v>
      </c>
      <c r="W1623" s="215" t="s">
        <v>27</v>
      </c>
      <c r="X1623" s="215" t="s">
        <v>7</v>
      </c>
      <c r="Y1623" s="215" t="s">
        <v>12</v>
      </c>
      <c r="Z1623" s="215" t="s">
        <v>20</v>
      </c>
    </row>
    <row r="1624" spans="1:26">
      <c r="A1624" s="215" t="s">
        <v>2782</v>
      </c>
      <c r="B1624" s="51">
        <v>3</v>
      </c>
      <c r="C1624" s="215" t="s">
        <v>773</v>
      </c>
      <c r="D1624" s="215" t="s">
        <v>774</v>
      </c>
      <c r="E1624" s="215" t="s">
        <v>1810</v>
      </c>
      <c r="F1624" s="51">
        <v>3</v>
      </c>
      <c r="G1624" s="258">
        <v>0.6</v>
      </c>
      <c r="H1624" s="258">
        <v>-13.5</v>
      </c>
      <c r="I1624" s="272">
        <v>10.5823529411765</v>
      </c>
      <c r="J1624" s="272">
        <v>0.31291202591878298</v>
      </c>
      <c r="K1624" s="257">
        <v>-7.12</v>
      </c>
      <c r="L1624" s="257">
        <v>-27.54</v>
      </c>
      <c r="M1624" s="257">
        <v>-18.89</v>
      </c>
      <c r="N1624" s="257">
        <v>-114.57</v>
      </c>
      <c r="O1624" s="257">
        <v>95.68</v>
      </c>
      <c r="P1624" s="257">
        <v>-27.26</v>
      </c>
      <c r="Q1624" s="215" t="s">
        <v>776</v>
      </c>
      <c r="R1624" s="215" t="s">
        <v>777</v>
      </c>
      <c r="S1624" s="215" t="s">
        <v>778</v>
      </c>
      <c r="T1624" s="215" t="s">
        <v>779</v>
      </c>
      <c r="U1624" s="215" t="s">
        <v>780</v>
      </c>
      <c r="W1624" s="215" t="s">
        <v>36</v>
      </c>
      <c r="X1624" s="215" t="s">
        <v>35</v>
      </c>
      <c r="Y1624" s="215" t="s">
        <v>12</v>
      </c>
      <c r="Z1624" s="215" t="s">
        <v>17</v>
      </c>
    </row>
    <row r="1625" spans="1:26">
      <c r="A1625" s="215" t="s">
        <v>2782</v>
      </c>
      <c r="B1625" s="51">
        <v>4</v>
      </c>
      <c r="C1625" s="215" t="s">
        <v>699</v>
      </c>
      <c r="D1625" s="215" t="s">
        <v>1445</v>
      </c>
      <c r="E1625" s="215" t="s">
        <v>2784</v>
      </c>
      <c r="F1625" s="51">
        <v>3</v>
      </c>
      <c r="G1625" s="258">
        <v>0.6</v>
      </c>
      <c r="H1625" s="258">
        <v>-18</v>
      </c>
      <c r="I1625" s="272">
        <v>3.21764705882353</v>
      </c>
      <c r="J1625" s="272">
        <v>0.246745866105225</v>
      </c>
      <c r="K1625" s="257">
        <v>-14.57</v>
      </c>
      <c r="L1625" s="257">
        <v>-23.94</v>
      </c>
      <c r="M1625" s="257">
        <v>-19.940000000000001</v>
      </c>
      <c r="N1625" s="257">
        <v>-33.04</v>
      </c>
      <c r="O1625" s="257">
        <v>13.1</v>
      </c>
      <c r="P1625" s="257">
        <v>-25.28</v>
      </c>
      <c r="Q1625" s="215" t="s">
        <v>702</v>
      </c>
      <c r="R1625" s="215" t="s">
        <v>703</v>
      </c>
      <c r="S1625" s="215" t="s">
        <v>704</v>
      </c>
      <c r="T1625" s="215" t="s">
        <v>705</v>
      </c>
      <c r="U1625" s="215" t="s">
        <v>706</v>
      </c>
      <c r="W1625" s="215" t="s">
        <v>27</v>
      </c>
      <c r="X1625" s="215" t="s">
        <v>7</v>
      </c>
      <c r="Y1625" s="215" t="s">
        <v>12</v>
      </c>
      <c r="Z1625" s="215" t="s">
        <v>17</v>
      </c>
    </row>
    <row r="1626" spans="1:26">
      <c r="A1626" s="215" t="s">
        <v>2782</v>
      </c>
      <c r="B1626" s="51">
        <v>5</v>
      </c>
      <c r="C1626" s="215" t="s">
        <v>1133</v>
      </c>
      <c r="D1626" s="215" t="s">
        <v>2053</v>
      </c>
      <c r="E1626" s="215" t="s">
        <v>2785</v>
      </c>
      <c r="F1626" s="51">
        <v>3</v>
      </c>
      <c r="G1626" s="258">
        <v>0.6</v>
      </c>
      <c r="H1626" s="258">
        <v>-14</v>
      </c>
      <c r="I1626" s="272">
        <v>18.523529411764699</v>
      </c>
      <c r="J1626" s="272">
        <v>0.48430543459448799</v>
      </c>
      <c r="K1626" s="257">
        <v>-7.41</v>
      </c>
      <c r="L1626" s="257">
        <v>-29.09</v>
      </c>
      <c r="M1626" s="257">
        <v>-20.64</v>
      </c>
      <c r="N1626" s="257">
        <v>-100.2</v>
      </c>
      <c r="O1626" s="257">
        <v>79.56</v>
      </c>
      <c r="P1626" s="257">
        <v>-28.72</v>
      </c>
      <c r="Q1626" s="215" t="s">
        <v>1136</v>
      </c>
      <c r="R1626" s="215" t="s">
        <v>1137</v>
      </c>
      <c r="S1626" s="215" t="s">
        <v>739</v>
      </c>
      <c r="T1626" s="215" t="s">
        <v>569</v>
      </c>
      <c r="U1626" s="215" t="s">
        <v>1138</v>
      </c>
      <c r="W1626" s="215" t="s">
        <v>36</v>
      </c>
      <c r="X1626" s="215" t="s">
        <v>7</v>
      </c>
      <c r="Y1626" s="215" t="s">
        <v>15</v>
      </c>
      <c r="Z1626" s="215" t="s">
        <v>20</v>
      </c>
    </row>
    <row r="1627" spans="1:26">
      <c r="A1627" s="215" t="s">
        <v>2782</v>
      </c>
      <c r="B1627" s="51">
        <v>6</v>
      </c>
      <c r="C1627" s="215" t="s">
        <v>509</v>
      </c>
      <c r="D1627" s="215" t="s">
        <v>2055</v>
      </c>
      <c r="E1627" s="215" t="s">
        <v>511</v>
      </c>
      <c r="F1627" s="51">
        <v>5</v>
      </c>
      <c r="G1627" s="258">
        <v>1</v>
      </c>
      <c r="H1627" s="258">
        <v>-18</v>
      </c>
      <c r="I1627" s="272">
        <v>4.0941176470588196</v>
      </c>
      <c r="J1627" s="272">
        <v>0.32588902914811102</v>
      </c>
      <c r="K1627" s="257">
        <v>-17.04</v>
      </c>
      <c r="L1627" s="257">
        <v>-26.92</v>
      </c>
      <c r="M1627" s="257">
        <v>-22.47</v>
      </c>
      <c r="N1627" s="257">
        <v>-38.76</v>
      </c>
      <c r="O1627" s="257">
        <v>16.29</v>
      </c>
      <c r="P1627" s="257">
        <v>-28.39</v>
      </c>
      <c r="Q1627" s="215" t="s">
        <v>478</v>
      </c>
      <c r="R1627" s="215" t="s">
        <v>512</v>
      </c>
      <c r="S1627" s="215" t="s">
        <v>513</v>
      </c>
      <c r="T1627" s="215" t="s">
        <v>514</v>
      </c>
      <c r="U1627" s="215" t="s">
        <v>515</v>
      </c>
      <c r="W1627" s="215" t="s">
        <v>27</v>
      </c>
      <c r="X1627" s="215" t="s">
        <v>7</v>
      </c>
      <c r="Y1627" s="215" t="s">
        <v>15</v>
      </c>
      <c r="Z1627" s="215" t="s">
        <v>17</v>
      </c>
    </row>
    <row r="1628" spans="1:26">
      <c r="A1628" s="215" t="s">
        <v>2782</v>
      </c>
      <c r="B1628" s="51">
        <v>7</v>
      </c>
      <c r="C1628" s="215" t="s">
        <v>1026</v>
      </c>
      <c r="D1628" s="215" t="s">
        <v>2056</v>
      </c>
      <c r="E1628" s="215" t="s">
        <v>2786</v>
      </c>
      <c r="F1628" s="51">
        <v>3</v>
      </c>
      <c r="G1628" s="258">
        <v>0.6</v>
      </c>
      <c r="H1628" s="258">
        <v>-16.899999999999999</v>
      </c>
      <c r="I1628" s="272">
        <v>2.1705882352941201</v>
      </c>
      <c r="J1628" s="272">
        <v>0.18415878589117499</v>
      </c>
      <c r="K1628" s="257">
        <v>-17.87</v>
      </c>
      <c r="L1628" s="257">
        <v>-27.33</v>
      </c>
      <c r="M1628" s="257">
        <v>-23.27</v>
      </c>
      <c r="N1628" s="257">
        <v>-59.97</v>
      </c>
      <c r="O1628" s="257">
        <v>36.700000000000003</v>
      </c>
      <c r="P1628" s="257">
        <v>-28.31</v>
      </c>
      <c r="Q1628" s="215" t="s">
        <v>235</v>
      </c>
      <c r="R1628" s="215" t="s">
        <v>1029</v>
      </c>
      <c r="S1628" s="215" t="s">
        <v>1030</v>
      </c>
      <c r="T1628" s="215" t="s">
        <v>1031</v>
      </c>
      <c r="U1628" s="215" t="s">
        <v>1032</v>
      </c>
      <c r="W1628" s="215" t="s">
        <v>27</v>
      </c>
      <c r="X1628" s="215" t="s">
        <v>35</v>
      </c>
      <c r="Y1628" s="215" t="s">
        <v>15</v>
      </c>
      <c r="Z1628" s="215" t="s">
        <v>17</v>
      </c>
    </row>
    <row r="1629" spans="1:26">
      <c r="A1629" s="215" t="s">
        <v>2782</v>
      </c>
      <c r="B1629" s="51">
        <v>8</v>
      </c>
      <c r="C1629" s="215" t="s">
        <v>809</v>
      </c>
      <c r="D1629" s="215" t="s">
        <v>810</v>
      </c>
      <c r="E1629" s="215" t="s">
        <v>1480</v>
      </c>
      <c r="F1629" s="51">
        <v>1</v>
      </c>
      <c r="G1629" s="258">
        <v>0.2</v>
      </c>
      <c r="H1629" s="258">
        <v>-14</v>
      </c>
      <c r="I1629" s="272">
        <v>13.4470588235294</v>
      </c>
      <c r="J1629" s="272">
        <v>0.21549833247617101</v>
      </c>
      <c r="K1629" s="257">
        <v>-3.14</v>
      </c>
      <c r="L1629" s="257">
        <v>-26.15</v>
      </c>
      <c r="M1629" s="257">
        <v>-15.62</v>
      </c>
      <c r="N1629" s="257">
        <v>-94.29</v>
      </c>
      <c r="O1629" s="257">
        <v>78.67</v>
      </c>
      <c r="P1629" s="257">
        <v>-26.07</v>
      </c>
      <c r="Q1629" s="215" t="s">
        <v>812</v>
      </c>
      <c r="R1629" s="215" t="s">
        <v>813</v>
      </c>
      <c r="S1629" s="215" t="s">
        <v>212</v>
      </c>
      <c r="T1629" s="215" t="s">
        <v>814</v>
      </c>
      <c r="U1629" s="215" t="s">
        <v>815</v>
      </c>
      <c r="W1629" s="215" t="s">
        <v>36</v>
      </c>
      <c r="X1629" s="215" t="s">
        <v>7</v>
      </c>
      <c r="Y1629" s="215" t="s">
        <v>12</v>
      </c>
      <c r="Z1629" s="215" t="s">
        <v>20</v>
      </c>
    </row>
    <row r="1630" spans="1:26">
      <c r="A1630" s="215" t="s">
        <v>2782</v>
      </c>
      <c r="B1630" s="51">
        <v>9</v>
      </c>
      <c r="C1630" s="215" t="s">
        <v>586</v>
      </c>
      <c r="D1630" s="215" t="s">
        <v>2059</v>
      </c>
      <c r="E1630" s="215" t="s">
        <v>2787</v>
      </c>
      <c r="F1630" s="51">
        <v>3</v>
      </c>
      <c r="G1630" s="258">
        <v>0.6</v>
      </c>
      <c r="H1630" s="258">
        <v>-17.3</v>
      </c>
      <c r="I1630" s="272">
        <v>3.0764705882352898</v>
      </c>
      <c r="J1630" s="272">
        <v>0.272771495010455</v>
      </c>
      <c r="K1630" s="257">
        <v>-15.75</v>
      </c>
      <c r="L1630" s="257">
        <v>-25.01</v>
      </c>
      <c r="M1630" s="257">
        <v>-21.14</v>
      </c>
      <c r="N1630" s="257">
        <v>-62.14</v>
      </c>
      <c r="O1630" s="257">
        <v>41</v>
      </c>
      <c r="P1630" s="257">
        <v>-25.97</v>
      </c>
      <c r="Q1630" s="215" t="s">
        <v>589</v>
      </c>
      <c r="R1630" s="215" t="s">
        <v>237</v>
      </c>
      <c r="S1630" s="215" t="s">
        <v>590</v>
      </c>
      <c r="T1630" s="215" t="s">
        <v>591</v>
      </c>
      <c r="U1630" s="215" t="s">
        <v>592</v>
      </c>
      <c r="W1630" s="215" t="s">
        <v>27</v>
      </c>
      <c r="X1630" s="215" t="s">
        <v>35</v>
      </c>
      <c r="Y1630" s="215" t="s">
        <v>15</v>
      </c>
      <c r="Z1630" s="215" t="s">
        <v>17</v>
      </c>
    </row>
    <row r="1631" spans="1:26">
      <c r="A1631" s="215" t="s">
        <v>2782</v>
      </c>
      <c r="B1631" s="51">
        <v>10</v>
      </c>
      <c r="C1631" s="215" t="s">
        <v>912</v>
      </c>
      <c r="D1631" s="215" t="s">
        <v>2061</v>
      </c>
      <c r="E1631" s="215" t="s">
        <v>1444</v>
      </c>
      <c r="F1631" s="51">
        <v>2</v>
      </c>
      <c r="G1631" s="258">
        <v>0.4</v>
      </c>
      <c r="H1631" s="258">
        <v>-13.1</v>
      </c>
      <c r="I1631" s="272">
        <v>9.0470588235294098</v>
      </c>
      <c r="J1631" s="272">
        <v>0.30098662018317701</v>
      </c>
      <c r="K1631" s="257">
        <v>-8.66</v>
      </c>
      <c r="L1631" s="257">
        <v>-30.64</v>
      </c>
      <c r="M1631" s="257">
        <v>-20.07</v>
      </c>
      <c r="N1631" s="257">
        <v>-81.540000000000006</v>
      </c>
      <c r="O1631" s="257">
        <v>61.47</v>
      </c>
      <c r="P1631" s="257">
        <v>-30.7</v>
      </c>
      <c r="Q1631" s="215" t="s">
        <v>915</v>
      </c>
      <c r="R1631" s="215" t="s">
        <v>916</v>
      </c>
      <c r="S1631" s="215" t="s">
        <v>917</v>
      </c>
      <c r="T1631" s="215" t="s">
        <v>872</v>
      </c>
      <c r="U1631" s="215" t="s">
        <v>918</v>
      </c>
      <c r="W1631" s="215" t="s">
        <v>36</v>
      </c>
      <c r="X1631" s="215" t="s">
        <v>35</v>
      </c>
      <c r="Y1631" s="215" t="s">
        <v>12</v>
      </c>
      <c r="Z1631" s="215" t="s">
        <v>17</v>
      </c>
    </row>
    <row r="1632" spans="1:26">
      <c r="A1632" s="215" t="s">
        <v>2782</v>
      </c>
      <c r="B1632" s="51">
        <v>11</v>
      </c>
      <c r="C1632" s="215" t="s">
        <v>1422</v>
      </c>
      <c r="D1632" s="215" t="s">
        <v>2063</v>
      </c>
      <c r="E1632" s="215" t="s">
        <v>2788</v>
      </c>
      <c r="F1632" s="51">
        <v>3</v>
      </c>
      <c r="G1632" s="258">
        <v>0.6</v>
      </c>
      <c r="H1632" s="258">
        <v>-11.4</v>
      </c>
      <c r="I1632" s="272">
        <v>10</v>
      </c>
      <c r="J1632" s="272">
        <v>0.33480864177842901</v>
      </c>
      <c r="K1632" s="257">
        <v>-8.73</v>
      </c>
      <c r="L1632" s="257">
        <v>-29.53</v>
      </c>
      <c r="M1632" s="257">
        <v>-19.190000000000001</v>
      </c>
      <c r="N1632" s="257">
        <v>-107.21</v>
      </c>
      <c r="O1632" s="257">
        <v>88.02</v>
      </c>
      <c r="P1632" s="257">
        <v>-29.09</v>
      </c>
      <c r="Q1632" s="215" t="s">
        <v>1425</v>
      </c>
      <c r="R1632" s="215" t="s">
        <v>418</v>
      </c>
      <c r="S1632" s="215" t="s">
        <v>1356</v>
      </c>
      <c r="T1632" s="215" t="s">
        <v>1426</v>
      </c>
      <c r="U1632" s="215" t="s">
        <v>1427</v>
      </c>
      <c r="W1632" s="215" t="s">
        <v>36</v>
      </c>
      <c r="X1632" s="215" t="s">
        <v>35</v>
      </c>
      <c r="Y1632" s="215" t="s">
        <v>12</v>
      </c>
      <c r="Z1632" s="215" t="s">
        <v>20</v>
      </c>
    </row>
    <row r="1633" spans="1:26">
      <c r="A1633" s="215" t="s">
        <v>2782</v>
      </c>
      <c r="B1633" s="51">
        <v>12</v>
      </c>
      <c r="C1633" s="215" t="s">
        <v>1108</v>
      </c>
      <c r="D1633" s="215" t="s">
        <v>2064</v>
      </c>
      <c r="E1633" s="215" t="s">
        <v>2789</v>
      </c>
      <c r="F1633" s="51">
        <v>4</v>
      </c>
      <c r="G1633" s="258">
        <v>0.8</v>
      </c>
      <c r="H1633" s="258">
        <v>-18</v>
      </c>
      <c r="I1633" s="272">
        <v>2.47058823529412</v>
      </c>
      <c r="J1633" s="272">
        <v>0.24691262419535601</v>
      </c>
      <c r="K1633" s="257">
        <v>-15.94</v>
      </c>
      <c r="L1633" s="257">
        <v>-26.85</v>
      </c>
      <c r="M1633" s="257">
        <v>-22.15</v>
      </c>
      <c r="N1633" s="257">
        <v>-37.81</v>
      </c>
      <c r="O1633" s="257">
        <v>15.66</v>
      </c>
      <c r="P1633" s="257">
        <v>-28.11</v>
      </c>
      <c r="Q1633" s="215" t="s">
        <v>1111</v>
      </c>
      <c r="R1633" s="215" t="s">
        <v>1112</v>
      </c>
      <c r="S1633" s="215" t="s">
        <v>1113</v>
      </c>
      <c r="T1633" s="215" t="s">
        <v>375</v>
      </c>
      <c r="U1633" s="215" t="s">
        <v>1114</v>
      </c>
      <c r="W1633" s="215" t="s">
        <v>27</v>
      </c>
      <c r="X1633" s="215" t="s">
        <v>7</v>
      </c>
      <c r="Y1633" s="215" t="s">
        <v>15</v>
      </c>
      <c r="Z1633" s="215" t="s">
        <v>20</v>
      </c>
    </row>
    <row r="1634" spans="1:26">
      <c r="A1634" s="215" t="s">
        <v>2782</v>
      </c>
      <c r="B1634" s="51">
        <v>13</v>
      </c>
      <c r="C1634" s="215" t="s">
        <v>1061</v>
      </c>
      <c r="D1634" s="215" t="s">
        <v>2066</v>
      </c>
      <c r="E1634" s="215" t="s">
        <v>1957</v>
      </c>
      <c r="F1634" s="51">
        <v>4</v>
      </c>
      <c r="G1634" s="258">
        <v>0.8</v>
      </c>
      <c r="H1634" s="258">
        <v>-18</v>
      </c>
      <c r="I1634" s="272">
        <v>2.78235294117647</v>
      </c>
      <c r="J1634" s="272">
        <v>0.223270519381843</v>
      </c>
      <c r="K1634" s="257">
        <v>-14.34</v>
      </c>
      <c r="L1634" s="257">
        <v>-23.22</v>
      </c>
      <c r="M1634" s="257">
        <v>-19.739999999999998</v>
      </c>
      <c r="N1634" s="257">
        <v>-31.91</v>
      </c>
      <c r="O1634" s="257">
        <v>12.17</v>
      </c>
      <c r="P1634" s="257">
        <v>-24.25</v>
      </c>
      <c r="Q1634" s="215" t="s">
        <v>1064</v>
      </c>
      <c r="R1634" s="215" t="s">
        <v>1065</v>
      </c>
      <c r="S1634" s="215" t="s">
        <v>984</v>
      </c>
      <c r="T1634" s="215" t="s">
        <v>1066</v>
      </c>
      <c r="U1634" s="215" t="s">
        <v>1067</v>
      </c>
      <c r="W1634" s="215" t="s">
        <v>27</v>
      </c>
      <c r="X1634" s="215" t="s">
        <v>23</v>
      </c>
      <c r="Y1634" s="215" t="s">
        <v>23</v>
      </c>
      <c r="Z1634" s="215" t="s">
        <v>23</v>
      </c>
    </row>
    <row r="1635" spans="1:26">
      <c r="A1635" s="215" t="s">
        <v>2782</v>
      </c>
      <c r="B1635" s="51">
        <v>14</v>
      </c>
      <c r="C1635" s="215" t="s">
        <v>1223</v>
      </c>
      <c r="D1635" s="215" t="s">
        <v>2068</v>
      </c>
      <c r="E1635" s="215" t="s">
        <v>2790</v>
      </c>
      <c r="F1635" s="51">
        <v>4</v>
      </c>
      <c r="G1635" s="258">
        <v>0.8</v>
      </c>
      <c r="H1635" s="258">
        <v>-14</v>
      </c>
      <c r="I1635" s="272">
        <v>10.270588235294101</v>
      </c>
      <c r="J1635" s="272">
        <v>0.30983386456928103</v>
      </c>
      <c r="K1635" s="257">
        <v>-5.82</v>
      </c>
      <c r="L1635" s="257">
        <v>-28.2</v>
      </c>
      <c r="M1635" s="257">
        <v>-18.28</v>
      </c>
      <c r="N1635" s="257">
        <v>-91.47</v>
      </c>
      <c r="O1635" s="257">
        <v>73.19</v>
      </c>
      <c r="P1635" s="257">
        <v>-27.8</v>
      </c>
      <c r="Q1635" s="215" t="s">
        <v>1226</v>
      </c>
      <c r="R1635" s="215" t="s">
        <v>302</v>
      </c>
      <c r="S1635" s="215" t="s">
        <v>1227</v>
      </c>
      <c r="T1635" s="215" t="s">
        <v>1228</v>
      </c>
      <c r="U1635" s="215" t="s">
        <v>1229</v>
      </c>
      <c r="W1635" s="215" t="s">
        <v>36</v>
      </c>
      <c r="X1635" s="215" t="s">
        <v>7</v>
      </c>
      <c r="Y1635" s="215" t="s">
        <v>12</v>
      </c>
      <c r="Z1635" s="215" t="s">
        <v>17</v>
      </c>
    </row>
    <row r="1636" spans="1:26">
      <c r="A1636" s="215" t="s">
        <v>2782</v>
      </c>
      <c r="B1636" s="51">
        <v>15</v>
      </c>
      <c r="C1636" s="215" t="s">
        <v>497</v>
      </c>
      <c r="D1636" s="215" t="s">
        <v>2070</v>
      </c>
      <c r="E1636" s="215" t="s">
        <v>2791</v>
      </c>
      <c r="F1636" s="51">
        <v>4</v>
      </c>
      <c r="G1636" s="258">
        <v>0.8</v>
      </c>
      <c r="H1636" s="258">
        <v>-18</v>
      </c>
      <c r="I1636" s="272">
        <v>3.1235294117647099</v>
      </c>
      <c r="J1636" s="272">
        <v>0.24424154378152299</v>
      </c>
      <c r="K1636" s="257">
        <v>-12.74</v>
      </c>
      <c r="L1636" s="257">
        <v>-22.06</v>
      </c>
      <c r="M1636" s="257">
        <v>-18.11</v>
      </c>
      <c r="N1636" s="257">
        <v>-30.88</v>
      </c>
      <c r="O1636" s="257">
        <v>12.77</v>
      </c>
      <c r="P1636" s="257">
        <v>-23.4</v>
      </c>
      <c r="Q1636" s="215" t="s">
        <v>253</v>
      </c>
      <c r="R1636" s="215" t="s">
        <v>500</v>
      </c>
      <c r="S1636" s="215" t="s">
        <v>501</v>
      </c>
      <c r="T1636" s="215" t="s">
        <v>418</v>
      </c>
      <c r="U1636" s="215" t="s">
        <v>502</v>
      </c>
      <c r="W1636" s="215" t="s">
        <v>27</v>
      </c>
      <c r="X1636" s="215" t="s">
        <v>7</v>
      </c>
      <c r="Y1636" s="215" t="s">
        <v>12</v>
      </c>
      <c r="Z1636" s="215" t="s">
        <v>17</v>
      </c>
    </row>
    <row r="1637" spans="1:26">
      <c r="A1637" s="215" t="s">
        <v>2782</v>
      </c>
      <c r="B1637" s="51">
        <v>16</v>
      </c>
      <c r="C1637" s="215" t="s">
        <v>556</v>
      </c>
      <c r="D1637" s="215" t="s">
        <v>2072</v>
      </c>
      <c r="E1637" s="215" t="s">
        <v>1474</v>
      </c>
      <c r="F1637" s="51">
        <v>0</v>
      </c>
      <c r="G1637" s="258">
        <v>0</v>
      </c>
      <c r="H1637" s="258">
        <v>-14</v>
      </c>
      <c r="I1637" s="272">
        <v>11.0529411764706</v>
      </c>
      <c r="J1637" s="272">
        <v>0.21580836659354599</v>
      </c>
      <c r="K1637" s="257">
        <v>-5.57</v>
      </c>
      <c r="L1637" s="257">
        <v>-28.52</v>
      </c>
      <c r="M1637" s="257">
        <v>-20</v>
      </c>
      <c r="N1637" s="257">
        <v>-94.26</v>
      </c>
      <c r="O1637" s="257">
        <v>74.260000000000005</v>
      </c>
      <c r="P1637" s="257">
        <v>-28.6</v>
      </c>
      <c r="Q1637" s="215" t="s">
        <v>559</v>
      </c>
      <c r="R1637" s="215" t="s">
        <v>560</v>
      </c>
      <c r="S1637" s="215" t="s">
        <v>561</v>
      </c>
      <c r="T1637" s="215" t="s">
        <v>562</v>
      </c>
      <c r="U1637" s="215" t="s">
        <v>563</v>
      </c>
      <c r="W1637" s="215" t="s">
        <v>36</v>
      </c>
      <c r="X1637" s="215" t="s">
        <v>7</v>
      </c>
      <c r="Y1637" s="215" t="s">
        <v>12</v>
      </c>
      <c r="Z1637" s="215" t="s">
        <v>20</v>
      </c>
    </row>
    <row r="1638" spans="1:26">
      <c r="A1638" s="215" t="s">
        <v>2782</v>
      </c>
      <c r="B1638" s="51">
        <v>17</v>
      </c>
      <c r="C1638" s="215" t="s">
        <v>693</v>
      </c>
      <c r="D1638" s="215" t="s">
        <v>2074</v>
      </c>
      <c r="E1638" s="215" t="s">
        <v>2792</v>
      </c>
      <c r="F1638" s="51">
        <v>2</v>
      </c>
      <c r="G1638" s="258">
        <v>0.4</v>
      </c>
      <c r="H1638" s="258">
        <v>-18</v>
      </c>
      <c r="I1638" s="272">
        <v>2.1176470588235299</v>
      </c>
      <c r="J1638" s="272">
        <v>0.16647833923441299</v>
      </c>
      <c r="K1638" s="257">
        <v>-15.73</v>
      </c>
      <c r="L1638" s="257">
        <v>-24.95</v>
      </c>
      <c r="M1638" s="257">
        <v>-21.1</v>
      </c>
      <c r="N1638" s="257">
        <v>-36.82</v>
      </c>
      <c r="O1638" s="257">
        <v>15.72</v>
      </c>
      <c r="P1638" s="257">
        <v>-25.96</v>
      </c>
      <c r="Q1638" s="215" t="s">
        <v>696</v>
      </c>
      <c r="R1638" s="215" t="s">
        <v>697</v>
      </c>
      <c r="S1638" s="215" t="s">
        <v>698</v>
      </c>
      <c r="T1638" s="215" t="s">
        <v>212</v>
      </c>
      <c r="U1638" s="215" t="s">
        <v>405</v>
      </c>
      <c r="W1638" s="215" t="s">
        <v>27</v>
      </c>
      <c r="X1638" s="215" t="s">
        <v>7</v>
      </c>
      <c r="Y1638" s="215" t="s">
        <v>15</v>
      </c>
      <c r="Z1638" s="215" t="s">
        <v>17</v>
      </c>
    </row>
    <row r="1639" spans="1:26">
      <c r="A1639" s="215" t="s">
        <v>2782</v>
      </c>
      <c r="B1639" s="51">
        <v>18</v>
      </c>
      <c r="C1639" s="215" t="s">
        <v>1216</v>
      </c>
      <c r="D1639" s="215" t="s">
        <v>2076</v>
      </c>
      <c r="E1639" s="215" t="s">
        <v>2793</v>
      </c>
      <c r="F1639" s="51">
        <v>3</v>
      </c>
      <c r="G1639" s="258">
        <v>0.6</v>
      </c>
      <c r="H1639" s="258">
        <v>-18</v>
      </c>
      <c r="I1639" s="272">
        <v>8.5117647058823493</v>
      </c>
      <c r="J1639" s="272">
        <v>0.365689427207742</v>
      </c>
      <c r="K1639" s="257">
        <v>-18.22</v>
      </c>
      <c r="L1639" s="257">
        <v>-29.77</v>
      </c>
      <c r="M1639" s="257">
        <v>-24.22</v>
      </c>
      <c r="N1639" s="257">
        <v>-54.32</v>
      </c>
      <c r="O1639" s="257">
        <v>30.1</v>
      </c>
      <c r="P1639" s="257">
        <v>-30.57</v>
      </c>
      <c r="Q1639" s="215" t="s">
        <v>1004</v>
      </c>
      <c r="R1639" s="215" t="s">
        <v>1219</v>
      </c>
      <c r="S1639" s="215" t="s">
        <v>1220</v>
      </c>
      <c r="T1639" s="215" t="s">
        <v>1221</v>
      </c>
      <c r="U1639" s="215" t="s">
        <v>1222</v>
      </c>
      <c r="W1639" s="215" t="s">
        <v>27</v>
      </c>
      <c r="X1639" s="215" t="s">
        <v>7</v>
      </c>
      <c r="Y1639" s="215" t="s">
        <v>15</v>
      </c>
      <c r="Z1639" s="215" t="s">
        <v>20</v>
      </c>
    </row>
    <row r="1640" spans="1:26">
      <c r="A1640" s="215" t="s">
        <v>2782</v>
      </c>
      <c r="B1640" s="51">
        <v>19</v>
      </c>
      <c r="C1640" s="215" t="s">
        <v>613</v>
      </c>
      <c r="D1640" s="215" t="s">
        <v>2078</v>
      </c>
      <c r="E1640" s="215" t="s">
        <v>2591</v>
      </c>
      <c r="F1640" s="51">
        <v>4</v>
      </c>
      <c r="G1640" s="258">
        <v>0.8</v>
      </c>
      <c r="H1640" s="258">
        <v>-13.8</v>
      </c>
      <c r="I1640" s="272">
        <v>4.8411764705882403</v>
      </c>
      <c r="J1640" s="272">
        <v>0.276246687050197</v>
      </c>
      <c r="K1640" s="257">
        <v>-15.02</v>
      </c>
      <c r="L1640" s="257">
        <v>-25.3</v>
      </c>
      <c r="M1640" s="257">
        <v>-20.74</v>
      </c>
      <c r="N1640" s="257">
        <v>-57.94</v>
      </c>
      <c r="O1640" s="257">
        <v>37.200000000000003</v>
      </c>
      <c r="P1640" s="257">
        <v>-26.39</v>
      </c>
      <c r="Q1640" s="215" t="s">
        <v>616</v>
      </c>
      <c r="R1640" s="215" t="s">
        <v>617</v>
      </c>
      <c r="S1640" s="215" t="s">
        <v>618</v>
      </c>
      <c r="T1640" s="215" t="s">
        <v>619</v>
      </c>
      <c r="U1640" s="215" t="s">
        <v>620</v>
      </c>
      <c r="W1640" s="215" t="s">
        <v>27</v>
      </c>
      <c r="X1640" s="215" t="s">
        <v>35</v>
      </c>
      <c r="Y1640" s="215" t="s">
        <v>15</v>
      </c>
      <c r="Z1640" s="215" t="s">
        <v>20</v>
      </c>
    </row>
    <row r="1641" spans="1:26">
      <c r="A1641" s="215" t="s">
        <v>2782</v>
      </c>
      <c r="B1641" s="51">
        <v>20</v>
      </c>
      <c r="C1641" s="215" t="s">
        <v>1156</v>
      </c>
      <c r="D1641" s="215" t="s">
        <v>2079</v>
      </c>
      <c r="E1641" s="215" t="s">
        <v>1982</v>
      </c>
      <c r="F1641" s="51">
        <v>2</v>
      </c>
      <c r="G1641" s="258">
        <v>0.4</v>
      </c>
      <c r="H1641" s="258">
        <v>-18</v>
      </c>
      <c r="I1641" s="272">
        <v>3.50588235294118</v>
      </c>
      <c r="J1641" s="272">
        <v>0.262718374517316</v>
      </c>
      <c r="K1641" s="257">
        <v>-14.25</v>
      </c>
      <c r="L1641" s="257">
        <v>-23.84</v>
      </c>
      <c r="M1641" s="257">
        <v>-19.64</v>
      </c>
      <c r="N1641" s="257">
        <v>-34.68</v>
      </c>
      <c r="O1641" s="257">
        <v>15.04</v>
      </c>
      <c r="P1641" s="257">
        <v>-25.2</v>
      </c>
      <c r="Q1641" s="215" t="s">
        <v>1159</v>
      </c>
      <c r="R1641" s="215" t="s">
        <v>1017</v>
      </c>
      <c r="S1641" s="215" t="s">
        <v>1160</v>
      </c>
      <c r="T1641" s="215" t="s">
        <v>1161</v>
      </c>
      <c r="U1641" s="215" t="s">
        <v>500</v>
      </c>
      <c r="W1641" s="215" t="s">
        <v>27</v>
      </c>
      <c r="X1641" s="215" t="s">
        <v>7</v>
      </c>
      <c r="Y1641" s="215" t="s">
        <v>15</v>
      </c>
      <c r="Z1641" s="215" t="s">
        <v>17</v>
      </c>
    </row>
    <row r="1642" spans="1:26">
      <c r="A1642" s="215" t="s">
        <v>2782</v>
      </c>
      <c r="B1642" s="51">
        <v>21</v>
      </c>
      <c r="C1642" s="215" t="s">
        <v>305</v>
      </c>
      <c r="D1642" s="215" t="s">
        <v>2081</v>
      </c>
      <c r="E1642" s="215" t="s">
        <v>2082</v>
      </c>
      <c r="F1642" s="51">
        <v>5</v>
      </c>
      <c r="G1642" s="258">
        <v>1</v>
      </c>
      <c r="H1642" s="258">
        <v>-14</v>
      </c>
      <c r="I1642" s="272">
        <v>9.2176470588235304</v>
      </c>
      <c r="J1642" s="272">
        <v>0.294788648100136</v>
      </c>
      <c r="K1642" s="257">
        <v>-3.61</v>
      </c>
      <c r="L1642" s="257">
        <v>-28.88</v>
      </c>
      <c r="M1642" s="257">
        <v>-18.34</v>
      </c>
      <c r="N1642" s="257">
        <v>-94.14</v>
      </c>
      <c r="O1642" s="257">
        <v>75.8</v>
      </c>
      <c r="P1642" s="257">
        <v>-28.94</v>
      </c>
      <c r="Q1642" s="215" t="s">
        <v>308</v>
      </c>
      <c r="R1642" s="215" t="s">
        <v>309</v>
      </c>
      <c r="S1642" s="215" t="s">
        <v>310</v>
      </c>
      <c r="T1642" s="215" t="s">
        <v>311</v>
      </c>
      <c r="U1642" s="215" t="s">
        <v>312</v>
      </c>
      <c r="W1642" s="215" t="s">
        <v>36</v>
      </c>
      <c r="X1642" s="215" t="s">
        <v>7</v>
      </c>
      <c r="Y1642" s="215" t="s">
        <v>15</v>
      </c>
      <c r="Z1642" s="215" t="s">
        <v>17</v>
      </c>
    </row>
    <row r="1643" spans="1:26">
      <c r="A1643" s="215" t="s">
        <v>2782</v>
      </c>
      <c r="B1643" s="51">
        <v>22</v>
      </c>
      <c r="C1643" s="215" t="s">
        <v>1146</v>
      </c>
      <c r="D1643" s="215" t="s">
        <v>2083</v>
      </c>
      <c r="E1643" s="215" t="s">
        <v>2677</v>
      </c>
      <c r="F1643" s="51">
        <v>1</v>
      </c>
      <c r="G1643" s="258">
        <v>0.2</v>
      </c>
      <c r="H1643" s="258">
        <v>-14</v>
      </c>
      <c r="I1643" s="272">
        <v>6.5470588235294098</v>
      </c>
      <c r="J1643" s="272">
        <v>0.17690332523777999</v>
      </c>
      <c r="K1643" s="257">
        <v>-4.95</v>
      </c>
      <c r="L1643" s="257">
        <v>-26.96</v>
      </c>
      <c r="M1643" s="257">
        <v>-18.23</v>
      </c>
      <c r="N1643" s="257">
        <v>-75.540000000000006</v>
      </c>
      <c r="O1643" s="257">
        <v>57.31</v>
      </c>
      <c r="P1643" s="257">
        <v>-27.12</v>
      </c>
      <c r="Q1643" s="215" t="s">
        <v>1149</v>
      </c>
      <c r="R1643" s="215" t="s">
        <v>1150</v>
      </c>
      <c r="S1643" s="215" t="s">
        <v>442</v>
      </c>
      <c r="T1643" s="215" t="s">
        <v>682</v>
      </c>
      <c r="U1643" s="215" t="s">
        <v>1151</v>
      </c>
      <c r="W1643" s="215" t="s">
        <v>36</v>
      </c>
      <c r="X1643" s="215" t="s">
        <v>23</v>
      </c>
      <c r="Y1643" s="215" t="s">
        <v>23</v>
      </c>
      <c r="Z1643" s="215" t="s">
        <v>23</v>
      </c>
    </row>
    <row r="1644" spans="1:26">
      <c r="A1644" s="215" t="s">
        <v>2782</v>
      </c>
      <c r="B1644" s="51">
        <v>23</v>
      </c>
      <c r="C1644" s="215" t="s">
        <v>1397</v>
      </c>
      <c r="D1644" s="215" t="s">
        <v>2085</v>
      </c>
      <c r="E1644" s="215" t="s">
        <v>1474</v>
      </c>
      <c r="F1644" s="51">
        <v>0</v>
      </c>
      <c r="G1644" s="258">
        <v>0</v>
      </c>
      <c r="H1644" s="258">
        <v>-17.8</v>
      </c>
      <c r="I1644" s="272">
        <v>1.27058823529412</v>
      </c>
      <c r="J1644" s="272">
        <v>0.15000628771723901</v>
      </c>
      <c r="K1644" s="257">
        <v>-14.19</v>
      </c>
      <c r="L1644" s="257">
        <v>-23.72</v>
      </c>
      <c r="M1644" s="257">
        <v>-19.809999999999999</v>
      </c>
      <c r="N1644" s="257">
        <v>-66.3</v>
      </c>
      <c r="O1644" s="257">
        <v>46.49</v>
      </c>
      <c r="P1644" s="257">
        <v>-24.83</v>
      </c>
      <c r="Q1644" s="215" t="s">
        <v>215</v>
      </c>
      <c r="R1644" s="215" t="s">
        <v>1400</v>
      </c>
      <c r="S1644" s="215" t="s">
        <v>1401</v>
      </c>
      <c r="T1644" s="215" t="s">
        <v>639</v>
      </c>
      <c r="U1644" s="215" t="s">
        <v>1402</v>
      </c>
      <c r="W1644" s="215" t="s">
        <v>27</v>
      </c>
      <c r="X1644" s="215" t="s">
        <v>35</v>
      </c>
      <c r="Y1644" s="215" t="s">
        <v>12</v>
      </c>
      <c r="Z1644" s="215" t="s">
        <v>17</v>
      </c>
    </row>
    <row r="1645" spans="1:26">
      <c r="A1645" s="215" t="s">
        <v>2782</v>
      </c>
      <c r="B1645" s="51">
        <v>24</v>
      </c>
      <c r="C1645" s="215" t="s">
        <v>1005</v>
      </c>
      <c r="D1645" s="215" t="s">
        <v>2086</v>
      </c>
      <c r="E1645" s="215" t="s">
        <v>1474</v>
      </c>
      <c r="F1645" s="51">
        <v>0</v>
      </c>
      <c r="G1645" s="258">
        <v>0</v>
      </c>
      <c r="H1645" s="258">
        <v>-8.8000000000000203</v>
      </c>
      <c r="I1645" s="272">
        <v>10.0705882352941</v>
      </c>
      <c r="J1645" s="272">
        <v>0.38338030558651998</v>
      </c>
      <c r="K1645" s="257">
        <v>-7.04</v>
      </c>
      <c r="L1645" s="257">
        <v>-30.7</v>
      </c>
      <c r="M1645" s="257">
        <v>-21.88</v>
      </c>
      <c r="N1645" s="257">
        <v>-84.56</v>
      </c>
      <c r="O1645" s="257">
        <v>62.68</v>
      </c>
      <c r="P1645" s="257">
        <v>-30.53</v>
      </c>
      <c r="Q1645" s="215" t="s">
        <v>1008</v>
      </c>
      <c r="R1645" s="215" t="s">
        <v>1009</v>
      </c>
      <c r="S1645" s="215" t="s">
        <v>1010</v>
      </c>
      <c r="T1645" s="215" t="s">
        <v>1011</v>
      </c>
      <c r="U1645" s="215" t="s">
        <v>1012</v>
      </c>
      <c r="W1645" s="215" t="s">
        <v>36</v>
      </c>
      <c r="X1645" s="215" t="s">
        <v>35</v>
      </c>
      <c r="Y1645" s="215" t="s">
        <v>15</v>
      </c>
      <c r="Z1645" s="215" t="s">
        <v>17</v>
      </c>
    </row>
    <row r="1646" spans="1:26">
      <c r="A1646" s="215" t="s">
        <v>2782</v>
      </c>
      <c r="B1646" s="51">
        <v>25</v>
      </c>
      <c r="C1646" s="215" t="s">
        <v>192</v>
      </c>
      <c r="D1646" s="215" t="s">
        <v>2088</v>
      </c>
      <c r="E1646" s="215" t="s">
        <v>194</v>
      </c>
      <c r="F1646" s="51">
        <v>5</v>
      </c>
      <c r="G1646" s="258">
        <v>1</v>
      </c>
      <c r="H1646" s="258">
        <v>-14</v>
      </c>
      <c r="I1646" s="272">
        <v>10.8176470588235</v>
      </c>
      <c r="J1646" s="272">
        <v>0.28045983177358202</v>
      </c>
      <c r="K1646" s="257">
        <v>-7.04</v>
      </c>
      <c r="L1646" s="257">
        <v>-30.07</v>
      </c>
      <c r="M1646" s="257">
        <v>-19.59</v>
      </c>
      <c r="N1646" s="257">
        <v>-78.680000000000007</v>
      </c>
      <c r="O1646" s="257">
        <v>59.09</v>
      </c>
      <c r="P1646" s="257">
        <v>-30.22</v>
      </c>
      <c r="Q1646" s="215" t="s">
        <v>195</v>
      </c>
      <c r="R1646" s="215" t="s">
        <v>196</v>
      </c>
      <c r="S1646" s="215" t="s">
        <v>197</v>
      </c>
      <c r="T1646" s="215" t="s">
        <v>198</v>
      </c>
      <c r="U1646" s="215" t="s">
        <v>199</v>
      </c>
      <c r="W1646" s="215" t="s">
        <v>36</v>
      </c>
      <c r="X1646" s="215" t="s">
        <v>23</v>
      </c>
      <c r="Y1646" s="215" t="s">
        <v>23</v>
      </c>
      <c r="Z1646" s="215" t="s">
        <v>23</v>
      </c>
    </row>
    <row r="1647" spans="1:26">
      <c r="A1647" s="215" t="s">
        <v>2782</v>
      </c>
      <c r="B1647" s="51">
        <v>26</v>
      </c>
      <c r="C1647" s="215" t="s">
        <v>1391</v>
      </c>
      <c r="D1647" s="215" t="s">
        <v>2090</v>
      </c>
      <c r="E1647" s="215" t="s">
        <v>1393</v>
      </c>
      <c r="F1647" s="51">
        <v>5</v>
      </c>
      <c r="G1647" s="258">
        <v>1</v>
      </c>
      <c r="H1647" s="258">
        <v>-15.3</v>
      </c>
      <c r="I1647" s="272">
        <v>4.3882352941176501</v>
      </c>
      <c r="J1647" s="272">
        <v>0.30995059474308301</v>
      </c>
      <c r="K1647" s="257">
        <v>-14.83</v>
      </c>
      <c r="L1647" s="257">
        <v>-25.16</v>
      </c>
      <c r="M1647" s="257">
        <v>-20.45</v>
      </c>
      <c r="N1647" s="257">
        <v>-60.55</v>
      </c>
      <c r="O1647" s="257">
        <v>40.1</v>
      </c>
      <c r="P1647" s="257">
        <v>-26.27</v>
      </c>
      <c r="Q1647" s="215" t="s">
        <v>1104</v>
      </c>
      <c r="R1647" s="215" t="s">
        <v>1394</v>
      </c>
      <c r="S1647" s="215" t="s">
        <v>1395</v>
      </c>
      <c r="T1647" s="215" t="s">
        <v>1125</v>
      </c>
      <c r="U1647" s="215" t="s">
        <v>1396</v>
      </c>
      <c r="W1647" s="215" t="s">
        <v>27</v>
      </c>
      <c r="X1647" s="215" t="s">
        <v>35</v>
      </c>
      <c r="Y1647" s="215" t="s">
        <v>15</v>
      </c>
      <c r="Z1647" s="215" t="s">
        <v>20</v>
      </c>
    </row>
    <row r="1648" spans="1:26">
      <c r="A1648" s="215" t="s">
        <v>2782</v>
      </c>
      <c r="B1648" s="51">
        <v>27</v>
      </c>
      <c r="C1648" s="215" t="s">
        <v>548</v>
      </c>
      <c r="D1648" s="215" t="s">
        <v>2092</v>
      </c>
      <c r="E1648" s="215" t="s">
        <v>2794</v>
      </c>
      <c r="F1648" s="51">
        <v>1</v>
      </c>
      <c r="G1648" s="258">
        <v>0.2</v>
      </c>
      <c r="H1648" s="258">
        <v>-14</v>
      </c>
      <c r="I1648" s="272">
        <v>7.8529411764705896</v>
      </c>
      <c r="J1648" s="272">
        <v>0.15685591735565299</v>
      </c>
      <c r="K1648" s="257">
        <v>-7.99</v>
      </c>
      <c r="L1648" s="257">
        <v>-29.96</v>
      </c>
      <c r="M1648" s="257">
        <v>-20.84</v>
      </c>
      <c r="N1648" s="257">
        <v>-91.15</v>
      </c>
      <c r="O1648" s="257">
        <v>70.31</v>
      </c>
      <c r="P1648" s="257">
        <v>-29.56</v>
      </c>
      <c r="Q1648" s="215" t="s">
        <v>551</v>
      </c>
      <c r="R1648" s="215" t="s">
        <v>552</v>
      </c>
      <c r="S1648" s="215" t="s">
        <v>553</v>
      </c>
      <c r="T1648" s="215" t="s">
        <v>554</v>
      </c>
      <c r="U1648" s="215" t="s">
        <v>555</v>
      </c>
      <c r="W1648" s="215" t="s">
        <v>36</v>
      </c>
      <c r="X1648" s="215" t="s">
        <v>7</v>
      </c>
      <c r="Y1648" s="215" t="s">
        <v>12</v>
      </c>
      <c r="Z1648" s="215" t="s">
        <v>17</v>
      </c>
    </row>
    <row r="1649" spans="1:26">
      <c r="A1649" s="215" t="s">
        <v>2782</v>
      </c>
      <c r="B1649" s="51">
        <v>28</v>
      </c>
      <c r="C1649" s="215" t="s">
        <v>885</v>
      </c>
      <c r="D1649" s="215" t="s">
        <v>2093</v>
      </c>
      <c r="E1649" s="215" t="s">
        <v>2795</v>
      </c>
      <c r="F1649" s="51">
        <v>3</v>
      </c>
      <c r="G1649" s="258">
        <v>0.6</v>
      </c>
      <c r="H1649" s="258">
        <v>-18</v>
      </c>
      <c r="I1649" s="272">
        <v>3.5764705882352898</v>
      </c>
      <c r="J1649" s="272">
        <v>0.28406840245612802</v>
      </c>
      <c r="K1649" s="257">
        <v>-13.92</v>
      </c>
      <c r="L1649" s="257">
        <v>-22.75</v>
      </c>
      <c r="M1649" s="257">
        <v>-19.329999999999998</v>
      </c>
      <c r="N1649" s="257">
        <v>-31.49</v>
      </c>
      <c r="O1649" s="257">
        <v>12.16</v>
      </c>
      <c r="P1649" s="257">
        <v>-23.93</v>
      </c>
      <c r="Q1649" s="215" t="s">
        <v>888</v>
      </c>
      <c r="R1649" s="215" t="s">
        <v>889</v>
      </c>
      <c r="S1649" s="215" t="s">
        <v>890</v>
      </c>
      <c r="T1649" s="215" t="s">
        <v>891</v>
      </c>
      <c r="U1649" s="215" t="s">
        <v>892</v>
      </c>
      <c r="W1649" s="215" t="s">
        <v>27</v>
      </c>
      <c r="X1649" s="215" t="s">
        <v>23</v>
      </c>
      <c r="Y1649" s="215" t="s">
        <v>23</v>
      </c>
      <c r="Z1649" s="215" t="s">
        <v>23</v>
      </c>
    </row>
    <row r="1650" spans="1:26">
      <c r="A1650" s="215" t="s">
        <v>2782</v>
      </c>
      <c r="B1650" s="51">
        <v>29</v>
      </c>
      <c r="C1650" s="215" t="s">
        <v>735</v>
      </c>
      <c r="D1650" s="215" t="s">
        <v>2095</v>
      </c>
      <c r="E1650" s="215" t="s">
        <v>737</v>
      </c>
      <c r="F1650" s="51">
        <v>5</v>
      </c>
      <c r="G1650" s="258">
        <v>1</v>
      </c>
      <c r="H1650" s="258">
        <v>1.5999999999999699</v>
      </c>
      <c r="I1650" s="272">
        <v>19.829411764705899</v>
      </c>
      <c r="J1650" s="272">
        <v>0.48267492099384801</v>
      </c>
      <c r="K1650" s="257">
        <v>-10.47</v>
      </c>
      <c r="L1650" s="257">
        <v>-30.92</v>
      </c>
      <c r="M1650" s="257">
        <v>-20.53</v>
      </c>
      <c r="N1650" s="257">
        <v>-93.9</v>
      </c>
      <c r="O1650" s="257">
        <v>73.37</v>
      </c>
      <c r="P1650" s="257">
        <v>-29.69</v>
      </c>
      <c r="Q1650" s="215" t="s">
        <v>738</v>
      </c>
      <c r="R1650" s="215" t="s">
        <v>739</v>
      </c>
      <c r="S1650" s="215" t="s">
        <v>740</v>
      </c>
      <c r="T1650" s="215" t="s">
        <v>662</v>
      </c>
      <c r="U1650" s="215" t="s">
        <v>741</v>
      </c>
      <c r="W1650" s="215" t="s">
        <v>36</v>
      </c>
      <c r="X1650" s="215" t="s">
        <v>35</v>
      </c>
      <c r="Y1650" s="215" t="s">
        <v>15</v>
      </c>
      <c r="Z1650" s="215" t="s">
        <v>20</v>
      </c>
    </row>
    <row r="1651" spans="1:26">
      <c r="A1651" s="215" t="s">
        <v>2782</v>
      </c>
      <c r="B1651" s="51">
        <v>30</v>
      </c>
      <c r="C1651" s="215" t="s">
        <v>1087</v>
      </c>
      <c r="D1651" s="215" t="s">
        <v>2096</v>
      </c>
      <c r="E1651" s="215" t="s">
        <v>1847</v>
      </c>
      <c r="F1651" s="51">
        <v>2</v>
      </c>
      <c r="G1651" s="258">
        <v>0.4</v>
      </c>
      <c r="H1651" s="258">
        <v>-18</v>
      </c>
      <c r="I1651" s="272">
        <v>1.1294117647058799</v>
      </c>
      <c r="J1651" s="272">
        <v>0.14942031780661599</v>
      </c>
      <c r="K1651" s="257">
        <v>-13.14</v>
      </c>
      <c r="L1651" s="257">
        <v>-22.63</v>
      </c>
      <c r="M1651" s="257">
        <v>-18.84</v>
      </c>
      <c r="N1651" s="257">
        <v>-30.63</v>
      </c>
      <c r="O1651" s="257">
        <v>11.79</v>
      </c>
      <c r="P1651" s="257">
        <v>-23.76</v>
      </c>
      <c r="Q1651" s="215" t="s">
        <v>1009</v>
      </c>
      <c r="R1651" s="215" t="s">
        <v>1090</v>
      </c>
      <c r="S1651" s="215" t="s">
        <v>1091</v>
      </c>
      <c r="T1651" s="215" t="s">
        <v>1092</v>
      </c>
      <c r="U1651" s="215" t="s">
        <v>1093</v>
      </c>
      <c r="W1651" s="215" t="s">
        <v>27</v>
      </c>
      <c r="X1651" s="215" t="s">
        <v>23</v>
      </c>
      <c r="Y1651" s="215" t="s">
        <v>23</v>
      </c>
      <c r="Z1651" s="215" t="s">
        <v>23</v>
      </c>
    </row>
    <row r="1652" spans="1:26">
      <c r="A1652" s="215" t="s">
        <v>2782</v>
      </c>
      <c r="B1652" s="51">
        <v>31</v>
      </c>
      <c r="C1652" s="215" t="s">
        <v>503</v>
      </c>
      <c r="D1652" s="215" t="s">
        <v>2098</v>
      </c>
      <c r="E1652" s="215" t="s">
        <v>2796</v>
      </c>
      <c r="F1652" s="51">
        <v>3</v>
      </c>
      <c r="G1652" s="258">
        <v>0.6</v>
      </c>
      <c r="H1652" s="258">
        <v>-17.7</v>
      </c>
      <c r="I1652" s="272">
        <v>1.96470588235294</v>
      </c>
      <c r="J1652" s="272">
        <v>0.18595167522869299</v>
      </c>
      <c r="K1652" s="257">
        <v>-13.2</v>
      </c>
      <c r="L1652" s="257">
        <v>-22.23</v>
      </c>
      <c r="M1652" s="257">
        <v>-18.88</v>
      </c>
      <c r="N1652" s="257">
        <v>-48.17</v>
      </c>
      <c r="O1652" s="257">
        <v>29.29</v>
      </c>
      <c r="P1652" s="257">
        <v>-23.26</v>
      </c>
      <c r="Q1652" s="215" t="s">
        <v>506</v>
      </c>
      <c r="R1652" s="215" t="s">
        <v>507</v>
      </c>
      <c r="S1652" s="215" t="s">
        <v>197</v>
      </c>
      <c r="T1652" s="215" t="s">
        <v>508</v>
      </c>
      <c r="U1652" s="215" t="s">
        <v>214</v>
      </c>
      <c r="W1652" s="215" t="s">
        <v>27</v>
      </c>
      <c r="X1652" s="215" t="s">
        <v>35</v>
      </c>
      <c r="Y1652" s="215" t="s">
        <v>12</v>
      </c>
      <c r="Z1652" s="215" t="s">
        <v>17</v>
      </c>
    </row>
    <row r="1653" spans="1:26">
      <c r="A1653" s="215" t="s">
        <v>2782</v>
      </c>
      <c r="B1653" s="51">
        <v>32</v>
      </c>
      <c r="C1653" s="215" t="s">
        <v>1202</v>
      </c>
      <c r="D1653" s="215" t="s">
        <v>1203</v>
      </c>
      <c r="E1653" s="215" t="s">
        <v>2797</v>
      </c>
      <c r="F1653" s="51">
        <v>4</v>
      </c>
      <c r="G1653" s="258">
        <v>0.8</v>
      </c>
      <c r="H1653" s="258">
        <v>-18</v>
      </c>
      <c r="I1653" s="272">
        <v>1.95882352941176</v>
      </c>
      <c r="J1653" s="272">
        <v>0.170487244172495</v>
      </c>
      <c r="K1653" s="257">
        <v>-14.67</v>
      </c>
      <c r="L1653" s="257">
        <v>-24.1</v>
      </c>
      <c r="M1653" s="257">
        <v>-20.7</v>
      </c>
      <c r="N1653" s="257">
        <v>-29.46</v>
      </c>
      <c r="O1653" s="257">
        <v>8.76</v>
      </c>
      <c r="P1653" s="257">
        <v>-25.31</v>
      </c>
      <c r="Q1653" s="215" t="s">
        <v>1205</v>
      </c>
      <c r="R1653" s="215" t="s">
        <v>1206</v>
      </c>
      <c r="S1653" s="215" t="s">
        <v>933</v>
      </c>
      <c r="T1653" s="215" t="s">
        <v>891</v>
      </c>
      <c r="U1653" s="215" t="s">
        <v>1207</v>
      </c>
      <c r="W1653" s="215" t="s">
        <v>27</v>
      </c>
      <c r="X1653" s="215" t="s">
        <v>7</v>
      </c>
      <c r="Y1653" s="215" t="s">
        <v>12</v>
      </c>
      <c r="Z1653" s="215" t="s">
        <v>17</v>
      </c>
    </row>
    <row r="1654" spans="1:26">
      <c r="A1654" s="215" t="s">
        <v>2782</v>
      </c>
      <c r="B1654" s="51">
        <v>33</v>
      </c>
      <c r="C1654" s="215" t="s">
        <v>240</v>
      </c>
      <c r="D1654" s="215" t="s">
        <v>2101</v>
      </c>
      <c r="E1654" s="215" t="s">
        <v>1474</v>
      </c>
      <c r="F1654" s="51">
        <v>0</v>
      </c>
      <c r="G1654" s="258">
        <v>0</v>
      </c>
      <c r="H1654" s="258">
        <v>-14</v>
      </c>
      <c r="I1654" s="272">
        <v>10.635294117647099</v>
      </c>
      <c r="J1654" s="272">
        <v>0.31412959829307802</v>
      </c>
      <c r="K1654" s="257">
        <v>-8.1300000000000008</v>
      </c>
      <c r="L1654" s="257">
        <v>-29.78</v>
      </c>
      <c r="M1654" s="257">
        <v>-18.5</v>
      </c>
      <c r="N1654" s="257">
        <v>-94.35</v>
      </c>
      <c r="O1654" s="257">
        <v>75.849999999999994</v>
      </c>
      <c r="P1654" s="257">
        <v>-29.84</v>
      </c>
      <c r="Q1654" s="215" t="s">
        <v>243</v>
      </c>
      <c r="R1654" s="215" t="s">
        <v>244</v>
      </c>
      <c r="S1654" s="215" t="s">
        <v>245</v>
      </c>
      <c r="T1654" s="215" t="s">
        <v>246</v>
      </c>
      <c r="U1654" s="215" t="s">
        <v>247</v>
      </c>
      <c r="W1654" s="215" t="s">
        <v>36</v>
      </c>
      <c r="X1654" s="215" t="s">
        <v>7</v>
      </c>
      <c r="Y1654" s="215" t="s">
        <v>12</v>
      </c>
      <c r="Z1654" s="215" t="s">
        <v>20</v>
      </c>
    </row>
    <row r="1655" spans="1:26">
      <c r="A1655" s="215" t="s">
        <v>2782</v>
      </c>
      <c r="B1655" s="51">
        <v>34</v>
      </c>
      <c r="C1655" s="215" t="s">
        <v>460</v>
      </c>
      <c r="D1655" s="215" t="s">
        <v>2103</v>
      </c>
      <c r="E1655" s="215" t="s">
        <v>1474</v>
      </c>
      <c r="F1655" s="51">
        <v>0</v>
      </c>
      <c r="G1655" s="258">
        <v>0</v>
      </c>
      <c r="H1655" s="258">
        <v>-14</v>
      </c>
      <c r="I1655" s="272">
        <v>11.0352941176471</v>
      </c>
      <c r="J1655" s="272">
        <v>0.240744668386841</v>
      </c>
      <c r="K1655" s="257">
        <v>-4.2699999999999996</v>
      </c>
      <c r="L1655" s="257">
        <v>-27.04</v>
      </c>
      <c r="M1655" s="257">
        <v>-16.329999999999998</v>
      </c>
      <c r="N1655" s="257">
        <v>-79.16</v>
      </c>
      <c r="O1655" s="257">
        <v>62.83</v>
      </c>
      <c r="P1655" s="257">
        <v>-26.76</v>
      </c>
      <c r="Q1655" s="215" t="s">
        <v>302</v>
      </c>
      <c r="R1655" s="215" t="s">
        <v>463</v>
      </c>
      <c r="S1655" s="215" t="s">
        <v>464</v>
      </c>
      <c r="T1655" s="215" t="s">
        <v>465</v>
      </c>
      <c r="U1655" s="215" t="s">
        <v>466</v>
      </c>
      <c r="W1655" s="215" t="s">
        <v>36</v>
      </c>
      <c r="X1655" s="215" t="s">
        <v>23</v>
      </c>
      <c r="Y1655" s="215" t="s">
        <v>23</v>
      </c>
      <c r="Z1655" s="215" t="s">
        <v>23</v>
      </c>
    </row>
    <row r="1656" spans="1:26">
      <c r="A1656" s="215" t="s">
        <v>2782</v>
      </c>
      <c r="B1656" s="51">
        <v>35</v>
      </c>
      <c r="C1656" s="215" t="s">
        <v>656</v>
      </c>
      <c r="D1656" s="215" t="s">
        <v>2104</v>
      </c>
      <c r="E1656" s="215" t="s">
        <v>2798</v>
      </c>
      <c r="F1656" s="51">
        <v>5</v>
      </c>
      <c r="G1656" s="258">
        <v>1</v>
      </c>
      <c r="H1656" s="258">
        <v>-18</v>
      </c>
      <c r="I1656" s="272">
        <v>2.3764705882352901</v>
      </c>
      <c r="J1656" s="272">
        <v>0.204418965696885</v>
      </c>
      <c r="K1656" s="257">
        <v>-15.57</v>
      </c>
      <c r="L1656" s="257">
        <v>-24.51</v>
      </c>
      <c r="M1656" s="257">
        <v>-20.95</v>
      </c>
      <c r="N1656" s="257">
        <v>-34.270000000000003</v>
      </c>
      <c r="O1656" s="257">
        <v>13.32</v>
      </c>
      <c r="P1656" s="257">
        <v>-25.55</v>
      </c>
      <c r="Q1656" s="215" t="s">
        <v>334</v>
      </c>
      <c r="R1656" s="215" t="s">
        <v>659</v>
      </c>
      <c r="S1656" s="215" t="s">
        <v>660</v>
      </c>
      <c r="T1656" s="215" t="s">
        <v>661</v>
      </c>
      <c r="U1656" s="215" t="s">
        <v>662</v>
      </c>
      <c r="W1656" s="215" t="s">
        <v>27</v>
      </c>
      <c r="X1656" s="215" t="s">
        <v>7</v>
      </c>
      <c r="Y1656" s="215" t="s">
        <v>12</v>
      </c>
      <c r="Z1656" s="215" t="s">
        <v>17</v>
      </c>
    </row>
    <row r="1657" spans="1:26">
      <c r="A1657" s="215" t="s">
        <v>2782</v>
      </c>
      <c r="B1657" s="51">
        <v>36</v>
      </c>
      <c r="C1657" s="215" t="s">
        <v>641</v>
      </c>
      <c r="D1657" s="215" t="s">
        <v>2105</v>
      </c>
      <c r="E1657" s="215" t="s">
        <v>2106</v>
      </c>
      <c r="F1657" s="51">
        <v>5</v>
      </c>
      <c r="G1657" s="258">
        <v>1</v>
      </c>
      <c r="H1657" s="258">
        <v>-18</v>
      </c>
      <c r="I1657" s="272">
        <v>3.1</v>
      </c>
      <c r="J1657" s="272">
        <v>0.26508718656004399</v>
      </c>
      <c r="K1657" s="257">
        <v>-16.309999999999999</v>
      </c>
      <c r="L1657" s="257">
        <v>-25.76</v>
      </c>
      <c r="M1657" s="257">
        <v>-21.69</v>
      </c>
      <c r="N1657" s="257">
        <v>-33.86</v>
      </c>
      <c r="O1657" s="257">
        <v>12.17</v>
      </c>
      <c r="P1657" s="257">
        <v>-27.16</v>
      </c>
      <c r="Q1657" s="215" t="s">
        <v>644</v>
      </c>
      <c r="R1657" s="215" t="s">
        <v>645</v>
      </c>
      <c r="S1657" s="215" t="s">
        <v>646</v>
      </c>
      <c r="T1657" s="215" t="s">
        <v>212</v>
      </c>
      <c r="U1657" s="215" t="s">
        <v>647</v>
      </c>
      <c r="W1657" s="215" t="s">
        <v>27</v>
      </c>
      <c r="X1657" s="215" t="s">
        <v>23</v>
      </c>
      <c r="Y1657" s="215" t="s">
        <v>23</v>
      </c>
      <c r="Z1657" s="215" t="s">
        <v>23</v>
      </c>
    </row>
    <row r="1658" spans="1:26">
      <c r="A1658" s="215" t="s">
        <v>2782</v>
      </c>
      <c r="B1658" s="51">
        <v>37</v>
      </c>
      <c r="C1658" s="215" t="s">
        <v>593</v>
      </c>
      <c r="D1658" s="215" t="s">
        <v>2107</v>
      </c>
      <c r="E1658" s="215" t="s">
        <v>1544</v>
      </c>
      <c r="F1658" s="51">
        <v>5</v>
      </c>
      <c r="G1658" s="258">
        <v>1</v>
      </c>
      <c r="H1658" s="258">
        <v>-16.7</v>
      </c>
      <c r="I1658" s="272">
        <v>4.6411764705882401</v>
      </c>
      <c r="J1658" s="272">
        <v>0.28599535672857901</v>
      </c>
      <c r="K1658" s="257">
        <v>-15.5</v>
      </c>
      <c r="L1658" s="257">
        <v>-25.43</v>
      </c>
      <c r="M1658" s="257">
        <v>-22.19</v>
      </c>
      <c r="N1658" s="257">
        <v>-61.93</v>
      </c>
      <c r="O1658" s="257">
        <v>39.74</v>
      </c>
      <c r="P1658" s="257">
        <v>-26.75</v>
      </c>
      <c r="Q1658" s="215" t="s">
        <v>596</v>
      </c>
      <c r="R1658" s="215" t="s">
        <v>536</v>
      </c>
      <c r="S1658" s="215" t="s">
        <v>597</v>
      </c>
      <c r="T1658" s="215" t="s">
        <v>598</v>
      </c>
      <c r="U1658" s="215" t="s">
        <v>599</v>
      </c>
      <c r="W1658" s="215" t="s">
        <v>27</v>
      </c>
      <c r="X1658" s="215" t="s">
        <v>35</v>
      </c>
      <c r="Y1658" s="215" t="s">
        <v>12</v>
      </c>
      <c r="Z1658" s="215" t="s">
        <v>20</v>
      </c>
    </row>
    <row r="1659" spans="1:26">
      <c r="A1659" s="215" t="s">
        <v>2782</v>
      </c>
      <c r="B1659" s="51">
        <v>38</v>
      </c>
      <c r="C1659" s="215" t="s">
        <v>1169</v>
      </c>
      <c r="D1659" s="215" t="s">
        <v>2108</v>
      </c>
      <c r="E1659" s="215" t="s">
        <v>2799</v>
      </c>
      <c r="F1659" s="51">
        <v>2</v>
      </c>
      <c r="G1659" s="258">
        <v>0.4</v>
      </c>
      <c r="H1659" s="258">
        <v>-17.600000000000001</v>
      </c>
      <c r="I1659" s="272">
        <v>2.5588235294117601</v>
      </c>
      <c r="J1659" s="272">
        <v>0.23678642597815899</v>
      </c>
      <c r="K1659" s="257">
        <v>-16</v>
      </c>
      <c r="L1659" s="257">
        <v>-25.06</v>
      </c>
      <c r="M1659" s="257">
        <v>-21.71</v>
      </c>
      <c r="N1659" s="257">
        <v>-82.75</v>
      </c>
      <c r="O1659" s="257">
        <v>61.04</v>
      </c>
      <c r="P1659" s="257">
        <v>-26.13</v>
      </c>
      <c r="Q1659" s="215" t="s">
        <v>419</v>
      </c>
      <c r="R1659" s="215" t="s">
        <v>1172</v>
      </c>
      <c r="S1659" s="215" t="s">
        <v>422</v>
      </c>
      <c r="T1659" s="215" t="s">
        <v>583</v>
      </c>
      <c r="U1659" s="215" t="s">
        <v>555</v>
      </c>
      <c r="W1659" s="215" t="s">
        <v>27</v>
      </c>
      <c r="X1659" s="215" t="s">
        <v>35</v>
      </c>
      <c r="Y1659" s="215" t="s">
        <v>12</v>
      </c>
      <c r="Z1659" s="215" t="s">
        <v>17</v>
      </c>
    </row>
    <row r="1660" spans="1:26">
      <c r="A1660" s="215" t="s">
        <v>2782</v>
      </c>
      <c r="B1660" s="51">
        <v>39</v>
      </c>
      <c r="C1660" s="215" t="s">
        <v>1372</v>
      </c>
      <c r="D1660" s="215" t="s">
        <v>1373</v>
      </c>
      <c r="E1660" s="215" t="s">
        <v>2800</v>
      </c>
      <c r="F1660" s="51">
        <v>2</v>
      </c>
      <c r="G1660" s="258">
        <v>0.4</v>
      </c>
      <c r="H1660" s="258">
        <v>-14</v>
      </c>
      <c r="I1660" s="272">
        <v>8.0176470588235293</v>
      </c>
      <c r="J1660" s="272">
        <v>0.33134823546929298</v>
      </c>
      <c r="K1660" s="257">
        <v>-11.81</v>
      </c>
      <c r="L1660" s="257">
        <v>-31.8</v>
      </c>
      <c r="M1660" s="257">
        <v>-22.02</v>
      </c>
      <c r="N1660" s="257">
        <v>-93.94</v>
      </c>
      <c r="O1660" s="257">
        <v>71.92</v>
      </c>
      <c r="P1660" s="257">
        <v>-31.36</v>
      </c>
      <c r="Q1660" s="215" t="s">
        <v>1375</v>
      </c>
      <c r="R1660" s="215" t="s">
        <v>1376</v>
      </c>
      <c r="S1660" s="215" t="s">
        <v>605</v>
      </c>
      <c r="T1660" s="215" t="s">
        <v>1377</v>
      </c>
      <c r="U1660" s="215" t="s">
        <v>1378</v>
      </c>
      <c r="W1660" s="215" t="s">
        <v>36</v>
      </c>
      <c r="X1660" s="215" t="s">
        <v>7</v>
      </c>
      <c r="Y1660" s="215" t="s">
        <v>15</v>
      </c>
      <c r="Z1660" s="215" t="s">
        <v>17</v>
      </c>
    </row>
    <row r="1661" spans="1:26">
      <c r="A1661" s="215" t="s">
        <v>2782</v>
      </c>
      <c r="B1661" s="51">
        <v>40</v>
      </c>
      <c r="C1661" s="215" t="s">
        <v>540</v>
      </c>
      <c r="D1661" s="215" t="s">
        <v>2111</v>
      </c>
      <c r="E1661" s="215" t="s">
        <v>2801</v>
      </c>
      <c r="F1661" s="51">
        <v>1</v>
      </c>
      <c r="G1661" s="258">
        <v>0.2</v>
      </c>
      <c r="H1661" s="258">
        <v>-14</v>
      </c>
      <c r="I1661" s="272">
        <v>18.399999999999999</v>
      </c>
      <c r="J1661" s="272">
        <v>0.43834365252742002</v>
      </c>
      <c r="K1661" s="257">
        <v>-7.47</v>
      </c>
      <c r="L1661" s="257">
        <v>-31.13</v>
      </c>
      <c r="M1661" s="257">
        <v>-19.239999999999998</v>
      </c>
      <c r="N1661" s="257">
        <v>-103.7</v>
      </c>
      <c r="O1661" s="257">
        <v>84.46</v>
      </c>
      <c r="P1661" s="257">
        <v>-30.45</v>
      </c>
      <c r="Q1661" s="215" t="s">
        <v>543</v>
      </c>
      <c r="R1661" s="215" t="s">
        <v>544</v>
      </c>
      <c r="S1661" s="215" t="s">
        <v>545</v>
      </c>
      <c r="T1661" s="215" t="s">
        <v>546</v>
      </c>
      <c r="U1661" s="215" t="s">
        <v>547</v>
      </c>
      <c r="W1661" s="215" t="s">
        <v>36</v>
      </c>
      <c r="X1661" s="215" t="s">
        <v>7</v>
      </c>
      <c r="Y1661" s="215" t="s">
        <v>15</v>
      </c>
      <c r="Z1661" s="215" t="s">
        <v>20</v>
      </c>
    </row>
    <row r="1662" spans="1:26">
      <c r="A1662" s="215" t="s">
        <v>2782</v>
      </c>
      <c r="B1662" s="51">
        <v>41</v>
      </c>
      <c r="C1662" s="215" t="s">
        <v>452</v>
      </c>
      <c r="D1662" s="215" t="s">
        <v>2113</v>
      </c>
      <c r="E1662" s="215" t="s">
        <v>2802</v>
      </c>
      <c r="F1662" s="51">
        <v>1</v>
      </c>
      <c r="G1662" s="258">
        <v>0.2</v>
      </c>
      <c r="H1662" s="258">
        <v>-12.3</v>
      </c>
      <c r="I1662" s="272">
        <v>9.1294117647058801</v>
      </c>
      <c r="J1662" s="272">
        <v>0.22894204555685499</v>
      </c>
      <c r="K1662" s="257">
        <v>-2.88</v>
      </c>
      <c r="L1662" s="257">
        <v>-29.54</v>
      </c>
      <c r="M1662" s="257">
        <v>-16.53</v>
      </c>
      <c r="N1662" s="257">
        <v>-81.44</v>
      </c>
      <c r="O1662" s="257">
        <v>64.91</v>
      </c>
      <c r="P1662" s="257">
        <v>-29.32</v>
      </c>
      <c r="Q1662" s="215" t="s">
        <v>455</v>
      </c>
      <c r="R1662" s="215" t="s">
        <v>456</v>
      </c>
      <c r="S1662" s="215" t="s">
        <v>457</v>
      </c>
      <c r="T1662" s="215" t="s">
        <v>458</v>
      </c>
      <c r="U1662" s="215" t="s">
        <v>459</v>
      </c>
      <c r="W1662" s="215" t="s">
        <v>36</v>
      </c>
      <c r="X1662" s="215" t="s">
        <v>35</v>
      </c>
      <c r="Y1662" s="215" t="s">
        <v>12</v>
      </c>
      <c r="Z1662" s="215" t="s">
        <v>20</v>
      </c>
    </row>
    <row r="1663" spans="1:26">
      <c r="A1663" s="215" t="s">
        <v>2782</v>
      </c>
      <c r="B1663" s="51">
        <v>42</v>
      </c>
      <c r="C1663" s="215" t="s">
        <v>1208</v>
      </c>
      <c r="D1663" s="215" t="s">
        <v>1209</v>
      </c>
      <c r="E1663" s="215" t="s">
        <v>2803</v>
      </c>
      <c r="F1663" s="51">
        <v>1</v>
      </c>
      <c r="G1663" s="258">
        <v>0.2</v>
      </c>
      <c r="H1663" s="258">
        <v>-9.0000000000000195</v>
      </c>
      <c r="I1663" s="272">
        <v>12.7235294117647</v>
      </c>
      <c r="J1663" s="272">
        <v>0.39420145801561401</v>
      </c>
      <c r="K1663" s="257">
        <v>-6.8</v>
      </c>
      <c r="L1663" s="257">
        <v>-31.2</v>
      </c>
      <c r="M1663" s="257">
        <v>-18.78</v>
      </c>
      <c r="N1663" s="257">
        <v>-84.53</v>
      </c>
      <c r="O1663" s="257">
        <v>65.75</v>
      </c>
      <c r="P1663" s="257">
        <v>-31.75</v>
      </c>
      <c r="Q1663" s="215" t="s">
        <v>1211</v>
      </c>
      <c r="R1663" s="215" t="s">
        <v>1212</v>
      </c>
      <c r="S1663" s="215" t="s">
        <v>1213</v>
      </c>
      <c r="T1663" s="215" t="s">
        <v>1214</v>
      </c>
      <c r="U1663" s="215" t="s">
        <v>1215</v>
      </c>
      <c r="W1663" s="215" t="s">
        <v>36</v>
      </c>
      <c r="X1663" s="215" t="s">
        <v>35</v>
      </c>
      <c r="Y1663" s="215" t="s">
        <v>15</v>
      </c>
      <c r="Z1663" s="215" t="s">
        <v>17</v>
      </c>
    </row>
    <row r="1664" spans="1:26">
      <c r="A1664" s="215" t="s">
        <v>2782</v>
      </c>
      <c r="B1664" s="51">
        <v>43</v>
      </c>
      <c r="C1664" s="215" t="s">
        <v>321</v>
      </c>
      <c r="D1664" s="215" t="s">
        <v>2116</v>
      </c>
      <c r="E1664" s="215" t="s">
        <v>2804</v>
      </c>
      <c r="F1664" s="51">
        <v>2</v>
      </c>
      <c r="G1664" s="258">
        <v>0.4</v>
      </c>
      <c r="H1664" s="258">
        <v>-12.8</v>
      </c>
      <c r="I1664" s="272">
        <v>9.8882352941176492</v>
      </c>
      <c r="J1664" s="272">
        <v>0.35779984112250901</v>
      </c>
      <c r="K1664" s="257">
        <v>-5.22</v>
      </c>
      <c r="L1664" s="257">
        <v>-27.66</v>
      </c>
      <c r="M1664" s="257">
        <v>-17.600000000000001</v>
      </c>
      <c r="N1664" s="257">
        <v>-78.510000000000005</v>
      </c>
      <c r="O1664" s="257">
        <v>60.91</v>
      </c>
      <c r="P1664" s="257">
        <v>-27.57</v>
      </c>
      <c r="Q1664" s="215" t="s">
        <v>324</v>
      </c>
      <c r="R1664" s="215" t="s">
        <v>325</v>
      </c>
      <c r="S1664" s="215" t="s">
        <v>326</v>
      </c>
      <c r="T1664" s="215" t="s">
        <v>327</v>
      </c>
      <c r="U1664" s="215" t="s">
        <v>328</v>
      </c>
      <c r="W1664" s="215" t="s">
        <v>36</v>
      </c>
      <c r="X1664" s="215" t="s">
        <v>35</v>
      </c>
      <c r="Y1664" s="215" t="s">
        <v>12</v>
      </c>
      <c r="Z1664" s="215" t="s">
        <v>17</v>
      </c>
    </row>
    <row r="1665" spans="1:26">
      <c r="A1665" s="215" t="s">
        <v>2782</v>
      </c>
      <c r="B1665" s="51">
        <v>44</v>
      </c>
      <c r="C1665" s="215" t="s">
        <v>1230</v>
      </c>
      <c r="D1665" s="215" t="s">
        <v>1231</v>
      </c>
      <c r="E1665" s="215" t="s">
        <v>2805</v>
      </c>
      <c r="F1665" s="51">
        <v>3</v>
      </c>
      <c r="G1665" s="258">
        <v>0.6</v>
      </c>
      <c r="H1665" s="258">
        <v>-15.7</v>
      </c>
      <c r="I1665" s="272">
        <v>2.5823529411764699</v>
      </c>
      <c r="J1665" s="272">
        <v>0.24188592127092001</v>
      </c>
      <c r="K1665" s="257">
        <v>-14.26</v>
      </c>
      <c r="L1665" s="257">
        <v>-24.73</v>
      </c>
      <c r="M1665" s="257">
        <v>-19.600000000000001</v>
      </c>
      <c r="N1665" s="257">
        <v>-50.57</v>
      </c>
      <c r="O1665" s="257">
        <v>30.97</v>
      </c>
      <c r="P1665" s="257">
        <v>-26.18</v>
      </c>
      <c r="Q1665" s="215" t="s">
        <v>1233</v>
      </c>
      <c r="R1665" s="215" t="s">
        <v>252</v>
      </c>
      <c r="S1665" s="215" t="s">
        <v>1234</v>
      </c>
      <c r="T1665" s="215" t="s">
        <v>1235</v>
      </c>
      <c r="U1665" s="215" t="s">
        <v>1236</v>
      </c>
      <c r="W1665" s="215" t="s">
        <v>27</v>
      </c>
      <c r="X1665" s="215" t="s">
        <v>35</v>
      </c>
      <c r="Y1665" s="215" t="s">
        <v>15</v>
      </c>
      <c r="Z1665" s="215" t="s">
        <v>20</v>
      </c>
    </row>
    <row r="1666" spans="1:26">
      <c r="A1666" s="215" t="s">
        <v>2782</v>
      </c>
      <c r="B1666" s="51">
        <v>45</v>
      </c>
      <c r="C1666" s="215" t="s">
        <v>823</v>
      </c>
      <c r="D1666" s="215" t="s">
        <v>2119</v>
      </c>
      <c r="E1666" s="215" t="s">
        <v>2806</v>
      </c>
      <c r="F1666" s="51">
        <v>0</v>
      </c>
      <c r="G1666" s="258">
        <v>0</v>
      </c>
      <c r="H1666" s="258">
        <v>-17.3</v>
      </c>
      <c r="I1666" s="272">
        <v>3.0647058823529401</v>
      </c>
      <c r="J1666" s="272">
        <v>0.28288525061912301</v>
      </c>
      <c r="K1666" s="257">
        <v>-14.41</v>
      </c>
      <c r="L1666" s="257">
        <v>-23.66</v>
      </c>
      <c r="M1666" s="257">
        <v>-20.12</v>
      </c>
      <c r="N1666" s="257">
        <v>-54.54</v>
      </c>
      <c r="O1666" s="257">
        <v>34.42</v>
      </c>
      <c r="P1666" s="257">
        <v>-24.75</v>
      </c>
      <c r="Q1666" s="215" t="s">
        <v>826</v>
      </c>
      <c r="R1666" s="215" t="s">
        <v>827</v>
      </c>
      <c r="S1666" s="215" t="s">
        <v>828</v>
      </c>
      <c r="T1666" s="215" t="s">
        <v>646</v>
      </c>
      <c r="U1666" s="215" t="s">
        <v>829</v>
      </c>
      <c r="W1666" s="215" t="s">
        <v>27</v>
      </c>
      <c r="X1666" s="215" t="s">
        <v>35</v>
      </c>
      <c r="Y1666" s="215" t="s">
        <v>12</v>
      </c>
      <c r="Z1666" s="215" t="s">
        <v>20</v>
      </c>
    </row>
    <row r="1667" spans="1:26">
      <c r="A1667" s="215" t="s">
        <v>2782</v>
      </c>
      <c r="B1667" s="51">
        <v>46</v>
      </c>
      <c r="C1667" s="215" t="s">
        <v>1139</v>
      </c>
      <c r="D1667" s="215" t="s">
        <v>2121</v>
      </c>
      <c r="E1667" s="215" t="s">
        <v>1474</v>
      </c>
      <c r="F1667" s="51">
        <v>0</v>
      </c>
      <c r="G1667" s="258">
        <v>0</v>
      </c>
      <c r="H1667" s="258">
        <v>-13</v>
      </c>
      <c r="I1667" s="272">
        <v>11.7176470588235</v>
      </c>
      <c r="J1667" s="272">
        <v>0.27694856574760601</v>
      </c>
      <c r="K1667" s="257">
        <v>-3.3</v>
      </c>
      <c r="L1667" s="257">
        <v>-29.92</v>
      </c>
      <c r="M1667" s="257">
        <v>-19.46</v>
      </c>
      <c r="N1667" s="257">
        <v>-81.94</v>
      </c>
      <c r="O1667" s="257">
        <v>62.48</v>
      </c>
      <c r="P1667" s="257">
        <v>-29.76</v>
      </c>
      <c r="Q1667" s="215" t="s">
        <v>1142</v>
      </c>
      <c r="R1667" s="215" t="s">
        <v>1143</v>
      </c>
      <c r="S1667" s="215" t="s">
        <v>1144</v>
      </c>
      <c r="T1667" s="215" t="s">
        <v>1145</v>
      </c>
      <c r="U1667" s="215" t="s">
        <v>985</v>
      </c>
      <c r="W1667" s="215" t="s">
        <v>36</v>
      </c>
      <c r="X1667" s="215" t="s">
        <v>35</v>
      </c>
      <c r="Y1667" s="215" t="s">
        <v>12</v>
      </c>
      <c r="Z1667" s="215" t="s">
        <v>17</v>
      </c>
    </row>
    <row r="1668" spans="1:26">
      <c r="A1668" s="215" t="s">
        <v>2782</v>
      </c>
      <c r="B1668" s="51">
        <v>47</v>
      </c>
      <c r="C1668" s="215" t="s">
        <v>978</v>
      </c>
      <c r="D1668" s="215" t="s">
        <v>2123</v>
      </c>
      <c r="E1668" s="215" t="s">
        <v>1474</v>
      </c>
      <c r="F1668" s="51">
        <v>0</v>
      </c>
      <c r="G1668" s="258">
        <v>0</v>
      </c>
      <c r="H1668" s="258">
        <v>-14</v>
      </c>
      <c r="I1668" s="272">
        <v>8.7529411764705891</v>
      </c>
      <c r="J1668" s="272">
        <v>0.28508498681244498</v>
      </c>
      <c r="K1668" s="257">
        <v>-8.34</v>
      </c>
      <c r="L1668" s="257">
        <v>-30.34</v>
      </c>
      <c r="M1668" s="257">
        <v>-21.13</v>
      </c>
      <c r="N1668" s="257">
        <v>-91.69</v>
      </c>
      <c r="O1668" s="257">
        <v>70.56</v>
      </c>
      <c r="P1668" s="257">
        <v>-30.18</v>
      </c>
      <c r="Q1668" s="215" t="s">
        <v>981</v>
      </c>
      <c r="R1668" s="215" t="s">
        <v>982</v>
      </c>
      <c r="S1668" s="215" t="s">
        <v>983</v>
      </c>
      <c r="T1668" s="215" t="s">
        <v>984</v>
      </c>
      <c r="U1668" s="215" t="s">
        <v>985</v>
      </c>
      <c r="W1668" s="215" t="s">
        <v>36</v>
      </c>
      <c r="X1668" s="215" t="s">
        <v>7</v>
      </c>
      <c r="Y1668" s="215" t="s">
        <v>12</v>
      </c>
      <c r="Z1668" s="215" t="s">
        <v>17</v>
      </c>
    </row>
    <row r="1669" spans="1:26">
      <c r="A1669" s="215" t="s">
        <v>2782</v>
      </c>
      <c r="B1669" s="51">
        <v>48</v>
      </c>
      <c r="C1669" s="215" t="s">
        <v>600</v>
      </c>
      <c r="D1669" s="215" t="s">
        <v>2125</v>
      </c>
      <c r="E1669" s="215" t="s">
        <v>2807</v>
      </c>
      <c r="F1669" s="51">
        <v>3</v>
      </c>
      <c r="G1669" s="258">
        <v>0.6</v>
      </c>
      <c r="H1669" s="258">
        <v>-8.8000000000000203</v>
      </c>
      <c r="I1669" s="272">
        <v>12.4647058823529</v>
      </c>
      <c r="J1669" s="272">
        <v>0.30308734050985497</v>
      </c>
      <c r="K1669" s="257">
        <v>-5.0999999999999996</v>
      </c>
      <c r="L1669" s="257">
        <v>-29.18</v>
      </c>
      <c r="M1669" s="257">
        <v>-17.57</v>
      </c>
      <c r="N1669" s="257">
        <v>-84.86</v>
      </c>
      <c r="O1669" s="257">
        <v>67.290000000000006</v>
      </c>
      <c r="P1669" s="257">
        <v>-29.29</v>
      </c>
      <c r="Q1669" s="215" t="s">
        <v>603</v>
      </c>
      <c r="R1669" s="215" t="s">
        <v>405</v>
      </c>
      <c r="S1669" s="215" t="s">
        <v>604</v>
      </c>
      <c r="T1669" s="215" t="s">
        <v>605</v>
      </c>
      <c r="U1669" s="215" t="s">
        <v>606</v>
      </c>
      <c r="W1669" s="215" t="s">
        <v>36</v>
      </c>
      <c r="X1669" s="215" t="s">
        <v>35</v>
      </c>
      <c r="Y1669" s="215" t="s">
        <v>15</v>
      </c>
      <c r="Z1669" s="215" t="s">
        <v>17</v>
      </c>
    </row>
    <row r="1670" spans="1:26">
      <c r="A1670" s="215" t="s">
        <v>2782</v>
      </c>
      <c r="B1670" s="51">
        <v>49</v>
      </c>
      <c r="C1670" s="215" t="s">
        <v>864</v>
      </c>
      <c r="D1670" s="215" t="s">
        <v>2127</v>
      </c>
      <c r="E1670" s="215" t="s">
        <v>1474</v>
      </c>
      <c r="F1670" s="51">
        <v>0</v>
      </c>
      <c r="G1670" s="258">
        <v>0</v>
      </c>
      <c r="H1670" s="258">
        <v>-17.100000000000001</v>
      </c>
      <c r="I1670" s="272">
        <v>2.8411764705882399</v>
      </c>
      <c r="J1670" s="272">
        <v>0.24751807912097201</v>
      </c>
      <c r="K1670" s="257">
        <v>-15.36</v>
      </c>
      <c r="L1670" s="257">
        <v>-25.31</v>
      </c>
      <c r="M1670" s="257">
        <v>-22.24</v>
      </c>
      <c r="N1670" s="257">
        <v>-68.14</v>
      </c>
      <c r="O1670" s="257">
        <v>45.9</v>
      </c>
      <c r="P1670" s="257">
        <v>-26.5</v>
      </c>
      <c r="Q1670" s="215" t="s">
        <v>762</v>
      </c>
      <c r="R1670" s="215" t="s">
        <v>867</v>
      </c>
      <c r="S1670" s="215" t="s">
        <v>198</v>
      </c>
      <c r="T1670" s="215" t="s">
        <v>576</v>
      </c>
      <c r="U1670" s="215" t="s">
        <v>868</v>
      </c>
      <c r="W1670" s="215" t="s">
        <v>27</v>
      </c>
      <c r="X1670" s="215" t="s">
        <v>35</v>
      </c>
      <c r="Y1670" s="215" t="s">
        <v>12</v>
      </c>
      <c r="Z1670" s="215" t="s">
        <v>20</v>
      </c>
    </row>
    <row r="1671" spans="1:26">
      <c r="A1671" s="215" t="s">
        <v>2782</v>
      </c>
      <c r="B1671" s="51">
        <v>50</v>
      </c>
      <c r="C1671" s="215" t="s">
        <v>423</v>
      </c>
      <c r="D1671" s="215" t="s">
        <v>2129</v>
      </c>
      <c r="E1671" s="215" t="s">
        <v>1474</v>
      </c>
      <c r="F1671" s="51">
        <v>0</v>
      </c>
      <c r="G1671" s="258">
        <v>0</v>
      </c>
      <c r="H1671" s="258">
        <v>-14</v>
      </c>
      <c r="I1671" s="272">
        <v>8.1882352941176499</v>
      </c>
      <c r="J1671" s="272">
        <v>0.26257322792737697</v>
      </c>
      <c r="K1671" s="257">
        <v>-6.63</v>
      </c>
      <c r="L1671" s="257">
        <v>-27.58</v>
      </c>
      <c r="M1671" s="257">
        <v>-17.86</v>
      </c>
      <c r="N1671" s="257">
        <v>-78.010000000000005</v>
      </c>
      <c r="O1671" s="257">
        <v>60.15</v>
      </c>
      <c r="P1671" s="257">
        <v>-27.56</v>
      </c>
      <c r="Q1671" s="215" t="s">
        <v>426</v>
      </c>
      <c r="R1671" s="215" t="s">
        <v>341</v>
      </c>
      <c r="S1671" s="215" t="s">
        <v>427</v>
      </c>
      <c r="T1671" s="215" t="s">
        <v>428</v>
      </c>
      <c r="U1671" s="215" t="s">
        <v>429</v>
      </c>
      <c r="W1671" s="215" t="s">
        <v>36</v>
      </c>
      <c r="X1671" s="215" t="s">
        <v>23</v>
      </c>
      <c r="Y1671" s="215" t="s">
        <v>23</v>
      </c>
      <c r="Z1671" s="215" t="s">
        <v>23</v>
      </c>
    </row>
    <row r="1672" spans="1:26">
      <c r="A1672" s="215" t="s">
        <v>2782</v>
      </c>
      <c r="B1672" s="51">
        <v>51</v>
      </c>
      <c r="C1672" s="215" t="s">
        <v>1311</v>
      </c>
      <c r="D1672" s="215" t="s">
        <v>2130</v>
      </c>
      <c r="E1672" s="215" t="s">
        <v>2808</v>
      </c>
      <c r="F1672" s="51">
        <v>3</v>
      </c>
      <c r="G1672" s="258">
        <v>0.6</v>
      </c>
      <c r="H1672" s="258">
        <v>-17.2</v>
      </c>
      <c r="I1672" s="272">
        <v>3</v>
      </c>
      <c r="J1672" s="272">
        <v>0.23812164004419201</v>
      </c>
      <c r="K1672" s="257">
        <v>-14.29</v>
      </c>
      <c r="L1672" s="257">
        <v>-23.48</v>
      </c>
      <c r="M1672" s="257">
        <v>-19.690000000000001</v>
      </c>
      <c r="N1672" s="257">
        <v>-51.4</v>
      </c>
      <c r="O1672" s="257">
        <v>31.71</v>
      </c>
      <c r="P1672" s="257">
        <v>-24.59</v>
      </c>
      <c r="Q1672" s="215" t="s">
        <v>1213</v>
      </c>
      <c r="R1672" s="215" t="s">
        <v>375</v>
      </c>
      <c r="S1672" s="215" t="s">
        <v>1314</v>
      </c>
      <c r="T1672" s="215" t="s">
        <v>1315</v>
      </c>
      <c r="U1672" s="215" t="s">
        <v>1316</v>
      </c>
      <c r="W1672" s="215" t="s">
        <v>27</v>
      </c>
      <c r="X1672" s="215" t="s">
        <v>35</v>
      </c>
      <c r="Y1672" s="215" t="s">
        <v>15</v>
      </c>
      <c r="Z1672" s="215" t="s">
        <v>17</v>
      </c>
    </row>
    <row r="1673" spans="1:26">
      <c r="A1673" s="215" t="s">
        <v>2782</v>
      </c>
      <c r="B1673" s="51">
        <v>52</v>
      </c>
      <c r="C1673" s="215" t="s">
        <v>475</v>
      </c>
      <c r="D1673" s="215" t="s">
        <v>2132</v>
      </c>
      <c r="E1673" s="215" t="s">
        <v>477</v>
      </c>
      <c r="F1673" s="51">
        <v>5</v>
      </c>
      <c r="G1673" s="258">
        <v>1</v>
      </c>
      <c r="H1673" s="258">
        <v>-18</v>
      </c>
      <c r="I1673" s="272">
        <v>2.6</v>
      </c>
      <c r="J1673" s="272">
        <v>0.237978036819774</v>
      </c>
      <c r="K1673" s="257">
        <v>-16.84</v>
      </c>
      <c r="L1673" s="257">
        <v>-27.78</v>
      </c>
      <c r="M1673" s="257">
        <v>-23.45</v>
      </c>
      <c r="N1673" s="257">
        <v>-40.53</v>
      </c>
      <c r="O1673" s="257">
        <v>17.079999999999998</v>
      </c>
      <c r="P1673" s="257">
        <v>-28.79</v>
      </c>
      <c r="Q1673" s="215" t="s">
        <v>478</v>
      </c>
      <c r="R1673" s="215" t="s">
        <v>479</v>
      </c>
      <c r="S1673" s="215" t="s">
        <v>480</v>
      </c>
      <c r="T1673" s="215" t="s">
        <v>481</v>
      </c>
      <c r="U1673" s="215" t="s">
        <v>482</v>
      </c>
      <c r="W1673" s="215" t="s">
        <v>27</v>
      </c>
      <c r="X1673" s="215" t="s">
        <v>7</v>
      </c>
      <c r="Y1673" s="215" t="s">
        <v>15</v>
      </c>
      <c r="Z1673" s="215" t="s">
        <v>20</v>
      </c>
    </row>
    <row r="1674" spans="1:26">
      <c r="A1674" s="215" t="s">
        <v>2782</v>
      </c>
      <c r="B1674" s="51">
        <v>53</v>
      </c>
      <c r="C1674" s="215" t="s">
        <v>893</v>
      </c>
      <c r="D1674" s="215" t="s">
        <v>2133</v>
      </c>
      <c r="E1674" s="215" t="s">
        <v>2809</v>
      </c>
      <c r="F1674" s="51">
        <v>1</v>
      </c>
      <c r="G1674" s="258">
        <v>0.2</v>
      </c>
      <c r="H1674" s="258">
        <v>-16.8</v>
      </c>
      <c r="I1674" s="272">
        <v>1.1000000000000001</v>
      </c>
      <c r="J1674" s="272">
        <v>0.113452511787715</v>
      </c>
      <c r="K1674" s="257">
        <v>-12.52</v>
      </c>
      <c r="L1674" s="257">
        <v>-22.2</v>
      </c>
      <c r="M1674" s="257">
        <v>-18.77</v>
      </c>
      <c r="N1674" s="257">
        <v>-53.4</v>
      </c>
      <c r="O1674" s="257">
        <v>34.630000000000003</v>
      </c>
      <c r="P1674" s="257">
        <v>-23.33</v>
      </c>
      <c r="Q1674" s="215" t="s">
        <v>896</v>
      </c>
      <c r="R1674" s="215" t="s">
        <v>334</v>
      </c>
      <c r="S1674" s="215" t="s">
        <v>897</v>
      </c>
      <c r="T1674" s="215" t="s">
        <v>898</v>
      </c>
      <c r="U1674" s="215" t="s">
        <v>899</v>
      </c>
      <c r="W1674" s="215" t="s">
        <v>27</v>
      </c>
      <c r="X1674" s="215" t="s">
        <v>35</v>
      </c>
      <c r="Y1674" s="215" t="s">
        <v>15</v>
      </c>
      <c r="Z1674" s="215" t="s">
        <v>20</v>
      </c>
    </row>
    <row r="1675" spans="1:26">
      <c r="A1675" s="215" t="s">
        <v>2782</v>
      </c>
      <c r="B1675" s="51">
        <v>54</v>
      </c>
      <c r="C1675" s="215" t="s">
        <v>298</v>
      </c>
      <c r="D1675" s="215" t="s">
        <v>2134</v>
      </c>
      <c r="E1675" s="215" t="s">
        <v>2810</v>
      </c>
      <c r="F1675" s="51">
        <v>2</v>
      </c>
      <c r="G1675" s="258">
        <v>0.4</v>
      </c>
      <c r="H1675" s="258">
        <v>-14</v>
      </c>
      <c r="I1675" s="272">
        <v>6.6058823529411796</v>
      </c>
      <c r="J1675" s="272">
        <v>0.23108324463829</v>
      </c>
      <c r="K1675" s="257">
        <v>-9.6300000000000008</v>
      </c>
      <c r="L1675" s="257">
        <v>-30.55</v>
      </c>
      <c r="M1675" s="257">
        <v>-22.79</v>
      </c>
      <c r="N1675" s="257">
        <v>-80.290000000000006</v>
      </c>
      <c r="O1675" s="257">
        <v>57.5</v>
      </c>
      <c r="P1675" s="257">
        <v>-31.08</v>
      </c>
      <c r="Q1675" s="215" t="s">
        <v>301</v>
      </c>
      <c r="R1675" s="215" t="s">
        <v>302</v>
      </c>
      <c r="S1675" s="215" t="s">
        <v>303</v>
      </c>
      <c r="T1675" s="215" t="s">
        <v>238</v>
      </c>
      <c r="U1675" s="215" t="s">
        <v>304</v>
      </c>
      <c r="W1675" s="215" t="s">
        <v>36</v>
      </c>
      <c r="X1675" s="215" t="s">
        <v>23</v>
      </c>
      <c r="Y1675" s="215" t="s">
        <v>23</v>
      </c>
      <c r="Z1675" s="215" t="s">
        <v>23</v>
      </c>
    </row>
    <row r="1676" spans="1:26">
      <c r="A1676" s="215" t="s">
        <v>2782</v>
      </c>
      <c r="B1676" s="51">
        <v>55</v>
      </c>
      <c r="C1676" s="215" t="s">
        <v>407</v>
      </c>
      <c r="D1676" s="215" t="s">
        <v>2135</v>
      </c>
      <c r="E1676" s="215" t="s">
        <v>2811</v>
      </c>
      <c r="F1676" s="51">
        <v>4</v>
      </c>
      <c r="G1676" s="258">
        <v>0.8</v>
      </c>
      <c r="H1676" s="258">
        <v>-7.3000000000000203</v>
      </c>
      <c r="I1676" s="272">
        <v>15.323529411764699</v>
      </c>
      <c r="J1676" s="272">
        <v>0.444206060385966</v>
      </c>
      <c r="K1676" s="257">
        <v>-3.89</v>
      </c>
      <c r="L1676" s="257">
        <v>-29.16</v>
      </c>
      <c r="M1676" s="257">
        <v>-15.95</v>
      </c>
      <c r="N1676" s="257">
        <v>-84.76</v>
      </c>
      <c r="O1676" s="257">
        <v>68.81</v>
      </c>
      <c r="P1676" s="257">
        <v>-28.9</v>
      </c>
      <c r="Q1676" s="215" t="s">
        <v>410</v>
      </c>
      <c r="R1676" s="215" t="s">
        <v>411</v>
      </c>
      <c r="S1676" s="215" t="s">
        <v>412</v>
      </c>
      <c r="T1676" s="215" t="s">
        <v>413</v>
      </c>
      <c r="U1676" s="215" t="s">
        <v>414</v>
      </c>
      <c r="W1676" s="215" t="s">
        <v>36</v>
      </c>
      <c r="X1676" s="215" t="s">
        <v>35</v>
      </c>
      <c r="Y1676" s="215" t="s">
        <v>15</v>
      </c>
      <c r="Z1676" s="215" t="s">
        <v>17</v>
      </c>
    </row>
    <row r="1677" spans="1:26">
      <c r="A1677" s="215" t="s">
        <v>2782</v>
      </c>
      <c r="B1677" s="51">
        <v>56</v>
      </c>
      <c r="C1677" s="215" t="s">
        <v>1359</v>
      </c>
      <c r="D1677" s="215" t="s">
        <v>2136</v>
      </c>
      <c r="E1677" s="215" t="s">
        <v>2812</v>
      </c>
      <c r="F1677" s="51">
        <v>3</v>
      </c>
      <c r="G1677" s="258">
        <v>0.6</v>
      </c>
      <c r="H1677" s="258">
        <v>-18</v>
      </c>
      <c r="I1677" s="272">
        <v>2.8117647058823501</v>
      </c>
      <c r="J1677" s="272">
        <v>0.232506280189756</v>
      </c>
      <c r="K1677" s="257">
        <v>-17.690000000000001</v>
      </c>
      <c r="L1677" s="257">
        <v>-27.03</v>
      </c>
      <c r="M1677" s="257">
        <v>-23.07</v>
      </c>
      <c r="N1677" s="257">
        <v>-35.24</v>
      </c>
      <c r="O1677" s="257">
        <v>12.17</v>
      </c>
      <c r="P1677" s="257">
        <v>-28.34</v>
      </c>
      <c r="Q1677" s="215" t="s">
        <v>1362</v>
      </c>
      <c r="R1677" s="215" t="s">
        <v>1363</v>
      </c>
      <c r="S1677" s="215" t="s">
        <v>1364</v>
      </c>
      <c r="T1677" s="215" t="s">
        <v>247</v>
      </c>
      <c r="U1677" s="215" t="s">
        <v>1247</v>
      </c>
      <c r="W1677" s="215" t="s">
        <v>27</v>
      </c>
      <c r="X1677" s="215" t="s">
        <v>23</v>
      </c>
      <c r="Y1677" s="215" t="s">
        <v>23</v>
      </c>
      <c r="Z1677" s="215" t="s">
        <v>23</v>
      </c>
    </row>
    <row r="1678" spans="1:26">
      <c r="A1678" s="215" t="s">
        <v>2782</v>
      </c>
      <c r="B1678" s="51">
        <v>57</v>
      </c>
      <c r="C1678" s="215" t="s">
        <v>869</v>
      </c>
      <c r="D1678" s="215" t="s">
        <v>2137</v>
      </c>
      <c r="E1678" s="215" t="s">
        <v>2813</v>
      </c>
      <c r="F1678" s="51">
        <v>2</v>
      </c>
      <c r="G1678" s="258">
        <v>0.4</v>
      </c>
      <c r="H1678" s="258">
        <v>-14</v>
      </c>
      <c r="I1678" s="272">
        <v>18.4294117647059</v>
      </c>
      <c r="J1678" s="272">
        <v>0.33127500310699898</v>
      </c>
      <c r="K1678" s="257">
        <v>-8.09</v>
      </c>
      <c r="L1678" s="257">
        <v>-28.83</v>
      </c>
      <c r="M1678" s="257">
        <v>-20.100000000000001</v>
      </c>
      <c r="N1678" s="257">
        <v>-95.79</v>
      </c>
      <c r="O1678" s="257">
        <v>75.69</v>
      </c>
      <c r="P1678" s="257">
        <v>-28.98</v>
      </c>
      <c r="Q1678" s="215" t="s">
        <v>872</v>
      </c>
      <c r="R1678" s="215" t="s">
        <v>873</v>
      </c>
      <c r="S1678" s="215" t="s">
        <v>874</v>
      </c>
      <c r="T1678" s="215" t="s">
        <v>875</v>
      </c>
      <c r="U1678" s="215" t="s">
        <v>876</v>
      </c>
      <c r="W1678" s="215" t="s">
        <v>36</v>
      </c>
      <c r="X1678" s="215" t="s">
        <v>7</v>
      </c>
      <c r="Y1678" s="215" t="s">
        <v>15</v>
      </c>
      <c r="Z1678" s="215" t="s">
        <v>20</v>
      </c>
    </row>
    <row r="1679" spans="1:26">
      <c r="A1679" s="215" t="s">
        <v>2782</v>
      </c>
      <c r="B1679" s="51">
        <v>58</v>
      </c>
      <c r="C1679" s="215" t="s">
        <v>843</v>
      </c>
      <c r="D1679" s="215" t="s">
        <v>2139</v>
      </c>
      <c r="E1679" s="215" t="s">
        <v>2814</v>
      </c>
      <c r="F1679" s="51">
        <v>3</v>
      </c>
      <c r="G1679" s="258">
        <v>0.6</v>
      </c>
      <c r="H1679" s="258">
        <v>-12.4</v>
      </c>
      <c r="I1679" s="272">
        <v>13.2</v>
      </c>
      <c r="J1679" s="272">
        <v>0.34582050528158198</v>
      </c>
      <c r="K1679" s="257">
        <v>-6.86</v>
      </c>
      <c r="L1679" s="257">
        <v>-30.48</v>
      </c>
      <c r="M1679" s="257">
        <v>-19.41</v>
      </c>
      <c r="N1679" s="257">
        <v>-80.56</v>
      </c>
      <c r="O1679" s="257">
        <v>61.15</v>
      </c>
      <c r="P1679" s="257">
        <v>-29.96</v>
      </c>
      <c r="Q1679" s="215" t="s">
        <v>846</v>
      </c>
      <c r="R1679" s="215" t="s">
        <v>847</v>
      </c>
      <c r="S1679" s="215" t="s">
        <v>848</v>
      </c>
      <c r="T1679" s="215" t="s">
        <v>849</v>
      </c>
      <c r="U1679" s="215" t="s">
        <v>850</v>
      </c>
      <c r="W1679" s="215" t="s">
        <v>36</v>
      </c>
      <c r="X1679" s="215" t="s">
        <v>35</v>
      </c>
      <c r="Y1679" s="215" t="s">
        <v>12</v>
      </c>
      <c r="Z1679" s="215" t="s">
        <v>17</v>
      </c>
    </row>
    <row r="1680" spans="1:26">
      <c r="A1680" s="215" t="s">
        <v>2782</v>
      </c>
      <c r="B1680" s="51">
        <v>59</v>
      </c>
      <c r="C1680" s="215" t="s">
        <v>1044</v>
      </c>
      <c r="D1680" s="215" t="s">
        <v>2141</v>
      </c>
      <c r="E1680" s="215" t="s">
        <v>2815</v>
      </c>
      <c r="F1680" s="51">
        <v>4</v>
      </c>
      <c r="G1680" s="258">
        <v>0.8</v>
      </c>
      <c r="H1680" s="258">
        <v>-14</v>
      </c>
      <c r="I1680" s="272">
        <v>8.9294117647058808</v>
      </c>
      <c r="J1680" s="272">
        <v>0.31769356952189098</v>
      </c>
      <c r="K1680" s="257">
        <v>-9.52</v>
      </c>
      <c r="L1680" s="257">
        <v>-30.6</v>
      </c>
      <c r="M1680" s="257">
        <v>-20.13</v>
      </c>
      <c r="N1680" s="257">
        <v>-92.66</v>
      </c>
      <c r="O1680" s="257">
        <v>72.53</v>
      </c>
      <c r="P1680" s="257">
        <v>-30.61</v>
      </c>
      <c r="Q1680" s="215" t="s">
        <v>1047</v>
      </c>
      <c r="R1680" s="215" t="s">
        <v>1048</v>
      </c>
      <c r="S1680" s="215" t="s">
        <v>1049</v>
      </c>
      <c r="T1680" s="215" t="s">
        <v>237</v>
      </c>
      <c r="U1680" s="215" t="s">
        <v>238</v>
      </c>
      <c r="W1680" s="215" t="s">
        <v>36</v>
      </c>
      <c r="X1680" s="215" t="s">
        <v>7</v>
      </c>
      <c r="Y1680" s="215" t="s">
        <v>12</v>
      </c>
      <c r="Z1680" s="215" t="s">
        <v>17</v>
      </c>
    </row>
    <row r="1681" spans="1:26">
      <c r="A1681" s="215" t="s">
        <v>2782</v>
      </c>
      <c r="B1681" s="51">
        <v>60</v>
      </c>
      <c r="C1681" s="215" t="s">
        <v>678</v>
      </c>
      <c r="D1681" s="215" t="s">
        <v>2143</v>
      </c>
      <c r="E1681" s="215" t="s">
        <v>2144</v>
      </c>
      <c r="F1681" s="51">
        <v>5</v>
      </c>
      <c r="G1681" s="258">
        <v>1</v>
      </c>
      <c r="H1681" s="258">
        <v>1.7999999999999701</v>
      </c>
      <c r="I1681" s="272">
        <v>21.364705882352901</v>
      </c>
      <c r="J1681" s="272">
        <v>0.47564519132994598</v>
      </c>
      <c r="K1681" s="257">
        <v>-9.91</v>
      </c>
      <c r="L1681" s="257">
        <v>-32.18</v>
      </c>
      <c r="M1681" s="257">
        <v>-21.03</v>
      </c>
      <c r="N1681" s="257">
        <v>-96.88</v>
      </c>
      <c r="O1681" s="257">
        <v>75.849999999999994</v>
      </c>
      <c r="P1681" s="257">
        <v>-31.19</v>
      </c>
      <c r="Q1681" s="215" t="s">
        <v>681</v>
      </c>
      <c r="R1681" s="215" t="s">
        <v>682</v>
      </c>
      <c r="S1681" s="215" t="s">
        <v>683</v>
      </c>
      <c r="T1681" s="215" t="s">
        <v>684</v>
      </c>
      <c r="U1681" s="215" t="s">
        <v>685</v>
      </c>
      <c r="W1681" s="215" t="s">
        <v>36</v>
      </c>
      <c r="X1681" s="215" t="s">
        <v>35</v>
      </c>
      <c r="Y1681" s="215" t="s">
        <v>15</v>
      </c>
      <c r="Z1681" s="215" t="s">
        <v>20</v>
      </c>
    </row>
    <row r="1682" spans="1:26">
      <c r="A1682" s="215" t="s">
        <v>2782</v>
      </c>
      <c r="B1682" s="51">
        <v>61</v>
      </c>
      <c r="C1682" s="215" t="s">
        <v>392</v>
      </c>
      <c r="D1682" s="215" t="s">
        <v>2145</v>
      </c>
      <c r="E1682" s="215" t="s">
        <v>1474</v>
      </c>
      <c r="F1682" s="51">
        <v>0</v>
      </c>
      <c r="G1682" s="258">
        <v>0</v>
      </c>
      <c r="H1682" s="258">
        <v>-18</v>
      </c>
      <c r="I1682" s="272">
        <v>2.4588235294117702</v>
      </c>
      <c r="J1682" s="272">
        <v>0.23498565479599101</v>
      </c>
      <c r="K1682" s="257">
        <v>-15.33</v>
      </c>
      <c r="L1682" s="257">
        <v>-24.31</v>
      </c>
      <c r="M1682" s="257">
        <v>-21.35</v>
      </c>
      <c r="N1682" s="257">
        <v>-30.96</v>
      </c>
      <c r="O1682" s="257">
        <v>9.61</v>
      </c>
      <c r="P1682" s="257">
        <v>-25.23</v>
      </c>
      <c r="Q1682" s="215" t="s">
        <v>395</v>
      </c>
      <c r="R1682" s="215" t="s">
        <v>396</v>
      </c>
      <c r="S1682" s="215" t="s">
        <v>397</v>
      </c>
      <c r="T1682" s="215" t="s">
        <v>398</v>
      </c>
      <c r="U1682" s="215" t="s">
        <v>399</v>
      </c>
      <c r="W1682" s="215" t="s">
        <v>27</v>
      </c>
      <c r="X1682" s="215" t="s">
        <v>7</v>
      </c>
      <c r="Y1682" s="215" t="s">
        <v>12</v>
      </c>
      <c r="Z1682" s="215" t="s">
        <v>20</v>
      </c>
    </row>
    <row r="1683" spans="1:26">
      <c r="A1683" s="215" t="s">
        <v>2782</v>
      </c>
      <c r="B1683" s="51">
        <v>62</v>
      </c>
      <c r="C1683" s="215" t="s">
        <v>947</v>
      </c>
      <c r="D1683" s="215" t="s">
        <v>2147</v>
      </c>
      <c r="E1683" s="215" t="s">
        <v>2816</v>
      </c>
      <c r="F1683" s="51">
        <v>0</v>
      </c>
      <c r="G1683" s="258">
        <v>0</v>
      </c>
      <c r="H1683" s="258">
        <v>-14</v>
      </c>
      <c r="I1683" s="272">
        <v>6.1</v>
      </c>
      <c r="J1683" s="272">
        <v>0.22008470128532501</v>
      </c>
      <c r="K1683" s="257">
        <v>-5.72</v>
      </c>
      <c r="L1683" s="257">
        <v>-30.31</v>
      </c>
      <c r="M1683" s="257">
        <v>-20.85</v>
      </c>
      <c r="N1683" s="257">
        <v>-94.41</v>
      </c>
      <c r="O1683" s="257">
        <v>73.56</v>
      </c>
      <c r="P1683" s="257">
        <v>-29.92</v>
      </c>
      <c r="Q1683" s="215" t="s">
        <v>950</v>
      </c>
      <c r="R1683" s="215" t="s">
        <v>219</v>
      </c>
      <c r="S1683" s="215" t="s">
        <v>332</v>
      </c>
      <c r="T1683" s="215" t="s">
        <v>951</v>
      </c>
      <c r="U1683" s="215" t="s">
        <v>952</v>
      </c>
      <c r="W1683" s="215" t="s">
        <v>36</v>
      </c>
      <c r="X1683" s="215" t="s">
        <v>7</v>
      </c>
      <c r="Y1683" s="215" t="s">
        <v>15</v>
      </c>
      <c r="Z1683" s="215" t="s">
        <v>17</v>
      </c>
    </row>
    <row r="1684" spans="1:26">
      <c r="A1684" s="215" t="s">
        <v>2782</v>
      </c>
      <c r="B1684" s="51">
        <v>63</v>
      </c>
      <c r="C1684" s="215" t="s">
        <v>1433</v>
      </c>
      <c r="D1684" s="215" t="s">
        <v>1434</v>
      </c>
      <c r="E1684" s="215" t="s">
        <v>2817</v>
      </c>
      <c r="F1684" s="51">
        <v>2</v>
      </c>
      <c r="G1684" s="258">
        <v>0.4</v>
      </c>
      <c r="H1684" s="258">
        <v>-17.899999999999999</v>
      </c>
      <c r="I1684" s="272">
        <v>1.3823529411764699</v>
      </c>
      <c r="J1684" s="272">
        <v>0.141721858779258</v>
      </c>
      <c r="K1684" s="257">
        <v>-13.31</v>
      </c>
      <c r="L1684" s="257">
        <v>-22.12</v>
      </c>
      <c r="M1684" s="257">
        <v>-19.309999999999999</v>
      </c>
      <c r="N1684" s="257">
        <v>-60.76</v>
      </c>
      <c r="O1684" s="257">
        <v>41.45</v>
      </c>
      <c r="P1684" s="257">
        <v>-23.16</v>
      </c>
      <c r="Q1684" s="215" t="s">
        <v>450</v>
      </c>
      <c r="R1684" s="215" t="s">
        <v>1436</v>
      </c>
      <c r="S1684" s="215" t="s">
        <v>733</v>
      </c>
      <c r="T1684" s="215" t="s">
        <v>915</v>
      </c>
      <c r="U1684" s="215" t="s">
        <v>1437</v>
      </c>
      <c r="W1684" s="215" t="s">
        <v>27</v>
      </c>
      <c r="X1684" s="215" t="s">
        <v>35</v>
      </c>
      <c r="Y1684" s="215" t="s">
        <v>12</v>
      </c>
      <c r="Z1684" s="215" t="s">
        <v>17</v>
      </c>
    </row>
    <row r="1685" spans="1:26">
      <c r="A1685" s="215" t="s">
        <v>2782</v>
      </c>
      <c r="B1685" s="51">
        <v>64</v>
      </c>
      <c r="C1685" s="215" t="s">
        <v>721</v>
      </c>
      <c r="D1685" s="215" t="s">
        <v>1598</v>
      </c>
      <c r="E1685" s="215" t="s">
        <v>2392</v>
      </c>
      <c r="F1685" s="51">
        <v>2</v>
      </c>
      <c r="G1685" s="258">
        <v>0.4</v>
      </c>
      <c r="H1685" s="258">
        <v>-14</v>
      </c>
      <c r="I1685" s="272">
        <v>8.1352941176470601</v>
      </c>
      <c r="J1685" s="272">
        <v>0.27850876110158901</v>
      </c>
      <c r="K1685" s="257">
        <v>-9.7100000000000009</v>
      </c>
      <c r="L1685" s="257">
        <v>-28.54</v>
      </c>
      <c r="M1685" s="257">
        <v>-19.489999999999998</v>
      </c>
      <c r="N1685" s="257">
        <v>-87.48</v>
      </c>
      <c r="O1685" s="257">
        <v>67.989999999999995</v>
      </c>
      <c r="P1685" s="257">
        <v>-28.79</v>
      </c>
      <c r="Q1685" s="215" t="s">
        <v>724</v>
      </c>
      <c r="R1685" s="215" t="s">
        <v>725</v>
      </c>
      <c r="S1685" s="215" t="s">
        <v>726</v>
      </c>
      <c r="T1685" s="215" t="s">
        <v>727</v>
      </c>
      <c r="U1685" s="215" t="s">
        <v>632</v>
      </c>
      <c r="W1685" s="215" t="s">
        <v>36</v>
      </c>
      <c r="X1685" s="215" t="s">
        <v>7</v>
      </c>
      <c r="Y1685" s="215" t="s">
        <v>12</v>
      </c>
      <c r="Z1685" s="215" t="s">
        <v>17</v>
      </c>
    </row>
    <row r="1686" spans="1:26">
      <c r="A1686" s="215" t="s">
        <v>2782</v>
      </c>
      <c r="B1686" s="51">
        <v>65</v>
      </c>
      <c r="C1686" s="215" t="s">
        <v>607</v>
      </c>
      <c r="D1686" s="215" t="s">
        <v>2151</v>
      </c>
      <c r="E1686" s="215" t="s">
        <v>1482</v>
      </c>
      <c r="F1686" s="51">
        <v>5</v>
      </c>
      <c r="G1686" s="258">
        <v>1</v>
      </c>
      <c r="H1686" s="258">
        <v>-9.0000000000000195</v>
      </c>
      <c r="I1686" s="272">
        <v>8.4823529411764707</v>
      </c>
      <c r="J1686" s="272">
        <v>0.34477130927088201</v>
      </c>
      <c r="K1686" s="257">
        <v>-10.9</v>
      </c>
      <c r="L1686" s="257">
        <v>-31.51</v>
      </c>
      <c r="M1686" s="257">
        <v>-21.97</v>
      </c>
      <c r="N1686" s="257">
        <v>-100.59</v>
      </c>
      <c r="O1686" s="257">
        <v>78.62</v>
      </c>
      <c r="P1686" s="257">
        <v>-32.01</v>
      </c>
      <c r="Q1686" s="215" t="s">
        <v>396</v>
      </c>
      <c r="R1686" s="215" t="s">
        <v>610</v>
      </c>
      <c r="S1686" s="215" t="s">
        <v>611</v>
      </c>
      <c r="T1686" s="215" t="s">
        <v>612</v>
      </c>
      <c r="U1686" s="215" t="s">
        <v>328</v>
      </c>
      <c r="W1686" s="215" t="s">
        <v>36</v>
      </c>
      <c r="X1686" s="215" t="s">
        <v>35</v>
      </c>
      <c r="Y1686" s="215" t="s">
        <v>15</v>
      </c>
      <c r="Z1686" s="215" t="s">
        <v>17</v>
      </c>
    </row>
    <row r="1687" spans="1:26">
      <c r="A1687" s="215" t="s">
        <v>2782</v>
      </c>
      <c r="B1687" s="51">
        <v>66</v>
      </c>
      <c r="C1687" s="215" t="s">
        <v>257</v>
      </c>
      <c r="D1687" s="215" t="s">
        <v>2152</v>
      </c>
      <c r="E1687" s="215" t="s">
        <v>2818</v>
      </c>
      <c r="F1687" s="51">
        <v>4</v>
      </c>
      <c r="G1687" s="258">
        <v>0.8</v>
      </c>
      <c r="H1687" s="258">
        <v>-7.3000000000000203</v>
      </c>
      <c r="I1687" s="272">
        <v>11.8176470588235</v>
      </c>
      <c r="J1687" s="272">
        <v>0.41964501951859601</v>
      </c>
      <c r="K1687" s="257">
        <v>-3.46</v>
      </c>
      <c r="L1687" s="257">
        <v>-33.020000000000003</v>
      </c>
      <c r="M1687" s="257">
        <v>-19.62</v>
      </c>
      <c r="N1687" s="257">
        <v>-88.99</v>
      </c>
      <c r="O1687" s="257">
        <v>69.37</v>
      </c>
      <c r="P1687" s="257">
        <v>-32.9</v>
      </c>
      <c r="Q1687" s="215" t="s">
        <v>260</v>
      </c>
      <c r="R1687" s="215" t="s">
        <v>261</v>
      </c>
      <c r="S1687" s="215" t="s">
        <v>262</v>
      </c>
      <c r="T1687" s="215" t="s">
        <v>263</v>
      </c>
      <c r="U1687" s="215" t="s">
        <v>264</v>
      </c>
      <c r="W1687" s="215" t="s">
        <v>36</v>
      </c>
      <c r="X1687" s="215" t="s">
        <v>35</v>
      </c>
      <c r="Y1687" s="215" t="s">
        <v>15</v>
      </c>
      <c r="Z1687" s="215" t="s">
        <v>17</v>
      </c>
    </row>
    <row r="1688" spans="1:26">
      <c r="A1688" s="215" t="s">
        <v>2782</v>
      </c>
      <c r="B1688" s="51">
        <v>67</v>
      </c>
      <c r="C1688" s="215" t="s">
        <v>329</v>
      </c>
      <c r="D1688" s="215" t="s">
        <v>2154</v>
      </c>
      <c r="E1688" s="215" t="s">
        <v>2492</v>
      </c>
      <c r="F1688" s="51">
        <v>5</v>
      </c>
      <c r="G1688" s="258">
        <v>1</v>
      </c>
      <c r="H1688" s="258">
        <v>-18</v>
      </c>
      <c r="I1688" s="272">
        <v>1.0941176470588201</v>
      </c>
      <c r="J1688" s="272">
        <v>0.115058888966041</v>
      </c>
      <c r="K1688" s="257">
        <v>-14.53</v>
      </c>
      <c r="L1688" s="257">
        <v>-23.99</v>
      </c>
      <c r="M1688" s="257">
        <v>-20.55</v>
      </c>
      <c r="N1688" s="257">
        <v>-32.619999999999997</v>
      </c>
      <c r="O1688" s="257">
        <v>12.07</v>
      </c>
      <c r="P1688" s="257">
        <v>-25.14</v>
      </c>
      <c r="Q1688" s="215" t="s">
        <v>332</v>
      </c>
      <c r="R1688" s="215" t="s">
        <v>333</v>
      </c>
      <c r="S1688" s="215" t="s">
        <v>334</v>
      </c>
      <c r="T1688" s="215" t="s">
        <v>335</v>
      </c>
      <c r="U1688" s="215" t="s">
        <v>336</v>
      </c>
      <c r="W1688" s="215" t="s">
        <v>27</v>
      </c>
      <c r="X1688" s="215" t="s">
        <v>23</v>
      </c>
      <c r="Y1688" s="215" t="s">
        <v>23</v>
      </c>
      <c r="Z1688" s="215" t="s">
        <v>23</v>
      </c>
    </row>
    <row r="1689" spans="1:26">
      <c r="A1689" s="215" t="s">
        <v>2782</v>
      </c>
      <c r="B1689" s="51">
        <v>68</v>
      </c>
      <c r="C1689" s="215" t="s">
        <v>1181</v>
      </c>
      <c r="D1689" s="215" t="s">
        <v>1182</v>
      </c>
      <c r="E1689" s="215" t="s">
        <v>1542</v>
      </c>
      <c r="F1689" s="51">
        <v>1</v>
      </c>
      <c r="G1689" s="258">
        <v>0.2</v>
      </c>
      <c r="H1689" s="258">
        <v>-18</v>
      </c>
      <c r="I1689" s="272">
        <v>3.4470588235294102</v>
      </c>
      <c r="J1689" s="272">
        <v>0.23375535399560199</v>
      </c>
      <c r="K1689" s="257">
        <v>-13.28</v>
      </c>
      <c r="L1689" s="257">
        <v>-22.41</v>
      </c>
      <c r="M1689" s="257">
        <v>-18.73</v>
      </c>
      <c r="N1689" s="257">
        <v>-33.520000000000003</v>
      </c>
      <c r="O1689" s="257">
        <v>14.79</v>
      </c>
      <c r="P1689" s="257">
        <v>-23.61</v>
      </c>
      <c r="Q1689" s="215" t="s">
        <v>1184</v>
      </c>
      <c r="R1689" s="215" t="s">
        <v>778</v>
      </c>
      <c r="S1689" s="215" t="s">
        <v>1185</v>
      </c>
      <c r="T1689" s="215" t="s">
        <v>1186</v>
      </c>
      <c r="U1689" s="215" t="s">
        <v>1187</v>
      </c>
      <c r="W1689" s="215" t="s">
        <v>27</v>
      </c>
      <c r="X1689" s="215" t="s">
        <v>7</v>
      </c>
      <c r="Y1689" s="215" t="s">
        <v>12</v>
      </c>
      <c r="Z1689" s="215" t="s">
        <v>20</v>
      </c>
    </row>
    <row r="1690" spans="1:26">
      <c r="A1690" s="215" t="s">
        <v>2782</v>
      </c>
      <c r="B1690" s="51">
        <v>69</v>
      </c>
      <c r="C1690" s="215" t="s">
        <v>994</v>
      </c>
      <c r="D1690" s="215" t="s">
        <v>2156</v>
      </c>
      <c r="E1690" s="215" t="s">
        <v>2819</v>
      </c>
      <c r="F1690" s="51">
        <v>1</v>
      </c>
      <c r="G1690" s="258">
        <v>0.2</v>
      </c>
      <c r="H1690" s="258">
        <v>-14</v>
      </c>
      <c r="I1690" s="272">
        <v>14.382352941176499</v>
      </c>
      <c r="J1690" s="272">
        <v>0.40652912005052999</v>
      </c>
      <c r="K1690" s="257">
        <v>-1.19</v>
      </c>
      <c r="L1690" s="257">
        <v>-28.88</v>
      </c>
      <c r="M1690" s="257">
        <v>-17.350000000000001</v>
      </c>
      <c r="N1690" s="257">
        <v>-94.22</v>
      </c>
      <c r="O1690" s="257">
        <v>76.87</v>
      </c>
      <c r="P1690" s="257">
        <v>-28.53</v>
      </c>
      <c r="Q1690" s="215" t="s">
        <v>997</v>
      </c>
      <c r="R1690" s="215" t="s">
        <v>786</v>
      </c>
      <c r="S1690" s="215" t="s">
        <v>793</v>
      </c>
      <c r="T1690" s="215" t="s">
        <v>998</v>
      </c>
      <c r="U1690" s="215" t="s">
        <v>999</v>
      </c>
      <c r="W1690" s="215" t="s">
        <v>36</v>
      </c>
      <c r="X1690" s="215" t="s">
        <v>7</v>
      </c>
      <c r="Y1690" s="215" t="s">
        <v>12</v>
      </c>
      <c r="Z1690" s="215" t="s">
        <v>20</v>
      </c>
    </row>
    <row r="1691" spans="1:26">
      <c r="A1691" s="215" t="s">
        <v>2782</v>
      </c>
      <c r="B1691" s="51">
        <v>70</v>
      </c>
      <c r="C1691" s="215" t="s">
        <v>1256</v>
      </c>
      <c r="D1691" s="215" t="s">
        <v>1257</v>
      </c>
      <c r="E1691" s="215" t="s">
        <v>2158</v>
      </c>
      <c r="F1691" s="51">
        <v>5</v>
      </c>
      <c r="G1691" s="258">
        <v>1</v>
      </c>
      <c r="H1691" s="258">
        <v>-14</v>
      </c>
      <c r="I1691" s="272">
        <v>17.511764705882399</v>
      </c>
      <c r="J1691" s="272">
        <v>0.40699697354594899</v>
      </c>
      <c r="K1691" s="257">
        <v>-11.53</v>
      </c>
      <c r="L1691" s="257">
        <v>-30.48</v>
      </c>
      <c r="M1691" s="257">
        <v>-21.5</v>
      </c>
      <c r="N1691" s="257">
        <v>-93.26</v>
      </c>
      <c r="O1691" s="257">
        <v>71.760000000000005</v>
      </c>
      <c r="P1691" s="257">
        <v>-30.34</v>
      </c>
      <c r="Q1691" s="215" t="s">
        <v>745</v>
      </c>
      <c r="R1691" s="215" t="s">
        <v>660</v>
      </c>
      <c r="S1691" s="215" t="s">
        <v>1259</v>
      </c>
      <c r="T1691" s="215" t="s">
        <v>1260</v>
      </c>
      <c r="U1691" s="215" t="s">
        <v>1261</v>
      </c>
      <c r="W1691" s="215" t="s">
        <v>36</v>
      </c>
      <c r="X1691" s="215" t="s">
        <v>7</v>
      </c>
      <c r="Y1691" s="215" t="s">
        <v>12</v>
      </c>
      <c r="Z1691" s="215" t="s">
        <v>17</v>
      </c>
    </row>
    <row r="1692" spans="1:26">
      <c r="A1692" s="215" t="s">
        <v>2782</v>
      </c>
      <c r="B1692" s="51">
        <v>71</v>
      </c>
      <c r="C1692" s="215" t="s">
        <v>1428</v>
      </c>
      <c r="D1692" s="215" t="s">
        <v>1429</v>
      </c>
      <c r="E1692" s="215" t="s">
        <v>2705</v>
      </c>
      <c r="F1692" s="51">
        <v>4</v>
      </c>
      <c r="G1692" s="258">
        <v>0.8</v>
      </c>
      <c r="H1692" s="258">
        <v>-14</v>
      </c>
      <c r="I1692" s="272">
        <v>8.4882352941176507</v>
      </c>
      <c r="J1692" s="272">
        <v>0.231438785737061</v>
      </c>
      <c r="K1692" s="257">
        <v>-8.14</v>
      </c>
      <c r="L1692" s="257">
        <v>-27.6</v>
      </c>
      <c r="M1692" s="257">
        <v>-18.52</v>
      </c>
      <c r="N1692" s="257">
        <v>-89.48</v>
      </c>
      <c r="O1692" s="257">
        <v>70.959999999999994</v>
      </c>
      <c r="P1692" s="257">
        <v>-27.41</v>
      </c>
      <c r="Q1692" s="215" t="s">
        <v>1431</v>
      </c>
      <c r="R1692" s="215" t="s">
        <v>660</v>
      </c>
      <c r="S1692" s="215" t="s">
        <v>897</v>
      </c>
      <c r="T1692" s="215" t="s">
        <v>840</v>
      </c>
      <c r="U1692" s="215" t="s">
        <v>1432</v>
      </c>
      <c r="W1692" s="215" t="s">
        <v>36</v>
      </c>
      <c r="X1692" s="215" t="s">
        <v>7</v>
      </c>
      <c r="Y1692" s="215" t="s">
        <v>12</v>
      </c>
      <c r="Z1692" s="215" t="s">
        <v>17</v>
      </c>
    </row>
    <row r="1693" spans="1:26">
      <c r="A1693" s="215" t="s">
        <v>2782</v>
      </c>
      <c r="B1693" s="51">
        <v>72</v>
      </c>
      <c r="C1693" s="215" t="s">
        <v>224</v>
      </c>
      <c r="D1693" s="215" t="s">
        <v>2160</v>
      </c>
      <c r="E1693" s="215" t="s">
        <v>1474</v>
      </c>
      <c r="F1693" s="51">
        <v>0</v>
      </c>
      <c r="G1693" s="258">
        <v>0</v>
      </c>
      <c r="H1693" s="258">
        <v>-18</v>
      </c>
      <c r="I1693" s="272">
        <v>1.21176470588235</v>
      </c>
      <c r="J1693" s="272">
        <v>0.13284393021780599</v>
      </c>
      <c r="K1693" s="257">
        <v>-14.13</v>
      </c>
      <c r="L1693" s="257">
        <v>-23.56</v>
      </c>
      <c r="M1693" s="257">
        <v>-19.829999999999998</v>
      </c>
      <c r="N1693" s="257">
        <v>-29.64</v>
      </c>
      <c r="O1693" s="257">
        <v>9.81</v>
      </c>
      <c r="P1693" s="257">
        <v>-24.68</v>
      </c>
      <c r="Q1693" s="215" t="s">
        <v>227</v>
      </c>
      <c r="R1693" s="215" t="s">
        <v>228</v>
      </c>
      <c r="S1693" s="215" t="s">
        <v>229</v>
      </c>
      <c r="T1693" s="215" t="s">
        <v>230</v>
      </c>
      <c r="U1693" s="215" t="s">
        <v>231</v>
      </c>
      <c r="W1693" s="215" t="s">
        <v>27</v>
      </c>
      <c r="X1693" s="215" t="s">
        <v>23</v>
      </c>
      <c r="Y1693" s="215" t="s">
        <v>23</v>
      </c>
      <c r="Z1693" s="215" t="s">
        <v>23</v>
      </c>
    </row>
    <row r="1694" spans="1:26">
      <c r="A1694" s="215" t="s">
        <v>2782</v>
      </c>
      <c r="B1694" s="51">
        <v>73</v>
      </c>
      <c r="C1694" s="215" t="s">
        <v>1274</v>
      </c>
      <c r="D1694" s="215" t="s">
        <v>2162</v>
      </c>
      <c r="E1694" s="215" t="s">
        <v>1462</v>
      </c>
      <c r="F1694" s="51">
        <v>5</v>
      </c>
      <c r="G1694" s="258">
        <v>1</v>
      </c>
      <c r="H1694" s="258">
        <v>-14</v>
      </c>
      <c r="I1694" s="272">
        <v>18.523529411764699</v>
      </c>
      <c r="J1694" s="272">
        <v>0.497717029861097</v>
      </c>
      <c r="K1694" s="257">
        <v>-9.23</v>
      </c>
      <c r="L1694" s="257">
        <v>-33.35</v>
      </c>
      <c r="M1694" s="257">
        <v>-21.55</v>
      </c>
      <c r="N1694" s="257">
        <v>-104.87</v>
      </c>
      <c r="O1694" s="257">
        <v>83.32</v>
      </c>
      <c r="P1694" s="257">
        <v>-32.770000000000003</v>
      </c>
      <c r="Q1694" s="215" t="s">
        <v>1277</v>
      </c>
      <c r="R1694" s="215" t="s">
        <v>1278</v>
      </c>
      <c r="S1694" s="215" t="s">
        <v>1279</v>
      </c>
      <c r="T1694" s="215" t="s">
        <v>880</v>
      </c>
      <c r="U1694" s="215" t="s">
        <v>531</v>
      </c>
      <c r="W1694" s="215" t="s">
        <v>36</v>
      </c>
      <c r="X1694" s="215" t="s">
        <v>7</v>
      </c>
      <c r="Y1694" s="215" t="s">
        <v>15</v>
      </c>
      <c r="Z1694" s="215" t="s">
        <v>20</v>
      </c>
    </row>
    <row r="1695" spans="1:26">
      <c r="A1695" s="215" t="s">
        <v>2782</v>
      </c>
      <c r="B1695" s="51">
        <v>74</v>
      </c>
      <c r="C1695" s="215" t="s">
        <v>1127</v>
      </c>
      <c r="D1695" s="215" t="s">
        <v>2163</v>
      </c>
      <c r="E1695" s="215" t="s">
        <v>2820</v>
      </c>
      <c r="F1695" s="51">
        <v>2</v>
      </c>
      <c r="G1695" s="258">
        <v>0.4</v>
      </c>
      <c r="H1695" s="258">
        <v>-18</v>
      </c>
      <c r="I1695" s="272">
        <v>2.2941176470588198</v>
      </c>
      <c r="J1695" s="272">
        <v>0.22566195628065</v>
      </c>
      <c r="K1695" s="257">
        <v>-13.46</v>
      </c>
      <c r="L1695" s="257">
        <v>-23.05</v>
      </c>
      <c r="M1695" s="257">
        <v>-19.48</v>
      </c>
      <c r="N1695" s="257">
        <v>-30.05</v>
      </c>
      <c r="O1695" s="257">
        <v>10.57</v>
      </c>
      <c r="P1695" s="257">
        <v>-24.23</v>
      </c>
      <c r="Q1695" s="215" t="s">
        <v>521</v>
      </c>
      <c r="R1695" s="215" t="s">
        <v>1130</v>
      </c>
      <c r="S1695" s="215" t="s">
        <v>1131</v>
      </c>
      <c r="T1695" s="215" t="s">
        <v>1132</v>
      </c>
      <c r="U1695" s="215" t="s">
        <v>411</v>
      </c>
      <c r="W1695" s="215" t="s">
        <v>27</v>
      </c>
      <c r="X1695" s="215" t="s">
        <v>7</v>
      </c>
      <c r="Y1695" s="215" t="s">
        <v>15</v>
      </c>
      <c r="Z1695" s="215" t="s">
        <v>17</v>
      </c>
    </row>
    <row r="1696" spans="1:26">
      <c r="A1696" s="215" t="s">
        <v>2782</v>
      </c>
      <c r="B1696" s="51">
        <v>75</v>
      </c>
      <c r="C1696" s="215" t="s">
        <v>1050</v>
      </c>
      <c r="D1696" s="215" t="s">
        <v>2165</v>
      </c>
      <c r="E1696" s="215" t="s">
        <v>1474</v>
      </c>
      <c r="F1696" s="51">
        <v>0</v>
      </c>
      <c r="G1696" s="258">
        <v>0</v>
      </c>
      <c r="H1696" s="258">
        <v>-17.399999999999999</v>
      </c>
      <c r="I1696" s="272">
        <v>0.8</v>
      </c>
      <c r="J1696" s="272">
        <v>8.4888556083365194E-2</v>
      </c>
      <c r="K1696" s="257">
        <v>-12.87</v>
      </c>
      <c r="L1696" s="257">
        <v>-22.59</v>
      </c>
      <c r="M1696" s="257">
        <v>-18.25</v>
      </c>
      <c r="N1696" s="257">
        <v>-53.49</v>
      </c>
      <c r="O1696" s="257">
        <v>35.24</v>
      </c>
      <c r="P1696" s="257">
        <v>-24.02</v>
      </c>
      <c r="Q1696" s="215" t="s">
        <v>528</v>
      </c>
      <c r="R1696" s="215" t="s">
        <v>1053</v>
      </c>
      <c r="S1696" s="215" t="s">
        <v>1054</v>
      </c>
      <c r="T1696" s="215" t="s">
        <v>652</v>
      </c>
      <c r="U1696" s="215" t="s">
        <v>1055</v>
      </c>
      <c r="W1696" s="215" t="s">
        <v>27</v>
      </c>
      <c r="X1696" s="215" t="s">
        <v>35</v>
      </c>
      <c r="Y1696" s="215" t="s">
        <v>12</v>
      </c>
      <c r="Z1696" s="215" t="s">
        <v>20</v>
      </c>
    </row>
    <row r="1697" spans="1:26">
      <c r="A1697" s="215" t="s">
        <v>2782</v>
      </c>
      <c r="B1697" s="51">
        <v>76</v>
      </c>
      <c r="C1697" s="215" t="s">
        <v>1101</v>
      </c>
      <c r="D1697" s="215" t="s">
        <v>2166</v>
      </c>
      <c r="E1697" s="215" t="s">
        <v>2821</v>
      </c>
      <c r="F1697" s="51">
        <v>4</v>
      </c>
      <c r="G1697" s="258">
        <v>0.8</v>
      </c>
      <c r="H1697" s="258">
        <v>0.39999999999996699</v>
      </c>
      <c r="I1697" s="272">
        <v>19.3176470588235</v>
      </c>
      <c r="J1697" s="272">
        <v>0.51013022188693102</v>
      </c>
      <c r="K1697" s="257">
        <v>-10.130000000000001</v>
      </c>
      <c r="L1697" s="257">
        <v>-32.79</v>
      </c>
      <c r="M1697" s="257">
        <v>-17.91</v>
      </c>
      <c r="N1697" s="257">
        <v>-96.18</v>
      </c>
      <c r="O1697" s="257">
        <v>78.27</v>
      </c>
      <c r="P1697" s="257">
        <v>-31.38</v>
      </c>
      <c r="Q1697" s="215" t="s">
        <v>1104</v>
      </c>
      <c r="R1697" s="215" t="s">
        <v>1105</v>
      </c>
      <c r="S1697" s="215" t="s">
        <v>1106</v>
      </c>
      <c r="T1697" s="215" t="s">
        <v>1107</v>
      </c>
      <c r="U1697" s="215" t="s">
        <v>440</v>
      </c>
      <c r="W1697" s="215" t="s">
        <v>36</v>
      </c>
      <c r="X1697" s="215" t="s">
        <v>35</v>
      </c>
      <c r="Y1697" s="215" t="s">
        <v>15</v>
      </c>
      <c r="Z1697" s="215" t="s">
        <v>20</v>
      </c>
    </row>
    <row r="1698" spans="1:26">
      <c r="A1698" s="215" t="s">
        <v>2782</v>
      </c>
      <c r="B1698" s="51">
        <v>77</v>
      </c>
      <c r="C1698" s="215" t="s">
        <v>1365</v>
      </c>
      <c r="D1698" s="215" t="s">
        <v>2167</v>
      </c>
      <c r="E1698" s="215" t="s">
        <v>2168</v>
      </c>
      <c r="F1698" s="51">
        <v>5</v>
      </c>
      <c r="G1698" s="258">
        <v>1</v>
      </c>
      <c r="H1698" s="258">
        <v>-1.2000000000000299</v>
      </c>
      <c r="I1698" s="272">
        <v>16.5588235294118</v>
      </c>
      <c r="J1698" s="272">
        <v>0.47627337375168799</v>
      </c>
      <c r="K1698" s="257">
        <v>-9.34</v>
      </c>
      <c r="L1698" s="257">
        <v>-32.729999999999997</v>
      </c>
      <c r="M1698" s="257">
        <v>-21.46</v>
      </c>
      <c r="N1698" s="257">
        <v>-93.47</v>
      </c>
      <c r="O1698" s="257">
        <v>72.010000000000005</v>
      </c>
      <c r="P1698" s="257">
        <v>-32.86</v>
      </c>
      <c r="Q1698" s="215" t="s">
        <v>666</v>
      </c>
      <c r="R1698" s="215" t="s">
        <v>1368</v>
      </c>
      <c r="S1698" s="215" t="s">
        <v>1369</v>
      </c>
      <c r="T1698" s="215" t="s">
        <v>1370</v>
      </c>
      <c r="U1698" s="215" t="s">
        <v>1371</v>
      </c>
      <c r="W1698" s="215" t="s">
        <v>36</v>
      </c>
      <c r="X1698" s="215" t="s">
        <v>35</v>
      </c>
      <c r="Y1698" s="215" t="s">
        <v>15</v>
      </c>
      <c r="Z1698" s="215" t="s">
        <v>20</v>
      </c>
    </row>
    <row r="1699" spans="1:26">
      <c r="A1699" s="215" t="s">
        <v>2782</v>
      </c>
      <c r="B1699" s="51">
        <v>78</v>
      </c>
      <c r="C1699" s="215" t="s">
        <v>273</v>
      </c>
      <c r="D1699" s="215" t="s">
        <v>2169</v>
      </c>
      <c r="E1699" s="215" t="s">
        <v>2822</v>
      </c>
      <c r="F1699" s="51">
        <v>4</v>
      </c>
      <c r="G1699" s="258">
        <v>0.8</v>
      </c>
      <c r="H1699" s="258">
        <v>-18</v>
      </c>
      <c r="I1699" s="272">
        <v>1.97647058823529</v>
      </c>
      <c r="J1699" s="272">
        <v>0.20104265478703101</v>
      </c>
      <c r="K1699" s="257">
        <v>-14.33</v>
      </c>
      <c r="L1699" s="257">
        <v>-23.97</v>
      </c>
      <c r="M1699" s="257">
        <v>-20.36</v>
      </c>
      <c r="N1699" s="257">
        <v>-33.43</v>
      </c>
      <c r="O1699" s="257">
        <v>13.07</v>
      </c>
      <c r="P1699" s="257">
        <v>-25.19</v>
      </c>
      <c r="Q1699" s="215" t="s">
        <v>276</v>
      </c>
      <c r="R1699" s="215" t="s">
        <v>277</v>
      </c>
      <c r="S1699" s="215" t="s">
        <v>278</v>
      </c>
      <c r="T1699" s="215" t="s">
        <v>279</v>
      </c>
      <c r="U1699" s="215" t="s">
        <v>280</v>
      </c>
      <c r="W1699" s="215" t="s">
        <v>27</v>
      </c>
      <c r="X1699" s="215" t="s">
        <v>7</v>
      </c>
      <c r="Y1699" s="215" t="s">
        <v>12</v>
      </c>
      <c r="Z1699" s="215" t="s">
        <v>17</v>
      </c>
    </row>
    <row r="1700" spans="1:26">
      <c r="A1700" s="215" t="s">
        <v>2782</v>
      </c>
      <c r="B1700" s="51">
        <v>79</v>
      </c>
      <c r="C1700" s="215" t="s">
        <v>368</v>
      </c>
      <c r="D1700" s="215" t="s">
        <v>2170</v>
      </c>
      <c r="E1700" s="215" t="s">
        <v>2171</v>
      </c>
      <c r="F1700" s="51">
        <v>5</v>
      </c>
      <c r="G1700" s="258">
        <v>1</v>
      </c>
      <c r="H1700" s="258">
        <v>-14</v>
      </c>
      <c r="I1700" s="272">
        <v>18.1941176470588</v>
      </c>
      <c r="J1700" s="272">
        <v>0.41653276389764798</v>
      </c>
      <c r="K1700" s="257">
        <v>-3.48</v>
      </c>
      <c r="L1700" s="257">
        <v>-28.83</v>
      </c>
      <c r="M1700" s="257">
        <v>-18.87</v>
      </c>
      <c r="N1700" s="257">
        <v>-98.29</v>
      </c>
      <c r="O1700" s="257">
        <v>79.42</v>
      </c>
      <c r="P1700" s="257">
        <v>-28.54</v>
      </c>
      <c r="Q1700" s="215" t="s">
        <v>371</v>
      </c>
      <c r="R1700" s="215" t="s">
        <v>372</v>
      </c>
      <c r="S1700" s="215" t="s">
        <v>373</v>
      </c>
      <c r="T1700" s="215" t="s">
        <v>374</v>
      </c>
      <c r="U1700" s="215" t="s">
        <v>375</v>
      </c>
      <c r="W1700" s="215" t="s">
        <v>36</v>
      </c>
      <c r="X1700" s="215" t="s">
        <v>7</v>
      </c>
      <c r="Y1700" s="215" t="s">
        <v>15</v>
      </c>
      <c r="Z1700" s="215" t="s">
        <v>20</v>
      </c>
    </row>
    <row r="1701" spans="1:26">
      <c r="A1701" s="215" t="s">
        <v>2782</v>
      </c>
      <c r="B1701" s="51">
        <v>80</v>
      </c>
      <c r="C1701" s="215" t="s">
        <v>313</v>
      </c>
      <c r="D1701" s="215" t="s">
        <v>2172</v>
      </c>
      <c r="E1701" s="215" t="s">
        <v>2823</v>
      </c>
      <c r="F1701" s="51">
        <v>1</v>
      </c>
      <c r="G1701" s="258">
        <v>0.2</v>
      </c>
      <c r="H1701" s="258">
        <v>-18</v>
      </c>
      <c r="I1701" s="272">
        <v>2.22352941176471</v>
      </c>
      <c r="J1701" s="272">
        <v>0.186854869956216</v>
      </c>
      <c r="K1701" s="257">
        <v>-15.5</v>
      </c>
      <c r="L1701" s="257">
        <v>-25.2</v>
      </c>
      <c r="M1701" s="257">
        <v>-20.87</v>
      </c>
      <c r="N1701" s="257">
        <v>-36.49</v>
      </c>
      <c r="O1701" s="257">
        <v>15.62</v>
      </c>
      <c r="P1701" s="257">
        <v>-26.62</v>
      </c>
      <c r="Q1701" s="215" t="s">
        <v>316</v>
      </c>
      <c r="R1701" s="215" t="s">
        <v>317</v>
      </c>
      <c r="S1701" s="215" t="s">
        <v>318</v>
      </c>
      <c r="T1701" s="215" t="s">
        <v>319</v>
      </c>
      <c r="U1701" s="215" t="s">
        <v>320</v>
      </c>
      <c r="W1701" s="215" t="s">
        <v>27</v>
      </c>
      <c r="X1701" s="215" t="s">
        <v>7</v>
      </c>
      <c r="Y1701" s="215" t="s">
        <v>15</v>
      </c>
      <c r="Z1701" s="215" t="s">
        <v>17</v>
      </c>
    </row>
    <row r="1702" spans="1:26">
      <c r="A1702" s="215" t="s">
        <v>2782</v>
      </c>
      <c r="B1702" s="51">
        <v>81</v>
      </c>
      <c r="C1702" s="215" t="s">
        <v>877</v>
      </c>
      <c r="D1702" s="215" t="s">
        <v>2174</v>
      </c>
      <c r="E1702" s="215" t="s">
        <v>2824</v>
      </c>
      <c r="F1702" s="51">
        <v>2</v>
      </c>
      <c r="G1702" s="258">
        <v>0.4</v>
      </c>
      <c r="H1702" s="258">
        <v>-14</v>
      </c>
      <c r="I1702" s="272">
        <v>4.8470588235294096</v>
      </c>
      <c r="J1702" s="272">
        <v>0.14033093763882301</v>
      </c>
      <c r="K1702" s="257">
        <v>-5.83</v>
      </c>
      <c r="L1702" s="257">
        <v>-27.67</v>
      </c>
      <c r="M1702" s="257">
        <v>-19.93</v>
      </c>
      <c r="N1702" s="257">
        <v>-76.14</v>
      </c>
      <c r="O1702" s="257">
        <v>56.21</v>
      </c>
      <c r="P1702" s="257">
        <v>-28.08</v>
      </c>
      <c r="Q1702" s="215" t="s">
        <v>880</v>
      </c>
      <c r="R1702" s="215" t="s">
        <v>881</v>
      </c>
      <c r="S1702" s="215" t="s">
        <v>882</v>
      </c>
      <c r="T1702" s="215" t="s">
        <v>883</v>
      </c>
      <c r="U1702" s="215" t="s">
        <v>884</v>
      </c>
      <c r="W1702" s="215" t="s">
        <v>36</v>
      </c>
      <c r="X1702" s="215" t="s">
        <v>23</v>
      </c>
      <c r="Y1702" s="215" t="s">
        <v>23</v>
      </c>
      <c r="Z1702" s="215" t="s">
        <v>23</v>
      </c>
    </row>
    <row r="1703" spans="1:26">
      <c r="A1703" s="215" t="s">
        <v>2782</v>
      </c>
      <c r="B1703" s="51">
        <v>82</v>
      </c>
      <c r="C1703" s="215" t="s">
        <v>516</v>
      </c>
      <c r="D1703" s="215" t="s">
        <v>517</v>
      </c>
      <c r="E1703" s="215" t="s">
        <v>518</v>
      </c>
      <c r="F1703" s="51">
        <v>5</v>
      </c>
      <c r="G1703" s="258">
        <v>1</v>
      </c>
      <c r="H1703" s="258">
        <v>-17.3</v>
      </c>
      <c r="I1703" s="272">
        <v>3.46470588235294</v>
      </c>
      <c r="J1703" s="272">
        <v>0.26738806191494802</v>
      </c>
      <c r="K1703" s="257">
        <v>-12.85</v>
      </c>
      <c r="L1703" s="257">
        <v>-22.44</v>
      </c>
      <c r="M1703" s="257">
        <v>-18.82</v>
      </c>
      <c r="N1703" s="257">
        <v>-58.55</v>
      </c>
      <c r="O1703" s="257">
        <v>39.729999999999997</v>
      </c>
      <c r="P1703" s="257">
        <v>-23.75</v>
      </c>
      <c r="Q1703" s="215" t="s">
        <v>519</v>
      </c>
      <c r="R1703" s="215" t="s">
        <v>520</v>
      </c>
      <c r="S1703" s="215" t="s">
        <v>521</v>
      </c>
      <c r="T1703" s="215" t="s">
        <v>522</v>
      </c>
      <c r="U1703" s="215" t="s">
        <v>523</v>
      </c>
      <c r="W1703" s="215" t="s">
        <v>27</v>
      </c>
      <c r="X1703" s="215" t="s">
        <v>35</v>
      </c>
      <c r="Y1703" s="215" t="s">
        <v>15</v>
      </c>
      <c r="Z1703" s="215" t="s">
        <v>17</v>
      </c>
    </row>
    <row r="1704" spans="1:26">
      <c r="A1704" s="215" t="s">
        <v>2782</v>
      </c>
      <c r="B1704" s="51">
        <v>83</v>
      </c>
      <c r="C1704" s="215" t="s">
        <v>986</v>
      </c>
      <c r="D1704" s="215" t="s">
        <v>2177</v>
      </c>
      <c r="E1704" s="215" t="s">
        <v>2825</v>
      </c>
      <c r="F1704" s="51">
        <v>4</v>
      </c>
      <c r="G1704" s="258">
        <v>0.8</v>
      </c>
      <c r="H1704" s="258">
        <v>-18</v>
      </c>
      <c r="I1704" s="272">
        <v>3.5647058823529401</v>
      </c>
      <c r="J1704" s="272">
        <v>0.26965968224715697</v>
      </c>
      <c r="K1704" s="257">
        <v>-17.95</v>
      </c>
      <c r="L1704" s="257">
        <v>-27.43</v>
      </c>
      <c r="M1704" s="257">
        <v>-23.44</v>
      </c>
      <c r="N1704" s="257">
        <v>-43.17</v>
      </c>
      <c r="O1704" s="257">
        <v>19.73</v>
      </c>
      <c r="P1704" s="257">
        <v>-28.35</v>
      </c>
      <c r="Q1704" s="215" t="s">
        <v>989</v>
      </c>
      <c r="R1704" s="215" t="s">
        <v>990</v>
      </c>
      <c r="S1704" s="215" t="s">
        <v>991</v>
      </c>
      <c r="T1704" s="215" t="s">
        <v>992</v>
      </c>
      <c r="U1704" s="215" t="s">
        <v>993</v>
      </c>
      <c r="W1704" s="215" t="s">
        <v>27</v>
      </c>
      <c r="X1704" s="215" t="s">
        <v>7</v>
      </c>
      <c r="Y1704" s="215" t="s">
        <v>12</v>
      </c>
      <c r="Z1704" s="215" t="s">
        <v>20</v>
      </c>
    </row>
    <row r="1705" spans="1:26">
      <c r="A1705" s="215" t="s">
        <v>2782</v>
      </c>
      <c r="B1705" s="51">
        <v>84</v>
      </c>
      <c r="C1705" s="215" t="s">
        <v>1250</v>
      </c>
      <c r="D1705" s="215" t="s">
        <v>2179</v>
      </c>
      <c r="E1705" s="215" t="s">
        <v>2826</v>
      </c>
      <c r="F1705" s="51">
        <v>0</v>
      </c>
      <c r="G1705" s="258">
        <v>0</v>
      </c>
      <c r="H1705" s="258">
        <v>-12.6</v>
      </c>
      <c r="I1705" s="272">
        <v>11.8</v>
      </c>
      <c r="J1705" s="272">
        <v>0.29776200218743398</v>
      </c>
      <c r="K1705" s="257">
        <v>-7.99</v>
      </c>
      <c r="L1705" s="257">
        <v>-28.84</v>
      </c>
      <c r="M1705" s="257">
        <v>-18.32</v>
      </c>
      <c r="N1705" s="257">
        <v>-79.83</v>
      </c>
      <c r="O1705" s="257">
        <v>61.51</v>
      </c>
      <c r="P1705" s="257">
        <v>-28.58</v>
      </c>
      <c r="Q1705" s="215" t="s">
        <v>1253</v>
      </c>
      <c r="R1705" s="215" t="s">
        <v>1254</v>
      </c>
      <c r="S1705" s="215" t="s">
        <v>1201</v>
      </c>
      <c r="T1705" s="215" t="s">
        <v>792</v>
      </c>
      <c r="U1705" s="215" t="s">
        <v>1255</v>
      </c>
      <c r="W1705" s="215" t="s">
        <v>36</v>
      </c>
      <c r="X1705" s="215" t="s">
        <v>35</v>
      </c>
      <c r="Y1705" s="215" t="s">
        <v>12</v>
      </c>
      <c r="Z1705" s="215" t="s">
        <v>20</v>
      </c>
    </row>
    <row r="1706" spans="1:26">
      <c r="A1706" s="215" t="s">
        <v>2782</v>
      </c>
      <c r="B1706" s="51">
        <v>85</v>
      </c>
      <c r="C1706" s="215" t="s">
        <v>1280</v>
      </c>
      <c r="D1706" s="215" t="s">
        <v>2181</v>
      </c>
      <c r="E1706" s="215" t="s">
        <v>2827</v>
      </c>
      <c r="F1706" s="51">
        <v>2</v>
      </c>
      <c r="G1706" s="258">
        <v>0.4</v>
      </c>
      <c r="H1706" s="258">
        <v>-8.6000000000000192</v>
      </c>
      <c r="I1706" s="272">
        <v>13.011764705882401</v>
      </c>
      <c r="J1706" s="272">
        <v>0.34292125556785802</v>
      </c>
      <c r="K1706" s="257">
        <v>-10.72</v>
      </c>
      <c r="L1706" s="257">
        <v>-32.380000000000003</v>
      </c>
      <c r="M1706" s="257">
        <v>-20.62</v>
      </c>
      <c r="N1706" s="257">
        <v>-84.62</v>
      </c>
      <c r="O1706" s="257">
        <v>64</v>
      </c>
      <c r="P1706" s="257">
        <v>-33</v>
      </c>
      <c r="Q1706" s="215" t="s">
        <v>632</v>
      </c>
      <c r="R1706" s="215" t="s">
        <v>1283</v>
      </c>
      <c r="S1706" s="215" t="s">
        <v>1284</v>
      </c>
      <c r="T1706" s="215" t="s">
        <v>1191</v>
      </c>
      <c r="U1706" s="215" t="s">
        <v>1285</v>
      </c>
      <c r="W1706" s="215" t="s">
        <v>36</v>
      </c>
      <c r="X1706" s="215" t="s">
        <v>35</v>
      </c>
      <c r="Y1706" s="215" t="s">
        <v>15</v>
      </c>
      <c r="Z1706" s="215" t="s">
        <v>17</v>
      </c>
    </row>
    <row r="1707" spans="1:26">
      <c r="A1707" s="215" t="s">
        <v>2782</v>
      </c>
      <c r="B1707" s="51">
        <v>86</v>
      </c>
      <c r="C1707" s="215" t="s">
        <v>1196</v>
      </c>
      <c r="D1707" s="215" t="s">
        <v>1197</v>
      </c>
      <c r="E1707" s="215" t="s">
        <v>2828</v>
      </c>
      <c r="F1707" s="51">
        <v>3</v>
      </c>
      <c r="G1707" s="258">
        <v>0.6</v>
      </c>
      <c r="H1707" s="258">
        <v>-17.8</v>
      </c>
      <c r="I1707" s="272">
        <v>2.21764705882353</v>
      </c>
      <c r="J1707" s="272">
        <v>0.18676081335528399</v>
      </c>
      <c r="K1707" s="257">
        <v>-14.61</v>
      </c>
      <c r="L1707" s="257">
        <v>-24.14</v>
      </c>
      <c r="M1707" s="257">
        <v>-19.989999999999998</v>
      </c>
      <c r="N1707" s="257">
        <v>-64.7</v>
      </c>
      <c r="O1707" s="257">
        <v>44.71</v>
      </c>
      <c r="P1707" s="257">
        <v>-25.56</v>
      </c>
      <c r="Q1707" s="215" t="s">
        <v>1199</v>
      </c>
      <c r="R1707" s="215" t="s">
        <v>1200</v>
      </c>
      <c r="S1707" s="215" t="s">
        <v>1201</v>
      </c>
      <c r="T1707" s="215" t="s">
        <v>992</v>
      </c>
      <c r="U1707" s="215" t="s">
        <v>627</v>
      </c>
      <c r="W1707" s="215" t="s">
        <v>27</v>
      </c>
      <c r="X1707" s="215" t="s">
        <v>35</v>
      </c>
      <c r="Y1707" s="215" t="s">
        <v>12</v>
      </c>
      <c r="Z1707" s="215" t="s">
        <v>17</v>
      </c>
    </row>
    <row r="1708" spans="1:26">
      <c r="A1708" s="215" t="s">
        <v>2782</v>
      </c>
      <c r="B1708" s="51">
        <v>87</v>
      </c>
      <c r="C1708" s="215" t="s">
        <v>663</v>
      </c>
      <c r="D1708" s="215" t="s">
        <v>2184</v>
      </c>
      <c r="E1708" s="215" t="s">
        <v>2829</v>
      </c>
      <c r="F1708" s="51">
        <v>5</v>
      </c>
      <c r="G1708" s="258">
        <v>1</v>
      </c>
      <c r="H1708" s="258">
        <v>-18</v>
      </c>
      <c r="I1708" s="272">
        <v>3.5705882352941201</v>
      </c>
      <c r="J1708" s="272">
        <v>0.209036506993905</v>
      </c>
      <c r="K1708" s="257">
        <v>-17.11</v>
      </c>
      <c r="L1708" s="257">
        <v>-27.01</v>
      </c>
      <c r="M1708" s="257">
        <v>-22.6</v>
      </c>
      <c r="N1708" s="257">
        <v>-41.01</v>
      </c>
      <c r="O1708" s="257">
        <v>18.41</v>
      </c>
      <c r="P1708" s="257">
        <v>-28.46</v>
      </c>
      <c r="Q1708" s="215" t="s">
        <v>196</v>
      </c>
      <c r="R1708" s="215" t="s">
        <v>666</v>
      </c>
      <c r="S1708" s="215" t="s">
        <v>667</v>
      </c>
      <c r="T1708" s="215" t="s">
        <v>668</v>
      </c>
      <c r="U1708" s="215" t="s">
        <v>669</v>
      </c>
      <c r="W1708" s="215" t="s">
        <v>27</v>
      </c>
      <c r="X1708" s="215" t="s">
        <v>7</v>
      </c>
      <c r="Y1708" s="215" t="s">
        <v>12</v>
      </c>
      <c r="Z1708" s="215" t="s">
        <v>20</v>
      </c>
    </row>
    <row r="1709" spans="1:26">
      <c r="A1709" s="215" t="s">
        <v>2782</v>
      </c>
      <c r="B1709" s="51">
        <v>88</v>
      </c>
      <c r="C1709" s="215" t="s">
        <v>816</v>
      </c>
      <c r="D1709" s="215" t="s">
        <v>2186</v>
      </c>
      <c r="E1709" s="215" t="s">
        <v>2830</v>
      </c>
      <c r="F1709" s="51">
        <v>2</v>
      </c>
      <c r="G1709" s="258">
        <v>0.4</v>
      </c>
      <c r="H1709" s="258">
        <v>-18</v>
      </c>
      <c r="I1709" s="272">
        <v>2.0117647058823498</v>
      </c>
      <c r="J1709" s="272">
        <v>0.19713681166243399</v>
      </c>
      <c r="K1709" s="257">
        <v>-12.51</v>
      </c>
      <c r="L1709" s="257">
        <v>-21.39</v>
      </c>
      <c r="M1709" s="257">
        <v>-17.940000000000001</v>
      </c>
      <c r="N1709" s="257">
        <v>-32.29</v>
      </c>
      <c r="O1709" s="257">
        <v>14.35</v>
      </c>
      <c r="P1709" s="257">
        <v>-22.37</v>
      </c>
      <c r="Q1709" s="215" t="s">
        <v>819</v>
      </c>
      <c r="R1709" s="215" t="s">
        <v>779</v>
      </c>
      <c r="S1709" s="215" t="s">
        <v>820</v>
      </c>
      <c r="T1709" s="215" t="s">
        <v>821</v>
      </c>
      <c r="U1709" s="215" t="s">
        <v>822</v>
      </c>
      <c r="W1709" s="215" t="s">
        <v>27</v>
      </c>
      <c r="X1709" s="215" t="s">
        <v>7</v>
      </c>
      <c r="Y1709" s="215" t="s">
        <v>12</v>
      </c>
      <c r="Z1709" s="215" t="s">
        <v>20</v>
      </c>
    </row>
    <row r="1710" spans="1:26">
      <c r="A1710" s="215" t="s">
        <v>2782</v>
      </c>
      <c r="B1710" s="51">
        <v>89</v>
      </c>
      <c r="C1710" s="215" t="s">
        <v>1121</v>
      </c>
      <c r="D1710" s="215" t="s">
        <v>2188</v>
      </c>
      <c r="E1710" s="215" t="s">
        <v>1936</v>
      </c>
      <c r="F1710" s="51">
        <v>5</v>
      </c>
      <c r="G1710" s="258">
        <v>1</v>
      </c>
      <c r="H1710" s="258">
        <v>-17.2</v>
      </c>
      <c r="I1710" s="272">
        <v>1.5647058823529401</v>
      </c>
      <c r="J1710" s="272">
        <v>0.14057833671855999</v>
      </c>
      <c r="K1710" s="257">
        <v>-15.13</v>
      </c>
      <c r="L1710" s="257">
        <v>-24.91</v>
      </c>
      <c r="M1710" s="257">
        <v>-21.92</v>
      </c>
      <c r="N1710" s="257">
        <v>-71.52</v>
      </c>
      <c r="O1710" s="257">
        <v>49.6</v>
      </c>
      <c r="P1710" s="257">
        <v>-26.11</v>
      </c>
      <c r="Q1710" s="215" t="s">
        <v>905</v>
      </c>
      <c r="R1710" s="215" t="s">
        <v>1124</v>
      </c>
      <c r="S1710" s="215" t="s">
        <v>1125</v>
      </c>
      <c r="T1710" s="215" t="s">
        <v>945</v>
      </c>
      <c r="U1710" s="215" t="s">
        <v>1126</v>
      </c>
      <c r="W1710" s="215" t="s">
        <v>27</v>
      </c>
      <c r="X1710" s="215" t="s">
        <v>35</v>
      </c>
      <c r="Y1710" s="215" t="s">
        <v>15</v>
      </c>
      <c r="Z1710" s="215" t="s">
        <v>17</v>
      </c>
    </row>
    <row r="1711" spans="1:26">
      <c r="A1711" s="215" t="s">
        <v>2782</v>
      </c>
      <c r="B1711" s="51">
        <v>90</v>
      </c>
      <c r="C1711" s="215" t="s">
        <v>1323</v>
      </c>
      <c r="D1711" s="215" t="s">
        <v>2189</v>
      </c>
      <c r="E1711" s="215" t="s">
        <v>1950</v>
      </c>
      <c r="F1711" s="51">
        <v>5</v>
      </c>
      <c r="G1711" s="258">
        <v>1</v>
      </c>
      <c r="H1711" s="258">
        <v>-16.399999999999999</v>
      </c>
      <c r="I1711" s="272">
        <v>3.1705882352941201</v>
      </c>
      <c r="J1711" s="272">
        <v>0.23189016208834601</v>
      </c>
      <c r="K1711" s="257">
        <v>-16.75</v>
      </c>
      <c r="L1711" s="257">
        <v>-26.49</v>
      </c>
      <c r="M1711" s="257">
        <v>-22.74</v>
      </c>
      <c r="N1711" s="257">
        <v>-65.319999999999993</v>
      </c>
      <c r="O1711" s="257">
        <v>42.58</v>
      </c>
      <c r="P1711" s="257">
        <v>-27.78</v>
      </c>
      <c r="Q1711" s="215" t="s">
        <v>1326</v>
      </c>
      <c r="R1711" s="215" t="s">
        <v>318</v>
      </c>
      <c r="S1711" s="215" t="s">
        <v>286</v>
      </c>
      <c r="T1711" s="215" t="s">
        <v>738</v>
      </c>
      <c r="U1711" s="215" t="s">
        <v>228</v>
      </c>
      <c r="W1711" s="215" t="s">
        <v>27</v>
      </c>
      <c r="X1711" s="215" t="s">
        <v>35</v>
      </c>
      <c r="Y1711" s="215" t="s">
        <v>15</v>
      </c>
      <c r="Z1711" s="215" t="s">
        <v>17</v>
      </c>
    </row>
    <row r="1712" spans="1:26">
      <c r="A1712" s="215" t="s">
        <v>2782</v>
      </c>
      <c r="B1712" s="51">
        <v>91</v>
      </c>
      <c r="C1712" s="215" t="s">
        <v>621</v>
      </c>
      <c r="D1712" s="215" t="s">
        <v>2191</v>
      </c>
      <c r="E1712" s="215" t="s">
        <v>2831</v>
      </c>
      <c r="F1712" s="51">
        <v>2</v>
      </c>
      <c r="G1712" s="258">
        <v>0.4</v>
      </c>
      <c r="H1712" s="258">
        <v>-14</v>
      </c>
      <c r="I1712" s="272">
        <v>18.858823529411801</v>
      </c>
      <c r="J1712" s="272">
        <v>0.46018896458428898</v>
      </c>
      <c r="K1712" s="257">
        <v>-0.64</v>
      </c>
      <c r="L1712" s="257">
        <v>-28.38</v>
      </c>
      <c r="M1712" s="257">
        <v>-16.309999999999999</v>
      </c>
      <c r="N1712" s="257">
        <v>-97.46</v>
      </c>
      <c r="O1712" s="257">
        <v>81.150000000000006</v>
      </c>
      <c r="P1712" s="257">
        <v>-28.22</v>
      </c>
      <c r="Q1712" s="215" t="s">
        <v>624</v>
      </c>
      <c r="R1712" s="215" t="s">
        <v>555</v>
      </c>
      <c r="S1712" s="215" t="s">
        <v>625</v>
      </c>
      <c r="T1712" s="215" t="s">
        <v>626</v>
      </c>
      <c r="U1712" s="215" t="s">
        <v>627</v>
      </c>
      <c r="W1712" s="215" t="s">
        <v>36</v>
      </c>
      <c r="X1712" s="215" t="s">
        <v>7</v>
      </c>
      <c r="Y1712" s="215" t="s">
        <v>15</v>
      </c>
      <c r="Z1712" s="215" t="s">
        <v>20</v>
      </c>
    </row>
    <row r="1713" spans="1:26">
      <c r="A1713" s="215" t="s">
        <v>2782</v>
      </c>
      <c r="B1713" s="51">
        <v>92</v>
      </c>
      <c r="C1713" s="215" t="s">
        <v>1068</v>
      </c>
      <c r="D1713" s="215" t="s">
        <v>2193</v>
      </c>
      <c r="E1713" s="215" t="s">
        <v>2832</v>
      </c>
      <c r="F1713" s="51">
        <v>2</v>
      </c>
      <c r="G1713" s="258">
        <v>0.4</v>
      </c>
      <c r="H1713" s="258">
        <v>-12.6</v>
      </c>
      <c r="I1713" s="272">
        <v>8.2117647058823504</v>
      </c>
      <c r="J1713" s="272">
        <v>0.23690547783330501</v>
      </c>
      <c r="K1713" s="257">
        <v>-7.88</v>
      </c>
      <c r="L1713" s="257">
        <v>-29.36</v>
      </c>
      <c r="M1713" s="257">
        <v>-21.04</v>
      </c>
      <c r="N1713" s="257">
        <v>-87.46</v>
      </c>
      <c r="O1713" s="257">
        <v>66.42</v>
      </c>
      <c r="P1713" s="257">
        <v>-29.33</v>
      </c>
      <c r="Q1713" s="215" t="s">
        <v>1071</v>
      </c>
      <c r="R1713" s="215" t="s">
        <v>1072</v>
      </c>
      <c r="S1713" s="215" t="s">
        <v>1073</v>
      </c>
      <c r="T1713" s="215" t="s">
        <v>529</v>
      </c>
      <c r="U1713" s="215" t="s">
        <v>1074</v>
      </c>
      <c r="W1713" s="215" t="s">
        <v>36</v>
      </c>
      <c r="X1713" s="215" t="s">
        <v>35</v>
      </c>
      <c r="Y1713" s="215" t="s">
        <v>12</v>
      </c>
      <c r="Z1713" s="215" t="s">
        <v>20</v>
      </c>
    </row>
    <row r="1714" spans="1:26">
      <c r="A1714" s="215" t="s">
        <v>2782</v>
      </c>
      <c r="B1714" s="51">
        <v>93</v>
      </c>
      <c r="C1714" s="215" t="s">
        <v>200</v>
      </c>
      <c r="D1714" s="215" t="s">
        <v>2195</v>
      </c>
      <c r="E1714" s="215" t="s">
        <v>1757</v>
      </c>
      <c r="F1714" s="51">
        <v>2</v>
      </c>
      <c r="G1714" s="258">
        <v>0.4</v>
      </c>
      <c r="H1714" s="258">
        <v>-9.9000000000000199</v>
      </c>
      <c r="I1714" s="272">
        <v>16.1235294117647</v>
      </c>
      <c r="J1714" s="272">
        <v>0.34956046299950599</v>
      </c>
      <c r="K1714" s="257">
        <v>-13</v>
      </c>
      <c r="L1714" s="257">
        <v>-31.34</v>
      </c>
      <c r="M1714" s="257">
        <v>-23.41</v>
      </c>
      <c r="N1714" s="257">
        <v>-86.29</v>
      </c>
      <c r="O1714" s="257">
        <v>62.88</v>
      </c>
      <c r="P1714" s="257">
        <v>-31.38</v>
      </c>
      <c r="Q1714" s="215" t="s">
        <v>203</v>
      </c>
      <c r="R1714" s="215" t="s">
        <v>204</v>
      </c>
      <c r="S1714" s="215" t="s">
        <v>205</v>
      </c>
      <c r="T1714" s="215" t="s">
        <v>206</v>
      </c>
      <c r="U1714" s="215" t="s">
        <v>207</v>
      </c>
      <c r="W1714" s="215" t="s">
        <v>36</v>
      </c>
      <c r="X1714" s="215" t="s">
        <v>35</v>
      </c>
      <c r="Y1714" s="215" t="s">
        <v>15</v>
      </c>
      <c r="Z1714" s="215" t="s">
        <v>17</v>
      </c>
    </row>
    <row r="1715" spans="1:26">
      <c r="A1715" s="215" t="s">
        <v>2782</v>
      </c>
      <c r="B1715" s="51">
        <v>94</v>
      </c>
      <c r="C1715" s="215" t="s">
        <v>1081</v>
      </c>
      <c r="D1715" s="215" t="s">
        <v>2197</v>
      </c>
      <c r="E1715" s="215" t="s">
        <v>1474</v>
      </c>
      <c r="F1715" s="51">
        <v>0</v>
      </c>
      <c r="G1715" s="258">
        <v>0</v>
      </c>
      <c r="H1715" s="258">
        <v>-18</v>
      </c>
      <c r="I1715" s="272">
        <v>1.46470588235294</v>
      </c>
      <c r="J1715" s="272">
        <v>0.14442596276967001</v>
      </c>
      <c r="K1715" s="257">
        <v>-14.71</v>
      </c>
      <c r="L1715" s="257">
        <v>-24.25</v>
      </c>
      <c r="M1715" s="257">
        <v>-20.37</v>
      </c>
      <c r="N1715" s="257">
        <v>-30.79</v>
      </c>
      <c r="O1715" s="257">
        <v>10.42</v>
      </c>
      <c r="P1715" s="257">
        <v>-25.55</v>
      </c>
      <c r="Q1715" s="215" t="s">
        <v>441</v>
      </c>
      <c r="R1715" s="215" t="s">
        <v>1084</v>
      </c>
      <c r="S1715" s="215" t="s">
        <v>1085</v>
      </c>
      <c r="T1715" s="215" t="s">
        <v>212</v>
      </c>
      <c r="U1715" s="215" t="s">
        <v>1086</v>
      </c>
      <c r="W1715" s="215" t="s">
        <v>27</v>
      </c>
      <c r="X1715" s="215" t="s">
        <v>7</v>
      </c>
      <c r="Y1715" s="215" t="s">
        <v>15</v>
      </c>
      <c r="Z1715" s="215" t="s">
        <v>17</v>
      </c>
    </row>
    <row r="1716" spans="1:26">
      <c r="A1716" s="215" t="s">
        <v>2782</v>
      </c>
      <c r="B1716" s="51">
        <v>95</v>
      </c>
      <c r="C1716" s="215" t="s">
        <v>1410</v>
      </c>
      <c r="D1716" s="215" t="s">
        <v>2199</v>
      </c>
      <c r="E1716" s="215" t="s">
        <v>2200</v>
      </c>
      <c r="F1716" s="51">
        <v>5</v>
      </c>
      <c r="G1716" s="258">
        <v>1</v>
      </c>
      <c r="H1716" s="258">
        <v>0.29999999999996702</v>
      </c>
      <c r="I1716" s="272">
        <v>22.270588235294099</v>
      </c>
      <c r="J1716" s="272">
        <v>0.51729227965809499</v>
      </c>
      <c r="K1716" s="257">
        <v>-8.75</v>
      </c>
      <c r="L1716" s="257">
        <v>-32.07</v>
      </c>
      <c r="M1716" s="257">
        <v>-20.74</v>
      </c>
      <c r="N1716" s="257">
        <v>-124.11</v>
      </c>
      <c r="O1716" s="257">
        <v>103.37</v>
      </c>
      <c r="P1716" s="257">
        <v>-29.93</v>
      </c>
      <c r="Q1716" s="215" t="s">
        <v>1413</v>
      </c>
      <c r="R1716" s="215" t="s">
        <v>1414</v>
      </c>
      <c r="S1716" s="215" t="s">
        <v>626</v>
      </c>
      <c r="T1716" s="215" t="s">
        <v>1234</v>
      </c>
      <c r="U1716" s="215" t="s">
        <v>1415</v>
      </c>
      <c r="W1716" s="215" t="s">
        <v>36</v>
      </c>
      <c r="X1716" s="215" t="s">
        <v>35</v>
      </c>
      <c r="Y1716" s="215" t="s">
        <v>15</v>
      </c>
      <c r="Z1716" s="215" t="s">
        <v>20</v>
      </c>
    </row>
    <row r="1717" spans="1:26">
      <c r="A1717" s="215" t="s">
        <v>2782</v>
      </c>
      <c r="B1717" s="51">
        <v>96</v>
      </c>
      <c r="C1717" s="215" t="s">
        <v>524</v>
      </c>
      <c r="D1717" s="215" t="s">
        <v>2201</v>
      </c>
      <c r="E1717" s="215" t="s">
        <v>1474</v>
      </c>
      <c r="F1717" s="51">
        <v>0</v>
      </c>
      <c r="G1717" s="258">
        <v>0</v>
      </c>
      <c r="H1717" s="258">
        <v>-18</v>
      </c>
      <c r="I1717" s="272">
        <v>2.5764705882352898</v>
      </c>
      <c r="J1717" s="272">
        <v>0.24283308376561899</v>
      </c>
      <c r="K1717" s="257">
        <v>-14.91</v>
      </c>
      <c r="L1717" s="257">
        <v>-24.87</v>
      </c>
      <c r="M1717" s="257">
        <v>-20.53</v>
      </c>
      <c r="N1717" s="257">
        <v>-45.1</v>
      </c>
      <c r="O1717" s="257">
        <v>24.57</v>
      </c>
      <c r="P1717" s="257">
        <v>-25.79</v>
      </c>
      <c r="Q1717" s="215" t="s">
        <v>527</v>
      </c>
      <c r="R1717" s="215" t="s">
        <v>528</v>
      </c>
      <c r="S1717" s="215" t="s">
        <v>529</v>
      </c>
      <c r="T1717" s="215" t="s">
        <v>530</v>
      </c>
      <c r="U1717" s="215" t="s">
        <v>531</v>
      </c>
      <c r="W1717" s="215" t="s">
        <v>27</v>
      </c>
      <c r="X1717" s="215" t="s">
        <v>7</v>
      </c>
      <c r="Y1717" s="215" t="s">
        <v>15</v>
      </c>
      <c r="Z1717" s="215" t="s">
        <v>20</v>
      </c>
    </row>
    <row r="1718" spans="1:26">
      <c r="A1718" s="215" t="s">
        <v>2782</v>
      </c>
      <c r="B1718" s="51">
        <v>97</v>
      </c>
      <c r="C1718" s="215" t="s">
        <v>532</v>
      </c>
      <c r="D1718" s="215" t="s">
        <v>2203</v>
      </c>
      <c r="E1718" s="215" t="s">
        <v>2833</v>
      </c>
      <c r="F1718" s="51">
        <v>4</v>
      </c>
      <c r="G1718" s="258">
        <v>0.8</v>
      </c>
      <c r="H1718" s="258">
        <v>-18</v>
      </c>
      <c r="I1718" s="272">
        <v>1.3823529411764699</v>
      </c>
      <c r="J1718" s="272">
        <v>0.14186429984837501</v>
      </c>
      <c r="K1718" s="257">
        <v>-15.09</v>
      </c>
      <c r="L1718" s="257">
        <v>-24.76</v>
      </c>
      <c r="M1718" s="257">
        <v>-20.47</v>
      </c>
      <c r="N1718" s="257">
        <v>-35.630000000000003</v>
      </c>
      <c r="O1718" s="257">
        <v>15.16</v>
      </c>
      <c r="P1718" s="257">
        <v>-26.15</v>
      </c>
      <c r="Q1718" s="215" t="s">
        <v>535</v>
      </c>
      <c r="R1718" s="215" t="s">
        <v>536</v>
      </c>
      <c r="S1718" s="215" t="s">
        <v>537</v>
      </c>
      <c r="T1718" s="215" t="s">
        <v>538</v>
      </c>
      <c r="U1718" s="215" t="s">
        <v>539</v>
      </c>
      <c r="W1718" s="215" t="s">
        <v>27</v>
      </c>
      <c r="X1718" s="215" t="s">
        <v>7</v>
      </c>
      <c r="Y1718" s="215" t="s">
        <v>15</v>
      </c>
      <c r="Z1718" s="215" t="s">
        <v>17</v>
      </c>
    </row>
    <row r="1719" spans="1:26">
      <c r="A1719" s="215" t="s">
        <v>2782</v>
      </c>
      <c r="B1719" s="51">
        <v>98</v>
      </c>
      <c r="C1719" s="215" t="s">
        <v>360</v>
      </c>
      <c r="D1719" s="215" t="s">
        <v>2205</v>
      </c>
      <c r="E1719" s="215" t="s">
        <v>2834</v>
      </c>
      <c r="F1719" s="51">
        <v>1</v>
      </c>
      <c r="G1719" s="258">
        <v>0.2</v>
      </c>
      <c r="H1719" s="258">
        <v>-14</v>
      </c>
      <c r="I1719" s="272">
        <v>11.358823529411801</v>
      </c>
      <c r="J1719" s="272">
        <v>0.319881261318329</v>
      </c>
      <c r="K1719" s="257">
        <v>-9.94</v>
      </c>
      <c r="L1719" s="257">
        <v>-28.61</v>
      </c>
      <c r="M1719" s="257">
        <v>-20.440000000000001</v>
      </c>
      <c r="N1719" s="257">
        <v>-93.84</v>
      </c>
      <c r="O1719" s="257">
        <v>73.400000000000006</v>
      </c>
      <c r="P1719" s="257">
        <v>-28.91</v>
      </c>
      <c r="Q1719" s="215" t="s">
        <v>363</v>
      </c>
      <c r="R1719" s="215" t="s">
        <v>364</v>
      </c>
      <c r="S1719" s="215" t="s">
        <v>365</v>
      </c>
      <c r="T1719" s="215" t="s">
        <v>366</v>
      </c>
      <c r="U1719" s="215" t="s">
        <v>367</v>
      </c>
      <c r="W1719" s="215" t="s">
        <v>36</v>
      </c>
      <c r="X1719" s="215" t="s">
        <v>7</v>
      </c>
      <c r="Y1719" s="215" t="s">
        <v>15</v>
      </c>
      <c r="Z1719" s="215" t="s">
        <v>17</v>
      </c>
    </row>
    <row r="1720" spans="1:26">
      <c r="A1720" s="215" t="s">
        <v>2782</v>
      </c>
      <c r="B1720" s="51">
        <v>99</v>
      </c>
      <c r="C1720" s="215" t="s">
        <v>1115</v>
      </c>
      <c r="D1720" s="215" t="s">
        <v>2207</v>
      </c>
      <c r="E1720" s="215" t="s">
        <v>2835</v>
      </c>
      <c r="F1720" s="51">
        <v>2</v>
      </c>
      <c r="G1720" s="258">
        <v>0.4</v>
      </c>
      <c r="H1720" s="258">
        <v>-11.9</v>
      </c>
      <c r="I1720" s="272">
        <v>11.2882352941176</v>
      </c>
      <c r="J1720" s="272">
        <v>0.247027556869715</v>
      </c>
      <c r="K1720" s="257">
        <v>-11.04</v>
      </c>
      <c r="L1720" s="257">
        <v>-31.3</v>
      </c>
      <c r="M1720" s="257">
        <v>-22.19</v>
      </c>
      <c r="N1720" s="257">
        <v>-110.13</v>
      </c>
      <c r="O1720" s="257">
        <v>87.94</v>
      </c>
      <c r="P1720" s="257">
        <v>-31.68</v>
      </c>
      <c r="Q1720" s="215" t="s">
        <v>1118</v>
      </c>
      <c r="R1720" s="215" t="s">
        <v>1119</v>
      </c>
      <c r="S1720" s="215" t="s">
        <v>634</v>
      </c>
      <c r="T1720" s="215" t="s">
        <v>610</v>
      </c>
      <c r="U1720" s="215" t="s">
        <v>1120</v>
      </c>
      <c r="W1720" s="215" t="s">
        <v>36</v>
      </c>
      <c r="X1720" s="215" t="s">
        <v>35</v>
      </c>
      <c r="Y1720" s="215" t="s">
        <v>12</v>
      </c>
      <c r="Z1720" s="215" t="s">
        <v>20</v>
      </c>
    </row>
    <row r="1721" spans="1:26">
      <c r="A1721" s="215" t="s">
        <v>2782</v>
      </c>
      <c r="B1721" s="51">
        <v>100</v>
      </c>
      <c r="C1721" s="215" t="s">
        <v>232</v>
      </c>
      <c r="D1721" s="215" t="s">
        <v>233</v>
      </c>
      <c r="E1721" s="215" t="s">
        <v>1474</v>
      </c>
      <c r="F1721" s="51">
        <v>0</v>
      </c>
      <c r="G1721" s="258">
        <v>0</v>
      </c>
      <c r="H1721" s="258">
        <v>-18</v>
      </c>
      <c r="I1721" s="272">
        <v>1.8294117647058801</v>
      </c>
      <c r="J1721" s="272">
        <v>0.181348604829768</v>
      </c>
      <c r="K1721" s="257">
        <v>-16.05</v>
      </c>
      <c r="L1721" s="257">
        <v>-25.54</v>
      </c>
      <c r="M1721" s="257">
        <v>-22.09</v>
      </c>
      <c r="N1721" s="257">
        <v>-31.81</v>
      </c>
      <c r="O1721" s="257">
        <v>9.7200000000000006</v>
      </c>
      <c r="P1721" s="257">
        <v>-26.71</v>
      </c>
      <c r="Q1721" s="215" t="s">
        <v>235</v>
      </c>
      <c r="R1721" s="215" t="s">
        <v>236</v>
      </c>
      <c r="S1721" s="215" t="s">
        <v>237</v>
      </c>
      <c r="T1721" s="215" t="s">
        <v>238</v>
      </c>
      <c r="U1721" s="215" t="s">
        <v>239</v>
      </c>
      <c r="W1721" s="215" t="s">
        <v>27</v>
      </c>
      <c r="X1721" s="215" t="s">
        <v>7</v>
      </c>
      <c r="Y1721" s="215" t="s">
        <v>12</v>
      </c>
      <c r="Z1721" s="215" t="s">
        <v>17</v>
      </c>
    </row>
    <row r="1722" spans="1:26">
      <c r="A1722" s="215" t="s">
        <v>2782</v>
      </c>
      <c r="B1722" s="51">
        <v>101</v>
      </c>
      <c r="C1722" s="215" t="s">
        <v>966</v>
      </c>
      <c r="D1722" s="215" t="s">
        <v>967</v>
      </c>
      <c r="E1722" s="215" t="s">
        <v>2836</v>
      </c>
      <c r="F1722" s="51">
        <v>3</v>
      </c>
      <c r="G1722" s="258">
        <v>0.6</v>
      </c>
      <c r="H1722" s="258">
        <v>-12.5</v>
      </c>
      <c r="I1722" s="272">
        <v>8.7470588235294109</v>
      </c>
      <c r="J1722" s="272">
        <v>0.32304196141345098</v>
      </c>
      <c r="K1722" s="257">
        <v>-8.51</v>
      </c>
      <c r="L1722" s="257">
        <v>-31.24</v>
      </c>
      <c r="M1722" s="257">
        <v>-20.89</v>
      </c>
      <c r="N1722" s="257">
        <v>-82.46</v>
      </c>
      <c r="O1722" s="257">
        <v>61.57</v>
      </c>
      <c r="P1722" s="257">
        <v>-31.21</v>
      </c>
      <c r="Q1722" s="215" t="s">
        <v>969</v>
      </c>
      <c r="R1722" s="215" t="s">
        <v>970</v>
      </c>
      <c r="S1722" s="215" t="s">
        <v>303</v>
      </c>
      <c r="T1722" s="215" t="s">
        <v>597</v>
      </c>
      <c r="U1722" s="215" t="s">
        <v>971</v>
      </c>
      <c r="W1722" s="215" t="s">
        <v>36</v>
      </c>
      <c r="X1722" s="215" t="s">
        <v>35</v>
      </c>
      <c r="Y1722" s="215" t="s">
        <v>12</v>
      </c>
      <c r="Z1722" s="215" t="s">
        <v>17</v>
      </c>
    </row>
    <row r="1723" spans="1:26">
      <c r="A1723" s="215" t="s">
        <v>2782</v>
      </c>
      <c r="B1723" s="51">
        <v>102</v>
      </c>
      <c r="C1723" s="215" t="s">
        <v>208</v>
      </c>
      <c r="D1723" s="215" t="s">
        <v>2211</v>
      </c>
      <c r="E1723" s="215" t="s">
        <v>1983</v>
      </c>
      <c r="F1723" s="51">
        <v>5</v>
      </c>
      <c r="G1723" s="258">
        <v>1</v>
      </c>
      <c r="H1723" s="258">
        <v>-14</v>
      </c>
      <c r="I1723" s="272">
        <v>12.3470588235294</v>
      </c>
      <c r="J1723" s="272">
        <v>0.42117410917029302</v>
      </c>
      <c r="K1723" s="257">
        <v>-8.4</v>
      </c>
      <c r="L1723" s="257">
        <v>-29.1</v>
      </c>
      <c r="M1723" s="257">
        <v>-21.26</v>
      </c>
      <c r="N1723" s="257">
        <v>-94.47</v>
      </c>
      <c r="O1723" s="257">
        <v>73.209999999999994</v>
      </c>
      <c r="P1723" s="257">
        <v>-29.24</v>
      </c>
      <c r="Q1723" s="215" t="s">
        <v>211</v>
      </c>
      <c r="R1723" s="215" t="s">
        <v>212</v>
      </c>
      <c r="S1723" s="215" t="s">
        <v>213</v>
      </c>
      <c r="T1723" s="215" t="s">
        <v>214</v>
      </c>
      <c r="U1723" s="215" t="s">
        <v>215</v>
      </c>
      <c r="W1723" s="215" t="s">
        <v>36</v>
      </c>
      <c r="X1723" s="215" t="s">
        <v>7</v>
      </c>
      <c r="Y1723" s="215" t="s">
        <v>15</v>
      </c>
      <c r="Z1723" s="215" t="s">
        <v>17</v>
      </c>
    </row>
    <row r="1724" spans="1:26">
      <c r="A1724" s="215" t="s">
        <v>2782</v>
      </c>
      <c r="B1724" s="51">
        <v>103</v>
      </c>
      <c r="C1724" s="215" t="s">
        <v>1094</v>
      </c>
      <c r="D1724" s="215" t="s">
        <v>2213</v>
      </c>
      <c r="E1724" s="215" t="s">
        <v>2837</v>
      </c>
      <c r="F1724" s="51">
        <v>2</v>
      </c>
      <c r="G1724" s="258">
        <v>0.4</v>
      </c>
      <c r="H1724" s="258">
        <v>-18</v>
      </c>
      <c r="I1724" s="272">
        <v>1.8235294117647101</v>
      </c>
      <c r="J1724" s="272">
        <v>0.15621611991348</v>
      </c>
      <c r="K1724" s="257">
        <v>-15.42</v>
      </c>
      <c r="L1724" s="257">
        <v>-24.8</v>
      </c>
      <c r="M1724" s="257">
        <v>-20.81</v>
      </c>
      <c r="N1724" s="257">
        <v>-34.1</v>
      </c>
      <c r="O1724" s="257">
        <v>13.29</v>
      </c>
      <c r="P1724" s="257">
        <v>-26.18</v>
      </c>
      <c r="Q1724" s="215" t="s">
        <v>1097</v>
      </c>
      <c r="R1724" s="215" t="s">
        <v>1098</v>
      </c>
      <c r="S1724" s="215" t="s">
        <v>1099</v>
      </c>
      <c r="T1724" s="215" t="s">
        <v>246</v>
      </c>
      <c r="U1724" s="215" t="s">
        <v>1100</v>
      </c>
      <c r="W1724" s="215" t="s">
        <v>27</v>
      </c>
      <c r="X1724" s="215" t="s">
        <v>7</v>
      </c>
      <c r="Y1724" s="215" t="s">
        <v>12</v>
      </c>
      <c r="Z1724" s="215" t="s">
        <v>17</v>
      </c>
    </row>
    <row r="1725" spans="1:26">
      <c r="A1725" s="215" t="s">
        <v>2782</v>
      </c>
      <c r="B1725" s="51">
        <v>104</v>
      </c>
      <c r="C1725" s="215" t="s">
        <v>570</v>
      </c>
      <c r="D1725" s="215" t="s">
        <v>2215</v>
      </c>
      <c r="E1725" s="215" t="s">
        <v>2216</v>
      </c>
      <c r="F1725" s="51">
        <v>2</v>
      </c>
      <c r="G1725" s="258">
        <v>0.4</v>
      </c>
      <c r="H1725" s="258">
        <v>-14</v>
      </c>
      <c r="I1725" s="272">
        <v>16.8705882352941</v>
      </c>
      <c r="J1725" s="272">
        <v>0.31789836091782098</v>
      </c>
      <c r="K1725" s="257">
        <v>-9.7899999999999991</v>
      </c>
      <c r="L1725" s="257">
        <v>-29.56</v>
      </c>
      <c r="M1725" s="257">
        <v>-20.8</v>
      </c>
      <c r="N1725" s="257">
        <v>-94.22</v>
      </c>
      <c r="O1725" s="257">
        <v>73.42</v>
      </c>
      <c r="P1725" s="257">
        <v>-29.57</v>
      </c>
      <c r="Q1725" s="215" t="s">
        <v>573</v>
      </c>
      <c r="R1725" s="215" t="s">
        <v>574</v>
      </c>
      <c r="S1725" s="215" t="s">
        <v>575</v>
      </c>
      <c r="T1725" s="215" t="s">
        <v>576</v>
      </c>
      <c r="U1725" s="215" t="s">
        <v>577</v>
      </c>
      <c r="W1725" s="215" t="s">
        <v>36</v>
      </c>
      <c r="X1725" s="215" t="s">
        <v>7</v>
      </c>
      <c r="Y1725" s="215" t="s">
        <v>12</v>
      </c>
      <c r="Z1725" s="215" t="s">
        <v>20</v>
      </c>
    </row>
    <row r="1726" spans="1:26">
      <c r="A1726" s="215" t="s">
        <v>2782</v>
      </c>
      <c r="B1726" s="51">
        <v>105</v>
      </c>
      <c r="C1726" s="215" t="s">
        <v>927</v>
      </c>
      <c r="D1726" s="215" t="s">
        <v>928</v>
      </c>
      <c r="E1726" s="215" t="s">
        <v>2217</v>
      </c>
      <c r="F1726" s="51">
        <v>1</v>
      </c>
      <c r="G1726" s="258">
        <v>0.2</v>
      </c>
      <c r="H1726" s="258">
        <v>-12</v>
      </c>
      <c r="I1726" s="272">
        <v>6.6470588235294104</v>
      </c>
      <c r="J1726" s="272">
        <v>0.259614196639465</v>
      </c>
      <c r="K1726" s="257">
        <v>-7.15</v>
      </c>
      <c r="L1726" s="257">
        <v>-29.71</v>
      </c>
      <c r="M1726" s="257">
        <v>-19.36</v>
      </c>
      <c r="N1726" s="257">
        <v>-80.69</v>
      </c>
      <c r="O1726" s="257">
        <v>61.33</v>
      </c>
      <c r="P1726" s="257">
        <v>-29.36</v>
      </c>
      <c r="Q1726" s="215" t="s">
        <v>930</v>
      </c>
      <c r="R1726" s="215" t="s">
        <v>931</v>
      </c>
      <c r="S1726" s="215" t="s">
        <v>932</v>
      </c>
      <c r="T1726" s="215" t="s">
        <v>828</v>
      </c>
      <c r="U1726" s="215" t="s">
        <v>933</v>
      </c>
      <c r="W1726" s="215" t="s">
        <v>36</v>
      </c>
      <c r="X1726" s="215" t="s">
        <v>35</v>
      </c>
      <c r="Y1726" s="215" t="s">
        <v>12</v>
      </c>
      <c r="Z1726" s="215" t="s">
        <v>20</v>
      </c>
    </row>
    <row r="1727" spans="1:26">
      <c r="A1727" s="215" t="s">
        <v>2782</v>
      </c>
      <c r="B1727" s="51">
        <v>106</v>
      </c>
      <c r="C1727" s="215" t="s">
        <v>1243</v>
      </c>
      <c r="D1727" s="215" t="s">
        <v>2218</v>
      </c>
      <c r="E1727" s="215" t="s">
        <v>2838</v>
      </c>
      <c r="F1727" s="51">
        <v>2</v>
      </c>
      <c r="G1727" s="258">
        <v>0.4</v>
      </c>
      <c r="H1727" s="258">
        <v>-18</v>
      </c>
      <c r="I1727" s="272">
        <v>0.83529411764705896</v>
      </c>
      <c r="J1727" s="272">
        <v>0.10162365212298401</v>
      </c>
      <c r="K1727" s="257">
        <v>-13.89</v>
      </c>
      <c r="L1727" s="257">
        <v>-23.57</v>
      </c>
      <c r="M1727" s="257">
        <v>-19.350000000000001</v>
      </c>
      <c r="N1727" s="257">
        <v>-33.96</v>
      </c>
      <c r="O1727" s="257">
        <v>14.61</v>
      </c>
      <c r="P1727" s="257">
        <v>-24.87</v>
      </c>
      <c r="Q1727" s="215" t="s">
        <v>1246</v>
      </c>
      <c r="R1727" s="215" t="s">
        <v>1247</v>
      </c>
      <c r="S1727" s="215" t="s">
        <v>1248</v>
      </c>
      <c r="T1727" s="215" t="s">
        <v>1249</v>
      </c>
      <c r="U1727" s="215" t="s">
        <v>247</v>
      </c>
      <c r="W1727" s="215" t="s">
        <v>27</v>
      </c>
      <c r="X1727" s="215" t="s">
        <v>7</v>
      </c>
      <c r="Y1727" s="215" t="s">
        <v>12</v>
      </c>
      <c r="Z1727" s="215" t="s">
        <v>20</v>
      </c>
    </row>
    <row r="1728" spans="1:26">
      <c r="A1728" s="215" t="s">
        <v>2782</v>
      </c>
      <c r="B1728" s="51">
        <v>107</v>
      </c>
      <c r="C1728" s="215" t="s">
        <v>686</v>
      </c>
      <c r="D1728" s="215" t="s">
        <v>2220</v>
      </c>
      <c r="E1728" s="215" t="s">
        <v>688</v>
      </c>
      <c r="F1728" s="51">
        <v>4</v>
      </c>
      <c r="G1728" s="258">
        <v>0.8</v>
      </c>
      <c r="H1728" s="258">
        <v>-18</v>
      </c>
      <c r="I1728" s="272">
        <v>3.9294117647058799</v>
      </c>
      <c r="J1728" s="272">
        <v>0.29052678611875898</v>
      </c>
      <c r="K1728" s="257">
        <v>-13.98</v>
      </c>
      <c r="L1728" s="257">
        <v>-23.51</v>
      </c>
      <c r="M1728" s="257">
        <v>-19.440000000000001</v>
      </c>
      <c r="N1728" s="257">
        <v>-34.659999999999997</v>
      </c>
      <c r="O1728" s="257">
        <v>15.22</v>
      </c>
      <c r="P1728" s="257">
        <v>-24.82</v>
      </c>
      <c r="Q1728" s="215" t="s">
        <v>682</v>
      </c>
      <c r="R1728" s="215" t="s">
        <v>689</v>
      </c>
      <c r="S1728" s="215" t="s">
        <v>690</v>
      </c>
      <c r="T1728" s="215" t="s">
        <v>691</v>
      </c>
      <c r="U1728" s="215" t="s">
        <v>692</v>
      </c>
      <c r="W1728" s="215" t="s">
        <v>27</v>
      </c>
      <c r="X1728" s="215" t="s">
        <v>7</v>
      </c>
      <c r="Y1728" s="215" t="s">
        <v>12</v>
      </c>
      <c r="Z1728" s="215" t="s">
        <v>20</v>
      </c>
    </row>
    <row r="1729" spans="1:26">
      <c r="A1729" s="215" t="s">
        <v>2782</v>
      </c>
      <c r="B1729" s="51">
        <v>108</v>
      </c>
      <c r="C1729" s="215" t="s">
        <v>1262</v>
      </c>
      <c r="D1729" s="215" t="s">
        <v>1263</v>
      </c>
      <c r="E1729" s="215" t="s">
        <v>2839</v>
      </c>
      <c r="F1729" s="51">
        <v>1</v>
      </c>
      <c r="G1729" s="258">
        <v>0.2</v>
      </c>
      <c r="H1729" s="258">
        <v>-18</v>
      </c>
      <c r="I1729" s="272">
        <v>2.00588235294118</v>
      </c>
      <c r="J1729" s="272">
        <v>0.17651119783627001</v>
      </c>
      <c r="K1729" s="257">
        <v>-14.3</v>
      </c>
      <c r="L1729" s="257">
        <v>-23.56</v>
      </c>
      <c r="M1729" s="257">
        <v>-19.68</v>
      </c>
      <c r="N1729" s="257">
        <v>-31.85</v>
      </c>
      <c r="O1729" s="257">
        <v>12.17</v>
      </c>
      <c r="P1729" s="257">
        <v>-24.96</v>
      </c>
      <c r="Q1729" s="215" t="s">
        <v>1265</v>
      </c>
      <c r="R1729" s="215" t="s">
        <v>1266</v>
      </c>
      <c r="S1729" s="215" t="s">
        <v>1131</v>
      </c>
      <c r="T1729" s="215" t="s">
        <v>324</v>
      </c>
      <c r="U1729" s="215" t="s">
        <v>1267</v>
      </c>
      <c r="W1729" s="215" t="s">
        <v>27</v>
      </c>
      <c r="X1729" s="215" t="s">
        <v>23</v>
      </c>
      <c r="Y1729" s="215" t="s">
        <v>23</v>
      </c>
      <c r="Z1729" s="215" t="s">
        <v>23</v>
      </c>
    </row>
    <row r="1730" spans="1:26">
      <c r="A1730" s="215" t="s">
        <v>2782</v>
      </c>
      <c r="B1730" s="51">
        <v>109</v>
      </c>
      <c r="C1730" s="215" t="s">
        <v>1379</v>
      </c>
      <c r="D1730" s="215" t="s">
        <v>1380</v>
      </c>
      <c r="E1730" s="215" t="s">
        <v>2840</v>
      </c>
      <c r="F1730" s="51">
        <v>2</v>
      </c>
      <c r="G1730" s="258">
        <v>0.4</v>
      </c>
      <c r="H1730" s="258">
        <v>-15.9</v>
      </c>
      <c r="I1730" s="272">
        <v>1.71176470588235</v>
      </c>
      <c r="J1730" s="272">
        <v>0.17710019925034401</v>
      </c>
      <c r="K1730" s="257">
        <v>-13.95</v>
      </c>
      <c r="L1730" s="257">
        <v>-24.29</v>
      </c>
      <c r="M1730" s="257">
        <v>-19.29</v>
      </c>
      <c r="N1730" s="257">
        <v>-64.14</v>
      </c>
      <c r="O1730" s="257">
        <v>44.85</v>
      </c>
      <c r="P1730" s="257">
        <v>-25.79</v>
      </c>
      <c r="Q1730" s="215" t="s">
        <v>1382</v>
      </c>
      <c r="R1730" s="215" t="s">
        <v>1383</v>
      </c>
      <c r="S1730" s="215" t="s">
        <v>1384</v>
      </c>
      <c r="T1730" s="215" t="s">
        <v>691</v>
      </c>
      <c r="U1730" s="215" t="s">
        <v>1385</v>
      </c>
      <c r="W1730" s="215" t="s">
        <v>27</v>
      </c>
      <c r="X1730" s="215" t="s">
        <v>35</v>
      </c>
      <c r="Y1730" s="215" t="s">
        <v>15</v>
      </c>
      <c r="Z1730" s="215" t="s">
        <v>20</v>
      </c>
    </row>
    <row r="1731" spans="1:26">
      <c r="A1731" s="215" t="s">
        <v>2782</v>
      </c>
      <c r="B1731" s="51">
        <v>110</v>
      </c>
      <c r="C1731" s="215" t="s">
        <v>858</v>
      </c>
      <c r="D1731" s="215" t="s">
        <v>2222</v>
      </c>
      <c r="E1731" s="215" t="s">
        <v>2841</v>
      </c>
      <c r="F1731" s="51">
        <v>0</v>
      </c>
      <c r="G1731" s="258">
        <v>0</v>
      </c>
      <c r="H1731" s="258">
        <v>-17.399999999999999</v>
      </c>
      <c r="I1731" s="272">
        <v>1.6352941176470599</v>
      </c>
      <c r="J1731" s="272">
        <v>0.131615520462743</v>
      </c>
      <c r="K1731" s="257">
        <v>-12.77</v>
      </c>
      <c r="L1731" s="257">
        <v>-22.56</v>
      </c>
      <c r="M1731" s="257">
        <v>-18.11</v>
      </c>
      <c r="N1731" s="257">
        <v>-49.4</v>
      </c>
      <c r="O1731" s="257">
        <v>31.29</v>
      </c>
      <c r="P1731" s="257">
        <v>-23.96</v>
      </c>
      <c r="Q1731" s="215" t="s">
        <v>263</v>
      </c>
      <c r="R1731" s="215" t="s">
        <v>861</v>
      </c>
      <c r="S1731" s="215" t="s">
        <v>536</v>
      </c>
      <c r="T1731" s="215" t="s">
        <v>862</v>
      </c>
      <c r="U1731" s="215" t="s">
        <v>863</v>
      </c>
      <c r="W1731" s="215" t="s">
        <v>27</v>
      </c>
      <c r="X1731" s="215" t="s">
        <v>35</v>
      </c>
      <c r="Y1731" s="215" t="s">
        <v>12</v>
      </c>
      <c r="Z1731" s="215" t="s">
        <v>20</v>
      </c>
    </row>
    <row r="1732" spans="1:26">
      <c r="A1732" s="215" t="s">
        <v>2782</v>
      </c>
      <c r="B1732" s="51">
        <v>111</v>
      </c>
      <c r="C1732" s="215" t="s">
        <v>289</v>
      </c>
      <c r="D1732" s="215" t="s">
        <v>2224</v>
      </c>
      <c r="E1732" s="215" t="s">
        <v>2842</v>
      </c>
      <c r="F1732" s="51">
        <v>3</v>
      </c>
      <c r="G1732" s="258">
        <v>0.6</v>
      </c>
      <c r="H1732" s="258">
        <v>-13</v>
      </c>
      <c r="I1732" s="272">
        <v>11.229411764705899</v>
      </c>
      <c r="J1732" s="272">
        <v>0.31037647837000998</v>
      </c>
      <c r="K1732" s="257">
        <v>-10.14</v>
      </c>
      <c r="L1732" s="257">
        <v>-31.67</v>
      </c>
      <c r="M1732" s="257">
        <v>-22.12</v>
      </c>
      <c r="N1732" s="257">
        <v>-84.93</v>
      </c>
      <c r="O1732" s="257">
        <v>62.81</v>
      </c>
      <c r="P1732" s="257">
        <v>-31.58</v>
      </c>
      <c r="Q1732" s="215" t="s">
        <v>292</v>
      </c>
      <c r="R1732" s="215" t="s">
        <v>293</v>
      </c>
      <c r="S1732" s="215" t="s">
        <v>294</v>
      </c>
      <c r="T1732" s="215" t="s">
        <v>295</v>
      </c>
      <c r="U1732" s="215" t="s">
        <v>296</v>
      </c>
      <c r="V1732" s="215" t="s">
        <v>297</v>
      </c>
      <c r="W1732" s="215" t="s">
        <v>36</v>
      </c>
      <c r="X1732" s="215" t="s">
        <v>35</v>
      </c>
      <c r="Y1732" s="215" t="s">
        <v>12</v>
      </c>
      <c r="Z1732" s="215" t="s">
        <v>20</v>
      </c>
    </row>
    <row r="1733" spans="1:26">
      <c r="A1733" s="215" t="s">
        <v>2782</v>
      </c>
      <c r="B1733" s="51">
        <v>112</v>
      </c>
      <c r="C1733" s="215" t="s">
        <v>1352</v>
      </c>
      <c r="D1733" s="215" t="s">
        <v>2226</v>
      </c>
      <c r="E1733" s="215" t="s">
        <v>2843</v>
      </c>
      <c r="F1733" s="51">
        <v>2</v>
      </c>
      <c r="G1733" s="258">
        <v>0.4</v>
      </c>
      <c r="H1733" s="258">
        <v>-12.5</v>
      </c>
      <c r="I1733" s="272">
        <v>9.9823529411764707</v>
      </c>
      <c r="J1733" s="272">
        <v>0.29658308032712399</v>
      </c>
      <c r="K1733" s="257">
        <v>-10.53</v>
      </c>
      <c r="L1733" s="257">
        <v>-30.33</v>
      </c>
      <c r="M1733" s="257">
        <v>-20.86</v>
      </c>
      <c r="N1733" s="257">
        <v>-81.099999999999994</v>
      </c>
      <c r="O1733" s="257">
        <v>60.24</v>
      </c>
      <c r="P1733" s="257">
        <v>-30.45</v>
      </c>
      <c r="Q1733" s="215" t="s">
        <v>868</v>
      </c>
      <c r="R1733" s="215" t="s">
        <v>1355</v>
      </c>
      <c r="S1733" s="215" t="s">
        <v>1356</v>
      </c>
      <c r="T1733" s="215" t="s">
        <v>1357</v>
      </c>
      <c r="U1733" s="215" t="s">
        <v>1358</v>
      </c>
      <c r="W1733" s="215" t="s">
        <v>36</v>
      </c>
      <c r="X1733" s="215" t="s">
        <v>35</v>
      </c>
      <c r="Y1733" s="215" t="s">
        <v>12</v>
      </c>
      <c r="Z1733" s="215" t="s">
        <v>20</v>
      </c>
    </row>
    <row r="1734" spans="1:26">
      <c r="A1734" s="215" t="s">
        <v>2782</v>
      </c>
      <c r="B1734" s="51">
        <v>113</v>
      </c>
      <c r="C1734" s="215" t="s">
        <v>1298</v>
      </c>
      <c r="D1734" s="215" t="s">
        <v>1651</v>
      </c>
      <c r="E1734" s="215" t="s">
        <v>2844</v>
      </c>
      <c r="F1734" s="51">
        <v>2</v>
      </c>
      <c r="G1734" s="258">
        <v>0.4</v>
      </c>
      <c r="H1734" s="258">
        <v>-18</v>
      </c>
      <c r="I1734" s="272">
        <v>5.2294117647058798</v>
      </c>
      <c r="J1734" s="272">
        <v>0.29274455971497398</v>
      </c>
      <c r="K1734" s="257">
        <v>-15.16</v>
      </c>
      <c r="L1734" s="257">
        <v>-25.38</v>
      </c>
      <c r="M1734" s="257">
        <v>-20.8</v>
      </c>
      <c r="N1734" s="257">
        <v>-45.79</v>
      </c>
      <c r="O1734" s="257">
        <v>24.99</v>
      </c>
      <c r="P1734" s="257">
        <v>-26.3</v>
      </c>
      <c r="Q1734" s="215" t="s">
        <v>840</v>
      </c>
      <c r="R1734" s="215" t="s">
        <v>1301</v>
      </c>
      <c r="S1734" s="215" t="s">
        <v>1302</v>
      </c>
      <c r="T1734" s="215" t="s">
        <v>441</v>
      </c>
      <c r="U1734" s="215" t="s">
        <v>229</v>
      </c>
      <c r="W1734" s="215" t="s">
        <v>27</v>
      </c>
      <c r="X1734" s="215" t="s">
        <v>7</v>
      </c>
      <c r="Y1734" s="215" t="s">
        <v>15</v>
      </c>
      <c r="Z1734" s="215" t="s">
        <v>20</v>
      </c>
    </row>
    <row r="1735" spans="1:26">
      <c r="A1735" s="215" t="s">
        <v>2782</v>
      </c>
      <c r="B1735" s="51">
        <v>114</v>
      </c>
      <c r="C1735" s="215" t="s">
        <v>1162</v>
      </c>
      <c r="D1735" s="215" t="s">
        <v>1163</v>
      </c>
      <c r="E1735" s="215" t="s">
        <v>2845</v>
      </c>
      <c r="F1735" s="51">
        <v>4</v>
      </c>
      <c r="G1735" s="258">
        <v>0.8</v>
      </c>
      <c r="H1735" s="258">
        <v>0.29999999999996702</v>
      </c>
      <c r="I1735" s="272">
        <v>18.235294117647101</v>
      </c>
      <c r="J1735" s="272">
        <v>0.472893225364098</v>
      </c>
      <c r="K1735" s="257">
        <v>-13.38</v>
      </c>
      <c r="L1735" s="257">
        <v>-36.54</v>
      </c>
      <c r="M1735" s="257">
        <v>-25.97</v>
      </c>
      <c r="N1735" s="257">
        <v>-95.25</v>
      </c>
      <c r="O1735" s="257">
        <v>69.28</v>
      </c>
      <c r="P1735" s="257">
        <v>-36.42</v>
      </c>
      <c r="Q1735" s="215" t="s">
        <v>1165</v>
      </c>
      <c r="R1735" s="215" t="s">
        <v>1166</v>
      </c>
      <c r="S1735" s="215" t="s">
        <v>626</v>
      </c>
      <c r="T1735" s="215" t="s">
        <v>1167</v>
      </c>
      <c r="U1735" s="215" t="s">
        <v>1168</v>
      </c>
      <c r="W1735" s="215" t="s">
        <v>36</v>
      </c>
      <c r="X1735" s="215" t="s">
        <v>35</v>
      </c>
      <c r="Y1735" s="215" t="s">
        <v>15</v>
      </c>
      <c r="Z1735" s="215" t="s">
        <v>20</v>
      </c>
    </row>
    <row r="1736" spans="1:26">
      <c r="A1736" s="215" t="s">
        <v>2782</v>
      </c>
      <c r="B1736" s="51">
        <v>115</v>
      </c>
      <c r="C1736" s="215" t="s">
        <v>707</v>
      </c>
      <c r="D1736" s="215" t="s">
        <v>1751</v>
      </c>
      <c r="E1736" s="215" t="s">
        <v>2846</v>
      </c>
      <c r="F1736" s="51">
        <v>1</v>
      </c>
      <c r="G1736" s="258">
        <v>0.2</v>
      </c>
      <c r="H1736" s="258">
        <v>-14</v>
      </c>
      <c r="I1736" s="272">
        <v>16.5588235294118</v>
      </c>
      <c r="J1736" s="272">
        <v>0.52749871743118804</v>
      </c>
      <c r="K1736" s="257">
        <v>-8.92</v>
      </c>
      <c r="L1736" s="257">
        <v>-32.92</v>
      </c>
      <c r="M1736" s="257">
        <v>-21.46</v>
      </c>
      <c r="N1736" s="257">
        <v>-99.4</v>
      </c>
      <c r="O1736" s="257">
        <v>77.94</v>
      </c>
      <c r="P1736" s="257">
        <v>-32.36</v>
      </c>
      <c r="Q1736" s="215" t="s">
        <v>710</v>
      </c>
      <c r="R1736" s="215" t="s">
        <v>711</v>
      </c>
      <c r="S1736" s="215" t="s">
        <v>712</v>
      </c>
      <c r="T1736" s="215" t="s">
        <v>713</v>
      </c>
      <c r="U1736" s="215" t="s">
        <v>334</v>
      </c>
      <c r="W1736" s="215" t="s">
        <v>36</v>
      </c>
      <c r="X1736" s="215" t="s">
        <v>7</v>
      </c>
      <c r="Y1736" s="215" t="s">
        <v>15</v>
      </c>
      <c r="Z1736" s="215" t="s">
        <v>20</v>
      </c>
    </row>
    <row r="1737" spans="1:26">
      <c r="A1737" s="215" t="s">
        <v>2782</v>
      </c>
      <c r="B1737" s="51">
        <v>116</v>
      </c>
      <c r="C1737" s="215" t="s">
        <v>781</v>
      </c>
      <c r="D1737" s="215" t="s">
        <v>2229</v>
      </c>
      <c r="E1737" s="215" t="s">
        <v>2847</v>
      </c>
      <c r="F1737" s="51">
        <v>3</v>
      </c>
      <c r="G1737" s="258">
        <v>0.6</v>
      </c>
      <c r="H1737" s="258">
        <v>-18</v>
      </c>
      <c r="I1737" s="272">
        <v>0.80588235294117705</v>
      </c>
      <c r="J1737" s="272">
        <v>9.6888867658035199E-2</v>
      </c>
      <c r="K1737" s="257">
        <v>-14.16</v>
      </c>
      <c r="L1737" s="257">
        <v>-23.05</v>
      </c>
      <c r="M1737" s="257">
        <v>-20.11</v>
      </c>
      <c r="N1737" s="257">
        <v>-32.57</v>
      </c>
      <c r="O1737" s="257">
        <v>12.46</v>
      </c>
      <c r="P1737" s="257">
        <v>-23.95</v>
      </c>
      <c r="Q1737" s="215" t="s">
        <v>784</v>
      </c>
      <c r="R1737" s="215" t="s">
        <v>785</v>
      </c>
      <c r="S1737" s="215" t="s">
        <v>786</v>
      </c>
      <c r="T1737" s="215" t="s">
        <v>787</v>
      </c>
      <c r="U1737" s="215" t="s">
        <v>676</v>
      </c>
      <c r="W1737" s="215" t="s">
        <v>27</v>
      </c>
      <c r="X1737" s="215" t="s">
        <v>7</v>
      </c>
      <c r="Y1737" s="215" t="s">
        <v>12</v>
      </c>
      <c r="Z1737" s="215" t="s">
        <v>17</v>
      </c>
    </row>
    <row r="1738" spans="1:26">
      <c r="A1738" s="215" t="s">
        <v>2782</v>
      </c>
      <c r="B1738" s="51">
        <v>117</v>
      </c>
      <c r="C1738" s="215" t="s">
        <v>1033</v>
      </c>
      <c r="D1738" s="215" t="s">
        <v>2230</v>
      </c>
      <c r="E1738" s="215" t="s">
        <v>2848</v>
      </c>
      <c r="F1738" s="51">
        <v>3</v>
      </c>
      <c r="G1738" s="258">
        <v>0.6</v>
      </c>
      <c r="H1738" s="258">
        <v>-18</v>
      </c>
      <c r="I1738" s="272">
        <v>2.9529411764705902</v>
      </c>
      <c r="J1738" s="272">
        <v>0.249194595216261</v>
      </c>
      <c r="K1738" s="257">
        <v>-12.8</v>
      </c>
      <c r="L1738" s="257">
        <v>-22.61</v>
      </c>
      <c r="M1738" s="257">
        <v>-18.899999999999999</v>
      </c>
      <c r="N1738" s="257">
        <v>-33.4</v>
      </c>
      <c r="O1738" s="257">
        <v>14.5</v>
      </c>
      <c r="P1738" s="257">
        <v>-23.86</v>
      </c>
      <c r="Q1738" s="215" t="s">
        <v>1036</v>
      </c>
      <c r="R1738" s="215" t="s">
        <v>512</v>
      </c>
      <c r="S1738" s="215" t="s">
        <v>1037</v>
      </c>
      <c r="T1738" s="215" t="s">
        <v>659</v>
      </c>
      <c r="U1738" s="215" t="s">
        <v>1038</v>
      </c>
      <c r="W1738" s="215" t="s">
        <v>27</v>
      </c>
      <c r="X1738" s="215" t="s">
        <v>7</v>
      </c>
      <c r="Y1738" s="215" t="s">
        <v>12</v>
      </c>
      <c r="Z1738" s="215" t="s">
        <v>20</v>
      </c>
    </row>
    <row r="1739" spans="1:26">
      <c r="A1739" s="215" t="s">
        <v>2782</v>
      </c>
      <c r="B1739" s="51">
        <v>118</v>
      </c>
      <c r="C1739" s="215" t="s">
        <v>934</v>
      </c>
      <c r="D1739" s="215" t="s">
        <v>2232</v>
      </c>
      <c r="E1739" s="215" t="s">
        <v>936</v>
      </c>
      <c r="F1739" s="51">
        <v>5</v>
      </c>
      <c r="G1739" s="258">
        <v>1</v>
      </c>
      <c r="H1739" s="258">
        <v>-14.4</v>
      </c>
      <c r="I1739" s="272">
        <v>2.2941176470588198</v>
      </c>
      <c r="J1739" s="272">
        <v>0.24060736659631099</v>
      </c>
      <c r="K1739" s="257">
        <v>-15.92</v>
      </c>
      <c r="L1739" s="257">
        <v>-26.9</v>
      </c>
      <c r="M1739" s="257">
        <v>-21.26</v>
      </c>
      <c r="N1739" s="257">
        <v>-68.5</v>
      </c>
      <c r="O1739" s="257">
        <v>47.24</v>
      </c>
      <c r="P1739" s="257">
        <v>-28.5</v>
      </c>
      <c r="Q1739" s="215" t="s">
        <v>890</v>
      </c>
      <c r="R1739" s="215" t="s">
        <v>937</v>
      </c>
      <c r="S1739" s="215" t="s">
        <v>938</v>
      </c>
      <c r="T1739" s="215" t="s">
        <v>939</v>
      </c>
      <c r="U1739" s="215" t="s">
        <v>940</v>
      </c>
      <c r="W1739" s="215" t="s">
        <v>27</v>
      </c>
      <c r="X1739" s="215" t="s">
        <v>35</v>
      </c>
      <c r="Y1739" s="215" t="s">
        <v>15</v>
      </c>
      <c r="Z1739" s="215" t="s">
        <v>20</v>
      </c>
    </row>
    <row r="1740" spans="1:26">
      <c r="A1740" s="215" t="s">
        <v>2782</v>
      </c>
      <c r="B1740" s="51">
        <v>119</v>
      </c>
      <c r="C1740" s="215" t="s">
        <v>1268</v>
      </c>
      <c r="D1740" s="215" t="s">
        <v>2233</v>
      </c>
      <c r="E1740" s="215" t="s">
        <v>2849</v>
      </c>
      <c r="F1740" s="51">
        <v>2</v>
      </c>
      <c r="G1740" s="258">
        <v>0.4</v>
      </c>
      <c r="H1740" s="258">
        <v>-14.7</v>
      </c>
      <c r="I1740" s="272">
        <v>2.6823529411764699</v>
      </c>
      <c r="J1740" s="272">
        <v>0.24762099606577101</v>
      </c>
      <c r="K1740" s="257">
        <v>-15.75</v>
      </c>
      <c r="L1740" s="257">
        <v>-26.56</v>
      </c>
      <c r="M1740" s="257">
        <v>-21.09</v>
      </c>
      <c r="N1740" s="257">
        <v>-71.94</v>
      </c>
      <c r="O1740" s="257">
        <v>50.85</v>
      </c>
      <c r="P1740" s="257">
        <v>-28.07</v>
      </c>
      <c r="Q1740" s="215" t="s">
        <v>1271</v>
      </c>
      <c r="R1740" s="215" t="s">
        <v>206</v>
      </c>
      <c r="S1740" s="215" t="s">
        <v>1272</v>
      </c>
      <c r="T1740" s="215" t="s">
        <v>1273</v>
      </c>
      <c r="U1740" s="215" t="s">
        <v>882</v>
      </c>
      <c r="W1740" s="215" t="s">
        <v>27</v>
      </c>
      <c r="X1740" s="215" t="s">
        <v>35</v>
      </c>
      <c r="Y1740" s="215" t="s">
        <v>15</v>
      </c>
      <c r="Z1740" s="215" t="s">
        <v>20</v>
      </c>
    </row>
    <row r="1741" spans="1:26">
      <c r="A1741" s="215" t="s">
        <v>2782</v>
      </c>
      <c r="B1741" s="51">
        <v>120</v>
      </c>
      <c r="C1741" s="215" t="s">
        <v>959</v>
      </c>
      <c r="D1741" s="215" t="s">
        <v>2235</v>
      </c>
      <c r="E1741" s="215" t="s">
        <v>2850</v>
      </c>
      <c r="F1741" s="51">
        <v>3</v>
      </c>
      <c r="G1741" s="258">
        <v>0.6</v>
      </c>
      <c r="H1741" s="258">
        <v>-14</v>
      </c>
      <c r="I1741" s="272">
        <v>14.076470588235299</v>
      </c>
      <c r="J1741" s="272">
        <v>0.38146897135194002</v>
      </c>
      <c r="K1741" s="257">
        <v>-4.53</v>
      </c>
      <c r="L1741" s="257">
        <v>-28.53</v>
      </c>
      <c r="M1741" s="257">
        <v>-19.22</v>
      </c>
      <c r="N1741" s="257">
        <v>-78.8</v>
      </c>
      <c r="O1741" s="257">
        <v>59.58</v>
      </c>
      <c r="P1741" s="257">
        <v>-28.08</v>
      </c>
      <c r="Q1741" s="215" t="s">
        <v>962</v>
      </c>
      <c r="R1741" s="215" t="s">
        <v>963</v>
      </c>
      <c r="S1741" s="215" t="s">
        <v>396</v>
      </c>
      <c r="T1741" s="215" t="s">
        <v>964</v>
      </c>
      <c r="U1741" s="215" t="s">
        <v>965</v>
      </c>
      <c r="W1741" s="215" t="s">
        <v>36</v>
      </c>
      <c r="X1741" s="215" t="s">
        <v>23</v>
      </c>
      <c r="Y1741" s="215" t="s">
        <v>23</v>
      </c>
      <c r="Z1741" s="215" t="s">
        <v>23</v>
      </c>
    </row>
    <row r="1742" spans="1:26">
      <c r="A1742" s="215" t="s">
        <v>2782</v>
      </c>
      <c r="B1742" s="51">
        <v>121</v>
      </c>
      <c r="C1742" s="215" t="s">
        <v>953</v>
      </c>
      <c r="D1742" s="215" t="s">
        <v>2236</v>
      </c>
      <c r="E1742" s="215" t="s">
        <v>2851</v>
      </c>
      <c r="F1742" s="51">
        <v>3</v>
      </c>
      <c r="G1742" s="258">
        <v>0.6</v>
      </c>
      <c r="H1742" s="258">
        <v>-12.2</v>
      </c>
      <c r="I1742" s="272">
        <v>12.4764705882353</v>
      </c>
      <c r="J1742" s="272">
        <v>0.334488470586707</v>
      </c>
      <c r="K1742" s="257">
        <v>-9.65</v>
      </c>
      <c r="L1742" s="257">
        <v>-30.14</v>
      </c>
      <c r="M1742" s="257">
        <v>-17.420000000000002</v>
      </c>
      <c r="N1742" s="257">
        <v>-83.36</v>
      </c>
      <c r="O1742" s="257">
        <v>65.94</v>
      </c>
      <c r="P1742" s="257">
        <v>-29.96</v>
      </c>
      <c r="Q1742" s="215" t="s">
        <v>956</v>
      </c>
      <c r="R1742" s="215" t="s">
        <v>957</v>
      </c>
      <c r="S1742" s="215" t="s">
        <v>690</v>
      </c>
      <c r="T1742" s="215" t="s">
        <v>958</v>
      </c>
      <c r="U1742" s="215" t="s">
        <v>754</v>
      </c>
      <c r="W1742" s="215" t="s">
        <v>36</v>
      </c>
      <c r="X1742" s="215" t="s">
        <v>35</v>
      </c>
      <c r="Y1742" s="215" t="s">
        <v>12</v>
      </c>
      <c r="Z1742" s="215" t="s">
        <v>17</v>
      </c>
    </row>
    <row r="1743" spans="1:26">
      <c r="A1743" s="215" t="s">
        <v>2782</v>
      </c>
      <c r="B1743" s="51">
        <v>122</v>
      </c>
      <c r="C1743" s="215" t="s">
        <v>1152</v>
      </c>
      <c r="D1743" s="215" t="s">
        <v>2238</v>
      </c>
      <c r="E1743" s="215" t="s">
        <v>2239</v>
      </c>
      <c r="F1743" s="51">
        <v>4</v>
      </c>
      <c r="G1743" s="258">
        <v>0.8</v>
      </c>
      <c r="H1743" s="258">
        <v>-16.399999999999999</v>
      </c>
      <c r="I1743" s="272">
        <v>4.8941176470588204</v>
      </c>
      <c r="J1743" s="272">
        <v>0.30921805129549801</v>
      </c>
      <c r="K1743" s="257">
        <v>-15.61</v>
      </c>
      <c r="L1743" s="257">
        <v>-25.2</v>
      </c>
      <c r="M1743" s="257">
        <v>-21.53</v>
      </c>
      <c r="N1743" s="257">
        <v>-56.19</v>
      </c>
      <c r="O1743" s="257">
        <v>34.659999999999997</v>
      </c>
      <c r="P1743" s="257">
        <v>-26.42</v>
      </c>
      <c r="Q1743" s="215" t="s">
        <v>682</v>
      </c>
      <c r="R1743" s="215" t="s">
        <v>1004</v>
      </c>
      <c r="S1743" s="215" t="s">
        <v>755</v>
      </c>
      <c r="T1743" s="215" t="s">
        <v>891</v>
      </c>
      <c r="U1743" s="215" t="s">
        <v>1155</v>
      </c>
      <c r="W1743" s="215" t="s">
        <v>27</v>
      </c>
      <c r="X1743" s="215" t="s">
        <v>35</v>
      </c>
      <c r="Y1743" s="215" t="s">
        <v>12</v>
      </c>
      <c r="Z1743" s="215" t="s">
        <v>20</v>
      </c>
    </row>
    <row r="1744" spans="1:26">
      <c r="A1744" s="215" t="s">
        <v>2782</v>
      </c>
      <c r="B1744" s="51">
        <v>123</v>
      </c>
      <c r="C1744" s="215" t="s">
        <v>830</v>
      </c>
      <c r="D1744" s="215" t="s">
        <v>2240</v>
      </c>
      <c r="E1744" s="215" t="s">
        <v>2852</v>
      </c>
      <c r="F1744" s="51">
        <v>3</v>
      </c>
      <c r="G1744" s="258">
        <v>0.6</v>
      </c>
      <c r="H1744" s="258">
        <v>-17.8</v>
      </c>
      <c r="I1744" s="272">
        <v>2.3235294117647101</v>
      </c>
      <c r="J1744" s="272">
        <v>0.196566088499875</v>
      </c>
      <c r="K1744" s="257">
        <v>-12.67</v>
      </c>
      <c r="L1744" s="257">
        <v>-22.21</v>
      </c>
      <c r="M1744" s="257">
        <v>-18.86</v>
      </c>
      <c r="N1744" s="257">
        <v>-52.74</v>
      </c>
      <c r="O1744" s="257">
        <v>33.880000000000003</v>
      </c>
      <c r="P1744" s="257">
        <v>-23.42</v>
      </c>
      <c r="Q1744" s="215" t="s">
        <v>833</v>
      </c>
      <c r="R1744" s="215" t="s">
        <v>610</v>
      </c>
      <c r="S1744" s="215" t="s">
        <v>834</v>
      </c>
      <c r="T1744" s="215" t="s">
        <v>835</v>
      </c>
      <c r="U1744" s="215" t="s">
        <v>836</v>
      </c>
      <c r="W1744" s="215" t="s">
        <v>27</v>
      </c>
      <c r="X1744" s="215" t="s">
        <v>35</v>
      </c>
      <c r="Y1744" s="215" t="s">
        <v>12</v>
      </c>
      <c r="Z1744" s="215" t="s">
        <v>17</v>
      </c>
    </row>
    <row r="1745" spans="1:26">
      <c r="A1745" s="215" t="s">
        <v>2782</v>
      </c>
      <c r="B1745" s="51">
        <v>124</v>
      </c>
      <c r="C1745" s="215" t="s">
        <v>851</v>
      </c>
      <c r="D1745" s="215" t="s">
        <v>1583</v>
      </c>
      <c r="E1745" s="215" t="s">
        <v>1954</v>
      </c>
      <c r="F1745" s="51">
        <v>5</v>
      </c>
      <c r="G1745" s="258">
        <v>1</v>
      </c>
      <c r="H1745" s="258">
        <v>-18</v>
      </c>
      <c r="I1745" s="272">
        <v>3.6058823529411801</v>
      </c>
      <c r="J1745" s="272">
        <v>0.31309875224597999</v>
      </c>
      <c r="K1745" s="257">
        <v>-15.55</v>
      </c>
      <c r="L1745" s="257">
        <v>-26.92</v>
      </c>
      <c r="M1745" s="257">
        <v>-21.22</v>
      </c>
      <c r="N1745" s="257">
        <v>-46.9</v>
      </c>
      <c r="O1745" s="257">
        <v>25.68</v>
      </c>
      <c r="P1745" s="257">
        <v>-28.25</v>
      </c>
      <c r="Q1745" s="215" t="s">
        <v>854</v>
      </c>
      <c r="R1745" s="215" t="s">
        <v>754</v>
      </c>
      <c r="S1745" s="215" t="s">
        <v>855</v>
      </c>
      <c r="T1745" s="215" t="s">
        <v>856</v>
      </c>
      <c r="U1745" s="215" t="s">
        <v>857</v>
      </c>
      <c r="W1745" s="215" t="s">
        <v>27</v>
      </c>
      <c r="X1745" s="215" t="s">
        <v>7</v>
      </c>
      <c r="Y1745" s="215" t="s">
        <v>15</v>
      </c>
      <c r="Z1745" s="215" t="s">
        <v>20</v>
      </c>
    </row>
    <row r="1746" spans="1:26">
      <c r="A1746" s="215" t="s">
        <v>2782</v>
      </c>
      <c r="B1746" s="51">
        <v>125</v>
      </c>
      <c r="C1746" s="215" t="s">
        <v>750</v>
      </c>
      <c r="D1746" s="215" t="s">
        <v>2242</v>
      </c>
      <c r="E1746" s="215" t="s">
        <v>2853</v>
      </c>
      <c r="F1746" s="51">
        <v>2</v>
      </c>
      <c r="G1746" s="258">
        <v>0.4</v>
      </c>
      <c r="H1746" s="258">
        <v>-18</v>
      </c>
      <c r="I1746" s="272">
        <v>1.7</v>
      </c>
      <c r="J1746" s="272">
        <v>0.19551913029457499</v>
      </c>
      <c r="K1746" s="257">
        <v>-15.92</v>
      </c>
      <c r="L1746" s="257">
        <v>-25.83</v>
      </c>
      <c r="M1746" s="257">
        <v>-21.74</v>
      </c>
      <c r="N1746" s="257">
        <v>-33.89</v>
      </c>
      <c r="O1746" s="257">
        <v>12.15</v>
      </c>
      <c r="P1746" s="257">
        <v>-26.99</v>
      </c>
      <c r="Q1746" s="215" t="s">
        <v>753</v>
      </c>
      <c r="R1746" s="215" t="s">
        <v>754</v>
      </c>
      <c r="S1746" s="215" t="s">
        <v>755</v>
      </c>
      <c r="T1746" s="215" t="s">
        <v>756</v>
      </c>
      <c r="U1746" s="215" t="s">
        <v>757</v>
      </c>
      <c r="W1746" s="215" t="s">
        <v>27</v>
      </c>
      <c r="X1746" s="215" t="s">
        <v>7</v>
      </c>
      <c r="Y1746" s="215" t="s">
        <v>12</v>
      </c>
      <c r="Z1746" s="215" t="s">
        <v>20</v>
      </c>
    </row>
    <row r="1747" spans="1:26">
      <c r="A1747" s="215" t="s">
        <v>2782</v>
      </c>
      <c r="B1747" s="51">
        <v>126</v>
      </c>
      <c r="C1747" s="215" t="s">
        <v>635</v>
      </c>
      <c r="D1747" s="215" t="s">
        <v>2243</v>
      </c>
      <c r="E1747" s="215" t="s">
        <v>1474</v>
      </c>
      <c r="F1747" s="51">
        <v>0</v>
      </c>
      <c r="G1747" s="258">
        <v>0</v>
      </c>
      <c r="H1747" s="258">
        <v>-16.600000000000001</v>
      </c>
      <c r="I1747" s="272">
        <v>1.97647058823529</v>
      </c>
      <c r="J1747" s="272">
        <v>0.17681097420957001</v>
      </c>
      <c r="K1747" s="257">
        <v>-16.010000000000002</v>
      </c>
      <c r="L1747" s="257">
        <v>-25.93</v>
      </c>
      <c r="M1747" s="257">
        <v>-21.4</v>
      </c>
      <c r="N1747" s="257">
        <v>-59.97</v>
      </c>
      <c r="O1747" s="257">
        <v>38.57</v>
      </c>
      <c r="P1747" s="257">
        <v>-27.36</v>
      </c>
      <c r="Q1747" s="215" t="s">
        <v>638</v>
      </c>
      <c r="R1747" s="215" t="s">
        <v>639</v>
      </c>
      <c r="S1747" s="215" t="s">
        <v>562</v>
      </c>
      <c r="T1747" s="215" t="s">
        <v>640</v>
      </c>
      <c r="U1747" s="215" t="s">
        <v>536</v>
      </c>
      <c r="W1747" s="215" t="s">
        <v>27</v>
      </c>
      <c r="X1747" s="215" t="s">
        <v>35</v>
      </c>
      <c r="Y1747" s="215" t="s">
        <v>15</v>
      </c>
      <c r="Z1747" s="215" t="s">
        <v>17</v>
      </c>
    </row>
    <row r="1748" spans="1:26">
      <c r="A1748" s="215" t="s">
        <v>2782</v>
      </c>
      <c r="B1748" s="51">
        <v>127</v>
      </c>
      <c r="C1748" s="215" t="s">
        <v>437</v>
      </c>
      <c r="D1748" s="215" t="s">
        <v>2244</v>
      </c>
      <c r="E1748" s="215" t="s">
        <v>2579</v>
      </c>
      <c r="F1748" s="51">
        <v>2</v>
      </c>
      <c r="G1748" s="258">
        <v>0.4</v>
      </c>
      <c r="H1748" s="258">
        <v>-16.899999999999999</v>
      </c>
      <c r="I1748" s="272">
        <v>1.25294117647059</v>
      </c>
      <c r="J1748" s="272">
        <v>0.14227363420561201</v>
      </c>
      <c r="K1748" s="257">
        <v>-16.77</v>
      </c>
      <c r="L1748" s="257">
        <v>-26.75</v>
      </c>
      <c r="M1748" s="257">
        <v>-22.11</v>
      </c>
      <c r="N1748" s="257">
        <v>-64.459999999999994</v>
      </c>
      <c r="O1748" s="257">
        <v>42.35</v>
      </c>
      <c r="P1748" s="257">
        <v>-28.04</v>
      </c>
      <c r="Q1748" s="215" t="s">
        <v>440</v>
      </c>
      <c r="R1748" s="215" t="s">
        <v>441</v>
      </c>
      <c r="S1748" s="215" t="s">
        <v>231</v>
      </c>
      <c r="T1748" s="215" t="s">
        <v>442</v>
      </c>
      <c r="U1748" s="215" t="s">
        <v>443</v>
      </c>
      <c r="W1748" s="215" t="s">
        <v>27</v>
      </c>
      <c r="X1748" s="215" t="s">
        <v>35</v>
      </c>
      <c r="Y1748" s="215" t="s">
        <v>12</v>
      </c>
      <c r="Z1748" s="215" t="s">
        <v>20</v>
      </c>
    </row>
    <row r="1749" spans="1:26">
      <c r="A1749" s="215" t="s">
        <v>2782</v>
      </c>
      <c r="B1749" s="51">
        <v>128</v>
      </c>
      <c r="C1749" s="215" t="s">
        <v>265</v>
      </c>
      <c r="D1749" s="215" t="s">
        <v>2246</v>
      </c>
      <c r="E1749" s="215" t="s">
        <v>2854</v>
      </c>
      <c r="F1749" s="51">
        <v>2</v>
      </c>
      <c r="G1749" s="258">
        <v>0.4</v>
      </c>
      <c r="H1749" s="258">
        <v>-14</v>
      </c>
      <c r="I1749" s="272">
        <v>11.482352941176501</v>
      </c>
      <c r="J1749" s="272">
        <v>0.37948354092093001</v>
      </c>
      <c r="K1749" s="257">
        <v>-6.19</v>
      </c>
      <c r="L1749" s="257">
        <v>-30.08</v>
      </c>
      <c r="M1749" s="257">
        <v>-21.58</v>
      </c>
      <c r="N1749" s="257">
        <v>-93.09</v>
      </c>
      <c r="O1749" s="257">
        <v>71.510000000000005</v>
      </c>
      <c r="P1749" s="257">
        <v>-29.31</v>
      </c>
      <c r="Q1749" s="215" t="s">
        <v>268</v>
      </c>
      <c r="R1749" s="215" t="s">
        <v>269</v>
      </c>
      <c r="S1749" s="215" t="s">
        <v>270</v>
      </c>
      <c r="T1749" s="215" t="s">
        <v>271</v>
      </c>
      <c r="U1749" s="215" t="s">
        <v>272</v>
      </c>
      <c r="W1749" s="215" t="s">
        <v>36</v>
      </c>
      <c r="X1749" s="215" t="s">
        <v>7</v>
      </c>
      <c r="Y1749" s="215" t="s">
        <v>12</v>
      </c>
      <c r="Z1749" s="215" t="s">
        <v>17</v>
      </c>
    </row>
    <row r="1750" spans="1:26">
      <c r="A1750" s="215" t="s">
        <v>2782</v>
      </c>
      <c r="B1750" s="51">
        <v>129</v>
      </c>
      <c r="C1750" s="215" t="s">
        <v>1020</v>
      </c>
      <c r="D1750" s="215" t="s">
        <v>2247</v>
      </c>
      <c r="E1750" s="215" t="s">
        <v>2855</v>
      </c>
      <c r="F1750" s="51">
        <v>1</v>
      </c>
      <c r="G1750" s="258">
        <v>0.2</v>
      </c>
      <c r="H1750" s="258">
        <v>-8.9000000000000199</v>
      </c>
      <c r="I1750" s="272">
        <v>6.9176470588235297</v>
      </c>
      <c r="J1750" s="272">
        <v>0.28317073224362299</v>
      </c>
      <c r="K1750" s="257">
        <v>-7.83</v>
      </c>
      <c r="L1750" s="257">
        <v>-31.47</v>
      </c>
      <c r="M1750" s="257">
        <v>-21.94</v>
      </c>
      <c r="N1750" s="257">
        <v>-82.74</v>
      </c>
      <c r="O1750" s="257">
        <v>60.8</v>
      </c>
      <c r="P1750" s="257">
        <v>-31.38</v>
      </c>
      <c r="Q1750" s="215" t="s">
        <v>1023</v>
      </c>
      <c r="R1750" s="215" t="s">
        <v>1024</v>
      </c>
      <c r="S1750" s="215" t="s">
        <v>1025</v>
      </c>
      <c r="T1750" s="215" t="s">
        <v>480</v>
      </c>
      <c r="U1750" s="215" t="s">
        <v>892</v>
      </c>
      <c r="W1750" s="215" t="s">
        <v>36</v>
      </c>
      <c r="X1750" s="215" t="s">
        <v>35</v>
      </c>
      <c r="Y1750" s="215" t="s">
        <v>15</v>
      </c>
      <c r="Z1750" s="215" t="s">
        <v>17</v>
      </c>
    </row>
    <row r="1751" spans="1:26">
      <c r="A1751" s="215" t="s">
        <v>2782</v>
      </c>
      <c r="B1751" s="51">
        <v>130</v>
      </c>
      <c r="C1751" s="215" t="s">
        <v>1173</v>
      </c>
      <c r="D1751" s="215" t="s">
        <v>2248</v>
      </c>
      <c r="E1751" s="215" t="s">
        <v>2856</v>
      </c>
      <c r="F1751" s="51">
        <v>2</v>
      </c>
      <c r="G1751" s="258">
        <v>0.4</v>
      </c>
      <c r="H1751" s="258">
        <v>-16.5</v>
      </c>
      <c r="I1751" s="272">
        <v>4.3117647058823501</v>
      </c>
      <c r="J1751" s="272">
        <v>0.29376741107468501</v>
      </c>
      <c r="K1751" s="257">
        <v>-16.97</v>
      </c>
      <c r="L1751" s="257">
        <v>-26.57</v>
      </c>
      <c r="M1751" s="257">
        <v>-22.58</v>
      </c>
      <c r="N1751" s="257">
        <v>-55.34</v>
      </c>
      <c r="O1751" s="257">
        <v>32.76</v>
      </c>
      <c r="P1751" s="257">
        <v>-27.64</v>
      </c>
      <c r="Q1751" s="215" t="s">
        <v>1176</v>
      </c>
      <c r="R1751" s="215" t="s">
        <v>1177</v>
      </c>
      <c r="S1751" s="215" t="s">
        <v>1178</v>
      </c>
      <c r="T1751" s="215" t="s">
        <v>1179</v>
      </c>
      <c r="U1751" s="215" t="s">
        <v>1180</v>
      </c>
      <c r="W1751" s="215" t="s">
        <v>27</v>
      </c>
      <c r="X1751" s="215" t="s">
        <v>35</v>
      </c>
      <c r="Y1751" s="215" t="s">
        <v>12</v>
      </c>
      <c r="Z1751" s="215" t="s">
        <v>20</v>
      </c>
    </row>
    <row r="1752" spans="1:26">
      <c r="A1752" s="215" t="s">
        <v>2782</v>
      </c>
      <c r="B1752" s="51">
        <v>131</v>
      </c>
      <c r="C1752" s="215" t="s">
        <v>1286</v>
      </c>
      <c r="D1752" s="215" t="s">
        <v>1287</v>
      </c>
      <c r="E1752" s="215" t="s">
        <v>2857</v>
      </c>
      <c r="F1752" s="51">
        <v>4</v>
      </c>
      <c r="G1752" s="258">
        <v>0.8</v>
      </c>
      <c r="H1752" s="258">
        <v>-18</v>
      </c>
      <c r="I1752" s="272">
        <v>1.3882352941176499</v>
      </c>
      <c r="J1752" s="272">
        <v>0.139864251752225</v>
      </c>
      <c r="K1752" s="257">
        <v>-15.98</v>
      </c>
      <c r="L1752" s="257">
        <v>-25.77</v>
      </c>
      <c r="M1752" s="257">
        <v>-21.36</v>
      </c>
      <c r="N1752" s="257">
        <v>-37.19</v>
      </c>
      <c r="O1752" s="257">
        <v>15.83</v>
      </c>
      <c r="P1752" s="257">
        <v>-27.13</v>
      </c>
      <c r="Q1752" s="215" t="s">
        <v>381</v>
      </c>
      <c r="R1752" s="215" t="s">
        <v>1289</v>
      </c>
      <c r="S1752" s="215" t="s">
        <v>1290</v>
      </c>
      <c r="T1752" s="215" t="s">
        <v>554</v>
      </c>
      <c r="U1752" s="215" t="s">
        <v>1291</v>
      </c>
      <c r="W1752" s="215" t="s">
        <v>27</v>
      </c>
      <c r="X1752" s="215" t="s">
        <v>7</v>
      </c>
      <c r="Y1752" s="215" t="s">
        <v>15</v>
      </c>
      <c r="Z1752" s="215" t="s">
        <v>17</v>
      </c>
    </row>
    <row r="1753" spans="1:26">
      <c r="A1753" s="215" t="s">
        <v>2782</v>
      </c>
      <c r="B1753" s="51">
        <v>132</v>
      </c>
      <c r="C1753" s="215" t="s">
        <v>483</v>
      </c>
      <c r="D1753" s="215" t="s">
        <v>2251</v>
      </c>
      <c r="E1753" s="215" t="s">
        <v>2252</v>
      </c>
      <c r="F1753" s="51">
        <v>4</v>
      </c>
      <c r="G1753" s="258">
        <v>0.8</v>
      </c>
      <c r="H1753" s="258">
        <v>-14.7</v>
      </c>
      <c r="I1753" s="272">
        <v>4.5823529411764703</v>
      </c>
      <c r="J1753" s="272">
        <v>0.31015505945565502</v>
      </c>
      <c r="K1753" s="257">
        <v>-14.86</v>
      </c>
      <c r="L1753" s="257">
        <v>-25.01</v>
      </c>
      <c r="M1753" s="257">
        <v>-20.57</v>
      </c>
      <c r="N1753" s="257">
        <v>-73.849999999999994</v>
      </c>
      <c r="O1753" s="257">
        <v>53.28</v>
      </c>
      <c r="P1753" s="257">
        <v>-26.14</v>
      </c>
      <c r="Q1753" s="215" t="s">
        <v>486</v>
      </c>
      <c r="R1753" s="215" t="s">
        <v>214</v>
      </c>
      <c r="S1753" s="215" t="s">
        <v>487</v>
      </c>
      <c r="T1753" s="215" t="s">
        <v>488</v>
      </c>
      <c r="U1753" s="215" t="s">
        <v>318</v>
      </c>
      <c r="W1753" s="215" t="s">
        <v>27</v>
      </c>
      <c r="X1753" s="215" t="s">
        <v>35</v>
      </c>
      <c r="Y1753" s="215" t="s">
        <v>15</v>
      </c>
      <c r="Z1753" s="215" t="s">
        <v>20</v>
      </c>
    </row>
    <row r="1754" spans="1:26">
      <c r="A1754" s="215" t="s">
        <v>2782</v>
      </c>
      <c r="B1754" s="51">
        <v>133</v>
      </c>
      <c r="C1754" s="215" t="s">
        <v>564</v>
      </c>
      <c r="D1754" s="215" t="s">
        <v>2253</v>
      </c>
      <c r="E1754" s="215" t="s">
        <v>2858</v>
      </c>
      <c r="F1754" s="51">
        <v>4</v>
      </c>
      <c r="G1754" s="258">
        <v>0.8</v>
      </c>
      <c r="H1754" s="258">
        <v>-14</v>
      </c>
      <c r="I1754" s="272">
        <v>15.676470588235301</v>
      </c>
      <c r="J1754" s="272">
        <v>0.36275024483953</v>
      </c>
      <c r="K1754" s="257">
        <v>-10.59</v>
      </c>
      <c r="L1754" s="257">
        <v>-30.67</v>
      </c>
      <c r="M1754" s="257">
        <v>-21.05</v>
      </c>
      <c r="N1754" s="257">
        <v>-94.83</v>
      </c>
      <c r="O1754" s="257">
        <v>73.78</v>
      </c>
      <c r="P1754" s="257">
        <v>-30.45</v>
      </c>
      <c r="Q1754" s="215" t="s">
        <v>383</v>
      </c>
      <c r="R1754" s="215" t="s">
        <v>567</v>
      </c>
      <c r="S1754" s="215" t="s">
        <v>568</v>
      </c>
      <c r="T1754" s="215" t="s">
        <v>569</v>
      </c>
      <c r="U1754" s="215" t="s">
        <v>515</v>
      </c>
      <c r="W1754" s="215" t="s">
        <v>36</v>
      </c>
      <c r="X1754" s="215" t="s">
        <v>7</v>
      </c>
      <c r="Y1754" s="215" t="s">
        <v>15</v>
      </c>
      <c r="Z1754" s="215" t="s">
        <v>17</v>
      </c>
    </row>
    <row r="1755" spans="1:26">
      <c r="A1755" s="215" t="s">
        <v>2782</v>
      </c>
      <c r="B1755" s="51">
        <v>134</v>
      </c>
      <c r="C1755" s="215" t="s">
        <v>578</v>
      </c>
      <c r="D1755" s="215" t="s">
        <v>2255</v>
      </c>
      <c r="E1755" s="215" t="s">
        <v>2859</v>
      </c>
      <c r="F1755" s="51">
        <v>3</v>
      </c>
      <c r="G1755" s="258">
        <v>0.6</v>
      </c>
      <c r="H1755" s="258">
        <v>-11</v>
      </c>
      <c r="I1755" s="272">
        <v>9.8000000000000007</v>
      </c>
      <c r="J1755" s="272">
        <v>0.25239223484771001</v>
      </c>
      <c r="K1755" s="257">
        <v>-9.76</v>
      </c>
      <c r="L1755" s="257">
        <v>-32.44</v>
      </c>
      <c r="M1755" s="257">
        <v>-22.13</v>
      </c>
      <c r="N1755" s="257">
        <v>-110.13</v>
      </c>
      <c r="O1755" s="257">
        <v>88</v>
      </c>
      <c r="P1755" s="257">
        <v>-32.18</v>
      </c>
      <c r="Q1755" s="215" t="s">
        <v>581</v>
      </c>
      <c r="R1755" s="215" t="s">
        <v>582</v>
      </c>
      <c r="S1755" s="215" t="s">
        <v>583</v>
      </c>
      <c r="T1755" s="215" t="s">
        <v>584</v>
      </c>
      <c r="U1755" s="215" t="s">
        <v>585</v>
      </c>
      <c r="W1755" s="215" t="s">
        <v>36</v>
      </c>
      <c r="X1755" s="215" t="s">
        <v>35</v>
      </c>
      <c r="Y1755" s="215" t="s">
        <v>12</v>
      </c>
      <c r="Z1755" s="215" t="s">
        <v>20</v>
      </c>
    </row>
    <row r="1756" spans="1:26">
      <c r="A1756" s="215" t="s">
        <v>2782</v>
      </c>
      <c r="B1756" s="51">
        <v>135</v>
      </c>
      <c r="C1756" s="215" t="s">
        <v>1345</v>
      </c>
      <c r="D1756" s="215" t="s">
        <v>2257</v>
      </c>
      <c r="E1756" s="215" t="s">
        <v>2860</v>
      </c>
      <c r="F1756" s="51">
        <v>4</v>
      </c>
      <c r="G1756" s="258">
        <v>0.8</v>
      </c>
      <c r="H1756" s="258">
        <v>-18</v>
      </c>
      <c r="I1756" s="272">
        <v>1.8470588235294101</v>
      </c>
      <c r="J1756" s="272">
        <v>0.202050100281606</v>
      </c>
      <c r="K1756" s="257">
        <v>-14.23</v>
      </c>
      <c r="L1756" s="257">
        <v>-23.9</v>
      </c>
      <c r="M1756" s="257">
        <v>-20.49</v>
      </c>
      <c r="N1756" s="257">
        <v>-33.5</v>
      </c>
      <c r="O1756" s="257">
        <v>13.01</v>
      </c>
      <c r="P1756" s="257">
        <v>-24.85</v>
      </c>
      <c r="Q1756" s="215" t="s">
        <v>1348</v>
      </c>
      <c r="R1756" s="215" t="s">
        <v>1349</v>
      </c>
      <c r="S1756" s="215" t="s">
        <v>1350</v>
      </c>
      <c r="T1756" s="215" t="s">
        <v>1131</v>
      </c>
      <c r="U1756" s="215" t="s">
        <v>1351</v>
      </c>
      <c r="W1756" s="215" t="s">
        <v>27</v>
      </c>
      <c r="X1756" s="215" t="s">
        <v>7</v>
      </c>
      <c r="Y1756" s="215" t="s">
        <v>15</v>
      </c>
      <c r="Z1756" s="215" t="s">
        <v>20</v>
      </c>
    </row>
    <row r="1757" spans="1:26">
      <c r="A1757" s="215" t="s">
        <v>2782</v>
      </c>
      <c r="B1757" s="51">
        <v>136</v>
      </c>
      <c r="C1757" s="215" t="s">
        <v>1327</v>
      </c>
      <c r="D1757" s="215" t="s">
        <v>2259</v>
      </c>
      <c r="E1757" s="215" t="s">
        <v>2533</v>
      </c>
      <c r="F1757" s="51">
        <v>4</v>
      </c>
      <c r="G1757" s="258">
        <v>0.8</v>
      </c>
      <c r="H1757" s="258">
        <v>-14</v>
      </c>
      <c r="I1757" s="272">
        <v>15.5941176470588</v>
      </c>
      <c r="J1757" s="272">
        <v>0.28563748442640402</v>
      </c>
      <c r="K1757" s="257">
        <v>-8.64</v>
      </c>
      <c r="L1757" s="257">
        <v>-28.62</v>
      </c>
      <c r="M1757" s="257">
        <v>-16.440000000000001</v>
      </c>
      <c r="N1757" s="257">
        <v>-94.83</v>
      </c>
      <c r="O1757" s="257">
        <v>78.39</v>
      </c>
      <c r="P1757" s="257">
        <v>-28.54</v>
      </c>
      <c r="Q1757" s="215" t="s">
        <v>597</v>
      </c>
      <c r="R1757" s="215" t="s">
        <v>215</v>
      </c>
      <c r="S1757" s="215" t="s">
        <v>1330</v>
      </c>
      <c r="T1757" s="215" t="s">
        <v>1331</v>
      </c>
      <c r="U1757" s="215" t="s">
        <v>892</v>
      </c>
      <c r="W1757" s="215" t="s">
        <v>36</v>
      </c>
      <c r="X1757" s="215" t="s">
        <v>7</v>
      </c>
      <c r="Y1757" s="215" t="s">
        <v>15</v>
      </c>
      <c r="Z1757" s="215" t="s">
        <v>17</v>
      </c>
    </row>
    <row r="1758" spans="1:26">
      <c r="A1758" s="215" t="s">
        <v>2782</v>
      </c>
      <c r="B1758" s="51">
        <v>137</v>
      </c>
      <c r="C1758" s="215" t="s">
        <v>742</v>
      </c>
      <c r="D1758" s="215" t="s">
        <v>2261</v>
      </c>
      <c r="E1758" s="215" t="s">
        <v>1807</v>
      </c>
      <c r="F1758" s="51">
        <v>5</v>
      </c>
      <c r="G1758" s="258">
        <v>1</v>
      </c>
      <c r="H1758" s="258">
        <v>-13.1</v>
      </c>
      <c r="I1758" s="272">
        <v>4.0705882352941201</v>
      </c>
      <c r="J1758" s="272">
        <v>0.27510077660555798</v>
      </c>
      <c r="K1758" s="257">
        <v>-15.75</v>
      </c>
      <c r="L1758" s="257">
        <v>-26.64</v>
      </c>
      <c r="M1758" s="257">
        <v>-21.77</v>
      </c>
      <c r="N1758" s="257">
        <v>-52.31</v>
      </c>
      <c r="O1758" s="257">
        <v>30.54</v>
      </c>
      <c r="P1758" s="257">
        <v>-28.17</v>
      </c>
      <c r="Q1758" s="215" t="s">
        <v>745</v>
      </c>
      <c r="R1758" s="215" t="s">
        <v>746</v>
      </c>
      <c r="S1758" s="215" t="s">
        <v>747</v>
      </c>
      <c r="T1758" s="215" t="s">
        <v>748</v>
      </c>
      <c r="U1758" s="215" t="s">
        <v>749</v>
      </c>
      <c r="W1758" s="215" t="s">
        <v>27</v>
      </c>
      <c r="X1758" s="215" t="s">
        <v>35</v>
      </c>
      <c r="Y1758" s="215" t="s">
        <v>15</v>
      </c>
      <c r="Z1758" s="215" t="s">
        <v>20</v>
      </c>
    </row>
    <row r="1759" spans="1:26">
      <c r="A1759" s="215" t="s">
        <v>2782</v>
      </c>
      <c r="B1759" s="51">
        <v>138</v>
      </c>
      <c r="C1759" s="215" t="s">
        <v>384</v>
      </c>
      <c r="D1759" s="215" t="s">
        <v>2262</v>
      </c>
      <c r="E1759" s="215" t="s">
        <v>2861</v>
      </c>
      <c r="F1759" s="51">
        <v>2</v>
      </c>
      <c r="G1759" s="258">
        <v>0.4</v>
      </c>
      <c r="H1759" s="258">
        <v>-17.8</v>
      </c>
      <c r="I1759" s="272">
        <v>1.55294117647059</v>
      </c>
      <c r="J1759" s="272">
        <v>0.154515894656342</v>
      </c>
      <c r="K1759" s="257">
        <v>-14.61</v>
      </c>
      <c r="L1759" s="257">
        <v>-23.53</v>
      </c>
      <c r="M1759" s="257">
        <v>-20.010000000000002</v>
      </c>
      <c r="N1759" s="257">
        <v>-62.17</v>
      </c>
      <c r="O1759" s="257">
        <v>42.16</v>
      </c>
      <c r="P1759" s="257">
        <v>-24.47</v>
      </c>
      <c r="Q1759" s="215" t="s">
        <v>387</v>
      </c>
      <c r="R1759" s="215" t="s">
        <v>388</v>
      </c>
      <c r="S1759" s="215" t="s">
        <v>389</v>
      </c>
      <c r="T1759" s="215" t="s">
        <v>390</v>
      </c>
      <c r="U1759" s="215" t="s">
        <v>391</v>
      </c>
      <c r="W1759" s="215" t="s">
        <v>27</v>
      </c>
      <c r="X1759" s="215" t="s">
        <v>35</v>
      </c>
      <c r="Y1759" s="215" t="s">
        <v>12</v>
      </c>
      <c r="Z1759" s="215" t="s">
        <v>17</v>
      </c>
    </row>
    <row r="1760" spans="1:26">
      <c r="A1760" s="215" t="s">
        <v>2782</v>
      </c>
      <c r="B1760" s="51">
        <v>139</v>
      </c>
      <c r="C1760" s="215" t="s">
        <v>1292</v>
      </c>
      <c r="D1760" s="215" t="s">
        <v>1293</v>
      </c>
      <c r="E1760" s="215" t="s">
        <v>2862</v>
      </c>
      <c r="F1760" s="51">
        <v>3</v>
      </c>
      <c r="G1760" s="258">
        <v>0.6</v>
      </c>
      <c r="H1760" s="258">
        <v>-18</v>
      </c>
      <c r="I1760" s="272">
        <v>1.80588235294118</v>
      </c>
      <c r="J1760" s="272">
        <v>0.16252785297623801</v>
      </c>
      <c r="K1760" s="257">
        <v>-15.09</v>
      </c>
      <c r="L1760" s="257">
        <v>-24.76</v>
      </c>
      <c r="M1760" s="257">
        <v>-21.07</v>
      </c>
      <c r="N1760" s="257">
        <v>-32.270000000000003</v>
      </c>
      <c r="O1760" s="257">
        <v>11.2</v>
      </c>
      <c r="P1760" s="257">
        <v>-25.93</v>
      </c>
      <c r="Q1760" s="215" t="s">
        <v>1295</v>
      </c>
      <c r="R1760" s="215" t="s">
        <v>770</v>
      </c>
      <c r="S1760" s="215" t="s">
        <v>1296</v>
      </c>
      <c r="T1760" s="215" t="s">
        <v>1297</v>
      </c>
      <c r="U1760" s="215" t="s">
        <v>1137</v>
      </c>
      <c r="W1760" s="215" t="s">
        <v>27</v>
      </c>
      <c r="X1760" s="215" t="s">
        <v>7</v>
      </c>
      <c r="Y1760" s="215" t="s">
        <v>15</v>
      </c>
      <c r="Z1760" s="215" t="s">
        <v>17</v>
      </c>
    </row>
    <row r="1761" spans="1:26">
      <c r="A1761" s="215" t="s">
        <v>2782</v>
      </c>
      <c r="B1761" s="51">
        <v>140</v>
      </c>
      <c r="C1761" s="215" t="s">
        <v>906</v>
      </c>
      <c r="D1761" s="215" t="s">
        <v>2265</v>
      </c>
      <c r="E1761" s="215" t="s">
        <v>1474</v>
      </c>
      <c r="F1761" s="51">
        <v>0</v>
      </c>
      <c r="G1761" s="258">
        <v>0</v>
      </c>
      <c r="H1761" s="258">
        <v>-14</v>
      </c>
      <c r="I1761" s="272">
        <v>8.2411764705882309</v>
      </c>
      <c r="J1761" s="272">
        <v>0.22905733506124601</v>
      </c>
      <c r="K1761" s="257">
        <v>-5.88</v>
      </c>
      <c r="L1761" s="257">
        <v>-27.85</v>
      </c>
      <c r="M1761" s="257">
        <v>-18.73</v>
      </c>
      <c r="N1761" s="257">
        <v>-94.33</v>
      </c>
      <c r="O1761" s="257">
        <v>75.599999999999994</v>
      </c>
      <c r="P1761" s="257">
        <v>-27.74</v>
      </c>
      <c r="Q1761" s="215" t="s">
        <v>909</v>
      </c>
      <c r="R1761" s="215" t="s">
        <v>910</v>
      </c>
      <c r="S1761" s="215" t="s">
        <v>357</v>
      </c>
      <c r="T1761" s="215" t="s">
        <v>903</v>
      </c>
      <c r="U1761" s="215" t="s">
        <v>911</v>
      </c>
      <c r="W1761" s="215" t="s">
        <v>36</v>
      </c>
      <c r="X1761" s="215" t="s">
        <v>7</v>
      </c>
      <c r="Y1761" s="215" t="s">
        <v>12</v>
      </c>
      <c r="Z1761" s="215" t="s">
        <v>20</v>
      </c>
    </row>
    <row r="1762" spans="1:26">
      <c r="A1762" s="215" t="s">
        <v>2782</v>
      </c>
      <c r="B1762" s="51">
        <v>141</v>
      </c>
      <c r="C1762" s="215" t="s">
        <v>467</v>
      </c>
      <c r="D1762" s="215" t="s">
        <v>1522</v>
      </c>
      <c r="E1762" s="215" t="s">
        <v>2863</v>
      </c>
      <c r="F1762" s="51">
        <v>4</v>
      </c>
      <c r="G1762" s="258">
        <v>0.8</v>
      </c>
      <c r="H1762" s="258">
        <v>-17.2</v>
      </c>
      <c r="I1762" s="272">
        <v>2.5764705882352898</v>
      </c>
      <c r="J1762" s="272">
        <v>0.208974269108745</v>
      </c>
      <c r="K1762" s="257">
        <v>-12.93</v>
      </c>
      <c r="L1762" s="257">
        <v>-22.67</v>
      </c>
      <c r="M1762" s="257">
        <v>-19.12</v>
      </c>
      <c r="N1762" s="257">
        <v>-56.14</v>
      </c>
      <c r="O1762" s="257">
        <v>37.020000000000003</v>
      </c>
      <c r="P1762" s="257">
        <v>-23.99</v>
      </c>
      <c r="Q1762" s="215" t="s">
        <v>470</v>
      </c>
      <c r="R1762" s="215" t="s">
        <v>471</v>
      </c>
      <c r="S1762" s="215" t="s">
        <v>472</v>
      </c>
      <c r="T1762" s="215" t="s">
        <v>473</v>
      </c>
      <c r="U1762" s="215" t="s">
        <v>474</v>
      </c>
      <c r="W1762" s="215" t="s">
        <v>27</v>
      </c>
      <c r="X1762" s="215" t="s">
        <v>35</v>
      </c>
      <c r="Y1762" s="215" t="s">
        <v>12</v>
      </c>
      <c r="Z1762" s="215" t="s">
        <v>20</v>
      </c>
    </row>
    <row r="1763" spans="1:26">
      <c r="A1763" s="215" t="s">
        <v>2782</v>
      </c>
      <c r="B1763" s="51">
        <v>142</v>
      </c>
      <c r="C1763" s="215" t="s">
        <v>1332</v>
      </c>
      <c r="D1763" s="215" t="s">
        <v>1333</v>
      </c>
      <c r="E1763" s="215" t="s">
        <v>2268</v>
      </c>
      <c r="F1763" s="51">
        <v>5</v>
      </c>
      <c r="G1763" s="258">
        <v>1</v>
      </c>
      <c r="H1763" s="258">
        <v>0.89999999999996705</v>
      </c>
      <c r="I1763" s="272">
        <v>19.1882352941176</v>
      </c>
      <c r="J1763" s="272">
        <v>0.466219433720026</v>
      </c>
      <c r="K1763" s="257">
        <v>-10.82</v>
      </c>
      <c r="L1763" s="257">
        <v>-31.74</v>
      </c>
      <c r="M1763" s="257">
        <v>-18.8</v>
      </c>
      <c r="N1763" s="257">
        <v>-124.11</v>
      </c>
      <c r="O1763" s="257">
        <v>105.31</v>
      </c>
      <c r="P1763" s="257">
        <v>-28.3</v>
      </c>
      <c r="Q1763" s="215" t="s">
        <v>1335</v>
      </c>
      <c r="R1763" s="215" t="s">
        <v>1336</v>
      </c>
      <c r="S1763" s="215" t="s">
        <v>771</v>
      </c>
      <c r="T1763" s="215" t="s">
        <v>1337</v>
      </c>
      <c r="U1763" s="215" t="s">
        <v>1338</v>
      </c>
      <c r="W1763" s="215" t="s">
        <v>36</v>
      </c>
      <c r="X1763" s="215" t="s">
        <v>35</v>
      </c>
      <c r="Y1763" s="215" t="s">
        <v>15</v>
      </c>
      <c r="Z1763" s="215" t="s">
        <v>20</v>
      </c>
    </row>
    <row r="1764" spans="1:26">
      <c r="A1764" s="215" t="s">
        <v>2782</v>
      </c>
      <c r="B1764" s="51">
        <v>143</v>
      </c>
      <c r="C1764" s="215" t="s">
        <v>628</v>
      </c>
      <c r="D1764" s="215" t="s">
        <v>2269</v>
      </c>
      <c r="E1764" s="215" t="s">
        <v>2270</v>
      </c>
      <c r="F1764" s="51">
        <v>5</v>
      </c>
      <c r="G1764" s="258">
        <v>1</v>
      </c>
      <c r="H1764" s="258">
        <v>-1.50000000000003</v>
      </c>
      <c r="I1764" s="272">
        <v>16.152941176470598</v>
      </c>
      <c r="J1764" s="272">
        <v>0.41445071241666298</v>
      </c>
      <c r="K1764" s="257">
        <v>-6.84</v>
      </c>
      <c r="L1764" s="257">
        <v>-35.56</v>
      </c>
      <c r="M1764" s="257">
        <v>-22.82</v>
      </c>
      <c r="N1764" s="257">
        <v>-94.8</v>
      </c>
      <c r="O1764" s="257">
        <v>71.98</v>
      </c>
      <c r="P1764" s="257">
        <v>-35.200000000000003</v>
      </c>
      <c r="Q1764" s="215" t="s">
        <v>212</v>
      </c>
      <c r="R1764" s="215" t="s">
        <v>631</v>
      </c>
      <c r="S1764" s="215" t="s">
        <v>632</v>
      </c>
      <c r="T1764" s="215" t="s">
        <v>633</v>
      </c>
      <c r="U1764" s="215" t="s">
        <v>634</v>
      </c>
      <c r="W1764" s="215" t="s">
        <v>36</v>
      </c>
      <c r="X1764" s="215" t="s">
        <v>35</v>
      </c>
      <c r="Y1764" s="215" t="s">
        <v>15</v>
      </c>
      <c r="Z1764" s="215" t="s">
        <v>20</v>
      </c>
    </row>
    <row r="1765" spans="1:26">
      <c r="A1765" s="215" t="s">
        <v>2782</v>
      </c>
      <c r="B1765" s="51">
        <v>144</v>
      </c>
      <c r="C1765" s="215" t="s">
        <v>352</v>
      </c>
      <c r="D1765" s="215" t="s">
        <v>2271</v>
      </c>
      <c r="E1765" s="215" t="s">
        <v>2864</v>
      </c>
      <c r="F1765" s="51">
        <v>2</v>
      </c>
      <c r="G1765" s="258">
        <v>0.4</v>
      </c>
      <c r="H1765" s="258">
        <v>-13.5</v>
      </c>
      <c r="I1765" s="272">
        <v>6.8176470588235301</v>
      </c>
      <c r="J1765" s="272">
        <v>0.17779377391836301</v>
      </c>
      <c r="K1765" s="257">
        <v>-10.38</v>
      </c>
      <c r="L1765" s="257">
        <v>-29.71</v>
      </c>
      <c r="M1765" s="257">
        <v>-22.31</v>
      </c>
      <c r="N1765" s="257">
        <v>-80.790000000000006</v>
      </c>
      <c r="O1765" s="257">
        <v>58.48</v>
      </c>
      <c r="P1765" s="257">
        <v>-29.9</v>
      </c>
      <c r="Q1765" s="215" t="s">
        <v>355</v>
      </c>
      <c r="R1765" s="215" t="s">
        <v>356</v>
      </c>
      <c r="S1765" s="215" t="s">
        <v>357</v>
      </c>
      <c r="T1765" s="215" t="s">
        <v>358</v>
      </c>
      <c r="U1765" s="215" t="s">
        <v>359</v>
      </c>
      <c r="W1765" s="215" t="s">
        <v>36</v>
      </c>
      <c r="X1765" s="215" t="s">
        <v>35</v>
      </c>
      <c r="Y1765" s="215" t="s">
        <v>12</v>
      </c>
      <c r="Z1765" s="215" t="s">
        <v>17</v>
      </c>
    </row>
    <row r="1766" spans="1:26">
      <c r="A1766" s="215" t="s">
        <v>2782</v>
      </c>
      <c r="B1766" s="51">
        <v>145</v>
      </c>
      <c r="C1766" s="215" t="s">
        <v>1013</v>
      </c>
      <c r="D1766" s="215" t="s">
        <v>2272</v>
      </c>
      <c r="E1766" s="215" t="s">
        <v>2865</v>
      </c>
      <c r="F1766" s="51">
        <v>3</v>
      </c>
      <c r="G1766" s="258">
        <v>0.6</v>
      </c>
      <c r="H1766" s="258">
        <v>-14</v>
      </c>
      <c r="I1766" s="272">
        <v>9.8058823529411807</v>
      </c>
      <c r="J1766" s="272">
        <v>0.32571650894667398</v>
      </c>
      <c r="K1766" s="257">
        <v>-10.58</v>
      </c>
      <c r="L1766" s="257">
        <v>-30.55</v>
      </c>
      <c r="M1766" s="257">
        <v>-20.59</v>
      </c>
      <c r="N1766" s="257">
        <v>-82.7</v>
      </c>
      <c r="O1766" s="257">
        <v>62.11</v>
      </c>
      <c r="P1766" s="257">
        <v>-30.34</v>
      </c>
      <c r="Q1766" s="215" t="s">
        <v>1016</v>
      </c>
      <c r="R1766" s="215" t="s">
        <v>1017</v>
      </c>
      <c r="S1766" s="215" t="s">
        <v>1018</v>
      </c>
      <c r="T1766" s="215" t="s">
        <v>1019</v>
      </c>
      <c r="U1766" s="215" t="s">
        <v>880</v>
      </c>
      <c r="W1766" s="215" t="s">
        <v>36</v>
      </c>
      <c r="X1766" s="215" t="s">
        <v>23</v>
      </c>
      <c r="Y1766" s="215" t="s">
        <v>23</v>
      </c>
      <c r="Z1766" s="215" t="s">
        <v>23</v>
      </c>
    </row>
    <row r="1767" spans="1:26">
      <c r="A1767" s="215" t="s">
        <v>2782</v>
      </c>
      <c r="B1767" s="51">
        <v>146</v>
      </c>
      <c r="C1767" s="215" t="s">
        <v>919</v>
      </c>
      <c r="D1767" s="215" t="s">
        <v>2274</v>
      </c>
      <c r="E1767" s="215" t="s">
        <v>2866</v>
      </c>
      <c r="F1767" s="51">
        <v>4</v>
      </c>
      <c r="G1767" s="258">
        <v>0.8</v>
      </c>
      <c r="H1767" s="258">
        <v>-14</v>
      </c>
      <c r="I1767" s="272">
        <v>9.3000000000000007</v>
      </c>
      <c r="J1767" s="272">
        <v>0.30414600942096198</v>
      </c>
      <c r="K1767" s="257">
        <v>-9.86</v>
      </c>
      <c r="L1767" s="257">
        <v>-31.84</v>
      </c>
      <c r="M1767" s="257">
        <v>-22.71</v>
      </c>
      <c r="N1767" s="257">
        <v>-92.69</v>
      </c>
      <c r="O1767" s="257">
        <v>69.98</v>
      </c>
      <c r="P1767" s="257">
        <v>-31.6</v>
      </c>
      <c r="Q1767" s="215" t="s">
        <v>922</v>
      </c>
      <c r="R1767" s="215" t="s">
        <v>923</v>
      </c>
      <c r="S1767" s="215" t="s">
        <v>924</v>
      </c>
      <c r="T1767" s="215" t="s">
        <v>925</v>
      </c>
      <c r="U1767" s="215" t="s">
        <v>926</v>
      </c>
      <c r="W1767" s="215" t="s">
        <v>36</v>
      </c>
      <c r="X1767" s="215" t="s">
        <v>7</v>
      </c>
      <c r="Y1767" s="215" t="s">
        <v>12</v>
      </c>
      <c r="Z1767" s="215" t="s">
        <v>17</v>
      </c>
    </row>
    <row r="1768" spans="1:26">
      <c r="A1768" s="215" t="s">
        <v>2782</v>
      </c>
      <c r="B1768" s="51">
        <v>147</v>
      </c>
      <c r="C1768" s="215" t="s">
        <v>1416</v>
      </c>
      <c r="D1768" s="215" t="s">
        <v>2276</v>
      </c>
      <c r="E1768" s="215" t="s">
        <v>2867</v>
      </c>
      <c r="F1768" s="51">
        <v>2</v>
      </c>
      <c r="G1768" s="258">
        <v>0.4</v>
      </c>
      <c r="H1768" s="258">
        <v>-7.2000000000000197</v>
      </c>
      <c r="I1768" s="272">
        <v>18.117647058823501</v>
      </c>
      <c r="J1768" s="272">
        <v>0.343582866700471</v>
      </c>
      <c r="K1768" s="257">
        <v>-10.039999999999999</v>
      </c>
      <c r="L1768" s="257">
        <v>-32.729999999999997</v>
      </c>
      <c r="M1768" s="257">
        <v>-22.74</v>
      </c>
      <c r="N1768" s="257">
        <v>-95.81</v>
      </c>
      <c r="O1768" s="257">
        <v>73.069999999999993</v>
      </c>
      <c r="P1768" s="257">
        <v>-32.22</v>
      </c>
      <c r="Q1768" s="215" t="s">
        <v>1419</v>
      </c>
      <c r="R1768" s="215" t="s">
        <v>536</v>
      </c>
      <c r="S1768" s="215" t="s">
        <v>897</v>
      </c>
      <c r="T1768" s="215" t="s">
        <v>1420</v>
      </c>
      <c r="U1768" s="215" t="s">
        <v>1421</v>
      </c>
      <c r="W1768" s="215" t="s">
        <v>36</v>
      </c>
      <c r="X1768" s="215" t="s">
        <v>35</v>
      </c>
      <c r="Y1768" s="215" t="s">
        <v>15</v>
      </c>
      <c r="Z1768" s="215" t="s">
        <v>17</v>
      </c>
    </row>
    <row r="1769" spans="1:26">
      <c r="A1769" s="215" t="s">
        <v>2782</v>
      </c>
      <c r="B1769" s="51">
        <v>148</v>
      </c>
      <c r="C1769" s="215" t="s">
        <v>489</v>
      </c>
      <c r="D1769" s="215" t="s">
        <v>2278</v>
      </c>
      <c r="E1769" s="215" t="s">
        <v>1474</v>
      </c>
      <c r="F1769" s="51">
        <v>0</v>
      </c>
      <c r="G1769" s="258">
        <v>0</v>
      </c>
      <c r="H1769" s="258">
        <v>-18</v>
      </c>
      <c r="I1769" s="272">
        <v>2.6352941176470601</v>
      </c>
      <c r="J1769" s="272">
        <v>0.21553643876443199</v>
      </c>
      <c r="K1769" s="257">
        <v>-15.59</v>
      </c>
      <c r="L1769" s="257">
        <v>-24.4</v>
      </c>
      <c r="M1769" s="257">
        <v>-20.99</v>
      </c>
      <c r="N1769" s="257">
        <v>-34.32</v>
      </c>
      <c r="O1769" s="257">
        <v>13.33</v>
      </c>
      <c r="P1769" s="257">
        <v>-25.51</v>
      </c>
      <c r="Q1769" s="215" t="s">
        <v>492</v>
      </c>
      <c r="R1769" s="215" t="s">
        <v>493</v>
      </c>
      <c r="S1769" s="215" t="s">
        <v>494</v>
      </c>
      <c r="T1769" s="215" t="s">
        <v>495</v>
      </c>
      <c r="U1769" s="215" t="s">
        <v>496</v>
      </c>
      <c r="W1769" s="215" t="s">
        <v>27</v>
      </c>
      <c r="X1769" s="215" t="s">
        <v>7</v>
      </c>
      <c r="Y1769" s="215" t="s">
        <v>12</v>
      </c>
      <c r="Z1769" s="215" t="s">
        <v>17</v>
      </c>
    </row>
    <row r="1770" spans="1:26">
      <c r="A1770" s="215" t="s">
        <v>2782</v>
      </c>
      <c r="B1770" s="51">
        <v>149</v>
      </c>
      <c r="C1770" s="215" t="s">
        <v>1056</v>
      </c>
      <c r="D1770" s="215" t="s">
        <v>2280</v>
      </c>
      <c r="E1770" s="215" t="s">
        <v>1474</v>
      </c>
      <c r="F1770" s="51">
        <v>0</v>
      </c>
      <c r="G1770" s="258">
        <v>0</v>
      </c>
      <c r="H1770" s="258">
        <v>-2.9000000000000301</v>
      </c>
      <c r="I1770" s="272">
        <v>15.864705882352901</v>
      </c>
      <c r="J1770" s="272">
        <v>0.44851843759328103</v>
      </c>
      <c r="K1770" s="257">
        <v>-9.92</v>
      </c>
      <c r="L1770" s="257">
        <v>-33.11</v>
      </c>
      <c r="M1770" s="257">
        <v>-21.77</v>
      </c>
      <c r="N1770" s="257">
        <v>-88.49</v>
      </c>
      <c r="O1770" s="257">
        <v>66.72</v>
      </c>
      <c r="P1770" s="257">
        <v>-32.99</v>
      </c>
      <c r="Q1770" s="215" t="s">
        <v>1059</v>
      </c>
      <c r="R1770" s="215" t="s">
        <v>1032</v>
      </c>
      <c r="S1770" s="215" t="s">
        <v>1029</v>
      </c>
      <c r="T1770" s="215" t="s">
        <v>251</v>
      </c>
      <c r="U1770" s="215" t="s">
        <v>1060</v>
      </c>
      <c r="W1770" s="215" t="s">
        <v>36</v>
      </c>
      <c r="X1770" s="215" t="s">
        <v>35</v>
      </c>
      <c r="Y1770" s="215" t="s">
        <v>15</v>
      </c>
      <c r="Z1770" s="215" t="s">
        <v>20</v>
      </c>
    </row>
    <row r="1771" spans="1:26">
      <c r="A1771" s="215" t="s">
        <v>2782</v>
      </c>
      <c r="B1771" s="51">
        <v>150</v>
      </c>
      <c r="C1771" s="215" t="s">
        <v>430</v>
      </c>
      <c r="D1771" s="215" t="s">
        <v>2282</v>
      </c>
      <c r="E1771" s="215" t="s">
        <v>2868</v>
      </c>
      <c r="F1771" s="51">
        <v>2</v>
      </c>
      <c r="G1771" s="258">
        <v>0.4</v>
      </c>
      <c r="H1771" s="258">
        <v>-18</v>
      </c>
      <c r="I1771" s="272">
        <v>1.6470588235294099</v>
      </c>
      <c r="J1771" s="272">
        <v>0.17077985451674399</v>
      </c>
      <c r="K1771" s="257">
        <v>-16.54</v>
      </c>
      <c r="L1771" s="257">
        <v>-27.06</v>
      </c>
      <c r="M1771" s="257">
        <v>-23.1</v>
      </c>
      <c r="N1771" s="257">
        <v>-39.69</v>
      </c>
      <c r="O1771" s="257">
        <v>16.59</v>
      </c>
      <c r="P1771" s="257">
        <v>-27.95</v>
      </c>
      <c r="Q1771" s="215" t="s">
        <v>433</v>
      </c>
      <c r="R1771" s="215" t="s">
        <v>434</v>
      </c>
      <c r="S1771" s="215" t="s">
        <v>435</v>
      </c>
      <c r="T1771" s="215" t="s">
        <v>436</v>
      </c>
      <c r="U1771" s="215" t="s">
        <v>206</v>
      </c>
      <c r="W1771" s="215" t="s">
        <v>27</v>
      </c>
      <c r="X1771" s="215" t="s">
        <v>7</v>
      </c>
      <c r="Y1771" s="215" t="s">
        <v>15</v>
      </c>
      <c r="Z1771" s="215" t="s">
        <v>20</v>
      </c>
    </row>
    <row r="1772" spans="1:26">
      <c r="A1772" s="215" t="s">
        <v>2782</v>
      </c>
      <c r="B1772" s="51">
        <v>151</v>
      </c>
      <c r="C1772" s="215" t="s">
        <v>337</v>
      </c>
      <c r="D1772" s="215" t="s">
        <v>338</v>
      </c>
      <c r="E1772" s="215" t="s">
        <v>2869</v>
      </c>
      <c r="F1772" s="51">
        <v>5</v>
      </c>
      <c r="G1772" s="258">
        <v>1</v>
      </c>
      <c r="H1772" s="258">
        <v>-14</v>
      </c>
      <c r="I1772" s="272">
        <v>11.1647058823529</v>
      </c>
      <c r="J1772" s="272">
        <v>0.33159274513131098</v>
      </c>
      <c r="K1772" s="257">
        <v>-6.38</v>
      </c>
      <c r="L1772" s="257">
        <v>-29.87</v>
      </c>
      <c r="M1772" s="257">
        <v>-19.73</v>
      </c>
      <c r="N1772" s="257">
        <v>-93.81</v>
      </c>
      <c r="O1772" s="257">
        <v>74.08</v>
      </c>
      <c r="P1772" s="257">
        <v>-30.08</v>
      </c>
      <c r="Q1772" s="215" t="s">
        <v>340</v>
      </c>
      <c r="R1772" s="215" t="s">
        <v>341</v>
      </c>
      <c r="S1772" s="215" t="s">
        <v>342</v>
      </c>
      <c r="T1772" s="215" t="s">
        <v>343</v>
      </c>
      <c r="U1772" s="215" t="s">
        <v>344</v>
      </c>
      <c r="W1772" s="215" t="s">
        <v>36</v>
      </c>
      <c r="X1772" s="215" t="s">
        <v>7</v>
      </c>
      <c r="Y1772" s="215" t="s">
        <v>15</v>
      </c>
      <c r="Z1772" s="215" t="s">
        <v>17</v>
      </c>
    </row>
    <row r="1773" spans="1:26">
      <c r="A1773" s="215" t="s">
        <v>2782</v>
      </c>
      <c r="B1773" s="51">
        <v>152</v>
      </c>
      <c r="C1773" s="215" t="s">
        <v>281</v>
      </c>
      <c r="D1773" s="215" t="s">
        <v>282</v>
      </c>
      <c r="E1773" s="215" t="s">
        <v>2870</v>
      </c>
      <c r="F1773" s="51">
        <v>1</v>
      </c>
      <c r="G1773" s="258">
        <v>0.2</v>
      </c>
      <c r="H1773" s="258">
        <v>-18</v>
      </c>
      <c r="I1773" s="272">
        <v>0.72941176470588198</v>
      </c>
      <c r="J1773" s="272">
        <v>8.5216879454381403E-2</v>
      </c>
      <c r="K1773" s="257">
        <v>-14.14</v>
      </c>
      <c r="L1773" s="257">
        <v>-23.84</v>
      </c>
      <c r="M1773" s="257">
        <v>-19.52</v>
      </c>
      <c r="N1773" s="257">
        <v>-34.270000000000003</v>
      </c>
      <c r="O1773" s="257">
        <v>14.75</v>
      </c>
      <c r="P1773" s="257">
        <v>-25.11</v>
      </c>
      <c r="Q1773" s="215" t="s">
        <v>284</v>
      </c>
      <c r="R1773" s="215" t="s">
        <v>285</v>
      </c>
      <c r="S1773" s="215" t="s">
        <v>286</v>
      </c>
      <c r="T1773" s="215" t="s">
        <v>287</v>
      </c>
      <c r="U1773" s="215" t="s">
        <v>288</v>
      </c>
      <c r="W1773" s="215" t="s">
        <v>27</v>
      </c>
      <c r="X1773" s="215" t="s">
        <v>7</v>
      </c>
      <c r="Y1773" s="215" t="s">
        <v>15</v>
      </c>
      <c r="Z1773" s="215" t="s">
        <v>17</v>
      </c>
    </row>
    <row r="1774" spans="1:26">
      <c r="A1774" s="215" t="s">
        <v>2782</v>
      </c>
      <c r="B1774" s="51">
        <v>153</v>
      </c>
      <c r="C1774" s="215" t="s">
        <v>670</v>
      </c>
      <c r="D1774" s="215" t="s">
        <v>2285</v>
      </c>
      <c r="E1774" s="215" t="s">
        <v>2871</v>
      </c>
      <c r="F1774" s="51">
        <v>4</v>
      </c>
      <c r="G1774" s="258">
        <v>0.8</v>
      </c>
      <c r="H1774" s="258">
        <v>-14</v>
      </c>
      <c r="I1774" s="272">
        <v>12.9588235294118</v>
      </c>
      <c r="J1774" s="272">
        <v>0.33544657271845202</v>
      </c>
      <c r="K1774" s="257">
        <v>-7.81</v>
      </c>
      <c r="L1774" s="257">
        <v>-29.24</v>
      </c>
      <c r="M1774" s="257">
        <v>-18.77</v>
      </c>
      <c r="N1774" s="257">
        <v>-91.29</v>
      </c>
      <c r="O1774" s="257">
        <v>72.52</v>
      </c>
      <c r="P1774" s="257">
        <v>-29.15</v>
      </c>
      <c r="Q1774" s="215" t="s">
        <v>673</v>
      </c>
      <c r="R1774" s="215" t="s">
        <v>674</v>
      </c>
      <c r="S1774" s="215" t="s">
        <v>675</v>
      </c>
      <c r="T1774" s="215" t="s">
        <v>676</v>
      </c>
      <c r="U1774" s="215" t="s">
        <v>677</v>
      </c>
      <c r="W1774" s="215" t="s">
        <v>36</v>
      </c>
      <c r="X1774" s="215" t="s">
        <v>7</v>
      </c>
      <c r="Y1774" s="215" t="s">
        <v>12</v>
      </c>
      <c r="Z1774" s="215" t="s">
        <v>17</v>
      </c>
    </row>
    <row r="1775" spans="1:26">
      <c r="A1775" s="215" t="s">
        <v>2782</v>
      </c>
      <c r="B1775" s="51">
        <v>154</v>
      </c>
      <c r="C1775" s="215" t="s">
        <v>444</v>
      </c>
      <c r="D1775" s="215" t="s">
        <v>2286</v>
      </c>
      <c r="E1775" s="215" t="s">
        <v>2030</v>
      </c>
      <c r="F1775" s="51">
        <v>3</v>
      </c>
      <c r="G1775" s="258">
        <v>0.6</v>
      </c>
      <c r="H1775" s="258">
        <v>-13.1</v>
      </c>
      <c r="I1775" s="272">
        <v>7.2117647058823504</v>
      </c>
      <c r="J1775" s="272">
        <v>0.20294887727050201</v>
      </c>
      <c r="K1775" s="257">
        <v>-8.59</v>
      </c>
      <c r="L1775" s="257">
        <v>-30.26</v>
      </c>
      <c r="M1775" s="257">
        <v>-20.64</v>
      </c>
      <c r="N1775" s="257">
        <v>-84.56</v>
      </c>
      <c r="O1775" s="257">
        <v>63.92</v>
      </c>
      <c r="P1775" s="257">
        <v>-30.21</v>
      </c>
      <c r="Q1775" s="215" t="s">
        <v>447</v>
      </c>
      <c r="R1775" s="215" t="s">
        <v>448</v>
      </c>
      <c r="S1775" s="215" t="s">
        <v>449</v>
      </c>
      <c r="T1775" s="215" t="s">
        <v>450</v>
      </c>
      <c r="U1775" s="215" t="s">
        <v>451</v>
      </c>
      <c r="W1775" s="215" t="s">
        <v>36</v>
      </c>
      <c r="X1775" s="215" t="s">
        <v>35</v>
      </c>
      <c r="Y1775" s="215" t="s">
        <v>12</v>
      </c>
      <c r="Z1775" s="215" t="s">
        <v>17</v>
      </c>
    </row>
    <row r="1776" spans="1:26">
      <c r="A1776" s="215" t="s">
        <v>2782</v>
      </c>
      <c r="B1776" s="51">
        <v>155</v>
      </c>
      <c r="C1776" s="215" t="s">
        <v>1317</v>
      </c>
      <c r="D1776" s="215" t="s">
        <v>2288</v>
      </c>
      <c r="E1776" s="215" t="s">
        <v>1909</v>
      </c>
      <c r="F1776" s="51">
        <v>4</v>
      </c>
      <c r="G1776" s="258">
        <v>0.8</v>
      </c>
      <c r="H1776" s="258">
        <v>-14</v>
      </c>
      <c r="I1776" s="272">
        <v>13.9941176470588</v>
      </c>
      <c r="J1776" s="272">
        <v>0.35113575702850303</v>
      </c>
      <c r="K1776" s="257">
        <v>-5.84</v>
      </c>
      <c r="L1776" s="257">
        <v>-28.44</v>
      </c>
      <c r="M1776" s="257">
        <v>-18.41</v>
      </c>
      <c r="N1776" s="257">
        <v>-94.45</v>
      </c>
      <c r="O1776" s="257">
        <v>76.040000000000006</v>
      </c>
      <c r="P1776" s="257">
        <v>-28.61</v>
      </c>
      <c r="Q1776" s="215" t="s">
        <v>1320</v>
      </c>
      <c r="R1776" s="215" t="s">
        <v>632</v>
      </c>
      <c r="S1776" s="215" t="s">
        <v>862</v>
      </c>
      <c r="T1776" s="215" t="s">
        <v>1321</v>
      </c>
      <c r="U1776" s="215" t="s">
        <v>1322</v>
      </c>
      <c r="W1776" s="215" t="s">
        <v>36</v>
      </c>
      <c r="X1776" s="215" t="s">
        <v>7</v>
      </c>
      <c r="Y1776" s="215" t="s">
        <v>12</v>
      </c>
      <c r="Z1776" s="215" t="s">
        <v>20</v>
      </c>
    </row>
    <row r="1777" spans="1:26">
      <c r="A1777" s="215" t="s">
        <v>2782</v>
      </c>
      <c r="B1777" s="51">
        <v>156</v>
      </c>
      <c r="C1777" s="215" t="s">
        <v>714</v>
      </c>
      <c r="D1777" s="215" t="s">
        <v>715</v>
      </c>
      <c r="E1777" s="215" t="s">
        <v>2872</v>
      </c>
      <c r="F1777" s="51">
        <v>3</v>
      </c>
      <c r="G1777" s="258">
        <v>0.6</v>
      </c>
      <c r="H1777" s="258">
        <v>-14</v>
      </c>
      <c r="I1777" s="272">
        <v>11.7882352941176</v>
      </c>
      <c r="J1777" s="272">
        <v>0.27516259368289198</v>
      </c>
      <c r="K1777" s="257">
        <v>-6.95</v>
      </c>
      <c r="L1777" s="257">
        <v>-29.2</v>
      </c>
      <c r="M1777" s="257">
        <v>-19.8</v>
      </c>
      <c r="N1777" s="257">
        <v>-94.33</v>
      </c>
      <c r="O1777" s="257">
        <v>74.53</v>
      </c>
      <c r="P1777" s="257">
        <v>-29.08</v>
      </c>
      <c r="Q1777" s="215" t="s">
        <v>717</v>
      </c>
      <c r="R1777" s="215" t="s">
        <v>718</v>
      </c>
      <c r="S1777" s="215" t="s">
        <v>238</v>
      </c>
      <c r="T1777" s="215" t="s">
        <v>719</v>
      </c>
      <c r="U1777" s="215" t="s">
        <v>720</v>
      </c>
      <c r="W1777" s="215" t="s">
        <v>36</v>
      </c>
      <c r="X1777" s="215" t="s">
        <v>7</v>
      </c>
      <c r="Y1777" s="215" t="s">
        <v>12</v>
      </c>
      <c r="Z1777" s="215" t="s">
        <v>20</v>
      </c>
    </row>
    <row r="1778" spans="1:26">
      <c r="A1778" s="215" t="s">
        <v>2782</v>
      </c>
      <c r="B1778" s="51">
        <v>157</v>
      </c>
      <c r="C1778" s="215" t="s">
        <v>1303</v>
      </c>
      <c r="D1778" s="215" t="s">
        <v>2290</v>
      </c>
      <c r="E1778" s="215" t="s">
        <v>1310</v>
      </c>
      <c r="F1778" s="51">
        <v>1</v>
      </c>
      <c r="G1778" s="258">
        <v>0.2</v>
      </c>
      <c r="H1778" s="258">
        <v>-14</v>
      </c>
      <c r="I1778" s="272">
        <v>13.4647058823529</v>
      </c>
      <c r="J1778" s="272">
        <v>0.31843545864858303</v>
      </c>
      <c r="K1778" s="257">
        <v>-4.29</v>
      </c>
      <c r="L1778" s="257">
        <v>-29.65</v>
      </c>
      <c r="M1778" s="257">
        <v>-19.79</v>
      </c>
      <c r="N1778" s="257">
        <v>-94.36</v>
      </c>
      <c r="O1778" s="257">
        <v>74.569999999999993</v>
      </c>
      <c r="P1778" s="257">
        <v>-29.51</v>
      </c>
      <c r="Q1778" s="215" t="s">
        <v>1306</v>
      </c>
      <c r="R1778" s="215" t="s">
        <v>1307</v>
      </c>
      <c r="S1778" s="215" t="s">
        <v>1308</v>
      </c>
      <c r="T1778" s="215" t="s">
        <v>1309</v>
      </c>
      <c r="U1778" s="215" t="s">
        <v>1310</v>
      </c>
      <c r="W1778" s="215" t="s">
        <v>36</v>
      </c>
      <c r="X1778" s="215" t="s">
        <v>7</v>
      </c>
      <c r="Y1778" s="215" t="s">
        <v>12</v>
      </c>
      <c r="Z1778" s="215" t="s">
        <v>20</v>
      </c>
    </row>
    <row r="1779" spans="1:26">
      <c r="A1779" s="215" t="s">
        <v>2782</v>
      </c>
      <c r="B1779" s="51">
        <v>158</v>
      </c>
      <c r="C1779" s="215" t="s">
        <v>216</v>
      </c>
      <c r="D1779" s="215" t="s">
        <v>2292</v>
      </c>
      <c r="E1779" s="215" t="s">
        <v>1474</v>
      </c>
      <c r="F1779" s="51">
        <v>0</v>
      </c>
      <c r="G1779" s="258">
        <v>0</v>
      </c>
      <c r="H1779" s="258">
        <v>-17.3</v>
      </c>
      <c r="I1779" s="272">
        <v>1.53529411764706</v>
      </c>
      <c r="J1779" s="272">
        <v>0.16412111224575501</v>
      </c>
      <c r="K1779" s="257">
        <v>-15.35</v>
      </c>
      <c r="L1779" s="257">
        <v>-24.96</v>
      </c>
      <c r="M1779" s="257">
        <v>-20.69</v>
      </c>
      <c r="N1779" s="257">
        <v>-60.99</v>
      </c>
      <c r="O1779" s="257">
        <v>40.299999999999997</v>
      </c>
      <c r="P1779" s="257">
        <v>-26.33</v>
      </c>
      <c r="Q1779" s="215" t="s">
        <v>219</v>
      </c>
      <c r="R1779" s="215" t="s">
        <v>220</v>
      </c>
      <c r="S1779" s="215" t="s">
        <v>221</v>
      </c>
      <c r="T1779" s="215" t="s">
        <v>222</v>
      </c>
      <c r="U1779" s="215" t="s">
        <v>223</v>
      </c>
      <c r="W1779" s="215" t="s">
        <v>27</v>
      </c>
      <c r="X1779" s="215" t="s">
        <v>35</v>
      </c>
      <c r="Y1779" s="215" t="s">
        <v>15</v>
      </c>
      <c r="Z1779" s="215" t="s">
        <v>17</v>
      </c>
    </row>
    <row r="1780" spans="1:26">
      <c r="A1780" s="215" t="s">
        <v>2782</v>
      </c>
      <c r="B1780" s="51">
        <v>159</v>
      </c>
      <c r="C1780" s="215" t="s">
        <v>837</v>
      </c>
      <c r="D1780" s="215" t="s">
        <v>2293</v>
      </c>
      <c r="E1780" s="215" t="s">
        <v>1742</v>
      </c>
      <c r="F1780" s="51">
        <v>5</v>
      </c>
      <c r="G1780" s="258">
        <v>1</v>
      </c>
      <c r="H1780" s="258">
        <v>-14</v>
      </c>
      <c r="I1780" s="272">
        <v>11.294117647058799</v>
      </c>
      <c r="J1780" s="272">
        <v>0.386277350213796</v>
      </c>
      <c r="K1780" s="257">
        <v>-9.3699999999999992</v>
      </c>
      <c r="L1780" s="257">
        <v>-31.73</v>
      </c>
      <c r="M1780" s="257">
        <v>-21.81</v>
      </c>
      <c r="N1780" s="257">
        <v>-94.45</v>
      </c>
      <c r="O1780" s="257">
        <v>72.64</v>
      </c>
      <c r="P1780" s="257">
        <v>-31.5</v>
      </c>
      <c r="Q1780" s="215" t="s">
        <v>840</v>
      </c>
      <c r="R1780" s="215" t="s">
        <v>235</v>
      </c>
      <c r="S1780" s="215" t="s">
        <v>286</v>
      </c>
      <c r="T1780" s="215" t="s">
        <v>841</v>
      </c>
      <c r="U1780" s="215" t="s">
        <v>842</v>
      </c>
      <c r="W1780" s="215" t="s">
        <v>36</v>
      </c>
      <c r="X1780" s="215" t="s">
        <v>7</v>
      </c>
      <c r="Y1780" s="215" t="s">
        <v>15</v>
      </c>
      <c r="Z1780" s="215" t="s">
        <v>17</v>
      </c>
    </row>
    <row r="1781" spans="1:26">
      <c r="A1781" s="215" t="s">
        <v>2782</v>
      </c>
      <c r="B1781" s="51">
        <v>160</v>
      </c>
      <c r="C1781" s="215" t="s">
        <v>415</v>
      </c>
      <c r="D1781" s="215" t="s">
        <v>2295</v>
      </c>
      <c r="E1781" s="215" t="s">
        <v>1537</v>
      </c>
      <c r="F1781" s="51">
        <v>5</v>
      </c>
      <c r="G1781" s="258">
        <v>1</v>
      </c>
      <c r="H1781" s="258">
        <v>-14</v>
      </c>
      <c r="I1781" s="272">
        <v>18.582352941176499</v>
      </c>
      <c r="J1781" s="272">
        <v>0.477255642717971</v>
      </c>
      <c r="K1781" s="257">
        <v>-7</v>
      </c>
      <c r="L1781" s="257">
        <v>-33.04</v>
      </c>
      <c r="M1781" s="257">
        <v>-23.24</v>
      </c>
      <c r="N1781" s="257">
        <v>-107.21</v>
      </c>
      <c r="O1781" s="257">
        <v>83.97</v>
      </c>
      <c r="P1781" s="257">
        <v>-31.95</v>
      </c>
      <c r="Q1781" s="215" t="s">
        <v>418</v>
      </c>
      <c r="R1781" s="215" t="s">
        <v>419</v>
      </c>
      <c r="S1781" s="215" t="s">
        <v>420</v>
      </c>
      <c r="T1781" s="215" t="s">
        <v>421</v>
      </c>
      <c r="U1781" s="215" t="s">
        <v>422</v>
      </c>
      <c r="W1781" s="215" t="s">
        <v>36</v>
      </c>
      <c r="X1781" s="215" t="s">
        <v>7</v>
      </c>
      <c r="Y1781" s="215" t="s">
        <v>15</v>
      </c>
      <c r="Z1781" s="215" t="s">
        <v>20</v>
      </c>
    </row>
    <row r="1782" spans="1:26">
      <c r="A1782" s="215" t="s">
        <v>2782</v>
      </c>
      <c r="B1782" s="51">
        <v>161</v>
      </c>
      <c r="C1782" s="215" t="s">
        <v>1386</v>
      </c>
      <c r="D1782" s="215" t="s">
        <v>1387</v>
      </c>
      <c r="E1782" s="215" t="s">
        <v>2873</v>
      </c>
      <c r="F1782" s="51">
        <v>3</v>
      </c>
      <c r="G1782" s="258">
        <v>0.6</v>
      </c>
      <c r="H1782" s="258">
        <v>-14</v>
      </c>
      <c r="I1782" s="272">
        <v>6.1882352941176499</v>
      </c>
      <c r="J1782" s="272">
        <v>0.27458824733644299</v>
      </c>
      <c r="K1782" s="257">
        <v>-5.22</v>
      </c>
      <c r="L1782" s="257">
        <v>-27.37</v>
      </c>
      <c r="M1782" s="257">
        <v>-16.75</v>
      </c>
      <c r="N1782" s="257">
        <v>-78.12</v>
      </c>
      <c r="O1782" s="257">
        <v>61.37</v>
      </c>
      <c r="P1782" s="257">
        <v>-27.11</v>
      </c>
      <c r="Q1782" s="215" t="s">
        <v>765</v>
      </c>
      <c r="R1782" s="215" t="s">
        <v>1097</v>
      </c>
      <c r="S1782" s="215" t="s">
        <v>1389</v>
      </c>
      <c r="T1782" s="215" t="s">
        <v>1390</v>
      </c>
      <c r="U1782" s="215" t="s">
        <v>1234</v>
      </c>
      <c r="W1782" s="215" t="s">
        <v>36</v>
      </c>
      <c r="X1782" s="215" t="s">
        <v>23</v>
      </c>
      <c r="Y1782" s="215" t="s">
        <v>23</v>
      </c>
      <c r="Z1782" s="215" t="s">
        <v>23</v>
      </c>
    </row>
    <row r="1783" spans="1:26">
      <c r="A1783" s="215" t="s">
        <v>2782</v>
      </c>
      <c r="B1783" s="51">
        <v>162</v>
      </c>
      <c r="C1783" s="215" t="s">
        <v>795</v>
      </c>
      <c r="D1783" s="215" t="s">
        <v>2297</v>
      </c>
      <c r="E1783" s="215" t="s">
        <v>2874</v>
      </c>
      <c r="F1783" s="51">
        <v>5</v>
      </c>
      <c r="G1783" s="258">
        <v>1</v>
      </c>
      <c r="H1783" s="258">
        <v>-13.1</v>
      </c>
      <c r="I1783" s="272">
        <v>5.0235294117647102</v>
      </c>
      <c r="J1783" s="272">
        <v>0.29245759402819699</v>
      </c>
      <c r="K1783" s="257">
        <v>-15.37</v>
      </c>
      <c r="L1783" s="257">
        <v>-26.26</v>
      </c>
      <c r="M1783" s="257">
        <v>-22.31</v>
      </c>
      <c r="N1783" s="257">
        <v>-60.68</v>
      </c>
      <c r="O1783" s="257">
        <v>38.369999999999997</v>
      </c>
      <c r="P1783" s="257">
        <v>-27.6</v>
      </c>
      <c r="Q1783" s="215" t="s">
        <v>798</v>
      </c>
      <c r="R1783" s="215" t="s">
        <v>799</v>
      </c>
      <c r="S1783" s="215" t="s">
        <v>800</v>
      </c>
      <c r="T1783" s="215" t="s">
        <v>801</v>
      </c>
      <c r="U1783" s="215" t="s">
        <v>802</v>
      </c>
      <c r="W1783" s="215" t="s">
        <v>27</v>
      </c>
      <c r="X1783" s="215" t="s">
        <v>35</v>
      </c>
      <c r="Y1783" s="215" t="s">
        <v>15</v>
      </c>
      <c r="Z1783" s="215" t="s">
        <v>20</v>
      </c>
    </row>
    <row r="1784" spans="1:26">
      <c r="A1784" s="215" t="s">
        <v>2782</v>
      </c>
      <c r="B1784" s="51">
        <v>163</v>
      </c>
      <c r="C1784" s="215" t="s">
        <v>766</v>
      </c>
      <c r="D1784" s="215" t="s">
        <v>2299</v>
      </c>
      <c r="E1784" s="215" t="s">
        <v>1474</v>
      </c>
      <c r="F1784" s="51">
        <v>0</v>
      </c>
      <c r="G1784" s="258">
        <v>0</v>
      </c>
      <c r="H1784" s="258">
        <v>-18</v>
      </c>
      <c r="I1784" s="272">
        <v>1.22941176470588</v>
      </c>
      <c r="J1784" s="272">
        <v>0.14668099911304</v>
      </c>
      <c r="K1784" s="257">
        <v>-13.6</v>
      </c>
      <c r="L1784" s="257">
        <v>-22.94</v>
      </c>
      <c r="M1784" s="257">
        <v>-19.329999999999998</v>
      </c>
      <c r="N1784" s="257">
        <v>-28.32</v>
      </c>
      <c r="O1784" s="257">
        <v>8.99</v>
      </c>
      <c r="P1784" s="257">
        <v>-24.23</v>
      </c>
      <c r="Q1784" s="215" t="s">
        <v>769</v>
      </c>
      <c r="R1784" s="215" t="s">
        <v>770</v>
      </c>
      <c r="S1784" s="215" t="s">
        <v>771</v>
      </c>
      <c r="T1784" s="215" t="s">
        <v>221</v>
      </c>
      <c r="U1784" s="215" t="s">
        <v>772</v>
      </c>
      <c r="W1784" s="215" t="s">
        <v>27</v>
      </c>
      <c r="X1784" s="215" t="s">
        <v>7</v>
      </c>
      <c r="Y1784" s="215" t="s">
        <v>12</v>
      </c>
      <c r="Z1784" s="215" t="s">
        <v>17</v>
      </c>
    </row>
    <row r="1785" spans="1:26">
      <c r="A1785" s="215" t="s">
        <v>2782</v>
      </c>
      <c r="B1785" s="51">
        <v>164</v>
      </c>
      <c r="C1785" s="215" t="s">
        <v>1237</v>
      </c>
      <c r="D1785" s="215" t="s">
        <v>2301</v>
      </c>
      <c r="E1785" s="215" t="s">
        <v>2875</v>
      </c>
      <c r="F1785" s="51">
        <v>2</v>
      </c>
      <c r="G1785" s="258">
        <v>0.4</v>
      </c>
      <c r="H1785" s="258">
        <v>-18</v>
      </c>
      <c r="I1785" s="272">
        <v>1.3705882352941201</v>
      </c>
      <c r="J1785" s="272">
        <v>0.138993639197934</v>
      </c>
      <c r="K1785" s="257">
        <v>-13.29</v>
      </c>
      <c r="L1785" s="257">
        <v>-23.52</v>
      </c>
      <c r="M1785" s="257">
        <v>-19.46</v>
      </c>
      <c r="N1785" s="257">
        <v>-31.79</v>
      </c>
      <c r="O1785" s="257">
        <v>12.33</v>
      </c>
      <c r="P1785" s="257">
        <v>-24.76</v>
      </c>
      <c r="Q1785" s="215" t="s">
        <v>1240</v>
      </c>
      <c r="R1785" s="215" t="s">
        <v>1241</v>
      </c>
      <c r="S1785" s="215" t="s">
        <v>1215</v>
      </c>
      <c r="T1785" s="215" t="s">
        <v>1242</v>
      </c>
      <c r="U1785" s="215" t="s">
        <v>488</v>
      </c>
      <c r="W1785" s="215" t="s">
        <v>27</v>
      </c>
      <c r="X1785" s="215" t="s">
        <v>7</v>
      </c>
      <c r="Y1785" s="215" t="s">
        <v>15</v>
      </c>
      <c r="Z1785" s="215" t="s">
        <v>20</v>
      </c>
    </row>
    <row r="1786" spans="1:26">
      <c r="A1786" s="215" t="s">
        <v>2782</v>
      </c>
      <c r="B1786" s="51">
        <v>165</v>
      </c>
      <c r="C1786" s="215" t="s">
        <v>788</v>
      </c>
      <c r="D1786" s="215" t="s">
        <v>2303</v>
      </c>
      <c r="E1786" s="215" t="s">
        <v>2876</v>
      </c>
      <c r="F1786" s="51">
        <v>2</v>
      </c>
      <c r="G1786" s="258">
        <v>0.4</v>
      </c>
      <c r="H1786" s="258">
        <v>-14</v>
      </c>
      <c r="I1786" s="272">
        <v>18.794117647058801</v>
      </c>
      <c r="J1786" s="272">
        <v>0.45354638254809498</v>
      </c>
      <c r="K1786" s="257">
        <v>-7.43</v>
      </c>
      <c r="L1786" s="257">
        <v>-29.89</v>
      </c>
      <c r="M1786" s="257">
        <v>-19.46</v>
      </c>
      <c r="N1786" s="257">
        <v>-95.89</v>
      </c>
      <c r="O1786" s="257">
        <v>76.430000000000007</v>
      </c>
      <c r="P1786" s="257">
        <v>-29.62</v>
      </c>
      <c r="Q1786" s="215" t="s">
        <v>791</v>
      </c>
      <c r="R1786" s="215" t="s">
        <v>792</v>
      </c>
      <c r="S1786" s="215" t="s">
        <v>793</v>
      </c>
      <c r="T1786" s="215" t="s">
        <v>583</v>
      </c>
      <c r="U1786" s="215" t="s">
        <v>794</v>
      </c>
      <c r="W1786" s="215" t="s">
        <v>36</v>
      </c>
      <c r="X1786" s="215" t="s">
        <v>7</v>
      </c>
      <c r="Y1786" s="215" t="s">
        <v>15</v>
      </c>
      <c r="Z1786" s="215" t="s">
        <v>20</v>
      </c>
    </row>
    <row r="1787" spans="1:26">
      <c r="A1787" s="215" t="s">
        <v>2782</v>
      </c>
      <c r="B1787" s="51">
        <v>166</v>
      </c>
      <c r="C1787" s="215" t="s">
        <v>900</v>
      </c>
      <c r="D1787" s="215" t="s">
        <v>2305</v>
      </c>
      <c r="E1787" s="215" t="s">
        <v>2877</v>
      </c>
      <c r="F1787" s="51">
        <v>3</v>
      </c>
      <c r="G1787" s="258">
        <v>0.6</v>
      </c>
      <c r="H1787" s="258">
        <v>-14</v>
      </c>
      <c r="I1787" s="272">
        <v>8.4117647058823497</v>
      </c>
      <c r="J1787" s="272">
        <v>0.18116243127710699</v>
      </c>
      <c r="K1787" s="257">
        <v>-9.58</v>
      </c>
      <c r="L1787" s="257">
        <v>-29.75</v>
      </c>
      <c r="M1787" s="257">
        <v>-20.09</v>
      </c>
      <c r="N1787" s="257">
        <v>-94.15</v>
      </c>
      <c r="O1787" s="257">
        <v>74.06</v>
      </c>
      <c r="P1787" s="257">
        <v>-29.6</v>
      </c>
      <c r="Q1787" s="215" t="s">
        <v>903</v>
      </c>
      <c r="R1787" s="215" t="s">
        <v>904</v>
      </c>
      <c r="S1787" s="215" t="s">
        <v>905</v>
      </c>
      <c r="T1787" s="215" t="s">
        <v>612</v>
      </c>
      <c r="U1787" s="215" t="s">
        <v>441</v>
      </c>
      <c r="W1787" s="215" t="s">
        <v>36</v>
      </c>
      <c r="X1787" s="215" t="s">
        <v>7</v>
      </c>
      <c r="Y1787" s="215" t="s">
        <v>12</v>
      </c>
      <c r="Z1787" s="215" t="s">
        <v>20</v>
      </c>
    </row>
    <row r="1788" spans="1:26">
      <c r="A1788" s="215" t="s">
        <v>2782</v>
      </c>
      <c r="B1788" s="51">
        <v>167</v>
      </c>
      <c r="C1788" s="215" t="s">
        <v>376</v>
      </c>
      <c r="D1788" s="215" t="s">
        <v>377</v>
      </c>
      <c r="E1788" s="215" t="s">
        <v>2878</v>
      </c>
      <c r="F1788" s="51">
        <v>3</v>
      </c>
      <c r="G1788" s="258">
        <v>0.6</v>
      </c>
      <c r="H1788" s="258">
        <v>-14</v>
      </c>
      <c r="I1788" s="272">
        <v>15.2176470588235</v>
      </c>
      <c r="J1788" s="272">
        <v>0.36066292116300303</v>
      </c>
      <c r="K1788" s="257">
        <v>-5.44</v>
      </c>
      <c r="L1788" s="257">
        <v>-29.65</v>
      </c>
      <c r="M1788" s="257">
        <v>-19.32</v>
      </c>
      <c r="N1788" s="257">
        <v>-94.21</v>
      </c>
      <c r="O1788" s="257">
        <v>74.89</v>
      </c>
      <c r="P1788" s="257">
        <v>-29.02</v>
      </c>
      <c r="Q1788" s="215" t="s">
        <v>379</v>
      </c>
      <c r="R1788" s="215" t="s">
        <v>380</v>
      </c>
      <c r="S1788" s="215" t="s">
        <v>381</v>
      </c>
      <c r="T1788" s="215" t="s">
        <v>382</v>
      </c>
      <c r="U1788" s="215" t="s">
        <v>383</v>
      </c>
      <c r="W1788" s="215" t="s">
        <v>36</v>
      </c>
      <c r="X1788" s="215" t="s">
        <v>7</v>
      </c>
      <c r="Y1788" s="215" t="s">
        <v>15</v>
      </c>
      <c r="Z1788" s="215" t="s">
        <v>17</v>
      </c>
    </row>
    <row r="1789" spans="1:26">
      <c r="A1789" s="215" t="s">
        <v>2782</v>
      </c>
      <c r="B1789" s="51">
        <v>168</v>
      </c>
      <c r="C1789" s="215" t="s">
        <v>941</v>
      </c>
      <c r="D1789" s="215" t="s">
        <v>2308</v>
      </c>
      <c r="E1789" s="215" t="s">
        <v>1830</v>
      </c>
      <c r="F1789" s="51">
        <v>4</v>
      </c>
      <c r="G1789" s="258">
        <v>0.8</v>
      </c>
      <c r="H1789" s="258">
        <v>-0.30000000000003302</v>
      </c>
      <c r="I1789" s="272">
        <v>21.5</v>
      </c>
      <c r="J1789" s="272">
        <v>0.51107081120657905</v>
      </c>
      <c r="K1789" s="257">
        <v>-9.7899999999999991</v>
      </c>
      <c r="L1789" s="257">
        <v>-32.97</v>
      </c>
      <c r="M1789" s="257">
        <v>-20.170000000000002</v>
      </c>
      <c r="N1789" s="257">
        <v>-92.89</v>
      </c>
      <c r="O1789" s="257">
        <v>72.72</v>
      </c>
      <c r="P1789" s="257">
        <v>-31.82</v>
      </c>
      <c r="Q1789" s="215" t="s">
        <v>944</v>
      </c>
      <c r="R1789" s="215" t="s">
        <v>197</v>
      </c>
      <c r="S1789" s="215" t="s">
        <v>945</v>
      </c>
      <c r="T1789" s="215" t="s">
        <v>828</v>
      </c>
      <c r="U1789" s="215" t="s">
        <v>946</v>
      </c>
      <c r="W1789" s="215" t="s">
        <v>36</v>
      </c>
      <c r="X1789" s="215" t="s">
        <v>35</v>
      </c>
      <c r="Y1789" s="215" t="s">
        <v>15</v>
      </c>
      <c r="Z1789" s="215" t="s">
        <v>20</v>
      </c>
    </row>
    <row r="1790" spans="1:26">
      <c r="A1790" s="215" t="s">
        <v>2782</v>
      </c>
      <c r="B1790" s="51">
        <v>169</v>
      </c>
      <c r="C1790" s="215" t="s">
        <v>803</v>
      </c>
      <c r="D1790" s="215" t="s">
        <v>2310</v>
      </c>
      <c r="E1790" s="215" t="s">
        <v>2771</v>
      </c>
      <c r="F1790" s="51">
        <v>5</v>
      </c>
      <c r="G1790" s="258">
        <v>1</v>
      </c>
      <c r="H1790" s="258">
        <v>-14</v>
      </c>
      <c r="I1790" s="272">
        <v>20.594117647058798</v>
      </c>
      <c r="J1790" s="272">
        <v>0.50973910948240797</v>
      </c>
      <c r="K1790" s="257">
        <v>-10.52</v>
      </c>
      <c r="L1790" s="257">
        <v>-32.44</v>
      </c>
      <c r="M1790" s="257">
        <v>-23.37</v>
      </c>
      <c r="N1790" s="257">
        <v>-98.86</v>
      </c>
      <c r="O1790" s="257">
        <v>75.489999999999995</v>
      </c>
      <c r="P1790" s="257">
        <v>-31.82</v>
      </c>
      <c r="Q1790" s="215" t="s">
        <v>806</v>
      </c>
      <c r="R1790" s="215" t="s">
        <v>807</v>
      </c>
      <c r="S1790" s="215" t="s">
        <v>319</v>
      </c>
      <c r="T1790" s="215" t="s">
        <v>427</v>
      </c>
      <c r="U1790" s="215" t="s">
        <v>808</v>
      </c>
      <c r="W1790" s="215" t="s">
        <v>36</v>
      </c>
      <c r="X1790" s="215" t="s">
        <v>7</v>
      </c>
      <c r="Y1790" s="215" t="s">
        <v>15</v>
      </c>
      <c r="Z1790" s="215" t="s">
        <v>20</v>
      </c>
    </row>
    <row r="1791" spans="1:26">
      <c r="A1791" s="215" t="s">
        <v>2782</v>
      </c>
      <c r="B1791" s="51">
        <v>170</v>
      </c>
      <c r="C1791" s="215" t="s">
        <v>400</v>
      </c>
      <c r="D1791" s="215" t="s">
        <v>2312</v>
      </c>
      <c r="E1791" s="215" t="s">
        <v>2879</v>
      </c>
      <c r="F1791" s="51">
        <v>4</v>
      </c>
      <c r="G1791" s="258">
        <v>0.8</v>
      </c>
      <c r="H1791" s="258">
        <v>-17.8</v>
      </c>
      <c r="I1791" s="272">
        <v>1.1235294117647101</v>
      </c>
      <c r="J1791" s="272">
        <v>0.135643860636496</v>
      </c>
      <c r="K1791" s="257">
        <v>-14.76</v>
      </c>
      <c r="L1791" s="257">
        <v>-24.16</v>
      </c>
      <c r="M1791" s="257">
        <v>-20.100000000000001</v>
      </c>
      <c r="N1791" s="257">
        <v>-61.01</v>
      </c>
      <c r="O1791" s="257">
        <v>40.909999999999997</v>
      </c>
      <c r="P1791" s="257">
        <v>-25.46</v>
      </c>
      <c r="Q1791" s="215" t="s">
        <v>403</v>
      </c>
      <c r="R1791" s="215" t="s">
        <v>404</v>
      </c>
      <c r="S1791" s="215" t="s">
        <v>344</v>
      </c>
      <c r="T1791" s="215" t="s">
        <v>405</v>
      </c>
      <c r="U1791" s="215" t="s">
        <v>406</v>
      </c>
      <c r="W1791" s="215" t="s">
        <v>27</v>
      </c>
      <c r="X1791" s="215" t="s">
        <v>35</v>
      </c>
      <c r="Y1791" s="215" t="s">
        <v>12</v>
      </c>
      <c r="Z1791" s="215" t="s">
        <v>17</v>
      </c>
    </row>
    <row r="1792" spans="1:26">
      <c r="A1792" s="215" t="s">
        <v>2782</v>
      </c>
      <c r="B1792" s="51">
        <v>171</v>
      </c>
      <c r="C1792" s="215" t="s">
        <v>1188</v>
      </c>
      <c r="D1792" s="215" t="s">
        <v>2313</v>
      </c>
      <c r="E1792" s="215" t="s">
        <v>2880</v>
      </c>
      <c r="F1792" s="51">
        <v>3</v>
      </c>
      <c r="G1792" s="258">
        <v>0.6</v>
      </c>
      <c r="H1792" s="258">
        <v>-17.7</v>
      </c>
      <c r="I1792" s="272">
        <v>2.4823529411764702</v>
      </c>
      <c r="J1792" s="272">
        <v>0.24612595455126501</v>
      </c>
      <c r="K1792" s="257">
        <v>-15.43</v>
      </c>
      <c r="L1792" s="257">
        <v>-24.32</v>
      </c>
      <c r="M1792" s="257">
        <v>-20.86</v>
      </c>
      <c r="N1792" s="257">
        <v>-57.6</v>
      </c>
      <c r="O1792" s="257">
        <v>36.74</v>
      </c>
      <c r="P1792" s="257">
        <v>-25.36</v>
      </c>
      <c r="Q1792" s="215" t="s">
        <v>1191</v>
      </c>
      <c r="R1792" s="215" t="s">
        <v>1192</v>
      </c>
      <c r="S1792" s="215" t="s">
        <v>1193</v>
      </c>
      <c r="T1792" s="215" t="s">
        <v>1194</v>
      </c>
      <c r="U1792" s="215" t="s">
        <v>1195</v>
      </c>
      <c r="W1792" s="215" t="s">
        <v>27</v>
      </c>
      <c r="X1792" s="215" t="s">
        <v>35</v>
      </c>
      <c r="Y1792" s="215" t="s">
        <v>12</v>
      </c>
      <c r="Z1792" s="215" t="s">
        <v>17</v>
      </c>
    </row>
    <row r="1793" spans="1:26">
      <c r="A1793" s="215" t="s">
        <v>2782</v>
      </c>
      <c r="B1793" s="51">
        <v>172</v>
      </c>
      <c r="C1793" s="215" t="s">
        <v>345</v>
      </c>
      <c r="D1793" s="215" t="s">
        <v>2315</v>
      </c>
      <c r="E1793" s="215" t="s">
        <v>2881</v>
      </c>
      <c r="F1793" s="51">
        <v>1</v>
      </c>
      <c r="G1793" s="258">
        <v>0.2</v>
      </c>
      <c r="H1793" s="258">
        <v>-18</v>
      </c>
      <c r="I1793" s="272">
        <v>3.0470588235294098</v>
      </c>
      <c r="J1793" s="272">
        <v>0.24962071825014101</v>
      </c>
      <c r="K1793" s="257">
        <v>-16.260000000000002</v>
      </c>
      <c r="L1793" s="257">
        <v>-27.86</v>
      </c>
      <c r="M1793" s="257">
        <v>-21.98</v>
      </c>
      <c r="N1793" s="257">
        <v>-48.94</v>
      </c>
      <c r="O1793" s="257">
        <v>26.96</v>
      </c>
      <c r="P1793" s="257">
        <v>-29.35</v>
      </c>
      <c r="Q1793" s="215" t="s">
        <v>348</v>
      </c>
      <c r="R1793" s="215" t="s">
        <v>349</v>
      </c>
      <c r="S1793" s="215" t="s">
        <v>350</v>
      </c>
      <c r="T1793" s="215" t="s">
        <v>197</v>
      </c>
      <c r="U1793" s="215" t="s">
        <v>351</v>
      </c>
      <c r="W1793" s="215" t="s">
        <v>27</v>
      </c>
      <c r="X1793" s="215" t="s">
        <v>7</v>
      </c>
      <c r="Y1793" s="215" t="s">
        <v>15</v>
      </c>
      <c r="Z1793" s="215" t="s">
        <v>20</v>
      </c>
    </row>
    <row r="1794" spans="1:26">
      <c r="A1794" s="215" t="s">
        <v>2782</v>
      </c>
      <c r="B1794" s="51">
        <v>173</v>
      </c>
      <c r="C1794" s="215" t="s">
        <v>972</v>
      </c>
      <c r="D1794" s="215" t="s">
        <v>2317</v>
      </c>
      <c r="E1794" s="215" t="s">
        <v>2882</v>
      </c>
      <c r="F1794" s="51">
        <v>4</v>
      </c>
      <c r="G1794" s="258">
        <v>0.8</v>
      </c>
      <c r="H1794" s="258">
        <v>-17.399999999999999</v>
      </c>
      <c r="I1794" s="272">
        <v>1.9</v>
      </c>
      <c r="J1794" s="272">
        <v>0.20445715296408701</v>
      </c>
      <c r="K1794" s="257">
        <v>-15.84</v>
      </c>
      <c r="L1794" s="257">
        <v>-24.96</v>
      </c>
      <c r="M1794" s="257">
        <v>-21.23</v>
      </c>
      <c r="N1794" s="257">
        <v>-73.849999999999994</v>
      </c>
      <c r="O1794" s="257">
        <v>52.62</v>
      </c>
      <c r="P1794" s="257">
        <v>-25.92</v>
      </c>
      <c r="Q1794" s="215" t="s">
        <v>770</v>
      </c>
      <c r="R1794" s="215" t="s">
        <v>975</v>
      </c>
      <c r="S1794" s="215" t="s">
        <v>807</v>
      </c>
      <c r="T1794" s="215" t="s">
        <v>976</v>
      </c>
      <c r="U1794" s="215" t="s">
        <v>977</v>
      </c>
      <c r="W1794" s="215" t="s">
        <v>27</v>
      </c>
      <c r="X1794" s="215" t="s">
        <v>35</v>
      </c>
      <c r="Y1794" s="215" t="s">
        <v>12</v>
      </c>
      <c r="Z1794" s="215" t="s">
        <v>20</v>
      </c>
    </row>
    <row r="1795" spans="1:26">
      <c r="A1795" s="215" t="s">
        <v>2782</v>
      </c>
      <c r="B1795" s="51">
        <v>174</v>
      </c>
      <c r="C1795" s="215" t="s">
        <v>1039</v>
      </c>
      <c r="D1795" s="215" t="s">
        <v>2319</v>
      </c>
      <c r="E1795" s="215" t="s">
        <v>2883</v>
      </c>
      <c r="F1795" s="51">
        <v>1</v>
      </c>
      <c r="G1795" s="258">
        <v>0.2</v>
      </c>
      <c r="H1795" s="258">
        <v>-17.8</v>
      </c>
      <c r="I1795" s="272">
        <v>2.1764705882352899</v>
      </c>
      <c r="J1795" s="272">
        <v>0.215094319847148</v>
      </c>
      <c r="K1795" s="257">
        <v>-12.33</v>
      </c>
      <c r="L1795" s="257">
        <v>-21.72</v>
      </c>
      <c r="M1795" s="257">
        <v>-17.91</v>
      </c>
      <c r="N1795" s="257">
        <v>-51.95</v>
      </c>
      <c r="O1795" s="257">
        <v>34.04</v>
      </c>
      <c r="P1795" s="257">
        <v>-23.12</v>
      </c>
      <c r="Q1795" s="215" t="s">
        <v>1016</v>
      </c>
      <c r="R1795" s="215" t="s">
        <v>1042</v>
      </c>
      <c r="S1795" s="215" t="s">
        <v>427</v>
      </c>
      <c r="T1795" s="215" t="s">
        <v>319</v>
      </c>
      <c r="U1795" s="215" t="s">
        <v>1043</v>
      </c>
      <c r="W1795" s="215" t="s">
        <v>27</v>
      </c>
      <c r="X1795" s="215" t="s">
        <v>35</v>
      </c>
      <c r="Y1795" s="215" t="s">
        <v>12</v>
      </c>
      <c r="Z1795" s="215" t="s">
        <v>17</v>
      </c>
    </row>
    <row r="1796" spans="1:26">
      <c r="A1796" s="215" t="s">
        <v>2782</v>
      </c>
      <c r="B1796" s="51">
        <v>175</v>
      </c>
      <c r="C1796" s="215" t="s">
        <v>728</v>
      </c>
      <c r="D1796" s="215" t="s">
        <v>2321</v>
      </c>
      <c r="E1796" s="215" t="s">
        <v>2884</v>
      </c>
      <c r="F1796" s="51">
        <v>1</v>
      </c>
      <c r="G1796" s="258">
        <v>0.2</v>
      </c>
      <c r="H1796" s="258">
        <v>-14</v>
      </c>
      <c r="I1796" s="272">
        <v>7.9058823529411804</v>
      </c>
      <c r="J1796" s="272">
        <v>0.250976117461221</v>
      </c>
      <c r="K1796" s="257">
        <v>-6.27</v>
      </c>
      <c r="L1796" s="257">
        <v>-27.48</v>
      </c>
      <c r="M1796" s="257">
        <v>-19.55</v>
      </c>
      <c r="N1796" s="257">
        <v>-77.010000000000005</v>
      </c>
      <c r="O1796" s="257">
        <v>57.46</v>
      </c>
      <c r="P1796" s="257">
        <v>-27.73</v>
      </c>
      <c r="Q1796" s="215" t="s">
        <v>731</v>
      </c>
      <c r="R1796" s="215" t="s">
        <v>732</v>
      </c>
      <c r="S1796" s="215" t="s">
        <v>617</v>
      </c>
      <c r="T1796" s="215" t="s">
        <v>733</v>
      </c>
      <c r="U1796" s="215" t="s">
        <v>734</v>
      </c>
      <c r="W1796" s="215" t="s">
        <v>36</v>
      </c>
      <c r="X1796" s="215" t="s">
        <v>23</v>
      </c>
      <c r="Y1796" s="215" t="s">
        <v>23</v>
      </c>
      <c r="Z1796" s="215" t="s">
        <v>23</v>
      </c>
    </row>
    <row r="1797" spans="1:26">
      <c r="A1797" s="215" t="s">
        <v>2782</v>
      </c>
      <c r="B1797" s="51">
        <v>176</v>
      </c>
      <c r="C1797" s="215" t="s">
        <v>758</v>
      </c>
      <c r="D1797" s="215" t="s">
        <v>2322</v>
      </c>
      <c r="E1797" s="215" t="s">
        <v>2885</v>
      </c>
      <c r="F1797" s="51">
        <v>2</v>
      </c>
      <c r="G1797" s="258">
        <v>0.4</v>
      </c>
      <c r="H1797" s="258">
        <v>-17.3</v>
      </c>
      <c r="I1797" s="272">
        <v>2.8705882352941199</v>
      </c>
      <c r="J1797" s="272">
        <v>0.23248512257909401</v>
      </c>
      <c r="K1797" s="257">
        <v>-12.21</v>
      </c>
      <c r="L1797" s="257">
        <v>-21.83</v>
      </c>
      <c r="M1797" s="257">
        <v>-18.190000000000001</v>
      </c>
      <c r="N1797" s="257">
        <v>-52.87</v>
      </c>
      <c r="O1797" s="257">
        <v>34.68</v>
      </c>
      <c r="P1797" s="257">
        <v>-23.19</v>
      </c>
      <c r="Q1797" s="215" t="s">
        <v>761</v>
      </c>
      <c r="R1797" s="215" t="s">
        <v>762</v>
      </c>
      <c r="S1797" s="215" t="s">
        <v>763</v>
      </c>
      <c r="T1797" s="215" t="s">
        <v>764</v>
      </c>
      <c r="U1797" s="215" t="s">
        <v>765</v>
      </c>
      <c r="W1797" s="215" t="s">
        <v>27</v>
      </c>
      <c r="X1797" s="215" t="s">
        <v>35</v>
      </c>
      <c r="Y1797" s="215" t="s">
        <v>15</v>
      </c>
      <c r="Z1797" s="215" t="s">
        <v>17</v>
      </c>
    </row>
    <row r="1798" spans="1:26">
      <c r="A1798" s="215" t="s">
        <v>2782</v>
      </c>
      <c r="B1798" s="51">
        <v>177</v>
      </c>
      <c r="C1798" s="215" t="s">
        <v>1339</v>
      </c>
      <c r="D1798" s="215" t="s">
        <v>2324</v>
      </c>
      <c r="E1798" s="215" t="s">
        <v>2886</v>
      </c>
      <c r="F1798" s="51">
        <v>1</v>
      </c>
      <c r="G1798" s="258">
        <v>0.2</v>
      </c>
      <c r="H1798" s="258">
        <v>-13.2</v>
      </c>
      <c r="I1798" s="272">
        <v>7.2764705882352896</v>
      </c>
      <c r="J1798" s="272">
        <v>0.23494447203518701</v>
      </c>
      <c r="K1798" s="257">
        <v>-7.16</v>
      </c>
      <c r="L1798" s="257">
        <v>-28.27</v>
      </c>
      <c r="M1798" s="257">
        <v>-18.559999999999999</v>
      </c>
      <c r="N1798" s="257">
        <v>-79.84</v>
      </c>
      <c r="O1798" s="257">
        <v>61.28</v>
      </c>
      <c r="P1798" s="257">
        <v>-28.73</v>
      </c>
      <c r="Q1798" s="215" t="s">
        <v>726</v>
      </c>
      <c r="R1798" s="215" t="s">
        <v>1342</v>
      </c>
      <c r="S1798" s="215" t="s">
        <v>659</v>
      </c>
      <c r="T1798" s="215" t="s">
        <v>1343</v>
      </c>
      <c r="U1798" s="215" t="s">
        <v>1344</v>
      </c>
      <c r="W1798" s="215" t="s">
        <v>36</v>
      </c>
      <c r="X1798" s="215" t="s">
        <v>35</v>
      </c>
      <c r="Y1798" s="215" t="s">
        <v>12</v>
      </c>
      <c r="Z1798" s="215" t="s">
        <v>17</v>
      </c>
    </row>
    <row r="1799" spans="1:26">
      <c r="A1799" s="215" t="s">
        <v>2782</v>
      </c>
      <c r="B1799" s="51">
        <v>178</v>
      </c>
      <c r="C1799" s="215" t="s">
        <v>248</v>
      </c>
      <c r="D1799" s="215" t="s">
        <v>2326</v>
      </c>
      <c r="E1799" s="215" t="s">
        <v>2887</v>
      </c>
      <c r="F1799" s="51">
        <v>3</v>
      </c>
      <c r="G1799" s="258">
        <v>0.6</v>
      </c>
      <c r="H1799" s="258">
        <v>-18</v>
      </c>
      <c r="I1799" s="272">
        <v>2.02941176470588</v>
      </c>
      <c r="J1799" s="272">
        <v>0.190243467744377</v>
      </c>
      <c r="K1799" s="257">
        <v>-15.68</v>
      </c>
      <c r="L1799" s="257">
        <v>-25.06</v>
      </c>
      <c r="M1799" s="257">
        <v>-21.06</v>
      </c>
      <c r="N1799" s="257">
        <v>-33.229999999999997</v>
      </c>
      <c r="O1799" s="257">
        <v>12.17</v>
      </c>
      <c r="P1799" s="257">
        <v>-26.43</v>
      </c>
      <c r="Q1799" s="215" t="s">
        <v>251</v>
      </c>
      <c r="R1799" s="215" t="s">
        <v>252</v>
      </c>
      <c r="S1799" s="215" t="s">
        <v>253</v>
      </c>
      <c r="T1799" s="215" t="s">
        <v>254</v>
      </c>
      <c r="U1799" s="215" t="s">
        <v>255</v>
      </c>
      <c r="V1799" s="215" t="s">
        <v>256</v>
      </c>
      <c r="W1799" s="215" t="s">
        <v>27</v>
      </c>
      <c r="X1799" s="215" t="s">
        <v>23</v>
      </c>
      <c r="Y1799" s="215" t="s">
        <v>23</v>
      </c>
      <c r="Z1799" s="215" t="s">
        <v>23</v>
      </c>
    </row>
    <row r="1800" spans="1:26">
      <c r="A1800" s="215" t="s">
        <v>2782</v>
      </c>
      <c r="B1800" s="51">
        <v>179</v>
      </c>
      <c r="C1800" s="215" t="s">
        <v>1075</v>
      </c>
      <c r="D1800" s="215" t="s">
        <v>2328</v>
      </c>
      <c r="E1800" s="215" t="s">
        <v>2888</v>
      </c>
      <c r="F1800" s="51">
        <v>3</v>
      </c>
      <c r="G1800" s="258">
        <v>0.6</v>
      </c>
      <c r="H1800" s="258">
        <v>-18</v>
      </c>
      <c r="I1800" s="272">
        <v>2.71764705882353</v>
      </c>
      <c r="J1800" s="272">
        <v>0.21850720446504099</v>
      </c>
      <c r="K1800" s="257">
        <v>-14.13</v>
      </c>
      <c r="L1800" s="257">
        <v>-23.01</v>
      </c>
      <c r="M1800" s="257">
        <v>-19.53</v>
      </c>
      <c r="N1800" s="257">
        <v>-31.7</v>
      </c>
      <c r="O1800" s="257">
        <v>12.17</v>
      </c>
      <c r="P1800" s="257">
        <v>-24.08</v>
      </c>
      <c r="Q1800" s="215" t="s">
        <v>1078</v>
      </c>
      <c r="R1800" s="215" t="s">
        <v>1079</v>
      </c>
      <c r="S1800" s="215" t="s">
        <v>977</v>
      </c>
      <c r="T1800" s="215" t="s">
        <v>1080</v>
      </c>
      <c r="U1800" s="215" t="s">
        <v>857</v>
      </c>
      <c r="W1800" s="215" t="s">
        <v>27</v>
      </c>
      <c r="X1800" s="215" t="s">
        <v>23</v>
      </c>
      <c r="Y1800" s="215" t="s">
        <v>23</v>
      </c>
      <c r="Z1800" s="215" t="s">
        <v>23</v>
      </c>
    </row>
    <row r="1801" spans="1:26">
      <c r="A1801" s="215" t="s">
        <v>2782</v>
      </c>
      <c r="B1801" s="51">
        <v>180</v>
      </c>
      <c r="C1801" s="215" t="s">
        <v>1403</v>
      </c>
      <c r="D1801" s="215" t="s">
        <v>2330</v>
      </c>
      <c r="E1801" s="215" t="s">
        <v>2889</v>
      </c>
      <c r="F1801" s="51">
        <v>3</v>
      </c>
      <c r="G1801" s="258">
        <v>0.6</v>
      </c>
      <c r="H1801" s="258">
        <v>-11.3</v>
      </c>
      <c r="I1801" s="272">
        <v>8.4647058823529395</v>
      </c>
      <c r="J1801" s="272">
        <v>0.36202366698799399</v>
      </c>
      <c r="K1801" s="257">
        <v>-6.16</v>
      </c>
      <c r="L1801" s="257">
        <v>-30.27</v>
      </c>
      <c r="M1801" s="257">
        <v>-18.7</v>
      </c>
      <c r="N1801" s="257">
        <v>-118.09</v>
      </c>
      <c r="O1801" s="257">
        <v>99.39</v>
      </c>
      <c r="P1801" s="257">
        <v>-29.9</v>
      </c>
      <c r="Q1801" s="215" t="s">
        <v>1406</v>
      </c>
      <c r="R1801" s="215" t="s">
        <v>1407</v>
      </c>
      <c r="S1801" s="215" t="s">
        <v>1408</v>
      </c>
      <c r="T1801" s="215" t="s">
        <v>1011</v>
      </c>
      <c r="U1801" s="215" t="s">
        <v>1409</v>
      </c>
      <c r="W1801" s="215" t="s">
        <v>36</v>
      </c>
      <c r="X1801" s="215" t="s">
        <v>35</v>
      </c>
      <c r="Y1801" s="215" t="s">
        <v>12</v>
      </c>
      <c r="Z1801" s="215" t="s">
        <v>20</v>
      </c>
    </row>
    <row r="1802" spans="1:26">
      <c r="A1802" s="215" t="s">
        <v>2890</v>
      </c>
      <c r="B1802" s="51">
        <v>1</v>
      </c>
      <c r="C1802" s="215" t="s">
        <v>1391</v>
      </c>
      <c r="D1802" s="215" t="s">
        <v>1439</v>
      </c>
      <c r="E1802" s="215" t="s">
        <v>2891</v>
      </c>
      <c r="F1802" s="51">
        <v>1</v>
      </c>
      <c r="G1802" s="258">
        <v>0.2</v>
      </c>
      <c r="H1802" s="258">
        <v>-18</v>
      </c>
      <c r="I1802" s="272">
        <v>5.0411764705882396</v>
      </c>
      <c r="J1802" s="272">
        <v>0.30891665973163901</v>
      </c>
      <c r="K1802" s="257">
        <v>-14.96</v>
      </c>
      <c r="L1802" s="257">
        <v>-25.1</v>
      </c>
      <c r="M1802" s="257">
        <v>-20.58</v>
      </c>
      <c r="N1802" s="257">
        <v>-45.22</v>
      </c>
      <c r="O1802" s="257">
        <v>24.64</v>
      </c>
      <c r="P1802" s="257">
        <v>-26.11</v>
      </c>
      <c r="Q1802" s="215" t="s">
        <v>1104</v>
      </c>
      <c r="R1802" s="215" t="s">
        <v>1394</v>
      </c>
      <c r="S1802" s="215" t="s">
        <v>1395</v>
      </c>
      <c r="T1802" s="215" t="s">
        <v>1125</v>
      </c>
      <c r="U1802" s="215" t="s">
        <v>1396</v>
      </c>
      <c r="W1802" s="215" t="s">
        <v>27</v>
      </c>
      <c r="X1802" s="215" t="s">
        <v>7</v>
      </c>
      <c r="Y1802" s="215" t="s">
        <v>15</v>
      </c>
      <c r="Z1802" s="215" t="s">
        <v>20</v>
      </c>
    </row>
    <row r="1803" spans="1:26">
      <c r="A1803" s="215" t="s">
        <v>2890</v>
      </c>
      <c r="B1803" s="51">
        <v>2</v>
      </c>
      <c r="C1803" s="215" t="s">
        <v>1056</v>
      </c>
      <c r="D1803" s="215" t="s">
        <v>1057</v>
      </c>
      <c r="E1803" s="215" t="s">
        <v>2892</v>
      </c>
      <c r="F1803" s="51">
        <v>1</v>
      </c>
      <c r="G1803" s="258">
        <v>0.2</v>
      </c>
      <c r="H1803" s="258">
        <v>-14</v>
      </c>
      <c r="I1803" s="272">
        <v>10.047058823529399</v>
      </c>
      <c r="J1803" s="272">
        <v>0.26794964182728198</v>
      </c>
      <c r="K1803" s="257">
        <v>-5.1100000000000003</v>
      </c>
      <c r="L1803" s="257">
        <v>-28.07</v>
      </c>
      <c r="M1803" s="257">
        <v>-19.55</v>
      </c>
      <c r="N1803" s="257">
        <v>-94.26</v>
      </c>
      <c r="O1803" s="257">
        <v>74.709999999999994</v>
      </c>
      <c r="P1803" s="257">
        <v>-28.01</v>
      </c>
      <c r="Q1803" s="215" t="s">
        <v>1059</v>
      </c>
      <c r="R1803" s="215" t="s">
        <v>1032</v>
      </c>
      <c r="S1803" s="215" t="s">
        <v>1029</v>
      </c>
      <c r="T1803" s="215" t="s">
        <v>251</v>
      </c>
      <c r="U1803" s="215" t="s">
        <v>1060</v>
      </c>
      <c r="W1803" s="215" t="s">
        <v>36</v>
      </c>
      <c r="X1803" s="215" t="s">
        <v>7</v>
      </c>
      <c r="Y1803" s="215" t="s">
        <v>12</v>
      </c>
      <c r="Z1803" s="215" t="s">
        <v>20</v>
      </c>
    </row>
    <row r="1804" spans="1:26">
      <c r="A1804" s="215" t="s">
        <v>2890</v>
      </c>
      <c r="B1804" s="51">
        <v>3</v>
      </c>
      <c r="C1804" s="215" t="s">
        <v>586</v>
      </c>
      <c r="D1804" s="215" t="s">
        <v>587</v>
      </c>
      <c r="E1804" s="215" t="s">
        <v>2893</v>
      </c>
      <c r="F1804" s="51">
        <v>4</v>
      </c>
      <c r="G1804" s="258">
        <v>0.8</v>
      </c>
      <c r="H1804" s="258">
        <v>-15.6</v>
      </c>
      <c r="I1804" s="272">
        <v>3.8117647058823501</v>
      </c>
      <c r="J1804" s="272">
        <v>0.30698731680761898</v>
      </c>
      <c r="K1804" s="257">
        <v>-15.75</v>
      </c>
      <c r="L1804" s="257">
        <v>-26.05</v>
      </c>
      <c r="M1804" s="257">
        <v>-21.14</v>
      </c>
      <c r="N1804" s="257">
        <v>-62.14</v>
      </c>
      <c r="O1804" s="257">
        <v>41</v>
      </c>
      <c r="P1804" s="257">
        <v>-27.1</v>
      </c>
      <c r="Q1804" s="215" t="s">
        <v>589</v>
      </c>
      <c r="R1804" s="215" t="s">
        <v>237</v>
      </c>
      <c r="S1804" s="215" t="s">
        <v>590</v>
      </c>
      <c r="T1804" s="215" t="s">
        <v>591</v>
      </c>
      <c r="U1804" s="215" t="s">
        <v>592</v>
      </c>
      <c r="W1804" s="215" t="s">
        <v>27</v>
      </c>
      <c r="X1804" s="215" t="s">
        <v>35</v>
      </c>
      <c r="Y1804" s="215" t="s">
        <v>15</v>
      </c>
      <c r="Z1804" s="215" t="s">
        <v>20</v>
      </c>
    </row>
    <row r="1805" spans="1:26">
      <c r="A1805" s="215" t="s">
        <v>2890</v>
      </c>
      <c r="B1805" s="51">
        <v>4</v>
      </c>
      <c r="C1805" s="215" t="s">
        <v>912</v>
      </c>
      <c r="D1805" s="215" t="s">
        <v>1443</v>
      </c>
      <c r="E1805" s="215" t="s">
        <v>1474</v>
      </c>
      <c r="F1805" s="51">
        <v>0</v>
      </c>
      <c r="G1805" s="258">
        <v>0</v>
      </c>
      <c r="H1805" s="258">
        <v>-14</v>
      </c>
      <c r="I1805" s="272">
        <v>9.3352941176470594</v>
      </c>
      <c r="J1805" s="272">
        <v>0.32035792023522602</v>
      </c>
      <c r="K1805" s="257">
        <v>-7.97</v>
      </c>
      <c r="L1805" s="257">
        <v>-30.19</v>
      </c>
      <c r="M1805" s="257">
        <v>-20.09</v>
      </c>
      <c r="N1805" s="257">
        <v>-93.95</v>
      </c>
      <c r="O1805" s="257">
        <v>73.86</v>
      </c>
      <c r="P1805" s="257">
        <v>-30.23</v>
      </c>
      <c r="Q1805" s="215" t="s">
        <v>915</v>
      </c>
      <c r="R1805" s="215" t="s">
        <v>916</v>
      </c>
      <c r="S1805" s="215" t="s">
        <v>917</v>
      </c>
      <c r="T1805" s="215" t="s">
        <v>872</v>
      </c>
      <c r="U1805" s="215" t="s">
        <v>918</v>
      </c>
      <c r="W1805" s="215" t="s">
        <v>36</v>
      </c>
      <c r="X1805" s="215" t="s">
        <v>7</v>
      </c>
      <c r="Y1805" s="215" t="s">
        <v>12</v>
      </c>
      <c r="Z1805" s="215" t="s">
        <v>20</v>
      </c>
    </row>
    <row r="1806" spans="1:26">
      <c r="A1806" s="215" t="s">
        <v>2890</v>
      </c>
      <c r="B1806" s="51">
        <v>5</v>
      </c>
      <c r="C1806" s="215" t="s">
        <v>699</v>
      </c>
      <c r="D1806" s="215" t="s">
        <v>1445</v>
      </c>
      <c r="E1806" s="215" t="s">
        <v>2894</v>
      </c>
      <c r="F1806" s="51">
        <v>0</v>
      </c>
      <c r="G1806" s="258">
        <v>0</v>
      </c>
      <c r="H1806" s="258">
        <v>-18</v>
      </c>
      <c r="I1806" s="272">
        <v>3.21764705882353</v>
      </c>
      <c r="J1806" s="272">
        <v>0.246745866105225</v>
      </c>
      <c r="K1806" s="257">
        <v>-14.57</v>
      </c>
      <c r="L1806" s="257">
        <v>-23.94</v>
      </c>
      <c r="M1806" s="257">
        <v>-19.940000000000001</v>
      </c>
      <c r="N1806" s="257">
        <v>-33.04</v>
      </c>
      <c r="O1806" s="257">
        <v>13.1</v>
      </c>
      <c r="P1806" s="257">
        <v>-25.28</v>
      </c>
      <c r="Q1806" s="215" t="s">
        <v>702</v>
      </c>
      <c r="R1806" s="215" t="s">
        <v>703</v>
      </c>
      <c r="S1806" s="215" t="s">
        <v>704</v>
      </c>
      <c r="T1806" s="215" t="s">
        <v>705</v>
      </c>
      <c r="U1806" s="215" t="s">
        <v>706</v>
      </c>
      <c r="W1806" s="215" t="s">
        <v>27</v>
      </c>
      <c r="X1806" s="215" t="s">
        <v>7</v>
      </c>
      <c r="Y1806" s="215" t="s">
        <v>12</v>
      </c>
      <c r="Z1806" s="215" t="s">
        <v>17</v>
      </c>
    </row>
    <row r="1807" spans="1:26">
      <c r="A1807" s="215" t="s">
        <v>2890</v>
      </c>
      <c r="B1807" s="51">
        <v>6</v>
      </c>
      <c r="C1807" s="215" t="s">
        <v>742</v>
      </c>
      <c r="D1807" s="215" t="s">
        <v>1447</v>
      </c>
      <c r="E1807" s="215" t="s">
        <v>2895</v>
      </c>
      <c r="F1807" s="51">
        <v>4</v>
      </c>
      <c r="G1807" s="258">
        <v>0.8</v>
      </c>
      <c r="H1807" s="258">
        <v>-16.5</v>
      </c>
      <c r="I1807" s="272">
        <v>2.1411764705882401</v>
      </c>
      <c r="J1807" s="272">
        <v>0.20290630040421201</v>
      </c>
      <c r="K1807" s="257">
        <v>-15.75</v>
      </c>
      <c r="L1807" s="257">
        <v>-25.65</v>
      </c>
      <c r="M1807" s="257">
        <v>-21.77</v>
      </c>
      <c r="N1807" s="257">
        <v>-52.31</v>
      </c>
      <c r="O1807" s="257">
        <v>30.54</v>
      </c>
      <c r="P1807" s="257">
        <v>-27.09</v>
      </c>
      <c r="Q1807" s="215" t="s">
        <v>745</v>
      </c>
      <c r="R1807" s="215" t="s">
        <v>746</v>
      </c>
      <c r="S1807" s="215" t="s">
        <v>747</v>
      </c>
      <c r="T1807" s="215" t="s">
        <v>748</v>
      </c>
      <c r="U1807" s="215" t="s">
        <v>749</v>
      </c>
      <c r="W1807" s="215" t="s">
        <v>27</v>
      </c>
      <c r="X1807" s="215" t="s">
        <v>35</v>
      </c>
      <c r="Y1807" s="215" t="s">
        <v>12</v>
      </c>
      <c r="Z1807" s="215" t="s">
        <v>20</v>
      </c>
    </row>
    <row r="1808" spans="1:26">
      <c r="A1808" s="215" t="s">
        <v>2890</v>
      </c>
      <c r="B1808" s="51">
        <v>7</v>
      </c>
      <c r="C1808" s="215" t="s">
        <v>1013</v>
      </c>
      <c r="D1808" s="215" t="s">
        <v>1449</v>
      </c>
      <c r="E1808" s="215" t="s">
        <v>2896</v>
      </c>
      <c r="F1808" s="51">
        <v>5</v>
      </c>
      <c r="G1808" s="258">
        <v>1</v>
      </c>
      <c r="H1808" s="258">
        <v>-12</v>
      </c>
      <c r="I1808" s="272">
        <v>10.6941176470588</v>
      </c>
      <c r="J1808" s="272">
        <v>0.35144674283876298</v>
      </c>
      <c r="K1808" s="257">
        <v>-10.63</v>
      </c>
      <c r="L1808" s="257">
        <v>-31.51</v>
      </c>
      <c r="M1808" s="257">
        <v>-22.59</v>
      </c>
      <c r="N1808" s="257">
        <v>-96.88</v>
      </c>
      <c r="O1808" s="257">
        <v>74.290000000000006</v>
      </c>
      <c r="P1808" s="257">
        <v>-31.32</v>
      </c>
      <c r="Q1808" s="215" t="s">
        <v>1016</v>
      </c>
      <c r="R1808" s="215" t="s">
        <v>1017</v>
      </c>
      <c r="S1808" s="215" t="s">
        <v>1018</v>
      </c>
      <c r="T1808" s="215" t="s">
        <v>1019</v>
      </c>
      <c r="U1808" s="215" t="s">
        <v>880</v>
      </c>
      <c r="W1808" s="215" t="s">
        <v>36</v>
      </c>
      <c r="X1808" s="215" t="s">
        <v>35</v>
      </c>
      <c r="Y1808" s="215" t="s">
        <v>12</v>
      </c>
      <c r="Z1808" s="215" t="s">
        <v>20</v>
      </c>
    </row>
    <row r="1809" spans="1:26">
      <c r="A1809" s="215" t="s">
        <v>2890</v>
      </c>
      <c r="B1809" s="51">
        <v>8</v>
      </c>
      <c r="C1809" s="215" t="s">
        <v>352</v>
      </c>
      <c r="D1809" s="215" t="s">
        <v>1451</v>
      </c>
      <c r="E1809" s="215" t="s">
        <v>2897</v>
      </c>
      <c r="F1809" s="51">
        <v>2</v>
      </c>
      <c r="G1809" s="258">
        <v>0.4</v>
      </c>
      <c r="H1809" s="258">
        <v>-14</v>
      </c>
      <c r="I1809" s="272">
        <v>9.1882352941176499</v>
      </c>
      <c r="J1809" s="272">
        <v>0.24510664971172999</v>
      </c>
      <c r="K1809" s="257">
        <v>-10.53</v>
      </c>
      <c r="L1809" s="257">
        <v>-30.41</v>
      </c>
      <c r="M1809" s="257">
        <v>-22.5</v>
      </c>
      <c r="N1809" s="257">
        <v>-94.19</v>
      </c>
      <c r="O1809" s="257">
        <v>71.69</v>
      </c>
      <c r="P1809" s="257">
        <v>-30.51</v>
      </c>
      <c r="Q1809" s="215" t="s">
        <v>355</v>
      </c>
      <c r="R1809" s="215" t="s">
        <v>356</v>
      </c>
      <c r="S1809" s="215" t="s">
        <v>357</v>
      </c>
      <c r="T1809" s="215" t="s">
        <v>358</v>
      </c>
      <c r="U1809" s="215" t="s">
        <v>359</v>
      </c>
      <c r="W1809" s="215" t="s">
        <v>36</v>
      </c>
      <c r="X1809" s="215" t="s">
        <v>7</v>
      </c>
      <c r="Y1809" s="215" t="s">
        <v>15</v>
      </c>
      <c r="Z1809" s="215" t="s">
        <v>17</v>
      </c>
    </row>
    <row r="1810" spans="1:26">
      <c r="A1810" s="215" t="s">
        <v>2890</v>
      </c>
      <c r="B1810" s="51">
        <v>9</v>
      </c>
      <c r="C1810" s="215" t="s">
        <v>298</v>
      </c>
      <c r="D1810" s="215" t="s">
        <v>1453</v>
      </c>
      <c r="E1810" s="215" t="s">
        <v>2898</v>
      </c>
      <c r="F1810" s="51">
        <v>2</v>
      </c>
      <c r="G1810" s="258">
        <v>0.4</v>
      </c>
      <c r="H1810" s="258">
        <v>-9.3000000000000203</v>
      </c>
      <c r="I1810" s="272">
        <v>8.9117647058823497</v>
      </c>
      <c r="J1810" s="272">
        <v>0.30664237681666301</v>
      </c>
      <c r="K1810" s="257">
        <v>-9.6300000000000008</v>
      </c>
      <c r="L1810" s="257">
        <v>-32.46</v>
      </c>
      <c r="M1810" s="257">
        <v>-22.79</v>
      </c>
      <c r="N1810" s="257">
        <v>-84.17</v>
      </c>
      <c r="O1810" s="257">
        <v>61.38</v>
      </c>
      <c r="P1810" s="257">
        <v>-33.28</v>
      </c>
      <c r="Q1810" s="215" t="s">
        <v>301</v>
      </c>
      <c r="R1810" s="215" t="s">
        <v>302</v>
      </c>
      <c r="S1810" s="215" t="s">
        <v>303</v>
      </c>
      <c r="T1810" s="215" t="s">
        <v>238</v>
      </c>
      <c r="U1810" s="215" t="s">
        <v>304</v>
      </c>
      <c r="W1810" s="215" t="s">
        <v>36</v>
      </c>
      <c r="X1810" s="215" t="s">
        <v>35</v>
      </c>
      <c r="Y1810" s="215" t="s">
        <v>15</v>
      </c>
      <c r="Z1810" s="215" t="s">
        <v>17</v>
      </c>
    </row>
    <row r="1811" spans="1:26">
      <c r="A1811" s="215" t="s">
        <v>2890</v>
      </c>
      <c r="B1811" s="51">
        <v>10</v>
      </c>
      <c r="C1811" s="215" t="s">
        <v>460</v>
      </c>
      <c r="D1811" s="215" t="s">
        <v>1455</v>
      </c>
      <c r="E1811" s="215" t="s">
        <v>2899</v>
      </c>
      <c r="F1811" s="51">
        <v>3</v>
      </c>
      <c r="G1811" s="258">
        <v>0.6</v>
      </c>
      <c r="H1811" s="258">
        <v>-14</v>
      </c>
      <c r="I1811" s="272">
        <v>18.0058823529412</v>
      </c>
      <c r="J1811" s="272">
        <v>0.441222991872048</v>
      </c>
      <c r="K1811" s="257">
        <v>-4.4400000000000004</v>
      </c>
      <c r="L1811" s="257">
        <v>-28.65</v>
      </c>
      <c r="M1811" s="257">
        <v>-16.61</v>
      </c>
      <c r="N1811" s="257">
        <v>-99.81</v>
      </c>
      <c r="O1811" s="257">
        <v>83.2</v>
      </c>
      <c r="P1811" s="257">
        <v>-28.26</v>
      </c>
      <c r="Q1811" s="215" t="s">
        <v>302</v>
      </c>
      <c r="R1811" s="215" t="s">
        <v>463</v>
      </c>
      <c r="S1811" s="215" t="s">
        <v>464</v>
      </c>
      <c r="T1811" s="215" t="s">
        <v>465</v>
      </c>
      <c r="U1811" s="215" t="s">
        <v>466</v>
      </c>
      <c r="W1811" s="215" t="s">
        <v>36</v>
      </c>
      <c r="X1811" s="215" t="s">
        <v>7</v>
      </c>
      <c r="Y1811" s="215" t="s">
        <v>15</v>
      </c>
      <c r="Z1811" s="215" t="s">
        <v>20</v>
      </c>
    </row>
    <row r="1812" spans="1:26">
      <c r="A1812" s="215" t="s">
        <v>2890</v>
      </c>
      <c r="B1812" s="51">
        <v>11</v>
      </c>
      <c r="C1812" s="215" t="s">
        <v>941</v>
      </c>
      <c r="D1812" s="215" t="s">
        <v>1457</v>
      </c>
      <c r="E1812" s="215" t="s">
        <v>2900</v>
      </c>
      <c r="F1812" s="51">
        <v>1</v>
      </c>
      <c r="G1812" s="258">
        <v>0.2</v>
      </c>
      <c r="H1812" s="258">
        <v>-14</v>
      </c>
      <c r="I1812" s="272">
        <v>13.6</v>
      </c>
      <c r="J1812" s="272">
        <v>0.33184154311256803</v>
      </c>
      <c r="K1812" s="257">
        <v>-9.7899999999999991</v>
      </c>
      <c r="L1812" s="257">
        <v>-29.7</v>
      </c>
      <c r="M1812" s="257">
        <v>-20.170000000000002</v>
      </c>
      <c r="N1812" s="257">
        <v>-90.91</v>
      </c>
      <c r="O1812" s="257">
        <v>70.739999999999995</v>
      </c>
      <c r="P1812" s="257">
        <v>-29.29</v>
      </c>
      <c r="Q1812" s="215" t="s">
        <v>944</v>
      </c>
      <c r="R1812" s="215" t="s">
        <v>197</v>
      </c>
      <c r="S1812" s="215" t="s">
        <v>945</v>
      </c>
      <c r="T1812" s="215" t="s">
        <v>828</v>
      </c>
      <c r="U1812" s="215" t="s">
        <v>946</v>
      </c>
      <c r="W1812" s="215" t="s">
        <v>36</v>
      </c>
      <c r="X1812" s="215" t="s">
        <v>7</v>
      </c>
      <c r="Y1812" s="215" t="s">
        <v>12</v>
      </c>
      <c r="Z1812" s="215" t="s">
        <v>17</v>
      </c>
    </row>
    <row r="1813" spans="1:26">
      <c r="A1813" s="215" t="s">
        <v>2890</v>
      </c>
      <c r="B1813" s="51">
        <v>12</v>
      </c>
      <c r="C1813" s="215" t="s">
        <v>1379</v>
      </c>
      <c r="D1813" s="215" t="s">
        <v>1459</v>
      </c>
      <c r="E1813" s="215" t="s">
        <v>1474</v>
      </c>
      <c r="F1813" s="51">
        <v>0</v>
      </c>
      <c r="G1813" s="258">
        <v>0</v>
      </c>
      <c r="H1813" s="258">
        <v>-18</v>
      </c>
      <c r="I1813" s="272">
        <v>1.27647058823529</v>
      </c>
      <c r="J1813" s="272">
        <v>0.140014359570167</v>
      </c>
      <c r="K1813" s="257">
        <v>-13.98</v>
      </c>
      <c r="L1813" s="257">
        <v>-23.61</v>
      </c>
      <c r="M1813" s="257">
        <v>-19.440000000000001</v>
      </c>
      <c r="N1813" s="257">
        <v>-34.119999999999997</v>
      </c>
      <c r="O1813" s="257">
        <v>14.68</v>
      </c>
      <c r="P1813" s="257">
        <v>-25</v>
      </c>
      <c r="Q1813" s="215" t="s">
        <v>1382</v>
      </c>
      <c r="R1813" s="215" t="s">
        <v>1383</v>
      </c>
      <c r="S1813" s="215" t="s">
        <v>1384</v>
      </c>
      <c r="T1813" s="215" t="s">
        <v>691</v>
      </c>
      <c r="U1813" s="215" t="s">
        <v>1385</v>
      </c>
      <c r="W1813" s="215" t="s">
        <v>27</v>
      </c>
      <c r="X1813" s="215" t="s">
        <v>7</v>
      </c>
      <c r="Y1813" s="215" t="s">
        <v>12</v>
      </c>
      <c r="Z1813" s="215" t="s">
        <v>20</v>
      </c>
    </row>
    <row r="1814" spans="1:26">
      <c r="A1814" s="215" t="s">
        <v>2890</v>
      </c>
      <c r="B1814" s="51">
        <v>13</v>
      </c>
      <c r="C1814" s="215" t="s">
        <v>1274</v>
      </c>
      <c r="D1814" s="215" t="s">
        <v>1461</v>
      </c>
      <c r="E1814" s="215" t="s">
        <v>2901</v>
      </c>
      <c r="F1814" s="51">
        <v>2</v>
      </c>
      <c r="G1814" s="258">
        <v>0.4</v>
      </c>
      <c r="H1814" s="258">
        <v>-8.6000000000000192</v>
      </c>
      <c r="I1814" s="272">
        <v>9.8000000000000007</v>
      </c>
      <c r="J1814" s="272">
        <v>0.35480450110165401</v>
      </c>
      <c r="K1814" s="257">
        <v>-8.6</v>
      </c>
      <c r="L1814" s="257">
        <v>-32.549999999999997</v>
      </c>
      <c r="M1814" s="257">
        <v>-22.06</v>
      </c>
      <c r="N1814" s="257">
        <v>-85.4</v>
      </c>
      <c r="O1814" s="257">
        <v>63.34</v>
      </c>
      <c r="P1814" s="257">
        <v>-32.31</v>
      </c>
      <c r="Q1814" s="215" t="s">
        <v>1277</v>
      </c>
      <c r="R1814" s="215" t="s">
        <v>1278</v>
      </c>
      <c r="S1814" s="215" t="s">
        <v>1279</v>
      </c>
      <c r="T1814" s="215" t="s">
        <v>880</v>
      </c>
      <c r="U1814" s="215" t="s">
        <v>531</v>
      </c>
      <c r="W1814" s="215" t="s">
        <v>36</v>
      </c>
      <c r="X1814" s="215" t="s">
        <v>35</v>
      </c>
      <c r="Y1814" s="215" t="s">
        <v>15</v>
      </c>
      <c r="Z1814" s="215" t="s">
        <v>17</v>
      </c>
    </row>
    <row r="1815" spans="1:26">
      <c r="A1815" s="215" t="s">
        <v>2890</v>
      </c>
      <c r="B1815" s="51">
        <v>14</v>
      </c>
      <c r="C1815" s="215" t="s">
        <v>1050</v>
      </c>
      <c r="D1815" s="215" t="s">
        <v>1463</v>
      </c>
      <c r="E1815" s="215" t="s">
        <v>1474</v>
      </c>
      <c r="F1815" s="51">
        <v>0</v>
      </c>
      <c r="G1815" s="258">
        <v>0</v>
      </c>
      <c r="H1815" s="258">
        <v>-18</v>
      </c>
      <c r="I1815" s="272">
        <v>0.78823529411764703</v>
      </c>
      <c r="J1815" s="272">
        <v>8.3105249001747303E-2</v>
      </c>
      <c r="K1815" s="257">
        <v>-12.95</v>
      </c>
      <c r="L1815" s="257">
        <v>-22.62</v>
      </c>
      <c r="M1815" s="257">
        <v>-18.329999999999998</v>
      </c>
      <c r="N1815" s="257">
        <v>-32.78</v>
      </c>
      <c r="O1815" s="257">
        <v>14.45</v>
      </c>
      <c r="P1815" s="257">
        <v>-24.03</v>
      </c>
      <c r="Q1815" s="215" t="s">
        <v>528</v>
      </c>
      <c r="R1815" s="215" t="s">
        <v>1053</v>
      </c>
      <c r="S1815" s="215" t="s">
        <v>1054</v>
      </c>
      <c r="T1815" s="215" t="s">
        <v>652</v>
      </c>
      <c r="U1815" s="215" t="s">
        <v>1055</v>
      </c>
      <c r="W1815" s="215" t="s">
        <v>27</v>
      </c>
      <c r="X1815" s="215" t="s">
        <v>7</v>
      </c>
      <c r="Y1815" s="215" t="s">
        <v>15</v>
      </c>
      <c r="Z1815" s="215" t="s">
        <v>17</v>
      </c>
    </row>
    <row r="1816" spans="1:26">
      <c r="A1816" s="215" t="s">
        <v>2890</v>
      </c>
      <c r="B1816" s="51">
        <v>15</v>
      </c>
      <c r="C1816" s="215" t="s">
        <v>635</v>
      </c>
      <c r="D1816" s="215" t="s">
        <v>1464</v>
      </c>
      <c r="E1816" s="215" t="s">
        <v>637</v>
      </c>
      <c r="F1816" s="51">
        <v>5</v>
      </c>
      <c r="G1816" s="258">
        <v>1</v>
      </c>
      <c r="H1816" s="258">
        <v>-18</v>
      </c>
      <c r="I1816" s="272">
        <v>3.00588235294118</v>
      </c>
      <c r="J1816" s="272">
        <v>0.23710411624768599</v>
      </c>
      <c r="K1816" s="257">
        <v>-16.27</v>
      </c>
      <c r="L1816" s="257">
        <v>-27.77</v>
      </c>
      <c r="M1816" s="257">
        <v>-21.99</v>
      </c>
      <c r="N1816" s="257">
        <v>-48.97</v>
      </c>
      <c r="O1816" s="257">
        <v>26.98</v>
      </c>
      <c r="P1816" s="257">
        <v>-29.21</v>
      </c>
      <c r="Q1816" s="215" t="s">
        <v>638</v>
      </c>
      <c r="R1816" s="215" t="s">
        <v>639</v>
      </c>
      <c r="S1816" s="215" t="s">
        <v>562</v>
      </c>
      <c r="T1816" s="215" t="s">
        <v>640</v>
      </c>
      <c r="U1816" s="215" t="s">
        <v>536</v>
      </c>
      <c r="W1816" s="215" t="s">
        <v>27</v>
      </c>
      <c r="X1816" s="215" t="s">
        <v>7</v>
      </c>
      <c r="Y1816" s="215" t="s">
        <v>15</v>
      </c>
      <c r="Z1816" s="215" t="s">
        <v>20</v>
      </c>
    </row>
    <row r="1817" spans="1:26">
      <c r="A1817" s="215" t="s">
        <v>2890</v>
      </c>
      <c r="B1817" s="51">
        <v>16</v>
      </c>
      <c r="C1817" s="215" t="s">
        <v>750</v>
      </c>
      <c r="D1817" s="215" t="s">
        <v>1466</v>
      </c>
      <c r="E1817" s="215" t="s">
        <v>2745</v>
      </c>
      <c r="F1817" s="51">
        <v>5</v>
      </c>
      <c r="G1817" s="258">
        <v>1</v>
      </c>
      <c r="H1817" s="258">
        <v>-18</v>
      </c>
      <c r="I1817" s="272">
        <v>1.6764705882352899</v>
      </c>
      <c r="J1817" s="272">
        <v>0.19432560151505501</v>
      </c>
      <c r="K1817" s="257">
        <v>-16.059999999999999</v>
      </c>
      <c r="L1817" s="257">
        <v>-25.86</v>
      </c>
      <c r="M1817" s="257">
        <v>-21.71</v>
      </c>
      <c r="N1817" s="257">
        <v>-34.04</v>
      </c>
      <c r="O1817" s="257">
        <v>12.33</v>
      </c>
      <c r="P1817" s="257">
        <v>-27.01</v>
      </c>
      <c r="Q1817" s="215" t="s">
        <v>753</v>
      </c>
      <c r="R1817" s="215" t="s">
        <v>754</v>
      </c>
      <c r="S1817" s="215" t="s">
        <v>755</v>
      </c>
      <c r="T1817" s="215" t="s">
        <v>756</v>
      </c>
      <c r="U1817" s="215" t="s">
        <v>757</v>
      </c>
      <c r="W1817" s="215" t="s">
        <v>27</v>
      </c>
      <c r="X1817" s="215" t="s">
        <v>7</v>
      </c>
      <c r="Y1817" s="215" t="s">
        <v>15</v>
      </c>
      <c r="Z1817" s="215" t="s">
        <v>17</v>
      </c>
    </row>
    <row r="1818" spans="1:26">
      <c r="A1818" s="215" t="s">
        <v>2890</v>
      </c>
      <c r="B1818" s="51">
        <v>17</v>
      </c>
      <c r="C1818" s="215" t="s">
        <v>1044</v>
      </c>
      <c r="D1818" s="215" t="s">
        <v>1468</v>
      </c>
      <c r="E1818" s="215" t="s">
        <v>2486</v>
      </c>
      <c r="F1818" s="51">
        <v>3</v>
      </c>
      <c r="G1818" s="258">
        <v>0.6</v>
      </c>
      <c r="H1818" s="258">
        <v>-11.7</v>
      </c>
      <c r="I1818" s="272">
        <v>9.2705882352941202</v>
      </c>
      <c r="J1818" s="272">
        <v>0.33518596288609298</v>
      </c>
      <c r="K1818" s="257">
        <v>-11.82</v>
      </c>
      <c r="L1818" s="257">
        <v>-32.229999999999997</v>
      </c>
      <c r="M1818" s="257">
        <v>-22.42</v>
      </c>
      <c r="N1818" s="257">
        <v>-118.09</v>
      </c>
      <c r="O1818" s="257">
        <v>95.67</v>
      </c>
      <c r="P1818" s="257">
        <v>-32.270000000000003</v>
      </c>
      <c r="Q1818" s="215" t="s">
        <v>1047</v>
      </c>
      <c r="R1818" s="215" t="s">
        <v>1048</v>
      </c>
      <c r="S1818" s="215" t="s">
        <v>1049</v>
      </c>
      <c r="T1818" s="215" t="s">
        <v>237</v>
      </c>
      <c r="U1818" s="215" t="s">
        <v>238</v>
      </c>
      <c r="W1818" s="215" t="s">
        <v>36</v>
      </c>
      <c r="X1818" s="215" t="s">
        <v>35</v>
      </c>
      <c r="Y1818" s="215" t="s">
        <v>12</v>
      </c>
      <c r="Z1818" s="215" t="s">
        <v>20</v>
      </c>
    </row>
    <row r="1819" spans="1:26">
      <c r="A1819" s="215" t="s">
        <v>2890</v>
      </c>
      <c r="B1819" s="51">
        <v>18</v>
      </c>
      <c r="C1819" s="215" t="s">
        <v>613</v>
      </c>
      <c r="D1819" s="215" t="s">
        <v>614</v>
      </c>
      <c r="E1819" s="215" t="s">
        <v>2902</v>
      </c>
      <c r="F1819" s="51">
        <v>4</v>
      </c>
      <c r="G1819" s="258">
        <v>0.8</v>
      </c>
      <c r="H1819" s="258">
        <v>-16.899999999999999</v>
      </c>
      <c r="I1819" s="272">
        <v>3.50588235294118</v>
      </c>
      <c r="J1819" s="272">
        <v>0.240404573871911</v>
      </c>
      <c r="K1819" s="257">
        <v>-15.02</v>
      </c>
      <c r="L1819" s="257">
        <v>-24.35</v>
      </c>
      <c r="M1819" s="257">
        <v>-20.74</v>
      </c>
      <c r="N1819" s="257">
        <v>-57.94</v>
      </c>
      <c r="O1819" s="257">
        <v>37.200000000000003</v>
      </c>
      <c r="P1819" s="257">
        <v>-25.43</v>
      </c>
      <c r="Q1819" s="215" t="s">
        <v>616</v>
      </c>
      <c r="R1819" s="215" t="s">
        <v>617</v>
      </c>
      <c r="S1819" s="215" t="s">
        <v>618</v>
      </c>
      <c r="T1819" s="215" t="s">
        <v>619</v>
      </c>
      <c r="U1819" s="215" t="s">
        <v>620</v>
      </c>
      <c r="W1819" s="215" t="s">
        <v>27</v>
      </c>
      <c r="X1819" s="215" t="s">
        <v>35</v>
      </c>
      <c r="Y1819" s="215" t="s">
        <v>15</v>
      </c>
      <c r="Z1819" s="215" t="s">
        <v>17</v>
      </c>
    </row>
    <row r="1820" spans="1:26">
      <c r="A1820" s="215" t="s">
        <v>2890</v>
      </c>
      <c r="B1820" s="51">
        <v>19</v>
      </c>
      <c r="C1820" s="215" t="s">
        <v>503</v>
      </c>
      <c r="D1820" s="215" t="s">
        <v>1471</v>
      </c>
      <c r="E1820" s="215" t="s">
        <v>2903</v>
      </c>
      <c r="F1820" s="51">
        <v>1</v>
      </c>
      <c r="G1820" s="258">
        <v>0.2</v>
      </c>
      <c r="H1820" s="258">
        <v>-18</v>
      </c>
      <c r="I1820" s="272">
        <v>1.8882352941176499</v>
      </c>
      <c r="J1820" s="272">
        <v>0.18290713182221399</v>
      </c>
      <c r="K1820" s="257">
        <v>-13.24</v>
      </c>
      <c r="L1820" s="257">
        <v>-22.14</v>
      </c>
      <c r="M1820" s="257">
        <v>-18.61</v>
      </c>
      <c r="N1820" s="257">
        <v>-31.46</v>
      </c>
      <c r="O1820" s="257">
        <v>12.85</v>
      </c>
      <c r="P1820" s="257">
        <v>-23.17</v>
      </c>
      <c r="Q1820" s="215" t="s">
        <v>506</v>
      </c>
      <c r="R1820" s="215" t="s">
        <v>507</v>
      </c>
      <c r="S1820" s="215" t="s">
        <v>197</v>
      </c>
      <c r="T1820" s="215" t="s">
        <v>508</v>
      </c>
      <c r="U1820" s="215" t="s">
        <v>214</v>
      </c>
      <c r="W1820" s="215" t="s">
        <v>27</v>
      </c>
      <c r="X1820" s="215" t="s">
        <v>7</v>
      </c>
      <c r="Y1820" s="215" t="s">
        <v>12</v>
      </c>
      <c r="Z1820" s="215" t="s">
        <v>17</v>
      </c>
    </row>
    <row r="1821" spans="1:26">
      <c r="A1821" s="215" t="s">
        <v>2890</v>
      </c>
      <c r="B1821" s="51">
        <v>20</v>
      </c>
      <c r="C1821" s="215" t="s">
        <v>864</v>
      </c>
      <c r="D1821" s="215" t="s">
        <v>1473</v>
      </c>
      <c r="E1821" s="215" t="s">
        <v>1474</v>
      </c>
      <c r="F1821" s="51">
        <v>0</v>
      </c>
      <c r="G1821" s="258">
        <v>0</v>
      </c>
      <c r="H1821" s="258">
        <v>-17.7</v>
      </c>
      <c r="I1821" s="272">
        <v>2.6117647058823499</v>
      </c>
      <c r="J1821" s="272">
        <v>0.23281237107846101</v>
      </c>
      <c r="K1821" s="257">
        <v>-15.36</v>
      </c>
      <c r="L1821" s="257">
        <v>-24.95</v>
      </c>
      <c r="M1821" s="257">
        <v>-21.64</v>
      </c>
      <c r="N1821" s="257">
        <v>-68.14</v>
      </c>
      <c r="O1821" s="257">
        <v>46.5</v>
      </c>
      <c r="P1821" s="257">
        <v>-26.11</v>
      </c>
      <c r="Q1821" s="215" t="s">
        <v>762</v>
      </c>
      <c r="R1821" s="215" t="s">
        <v>867</v>
      </c>
      <c r="S1821" s="215" t="s">
        <v>198</v>
      </c>
      <c r="T1821" s="215" t="s">
        <v>576</v>
      </c>
      <c r="U1821" s="215" t="s">
        <v>868</v>
      </c>
      <c r="W1821" s="215" t="s">
        <v>27</v>
      </c>
      <c r="X1821" s="215" t="s">
        <v>35</v>
      </c>
      <c r="Y1821" s="215" t="s">
        <v>12</v>
      </c>
      <c r="Z1821" s="215" t="s">
        <v>17</v>
      </c>
    </row>
    <row r="1822" spans="1:26">
      <c r="A1822" s="215" t="s">
        <v>2890</v>
      </c>
      <c r="B1822" s="51">
        <v>21</v>
      </c>
      <c r="C1822" s="215" t="s">
        <v>1075</v>
      </c>
      <c r="D1822" s="215" t="s">
        <v>1475</v>
      </c>
      <c r="E1822" s="215" t="s">
        <v>2904</v>
      </c>
      <c r="F1822" s="51">
        <v>2</v>
      </c>
      <c r="G1822" s="258">
        <v>0.4</v>
      </c>
      <c r="H1822" s="258">
        <v>-17.3</v>
      </c>
      <c r="I1822" s="272">
        <v>3.0764705882352898</v>
      </c>
      <c r="J1822" s="272">
        <v>0.23270497709676699</v>
      </c>
      <c r="K1822" s="257">
        <v>-14.13</v>
      </c>
      <c r="L1822" s="257">
        <v>-23.35</v>
      </c>
      <c r="M1822" s="257">
        <v>-19.850000000000001</v>
      </c>
      <c r="N1822" s="257">
        <v>-94.86</v>
      </c>
      <c r="O1822" s="257">
        <v>75.010000000000005</v>
      </c>
      <c r="P1822" s="257">
        <v>-24.43</v>
      </c>
      <c r="Q1822" s="215" t="s">
        <v>1078</v>
      </c>
      <c r="R1822" s="215" t="s">
        <v>1079</v>
      </c>
      <c r="S1822" s="215" t="s">
        <v>977</v>
      </c>
      <c r="T1822" s="215" t="s">
        <v>1080</v>
      </c>
      <c r="U1822" s="215" t="s">
        <v>857</v>
      </c>
      <c r="W1822" s="215" t="s">
        <v>27</v>
      </c>
      <c r="X1822" s="215" t="s">
        <v>35</v>
      </c>
      <c r="Y1822" s="215" t="s">
        <v>12</v>
      </c>
      <c r="Z1822" s="215" t="s">
        <v>20</v>
      </c>
    </row>
    <row r="1823" spans="1:26">
      <c r="A1823" s="215" t="s">
        <v>2890</v>
      </c>
      <c r="B1823" s="51">
        <v>22</v>
      </c>
      <c r="C1823" s="215" t="s">
        <v>1317</v>
      </c>
      <c r="D1823" s="215" t="s">
        <v>1477</v>
      </c>
      <c r="E1823" s="215" t="s">
        <v>1478</v>
      </c>
      <c r="F1823" s="51">
        <v>4</v>
      </c>
      <c r="G1823" s="258">
        <v>0.8</v>
      </c>
      <c r="H1823" s="258">
        <v>-14</v>
      </c>
      <c r="I1823" s="272">
        <v>15.741176470588201</v>
      </c>
      <c r="J1823" s="272">
        <v>0.41125880170294199</v>
      </c>
      <c r="K1823" s="257">
        <v>-6.04</v>
      </c>
      <c r="L1823" s="257">
        <v>-28.96</v>
      </c>
      <c r="M1823" s="257">
        <v>-18.649999999999999</v>
      </c>
      <c r="N1823" s="257">
        <v>-94.45</v>
      </c>
      <c r="O1823" s="257">
        <v>75.8</v>
      </c>
      <c r="P1823" s="257">
        <v>-28.98</v>
      </c>
      <c r="Q1823" s="215" t="s">
        <v>1320</v>
      </c>
      <c r="R1823" s="215" t="s">
        <v>632</v>
      </c>
      <c r="S1823" s="215" t="s">
        <v>862</v>
      </c>
      <c r="T1823" s="215" t="s">
        <v>1321</v>
      </c>
      <c r="U1823" s="215" t="s">
        <v>1322</v>
      </c>
      <c r="W1823" s="215" t="s">
        <v>36</v>
      </c>
      <c r="X1823" s="215" t="s">
        <v>7</v>
      </c>
      <c r="Y1823" s="215" t="s">
        <v>15</v>
      </c>
      <c r="Z1823" s="215" t="s">
        <v>17</v>
      </c>
    </row>
    <row r="1824" spans="1:26">
      <c r="A1824" s="215" t="s">
        <v>2890</v>
      </c>
      <c r="B1824" s="51">
        <v>23</v>
      </c>
      <c r="C1824" s="215" t="s">
        <v>809</v>
      </c>
      <c r="D1824" s="215" t="s">
        <v>1479</v>
      </c>
      <c r="E1824" s="215" t="s">
        <v>2905</v>
      </c>
      <c r="F1824" s="51">
        <v>2</v>
      </c>
      <c r="G1824" s="258">
        <v>0.4</v>
      </c>
      <c r="H1824" s="258">
        <v>-14</v>
      </c>
      <c r="I1824" s="272">
        <v>9.0764705882352903</v>
      </c>
      <c r="J1824" s="272">
        <v>0.18535220676656999</v>
      </c>
      <c r="K1824" s="257">
        <v>-3.14</v>
      </c>
      <c r="L1824" s="257">
        <v>-26.12</v>
      </c>
      <c r="M1824" s="257">
        <v>-15.61</v>
      </c>
      <c r="N1824" s="257">
        <v>-75.59</v>
      </c>
      <c r="O1824" s="257">
        <v>59.98</v>
      </c>
      <c r="P1824" s="257">
        <v>-26.04</v>
      </c>
      <c r="Q1824" s="215" t="s">
        <v>812</v>
      </c>
      <c r="R1824" s="215" t="s">
        <v>813</v>
      </c>
      <c r="S1824" s="215" t="s">
        <v>212</v>
      </c>
      <c r="T1824" s="215" t="s">
        <v>814</v>
      </c>
      <c r="U1824" s="215" t="s">
        <v>815</v>
      </c>
      <c r="W1824" s="215" t="s">
        <v>36</v>
      </c>
      <c r="X1824" s="215" t="s">
        <v>23</v>
      </c>
      <c r="Y1824" s="215" t="s">
        <v>23</v>
      </c>
      <c r="Z1824" s="215" t="s">
        <v>23</v>
      </c>
    </row>
    <row r="1825" spans="1:26">
      <c r="A1825" s="215" t="s">
        <v>2890</v>
      </c>
      <c r="B1825" s="51">
        <v>24</v>
      </c>
      <c r="C1825" s="215" t="s">
        <v>607</v>
      </c>
      <c r="D1825" s="215" t="s">
        <v>1481</v>
      </c>
      <c r="E1825" s="215" t="s">
        <v>1482</v>
      </c>
      <c r="F1825" s="51">
        <v>5</v>
      </c>
      <c r="G1825" s="258">
        <v>1</v>
      </c>
      <c r="H1825" s="258">
        <v>2.19999999999997</v>
      </c>
      <c r="I1825" s="272">
        <v>16.452941176470599</v>
      </c>
      <c r="J1825" s="272">
        <v>0.48551962912135199</v>
      </c>
      <c r="K1825" s="257">
        <v>-10.9</v>
      </c>
      <c r="L1825" s="257">
        <v>-32.520000000000003</v>
      </c>
      <c r="M1825" s="257">
        <v>-21.97</v>
      </c>
      <c r="N1825" s="257">
        <v>-100.59</v>
      </c>
      <c r="O1825" s="257">
        <v>78.62</v>
      </c>
      <c r="P1825" s="257">
        <v>-30.84</v>
      </c>
      <c r="Q1825" s="215" t="s">
        <v>396</v>
      </c>
      <c r="R1825" s="215" t="s">
        <v>610</v>
      </c>
      <c r="S1825" s="215" t="s">
        <v>611</v>
      </c>
      <c r="T1825" s="215" t="s">
        <v>612</v>
      </c>
      <c r="U1825" s="215" t="s">
        <v>328</v>
      </c>
      <c r="W1825" s="215" t="s">
        <v>36</v>
      </c>
      <c r="X1825" s="215" t="s">
        <v>35</v>
      </c>
      <c r="Y1825" s="215" t="s">
        <v>15</v>
      </c>
      <c r="Z1825" s="215" t="s">
        <v>20</v>
      </c>
    </row>
    <row r="1826" spans="1:26">
      <c r="A1826" s="215" t="s">
        <v>2890</v>
      </c>
      <c r="B1826" s="51">
        <v>25</v>
      </c>
      <c r="C1826" s="215" t="s">
        <v>532</v>
      </c>
      <c r="D1826" s="215" t="s">
        <v>1483</v>
      </c>
      <c r="E1826" s="215" t="s">
        <v>2906</v>
      </c>
      <c r="F1826" s="51">
        <v>2</v>
      </c>
      <c r="G1826" s="258">
        <v>0.4</v>
      </c>
      <c r="H1826" s="258">
        <v>-17.2</v>
      </c>
      <c r="I1826" s="272">
        <v>1.4235294117647099</v>
      </c>
      <c r="J1826" s="272">
        <v>0.143879753640068</v>
      </c>
      <c r="K1826" s="257">
        <v>-14.99</v>
      </c>
      <c r="L1826" s="257">
        <v>-24.66</v>
      </c>
      <c r="M1826" s="257">
        <v>-20.34</v>
      </c>
      <c r="N1826" s="257">
        <v>-59.27</v>
      </c>
      <c r="O1826" s="257">
        <v>38.93</v>
      </c>
      <c r="P1826" s="257">
        <v>-26.07</v>
      </c>
      <c r="Q1826" s="215" t="s">
        <v>535</v>
      </c>
      <c r="R1826" s="215" t="s">
        <v>536</v>
      </c>
      <c r="S1826" s="215" t="s">
        <v>537</v>
      </c>
      <c r="T1826" s="215" t="s">
        <v>538</v>
      </c>
      <c r="U1826" s="215" t="s">
        <v>539</v>
      </c>
      <c r="W1826" s="215" t="s">
        <v>27</v>
      </c>
      <c r="X1826" s="215" t="s">
        <v>35</v>
      </c>
      <c r="Y1826" s="215" t="s">
        <v>15</v>
      </c>
      <c r="Z1826" s="215" t="s">
        <v>17</v>
      </c>
    </row>
    <row r="1827" spans="1:26">
      <c r="A1827" s="215" t="s">
        <v>2890</v>
      </c>
      <c r="B1827" s="51">
        <v>26</v>
      </c>
      <c r="C1827" s="215" t="s">
        <v>1410</v>
      </c>
      <c r="D1827" s="215" t="s">
        <v>1411</v>
      </c>
      <c r="E1827" s="215" t="s">
        <v>2907</v>
      </c>
      <c r="F1827" s="51">
        <v>3</v>
      </c>
      <c r="G1827" s="258">
        <v>0.6</v>
      </c>
      <c r="H1827" s="258">
        <v>-8.5000000000000195</v>
      </c>
      <c r="I1827" s="272">
        <v>15.7176470588235</v>
      </c>
      <c r="J1827" s="272">
        <v>0.41819987725374802</v>
      </c>
      <c r="K1827" s="257">
        <v>-8.75</v>
      </c>
      <c r="L1827" s="257">
        <v>-31.09</v>
      </c>
      <c r="M1827" s="257">
        <v>-20.74</v>
      </c>
      <c r="N1827" s="257">
        <v>-124.11</v>
      </c>
      <c r="O1827" s="257">
        <v>103.37</v>
      </c>
      <c r="P1827" s="257">
        <v>-30.66</v>
      </c>
      <c r="Q1827" s="215" t="s">
        <v>1413</v>
      </c>
      <c r="R1827" s="215" t="s">
        <v>1414</v>
      </c>
      <c r="S1827" s="215" t="s">
        <v>626</v>
      </c>
      <c r="T1827" s="215" t="s">
        <v>1234</v>
      </c>
      <c r="U1827" s="215" t="s">
        <v>1415</v>
      </c>
      <c r="W1827" s="215" t="s">
        <v>36</v>
      </c>
      <c r="X1827" s="215" t="s">
        <v>35</v>
      </c>
      <c r="Y1827" s="215" t="s">
        <v>15</v>
      </c>
      <c r="Z1827" s="215" t="s">
        <v>17</v>
      </c>
    </row>
    <row r="1828" spans="1:26">
      <c r="A1828" s="215" t="s">
        <v>2890</v>
      </c>
      <c r="B1828" s="51">
        <v>27</v>
      </c>
      <c r="C1828" s="215" t="s">
        <v>1268</v>
      </c>
      <c r="D1828" s="215" t="s">
        <v>1486</v>
      </c>
      <c r="E1828" s="215" t="s">
        <v>2908</v>
      </c>
      <c r="F1828" s="51">
        <v>1</v>
      </c>
      <c r="G1828" s="258">
        <v>0.2</v>
      </c>
      <c r="H1828" s="258">
        <v>-18</v>
      </c>
      <c r="I1828" s="272">
        <v>1.6</v>
      </c>
      <c r="J1828" s="272">
        <v>0.177131694785951</v>
      </c>
      <c r="K1828" s="257">
        <v>-15.75</v>
      </c>
      <c r="L1828" s="257">
        <v>-25.15</v>
      </c>
      <c r="M1828" s="257">
        <v>-21.14</v>
      </c>
      <c r="N1828" s="257">
        <v>-34.35</v>
      </c>
      <c r="O1828" s="257">
        <v>13.21</v>
      </c>
      <c r="P1828" s="257">
        <v>-26.48</v>
      </c>
      <c r="Q1828" s="215" t="s">
        <v>1271</v>
      </c>
      <c r="R1828" s="215" t="s">
        <v>206</v>
      </c>
      <c r="S1828" s="215" t="s">
        <v>1272</v>
      </c>
      <c r="T1828" s="215" t="s">
        <v>1273</v>
      </c>
      <c r="U1828" s="215" t="s">
        <v>882</v>
      </c>
      <c r="W1828" s="215" t="s">
        <v>27</v>
      </c>
      <c r="X1828" s="215" t="s">
        <v>7</v>
      </c>
      <c r="Y1828" s="215" t="s">
        <v>12</v>
      </c>
      <c r="Z1828" s="215" t="s">
        <v>17</v>
      </c>
    </row>
    <row r="1829" spans="1:26">
      <c r="A1829" s="215" t="s">
        <v>2890</v>
      </c>
      <c r="B1829" s="51">
        <v>28</v>
      </c>
      <c r="C1829" s="215" t="s">
        <v>1196</v>
      </c>
      <c r="D1829" s="215" t="s">
        <v>1488</v>
      </c>
      <c r="E1829" s="215" t="s">
        <v>1489</v>
      </c>
      <c r="F1829" s="51">
        <v>1</v>
      </c>
      <c r="G1829" s="258">
        <v>0.2</v>
      </c>
      <c r="H1829" s="258">
        <v>-18</v>
      </c>
      <c r="I1829" s="272">
        <v>3.4529411764705902</v>
      </c>
      <c r="J1829" s="272">
        <v>0.25598714851200099</v>
      </c>
      <c r="K1829" s="257">
        <v>-14.81</v>
      </c>
      <c r="L1829" s="257">
        <v>-25.8</v>
      </c>
      <c r="M1829" s="257">
        <v>-20.420000000000002</v>
      </c>
      <c r="N1829" s="257">
        <v>-44.81</v>
      </c>
      <c r="O1829" s="257">
        <v>24.39</v>
      </c>
      <c r="P1829" s="257">
        <v>-27.28</v>
      </c>
      <c r="Q1829" s="215" t="s">
        <v>1199</v>
      </c>
      <c r="R1829" s="215" t="s">
        <v>1200</v>
      </c>
      <c r="S1829" s="215" t="s">
        <v>1201</v>
      </c>
      <c r="T1829" s="215" t="s">
        <v>992</v>
      </c>
      <c r="U1829" s="215" t="s">
        <v>627</v>
      </c>
      <c r="W1829" s="215" t="s">
        <v>27</v>
      </c>
      <c r="X1829" s="215" t="s">
        <v>7</v>
      </c>
      <c r="Y1829" s="215" t="s">
        <v>15</v>
      </c>
      <c r="Z1829" s="215" t="s">
        <v>20</v>
      </c>
    </row>
    <row r="1830" spans="1:26">
      <c r="A1830" s="215" t="s">
        <v>2890</v>
      </c>
      <c r="B1830" s="51">
        <v>29</v>
      </c>
      <c r="C1830" s="215" t="s">
        <v>927</v>
      </c>
      <c r="D1830" s="215" t="s">
        <v>1490</v>
      </c>
      <c r="E1830" s="215" t="s">
        <v>2909</v>
      </c>
      <c r="F1830" s="51">
        <v>1</v>
      </c>
      <c r="G1830" s="258">
        <v>0.2</v>
      </c>
      <c r="H1830" s="258">
        <v>-14</v>
      </c>
      <c r="I1830" s="272">
        <v>9.3882352941176492</v>
      </c>
      <c r="J1830" s="272">
        <v>0.258251622194553</v>
      </c>
      <c r="K1830" s="257">
        <v>-6.58</v>
      </c>
      <c r="L1830" s="257">
        <v>-28.78</v>
      </c>
      <c r="M1830" s="257">
        <v>-18.96</v>
      </c>
      <c r="N1830" s="257">
        <v>-94.47</v>
      </c>
      <c r="O1830" s="257">
        <v>75.510000000000005</v>
      </c>
      <c r="P1830" s="257">
        <v>-28.28</v>
      </c>
      <c r="Q1830" s="215" t="s">
        <v>930</v>
      </c>
      <c r="R1830" s="215" t="s">
        <v>931</v>
      </c>
      <c r="S1830" s="215" t="s">
        <v>932</v>
      </c>
      <c r="T1830" s="215" t="s">
        <v>828</v>
      </c>
      <c r="U1830" s="215" t="s">
        <v>933</v>
      </c>
      <c r="W1830" s="215" t="s">
        <v>36</v>
      </c>
      <c r="X1830" s="215" t="s">
        <v>7</v>
      </c>
      <c r="Y1830" s="215" t="s">
        <v>12</v>
      </c>
      <c r="Z1830" s="215" t="s">
        <v>20</v>
      </c>
    </row>
    <row r="1831" spans="1:26">
      <c r="A1831" s="215" t="s">
        <v>2890</v>
      </c>
      <c r="B1831" s="51">
        <v>30</v>
      </c>
      <c r="C1831" s="215" t="s">
        <v>257</v>
      </c>
      <c r="D1831" s="215" t="s">
        <v>1492</v>
      </c>
      <c r="E1831" s="215" t="s">
        <v>2910</v>
      </c>
      <c r="F1831" s="51">
        <v>0</v>
      </c>
      <c r="G1831" s="258">
        <v>0</v>
      </c>
      <c r="H1831" s="258">
        <v>-14</v>
      </c>
      <c r="I1831" s="272">
        <v>10.2117647058824</v>
      </c>
      <c r="J1831" s="272">
        <v>0.36916654390029702</v>
      </c>
      <c r="K1831" s="257">
        <v>-3.47</v>
      </c>
      <c r="L1831" s="257">
        <v>-30.73</v>
      </c>
      <c r="M1831" s="257">
        <v>-19.63</v>
      </c>
      <c r="N1831" s="257">
        <v>-94.22</v>
      </c>
      <c r="O1831" s="257">
        <v>74.59</v>
      </c>
      <c r="P1831" s="257">
        <v>-30.44</v>
      </c>
      <c r="Q1831" s="215" t="s">
        <v>260</v>
      </c>
      <c r="R1831" s="215" t="s">
        <v>261</v>
      </c>
      <c r="S1831" s="215" t="s">
        <v>262</v>
      </c>
      <c r="T1831" s="215" t="s">
        <v>263</v>
      </c>
      <c r="U1831" s="215" t="s">
        <v>264</v>
      </c>
      <c r="W1831" s="215" t="s">
        <v>36</v>
      </c>
      <c r="X1831" s="215" t="s">
        <v>7</v>
      </c>
      <c r="Y1831" s="215" t="s">
        <v>12</v>
      </c>
      <c r="Z1831" s="215" t="s">
        <v>20</v>
      </c>
    </row>
    <row r="1832" spans="1:26">
      <c r="A1832" s="215" t="s">
        <v>2890</v>
      </c>
      <c r="B1832" s="51">
        <v>31</v>
      </c>
      <c r="C1832" s="215" t="s">
        <v>489</v>
      </c>
      <c r="D1832" s="215" t="s">
        <v>1493</v>
      </c>
      <c r="E1832" s="215" t="s">
        <v>2279</v>
      </c>
      <c r="F1832" s="51">
        <v>2</v>
      </c>
      <c r="G1832" s="258">
        <v>0.4</v>
      </c>
      <c r="H1832" s="258">
        <v>-17.7</v>
      </c>
      <c r="I1832" s="272">
        <v>2.6529411764705899</v>
      </c>
      <c r="J1832" s="272">
        <v>0.21588511126208801</v>
      </c>
      <c r="K1832" s="257">
        <v>-15.54</v>
      </c>
      <c r="L1832" s="257">
        <v>-24.44</v>
      </c>
      <c r="M1832" s="257">
        <v>-21.03</v>
      </c>
      <c r="N1832" s="257">
        <v>-84.93</v>
      </c>
      <c r="O1832" s="257">
        <v>63.9</v>
      </c>
      <c r="P1832" s="257">
        <v>-25.55</v>
      </c>
      <c r="Q1832" s="215" t="s">
        <v>492</v>
      </c>
      <c r="R1832" s="215" t="s">
        <v>493</v>
      </c>
      <c r="S1832" s="215" t="s">
        <v>494</v>
      </c>
      <c r="T1832" s="215" t="s">
        <v>495</v>
      </c>
      <c r="U1832" s="215" t="s">
        <v>496</v>
      </c>
      <c r="W1832" s="215" t="s">
        <v>27</v>
      </c>
      <c r="X1832" s="215" t="s">
        <v>35</v>
      </c>
      <c r="Y1832" s="215" t="s">
        <v>12</v>
      </c>
      <c r="Z1832" s="215" t="s">
        <v>17</v>
      </c>
    </row>
    <row r="1833" spans="1:26">
      <c r="A1833" s="215" t="s">
        <v>2890</v>
      </c>
      <c r="B1833" s="51">
        <v>32</v>
      </c>
      <c r="C1833" s="215" t="s">
        <v>313</v>
      </c>
      <c r="D1833" s="215" t="s">
        <v>1495</v>
      </c>
      <c r="E1833" s="215" t="s">
        <v>2911</v>
      </c>
      <c r="F1833" s="51">
        <v>5</v>
      </c>
      <c r="G1833" s="258">
        <v>1</v>
      </c>
      <c r="H1833" s="258">
        <v>-17</v>
      </c>
      <c r="I1833" s="272">
        <v>2.0705882352941201</v>
      </c>
      <c r="J1833" s="272">
        <v>0.18656151188253101</v>
      </c>
      <c r="K1833" s="257">
        <v>-15.35</v>
      </c>
      <c r="L1833" s="257">
        <v>-25.11</v>
      </c>
      <c r="M1833" s="257">
        <v>-21.37</v>
      </c>
      <c r="N1833" s="257">
        <v>-63.04</v>
      </c>
      <c r="O1833" s="257">
        <v>41.67</v>
      </c>
      <c r="P1833" s="257">
        <v>-26.53</v>
      </c>
      <c r="Q1833" s="215" t="s">
        <v>316</v>
      </c>
      <c r="R1833" s="215" t="s">
        <v>317</v>
      </c>
      <c r="S1833" s="215" t="s">
        <v>318</v>
      </c>
      <c r="T1833" s="215" t="s">
        <v>319</v>
      </c>
      <c r="U1833" s="215" t="s">
        <v>320</v>
      </c>
      <c r="W1833" s="215" t="s">
        <v>27</v>
      </c>
      <c r="X1833" s="215" t="s">
        <v>35</v>
      </c>
      <c r="Y1833" s="215" t="s">
        <v>12</v>
      </c>
      <c r="Z1833" s="215" t="s">
        <v>20</v>
      </c>
    </row>
    <row r="1834" spans="1:26">
      <c r="A1834" s="215" t="s">
        <v>2890</v>
      </c>
      <c r="B1834" s="51">
        <v>33</v>
      </c>
      <c r="C1834" s="215" t="s">
        <v>548</v>
      </c>
      <c r="D1834" s="215" t="s">
        <v>1497</v>
      </c>
      <c r="E1834" s="215" t="s">
        <v>2468</v>
      </c>
      <c r="F1834" s="51">
        <v>2</v>
      </c>
      <c r="G1834" s="258">
        <v>0.4</v>
      </c>
      <c r="H1834" s="258">
        <v>-13.5</v>
      </c>
      <c r="I1834" s="272">
        <v>7.4470588235294102</v>
      </c>
      <c r="J1834" s="272">
        <v>0.158957063050544</v>
      </c>
      <c r="K1834" s="257">
        <v>-7.99</v>
      </c>
      <c r="L1834" s="257">
        <v>-30.2</v>
      </c>
      <c r="M1834" s="257">
        <v>-20.83</v>
      </c>
      <c r="N1834" s="257">
        <v>-80.239999999999995</v>
      </c>
      <c r="O1834" s="257">
        <v>59.41</v>
      </c>
      <c r="P1834" s="257">
        <v>-29.81</v>
      </c>
      <c r="Q1834" s="215" t="s">
        <v>551</v>
      </c>
      <c r="R1834" s="215" t="s">
        <v>552</v>
      </c>
      <c r="S1834" s="215" t="s">
        <v>553</v>
      </c>
      <c r="T1834" s="215" t="s">
        <v>554</v>
      </c>
      <c r="U1834" s="215" t="s">
        <v>555</v>
      </c>
      <c r="W1834" s="215" t="s">
        <v>36</v>
      </c>
      <c r="X1834" s="215" t="s">
        <v>35</v>
      </c>
      <c r="Y1834" s="215" t="s">
        <v>12</v>
      </c>
      <c r="Z1834" s="215" t="s">
        <v>17</v>
      </c>
    </row>
    <row r="1835" spans="1:26">
      <c r="A1835" s="215" t="s">
        <v>2890</v>
      </c>
      <c r="B1835" s="51">
        <v>34</v>
      </c>
      <c r="C1835" s="215" t="s">
        <v>869</v>
      </c>
      <c r="D1835" s="215" t="s">
        <v>1499</v>
      </c>
      <c r="E1835" s="215" t="s">
        <v>2912</v>
      </c>
      <c r="F1835" s="51">
        <v>0</v>
      </c>
      <c r="G1835" s="258">
        <v>0</v>
      </c>
      <c r="H1835" s="258">
        <v>-10.9</v>
      </c>
      <c r="I1835" s="272">
        <v>11.882352941176499</v>
      </c>
      <c r="J1835" s="272">
        <v>0.22547803805175601</v>
      </c>
      <c r="K1835" s="257">
        <v>-7.36</v>
      </c>
      <c r="L1835" s="257">
        <v>-28.38</v>
      </c>
      <c r="M1835" s="257">
        <v>-19.23</v>
      </c>
      <c r="N1835" s="257">
        <v>-79.900000000000006</v>
      </c>
      <c r="O1835" s="257">
        <v>60.67</v>
      </c>
      <c r="P1835" s="257">
        <v>-28.82</v>
      </c>
      <c r="Q1835" s="215" t="s">
        <v>872</v>
      </c>
      <c r="R1835" s="215" t="s">
        <v>873</v>
      </c>
      <c r="S1835" s="215" t="s">
        <v>874</v>
      </c>
      <c r="T1835" s="215" t="s">
        <v>875</v>
      </c>
      <c r="U1835" s="215" t="s">
        <v>876</v>
      </c>
      <c r="W1835" s="215" t="s">
        <v>36</v>
      </c>
      <c r="X1835" s="215" t="s">
        <v>35</v>
      </c>
      <c r="Y1835" s="215" t="s">
        <v>15</v>
      </c>
      <c r="Z1835" s="215" t="s">
        <v>17</v>
      </c>
    </row>
    <row r="1836" spans="1:26">
      <c r="A1836" s="215" t="s">
        <v>2890</v>
      </c>
      <c r="B1836" s="51">
        <v>35</v>
      </c>
      <c r="C1836" s="215" t="s">
        <v>816</v>
      </c>
      <c r="D1836" s="215" t="s">
        <v>1501</v>
      </c>
      <c r="E1836" s="215" t="s">
        <v>2609</v>
      </c>
      <c r="F1836" s="51">
        <v>2</v>
      </c>
      <c r="G1836" s="258">
        <v>0.4</v>
      </c>
      <c r="H1836" s="258">
        <v>-18</v>
      </c>
      <c r="I1836" s="272">
        <v>1.9352941176470599</v>
      </c>
      <c r="J1836" s="272">
        <v>0.190349555089003</v>
      </c>
      <c r="K1836" s="257">
        <v>-12.42</v>
      </c>
      <c r="L1836" s="257">
        <v>-21.11</v>
      </c>
      <c r="M1836" s="257">
        <v>-17.829999999999998</v>
      </c>
      <c r="N1836" s="257">
        <v>-29.99</v>
      </c>
      <c r="O1836" s="257">
        <v>12.16</v>
      </c>
      <c r="P1836" s="257">
        <v>-22.09</v>
      </c>
      <c r="Q1836" s="215" t="s">
        <v>819</v>
      </c>
      <c r="R1836" s="215" t="s">
        <v>779</v>
      </c>
      <c r="S1836" s="215" t="s">
        <v>820</v>
      </c>
      <c r="T1836" s="215" t="s">
        <v>821</v>
      </c>
      <c r="U1836" s="215" t="s">
        <v>822</v>
      </c>
      <c r="W1836" s="215" t="s">
        <v>27</v>
      </c>
      <c r="X1836" s="215" t="s">
        <v>23</v>
      </c>
      <c r="Y1836" s="215" t="s">
        <v>23</v>
      </c>
      <c r="Z1836" s="215" t="s">
        <v>23</v>
      </c>
    </row>
    <row r="1837" spans="1:26">
      <c r="A1837" s="215" t="s">
        <v>2890</v>
      </c>
      <c r="B1837" s="51">
        <v>36</v>
      </c>
      <c r="C1837" s="215" t="s">
        <v>475</v>
      </c>
      <c r="D1837" s="215" t="s">
        <v>1503</v>
      </c>
      <c r="E1837" s="215" t="s">
        <v>2913</v>
      </c>
      <c r="F1837" s="51">
        <v>2</v>
      </c>
      <c r="G1837" s="258">
        <v>0.4</v>
      </c>
      <c r="H1837" s="258">
        <v>-17.2</v>
      </c>
      <c r="I1837" s="272">
        <v>1.8823529411764699</v>
      </c>
      <c r="J1837" s="272">
        <v>0.20019446134358801</v>
      </c>
      <c r="K1837" s="257">
        <v>-16.45</v>
      </c>
      <c r="L1837" s="257">
        <v>-25.74</v>
      </c>
      <c r="M1837" s="257">
        <v>-23.16</v>
      </c>
      <c r="N1837" s="257">
        <v>-61.22</v>
      </c>
      <c r="O1837" s="257">
        <v>38.06</v>
      </c>
      <c r="P1837" s="257">
        <v>-26.82</v>
      </c>
      <c r="Q1837" s="215" t="s">
        <v>478</v>
      </c>
      <c r="R1837" s="215" t="s">
        <v>479</v>
      </c>
      <c r="S1837" s="215" t="s">
        <v>480</v>
      </c>
      <c r="T1837" s="215" t="s">
        <v>481</v>
      </c>
      <c r="U1837" s="215" t="s">
        <v>482</v>
      </c>
      <c r="W1837" s="215" t="s">
        <v>27</v>
      </c>
      <c r="X1837" s="215" t="s">
        <v>35</v>
      </c>
      <c r="Y1837" s="215" t="s">
        <v>15</v>
      </c>
      <c r="Z1837" s="215" t="s">
        <v>17</v>
      </c>
    </row>
    <row r="1838" spans="1:26">
      <c r="A1838" s="215" t="s">
        <v>2890</v>
      </c>
      <c r="B1838" s="51">
        <v>37</v>
      </c>
      <c r="C1838" s="215" t="s">
        <v>919</v>
      </c>
      <c r="D1838" s="215" t="s">
        <v>1505</v>
      </c>
      <c r="E1838" s="215" t="s">
        <v>2914</v>
      </c>
      <c r="F1838" s="51">
        <v>1</v>
      </c>
      <c r="G1838" s="258">
        <v>0.2</v>
      </c>
      <c r="H1838" s="258">
        <v>-13.3</v>
      </c>
      <c r="I1838" s="272">
        <v>8.50588235294118</v>
      </c>
      <c r="J1838" s="272">
        <v>0.30504618105963099</v>
      </c>
      <c r="K1838" s="257">
        <v>-9.85</v>
      </c>
      <c r="L1838" s="257">
        <v>-32.159999999999997</v>
      </c>
      <c r="M1838" s="257">
        <v>-22.7</v>
      </c>
      <c r="N1838" s="257">
        <v>-82.77</v>
      </c>
      <c r="O1838" s="257">
        <v>60.07</v>
      </c>
      <c r="P1838" s="257">
        <v>-31.92</v>
      </c>
      <c r="Q1838" s="215" t="s">
        <v>922</v>
      </c>
      <c r="R1838" s="215" t="s">
        <v>923</v>
      </c>
      <c r="S1838" s="215" t="s">
        <v>924</v>
      </c>
      <c r="T1838" s="215" t="s">
        <v>925</v>
      </c>
      <c r="U1838" s="215" t="s">
        <v>926</v>
      </c>
      <c r="W1838" s="215" t="s">
        <v>36</v>
      </c>
      <c r="X1838" s="215" t="s">
        <v>35</v>
      </c>
      <c r="Y1838" s="215" t="s">
        <v>12</v>
      </c>
      <c r="Z1838" s="215" t="s">
        <v>17</v>
      </c>
    </row>
    <row r="1839" spans="1:26">
      <c r="A1839" s="215" t="s">
        <v>2890</v>
      </c>
      <c r="B1839" s="51">
        <v>38</v>
      </c>
      <c r="C1839" s="215" t="s">
        <v>1188</v>
      </c>
      <c r="D1839" s="215" t="s">
        <v>1507</v>
      </c>
      <c r="E1839" s="215" t="s">
        <v>2915</v>
      </c>
      <c r="F1839" s="51">
        <v>1</v>
      </c>
      <c r="G1839" s="258">
        <v>0.2</v>
      </c>
      <c r="H1839" s="258">
        <v>-18</v>
      </c>
      <c r="I1839" s="272">
        <v>2.5470588235294098</v>
      </c>
      <c r="J1839" s="272">
        <v>0.25210563220636301</v>
      </c>
      <c r="K1839" s="257">
        <v>-15.61</v>
      </c>
      <c r="L1839" s="257">
        <v>-24.64</v>
      </c>
      <c r="M1839" s="257">
        <v>-20.99</v>
      </c>
      <c r="N1839" s="257">
        <v>-36.630000000000003</v>
      </c>
      <c r="O1839" s="257">
        <v>15.64</v>
      </c>
      <c r="P1839" s="257">
        <v>-25.66</v>
      </c>
      <c r="Q1839" s="215" t="s">
        <v>1191</v>
      </c>
      <c r="R1839" s="215" t="s">
        <v>1192</v>
      </c>
      <c r="S1839" s="215" t="s">
        <v>1193</v>
      </c>
      <c r="T1839" s="215" t="s">
        <v>1194</v>
      </c>
      <c r="U1839" s="215" t="s">
        <v>1195</v>
      </c>
      <c r="W1839" s="215" t="s">
        <v>27</v>
      </c>
      <c r="X1839" s="215" t="s">
        <v>7</v>
      </c>
      <c r="Y1839" s="215" t="s">
        <v>15</v>
      </c>
      <c r="Z1839" s="215" t="s">
        <v>17</v>
      </c>
    </row>
    <row r="1840" spans="1:26">
      <c r="A1840" s="215" t="s">
        <v>2890</v>
      </c>
      <c r="B1840" s="51">
        <v>39</v>
      </c>
      <c r="C1840" s="215" t="s">
        <v>200</v>
      </c>
      <c r="D1840" s="215" t="s">
        <v>1509</v>
      </c>
      <c r="E1840" s="215" t="s">
        <v>2558</v>
      </c>
      <c r="F1840" s="51">
        <v>1</v>
      </c>
      <c r="G1840" s="258">
        <v>0.2</v>
      </c>
      <c r="H1840" s="258">
        <v>-14</v>
      </c>
      <c r="I1840" s="272">
        <v>19.6294117647059</v>
      </c>
      <c r="J1840" s="272">
        <v>0.298223474995295</v>
      </c>
      <c r="K1840" s="257">
        <v>-9.6300000000000008</v>
      </c>
      <c r="L1840" s="257">
        <v>-28.77</v>
      </c>
      <c r="M1840" s="257">
        <v>-19.760000000000002</v>
      </c>
      <c r="N1840" s="257">
        <v>-94.45</v>
      </c>
      <c r="O1840" s="257">
        <v>74.69</v>
      </c>
      <c r="P1840" s="257">
        <v>-28.62</v>
      </c>
      <c r="Q1840" s="215" t="s">
        <v>203</v>
      </c>
      <c r="R1840" s="215" t="s">
        <v>204</v>
      </c>
      <c r="S1840" s="215" t="s">
        <v>205</v>
      </c>
      <c r="T1840" s="215" t="s">
        <v>206</v>
      </c>
      <c r="U1840" s="215" t="s">
        <v>207</v>
      </c>
      <c r="W1840" s="215" t="s">
        <v>36</v>
      </c>
      <c r="X1840" s="215" t="s">
        <v>7</v>
      </c>
      <c r="Y1840" s="215" t="s">
        <v>12</v>
      </c>
      <c r="Z1840" s="215" t="s">
        <v>20</v>
      </c>
    </row>
    <row r="1841" spans="1:26">
      <c r="A1841" s="215" t="s">
        <v>2890</v>
      </c>
      <c r="B1841" s="51">
        <v>40</v>
      </c>
      <c r="C1841" s="215" t="s">
        <v>407</v>
      </c>
      <c r="D1841" s="215" t="s">
        <v>1511</v>
      </c>
      <c r="E1841" s="215" t="s">
        <v>2916</v>
      </c>
      <c r="F1841" s="51">
        <v>2</v>
      </c>
      <c r="G1841" s="258">
        <v>0.4</v>
      </c>
      <c r="H1841" s="258">
        <v>-14</v>
      </c>
      <c r="I1841" s="272">
        <v>11.617647058823501</v>
      </c>
      <c r="J1841" s="272">
        <v>0.379430273778886</v>
      </c>
      <c r="K1841" s="257">
        <v>-1.81</v>
      </c>
      <c r="L1841" s="257">
        <v>-26.47</v>
      </c>
      <c r="M1841" s="257">
        <v>-15.95</v>
      </c>
      <c r="N1841" s="257">
        <v>-78.39</v>
      </c>
      <c r="O1841" s="257">
        <v>62.44</v>
      </c>
      <c r="P1841" s="257">
        <v>-26.37</v>
      </c>
      <c r="Q1841" s="215" t="s">
        <v>410</v>
      </c>
      <c r="R1841" s="215" t="s">
        <v>411</v>
      </c>
      <c r="S1841" s="215" t="s">
        <v>412</v>
      </c>
      <c r="T1841" s="215" t="s">
        <v>413</v>
      </c>
      <c r="U1841" s="215" t="s">
        <v>414</v>
      </c>
      <c r="W1841" s="215" t="s">
        <v>36</v>
      </c>
      <c r="X1841" s="215" t="s">
        <v>23</v>
      </c>
      <c r="Y1841" s="215" t="s">
        <v>23</v>
      </c>
      <c r="Z1841" s="215" t="s">
        <v>23</v>
      </c>
    </row>
    <row r="1842" spans="1:26">
      <c r="A1842" s="215" t="s">
        <v>2890</v>
      </c>
      <c r="B1842" s="51">
        <v>41</v>
      </c>
      <c r="C1842" s="215" t="s">
        <v>1087</v>
      </c>
      <c r="D1842" s="215" t="s">
        <v>1513</v>
      </c>
      <c r="E1842" s="215" t="s">
        <v>1514</v>
      </c>
      <c r="F1842" s="51">
        <v>4</v>
      </c>
      <c r="G1842" s="258">
        <v>0.8</v>
      </c>
      <c r="H1842" s="258">
        <v>-18</v>
      </c>
      <c r="I1842" s="272">
        <v>1.5647058823529401</v>
      </c>
      <c r="J1842" s="272">
        <v>0.185283218595063</v>
      </c>
      <c r="K1842" s="257">
        <v>-13.49</v>
      </c>
      <c r="L1842" s="257">
        <v>-23.94</v>
      </c>
      <c r="M1842" s="257">
        <v>-19.29</v>
      </c>
      <c r="N1842" s="257">
        <v>-39.729999999999997</v>
      </c>
      <c r="O1842" s="257">
        <v>20.440000000000001</v>
      </c>
      <c r="P1842" s="257">
        <v>-25.05</v>
      </c>
      <c r="Q1842" s="215" t="s">
        <v>1009</v>
      </c>
      <c r="R1842" s="215" t="s">
        <v>1090</v>
      </c>
      <c r="S1842" s="215" t="s">
        <v>1091</v>
      </c>
      <c r="T1842" s="215" t="s">
        <v>1092</v>
      </c>
      <c r="U1842" s="215" t="s">
        <v>1093</v>
      </c>
      <c r="W1842" s="215" t="s">
        <v>27</v>
      </c>
      <c r="X1842" s="215" t="s">
        <v>7</v>
      </c>
      <c r="Y1842" s="215" t="s">
        <v>15</v>
      </c>
      <c r="Z1842" s="215" t="s">
        <v>20</v>
      </c>
    </row>
    <row r="1843" spans="1:26">
      <c r="A1843" s="215" t="s">
        <v>2890</v>
      </c>
      <c r="B1843" s="51">
        <v>42</v>
      </c>
      <c r="C1843" s="215" t="s">
        <v>600</v>
      </c>
      <c r="D1843" s="215" t="s">
        <v>1515</v>
      </c>
      <c r="E1843" s="215" t="s">
        <v>2590</v>
      </c>
      <c r="F1843" s="51">
        <v>4</v>
      </c>
      <c r="G1843" s="258">
        <v>0.8</v>
      </c>
      <c r="H1843" s="258">
        <v>-2.7000000000000299</v>
      </c>
      <c r="I1843" s="272">
        <v>15.6647058823529</v>
      </c>
      <c r="J1843" s="272">
        <v>0.39482451150061598</v>
      </c>
      <c r="K1843" s="257">
        <v>-5.0999999999999996</v>
      </c>
      <c r="L1843" s="257">
        <v>-29.79</v>
      </c>
      <c r="M1843" s="257">
        <v>-17.57</v>
      </c>
      <c r="N1843" s="257">
        <v>-90.96</v>
      </c>
      <c r="O1843" s="257">
        <v>73.39</v>
      </c>
      <c r="P1843" s="257">
        <v>-29.46</v>
      </c>
      <c r="Q1843" s="215" t="s">
        <v>603</v>
      </c>
      <c r="R1843" s="215" t="s">
        <v>405</v>
      </c>
      <c r="S1843" s="215" t="s">
        <v>604</v>
      </c>
      <c r="T1843" s="215" t="s">
        <v>605</v>
      </c>
      <c r="U1843" s="215" t="s">
        <v>606</v>
      </c>
      <c r="W1843" s="215" t="s">
        <v>36</v>
      </c>
      <c r="X1843" s="215" t="s">
        <v>35</v>
      </c>
      <c r="Y1843" s="215" t="s">
        <v>15</v>
      </c>
      <c r="Z1843" s="215" t="s">
        <v>20</v>
      </c>
    </row>
    <row r="1844" spans="1:26">
      <c r="A1844" s="215" t="s">
        <v>2890</v>
      </c>
      <c r="B1844" s="51">
        <v>43</v>
      </c>
      <c r="C1844" s="215" t="s">
        <v>1303</v>
      </c>
      <c r="D1844" s="215" t="s">
        <v>1517</v>
      </c>
      <c r="E1844" s="215" t="s">
        <v>2917</v>
      </c>
      <c r="F1844" s="51">
        <v>0</v>
      </c>
      <c r="G1844" s="258">
        <v>0</v>
      </c>
      <c r="H1844" s="258">
        <v>-14</v>
      </c>
      <c r="I1844" s="272">
        <v>10.894117647058801</v>
      </c>
      <c r="J1844" s="272">
        <v>0.30366912313355399</v>
      </c>
      <c r="K1844" s="257">
        <v>-4.26</v>
      </c>
      <c r="L1844" s="257">
        <v>-29.62</v>
      </c>
      <c r="M1844" s="257">
        <v>-19.77</v>
      </c>
      <c r="N1844" s="257">
        <v>-89.81</v>
      </c>
      <c r="O1844" s="257">
        <v>70.040000000000006</v>
      </c>
      <c r="P1844" s="257">
        <v>-29.48</v>
      </c>
      <c r="Q1844" s="215" t="s">
        <v>1306</v>
      </c>
      <c r="R1844" s="215" t="s">
        <v>1307</v>
      </c>
      <c r="S1844" s="215" t="s">
        <v>1308</v>
      </c>
      <c r="T1844" s="215" t="s">
        <v>1309</v>
      </c>
      <c r="U1844" s="215" t="s">
        <v>1310</v>
      </c>
      <c r="W1844" s="215" t="s">
        <v>36</v>
      </c>
      <c r="X1844" s="215" t="s">
        <v>7</v>
      </c>
      <c r="Y1844" s="215" t="s">
        <v>12</v>
      </c>
      <c r="Z1844" s="215" t="s">
        <v>17</v>
      </c>
    </row>
    <row r="1845" spans="1:26">
      <c r="A1845" s="215" t="s">
        <v>2890</v>
      </c>
      <c r="B1845" s="51">
        <v>44</v>
      </c>
      <c r="C1845" s="215" t="s">
        <v>240</v>
      </c>
      <c r="D1845" s="215" t="s">
        <v>1518</v>
      </c>
      <c r="E1845" s="215" t="s">
        <v>1474</v>
      </c>
      <c r="F1845" s="51">
        <v>0</v>
      </c>
      <c r="G1845" s="258">
        <v>0</v>
      </c>
      <c r="H1845" s="258">
        <v>-13.2</v>
      </c>
      <c r="I1845" s="272">
        <v>10.047058823529399</v>
      </c>
      <c r="J1845" s="272">
        <v>0.299039432368429</v>
      </c>
      <c r="K1845" s="257">
        <v>-8.93</v>
      </c>
      <c r="L1845" s="257">
        <v>-30.05</v>
      </c>
      <c r="M1845" s="257">
        <v>-18.489999999999998</v>
      </c>
      <c r="N1845" s="257">
        <v>-86.27</v>
      </c>
      <c r="O1845" s="257">
        <v>67.78</v>
      </c>
      <c r="P1845" s="257">
        <v>-30.14</v>
      </c>
      <c r="Q1845" s="215" t="s">
        <v>243</v>
      </c>
      <c r="R1845" s="215" t="s">
        <v>244</v>
      </c>
      <c r="S1845" s="215" t="s">
        <v>245</v>
      </c>
      <c r="T1845" s="215" t="s">
        <v>246</v>
      </c>
      <c r="U1845" s="215" t="s">
        <v>247</v>
      </c>
      <c r="W1845" s="215" t="s">
        <v>36</v>
      </c>
      <c r="X1845" s="215" t="s">
        <v>35</v>
      </c>
      <c r="Y1845" s="215" t="s">
        <v>12</v>
      </c>
      <c r="Z1845" s="215" t="s">
        <v>17</v>
      </c>
    </row>
    <row r="1846" spans="1:26">
      <c r="A1846" s="215" t="s">
        <v>2890</v>
      </c>
      <c r="B1846" s="51">
        <v>45</v>
      </c>
      <c r="C1846" s="215" t="s">
        <v>216</v>
      </c>
      <c r="D1846" s="215" t="s">
        <v>1520</v>
      </c>
      <c r="E1846" s="215" t="s">
        <v>2918</v>
      </c>
      <c r="F1846" s="51">
        <v>1</v>
      </c>
      <c r="G1846" s="258">
        <v>0.2</v>
      </c>
      <c r="H1846" s="258">
        <v>-18</v>
      </c>
      <c r="I1846" s="272">
        <v>2.2294117647058802</v>
      </c>
      <c r="J1846" s="272">
        <v>0.22678188257111001</v>
      </c>
      <c r="K1846" s="257">
        <v>-15.53</v>
      </c>
      <c r="L1846" s="257">
        <v>-26.62</v>
      </c>
      <c r="M1846" s="257">
        <v>-21.2</v>
      </c>
      <c r="N1846" s="257">
        <v>-46.14</v>
      </c>
      <c r="O1846" s="257">
        <v>24.94</v>
      </c>
      <c r="P1846" s="257">
        <v>-28.03</v>
      </c>
      <c r="Q1846" s="215" t="s">
        <v>219</v>
      </c>
      <c r="R1846" s="215" t="s">
        <v>220</v>
      </c>
      <c r="S1846" s="215" t="s">
        <v>221</v>
      </c>
      <c r="T1846" s="215" t="s">
        <v>222</v>
      </c>
      <c r="U1846" s="215" t="s">
        <v>223</v>
      </c>
      <c r="W1846" s="215" t="s">
        <v>27</v>
      </c>
      <c r="X1846" s="215" t="s">
        <v>7</v>
      </c>
      <c r="Y1846" s="215" t="s">
        <v>15</v>
      </c>
      <c r="Z1846" s="215" t="s">
        <v>20</v>
      </c>
    </row>
    <row r="1847" spans="1:26">
      <c r="A1847" s="215" t="s">
        <v>2890</v>
      </c>
      <c r="B1847" s="51">
        <v>46</v>
      </c>
      <c r="C1847" s="215" t="s">
        <v>467</v>
      </c>
      <c r="D1847" s="215" t="s">
        <v>1522</v>
      </c>
      <c r="E1847" s="215" t="s">
        <v>469</v>
      </c>
      <c r="F1847" s="51">
        <v>5</v>
      </c>
      <c r="G1847" s="258">
        <v>1</v>
      </c>
      <c r="H1847" s="258">
        <v>-17.2</v>
      </c>
      <c r="I1847" s="272">
        <v>2.5764705882352898</v>
      </c>
      <c r="J1847" s="272">
        <v>0.208974269108745</v>
      </c>
      <c r="K1847" s="257">
        <v>-12.93</v>
      </c>
      <c r="L1847" s="257">
        <v>-22.67</v>
      </c>
      <c r="M1847" s="257">
        <v>-19.12</v>
      </c>
      <c r="N1847" s="257">
        <v>-56.14</v>
      </c>
      <c r="O1847" s="257">
        <v>37.020000000000003</v>
      </c>
      <c r="P1847" s="257">
        <v>-23.99</v>
      </c>
      <c r="Q1847" s="215" t="s">
        <v>470</v>
      </c>
      <c r="R1847" s="215" t="s">
        <v>471</v>
      </c>
      <c r="S1847" s="215" t="s">
        <v>472</v>
      </c>
      <c r="T1847" s="215" t="s">
        <v>473</v>
      </c>
      <c r="U1847" s="215" t="s">
        <v>474</v>
      </c>
      <c r="W1847" s="215" t="s">
        <v>27</v>
      </c>
      <c r="X1847" s="215" t="s">
        <v>35</v>
      </c>
      <c r="Y1847" s="215" t="s">
        <v>12</v>
      </c>
      <c r="Z1847" s="215" t="s">
        <v>20</v>
      </c>
    </row>
    <row r="1848" spans="1:26">
      <c r="A1848" s="215" t="s">
        <v>2890</v>
      </c>
      <c r="B1848" s="51">
        <v>47</v>
      </c>
      <c r="C1848" s="215" t="s">
        <v>1039</v>
      </c>
      <c r="D1848" s="215" t="s">
        <v>1524</v>
      </c>
      <c r="E1848" s="215" t="s">
        <v>2919</v>
      </c>
      <c r="F1848" s="51">
        <v>1</v>
      </c>
      <c r="G1848" s="258">
        <v>0.2</v>
      </c>
      <c r="H1848" s="258">
        <v>-15.6</v>
      </c>
      <c r="I1848" s="272">
        <v>2.9470588235294102</v>
      </c>
      <c r="J1848" s="272">
        <v>0.258586275971109</v>
      </c>
      <c r="K1848" s="257">
        <v>-12.33</v>
      </c>
      <c r="L1848" s="257">
        <v>-22.72</v>
      </c>
      <c r="M1848" s="257">
        <v>-18.350000000000001</v>
      </c>
      <c r="N1848" s="257">
        <v>-51.95</v>
      </c>
      <c r="O1848" s="257">
        <v>33.6</v>
      </c>
      <c r="P1848" s="257">
        <v>-24.18</v>
      </c>
      <c r="Q1848" s="215" t="s">
        <v>1016</v>
      </c>
      <c r="R1848" s="215" t="s">
        <v>1042</v>
      </c>
      <c r="S1848" s="215" t="s">
        <v>427</v>
      </c>
      <c r="T1848" s="215" t="s">
        <v>319</v>
      </c>
      <c r="U1848" s="215" t="s">
        <v>1043</v>
      </c>
      <c r="W1848" s="215" t="s">
        <v>27</v>
      </c>
      <c r="X1848" s="215" t="s">
        <v>35</v>
      </c>
      <c r="Y1848" s="215" t="s">
        <v>15</v>
      </c>
      <c r="Z1848" s="215" t="s">
        <v>20</v>
      </c>
    </row>
    <row r="1849" spans="1:26">
      <c r="A1849" s="215" t="s">
        <v>2890</v>
      </c>
      <c r="B1849" s="51">
        <v>48</v>
      </c>
      <c r="C1849" s="215" t="s">
        <v>329</v>
      </c>
      <c r="D1849" s="215" t="s">
        <v>1526</v>
      </c>
      <c r="E1849" s="215" t="s">
        <v>2920</v>
      </c>
      <c r="F1849" s="51">
        <v>2</v>
      </c>
      <c r="G1849" s="258">
        <v>0.4</v>
      </c>
      <c r="H1849" s="258">
        <v>-17.100000000000001</v>
      </c>
      <c r="I1849" s="272">
        <v>1.3529411764705901</v>
      </c>
      <c r="J1849" s="272">
        <v>0.131110644517515</v>
      </c>
      <c r="K1849" s="257">
        <v>-14.53</v>
      </c>
      <c r="L1849" s="257">
        <v>-24.34</v>
      </c>
      <c r="M1849" s="257">
        <v>-20.6</v>
      </c>
      <c r="N1849" s="257">
        <v>-60.46</v>
      </c>
      <c r="O1849" s="257">
        <v>39.86</v>
      </c>
      <c r="P1849" s="257">
        <v>-25.51</v>
      </c>
      <c r="Q1849" s="215" t="s">
        <v>332</v>
      </c>
      <c r="R1849" s="215" t="s">
        <v>333</v>
      </c>
      <c r="S1849" s="215" t="s">
        <v>334</v>
      </c>
      <c r="T1849" s="215" t="s">
        <v>335</v>
      </c>
      <c r="U1849" s="215" t="s">
        <v>336</v>
      </c>
      <c r="W1849" s="215" t="s">
        <v>27</v>
      </c>
      <c r="X1849" s="215" t="s">
        <v>35</v>
      </c>
      <c r="Y1849" s="215" t="s">
        <v>15</v>
      </c>
      <c r="Z1849" s="215" t="s">
        <v>17</v>
      </c>
    </row>
    <row r="1850" spans="1:26">
      <c r="A1850" s="215" t="s">
        <v>2890</v>
      </c>
      <c r="B1850" s="51">
        <v>49</v>
      </c>
      <c r="C1850" s="215" t="s">
        <v>843</v>
      </c>
      <c r="D1850" s="215" t="s">
        <v>1528</v>
      </c>
      <c r="E1850" s="215" t="s">
        <v>2366</v>
      </c>
      <c r="F1850" s="51">
        <v>3</v>
      </c>
      <c r="G1850" s="258">
        <v>0.6</v>
      </c>
      <c r="H1850" s="258">
        <v>-14</v>
      </c>
      <c r="I1850" s="272">
        <v>15.3411764705882</v>
      </c>
      <c r="J1850" s="272">
        <v>0.34528890287340802</v>
      </c>
      <c r="K1850" s="257">
        <v>-6.86</v>
      </c>
      <c r="L1850" s="257">
        <v>-29.59</v>
      </c>
      <c r="M1850" s="257">
        <v>-18.09</v>
      </c>
      <c r="N1850" s="257">
        <v>-91.16</v>
      </c>
      <c r="O1850" s="257">
        <v>73.069999999999993</v>
      </c>
      <c r="P1850" s="257">
        <v>-29.06</v>
      </c>
      <c r="Q1850" s="215" t="s">
        <v>846</v>
      </c>
      <c r="R1850" s="215" t="s">
        <v>847</v>
      </c>
      <c r="S1850" s="215" t="s">
        <v>848</v>
      </c>
      <c r="T1850" s="215" t="s">
        <v>849</v>
      </c>
      <c r="U1850" s="215" t="s">
        <v>850</v>
      </c>
      <c r="W1850" s="215" t="s">
        <v>36</v>
      </c>
      <c r="X1850" s="215" t="s">
        <v>7</v>
      </c>
      <c r="Y1850" s="215" t="s">
        <v>12</v>
      </c>
      <c r="Z1850" s="215" t="s">
        <v>17</v>
      </c>
    </row>
    <row r="1851" spans="1:26">
      <c r="A1851" s="215" t="s">
        <v>2890</v>
      </c>
      <c r="B1851" s="51">
        <v>50</v>
      </c>
      <c r="C1851" s="215" t="s">
        <v>788</v>
      </c>
      <c r="D1851" s="215" t="s">
        <v>1530</v>
      </c>
      <c r="E1851" s="215" t="s">
        <v>2921</v>
      </c>
      <c r="F1851" s="51">
        <v>2</v>
      </c>
      <c r="G1851" s="258">
        <v>0.4</v>
      </c>
      <c r="H1851" s="258">
        <v>-14</v>
      </c>
      <c r="I1851" s="272">
        <v>14.2117647058824</v>
      </c>
      <c r="J1851" s="272">
        <v>0.36342899439089199</v>
      </c>
      <c r="K1851" s="257">
        <v>-6.65</v>
      </c>
      <c r="L1851" s="257">
        <v>-28.31</v>
      </c>
      <c r="M1851" s="257">
        <v>-19.02</v>
      </c>
      <c r="N1851" s="257">
        <v>-93.69</v>
      </c>
      <c r="O1851" s="257">
        <v>74.67</v>
      </c>
      <c r="P1851" s="257">
        <v>-28.29</v>
      </c>
      <c r="Q1851" s="215" t="s">
        <v>791</v>
      </c>
      <c r="R1851" s="215" t="s">
        <v>792</v>
      </c>
      <c r="S1851" s="215" t="s">
        <v>793</v>
      </c>
      <c r="T1851" s="215" t="s">
        <v>583</v>
      </c>
      <c r="U1851" s="215" t="s">
        <v>794</v>
      </c>
      <c r="W1851" s="215" t="s">
        <v>36</v>
      </c>
      <c r="X1851" s="215" t="s">
        <v>7</v>
      </c>
      <c r="Y1851" s="215" t="s">
        <v>15</v>
      </c>
      <c r="Z1851" s="215" t="s">
        <v>17</v>
      </c>
    </row>
    <row r="1852" spans="1:26">
      <c r="A1852" s="215" t="s">
        <v>2890</v>
      </c>
      <c r="B1852" s="51">
        <v>51</v>
      </c>
      <c r="C1852" s="215" t="s">
        <v>1372</v>
      </c>
      <c r="D1852" s="215" t="s">
        <v>1532</v>
      </c>
      <c r="E1852" s="215" t="s">
        <v>1474</v>
      </c>
      <c r="F1852" s="51">
        <v>0</v>
      </c>
      <c r="G1852" s="258">
        <v>0</v>
      </c>
      <c r="H1852" s="258">
        <v>-14</v>
      </c>
      <c r="I1852" s="272">
        <v>4.8705882352941199</v>
      </c>
      <c r="J1852" s="272">
        <v>0.25897603677287401</v>
      </c>
      <c r="K1852" s="257">
        <v>-10.7</v>
      </c>
      <c r="L1852" s="257">
        <v>-30.83</v>
      </c>
      <c r="M1852" s="257">
        <v>-21.82</v>
      </c>
      <c r="N1852" s="257">
        <v>-81.540000000000006</v>
      </c>
      <c r="O1852" s="257">
        <v>59.72</v>
      </c>
      <c r="P1852" s="257">
        <v>-30.87</v>
      </c>
      <c r="Q1852" s="215" t="s">
        <v>1375</v>
      </c>
      <c r="R1852" s="215" t="s">
        <v>1376</v>
      </c>
      <c r="S1852" s="215" t="s">
        <v>605</v>
      </c>
      <c r="T1852" s="215" t="s">
        <v>1377</v>
      </c>
      <c r="U1852" s="215" t="s">
        <v>1378</v>
      </c>
      <c r="W1852" s="215" t="s">
        <v>36</v>
      </c>
      <c r="X1852" s="215" t="s">
        <v>23</v>
      </c>
      <c r="Y1852" s="215" t="s">
        <v>23</v>
      </c>
      <c r="Z1852" s="215" t="s">
        <v>23</v>
      </c>
    </row>
    <row r="1853" spans="1:26">
      <c r="A1853" s="215" t="s">
        <v>2890</v>
      </c>
      <c r="B1853" s="51">
        <v>52</v>
      </c>
      <c r="C1853" s="215" t="s">
        <v>1280</v>
      </c>
      <c r="D1853" s="215" t="s">
        <v>1534</v>
      </c>
      <c r="E1853" s="215" t="s">
        <v>2922</v>
      </c>
      <c r="F1853" s="51">
        <v>2</v>
      </c>
      <c r="G1853" s="258">
        <v>0.4</v>
      </c>
      <c r="H1853" s="258">
        <v>-14</v>
      </c>
      <c r="I1853" s="272">
        <v>23.541176470588201</v>
      </c>
      <c r="J1853" s="272">
        <v>0.49865381398640202</v>
      </c>
      <c r="K1853" s="257">
        <v>-9.2200000000000006</v>
      </c>
      <c r="L1853" s="257">
        <v>-32.630000000000003</v>
      </c>
      <c r="M1853" s="257">
        <v>-21.62</v>
      </c>
      <c r="N1853" s="257">
        <v>-98.89</v>
      </c>
      <c r="O1853" s="257">
        <v>77.27</v>
      </c>
      <c r="P1853" s="257">
        <v>-32.58</v>
      </c>
      <c r="Q1853" s="215" t="s">
        <v>632</v>
      </c>
      <c r="R1853" s="215" t="s">
        <v>1283</v>
      </c>
      <c r="S1853" s="215" t="s">
        <v>1284</v>
      </c>
      <c r="T1853" s="215" t="s">
        <v>1191</v>
      </c>
      <c r="U1853" s="215" t="s">
        <v>1285</v>
      </c>
      <c r="W1853" s="215" t="s">
        <v>36</v>
      </c>
      <c r="X1853" s="215" t="s">
        <v>7</v>
      </c>
      <c r="Y1853" s="215" t="s">
        <v>15</v>
      </c>
      <c r="Z1853" s="215" t="s">
        <v>20</v>
      </c>
    </row>
    <row r="1854" spans="1:26">
      <c r="A1854" s="215" t="s">
        <v>2890</v>
      </c>
      <c r="B1854" s="51">
        <v>53</v>
      </c>
      <c r="C1854" s="215" t="s">
        <v>415</v>
      </c>
      <c r="D1854" s="215" t="s">
        <v>1536</v>
      </c>
      <c r="E1854" s="215" t="s">
        <v>1537</v>
      </c>
      <c r="F1854" s="51">
        <v>5</v>
      </c>
      <c r="G1854" s="258">
        <v>1</v>
      </c>
      <c r="H1854" s="258">
        <v>0.89999999999996705</v>
      </c>
      <c r="I1854" s="272">
        <v>18.976470588235301</v>
      </c>
      <c r="J1854" s="272">
        <v>0.47861438328747802</v>
      </c>
      <c r="K1854" s="257">
        <v>-9.84</v>
      </c>
      <c r="L1854" s="257">
        <v>-35.630000000000003</v>
      </c>
      <c r="M1854" s="257">
        <v>-26.12</v>
      </c>
      <c r="N1854" s="257">
        <v>-96.66</v>
      </c>
      <c r="O1854" s="257">
        <v>70.540000000000006</v>
      </c>
      <c r="P1854" s="257">
        <v>-34.81</v>
      </c>
      <c r="Q1854" s="215" t="s">
        <v>418</v>
      </c>
      <c r="R1854" s="215" t="s">
        <v>419</v>
      </c>
      <c r="S1854" s="215" t="s">
        <v>420</v>
      </c>
      <c r="T1854" s="215" t="s">
        <v>421</v>
      </c>
      <c r="U1854" s="215" t="s">
        <v>422</v>
      </c>
      <c r="W1854" s="215" t="s">
        <v>36</v>
      </c>
      <c r="X1854" s="215" t="s">
        <v>35</v>
      </c>
      <c r="Y1854" s="215" t="s">
        <v>15</v>
      </c>
      <c r="Z1854" s="215" t="s">
        <v>20</v>
      </c>
    </row>
    <row r="1855" spans="1:26">
      <c r="A1855" s="215" t="s">
        <v>2890</v>
      </c>
      <c r="B1855" s="51">
        <v>54</v>
      </c>
      <c r="C1855" s="215" t="s">
        <v>893</v>
      </c>
      <c r="D1855" s="215" t="s">
        <v>1538</v>
      </c>
      <c r="E1855" s="215" t="s">
        <v>1474</v>
      </c>
      <c r="F1855" s="51">
        <v>0</v>
      </c>
      <c r="G1855" s="258">
        <v>0</v>
      </c>
      <c r="H1855" s="258">
        <v>-18</v>
      </c>
      <c r="I1855" s="272">
        <v>0.91764705882352904</v>
      </c>
      <c r="J1855" s="272">
        <v>9.5699035408749494E-2</v>
      </c>
      <c r="K1855" s="257">
        <v>-12.54</v>
      </c>
      <c r="L1855" s="257">
        <v>-21.64</v>
      </c>
      <c r="M1855" s="257">
        <v>-18.48</v>
      </c>
      <c r="N1855" s="257">
        <v>-29.02</v>
      </c>
      <c r="O1855" s="257">
        <v>10.54</v>
      </c>
      <c r="P1855" s="257">
        <v>-22.71</v>
      </c>
      <c r="Q1855" s="215" t="s">
        <v>896</v>
      </c>
      <c r="R1855" s="215" t="s">
        <v>334</v>
      </c>
      <c r="S1855" s="215" t="s">
        <v>897</v>
      </c>
      <c r="T1855" s="215" t="s">
        <v>898</v>
      </c>
      <c r="U1855" s="215" t="s">
        <v>899</v>
      </c>
      <c r="W1855" s="215" t="s">
        <v>27</v>
      </c>
      <c r="X1855" s="215" t="s">
        <v>7</v>
      </c>
      <c r="Y1855" s="215" t="s">
        <v>12</v>
      </c>
      <c r="Z1855" s="215" t="s">
        <v>17</v>
      </c>
    </row>
    <row r="1856" spans="1:26">
      <c r="A1856" s="215" t="s">
        <v>2890</v>
      </c>
      <c r="B1856" s="51">
        <v>55</v>
      </c>
      <c r="C1856" s="215" t="s">
        <v>1000</v>
      </c>
      <c r="D1856" s="215" t="s">
        <v>1001</v>
      </c>
      <c r="E1856" s="215" t="s">
        <v>1540</v>
      </c>
      <c r="F1856" s="51">
        <v>5</v>
      </c>
      <c r="G1856" s="258">
        <v>1</v>
      </c>
      <c r="H1856" s="258">
        <v>-16.5</v>
      </c>
      <c r="I1856" s="272">
        <v>4.0411764705882396</v>
      </c>
      <c r="J1856" s="272">
        <v>0.30735296693103198</v>
      </c>
      <c r="K1856" s="257">
        <v>-15.35</v>
      </c>
      <c r="L1856" s="257">
        <v>-25.09</v>
      </c>
      <c r="M1856" s="257">
        <v>-21.32</v>
      </c>
      <c r="N1856" s="257">
        <v>-92.07</v>
      </c>
      <c r="O1856" s="257">
        <v>70.75</v>
      </c>
      <c r="P1856" s="257">
        <v>-26.42</v>
      </c>
      <c r="Q1856" s="215" t="s">
        <v>1003</v>
      </c>
      <c r="R1856" s="215" t="s">
        <v>1004</v>
      </c>
      <c r="S1856" s="215" t="s">
        <v>261</v>
      </c>
      <c r="T1856" s="215" t="s">
        <v>991</v>
      </c>
      <c r="U1856" s="215" t="s">
        <v>826</v>
      </c>
      <c r="W1856" s="215" t="s">
        <v>27</v>
      </c>
      <c r="X1856" s="215" t="s">
        <v>35</v>
      </c>
      <c r="Y1856" s="215" t="s">
        <v>12</v>
      </c>
      <c r="Z1856" s="215" t="s">
        <v>20</v>
      </c>
    </row>
    <row r="1857" spans="1:26">
      <c r="A1857" s="215" t="s">
        <v>2890</v>
      </c>
      <c r="B1857" s="51">
        <v>56</v>
      </c>
      <c r="C1857" s="215" t="s">
        <v>1181</v>
      </c>
      <c r="D1857" s="215" t="s">
        <v>1541</v>
      </c>
      <c r="E1857" s="215" t="s">
        <v>2923</v>
      </c>
      <c r="F1857" s="51">
        <v>1</v>
      </c>
      <c r="G1857" s="258">
        <v>0.2</v>
      </c>
      <c r="H1857" s="258">
        <v>-18</v>
      </c>
      <c r="I1857" s="272">
        <v>2.9117647058823501</v>
      </c>
      <c r="J1857" s="272">
        <v>0.21448107247963299</v>
      </c>
      <c r="K1857" s="257">
        <v>-13.2</v>
      </c>
      <c r="L1857" s="257">
        <v>-22.08</v>
      </c>
      <c r="M1857" s="257">
        <v>-18.600000000000001</v>
      </c>
      <c r="N1857" s="257">
        <v>-30.77</v>
      </c>
      <c r="O1857" s="257">
        <v>12.17</v>
      </c>
      <c r="P1857" s="257">
        <v>-23.27</v>
      </c>
      <c r="Q1857" s="215" t="s">
        <v>1184</v>
      </c>
      <c r="R1857" s="215" t="s">
        <v>778</v>
      </c>
      <c r="S1857" s="215" t="s">
        <v>1185</v>
      </c>
      <c r="T1857" s="215" t="s">
        <v>1186</v>
      </c>
      <c r="U1857" s="215" t="s">
        <v>1187</v>
      </c>
      <c r="W1857" s="215" t="s">
        <v>27</v>
      </c>
      <c r="X1857" s="215" t="s">
        <v>23</v>
      </c>
      <c r="Y1857" s="215" t="s">
        <v>23</v>
      </c>
      <c r="Z1857" s="215" t="s">
        <v>23</v>
      </c>
    </row>
    <row r="1858" spans="1:26">
      <c r="A1858" s="215" t="s">
        <v>2890</v>
      </c>
      <c r="B1858" s="51">
        <v>57</v>
      </c>
      <c r="C1858" s="215" t="s">
        <v>593</v>
      </c>
      <c r="D1858" s="215" t="s">
        <v>1543</v>
      </c>
      <c r="E1858" s="215" t="s">
        <v>2924</v>
      </c>
      <c r="F1858" s="51">
        <v>4</v>
      </c>
      <c r="G1858" s="258">
        <v>0.8</v>
      </c>
      <c r="H1858" s="258">
        <v>-13.6</v>
      </c>
      <c r="I1858" s="272">
        <v>6.4647058823529404</v>
      </c>
      <c r="J1858" s="272">
        <v>0.33859813296325197</v>
      </c>
      <c r="K1858" s="257">
        <v>-15.5</v>
      </c>
      <c r="L1858" s="257">
        <v>-26.47</v>
      </c>
      <c r="M1858" s="257">
        <v>-22.44</v>
      </c>
      <c r="N1858" s="257">
        <v>-61.93</v>
      </c>
      <c r="O1858" s="257">
        <v>39.49</v>
      </c>
      <c r="P1858" s="257">
        <v>-27.81</v>
      </c>
      <c r="Q1858" s="215" t="s">
        <v>596</v>
      </c>
      <c r="R1858" s="215" t="s">
        <v>536</v>
      </c>
      <c r="S1858" s="215" t="s">
        <v>597</v>
      </c>
      <c r="T1858" s="215" t="s">
        <v>598</v>
      </c>
      <c r="U1858" s="215" t="s">
        <v>599</v>
      </c>
      <c r="W1858" s="215" t="s">
        <v>27</v>
      </c>
      <c r="X1858" s="215" t="s">
        <v>35</v>
      </c>
      <c r="Y1858" s="215" t="s">
        <v>15</v>
      </c>
      <c r="Z1858" s="215" t="s">
        <v>20</v>
      </c>
    </row>
    <row r="1859" spans="1:26">
      <c r="A1859" s="215" t="s">
        <v>2890</v>
      </c>
      <c r="B1859" s="51">
        <v>58</v>
      </c>
      <c r="C1859" s="215" t="s">
        <v>1152</v>
      </c>
      <c r="D1859" s="215" t="s">
        <v>1153</v>
      </c>
      <c r="E1859" s="215" t="s">
        <v>2925</v>
      </c>
      <c r="F1859" s="51">
        <v>2</v>
      </c>
      <c r="G1859" s="258">
        <v>0.4</v>
      </c>
      <c r="H1859" s="258">
        <v>-17.600000000000001</v>
      </c>
      <c r="I1859" s="272">
        <v>4.2</v>
      </c>
      <c r="J1859" s="272">
        <v>0.28981633494393799</v>
      </c>
      <c r="K1859" s="257">
        <v>-15.61</v>
      </c>
      <c r="L1859" s="257">
        <v>-24.68</v>
      </c>
      <c r="M1859" s="257">
        <v>-21.41</v>
      </c>
      <c r="N1859" s="257">
        <v>-56.19</v>
      </c>
      <c r="O1859" s="257">
        <v>34.78</v>
      </c>
      <c r="P1859" s="257">
        <v>-25.88</v>
      </c>
      <c r="Q1859" s="215" t="s">
        <v>682</v>
      </c>
      <c r="R1859" s="215" t="s">
        <v>1004</v>
      </c>
      <c r="S1859" s="215" t="s">
        <v>755</v>
      </c>
      <c r="T1859" s="215" t="s">
        <v>891</v>
      </c>
      <c r="U1859" s="215" t="s">
        <v>1155</v>
      </c>
      <c r="W1859" s="215" t="s">
        <v>27</v>
      </c>
      <c r="X1859" s="215" t="s">
        <v>35</v>
      </c>
      <c r="Y1859" s="215" t="s">
        <v>12</v>
      </c>
      <c r="Z1859" s="215" t="s">
        <v>17</v>
      </c>
    </row>
    <row r="1860" spans="1:26">
      <c r="A1860" s="215" t="s">
        <v>2890</v>
      </c>
      <c r="B1860" s="51">
        <v>59</v>
      </c>
      <c r="C1860" s="215" t="s">
        <v>1121</v>
      </c>
      <c r="D1860" s="215" t="s">
        <v>1546</v>
      </c>
      <c r="E1860" s="215" t="s">
        <v>2926</v>
      </c>
      <c r="F1860" s="51">
        <v>3</v>
      </c>
      <c r="G1860" s="258">
        <v>0.6</v>
      </c>
      <c r="H1860" s="258">
        <v>-18</v>
      </c>
      <c r="I1860" s="272">
        <v>1.28823529411765</v>
      </c>
      <c r="J1860" s="272">
        <v>0.12094902582556</v>
      </c>
      <c r="K1860" s="257">
        <v>-15.1</v>
      </c>
      <c r="L1860" s="257">
        <v>-24.48</v>
      </c>
      <c r="M1860" s="257">
        <v>-21.12</v>
      </c>
      <c r="N1860" s="257">
        <v>-30.17</v>
      </c>
      <c r="O1860" s="257">
        <v>9.0500000000000007</v>
      </c>
      <c r="P1860" s="257">
        <v>-25.65</v>
      </c>
      <c r="Q1860" s="215" t="s">
        <v>905</v>
      </c>
      <c r="R1860" s="215" t="s">
        <v>1124</v>
      </c>
      <c r="S1860" s="215" t="s">
        <v>1125</v>
      </c>
      <c r="T1860" s="215" t="s">
        <v>945</v>
      </c>
      <c r="U1860" s="215" t="s">
        <v>1126</v>
      </c>
      <c r="W1860" s="215" t="s">
        <v>27</v>
      </c>
      <c r="X1860" s="215" t="s">
        <v>23</v>
      </c>
      <c r="Y1860" s="215" t="s">
        <v>23</v>
      </c>
      <c r="Z1860" s="215" t="s">
        <v>23</v>
      </c>
    </row>
    <row r="1861" spans="1:26">
      <c r="A1861" s="215" t="s">
        <v>2890</v>
      </c>
      <c r="B1861" s="51">
        <v>60</v>
      </c>
      <c r="C1861" s="215" t="s">
        <v>947</v>
      </c>
      <c r="D1861" s="215" t="s">
        <v>1548</v>
      </c>
      <c r="E1861" s="215" t="s">
        <v>1474</v>
      </c>
      <c r="F1861" s="51">
        <v>0</v>
      </c>
      <c r="G1861" s="258">
        <v>0</v>
      </c>
      <c r="H1861" s="258">
        <v>-11.2</v>
      </c>
      <c r="I1861" s="272">
        <v>4.4235294117647097</v>
      </c>
      <c r="J1861" s="272">
        <v>0.17540970703835501</v>
      </c>
      <c r="K1861" s="257">
        <v>-5.61</v>
      </c>
      <c r="L1861" s="257">
        <v>-30.26</v>
      </c>
      <c r="M1861" s="257">
        <v>-20.54</v>
      </c>
      <c r="N1861" s="257">
        <v>-82.56</v>
      </c>
      <c r="O1861" s="257">
        <v>62.02</v>
      </c>
      <c r="P1861" s="257">
        <v>-29.89</v>
      </c>
      <c r="Q1861" s="215" t="s">
        <v>950</v>
      </c>
      <c r="R1861" s="215" t="s">
        <v>219</v>
      </c>
      <c r="S1861" s="215" t="s">
        <v>332</v>
      </c>
      <c r="T1861" s="215" t="s">
        <v>951</v>
      </c>
      <c r="U1861" s="215" t="s">
        <v>952</v>
      </c>
      <c r="W1861" s="215" t="s">
        <v>36</v>
      </c>
      <c r="X1861" s="215" t="s">
        <v>35</v>
      </c>
      <c r="Y1861" s="215" t="s">
        <v>12</v>
      </c>
      <c r="Z1861" s="215" t="s">
        <v>20</v>
      </c>
    </row>
    <row r="1862" spans="1:26">
      <c r="A1862" s="215" t="s">
        <v>2890</v>
      </c>
      <c r="B1862" s="51">
        <v>61</v>
      </c>
      <c r="C1862" s="215" t="s">
        <v>516</v>
      </c>
      <c r="D1862" s="215" t="s">
        <v>1549</v>
      </c>
      <c r="E1862" s="215" t="s">
        <v>2927</v>
      </c>
      <c r="F1862" s="51">
        <v>2</v>
      </c>
      <c r="G1862" s="258">
        <v>0.4</v>
      </c>
      <c r="H1862" s="258">
        <v>-18</v>
      </c>
      <c r="I1862" s="272">
        <v>3.2352941176470602</v>
      </c>
      <c r="J1862" s="272">
        <v>0.25612445115766902</v>
      </c>
      <c r="K1862" s="257">
        <v>-12.9</v>
      </c>
      <c r="L1862" s="257">
        <v>-22.21</v>
      </c>
      <c r="M1862" s="257">
        <v>-18.27</v>
      </c>
      <c r="N1862" s="257">
        <v>-31.06</v>
      </c>
      <c r="O1862" s="257">
        <v>12.79</v>
      </c>
      <c r="P1862" s="257">
        <v>-23.52</v>
      </c>
      <c r="Q1862" s="215" t="s">
        <v>519</v>
      </c>
      <c r="R1862" s="215" t="s">
        <v>520</v>
      </c>
      <c r="S1862" s="215" t="s">
        <v>521</v>
      </c>
      <c r="T1862" s="215" t="s">
        <v>522</v>
      </c>
      <c r="U1862" s="215" t="s">
        <v>523</v>
      </c>
      <c r="W1862" s="215" t="s">
        <v>27</v>
      </c>
      <c r="X1862" s="215" t="s">
        <v>7</v>
      </c>
      <c r="Y1862" s="215" t="s">
        <v>12</v>
      </c>
      <c r="Z1862" s="215" t="s">
        <v>17</v>
      </c>
    </row>
    <row r="1863" spans="1:26">
      <c r="A1863" s="215" t="s">
        <v>2890</v>
      </c>
      <c r="B1863" s="51">
        <v>62</v>
      </c>
      <c r="C1863" s="215" t="s">
        <v>621</v>
      </c>
      <c r="D1863" s="215" t="s">
        <v>1551</v>
      </c>
      <c r="E1863" s="215" t="s">
        <v>1794</v>
      </c>
      <c r="F1863" s="51">
        <v>2</v>
      </c>
      <c r="G1863" s="258">
        <v>0.4</v>
      </c>
      <c r="H1863" s="258">
        <v>-12.8</v>
      </c>
      <c r="I1863" s="272">
        <v>11.394117647058801</v>
      </c>
      <c r="J1863" s="272">
        <v>0.29044904822936801</v>
      </c>
      <c r="K1863" s="257">
        <v>-1.2</v>
      </c>
      <c r="L1863" s="257">
        <v>-27.48</v>
      </c>
      <c r="M1863" s="257">
        <v>-16.89</v>
      </c>
      <c r="N1863" s="257">
        <v>-78.97</v>
      </c>
      <c r="O1863" s="257">
        <v>62.08</v>
      </c>
      <c r="P1863" s="257">
        <v>-27.42</v>
      </c>
      <c r="Q1863" s="215" t="s">
        <v>624</v>
      </c>
      <c r="R1863" s="215" t="s">
        <v>555</v>
      </c>
      <c r="S1863" s="215" t="s">
        <v>625</v>
      </c>
      <c r="T1863" s="215" t="s">
        <v>626</v>
      </c>
      <c r="U1863" s="215" t="s">
        <v>627</v>
      </c>
      <c r="W1863" s="215" t="s">
        <v>36</v>
      </c>
      <c r="X1863" s="215" t="s">
        <v>35</v>
      </c>
      <c r="Y1863" s="215" t="s">
        <v>12</v>
      </c>
      <c r="Z1863" s="215" t="s">
        <v>17</v>
      </c>
    </row>
    <row r="1864" spans="1:26">
      <c r="A1864" s="215" t="s">
        <v>2890</v>
      </c>
      <c r="B1864" s="51">
        <v>63</v>
      </c>
      <c r="C1864" s="215" t="s">
        <v>1133</v>
      </c>
      <c r="D1864" s="215" t="s">
        <v>1553</v>
      </c>
      <c r="E1864" s="215" t="s">
        <v>2928</v>
      </c>
      <c r="F1864" s="51">
        <v>1</v>
      </c>
      <c r="G1864" s="258">
        <v>0.2</v>
      </c>
      <c r="H1864" s="258">
        <v>-9.5000000000000195</v>
      </c>
      <c r="I1864" s="272">
        <v>13.270588235294101</v>
      </c>
      <c r="J1864" s="272">
        <v>0.386943761674436</v>
      </c>
      <c r="K1864" s="257">
        <v>-8.57</v>
      </c>
      <c r="L1864" s="257">
        <v>-28.79</v>
      </c>
      <c r="M1864" s="257">
        <v>-19.82</v>
      </c>
      <c r="N1864" s="257">
        <v>-83.1</v>
      </c>
      <c r="O1864" s="257">
        <v>63.28</v>
      </c>
      <c r="P1864" s="257">
        <v>-28.73</v>
      </c>
      <c r="Q1864" s="215" t="s">
        <v>1136</v>
      </c>
      <c r="R1864" s="215" t="s">
        <v>1137</v>
      </c>
      <c r="S1864" s="215" t="s">
        <v>739</v>
      </c>
      <c r="T1864" s="215" t="s">
        <v>569</v>
      </c>
      <c r="U1864" s="215" t="s">
        <v>1138</v>
      </c>
      <c r="W1864" s="215" t="s">
        <v>36</v>
      </c>
      <c r="X1864" s="215" t="s">
        <v>35</v>
      </c>
      <c r="Y1864" s="215" t="s">
        <v>15</v>
      </c>
      <c r="Z1864" s="215" t="s">
        <v>17</v>
      </c>
    </row>
    <row r="1865" spans="1:26">
      <c r="A1865" s="215" t="s">
        <v>2890</v>
      </c>
      <c r="B1865" s="51">
        <v>64</v>
      </c>
      <c r="C1865" s="215" t="s">
        <v>384</v>
      </c>
      <c r="D1865" s="215" t="s">
        <v>1555</v>
      </c>
      <c r="E1865" s="215" t="s">
        <v>2929</v>
      </c>
      <c r="F1865" s="51">
        <v>2</v>
      </c>
      <c r="G1865" s="258">
        <v>0.4</v>
      </c>
      <c r="H1865" s="258">
        <v>-16</v>
      </c>
      <c r="I1865" s="272">
        <v>2.0470588235294098</v>
      </c>
      <c r="J1865" s="272">
        <v>0.18764407486342</v>
      </c>
      <c r="K1865" s="257">
        <v>-14.61</v>
      </c>
      <c r="L1865" s="257">
        <v>-24.47</v>
      </c>
      <c r="M1865" s="257">
        <v>-20.010000000000002</v>
      </c>
      <c r="N1865" s="257">
        <v>-62.17</v>
      </c>
      <c r="O1865" s="257">
        <v>42.16</v>
      </c>
      <c r="P1865" s="257">
        <v>-25.48</v>
      </c>
      <c r="Q1865" s="215" t="s">
        <v>387</v>
      </c>
      <c r="R1865" s="215" t="s">
        <v>388</v>
      </c>
      <c r="S1865" s="215" t="s">
        <v>389</v>
      </c>
      <c r="T1865" s="215" t="s">
        <v>390</v>
      </c>
      <c r="U1865" s="215" t="s">
        <v>391</v>
      </c>
      <c r="W1865" s="215" t="s">
        <v>27</v>
      </c>
      <c r="X1865" s="215" t="s">
        <v>35</v>
      </c>
      <c r="Y1865" s="215" t="s">
        <v>15</v>
      </c>
      <c r="Z1865" s="215" t="s">
        <v>20</v>
      </c>
    </row>
    <row r="1866" spans="1:26">
      <c r="A1866" s="215" t="s">
        <v>2890</v>
      </c>
      <c r="B1866" s="51">
        <v>65</v>
      </c>
      <c r="C1866" s="215" t="s">
        <v>1311</v>
      </c>
      <c r="D1866" s="215" t="s">
        <v>1557</v>
      </c>
      <c r="E1866" s="215" t="s">
        <v>2377</v>
      </c>
      <c r="F1866" s="51">
        <v>0</v>
      </c>
      <c r="G1866" s="258">
        <v>0</v>
      </c>
      <c r="H1866" s="258">
        <v>-15.2</v>
      </c>
      <c r="I1866" s="272">
        <v>3.8058823529411798</v>
      </c>
      <c r="J1866" s="272">
        <v>0.27777737281572501</v>
      </c>
      <c r="K1866" s="257">
        <v>-14.29</v>
      </c>
      <c r="L1866" s="257">
        <v>-24.45</v>
      </c>
      <c r="M1866" s="257">
        <v>-19.7</v>
      </c>
      <c r="N1866" s="257">
        <v>-51.4</v>
      </c>
      <c r="O1866" s="257">
        <v>31.7</v>
      </c>
      <c r="P1866" s="257">
        <v>-25.64</v>
      </c>
      <c r="Q1866" s="215" t="s">
        <v>1213</v>
      </c>
      <c r="R1866" s="215" t="s">
        <v>375</v>
      </c>
      <c r="S1866" s="215" t="s">
        <v>1314</v>
      </c>
      <c r="T1866" s="215" t="s">
        <v>1315</v>
      </c>
      <c r="U1866" s="215" t="s">
        <v>1316</v>
      </c>
      <c r="W1866" s="215" t="s">
        <v>27</v>
      </c>
      <c r="X1866" s="215" t="s">
        <v>35</v>
      </c>
      <c r="Y1866" s="215" t="s">
        <v>15</v>
      </c>
      <c r="Z1866" s="215" t="s">
        <v>20</v>
      </c>
    </row>
    <row r="1867" spans="1:26">
      <c r="A1867" s="215" t="s">
        <v>2890</v>
      </c>
      <c r="B1867" s="51">
        <v>66</v>
      </c>
      <c r="C1867" s="215" t="s">
        <v>1243</v>
      </c>
      <c r="D1867" s="215" t="s">
        <v>1559</v>
      </c>
      <c r="E1867" s="215" t="s">
        <v>2930</v>
      </c>
      <c r="F1867" s="51">
        <v>1</v>
      </c>
      <c r="G1867" s="258">
        <v>0.2</v>
      </c>
      <c r="H1867" s="258">
        <v>-18</v>
      </c>
      <c r="I1867" s="272">
        <v>0.752941176470588</v>
      </c>
      <c r="J1867" s="272">
        <v>9.2107773382847896E-2</v>
      </c>
      <c r="K1867" s="257">
        <v>-13.85</v>
      </c>
      <c r="L1867" s="257">
        <v>-23.26</v>
      </c>
      <c r="M1867" s="257">
        <v>-19.239999999999998</v>
      </c>
      <c r="N1867" s="257">
        <v>-32.01</v>
      </c>
      <c r="O1867" s="257">
        <v>12.77</v>
      </c>
      <c r="P1867" s="257">
        <v>-24.55</v>
      </c>
      <c r="Q1867" s="215" t="s">
        <v>1246</v>
      </c>
      <c r="R1867" s="215" t="s">
        <v>1247</v>
      </c>
      <c r="S1867" s="215" t="s">
        <v>1248</v>
      </c>
      <c r="T1867" s="215" t="s">
        <v>1249</v>
      </c>
      <c r="U1867" s="215" t="s">
        <v>247</v>
      </c>
      <c r="W1867" s="215" t="s">
        <v>27</v>
      </c>
      <c r="X1867" s="215" t="s">
        <v>7</v>
      </c>
      <c r="Y1867" s="215" t="s">
        <v>12</v>
      </c>
      <c r="Z1867" s="215" t="s">
        <v>17</v>
      </c>
    </row>
    <row r="1868" spans="1:26">
      <c r="A1868" s="215" t="s">
        <v>2890</v>
      </c>
      <c r="B1868" s="51">
        <v>67</v>
      </c>
      <c r="C1868" s="215" t="s">
        <v>265</v>
      </c>
      <c r="D1868" s="215" t="s">
        <v>1560</v>
      </c>
      <c r="E1868" s="215" t="s">
        <v>2931</v>
      </c>
      <c r="F1868" s="51">
        <v>4</v>
      </c>
      <c r="G1868" s="258">
        <v>0.8</v>
      </c>
      <c r="H1868" s="258">
        <v>-14</v>
      </c>
      <c r="I1868" s="272">
        <v>19.382352941176499</v>
      </c>
      <c r="J1868" s="272">
        <v>0.54169345774806099</v>
      </c>
      <c r="K1868" s="257">
        <v>-6.86</v>
      </c>
      <c r="L1868" s="257">
        <v>-32.9</v>
      </c>
      <c r="M1868" s="257">
        <v>-23.09</v>
      </c>
      <c r="N1868" s="257">
        <v>-107.21</v>
      </c>
      <c r="O1868" s="257">
        <v>84.12</v>
      </c>
      <c r="P1868" s="257">
        <v>-31.69</v>
      </c>
      <c r="Q1868" s="215" t="s">
        <v>268</v>
      </c>
      <c r="R1868" s="215" t="s">
        <v>269</v>
      </c>
      <c r="S1868" s="215" t="s">
        <v>270</v>
      </c>
      <c r="T1868" s="215" t="s">
        <v>271</v>
      </c>
      <c r="U1868" s="215" t="s">
        <v>272</v>
      </c>
      <c r="W1868" s="215" t="s">
        <v>36</v>
      </c>
      <c r="X1868" s="215" t="s">
        <v>7</v>
      </c>
      <c r="Y1868" s="215" t="s">
        <v>15</v>
      </c>
      <c r="Z1868" s="215" t="s">
        <v>20</v>
      </c>
    </row>
    <row r="1869" spans="1:26">
      <c r="A1869" s="215" t="s">
        <v>2890</v>
      </c>
      <c r="B1869" s="51">
        <v>68</v>
      </c>
      <c r="C1869" s="215" t="s">
        <v>714</v>
      </c>
      <c r="D1869" s="215" t="s">
        <v>1562</v>
      </c>
      <c r="E1869" s="215" t="s">
        <v>2932</v>
      </c>
      <c r="F1869" s="51">
        <v>0</v>
      </c>
      <c r="G1869" s="258">
        <v>0</v>
      </c>
      <c r="H1869" s="258">
        <v>-14</v>
      </c>
      <c r="I1869" s="272">
        <v>8.1529411764705895</v>
      </c>
      <c r="J1869" s="272">
        <v>0.26107298858012301</v>
      </c>
      <c r="K1869" s="257">
        <v>-6.94</v>
      </c>
      <c r="L1869" s="257">
        <v>-29.16</v>
      </c>
      <c r="M1869" s="257">
        <v>-19.79</v>
      </c>
      <c r="N1869" s="257">
        <v>-79.27</v>
      </c>
      <c r="O1869" s="257">
        <v>59.48</v>
      </c>
      <c r="P1869" s="257">
        <v>-29.04</v>
      </c>
      <c r="Q1869" s="215" t="s">
        <v>717</v>
      </c>
      <c r="R1869" s="215" t="s">
        <v>718</v>
      </c>
      <c r="S1869" s="215" t="s">
        <v>238</v>
      </c>
      <c r="T1869" s="215" t="s">
        <v>719</v>
      </c>
      <c r="U1869" s="215" t="s">
        <v>720</v>
      </c>
      <c r="W1869" s="215" t="s">
        <v>36</v>
      </c>
      <c r="X1869" s="215" t="s">
        <v>23</v>
      </c>
      <c r="Y1869" s="215" t="s">
        <v>23</v>
      </c>
      <c r="Z1869" s="215" t="s">
        <v>23</v>
      </c>
    </row>
    <row r="1870" spans="1:26">
      <c r="A1870" s="215" t="s">
        <v>2890</v>
      </c>
      <c r="B1870" s="51">
        <v>69</v>
      </c>
      <c r="C1870" s="215" t="s">
        <v>509</v>
      </c>
      <c r="D1870" s="215" t="s">
        <v>1564</v>
      </c>
      <c r="E1870" s="215" t="s">
        <v>2933</v>
      </c>
      <c r="F1870" s="51">
        <v>4</v>
      </c>
      <c r="G1870" s="258">
        <v>0.8</v>
      </c>
      <c r="H1870" s="258">
        <v>-17.399999999999999</v>
      </c>
      <c r="I1870" s="272">
        <v>3.6588235294117601</v>
      </c>
      <c r="J1870" s="272">
        <v>0.311618105708448</v>
      </c>
      <c r="K1870" s="257">
        <v>-16.87</v>
      </c>
      <c r="L1870" s="257">
        <v>-26.36</v>
      </c>
      <c r="M1870" s="257">
        <v>-22.79</v>
      </c>
      <c r="N1870" s="257">
        <v>-77.42</v>
      </c>
      <c r="O1870" s="257">
        <v>54.63</v>
      </c>
      <c r="P1870" s="257">
        <v>-27.79</v>
      </c>
      <c r="Q1870" s="215" t="s">
        <v>478</v>
      </c>
      <c r="R1870" s="215" t="s">
        <v>512</v>
      </c>
      <c r="S1870" s="215" t="s">
        <v>513</v>
      </c>
      <c r="T1870" s="215" t="s">
        <v>514</v>
      </c>
      <c r="U1870" s="215" t="s">
        <v>515</v>
      </c>
      <c r="W1870" s="215" t="s">
        <v>27</v>
      </c>
      <c r="X1870" s="215" t="s">
        <v>35</v>
      </c>
      <c r="Y1870" s="215" t="s">
        <v>12</v>
      </c>
      <c r="Z1870" s="215" t="s">
        <v>17</v>
      </c>
    </row>
    <row r="1871" spans="1:26">
      <c r="A1871" s="215" t="s">
        <v>2890</v>
      </c>
      <c r="B1871" s="51">
        <v>70</v>
      </c>
      <c r="C1871" s="215" t="s">
        <v>1422</v>
      </c>
      <c r="D1871" s="215" t="s">
        <v>1566</v>
      </c>
      <c r="E1871" s="215" t="s">
        <v>2934</v>
      </c>
      <c r="F1871" s="51">
        <v>3</v>
      </c>
      <c r="G1871" s="258">
        <v>0.6</v>
      </c>
      <c r="H1871" s="258">
        <v>-14</v>
      </c>
      <c r="I1871" s="272">
        <v>11.364705882352901</v>
      </c>
      <c r="J1871" s="272">
        <v>0.33466582558907498</v>
      </c>
      <c r="K1871" s="257">
        <v>-6.13</v>
      </c>
      <c r="L1871" s="257">
        <v>-28.04</v>
      </c>
      <c r="M1871" s="257">
        <v>-16.600000000000001</v>
      </c>
      <c r="N1871" s="257">
        <v>-93.94</v>
      </c>
      <c r="O1871" s="257">
        <v>77.34</v>
      </c>
      <c r="P1871" s="257">
        <v>-27.52</v>
      </c>
      <c r="Q1871" s="215" t="s">
        <v>1425</v>
      </c>
      <c r="R1871" s="215" t="s">
        <v>418</v>
      </c>
      <c r="S1871" s="215" t="s">
        <v>1356</v>
      </c>
      <c r="T1871" s="215" t="s">
        <v>1426</v>
      </c>
      <c r="U1871" s="215" t="s">
        <v>1427</v>
      </c>
      <c r="W1871" s="215" t="s">
        <v>36</v>
      </c>
      <c r="X1871" s="215" t="s">
        <v>7</v>
      </c>
      <c r="Y1871" s="215" t="s">
        <v>12</v>
      </c>
      <c r="Z1871" s="215" t="s">
        <v>20</v>
      </c>
    </row>
    <row r="1872" spans="1:26">
      <c r="A1872" s="215" t="s">
        <v>2890</v>
      </c>
      <c r="B1872" s="51">
        <v>71</v>
      </c>
      <c r="C1872" s="215" t="s">
        <v>570</v>
      </c>
      <c r="D1872" s="215" t="s">
        <v>571</v>
      </c>
      <c r="E1872" s="215" t="s">
        <v>2935</v>
      </c>
      <c r="F1872" s="51">
        <v>0</v>
      </c>
      <c r="G1872" s="258">
        <v>0</v>
      </c>
      <c r="H1872" s="258">
        <v>-14</v>
      </c>
      <c r="I1872" s="272">
        <v>14.576470588235299</v>
      </c>
      <c r="J1872" s="272">
        <v>0.30135432478623397</v>
      </c>
      <c r="K1872" s="257">
        <v>-9.7899999999999991</v>
      </c>
      <c r="L1872" s="257">
        <v>-29.52</v>
      </c>
      <c r="M1872" s="257">
        <v>-20.8</v>
      </c>
      <c r="N1872" s="257">
        <v>-81.56</v>
      </c>
      <c r="O1872" s="257">
        <v>60.76</v>
      </c>
      <c r="P1872" s="257">
        <v>-29.53</v>
      </c>
      <c r="Q1872" s="215" t="s">
        <v>573</v>
      </c>
      <c r="R1872" s="215" t="s">
        <v>574</v>
      </c>
      <c r="S1872" s="215" t="s">
        <v>575</v>
      </c>
      <c r="T1872" s="215" t="s">
        <v>576</v>
      </c>
      <c r="U1872" s="215" t="s">
        <v>577</v>
      </c>
      <c r="W1872" s="215" t="s">
        <v>36</v>
      </c>
      <c r="X1872" s="215" t="s">
        <v>23</v>
      </c>
      <c r="Y1872" s="215" t="s">
        <v>23</v>
      </c>
      <c r="Z1872" s="215" t="s">
        <v>23</v>
      </c>
    </row>
    <row r="1873" spans="1:26">
      <c r="A1873" s="215" t="s">
        <v>2890</v>
      </c>
      <c r="B1873" s="51">
        <v>72</v>
      </c>
      <c r="C1873" s="215" t="s">
        <v>248</v>
      </c>
      <c r="D1873" s="215" t="s">
        <v>1569</v>
      </c>
      <c r="E1873" s="215" t="s">
        <v>1946</v>
      </c>
      <c r="F1873" s="51">
        <v>5</v>
      </c>
      <c r="G1873" s="258">
        <v>1</v>
      </c>
      <c r="H1873" s="258">
        <v>-18</v>
      </c>
      <c r="I1873" s="272">
        <v>2.3117647058823501</v>
      </c>
      <c r="J1873" s="272">
        <v>0.209435830421865</v>
      </c>
      <c r="K1873" s="257">
        <v>-15.77</v>
      </c>
      <c r="L1873" s="257">
        <v>-25.67</v>
      </c>
      <c r="M1873" s="257">
        <v>-21.25</v>
      </c>
      <c r="N1873" s="257">
        <v>-38.01</v>
      </c>
      <c r="O1873" s="257">
        <v>16.760000000000002</v>
      </c>
      <c r="P1873" s="257">
        <v>-27.06</v>
      </c>
      <c r="Q1873" s="215" t="s">
        <v>251</v>
      </c>
      <c r="R1873" s="215" t="s">
        <v>252</v>
      </c>
      <c r="S1873" s="215" t="s">
        <v>253</v>
      </c>
      <c r="T1873" s="215" t="s">
        <v>254</v>
      </c>
      <c r="U1873" s="215" t="s">
        <v>255</v>
      </c>
      <c r="V1873" s="215" t="s">
        <v>256</v>
      </c>
      <c r="W1873" s="215" t="s">
        <v>27</v>
      </c>
      <c r="X1873" s="215" t="s">
        <v>7</v>
      </c>
      <c r="Y1873" s="215" t="s">
        <v>12</v>
      </c>
      <c r="Z1873" s="215" t="s">
        <v>20</v>
      </c>
    </row>
    <row r="1874" spans="1:26">
      <c r="A1874" s="215" t="s">
        <v>2890</v>
      </c>
      <c r="B1874" s="51">
        <v>73</v>
      </c>
      <c r="C1874" s="215" t="s">
        <v>1256</v>
      </c>
      <c r="D1874" s="215" t="s">
        <v>1571</v>
      </c>
      <c r="E1874" s="215" t="s">
        <v>2936</v>
      </c>
      <c r="F1874" s="51">
        <v>4</v>
      </c>
      <c r="G1874" s="258">
        <v>0.8</v>
      </c>
      <c r="H1874" s="258">
        <v>-11.1</v>
      </c>
      <c r="I1874" s="272">
        <v>17.223529411764702</v>
      </c>
      <c r="J1874" s="272">
        <v>0.42206357155547303</v>
      </c>
      <c r="K1874" s="257">
        <v>-11.53</v>
      </c>
      <c r="L1874" s="257">
        <v>-31.31</v>
      </c>
      <c r="M1874" s="257">
        <v>-21.49</v>
      </c>
      <c r="N1874" s="257">
        <v>-83.47</v>
      </c>
      <c r="O1874" s="257">
        <v>61.98</v>
      </c>
      <c r="P1874" s="257">
        <v>-31.21</v>
      </c>
      <c r="Q1874" s="215" t="s">
        <v>745</v>
      </c>
      <c r="R1874" s="215" t="s">
        <v>660</v>
      </c>
      <c r="S1874" s="215" t="s">
        <v>1259</v>
      </c>
      <c r="T1874" s="215" t="s">
        <v>1260</v>
      </c>
      <c r="U1874" s="215" t="s">
        <v>1261</v>
      </c>
      <c r="W1874" s="215" t="s">
        <v>36</v>
      </c>
      <c r="X1874" s="215" t="s">
        <v>35</v>
      </c>
      <c r="Y1874" s="215" t="s">
        <v>12</v>
      </c>
      <c r="Z1874" s="215" t="s">
        <v>20</v>
      </c>
    </row>
    <row r="1875" spans="1:26">
      <c r="A1875" s="215" t="s">
        <v>2890</v>
      </c>
      <c r="B1875" s="51">
        <v>74</v>
      </c>
      <c r="C1875" s="215" t="s">
        <v>1020</v>
      </c>
      <c r="D1875" s="215" t="s">
        <v>1573</v>
      </c>
      <c r="E1875" s="215" t="s">
        <v>2937</v>
      </c>
      <c r="F1875" s="51">
        <v>1</v>
      </c>
      <c r="G1875" s="258">
        <v>0.2</v>
      </c>
      <c r="H1875" s="258">
        <v>-12.2</v>
      </c>
      <c r="I1875" s="272">
        <v>5.4</v>
      </c>
      <c r="J1875" s="272">
        <v>0.23602462561470999</v>
      </c>
      <c r="K1875" s="257">
        <v>-7.83</v>
      </c>
      <c r="L1875" s="257">
        <v>-30.3</v>
      </c>
      <c r="M1875" s="257">
        <v>-21.94</v>
      </c>
      <c r="N1875" s="257">
        <v>-79.44</v>
      </c>
      <c r="O1875" s="257">
        <v>57.5</v>
      </c>
      <c r="P1875" s="257">
        <v>-30.41</v>
      </c>
      <c r="Q1875" s="215" t="s">
        <v>1023</v>
      </c>
      <c r="R1875" s="215" t="s">
        <v>1024</v>
      </c>
      <c r="S1875" s="215" t="s">
        <v>1025</v>
      </c>
      <c r="T1875" s="215" t="s">
        <v>480</v>
      </c>
      <c r="U1875" s="215" t="s">
        <v>892</v>
      </c>
      <c r="W1875" s="215" t="s">
        <v>36</v>
      </c>
      <c r="X1875" s="215" t="s">
        <v>35</v>
      </c>
      <c r="Y1875" s="215" t="s">
        <v>12</v>
      </c>
      <c r="Z1875" s="215" t="s">
        <v>20</v>
      </c>
    </row>
    <row r="1876" spans="1:26">
      <c r="A1876" s="215" t="s">
        <v>2890</v>
      </c>
      <c r="B1876" s="51">
        <v>75</v>
      </c>
      <c r="C1876" s="215" t="s">
        <v>1139</v>
      </c>
      <c r="D1876" s="215" t="s">
        <v>1575</v>
      </c>
      <c r="E1876" s="215" t="s">
        <v>2938</v>
      </c>
      <c r="F1876" s="51">
        <v>3</v>
      </c>
      <c r="G1876" s="258">
        <v>0.6</v>
      </c>
      <c r="H1876" s="258">
        <v>-1.1000000000000301</v>
      </c>
      <c r="I1876" s="272">
        <v>18.517647058823499</v>
      </c>
      <c r="J1876" s="272">
        <v>0.466483265702276</v>
      </c>
      <c r="K1876" s="257">
        <v>-5.51</v>
      </c>
      <c r="L1876" s="257">
        <v>-33.26</v>
      </c>
      <c r="M1876" s="257">
        <v>-21.49</v>
      </c>
      <c r="N1876" s="257">
        <v>-93.84</v>
      </c>
      <c r="O1876" s="257">
        <v>72.349999999999994</v>
      </c>
      <c r="P1876" s="257">
        <v>-32.979999999999997</v>
      </c>
      <c r="Q1876" s="215" t="s">
        <v>1142</v>
      </c>
      <c r="R1876" s="215" t="s">
        <v>1143</v>
      </c>
      <c r="S1876" s="215" t="s">
        <v>1144</v>
      </c>
      <c r="T1876" s="215" t="s">
        <v>1145</v>
      </c>
      <c r="U1876" s="215" t="s">
        <v>985</v>
      </c>
      <c r="W1876" s="215" t="s">
        <v>36</v>
      </c>
      <c r="X1876" s="215" t="s">
        <v>35</v>
      </c>
      <c r="Y1876" s="215" t="s">
        <v>15</v>
      </c>
      <c r="Z1876" s="215" t="s">
        <v>20</v>
      </c>
    </row>
    <row r="1877" spans="1:26">
      <c r="A1877" s="215" t="s">
        <v>2890</v>
      </c>
      <c r="B1877" s="51">
        <v>76</v>
      </c>
      <c r="C1877" s="215" t="s">
        <v>1323</v>
      </c>
      <c r="D1877" s="215" t="s">
        <v>1577</v>
      </c>
      <c r="E1877" s="215" t="s">
        <v>2939</v>
      </c>
      <c r="F1877" s="51">
        <v>5</v>
      </c>
      <c r="G1877" s="258">
        <v>1</v>
      </c>
      <c r="H1877" s="258">
        <v>-18</v>
      </c>
      <c r="I1877" s="272">
        <v>3.2588235294117598</v>
      </c>
      <c r="J1877" s="272">
        <v>0.23517033675846599</v>
      </c>
      <c r="K1877" s="257">
        <v>-16.89</v>
      </c>
      <c r="L1877" s="257">
        <v>-26.65</v>
      </c>
      <c r="M1877" s="257">
        <v>-22.37</v>
      </c>
      <c r="N1877" s="257">
        <v>-40.46</v>
      </c>
      <c r="O1877" s="257">
        <v>18.09</v>
      </c>
      <c r="P1877" s="257">
        <v>-27.96</v>
      </c>
      <c r="Q1877" s="215" t="s">
        <v>1326</v>
      </c>
      <c r="R1877" s="215" t="s">
        <v>318</v>
      </c>
      <c r="S1877" s="215" t="s">
        <v>286</v>
      </c>
      <c r="T1877" s="215" t="s">
        <v>738</v>
      </c>
      <c r="U1877" s="215" t="s">
        <v>228</v>
      </c>
      <c r="W1877" s="215" t="s">
        <v>27</v>
      </c>
      <c r="X1877" s="215" t="s">
        <v>7</v>
      </c>
      <c r="Y1877" s="215" t="s">
        <v>12</v>
      </c>
      <c r="Z1877" s="215" t="s">
        <v>20</v>
      </c>
    </row>
    <row r="1878" spans="1:26">
      <c r="A1878" s="215" t="s">
        <v>2890</v>
      </c>
      <c r="B1878" s="51">
        <v>77</v>
      </c>
      <c r="C1878" s="215" t="s">
        <v>1292</v>
      </c>
      <c r="D1878" s="215" t="s">
        <v>1579</v>
      </c>
      <c r="E1878" s="215" t="s">
        <v>2940</v>
      </c>
      <c r="F1878" s="51">
        <v>2</v>
      </c>
      <c r="G1878" s="258">
        <v>0.4</v>
      </c>
      <c r="H1878" s="258">
        <v>-18</v>
      </c>
      <c r="I1878" s="272">
        <v>2.52941176470588</v>
      </c>
      <c r="J1878" s="272">
        <v>0.22208119494775</v>
      </c>
      <c r="K1878" s="257">
        <v>-15.42</v>
      </c>
      <c r="L1878" s="257">
        <v>-26.19</v>
      </c>
      <c r="M1878" s="257">
        <v>-21.6</v>
      </c>
      <c r="N1878" s="257">
        <v>-39.03</v>
      </c>
      <c r="O1878" s="257">
        <v>17.43</v>
      </c>
      <c r="P1878" s="257">
        <v>-27.36</v>
      </c>
      <c r="Q1878" s="215" t="s">
        <v>1295</v>
      </c>
      <c r="R1878" s="215" t="s">
        <v>770</v>
      </c>
      <c r="S1878" s="215" t="s">
        <v>1296</v>
      </c>
      <c r="T1878" s="215" t="s">
        <v>1297</v>
      </c>
      <c r="U1878" s="215" t="s">
        <v>1137</v>
      </c>
      <c r="W1878" s="215" t="s">
        <v>27</v>
      </c>
      <c r="X1878" s="215" t="s">
        <v>7</v>
      </c>
      <c r="Y1878" s="215" t="s">
        <v>15</v>
      </c>
      <c r="Z1878" s="215" t="s">
        <v>20</v>
      </c>
    </row>
    <row r="1879" spans="1:26">
      <c r="A1879" s="215" t="s">
        <v>2890</v>
      </c>
      <c r="B1879" s="51">
        <v>78</v>
      </c>
      <c r="C1879" s="215" t="s">
        <v>735</v>
      </c>
      <c r="D1879" s="215" t="s">
        <v>1581</v>
      </c>
      <c r="E1879" s="215" t="s">
        <v>2941</v>
      </c>
      <c r="F1879" s="51">
        <v>2</v>
      </c>
      <c r="G1879" s="258">
        <v>0.4</v>
      </c>
      <c r="H1879" s="258">
        <v>-14</v>
      </c>
      <c r="I1879" s="272">
        <v>12.0588235294118</v>
      </c>
      <c r="J1879" s="272">
        <v>0.32654026021076399</v>
      </c>
      <c r="K1879" s="257">
        <v>-5.14</v>
      </c>
      <c r="L1879" s="257">
        <v>-27.5</v>
      </c>
      <c r="M1879" s="257">
        <v>-17.690000000000001</v>
      </c>
      <c r="N1879" s="257">
        <v>-89.76</v>
      </c>
      <c r="O1879" s="257">
        <v>72.069999999999993</v>
      </c>
      <c r="P1879" s="257">
        <v>-27.37</v>
      </c>
      <c r="Q1879" s="215" t="s">
        <v>738</v>
      </c>
      <c r="R1879" s="215" t="s">
        <v>739</v>
      </c>
      <c r="S1879" s="215" t="s">
        <v>740</v>
      </c>
      <c r="T1879" s="215" t="s">
        <v>662</v>
      </c>
      <c r="U1879" s="215" t="s">
        <v>741</v>
      </c>
      <c r="W1879" s="215" t="s">
        <v>36</v>
      </c>
      <c r="X1879" s="215" t="s">
        <v>7</v>
      </c>
      <c r="Y1879" s="215" t="s">
        <v>12</v>
      </c>
      <c r="Z1879" s="215" t="s">
        <v>17</v>
      </c>
    </row>
    <row r="1880" spans="1:26">
      <c r="A1880" s="215" t="s">
        <v>2890</v>
      </c>
      <c r="B1880" s="51">
        <v>79</v>
      </c>
      <c r="C1880" s="215" t="s">
        <v>1345</v>
      </c>
      <c r="D1880" s="215" t="s">
        <v>1582</v>
      </c>
      <c r="E1880" s="215" t="s">
        <v>798</v>
      </c>
      <c r="F1880" s="51">
        <v>0</v>
      </c>
      <c r="G1880" s="258">
        <v>0</v>
      </c>
      <c r="H1880" s="258">
        <v>-17.8</v>
      </c>
      <c r="I1880" s="272">
        <v>1.47058823529412</v>
      </c>
      <c r="J1880" s="272">
        <v>0.17176804115564701</v>
      </c>
      <c r="K1880" s="257">
        <v>-13.97</v>
      </c>
      <c r="L1880" s="257">
        <v>-22.75</v>
      </c>
      <c r="M1880" s="257">
        <v>-20.07</v>
      </c>
      <c r="N1880" s="257">
        <v>-54.33</v>
      </c>
      <c r="O1880" s="257">
        <v>34.26</v>
      </c>
      <c r="P1880" s="257">
        <v>-23.73</v>
      </c>
      <c r="Q1880" s="215" t="s">
        <v>1348</v>
      </c>
      <c r="R1880" s="215" t="s">
        <v>1349</v>
      </c>
      <c r="S1880" s="215" t="s">
        <v>1350</v>
      </c>
      <c r="T1880" s="215" t="s">
        <v>1131</v>
      </c>
      <c r="U1880" s="215" t="s">
        <v>1351</v>
      </c>
      <c r="W1880" s="215" t="s">
        <v>27</v>
      </c>
      <c r="X1880" s="215" t="s">
        <v>35</v>
      </c>
      <c r="Y1880" s="215" t="s">
        <v>12</v>
      </c>
      <c r="Z1880" s="215" t="s">
        <v>17</v>
      </c>
    </row>
    <row r="1881" spans="1:26">
      <c r="A1881" s="215" t="s">
        <v>2890</v>
      </c>
      <c r="B1881" s="51">
        <v>80</v>
      </c>
      <c r="C1881" s="215" t="s">
        <v>851</v>
      </c>
      <c r="D1881" s="215" t="s">
        <v>1583</v>
      </c>
      <c r="E1881" s="215" t="s">
        <v>1954</v>
      </c>
      <c r="F1881" s="51">
        <v>5</v>
      </c>
      <c r="G1881" s="258">
        <v>1</v>
      </c>
      <c r="H1881" s="258">
        <v>-18</v>
      </c>
      <c r="I1881" s="272">
        <v>3.6058823529411801</v>
      </c>
      <c r="J1881" s="272">
        <v>0.31309875224597999</v>
      </c>
      <c r="K1881" s="257">
        <v>-15.55</v>
      </c>
      <c r="L1881" s="257">
        <v>-26.92</v>
      </c>
      <c r="M1881" s="257">
        <v>-21.22</v>
      </c>
      <c r="N1881" s="257">
        <v>-46.9</v>
      </c>
      <c r="O1881" s="257">
        <v>25.68</v>
      </c>
      <c r="P1881" s="257">
        <v>-28.25</v>
      </c>
      <c r="Q1881" s="215" t="s">
        <v>854</v>
      </c>
      <c r="R1881" s="215" t="s">
        <v>754</v>
      </c>
      <c r="S1881" s="215" t="s">
        <v>855</v>
      </c>
      <c r="T1881" s="215" t="s">
        <v>856</v>
      </c>
      <c r="U1881" s="215" t="s">
        <v>857</v>
      </c>
      <c r="W1881" s="215" t="s">
        <v>27</v>
      </c>
      <c r="X1881" s="215" t="s">
        <v>7</v>
      </c>
      <c r="Y1881" s="215" t="s">
        <v>15</v>
      </c>
      <c r="Z1881" s="215" t="s">
        <v>20</v>
      </c>
    </row>
    <row r="1882" spans="1:26">
      <c r="A1882" s="215" t="s">
        <v>2890</v>
      </c>
      <c r="B1882" s="51">
        <v>81</v>
      </c>
      <c r="C1882" s="215" t="s">
        <v>1352</v>
      </c>
      <c r="D1882" s="215" t="s">
        <v>1585</v>
      </c>
      <c r="E1882" s="215" t="s">
        <v>2942</v>
      </c>
      <c r="F1882" s="51">
        <v>5</v>
      </c>
      <c r="G1882" s="258">
        <v>1</v>
      </c>
      <c r="H1882" s="258">
        <v>-0.900000000000033</v>
      </c>
      <c r="I1882" s="272">
        <v>17.576470588235299</v>
      </c>
      <c r="J1882" s="272">
        <v>0.46955850191370602</v>
      </c>
      <c r="K1882" s="257">
        <v>-10.56</v>
      </c>
      <c r="L1882" s="257">
        <v>-34.700000000000003</v>
      </c>
      <c r="M1882" s="257">
        <v>-23.78</v>
      </c>
      <c r="N1882" s="257">
        <v>-92.7</v>
      </c>
      <c r="O1882" s="257">
        <v>68.92</v>
      </c>
      <c r="P1882" s="257">
        <v>-34.64</v>
      </c>
      <c r="Q1882" s="215" t="s">
        <v>868</v>
      </c>
      <c r="R1882" s="215" t="s">
        <v>1355</v>
      </c>
      <c r="S1882" s="215" t="s">
        <v>1356</v>
      </c>
      <c r="T1882" s="215" t="s">
        <v>1357</v>
      </c>
      <c r="U1882" s="215" t="s">
        <v>1358</v>
      </c>
      <c r="W1882" s="215" t="s">
        <v>36</v>
      </c>
      <c r="X1882" s="215" t="s">
        <v>35</v>
      </c>
      <c r="Y1882" s="215" t="s">
        <v>15</v>
      </c>
      <c r="Z1882" s="215" t="s">
        <v>20</v>
      </c>
    </row>
    <row r="1883" spans="1:26">
      <c r="A1883" s="215" t="s">
        <v>2890</v>
      </c>
      <c r="B1883" s="51">
        <v>82</v>
      </c>
      <c r="C1883" s="215" t="s">
        <v>1327</v>
      </c>
      <c r="D1883" s="215" t="s">
        <v>1587</v>
      </c>
      <c r="E1883" s="215" t="s">
        <v>2943</v>
      </c>
      <c r="F1883" s="51">
        <v>2</v>
      </c>
      <c r="G1883" s="258">
        <v>0.4</v>
      </c>
      <c r="H1883" s="258">
        <v>-13.7</v>
      </c>
      <c r="I1883" s="272">
        <v>12.547058823529399</v>
      </c>
      <c r="J1883" s="272">
        <v>0.22299788083840499</v>
      </c>
      <c r="K1883" s="257">
        <v>-8.57</v>
      </c>
      <c r="L1883" s="257">
        <v>-28.13</v>
      </c>
      <c r="M1883" s="257">
        <v>-16.36</v>
      </c>
      <c r="N1883" s="257">
        <v>-108.55</v>
      </c>
      <c r="O1883" s="257">
        <v>92.19</v>
      </c>
      <c r="P1883" s="257">
        <v>-28.13</v>
      </c>
      <c r="Q1883" s="215" t="s">
        <v>597</v>
      </c>
      <c r="R1883" s="215" t="s">
        <v>215</v>
      </c>
      <c r="S1883" s="215" t="s">
        <v>1330</v>
      </c>
      <c r="T1883" s="215" t="s">
        <v>1331</v>
      </c>
      <c r="U1883" s="215" t="s">
        <v>892</v>
      </c>
      <c r="W1883" s="215" t="s">
        <v>36</v>
      </c>
      <c r="X1883" s="215" t="s">
        <v>35</v>
      </c>
      <c r="Y1883" s="215" t="s">
        <v>12</v>
      </c>
      <c r="Z1883" s="215" t="s">
        <v>17</v>
      </c>
    </row>
    <row r="1884" spans="1:26">
      <c r="A1884" s="215" t="s">
        <v>2890</v>
      </c>
      <c r="B1884" s="51">
        <v>83</v>
      </c>
      <c r="C1884" s="215" t="s">
        <v>1061</v>
      </c>
      <c r="D1884" s="215" t="s">
        <v>1589</v>
      </c>
      <c r="E1884" s="215" t="s">
        <v>1845</v>
      </c>
      <c r="F1884" s="51">
        <v>2</v>
      </c>
      <c r="G1884" s="258">
        <v>0.4</v>
      </c>
      <c r="H1884" s="258">
        <v>-18</v>
      </c>
      <c r="I1884" s="272">
        <v>2.9</v>
      </c>
      <c r="J1884" s="272">
        <v>0.227027995786071</v>
      </c>
      <c r="K1884" s="257">
        <v>-14.41</v>
      </c>
      <c r="L1884" s="257">
        <v>-23.32</v>
      </c>
      <c r="M1884" s="257">
        <v>-19.78</v>
      </c>
      <c r="N1884" s="257">
        <v>-32.83</v>
      </c>
      <c r="O1884" s="257">
        <v>13.05</v>
      </c>
      <c r="P1884" s="257">
        <v>-24.35</v>
      </c>
      <c r="Q1884" s="215" t="s">
        <v>1064</v>
      </c>
      <c r="R1884" s="215" t="s">
        <v>1065</v>
      </c>
      <c r="S1884" s="215" t="s">
        <v>984</v>
      </c>
      <c r="T1884" s="215" t="s">
        <v>1066</v>
      </c>
      <c r="U1884" s="215" t="s">
        <v>1067</v>
      </c>
      <c r="W1884" s="215" t="s">
        <v>27</v>
      </c>
      <c r="X1884" s="215" t="s">
        <v>7</v>
      </c>
      <c r="Y1884" s="215" t="s">
        <v>12</v>
      </c>
      <c r="Z1884" s="215" t="s">
        <v>17</v>
      </c>
    </row>
    <row r="1885" spans="1:26">
      <c r="A1885" s="215" t="s">
        <v>2890</v>
      </c>
      <c r="B1885" s="51">
        <v>84</v>
      </c>
      <c r="C1885" s="215" t="s">
        <v>1339</v>
      </c>
      <c r="D1885" s="215" t="s">
        <v>1591</v>
      </c>
      <c r="E1885" s="215" t="s">
        <v>1474</v>
      </c>
      <c r="F1885" s="51">
        <v>0</v>
      </c>
      <c r="G1885" s="258">
        <v>0</v>
      </c>
      <c r="H1885" s="258">
        <v>-14</v>
      </c>
      <c r="I1885" s="272">
        <v>7.50588235294118</v>
      </c>
      <c r="J1885" s="272">
        <v>0.23347757898616001</v>
      </c>
      <c r="K1885" s="257">
        <v>-7.16</v>
      </c>
      <c r="L1885" s="257">
        <v>-27.89</v>
      </c>
      <c r="M1885" s="257">
        <v>-17.77</v>
      </c>
      <c r="N1885" s="257">
        <v>-90.42</v>
      </c>
      <c r="O1885" s="257">
        <v>72.650000000000006</v>
      </c>
      <c r="P1885" s="257">
        <v>-28.21</v>
      </c>
      <c r="Q1885" s="215" t="s">
        <v>726</v>
      </c>
      <c r="R1885" s="215" t="s">
        <v>1342</v>
      </c>
      <c r="S1885" s="215" t="s">
        <v>659</v>
      </c>
      <c r="T1885" s="215" t="s">
        <v>1343</v>
      </c>
      <c r="U1885" s="215" t="s">
        <v>1344</v>
      </c>
      <c r="W1885" s="215" t="s">
        <v>36</v>
      </c>
      <c r="X1885" s="215" t="s">
        <v>7</v>
      </c>
      <c r="Y1885" s="215" t="s">
        <v>12</v>
      </c>
      <c r="Z1885" s="215" t="s">
        <v>17</v>
      </c>
    </row>
    <row r="1886" spans="1:26">
      <c r="A1886" s="215" t="s">
        <v>2890</v>
      </c>
      <c r="B1886" s="51">
        <v>85</v>
      </c>
      <c r="C1886" s="215" t="s">
        <v>289</v>
      </c>
      <c r="D1886" s="215" t="s">
        <v>1592</v>
      </c>
      <c r="E1886" s="215" t="s">
        <v>2944</v>
      </c>
      <c r="F1886" s="51">
        <v>2</v>
      </c>
      <c r="G1886" s="258">
        <v>0.4</v>
      </c>
      <c r="H1886" s="258">
        <v>-14</v>
      </c>
      <c r="I1886" s="272">
        <v>22.841176470588199</v>
      </c>
      <c r="J1886" s="272">
        <v>0.51821800692916098</v>
      </c>
      <c r="K1886" s="257">
        <v>-12.38</v>
      </c>
      <c r="L1886" s="257">
        <v>-34.299999999999997</v>
      </c>
      <c r="M1886" s="257">
        <v>-23.41</v>
      </c>
      <c r="N1886" s="257">
        <v>-110.89</v>
      </c>
      <c r="O1886" s="257">
        <v>87.48</v>
      </c>
      <c r="P1886" s="257">
        <v>-34.020000000000003</v>
      </c>
      <c r="Q1886" s="215" t="s">
        <v>292</v>
      </c>
      <c r="R1886" s="215" t="s">
        <v>293</v>
      </c>
      <c r="S1886" s="215" t="s">
        <v>294</v>
      </c>
      <c r="T1886" s="215" t="s">
        <v>295</v>
      </c>
      <c r="U1886" s="215" t="s">
        <v>296</v>
      </c>
      <c r="V1886" s="215" t="s">
        <v>297</v>
      </c>
      <c r="W1886" s="215" t="s">
        <v>36</v>
      </c>
      <c r="X1886" s="215" t="s">
        <v>7</v>
      </c>
      <c r="Y1886" s="215" t="s">
        <v>15</v>
      </c>
      <c r="Z1886" s="215" t="s">
        <v>20</v>
      </c>
    </row>
    <row r="1887" spans="1:26">
      <c r="A1887" s="215" t="s">
        <v>2890</v>
      </c>
      <c r="B1887" s="51">
        <v>86</v>
      </c>
      <c r="C1887" s="215" t="s">
        <v>670</v>
      </c>
      <c r="D1887" s="215" t="s">
        <v>1594</v>
      </c>
      <c r="E1887" s="215" t="s">
        <v>2945</v>
      </c>
      <c r="F1887" s="51">
        <v>1</v>
      </c>
      <c r="G1887" s="258">
        <v>0.2</v>
      </c>
      <c r="H1887" s="258">
        <v>-14</v>
      </c>
      <c r="I1887" s="272">
        <v>16.576470588235299</v>
      </c>
      <c r="J1887" s="272">
        <v>0.412471411825859</v>
      </c>
      <c r="K1887" s="257">
        <v>-7.96</v>
      </c>
      <c r="L1887" s="257">
        <v>-29.97</v>
      </c>
      <c r="M1887" s="257">
        <v>-18.89</v>
      </c>
      <c r="N1887" s="257">
        <v>-94.83</v>
      </c>
      <c r="O1887" s="257">
        <v>75.94</v>
      </c>
      <c r="P1887" s="257">
        <v>-29.72</v>
      </c>
      <c r="Q1887" s="215" t="s">
        <v>673</v>
      </c>
      <c r="R1887" s="215" t="s">
        <v>674</v>
      </c>
      <c r="S1887" s="215" t="s">
        <v>675</v>
      </c>
      <c r="T1887" s="215" t="s">
        <v>676</v>
      </c>
      <c r="U1887" s="215" t="s">
        <v>677</v>
      </c>
      <c r="W1887" s="215" t="s">
        <v>36</v>
      </c>
      <c r="X1887" s="215" t="s">
        <v>7</v>
      </c>
      <c r="Y1887" s="215" t="s">
        <v>15</v>
      </c>
      <c r="Z1887" s="215" t="s">
        <v>17</v>
      </c>
    </row>
    <row r="1888" spans="1:26">
      <c r="A1888" s="215" t="s">
        <v>2890</v>
      </c>
      <c r="B1888" s="51">
        <v>87</v>
      </c>
      <c r="C1888" s="215" t="s">
        <v>1005</v>
      </c>
      <c r="D1888" s="215" t="s">
        <v>1596</v>
      </c>
      <c r="E1888" s="215" t="s">
        <v>2946</v>
      </c>
      <c r="F1888" s="51">
        <v>2</v>
      </c>
      <c r="G1888" s="258">
        <v>0.4</v>
      </c>
      <c r="H1888" s="258">
        <v>-14</v>
      </c>
      <c r="I1888" s="272">
        <v>16.294117647058801</v>
      </c>
      <c r="J1888" s="272">
        <v>0.48267416309815098</v>
      </c>
      <c r="K1888" s="257">
        <v>-6.77</v>
      </c>
      <c r="L1888" s="257">
        <v>-29.97</v>
      </c>
      <c r="M1888" s="257">
        <v>-17.100000000000001</v>
      </c>
      <c r="N1888" s="257">
        <v>-100.08</v>
      </c>
      <c r="O1888" s="257">
        <v>82.98</v>
      </c>
      <c r="P1888" s="257">
        <v>-29.17</v>
      </c>
      <c r="Q1888" s="215" t="s">
        <v>1008</v>
      </c>
      <c r="R1888" s="215" t="s">
        <v>1009</v>
      </c>
      <c r="S1888" s="215" t="s">
        <v>1010</v>
      </c>
      <c r="T1888" s="215" t="s">
        <v>1011</v>
      </c>
      <c r="U1888" s="215" t="s">
        <v>1012</v>
      </c>
      <c r="W1888" s="215" t="s">
        <v>36</v>
      </c>
      <c r="X1888" s="215" t="s">
        <v>7</v>
      </c>
      <c r="Y1888" s="215" t="s">
        <v>15</v>
      </c>
      <c r="Z1888" s="215" t="s">
        <v>20</v>
      </c>
    </row>
    <row r="1889" spans="1:26">
      <c r="A1889" s="215" t="s">
        <v>2890</v>
      </c>
      <c r="B1889" s="51">
        <v>88</v>
      </c>
      <c r="C1889" s="215" t="s">
        <v>721</v>
      </c>
      <c r="D1889" s="215" t="s">
        <v>1598</v>
      </c>
      <c r="E1889" s="215" t="s">
        <v>1474</v>
      </c>
      <c r="F1889" s="51">
        <v>0</v>
      </c>
      <c r="G1889" s="258">
        <v>0</v>
      </c>
      <c r="H1889" s="258">
        <v>-14</v>
      </c>
      <c r="I1889" s="272">
        <v>8.1352941176470601</v>
      </c>
      <c r="J1889" s="272">
        <v>0.27850876110158901</v>
      </c>
      <c r="K1889" s="257">
        <v>-9.7100000000000009</v>
      </c>
      <c r="L1889" s="257">
        <v>-28.54</v>
      </c>
      <c r="M1889" s="257">
        <v>-19.489999999999998</v>
      </c>
      <c r="N1889" s="257">
        <v>-87.48</v>
      </c>
      <c r="O1889" s="257">
        <v>67.989999999999995</v>
      </c>
      <c r="P1889" s="257">
        <v>-28.79</v>
      </c>
      <c r="Q1889" s="215" t="s">
        <v>724</v>
      </c>
      <c r="R1889" s="215" t="s">
        <v>725</v>
      </c>
      <c r="S1889" s="215" t="s">
        <v>726</v>
      </c>
      <c r="T1889" s="215" t="s">
        <v>727</v>
      </c>
      <c r="U1889" s="215" t="s">
        <v>632</v>
      </c>
      <c r="W1889" s="215" t="s">
        <v>36</v>
      </c>
      <c r="X1889" s="215" t="s">
        <v>7</v>
      </c>
      <c r="Y1889" s="215" t="s">
        <v>12</v>
      </c>
      <c r="Z1889" s="215" t="s">
        <v>17</v>
      </c>
    </row>
    <row r="1890" spans="1:26">
      <c r="A1890" s="215" t="s">
        <v>2890</v>
      </c>
      <c r="B1890" s="51">
        <v>89</v>
      </c>
      <c r="C1890" s="215" t="s">
        <v>224</v>
      </c>
      <c r="D1890" s="215" t="s">
        <v>1600</v>
      </c>
      <c r="E1890" s="215" t="s">
        <v>2947</v>
      </c>
      <c r="F1890" s="51">
        <v>0</v>
      </c>
      <c r="G1890" s="258">
        <v>0</v>
      </c>
      <c r="H1890" s="258">
        <v>-16</v>
      </c>
      <c r="I1890" s="272">
        <v>1.80588235294118</v>
      </c>
      <c r="J1890" s="272">
        <v>0.18590780346002</v>
      </c>
      <c r="K1890" s="257">
        <v>-14.35</v>
      </c>
      <c r="L1890" s="257">
        <v>-24.65</v>
      </c>
      <c r="M1890" s="257">
        <v>-19.829999999999998</v>
      </c>
      <c r="N1890" s="257">
        <v>-56.56</v>
      </c>
      <c r="O1890" s="257">
        <v>36.729999999999997</v>
      </c>
      <c r="P1890" s="257">
        <v>-25.83</v>
      </c>
      <c r="Q1890" s="215" t="s">
        <v>227</v>
      </c>
      <c r="R1890" s="215" t="s">
        <v>228</v>
      </c>
      <c r="S1890" s="215" t="s">
        <v>229</v>
      </c>
      <c r="T1890" s="215" t="s">
        <v>230</v>
      </c>
      <c r="U1890" s="215" t="s">
        <v>231</v>
      </c>
      <c r="W1890" s="215" t="s">
        <v>27</v>
      </c>
      <c r="X1890" s="215" t="s">
        <v>35</v>
      </c>
      <c r="Y1890" s="215" t="s">
        <v>15</v>
      </c>
      <c r="Z1890" s="215" t="s">
        <v>20</v>
      </c>
    </row>
    <row r="1891" spans="1:26">
      <c r="A1891" s="215" t="s">
        <v>2890</v>
      </c>
      <c r="B1891" s="51">
        <v>90</v>
      </c>
      <c r="C1891" s="215" t="s">
        <v>994</v>
      </c>
      <c r="D1891" s="215" t="s">
        <v>1601</v>
      </c>
      <c r="E1891" s="215" t="s">
        <v>2948</v>
      </c>
      <c r="F1891" s="51">
        <v>4</v>
      </c>
      <c r="G1891" s="258">
        <v>0.8</v>
      </c>
      <c r="H1891" s="258">
        <v>-14</v>
      </c>
      <c r="I1891" s="272">
        <v>16.1941176470588</v>
      </c>
      <c r="J1891" s="272">
        <v>0.451977169100229</v>
      </c>
      <c r="K1891" s="257">
        <v>-1.39</v>
      </c>
      <c r="L1891" s="257">
        <v>-29.59</v>
      </c>
      <c r="M1891" s="257">
        <v>-17.559999999999999</v>
      </c>
      <c r="N1891" s="257">
        <v>-94.22</v>
      </c>
      <c r="O1891" s="257">
        <v>76.66</v>
      </c>
      <c r="P1891" s="257">
        <v>-29.24</v>
      </c>
      <c r="Q1891" s="215" t="s">
        <v>997</v>
      </c>
      <c r="R1891" s="215" t="s">
        <v>786</v>
      </c>
      <c r="S1891" s="215" t="s">
        <v>793</v>
      </c>
      <c r="T1891" s="215" t="s">
        <v>998</v>
      </c>
      <c r="U1891" s="215" t="s">
        <v>999</v>
      </c>
      <c r="W1891" s="215" t="s">
        <v>36</v>
      </c>
      <c r="X1891" s="215" t="s">
        <v>7</v>
      </c>
      <c r="Y1891" s="215" t="s">
        <v>15</v>
      </c>
      <c r="Z1891" s="215" t="s">
        <v>17</v>
      </c>
    </row>
    <row r="1892" spans="1:26">
      <c r="A1892" s="215" t="s">
        <v>2890</v>
      </c>
      <c r="B1892" s="51">
        <v>91</v>
      </c>
      <c r="C1892" s="215" t="s">
        <v>686</v>
      </c>
      <c r="D1892" s="215" t="s">
        <v>1603</v>
      </c>
      <c r="E1892" s="215" t="s">
        <v>2949</v>
      </c>
      <c r="F1892" s="51">
        <v>5</v>
      </c>
      <c r="G1892" s="258">
        <v>1</v>
      </c>
      <c r="H1892" s="258">
        <v>-18</v>
      </c>
      <c r="I1892" s="272">
        <v>3.9823529411764702</v>
      </c>
      <c r="J1892" s="272">
        <v>0.29159265916532201</v>
      </c>
      <c r="K1892" s="257">
        <v>-14</v>
      </c>
      <c r="L1892" s="257">
        <v>-23.48</v>
      </c>
      <c r="M1892" s="257">
        <v>-19.39</v>
      </c>
      <c r="N1892" s="257">
        <v>-34.32</v>
      </c>
      <c r="O1892" s="257">
        <v>14.93</v>
      </c>
      <c r="P1892" s="257">
        <v>-24.79</v>
      </c>
      <c r="Q1892" s="215" t="s">
        <v>682</v>
      </c>
      <c r="R1892" s="215" t="s">
        <v>689</v>
      </c>
      <c r="S1892" s="215" t="s">
        <v>690</v>
      </c>
      <c r="T1892" s="215" t="s">
        <v>691</v>
      </c>
      <c r="U1892" s="215" t="s">
        <v>692</v>
      </c>
      <c r="W1892" s="215" t="s">
        <v>27</v>
      </c>
      <c r="X1892" s="215" t="s">
        <v>7</v>
      </c>
      <c r="Y1892" s="215" t="s">
        <v>15</v>
      </c>
      <c r="Z1892" s="215" t="s">
        <v>17</v>
      </c>
    </row>
    <row r="1893" spans="1:26">
      <c r="A1893" s="215" t="s">
        <v>2890</v>
      </c>
      <c r="B1893" s="51">
        <v>92</v>
      </c>
      <c r="C1893" s="215" t="s">
        <v>345</v>
      </c>
      <c r="D1893" s="215" t="s">
        <v>1605</v>
      </c>
      <c r="E1893" s="215" t="s">
        <v>2950</v>
      </c>
      <c r="F1893" s="51">
        <v>2</v>
      </c>
      <c r="G1893" s="258">
        <v>0.4</v>
      </c>
      <c r="H1893" s="258">
        <v>-17</v>
      </c>
      <c r="I1893" s="272">
        <v>1.75294117647059</v>
      </c>
      <c r="J1893" s="272">
        <v>0.16125319433100399</v>
      </c>
      <c r="K1893" s="257">
        <v>-16</v>
      </c>
      <c r="L1893" s="257">
        <v>-25.89</v>
      </c>
      <c r="M1893" s="257">
        <v>-21.39</v>
      </c>
      <c r="N1893" s="257">
        <v>-62.22</v>
      </c>
      <c r="O1893" s="257">
        <v>40.83</v>
      </c>
      <c r="P1893" s="257">
        <v>-27.34</v>
      </c>
      <c r="Q1893" s="215" t="s">
        <v>348</v>
      </c>
      <c r="R1893" s="215" t="s">
        <v>349</v>
      </c>
      <c r="S1893" s="215" t="s">
        <v>350</v>
      </c>
      <c r="T1893" s="215" t="s">
        <v>197</v>
      </c>
      <c r="U1893" s="215" t="s">
        <v>351</v>
      </c>
      <c r="W1893" s="215" t="s">
        <v>27</v>
      </c>
      <c r="X1893" s="215" t="s">
        <v>35</v>
      </c>
      <c r="Y1893" s="215" t="s">
        <v>12</v>
      </c>
      <c r="Z1893" s="215" t="s">
        <v>20</v>
      </c>
    </row>
    <row r="1894" spans="1:26">
      <c r="A1894" s="215" t="s">
        <v>2890</v>
      </c>
      <c r="B1894" s="51">
        <v>93</v>
      </c>
      <c r="C1894" s="215" t="s">
        <v>1202</v>
      </c>
      <c r="D1894" s="215" t="s">
        <v>1607</v>
      </c>
      <c r="E1894" s="215" t="s">
        <v>2951</v>
      </c>
      <c r="F1894" s="51">
        <v>1</v>
      </c>
      <c r="G1894" s="258">
        <v>0.2</v>
      </c>
      <c r="H1894" s="258">
        <v>-18</v>
      </c>
      <c r="I1894" s="272">
        <v>2.1</v>
      </c>
      <c r="J1894" s="272">
        <v>0.183582747434063</v>
      </c>
      <c r="K1894" s="257">
        <v>-14.72</v>
      </c>
      <c r="L1894" s="257">
        <v>-24.48</v>
      </c>
      <c r="M1894" s="257">
        <v>-20.85</v>
      </c>
      <c r="N1894" s="257">
        <v>-30.41</v>
      </c>
      <c r="O1894" s="257">
        <v>9.56</v>
      </c>
      <c r="P1894" s="257">
        <v>-25.69</v>
      </c>
      <c r="Q1894" s="215" t="s">
        <v>1205</v>
      </c>
      <c r="R1894" s="215" t="s">
        <v>1206</v>
      </c>
      <c r="S1894" s="215" t="s">
        <v>933</v>
      </c>
      <c r="T1894" s="215" t="s">
        <v>891</v>
      </c>
      <c r="U1894" s="215" t="s">
        <v>1207</v>
      </c>
      <c r="W1894" s="215" t="s">
        <v>27</v>
      </c>
      <c r="X1894" s="215" t="s">
        <v>7</v>
      </c>
      <c r="Y1894" s="215" t="s">
        <v>12</v>
      </c>
      <c r="Z1894" s="215" t="s">
        <v>20</v>
      </c>
    </row>
    <row r="1895" spans="1:26">
      <c r="A1895" s="215" t="s">
        <v>2890</v>
      </c>
      <c r="B1895" s="51">
        <v>94</v>
      </c>
      <c r="C1895" s="215" t="s">
        <v>1208</v>
      </c>
      <c r="D1895" s="215" t="s">
        <v>1609</v>
      </c>
      <c r="E1895" s="215" t="s">
        <v>2952</v>
      </c>
      <c r="F1895" s="51">
        <v>1</v>
      </c>
      <c r="G1895" s="258">
        <v>0.2</v>
      </c>
      <c r="H1895" s="258">
        <v>-14</v>
      </c>
      <c r="I1895" s="272">
        <v>10.3705882352941</v>
      </c>
      <c r="J1895" s="272">
        <v>0.29985292033430899</v>
      </c>
      <c r="K1895" s="257">
        <v>-6.8</v>
      </c>
      <c r="L1895" s="257">
        <v>-29.59</v>
      </c>
      <c r="M1895" s="257">
        <v>-18.78</v>
      </c>
      <c r="N1895" s="257">
        <v>-90.96</v>
      </c>
      <c r="O1895" s="257">
        <v>72.180000000000007</v>
      </c>
      <c r="P1895" s="257">
        <v>-30.06</v>
      </c>
      <c r="Q1895" s="215" t="s">
        <v>1211</v>
      </c>
      <c r="R1895" s="215" t="s">
        <v>1212</v>
      </c>
      <c r="S1895" s="215" t="s">
        <v>1213</v>
      </c>
      <c r="T1895" s="215" t="s">
        <v>1214</v>
      </c>
      <c r="U1895" s="215" t="s">
        <v>1215</v>
      </c>
      <c r="W1895" s="215" t="s">
        <v>36</v>
      </c>
      <c r="X1895" s="215" t="s">
        <v>7</v>
      </c>
      <c r="Y1895" s="215" t="s">
        <v>12</v>
      </c>
      <c r="Z1895" s="215" t="s">
        <v>17</v>
      </c>
    </row>
    <row r="1896" spans="1:26">
      <c r="A1896" s="215" t="s">
        <v>2890</v>
      </c>
      <c r="B1896" s="51">
        <v>95</v>
      </c>
      <c r="C1896" s="215" t="s">
        <v>232</v>
      </c>
      <c r="D1896" s="215" t="s">
        <v>1610</v>
      </c>
      <c r="E1896" s="215" t="s">
        <v>2953</v>
      </c>
      <c r="F1896" s="51">
        <v>3</v>
      </c>
      <c r="G1896" s="258">
        <v>0.6</v>
      </c>
      <c r="H1896" s="258">
        <v>-17.2</v>
      </c>
      <c r="I1896" s="272">
        <v>2.00588235294118</v>
      </c>
      <c r="J1896" s="272">
        <v>0.19311633820423599</v>
      </c>
      <c r="K1896" s="257">
        <v>-16.04</v>
      </c>
      <c r="L1896" s="257">
        <v>-25.82</v>
      </c>
      <c r="M1896" s="257">
        <v>-22.82</v>
      </c>
      <c r="N1896" s="257">
        <v>-75.08</v>
      </c>
      <c r="O1896" s="257">
        <v>52.26</v>
      </c>
      <c r="P1896" s="257">
        <v>-27.02</v>
      </c>
      <c r="Q1896" s="215" t="s">
        <v>235</v>
      </c>
      <c r="R1896" s="215" t="s">
        <v>236</v>
      </c>
      <c r="S1896" s="215" t="s">
        <v>237</v>
      </c>
      <c r="T1896" s="215" t="s">
        <v>238</v>
      </c>
      <c r="U1896" s="215" t="s">
        <v>239</v>
      </c>
      <c r="W1896" s="215" t="s">
        <v>27</v>
      </c>
      <c r="X1896" s="215" t="s">
        <v>35</v>
      </c>
      <c r="Y1896" s="215" t="s">
        <v>12</v>
      </c>
      <c r="Z1896" s="215" t="s">
        <v>20</v>
      </c>
    </row>
    <row r="1897" spans="1:26">
      <c r="A1897" s="215" t="s">
        <v>2890</v>
      </c>
      <c r="B1897" s="51">
        <v>96</v>
      </c>
      <c r="C1897" s="215" t="s">
        <v>648</v>
      </c>
      <c r="D1897" s="215" t="s">
        <v>649</v>
      </c>
      <c r="E1897" s="215" t="s">
        <v>2954</v>
      </c>
      <c r="F1897" s="51">
        <v>1</v>
      </c>
      <c r="G1897" s="258">
        <v>0.2</v>
      </c>
      <c r="H1897" s="258">
        <v>-18</v>
      </c>
      <c r="I1897" s="272">
        <v>1.98823529411765</v>
      </c>
      <c r="J1897" s="272">
        <v>0.16973856408160001</v>
      </c>
      <c r="K1897" s="257">
        <v>-11.69</v>
      </c>
      <c r="L1897" s="257">
        <v>-20.78</v>
      </c>
      <c r="M1897" s="257">
        <v>-17.09</v>
      </c>
      <c r="N1897" s="257">
        <v>-29.26</v>
      </c>
      <c r="O1897" s="257">
        <v>12.17</v>
      </c>
      <c r="P1897" s="257">
        <v>-22.09</v>
      </c>
      <c r="Q1897" s="215" t="s">
        <v>651</v>
      </c>
      <c r="R1897" s="215" t="s">
        <v>652</v>
      </c>
      <c r="S1897" s="215" t="s">
        <v>653</v>
      </c>
      <c r="T1897" s="215" t="s">
        <v>654</v>
      </c>
      <c r="U1897" s="215" t="s">
        <v>655</v>
      </c>
      <c r="W1897" s="215" t="s">
        <v>27</v>
      </c>
      <c r="X1897" s="215" t="s">
        <v>23</v>
      </c>
      <c r="Y1897" s="215" t="s">
        <v>23</v>
      </c>
      <c r="Z1897" s="215" t="s">
        <v>23</v>
      </c>
    </row>
    <row r="1898" spans="1:26">
      <c r="A1898" s="215" t="s">
        <v>2890</v>
      </c>
      <c r="B1898" s="51">
        <v>97</v>
      </c>
      <c r="C1898" s="215" t="s">
        <v>966</v>
      </c>
      <c r="D1898" s="215" t="s">
        <v>1612</v>
      </c>
      <c r="E1898" s="215" t="s">
        <v>1971</v>
      </c>
      <c r="F1898" s="51">
        <v>4</v>
      </c>
      <c r="G1898" s="258">
        <v>0.8</v>
      </c>
      <c r="H1898" s="258">
        <v>-14</v>
      </c>
      <c r="I1898" s="272">
        <v>18.388235294117599</v>
      </c>
      <c r="J1898" s="272">
        <v>0.51758102389073801</v>
      </c>
      <c r="K1898" s="257">
        <v>-9.6199999999999992</v>
      </c>
      <c r="L1898" s="257">
        <v>-33.19</v>
      </c>
      <c r="M1898" s="257">
        <v>-22.01</v>
      </c>
      <c r="N1898" s="257">
        <v>-102.59</v>
      </c>
      <c r="O1898" s="257">
        <v>80.58</v>
      </c>
      <c r="P1898" s="257">
        <v>-31.94</v>
      </c>
      <c r="Q1898" s="215" t="s">
        <v>969</v>
      </c>
      <c r="R1898" s="215" t="s">
        <v>970</v>
      </c>
      <c r="S1898" s="215" t="s">
        <v>303</v>
      </c>
      <c r="T1898" s="215" t="s">
        <v>597</v>
      </c>
      <c r="U1898" s="215" t="s">
        <v>971</v>
      </c>
      <c r="W1898" s="215" t="s">
        <v>36</v>
      </c>
      <c r="X1898" s="215" t="s">
        <v>7</v>
      </c>
      <c r="Y1898" s="215" t="s">
        <v>15</v>
      </c>
      <c r="Z1898" s="215" t="s">
        <v>20</v>
      </c>
    </row>
    <row r="1899" spans="1:26">
      <c r="A1899" s="215" t="s">
        <v>2890</v>
      </c>
      <c r="B1899" s="51">
        <v>98</v>
      </c>
      <c r="C1899" s="215" t="s">
        <v>1081</v>
      </c>
      <c r="D1899" s="215" t="s">
        <v>1614</v>
      </c>
      <c r="E1899" s="215" t="s">
        <v>2955</v>
      </c>
      <c r="F1899" s="51">
        <v>0</v>
      </c>
      <c r="G1899" s="258">
        <v>0</v>
      </c>
      <c r="H1899" s="258">
        <v>-17.899999999999999</v>
      </c>
      <c r="I1899" s="272">
        <v>1.3647058823529401</v>
      </c>
      <c r="J1899" s="272">
        <v>0.13633430676386599</v>
      </c>
      <c r="K1899" s="257">
        <v>-14.61</v>
      </c>
      <c r="L1899" s="257">
        <v>-23.83</v>
      </c>
      <c r="M1899" s="257">
        <v>-20.21</v>
      </c>
      <c r="N1899" s="257">
        <v>-58.99</v>
      </c>
      <c r="O1899" s="257">
        <v>38.78</v>
      </c>
      <c r="P1899" s="257">
        <v>-25.12</v>
      </c>
      <c r="Q1899" s="215" t="s">
        <v>441</v>
      </c>
      <c r="R1899" s="215" t="s">
        <v>1084</v>
      </c>
      <c r="S1899" s="215" t="s">
        <v>1085</v>
      </c>
      <c r="T1899" s="215" t="s">
        <v>212</v>
      </c>
      <c r="U1899" s="215" t="s">
        <v>1086</v>
      </c>
      <c r="W1899" s="215" t="s">
        <v>27</v>
      </c>
      <c r="X1899" s="215" t="s">
        <v>35</v>
      </c>
      <c r="Y1899" s="215" t="s">
        <v>12</v>
      </c>
      <c r="Z1899" s="215" t="s">
        <v>17</v>
      </c>
    </row>
    <row r="1900" spans="1:26">
      <c r="A1900" s="215" t="s">
        <v>2890</v>
      </c>
      <c r="B1900" s="51">
        <v>99</v>
      </c>
      <c r="C1900" s="215" t="s">
        <v>192</v>
      </c>
      <c r="D1900" s="215" t="s">
        <v>1615</v>
      </c>
      <c r="E1900" s="215" t="s">
        <v>2402</v>
      </c>
      <c r="F1900" s="51">
        <v>4</v>
      </c>
      <c r="G1900" s="258">
        <v>0.8</v>
      </c>
      <c r="H1900" s="258">
        <v>-14</v>
      </c>
      <c r="I1900" s="272">
        <v>12.0352941176471</v>
      </c>
      <c r="J1900" s="272">
        <v>0.29142385614210198</v>
      </c>
      <c r="K1900" s="257">
        <v>-7.04</v>
      </c>
      <c r="L1900" s="257">
        <v>-30.08</v>
      </c>
      <c r="M1900" s="257">
        <v>-19.59</v>
      </c>
      <c r="N1900" s="257">
        <v>-90.05</v>
      </c>
      <c r="O1900" s="257">
        <v>70.459999999999994</v>
      </c>
      <c r="P1900" s="257">
        <v>-30.24</v>
      </c>
      <c r="Q1900" s="215" t="s">
        <v>195</v>
      </c>
      <c r="R1900" s="215" t="s">
        <v>196</v>
      </c>
      <c r="S1900" s="215" t="s">
        <v>197</v>
      </c>
      <c r="T1900" s="215" t="s">
        <v>198</v>
      </c>
      <c r="U1900" s="215" t="s">
        <v>199</v>
      </c>
      <c r="W1900" s="215" t="s">
        <v>36</v>
      </c>
      <c r="X1900" s="215" t="s">
        <v>7</v>
      </c>
      <c r="Y1900" s="215" t="s">
        <v>12</v>
      </c>
      <c r="Z1900" s="215" t="s">
        <v>17</v>
      </c>
    </row>
    <row r="1901" spans="1:26">
      <c r="A1901" s="215" t="s">
        <v>2890</v>
      </c>
      <c r="B1901" s="51">
        <v>100</v>
      </c>
      <c r="C1901" s="215" t="s">
        <v>773</v>
      </c>
      <c r="D1901" s="215" t="s">
        <v>1617</v>
      </c>
      <c r="E1901" s="215" t="s">
        <v>2956</v>
      </c>
      <c r="F1901" s="51">
        <v>4</v>
      </c>
      <c r="G1901" s="258">
        <v>0.8</v>
      </c>
      <c r="H1901" s="258">
        <v>-14</v>
      </c>
      <c r="I1901" s="272">
        <v>10.364705882352901</v>
      </c>
      <c r="J1901" s="272">
        <v>0.30473698237455099</v>
      </c>
      <c r="K1901" s="257">
        <v>-6.62</v>
      </c>
      <c r="L1901" s="257">
        <v>-27.29</v>
      </c>
      <c r="M1901" s="257">
        <v>-18.649999999999999</v>
      </c>
      <c r="N1901" s="257">
        <v>-78.28</v>
      </c>
      <c r="O1901" s="257">
        <v>59.63</v>
      </c>
      <c r="P1901" s="257">
        <v>-27.09</v>
      </c>
      <c r="Q1901" s="215" t="s">
        <v>776</v>
      </c>
      <c r="R1901" s="215" t="s">
        <v>777</v>
      </c>
      <c r="S1901" s="215" t="s">
        <v>778</v>
      </c>
      <c r="T1901" s="215" t="s">
        <v>779</v>
      </c>
      <c r="U1901" s="215" t="s">
        <v>780</v>
      </c>
      <c r="W1901" s="215" t="s">
        <v>36</v>
      </c>
      <c r="X1901" s="215" t="s">
        <v>23</v>
      </c>
      <c r="Y1901" s="215" t="s">
        <v>23</v>
      </c>
      <c r="Z1901" s="215" t="s">
        <v>23</v>
      </c>
    </row>
    <row r="1902" spans="1:26">
      <c r="A1902" s="215" t="s">
        <v>2890</v>
      </c>
      <c r="B1902" s="51">
        <v>101</v>
      </c>
      <c r="C1902" s="215" t="s">
        <v>877</v>
      </c>
      <c r="D1902" s="215" t="s">
        <v>1619</v>
      </c>
      <c r="E1902" s="215" t="s">
        <v>2957</v>
      </c>
      <c r="F1902" s="51">
        <v>1</v>
      </c>
      <c r="G1902" s="258">
        <v>0.2</v>
      </c>
      <c r="H1902" s="258">
        <v>-11</v>
      </c>
      <c r="I1902" s="272">
        <v>6.0823529411764703</v>
      </c>
      <c r="J1902" s="272">
        <v>0.217899551650478</v>
      </c>
      <c r="K1902" s="257">
        <v>-6.12</v>
      </c>
      <c r="L1902" s="257">
        <v>-29.4</v>
      </c>
      <c r="M1902" s="257">
        <v>-19.95</v>
      </c>
      <c r="N1902" s="257">
        <v>-79.14</v>
      </c>
      <c r="O1902" s="257">
        <v>59.19</v>
      </c>
      <c r="P1902" s="257">
        <v>-30.04</v>
      </c>
      <c r="Q1902" s="215" t="s">
        <v>880</v>
      </c>
      <c r="R1902" s="215" t="s">
        <v>881</v>
      </c>
      <c r="S1902" s="215" t="s">
        <v>882</v>
      </c>
      <c r="T1902" s="215" t="s">
        <v>883</v>
      </c>
      <c r="U1902" s="215" t="s">
        <v>884</v>
      </c>
      <c r="W1902" s="215" t="s">
        <v>36</v>
      </c>
      <c r="X1902" s="215" t="s">
        <v>35</v>
      </c>
      <c r="Y1902" s="215" t="s">
        <v>15</v>
      </c>
      <c r="Z1902" s="215" t="s">
        <v>17</v>
      </c>
    </row>
    <row r="1903" spans="1:26">
      <c r="A1903" s="215" t="s">
        <v>2890</v>
      </c>
      <c r="B1903" s="51">
        <v>102</v>
      </c>
      <c r="C1903" s="215" t="s">
        <v>663</v>
      </c>
      <c r="D1903" s="215" t="s">
        <v>1621</v>
      </c>
      <c r="E1903" s="215" t="s">
        <v>2958</v>
      </c>
      <c r="F1903" s="51">
        <v>1</v>
      </c>
      <c r="G1903" s="258">
        <v>0.2</v>
      </c>
      <c r="H1903" s="258">
        <v>-18</v>
      </c>
      <c r="I1903" s="272">
        <v>3.4588235294117702</v>
      </c>
      <c r="J1903" s="272">
        <v>0.21005871817372199</v>
      </c>
      <c r="K1903" s="257">
        <v>-17.16</v>
      </c>
      <c r="L1903" s="257">
        <v>-27.08</v>
      </c>
      <c r="M1903" s="257">
        <v>-22.59</v>
      </c>
      <c r="N1903" s="257">
        <v>-38.94</v>
      </c>
      <c r="O1903" s="257">
        <v>16.350000000000001</v>
      </c>
      <c r="P1903" s="257">
        <v>-28.54</v>
      </c>
      <c r="Q1903" s="215" t="s">
        <v>196</v>
      </c>
      <c r="R1903" s="215" t="s">
        <v>666</v>
      </c>
      <c r="S1903" s="215" t="s">
        <v>667</v>
      </c>
      <c r="T1903" s="215" t="s">
        <v>668</v>
      </c>
      <c r="U1903" s="215" t="s">
        <v>669</v>
      </c>
      <c r="W1903" s="215" t="s">
        <v>27</v>
      </c>
      <c r="X1903" s="215" t="s">
        <v>7</v>
      </c>
      <c r="Y1903" s="215" t="s">
        <v>15</v>
      </c>
      <c r="Z1903" s="215" t="s">
        <v>17</v>
      </c>
    </row>
    <row r="1904" spans="1:26">
      <c r="A1904" s="215" t="s">
        <v>2890</v>
      </c>
      <c r="B1904" s="51">
        <v>103</v>
      </c>
      <c r="C1904" s="215" t="s">
        <v>1033</v>
      </c>
      <c r="D1904" s="215" t="s">
        <v>1622</v>
      </c>
      <c r="E1904" s="215" t="s">
        <v>2959</v>
      </c>
      <c r="F1904" s="51">
        <v>1</v>
      </c>
      <c r="G1904" s="258">
        <v>0.2</v>
      </c>
      <c r="H1904" s="258">
        <v>-16.100000000000001</v>
      </c>
      <c r="I1904" s="272">
        <v>3.54117647058824</v>
      </c>
      <c r="J1904" s="272">
        <v>0.27653744835109201</v>
      </c>
      <c r="K1904" s="257">
        <v>-12.77</v>
      </c>
      <c r="L1904" s="257">
        <v>-23.39</v>
      </c>
      <c r="M1904" s="257">
        <v>-19.920000000000002</v>
      </c>
      <c r="N1904" s="257">
        <v>-64.62</v>
      </c>
      <c r="O1904" s="257">
        <v>44.7</v>
      </c>
      <c r="P1904" s="257">
        <v>-24.69</v>
      </c>
      <c r="Q1904" s="215" t="s">
        <v>1036</v>
      </c>
      <c r="R1904" s="215" t="s">
        <v>512</v>
      </c>
      <c r="S1904" s="215" t="s">
        <v>1037</v>
      </c>
      <c r="T1904" s="215" t="s">
        <v>659</v>
      </c>
      <c r="U1904" s="215" t="s">
        <v>1038</v>
      </c>
      <c r="W1904" s="215" t="s">
        <v>27</v>
      </c>
      <c r="X1904" s="215" t="s">
        <v>35</v>
      </c>
      <c r="Y1904" s="215" t="s">
        <v>15</v>
      </c>
      <c r="Z1904" s="215" t="s">
        <v>20</v>
      </c>
    </row>
    <row r="1905" spans="1:26">
      <c r="A1905" s="215" t="s">
        <v>2890</v>
      </c>
      <c r="B1905" s="51">
        <v>104</v>
      </c>
      <c r="C1905" s="215" t="s">
        <v>728</v>
      </c>
      <c r="D1905" s="215" t="s">
        <v>1624</v>
      </c>
      <c r="E1905" s="215" t="s">
        <v>1625</v>
      </c>
      <c r="F1905" s="51">
        <v>5</v>
      </c>
      <c r="G1905" s="258">
        <v>1</v>
      </c>
      <c r="H1905" s="258">
        <v>-1.30000000000003</v>
      </c>
      <c r="I1905" s="272">
        <v>13.423529411764701</v>
      </c>
      <c r="J1905" s="272">
        <v>0.39892084569348601</v>
      </c>
      <c r="K1905" s="257">
        <v>-8.7899999999999991</v>
      </c>
      <c r="L1905" s="257">
        <v>-30.41</v>
      </c>
      <c r="M1905" s="257">
        <v>-19.91</v>
      </c>
      <c r="N1905" s="257">
        <v>-89.71</v>
      </c>
      <c r="O1905" s="257">
        <v>69.8</v>
      </c>
      <c r="P1905" s="257">
        <v>-30</v>
      </c>
      <c r="Q1905" s="215" t="s">
        <v>731</v>
      </c>
      <c r="R1905" s="215" t="s">
        <v>732</v>
      </c>
      <c r="S1905" s="215" t="s">
        <v>617</v>
      </c>
      <c r="T1905" s="215" t="s">
        <v>733</v>
      </c>
      <c r="U1905" s="215" t="s">
        <v>734</v>
      </c>
      <c r="W1905" s="215" t="s">
        <v>36</v>
      </c>
      <c r="X1905" s="215" t="s">
        <v>35</v>
      </c>
      <c r="Y1905" s="215" t="s">
        <v>15</v>
      </c>
      <c r="Z1905" s="215" t="s">
        <v>20</v>
      </c>
    </row>
    <row r="1906" spans="1:26">
      <c r="A1906" s="215" t="s">
        <v>2890</v>
      </c>
      <c r="B1906" s="51">
        <v>105</v>
      </c>
      <c r="C1906" s="215" t="s">
        <v>1026</v>
      </c>
      <c r="D1906" s="215" t="s">
        <v>1626</v>
      </c>
      <c r="E1906" s="215" t="s">
        <v>2960</v>
      </c>
      <c r="F1906" s="51">
        <v>3</v>
      </c>
      <c r="G1906" s="258">
        <v>0.6</v>
      </c>
      <c r="H1906" s="258">
        <v>-16.7</v>
      </c>
      <c r="I1906" s="272">
        <v>2.2411764705882402</v>
      </c>
      <c r="J1906" s="272">
        <v>0.18826519690818699</v>
      </c>
      <c r="K1906" s="257">
        <v>-17.87</v>
      </c>
      <c r="L1906" s="257">
        <v>-27.45</v>
      </c>
      <c r="M1906" s="257">
        <v>-23.27</v>
      </c>
      <c r="N1906" s="257">
        <v>-59.97</v>
      </c>
      <c r="O1906" s="257">
        <v>36.700000000000003</v>
      </c>
      <c r="P1906" s="257">
        <v>-28.44</v>
      </c>
      <c r="Q1906" s="215" t="s">
        <v>235</v>
      </c>
      <c r="R1906" s="215" t="s">
        <v>1029</v>
      </c>
      <c r="S1906" s="215" t="s">
        <v>1030</v>
      </c>
      <c r="T1906" s="215" t="s">
        <v>1031</v>
      </c>
      <c r="U1906" s="215" t="s">
        <v>1032</v>
      </c>
      <c r="W1906" s="215" t="s">
        <v>27</v>
      </c>
      <c r="X1906" s="215" t="s">
        <v>35</v>
      </c>
      <c r="Y1906" s="215" t="s">
        <v>12</v>
      </c>
      <c r="Z1906" s="215" t="s">
        <v>20</v>
      </c>
    </row>
    <row r="1907" spans="1:26">
      <c r="A1907" s="215" t="s">
        <v>2890</v>
      </c>
      <c r="B1907" s="51">
        <v>106</v>
      </c>
      <c r="C1907" s="215" t="s">
        <v>1094</v>
      </c>
      <c r="D1907" s="215" t="s">
        <v>1627</v>
      </c>
      <c r="E1907" s="215" t="s">
        <v>2961</v>
      </c>
      <c r="F1907" s="51">
        <v>4</v>
      </c>
      <c r="G1907" s="258">
        <v>0.8</v>
      </c>
      <c r="H1907" s="258">
        <v>-13.7</v>
      </c>
      <c r="I1907" s="272">
        <v>3.6411764705882401</v>
      </c>
      <c r="J1907" s="272">
        <v>0.23553982899901099</v>
      </c>
      <c r="K1907" s="257">
        <v>-15.38</v>
      </c>
      <c r="L1907" s="257">
        <v>-26.27</v>
      </c>
      <c r="M1907" s="257">
        <v>-21.45</v>
      </c>
      <c r="N1907" s="257">
        <v>-59.08</v>
      </c>
      <c r="O1907" s="257">
        <v>37.630000000000003</v>
      </c>
      <c r="P1907" s="257">
        <v>-27.73</v>
      </c>
      <c r="Q1907" s="215" t="s">
        <v>1097</v>
      </c>
      <c r="R1907" s="215" t="s">
        <v>1098</v>
      </c>
      <c r="S1907" s="215" t="s">
        <v>1099</v>
      </c>
      <c r="T1907" s="215" t="s">
        <v>246</v>
      </c>
      <c r="U1907" s="215" t="s">
        <v>1100</v>
      </c>
      <c r="W1907" s="215" t="s">
        <v>27</v>
      </c>
      <c r="X1907" s="215" t="s">
        <v>35</v>
      </c>
      <c r="Y1907" s="215" t="s">
        <v>15</v>
      </c>
      <c r="Z1907" s="215" t="s">
        <v>20</v>
      </c>
    </row>
    <row r="1908" spans="1:26">
      <c r="A1908" s="215" t="s">
        <v>2890</v>
      </c>
      <c r="B1908" s="51">
        <v>107</v>
      </c>
      <c r="C1908" s="215" t="s">
        <v>1359</v>
      </c>
      <c r="D1908" s="215" t="s">
        <v>1629</v>
      </c>
      <c r="E1908" s="215" t="s">
        <v>2962</v>
      </c>
      <c r="F1908" s="51">
        <v>2</v>
      </c>
      <c r="G1908" s="258">
        <v>0.4</v>
      </c>
      <c r="H1908" s="258">
        <v>-17.399999999999999</v>
      </c>
      <c r="I1908" s="272">
        <v>3.1647058823529401</v>
      </c>
      <c r="J1908" s="272">
        <v>0.24709635122638901</v>
      </c>
      <c r="K1908" s="257">
        <v>-17.690000000000001</v>
      </c>
      <c r="L1908" s="257">
        <v>-27.3</v>
      </c>
      <c r="M1908" s="257">
        <v>-23.67</v>
      </c>
      <c r="N1908" s="257">
        <v>-59.55</v>
      </c>
      <c r="O1908" s="257">
        <v>35.880000000000003</v>
      </c>
      <c r="P1908" s="257">
        <v>-28.61</v>
      </c>
      <c r="Q1908" s="215" t="s">
        <v>1362</v>
      </c>
      <c r="R1908" s="215" t="s">
        <v>1363</v>
      </c>
      <c r="S1908" s="215" t="s">
        <v>1364</v>
      </c>
      <c r="T1908" s="215" t="s">
        <v>247</v>
      </c>
      <c r="U1908" s="215" t="s">
        <v>1247</v>
      </c>
      <c r="W1908" s="215" t="s">
        <v>27</v>
      </c>
      <c r="X1908" s="215" t="s">
        <v>35</v>
      </c>
      <c r="Y1908" s="215" t="s">
        <v>12</v>
      </c>
      <c r="Z1908" s="215" t="s">
        <v>17</v>
      </c>
    </row>
    <row r="1909" spans="1:26">
      <c r="A1909" s="215" t="s">
        <v>2890</v>
      </c>
      <c r="B1909" s="51">
        <v>108</v>
      </c>
      <c r="C1909" s="215" t="s">
        <v>1237</v>
      </c>
      <c r="D1909" s="215" t="s">
        <v>1631</v>
      </c>
      <c r="E1909" s="215" t="s">
        <v>1474</v>
      </c>
      <c r="F1909" s="51">
        <v>0</v>
      </c>
      <c r="G1909" s="258">
        <v>0</v>
      </c>
      <c r="H1909" s="258">
        <v>-17.600000000000001</v>
      </c>
      <c r="I1909" s="272">
        <v>1.0823529411764701</v>
      </c>
      <c r="J1909" s="272">
        <v>0.116277263974963</v>
      </c>
      <c r="K1909" s="257">
        <v>-13.28</v>
      </c>
      <c r="L1909" s="257">
        <v>-22.55</v>
      </c>
      <c r="M1909" s="257">
        <v>-19.39</v>
      </c>
      <c r="N1909" s="257">
        <v>-58.85</v>
      </c>
      <c r="O1909" s="257">
        <v>39.46</v>
      </c>
      <c r="P1909" s="257">
        <v>-23.79</v>
      </c>
      <c r="Q1909" s="215" t="s">
        <v>1240</v>
      </c>
      <c r="R1909" s="215" t="s">
        <v>1241</v>
      </c>
      <c r="S1909" s="215" t="s">
        <v>1215</v>
      </c>
      <c r="T1909" s="215" t="s">
        <v>1242</v>
      </c>
      <c r="U1909" s="215" t="s">
        <v>488</v>
      </c>
      <c r="W1909" s="215" t="s">
        <v>27</v>
      </c>
      <c r="X1909" s="215" t="s">
        <v>35</v>
      </c>
      <c r="Y1909" s="215" t="s">
        <v>15</v>
      </c>
      <c r="Z1909" s="215" t="s">
        <v>17</v>
      </c>
    </row>
    <row r="1910" spans="1:26">
      <c r="A1910" s="215" t="s">
        <v>2890</v>
      </c>
      <c r="B1910" s="51">
        <v>109</v>
      </c>
      <c r="C1910" s="215" t="s">
        <v>1156</v>
      </c>
      <c r="D1910" s="215" t="s">
        <v>1633</v>
      </c>
      <c r="E1910" s="215" t="s">
        <v>2963</v>
      </c>
      <c r="F1910" s="51">
        <v>1</v>
      </c>
      <c r="G1910" s="258">
        <v>0.2</v>
      </c>
      <c r="H1910" s="258">
        <v>-18</v>
      </c>
      <c r="I1910" s="272">
        <v>2.9823529411764702</v>
      </c>
      <c r="J1910" s="272">
        <v>0.241559336903651</v>
      </c>
      <c r="K1910" s="257">
        <v>-14.15</v>
      </c>
      <c r="L1910" s="257">
        <v>-23.42</v>
      </c>
      <c r="M1910" s="257">
        <v>-19.53</v>
      </c>
      <c r="N1910" s="257">
        <v>-31.7</v>
      </c>
      <c r="O1910" s="257">
        <v>12.17</v>
      </c>
      <c r="P1910" s="257">
        <v>-24.76</v>
      </c>
      <c r="Q1910" s="215" t="s">
        <v>1159</v>
      </c>
      <c r="R1910" s="215" t="s">
        <v>1017</v>
      </c>
      <c r="S1910" s="215" t="s">
        <v>1160</v>
      </c>
      <c r="T1910" s="215" t="s">
        <v>1161</v>
      </c>
      <c r="U1910" s="215" t="s">
        <v>500</v>
      </c>
      <c r="W1910" s="215" t="s">
        <v>27</v>
      </c>
      <c r="X1910" s="215" t="s">
        <v>23</v>
      </c>
      <c r="Y1910" s="215" t="s">
        <v>23</v>
      </c>
      <c r="Z1910" s="215" t="s">
        <v>23</v>
      </c>
    </row>
    <row r="1911" spans="1:26">
      <c r="A1911" s="215" t="s">
        <v>2890</v>
      </c>
      <c r="B1911" s="51">
        <v>110</v>
      </c>
      <c r="C1911" s="215" t="s">
        <v>208</v>
      </c>
      <c r="D1911" s="215" t="s">
        <v>1635</v>
      </c>
      <c r="E1911" s="215" t="s">
        <v>2964</v>
      </c>
      <c r="F1911" s="51">
        <v>5</v>
      </c>
      <c r="G1911" s="258">
        <v>1</v>
      </c>
      <c r="H1911" s="258">
        <v>-8.3000000000000203</v>
      </c>
      <c r="I1911" s="272">
        <v>12.5647058823529</v>
      </c>
      <c r="J1911" s="272">
        <v>0.42163700468182802</v>
      </c>
      <c r="K1911" s="257">
        <v>-9.9499999999999993</v>
      </c>
      <c r="L1911" s="257">
        <v>-30.09</v>
      </c>
      <c r="M1911" s="257">
        <v>-20.98</v>
      </c>
      <c r="N1911" s="257">
        <v>-85.27</v>
      </c>
      <c r="O1911" s="257">
        <v>64.290000000000006</v>
      </c>
      <c r="P1911" s="257">
        <v>-30.4</v>
      </c>
      <c r="Q1911" s="215" t="s">
        <v>211</v>
      </c>
      <c r="R1911" s="215" t="s">
        <v>212</v>
      </c>
      <c r="S1911" s="215" t="s">
        <v>213</v>
      </c>
      <c r="T1911" s="215" t="s">
        <v>214</v>
      </c>
      <c r="U1911" s="215" t="s">
        <v>215</v>
      </c>
      <c r="W1911" s="215" t="s">
        <v>36</v>
      </c>
      <c r="X1911" s="215" t="s">
        <v>35</v>
      </c>
      <c r="Y1911" s="215" t="s">
        <v>15</v>
      </c>
      <c r="Z1911" s="215" t="s">
        <v>17</v>
      </c>
    </row>
    <row r="1912" spans="1:26">
      <c r="A1912" s="215" t="s">
        <v>2890</v>
      </c>
      <c r="B1912" s="51">
        <v>111</v>
      </c>
      <c r="C1912" s="215" t="s">
        <v>1250</v>
      </c>
      <c r="D1912" s="215" t="s">
        <v>1637</v>
      </c>
      <c r="E1912" s="215" t="s">
        <v>2965</v>
      </c>
      <c r="F1912" s="51">
        <v>2</v>
      </c>
      <c r="G1912" s="258">
        <v>0.4</v>
      </c>
      <c r="H1912" s="258">
        <v>-13.5</v>
      </c>
      <c r="I1912" s="272">
        <v>11.323529411764699</v>
      </c>
      <c r="J1912" s="272">
        <v>0.28327798023051198</v>
      </c>
      <c r="K1912" s="257">
        <v>-7.99</v>
      </c>
      <c r="L1912" s="257">
        <v>-28.35</v>
      </c>
      <c r="M1912" s="257">
        <v>-17.420000000000002</v>
      </c>
      <c r="N1912" s="257">
        <v>-78.930000000000007</v>
      </c>
      <c r="O1912" s="257">
        <v>61.51</v>
      </c>
      <c r="P1912" s="257">
        <v>-28.08</v>
      </c>
      <c r="Q1912" s="215" t="s">
        <v>1253</v>
      </c>
      <c r="R1912" s="215" t="s">
        <v>1254</v>
      </c>
      <c r="S1912" s="215" t="s">
        <v>1201</v>
      </c>
      <c r="T1912" s="215" t="s">
        <v>792</v>
      </c>
      <c r="U1912" s="215" t="s">
        <v>1255</v>
      </c>
      <c r="W1912" s="215" t="s">
        <v>36</v>
      </c>
      <c r="X1912" s="215" t="s">
        <v>35</v>
      </c>
      <c r="Y1912" s="215" t="s">
        <v>12</v>
      </c>
      <c r="Z1912" s="215" t="s">
        <v>17</v>
      </c>
    </row>
    <row r="1913" spans="1:26">
      <c r="A1913" s="215" t="s">
        <v>2890</v>
      </c>
      <c r="B1913" s="51">
        <v>112</v>
      </c>
      <c r="C1913" s="215" t="s">
        <v>1127</v>
      </c>
      <c r="D1913" s="215" t="s">
        <v>1639</v>
      </c>
      <c r="E1913" s="215" t="s">
        <v>2966</v>
      </c>
      <c r="F1913" s="51">
        <v>1</v>
      </c>
      <c r="G1913" s="258">
        <v>0.2</v>
      </c>
      <c r="H1913" s="258">
        <v>-17.5</v>
      </c>
      <c r="I1913" s="272">
        <v>2.3117647058823501</v>
      </c>
      <c r="J1913" s="272">
        <v>0.226906179601636</v>
      </c>
      <c r="K1913" s="257">
        <v>-13.37</v>
      </c>
      <c r="L1913" s="257">
        <v>-22.99</v>
      </c>
      <c r="M1913" s="257">
        <v>-19.850000000000001</v>
      </c>
      <c r="N1913" s="257">
        <v>-68.28</v>
      </c>
      <c r="O1913" s="257">
        <v>48.43</v>
      </c>
      <c r="P1913" s="257">
        <v>-24.17</v>
      </c>
      <c r="Q1913" s="215" t="s">
        <v>521</v>
      </c>
      <c r="R1913" s="215" t="s">
        <v>1130</v>
      </c>
      <c r="S1913" s="215" t="s">
        <v>1131</v>
      </c>
      <c r="T1913" s="215" t="s">
        <v>1132</v>
      </c>
      <c r="U1913" s="215" t="s">
        <v>411</v>
      </c>
      <c r="W1913" s="215" t="s">
        <v>27</v>
      </c>
      <c r="X1913" s="215" t="s">
        <v>35</v>
      </c>
      <c r="Y1913" s="215" t="s">
        <v>15</v>
      </c>
      <c r="Z1913" s="215" t="s">
        <v>17</v>
      </c>
    </row>
    <row r="1914" spans="1:26">
      <c r="A1914" s="215" t="s">
        <v>2890</v>
      </c>
      <c r="B1914" s="51">
        <v>113</v>
      </c>
      <c r="C1914" s="215" t="s">
        <v>972</v>
      </c>
      <c r="D1914" s="215" t="s">
        <v>1641</v>
      </c>
      <c r="E1914" s="215" t="s">
        <v>2967</v>
      </c>
      <c r="F1914" s="51">
        <v>5</v>
      </c>
      <c r="G1914" s="258">
        <v>1</v>
      </c>
      <c r="H1914" s="258">
        <v>-18</v>
      </c>
      <c r="I1914" s="272">
        <v>1.8294117647058801</v>
      </c>
      <c r="J1914" s="272">
        <v>0.20190336056510799</v>
      </c>
      <c r="K1914" s="257">
        <v>-16.010000000000002</v>
      </c>
      <c r="L1914" s="257">
        <v>-25.09</v>
      </c>
      <c r="M1914" s="257">
        <v>-21.4</v>
      </c>
      <c r="N1914" s="257">
        <v>-37.24</v>
      </c>
      <c r="O1914" s="257">
        <v>15.84</v>
      </c>
      <c r="P1914" s="257">
        <v>-26.02</v>
      </c>
      <c r="Q1914" s="215" t="s">
        <v>770</v>
      </c>
      <c r="R1914" s="215" t="s">
        <v>975</v>
      </c>
      <c r="S1914" s="215" t="s">
        <v>807</v>
      </c>
      <c r="T1914" s="215" t="s">
        <v>976</v>
      </c>
      <c r="U1914" s="215" t="s">
        <v>977</v>
      </c>
      <c r="W1914" s="215" t="s">
        <v>27</v>
      </c>
      <c r="X1914" s="215" t="s">
        <v>7</v>
      </c>
      <c r="Y1914" s="215" t="s">
        <v>15</v>
      </c>
      <c r="Z1914" s="215" t="s">
        <v>17</v>
      </c>
    </row>
    <row r="1915" spans="1:26">
      <c r="A1915" s="215" t="s">
        <v>2890</v>
      </c>
      <c r="B1915" s="51">
        <v>114</v>
      </c>
      <c r="C1915" s="215" t="s">
        <v>1230</v>
      </c>
      <c r="D1915" s="215" t="s">
        <v>1643</v>
      </c>
      <c r="E1915" s="215" t="s">
        <v>2968</v>
      </c>
      <c r="F1915" s="51">
        <v>5</v>
      </c>
      <c r="G1915" s="258">
        <v>1</v>
      </c>
      <c r="H1915" s="258">
        <v>-18</v>
      </c>
      <c r="I1915" s="272">
        <v>1.8</v>
      </c>
      <c r="J1915" s="272">
        <v>0.18930138734704499</v>
      </c>
      <c r="K1915" s="257">
        <v>-14.25</v>
      </c>
      <c r="L1915" s="257">
        <v>-23.62</v>
      </c>
      <c r="M1915" s="257">
        <v>-19.64</v>
      </c>
      <c r="N1915" s="257">
        <v>-32.49</v>
      </c>
      <c r="O1915" s="257">
        <v>12.85</v>
      </c>
      <c r="P1915" s="257">
        <v>-24.95</v>
      </c>
      <c r="Q1915" s="215" t="s">
        <v>1233</v>
      </c>
      <c r="R1915" s="215" t="s">
        <v>252</v>
      </c>
      <c r="S1915" s="215" t="s">
        <v>1234</v>
      </c>
      <c r="T1915" s="215" t="s">
        <v>1235</v>
      </c>
      <c r="U1915" s="215" t="s">
        <v>1236</v>
      </c>
      <c r="W1915" s="215" t="s">
        <v>27</v>
      </c>
      <c r="X1915" s="215" t="s">
        <v>7</v>
      </c>
      <c r="Y1915" s="215" t="s">
        <v>12</v>
      </c>
      <c r="Z1915" s="215" t="s">
        <v>17</v>
      </c>
    </row>
    <row r="1916" spans="1:26">
      <c r="A1916" s="215" t="s">
        <v>2890</v>
      </c>
      <c r="B1916" s="51">
        <v>115</v>
      </c>
      <c r="C1916" s="215" t="s">
        <v>360</v>
      </c>
      <c r="D1916" s="215" t="s">
        <v>361</v>
      </c>
      <c r="E1916" s="215" t="s">
        <v>1474</v>
      </c>
      <c r="F1916" s="51">
        <v>0</v>
      </c>
      <c r="G1916" s="258">
        <v>0</v>
      </c>
      <c r="H1916" s="258">
        <v>-14</v>
      </c>
      <c r="I1916" s="272">
        <v>10.0411764705882</v>
      </c>
      <c r="J1916" s="272">
        <v>0.29275500912692798</v>
      </c>
      <c r="K1916" s="257">
        <v>-9.61</v>
      </c>
      <c r="L1916" s="257">
        <v>-27.98</v>
      </c>
      <c r="M1916" s="257">
        <v>-20.28</v>
      </c>
      <c r="N1916" s="257">
        <v>-94.33</v>
      </c>
      <c r="O1916" s="257">
        <v>74.05</v>
      </c>
      <c r="P1916" s="257">
        <v>-28.29</v>
      </c>
      <c r="Q1916" s="215" t="s">
        <v>363</v>
      </c>
      <c r="R1916" s="215" t="s">
        <v>364</v>
      </c>
      <c r="S1916" s="215" t="s">
        <v>365</v>
      </c>
      <c r="T1916" s="215" t="s">
        <v>366</v>
      </c>
      <c r="U1916" s="215" t="s">
        <v>367</v>
      </c>
      <c r="W1916" s="215" t="s">
        <v>36</v>
      </c>
      <c r="X1916" s="215" t="s">
        <v>7</v>
      </c>
      <c r="Y1916" s="215" t="s">
        <v>12</v>
      </c>
      <c r="Z1916" s="215" t="s">
        <v>20</v>
      </c>
    </row>
    <row r="1917" spans="1:26">
      <c r="A1917" s="215" t="s">
        <v>2890</v>
      </c>
      <c r="B1917" s="51">
        <v>116</v>
      </c>
      <c r="C1917" s="215" t="s">
        <v>376</v>
      </c>
      <c r="D1917" s="215" t="s">
        <v>1644</v>
      </c>
      <c r="E1917" s="215" t="s">
        <v>1645</v>
      </c>
      <c r="F1917" s="51">
        <v>4</v>
      </c>
      <c r="G1917" s="258">
        <v>0.8</v>
      </c>
      <c r="H1917" s="258">
        <v>-0.20000000000003301</v>
      </c>
      <c r="I1917" s="272">
        <v>20.0705882352941</v>
      </c>
      <c r="J1917" s="272">
        <v>0.47780526752498298</v>
      </c>
      <c r="K1917" s="257">
        <v>-5.35</v>
      </c>
      <c r="L1917" s="257">
        <v>-33.93</v>
      </c>
      <c r="M1917" s="257">
        <v>-21.33</v>
      </c>
      <c r="N1917" s="257">
        <v>-95.29</v>
      </c>
      <c r="O1917" s="257">
        <v>73.959999999999994</v>
      </c>
      <c r="P1917" s="257">
        <v>-33.31</v>
      </c>
      <c r="Q1917" s="215" t="s">
        <v>379</v>
      </c>
      <c r="R1917" s="215" t="s">
        <v>380</v>
      </c>
      <c r="S1917" s="215" t="s">
        <v>381</v>
      </c>
      <c r="T1917" s="215" t="s">
        <v>382</v>
      </c>
      <c r="U1917" s="215" t="s">
        <v>383</v>
      </c>
      <c r="W1917" s="215" t="s">
        <v>36</v>
      </c>
      <c r="X1917" s="215" t="s">
        <v>35</v>
      </c>
      <c r="Y1917" s="215" t="s">
        <v>15</v>
      </c>
      <c r="Z1917" s="215" t="s">
        <v>20</v>
      </c>
    </row>
    <row r="1918" spans="1:26">
      <c r="A1918" s="215" t="s">
        <v>2890</v>
      </c>
      <c r="B1918" s="51">
        <v>117</v>
      </c>
      <c r="C1918" s="215" t="s">
        <v>437</v>
      </c>
      <c r="D1918" s="215" t="s">
        <v>1646</v>
      </c>
      <c r="E1918" s="215" t="s">
        <v>2969</v>
      </c>
      <c r="F1918" s="51">
        <v>1</v>
      </c>
      <c r="G1918" s="258">
        <v>0.2</v>
      </c>
      <c r="H1918" s="258">
        <v>-18</v>
      </c>
      <c r="I1918" s="272">
        <v>1.0823529411764701</v>
      </c>
      <c r="J1918" s="272">
        <v>0.12956356702511099</v>
      </c>
      <c r="K1918" s="257">
        <v>-16.79</v>
      </c>
      <c r="L1918" s="257">
        <v>-26.39</v>
      </c>
      <c r="M1918" s="257">
        <v>-22.17</v>
      </c>
      <c r="N1918" s="257">
        <v>-35.85</v>
      </c>
      <c r="O1918" s="257">
        <v>13.68</v>
      </c>
      <c r="P1918" s="257">
        <v>-27.65</v>
      </c>
      <c r="Q1918" s="215" t="s">
        <v>440</v>
      </c>
      <c r="R1918" s="215" t="s">
        <v>441</v>
      </c>
      <c r="S1918" s="215" t="s">
        <v>231</v>
      </c>
      <c r="T1918" s="215" t="s">
        <v>442</v>
      </c>
      <c r="U1918" s="215" t="s">
        <v>443</v>
      </c>
      <c r="W1918" s="215" t="s">
        <v>27</v>
      </c>
      <c r="X1918" s="215" t="s">
        <v>7</v>
      </c>
      <c r="Y1918" s="215" t="s">
        <v>12</v>
      </c>
      <c r="Z1918" s="215" t="s">
        <v>17</v>
      </c>
    </row>
    <row r="1919" spans="1:26">
      <c r="A1919" s="215" t="s">
        <v>2890</v>
      </c>
      <c r="B1919" s="51">
        <v>118</v>
      </c>
      <c r="C1919" s="215" t="s">
        <v>781</v>
      </c>
      <c r="D1919" s="215" t="s">
        <v>1648</v>
      </c>
      <c r="E1919" s="215" t="s">
        <v>2970</v>
      </c>
      <c r="F1919" s="51">
        <v>2</v>
      </c>
      <c r="G1919" s="258">
        <v>0.4</v>
      </c>
      <c r="H1919" s="258">
        <v>-17.8</v>
      </c>
      <c r="I1919" s="272">
        <v>0.82352941176470595</v>
      </c>
      <c r="J1919" s="272">
        <v>9.7740706019631002E-2</v>
      </c>
      <c r="K1919" s="257">
        <v>-14.13</v>
      </c>
      <c r="L1919" s="257">
        <v>-23.07</v>
      </c>
      <c r="M1919" s="257">
        <v>-20.25</v>
      </c>
      <c r="N1919" s="257">
        <v>-57.14</v>
      </c>
      <c r="O1919" s="257">
        <v>36.89</v>
      </c>
      <c r="P1919" s="257">
        <v>-23.98</v>
      </c>
      <c r="Q1919" s="215" t="s">
        <v>784</v>
      </c>
      <c r="R1919" s="215" t="s">
        <v>785</v>
      </c>
      <c r="S1919" s="215" t="s">
        <v>786</v>
      </c>
      <c r="T1919" s="215" t="s">
        <v>787</v>
      </c>
      <c r="U1919" s="215" t="s">
        <v>676</v>
      </c>
      <c r="W1919" s="215" t="s">
        <v>27</v>
      </c>
      <c r="X1919" s="215" t="s">
        <v>35</v>
      </c>
      <c r="Y1919" s="215" t="s">
        <v>12</v>
      </c>
      <c r="Z1919" s="215" t="s">
        <v>17</v>
      </c>
    </row>
    <row r="1920" spans="1:26">
      <c r="A1920" s="215" t="s">
        <v>2890</v>
      </c>
      <c r="B1920" s="51">
        <v>119</v>
      </c>
      <c r="C1920" s="215" t="s">
        <v>273</v>
      </c>
      <c r="D1920" s="215" t="s">
        <v>274</v>
      </c>
      <c r="E1920" s="215" t="s">
        <v>2710</v>
      </c>
      <c r="F1920" s="51">
        <v>2</v>
      </c>
      <c r="G1920" s="258">
        <v>0.4</v>
      </c>
      <c r="H1920" s="258">
        <v>-18</v>
      </c>
      <c r="I1920" s="272">
        <v>2.0941176470588201</v>
      </c>
      <c r="J1920" s="272">
        <v>0.212027807137282</v>
      </c>
      <c r="K1920" s="257">
        <v>-14.49</v>
      </c>
      <c r="L1920" s="257">
        <v>-24.31</v>
      </c>
      <c r="M1920" s="257">
        <v>-20.48</v>
      </c>
      <c r="N1920" s="257">
        <v>-35.72</v>
      </c>
      <c r="O1920" s="257">
        <v>15.24</v>
      </c>
      <c r="P1920" s="257">
        <v>-25.53</v>
      </c>
      <c r="Q1920" s="215" t="s">
        <v>276</v>
      </c>
      <c r="R1920" s="215" t="s">
        <v>277</v>
      </c>
      <c r="S1920" s="215" t="s">
        <v>278</v>
      </c>
      <c r="T1920" s="215" t="s">
        <v>279</v>
      </c>
      <c r="U1920" s="215" t="s">
        <v>280</v>
      </c>
      <c r="W1920" s="215" t="s">
        <v>27</v>
      </c>
      <c r="X1920" s="215" t="s">
        <v>7</v>
      </c>
      <c r="Y1920" s="215" t="s">
        <v>15</v>
      </c>
      <c r="Z1920" s="215" t="s">
        <v>17</v>
      </c>
    </row>
    <row r="1921" spans="1:26">
      <c r="A1921" s="215" t="s">
        <v>2890</v>
      </c>
      <c r="B1921" s="51">
        <v>120</v>
      </c>
      <c r="C1921" s="215" t="s">
        <v>1298</v>
      </c>
      <c r="D1921" s="215" t="s">
        <v>1651</v>
      </c>
      <c r="E1921" s="215" t="s">
        <v>2971</v>
      </c>
      <c r="F1921" s="51">
        <v>2</v>
      </c>
      <c r="G1921" s="258">
        <v>0.4</v>
      </c>
      <c r="H1921" s="258">
        <v>-18</v>
      </c>
      <c r="I1921" s="272">
        <v>5.2294117647058798</v>
      </c>
      <c r="J1921" s="272">
        <v>0.29274455971497398</v>
      </c>
      <c r="K1921" s="257">
        <v>-15.16</v>
      </c>
      <c r="L1921" s="257">
        <v>-25.38</v>
      </c>
      <c r="M1921" s="257">
        <v>-20.8</v>
      </c>
      <c r="N1921" s="257">
        <v>-45.79</v>
      </c>
      <c r="O1921" s="257">
        <v>24.99</v>
      </c>
      <c r="P1921" s="257">
        <v>-26.3</v>
      </c>
      <c r="Q1921" s="215" t="s">
        <v>840</v>
      </c>
      <c r="R1921" s="215" t="s">
        <v>1301</v>
      </c>
      <c r="S1921" s="215" t="s">
        <v>1302</v>
      </c>
      <c r="T1921" s="215" t="s">
        <v>441</v>
      </c>
      <c r="U1921" s="215" t="s">
        <v>229</v>
      </c>
      <c r="W1921" s="215" t="s">
        <v>27</v>
      </c>
      <c r="X1921" s="215" t="s">
        <v>7</v>
      </c>
      <c r="Y1921" s="215" t="s">
        <v>15</v>
      </c>
      <c r="Z1921" s="215" t="s">
        <v>20</v>
      </c>
    </row>
    <row r="1922" spans="1:26">
      <c r="A1922" s="215" t="s">
        <v>2890</v>
      </c>
      <c r="B1922" s="51">
        <v>121</v>
      </c>
      <c r="C1922" s="215" t="s">
        <v>959</v>
      </c>
      <c r="D1922" s="215" t="s">
        <v>1653</v>
      </c>
      <c r="E1922" s="215" t="s">
        <v>2972</v>
      </c>
      <c r="F1922" s="51">
        <v>4</v>
      </c>
      <c r="G1922" s="258">
        <v>0.8</v>
      </c>
      <c r="H1922" s="258">
        <v>-11</v>
      </c>
      <c r="I1922" s="272">
        <v>15.6882352941176</v>
      </c>
      <c r="J1922" s="272">
        <v>0.42534946097398202</v>
      </c>
      <c r="K1922" s="257">
        <v>-4.53</v>
      </c>
      <c r="L1922" s="257">
        <v>-30.09</v>
      </c>
      <c r="M1922" s="257">
        <v>-19.22</v>
      </c>
      <c r="N1922" s="257">
        <v>-95.81</v>
      </c>
      <c r="O1922" s="257">
        <v>76.59</v>
      </c>
      <c r="P1922" s="257">
        <v>-29.68</v>
      </c>
      <c r="Q1922" s="215" t="s">
        <v>962</v>
      </c>
      <c r="R1922" s="215" t="s">
        <v>963</v>
      </c>
      <c r="S1922" s="215" t="s">
        <v>396</v>
      </c>
      <c r="T1922" s="215" t="s">
        <v>964</v>
      </c>
      <c r="U1922" s="215" t="s">
        <v>965</v>
      </c>
      <c r="W1922" s="215" t="s">
        <v>36</v>
      </c>
      <c r="X1922" s="215" t="s">
        <v>35</v>
      </c>
      <c r="Y1922" s="215" t="s">
        <v>12</v>
      </c>
      <c r="Z1922" s="215" t="s">
        <v>20</v>
      </c>
    </row>
    <row r="1923" spans="1:26">
      <c r="A1923" s="215" t="s">
        <v>2890</v>
      </c>
      <c r="B1923" s="51">
        <v>122</v>
      </c>
      <c r="C1923" s="215" t="s">
        <v>1108</v>
      </c>
      <c r="D1923" s="215" t="s">
        <v>1655</v>
      </c>
      <c r="E1923" s="215" t="s">
        <v>2973</v>
      </c>
      <c r="F1923" s="51">
        <v>2</v>
      </c>
      <c r="G1923" s="258">
        <v>0.4</v>
      </c>
      <c r="H1923" s="258">
        <v>-17.8</v>
      </c>
      <c r="I1923" s="272">
        <v>1.8941176470588199</v>
      </c>
      <c r="J1923" s="272">
        <v>0.20575540957257599</v>
      </c>
      <c r="K1923" s="257">
        <v>-15.53</v>
      </c>
      <c r="L1923" s="257">
        <v>-24.79</v>
      </c>
      <c r="M1923" s="257">
        <v>-21.55</v>
      </c>
      <c r="N1923" s="257">
        <v>-55.25</v>
      </c>
      <c r="O1923" s="257">
        <v>33.700000000000003</v>
      </c>
      <c r="P1923" s="257">
        <v>-26.02</v>
      </c>
      <c r="Q1923" s="215" t="s">
        <v>1111</v>
      </c>
      <c r="R1923" s="215" t="s">
        <v>1112</v>
      </c>
      <c r="S1923" s="215" t="s">
        <v>1113</v>
      </c>
      <c r="T1923" s="215" t="s">
        <v>375</v>
      </c>
      <c r="U1923" s="215" t="s">
        <v>1114</v>
      </c>
      <c r="W1923" s="215" t="s">
        <v>27</v>
      </c>
      <c r="X1923" s="215" t="s">
        <v>35</v>
      </c>
      <c r="Y1923" s="215" t="s">
        <v>12</v>
      </c>
      <c r="Z1923" s="215" t="s">
        <v>17</v>
      </c>
    </row>
    <row r="1924" spans="1:26">
      <c r="A1924" s="215" t="s">
        <v>2890</v>
      </c>
      <c r="B1924" s="51">
        <v>123</v>
      </c>
      <c r="C1924" s="215" t="s">
        <v>337</v>
      </c>
      <c r="D1924" s="215" t="s">
        <v>1657</v>
      </c>
      <c r="E1924" s="215" t="s">
        <v>2569</v>
      </c>
      <c r="F1924" s="51">
        <v>4</v>
      </c>
      <c r="G1924" s="258">
        <v>0.8</v>
      </c>
      <c r="H1924" s="258">
        <v>-14</v>
      </c>
      <c r="I1924" s="272">
        <v>18.152941176470598</v>
      </c>
      <c r="J1924" s="272">
        <v>0.465675542089662</v>
      </c>
      <c r="K1924" s="257">
        <v>-6.78</v>
      </c>
      <c r="L1924" s="257">
        <v>-31.56</v>
      </c>
      <c r="M1924" s="257">
        <v>-20.41</v>
      </c>
      <c r="N1924" s="257">
        <v>-100.36</v>
      </c>
      <c r="O1924" s="257">
        <v>79.95</v>
      </c>
      <c r="P1924" s="257">
        <v>-31.61</v>
      </c>
      <c r="Q1924" s="215" t="s">
        <v>340</v>
      </c>
      <c r="R1924" s="215" t="s">
        <v>341</v>
      </c>
      <c r="S1924" s="215" t="s">
        <v>342</v>
      </c>
      <c r="T1924" s="215" t="s">
        <v>343</v>
      </c>
      <c r="U1924" s="215" t="s">
        <v>344</v>
      </c>
      <c r="W1924" s="215" t="s">
        <v>36</v>
      </c>
      <c r="X1924" s="215" t="s">
        <v>7</v>
      </c>
      <c r="Y1924" s="215" t="s">
        <v>15</v>
      </c>
      <c r="Z1924" s="215" t="s">
        <v>20</v>
      </c>
    </row>
    <row r="1925" spans="1:26">
      <c r="A1925" s="215" t="s">
        <v>2890</v>
      </c>
      <c r="B1925" s="51">
        <v>124</v>
      </c>
      <c r="C1925" s="215" t="s">
        <v>1386</v>
      </c>
      <c r="D1925" s="215" t="s">
        <v>1387</v>
      </c>
      <c r="E1925" s="215" t="s">
        <v>1659</v>
      </c>
      <c r="F1925" s="51">
        <v>2</v>
      </c>
      <c r="G1925" s="258">
        <v>0.4</v>
      </c>
      <c r="H1925" s="258">
        <v>-14</v>
      </c>
      <c r="I1925" s="272">
        <v>6.1882352941176499</v>
      </c>
      <c r="J1925" s="272">
        <v>0.27458824733644299</v>
      </c>
      <c r="K1925" s="257">
        <v>-5.22</v>
      </c>
      <c r="L1925" s="257">
        <v>-27.37</v>
      </c>
      <c r="M1925" s="257">
        <v>-16.75</v>
      </c>
      <c r="N1925" s="257">
        <v>-78.12</v>
      </c>
      <c r="O1925" s="257">
        <v>61.37</v>
      </c>
      <c r="P1925" s="257">
        <v>-27.11</v>
      </c>
      <c r="Q1925" s="215" t="s">
        <v>765</v>
      </c>
      <c r="R1925" s="215" t="s">
        <v>1097</v>
      </c>
      <c r="S1925" s="215" t="s">
        <v>1389</v>
      </c>
      <c r="T1925" s="215" t="s">
        <v>1390</v>
      </c>
      <c r="U1925" s="215" t="s">
        <v>1234</v>
      </c>
      <c r="W1925" s="215" t="s">
        <v>36</v>
      </c>
      <c r="X1925" s="215" t="s">
        <v>23</v>
      </c>
      <c r="Y1925" s="215" t="s">
        <v>23</v>
      </c>
      <c r="Z1925" s="215" t="s">
        <v>23</v>
      </c>
    </row>
    <row r="1926" spans="1:26">
      <c r="A1926" s="215" t="s">
        <v>2890</v>
      </c>
      <c r="B1926" s="51">
        <v>125</v>
      </c>
      <c r="C1926" s="215" t="s">
        <v>1416</v>
      </c>
      <c r="D1926" s="215" t="s">
        <v>1417</v>
      </c>
      <c r="E1926" s="215" t="s">
        <v>2974</v>
      </c>
      <c r="F1926" s="51">
        <v>2</v>
      </c>
      <c r="G1926" s="258">
        <v>0.4</v>
      </c>
      <c r="H1926" s="258">
        <v>-12.2</v>
      </c>
      <c r="I1926" s="272">
        <v>15.635294117647099</v>
      </c>
      <c r="J1926" s="272">
        <v>0.286572148932699</v>
      </c>
      <c r="K1926" s="257">
        <v>-10.039999999999999</v>
      </c>
      <c r="L1926" s="257">
        <v>-30.95</v>
      </c>
      <c r="M1926" s="257">
        <v>-22.74</v>
      </c>
      <c r="N1926" s="257">
        <v>-95.81</v>
      </c>
      <c r="O1926" s="257">
        <v>73.069999999999993</v>
      </c>
      <c r="P1926" s="257">
        <v>-30.69</v>
      </c>
      <c r="Q1926" s="215" t="s">
        <v>1419</v>
      </c>
      <c r="R1926" s="215" t="s">
        <v>536</v>
      </c>
      <c r="S1926" s="215" t="s">
        <v>897</v>
      </c>
      <c r="T1926" s="215" t="s">
        <v>1420</v>
      </c>
      <c r="U1926" s="215" t="s">
        <v>1421</v>
      </c>
      <c r="W1926" s="215" t="s">
        <v>36</v>
      </c>
      <c r="X1926" s="215" t="s">
        <v>35</v>
      </c>
      <c r="Y1926" s="215" t="s">
        <v>12</v>
      </c>
      <c r="Z1926" s="215" t="s">
        <v>20</v>
      </c>
    </row>
    <row r="1927" spans="1:26">
      <c r="A1927" s="215" t="s">
        <v>2890</v>
      </c>
      <c r="B1927" s="51">
        <v>126</v>
      </c>
      <c r="C1927" s="215" t="s">
        <v>934</v>
      </c>
      <c r="D1927" s="215" t="s">
        <v>1661</v>
      </c>
      <c r="E1927" s="215" t="s">
        <v>2975</v>
      </c>
      <c r="F1927" s="51">
        <v>3</v>
      </c>
      <c r="G1927" s="258">
        <v>0.6</v>
      </c>
      <c r="H1927" s="258">
        <v>-17</v>
      </c>
      <c r="I1927" s="272">
        <v>1.3705882352941201</v>
      </c>
      <c r="J1927" s="272">
        <v>0.167442727888124</v>
      </c>
      <c r="K1927" s="257">
        <v>-15.92</v>
      </c>
      <c r="L1927" s="257">
        <v>-25.7</v>
      </c>
      <c r="M1927" s="257">
        <v>-21.26</v>
      </c>
      <c r="N1927" s="257">
        <v>-68.5</v>
      </c>
      <c r="O1927" s="257">
        <v>47.24</v>
      </c>
      <c r="P1927" s="257">
        <v>-27.14</v>
      </c>
      <c r="Q1927" s="215" t="s">
        <v>890</v>
      </c>
      <c r="R1927" s="215" t="s">
        <v>937</v>
      </c>
      <c r="S1927" s="215" t="s">
        <v>938</v>
      </c>
      <c r="T1927" s="215" t="s">
        <v>939</v>
      </c>
      <c r="U1927" s="215" t="s">
        <v>940</v>
      </c>
      <c r="W1927" s="215" t="s">
        <v>27</v>
      </c>
      <c r="X1927" s="215" t="s">
        <v>35</v>
      </c>
      <c r="Y1927" s="215" t="s">
        <v>12</v>
      </c>
      <c r="Z1927" s="215" t="s">
        <v>20</v>
      </c>
    </row>
    <row r="1928" spans="1:26">
      <c r="A1928" s="215" t="s">
        <v>2890</v>
      </c>
      <c r="B1928" s="51">
        <v>127</v>
      </c>
      <c r="C1928" s="215" t="s">
        <v>564</v>
      </c>
      <c r="D1928" s="215" t="s">
        <v>1662</v>
      </c>
      <c r="E1928" s="215" t="s">
        <v>2976</v>
      </c>
      <c r="F1928" s="51">
        <v>5</v>
      </c>
      <c r="G1928" s="258">
        <v>1</v>
      </c>
      <c r="H1928" s="258">
        <v>1.2999999999999701</v>
      </c>
      <c r="I1928" s="272">
        <v>21.794117647058801</v>
      </c>
      <c r="J1928" s="272">
        <v>0.51477216752171895</v>
      </c>
      <c r="K1928" s="257">
        <v>-10.5</v>
      </c>
      <c r="L1928" s="257">
        <v>-33.1</v>
      </c>
      <c r="M1928" s="257">
        <v>-20.8</v>
      </c>
      <c r="N1928" s="257">
        <v>-96.86</v>
      </c>
      <c r="O1928" s="257">
        <v>76.06</v>
      </c>
      <c r="P1928" s="257">
        <v>-30.97</v>
      </c>
      <c r="Q1928" s="215" t="s">
        <v>383</v>
      </c>
      <c r="R1928" s="215" t="s">
        <v>567</v>
      </c>
      <c r="S1928" s="215" t="s">
        <v>568</v>
      </c>
      <c r="T1928" s="215" t="s">
        <v>569</v>
      </c>
      <c r="U1928" s="215" t="s">
        <v>515</v>
      </c>
      <c r="W1928" s="215" t="s">
        <v>36</v>
      </c>
      <c r="X1928" s="215" t="s">
        <v>35</v>
      </c>
      <c r="Y1928" s="215" t="s">
        <v>15</v>
      </c>
      <c r="Z1928" s="215" t="s">
        <v>20</v>
      </c>
    </row>
    <row r="1929" spans="1:26">
      <c r="A1929" s="215" t="s">
        <v>2890</v>
      </c>
      <c r="B1929" s="51">
        <v>128</v>
      </c>
      <c r="C1929" s="215" t="s">
        <v>524</v>
      </c>
      <c r="D1929" s="215" t="s">
        <v>1664</v>
      </c>
      <c r="E1929" s="215" t="s">
        <v>2977</v>
      </c>
      <c r="F1929" s="51">
        <v>1</v>
      </c>
      <c r="G1929" s="258">
        <v>0.2</v>
      </c>
      <c r="H1929" s="258">
        <v>-17.600000000000001</v>
      </c>
      <c r="I1929" s="272">
        <v>2.3176470588235301</v>
      </c>
      <c r="J1929" s="272">
        <v>0.22446925173711499</v>
      </c>
      <c r="K1929" s="257">
        <v>-14.69</v>
      </c>
      <c r="L1929" s="257">
        <v>-23.64</v>
      </c>
      <c r="M1929" s="257">
        <v>-20.09</v>
      </c>
      <c r="N1929" s="257">
        <v>-65.459999999999994</v>
      </c>
      <c r="O1929" s="257">
        <v>45.37</v>
      </c>
      <c r="P1929" s="257">
        <v>-24.6</v>
      </c>
      <c r="Q1929" s="215" t="s">
        <v>527</v>
      </c>
      <c r="R1929" s="215" t="s">
        <v>528</v>
      </c>
      <c r="S1929" s="215" t="s">
        <v>529</v>
      </c>
      <c r="T1929" s="215" t="s">
        <v>530</v>
      </c>
      <c r="U1929" s="215" t="s">
        <v>531</v>
      </c>
      <c r="W1929" s="215" t="s">
        <v>27</v>
      </c>
      <c r="X1929" s="215" t="s">
        <v>35</v>
      </c>
      <c r="Y1929" s="215" t="s">
        <v>15</v>
      </c>
      <c r="Z1929" s="215" t="s">
        <v>17</v>
      </c>
    </row>
    <row r="1930" spans="1:26">
      <c r="A1930" s="215" t="s">
        <v>2890</v>
      </c>
      <c r="B1930" s="51">
        <v>129</v>
      </c>
      <c r="C1930" s="215" t="s">
        <v>540</v>
      </c>
      <c r="D1930" s="215" t="s">
        <v>1666</v>
      </c>
      <c r="E1930" s="215" t="s">
        <v>2978</v>
      </c>
      <c r="F1930" s="51">
        <v>1</v>
      </c>
      <c r="G1930" s="258">
        <v>0.2</v>
      </c>
      <c r="H1930" s="258">
        <v>-1.4000000000000301</v>
      </c>
      <c r="I1930" s="272">
        <v>13.488235294117599</v>
      </c>
      <c r="J1930" s="272">
        <v>0.44049032256966097</v>
      </c>
      <c r="K1930" s="257">
        <v>-10.82</v>
      </c>
      <c r="L1930" s="257">
        <v>-32.74</v>
      </c>
      <c r="M1930" s="257">
        <v>-20.83</v>
      </c>
      <c r="N1930" s="257">
        <v>-94.39</v>
      </c>
      <c r="O1930" s="257">
        <v>73.56</v>
      </c>
      <c r="P1930" s="257">
        <v>-31.93</v>
      </c>
      <c r="Q1930" s="215" t="s">
        <v>543</v>
      </c>
      <c r="R1930" s="215" t="s">
        <v>544</v>
      </c>
      <c r="S1930" s="215" t="s">
        <v>545</v>
      </c>
      <c r="T1930" s="215" t="s">
        <v>546</v>
      </c>
      <c r="U1930" s="215" t="s">
        <v>547</v>
      </c>
      <c r="W1930" s="215" t="s">
        <v>36</v>
      </c>
      <c r="X1930" s="215" t="s">
        <v>35</v>
      </c>
      <c r="Y1930" s="215" t="s">
        <v>15</v>
      </c>
      <c r="Z1930" s="215" t="s">
        <v>20</v>
      </c>
    </row>
    <row r="1931" spans="1:26">
      <c r="A1931" s="215" t="s">
        <v>2890</v>
      </c>
      <c r="B1931" s="51">
        <v>130</v>
      </c>
      <c r="C1931" s="215" t="s">
        <v>1403</v>
      </c>
      <c r="D1931" s="215" t="s">
        <v>1668</v>
      </c>
      <c r="E1931" s="215" t="s">
        <v>2979</v>
      </c>
      <c r="F1931" s="51">
        <v>2</v>
      </c>
      <c r="G1931" s="258">
        <v>0.4</v>
      </c>
      <c r="H1931" s="258">
        <v>-14</v>
      </c>
      <c r="I1931" s="272">
        <v>7.8529411764705896</v>
      </c>
      <c r="J1931" s="272">
        <v>0.34848794768403701</v>
      </c>
      <c r="K1931" s="257">
        <v>-6.16</v>
      </c>
      <c r="L1931" s="257">
        <v>-29.23</v>
      </c>
      <c r="M1931" s="257">
        <v>-18.71</v>
      </c>
      <c r="N1931" s="257">
        <v>-91.51</v>
      </c>
      <c r="O1931" s="257">
        <v>72.8</v>
      </c>
      <c r="P1931" s="257">
        <v>-29.01</v>
      </c>
      <c r="Q1931" s="215" t="s">
        <v>1406</v>
      </c>
      <c r="R1931" s="215" t="s">
        <v>1407</v>
      </c>
      <c r="S1931" s="215" t="s">
        <v>1408</v>
      </c>
      <c r="T1931" s="215" t="s">
        <v>1011</v>
      </c>
      <c r="U1931" s="215" t="s">
        <v>1409</v>
      </c>
      <c r="W1931" s="215" t="s">
        <v>36</v>
      </c>
      <c r="X1931" s="215" t="s">
        <v>7</v>
      </c>
      <c r="Y1931" s="215" t="s">
        <v>12</v>
      </c>
      <c r="Z1931" s="215" t="s">
        <v>17</v>
      </c>
    </row>
    <row r="1932" spans="1:26">
      <c r="A1932" s="215" t="s">
        <v>2890</v>
      </c>
      <c r="B1932" s="51">
        <v>131</v>
      </c>
      <c r="C1932" s="215" t="s">
        <v>758</v>
      </c>
      <c r="D1932" s="215" t="s">
        <v>1670</v>
      </c>
      <c r="E1932" s="215" t="s">
        <v>2980</v>
      </c>
      <c r="F1932" s="51">
        <v>5</v>
      </c>
      <c r="G1932" s="258">
        <v>1</v>
      </c>
      <c r="H1932" s="258">
        <v>-18</v>
      </c>
      <c r="I1932" s="272">
        <v>2.9</v>
      </c>
      <c r="J1932" s="272">
        <v>0.23399775014809299</v>
      </c>
      <c r="K1932" s="257">
        <v>-12.27</v>
      </c>
      <c r="L1932" s="257">
        <v>-21.79</v>
      </c>
      <c r="M1932" s="257">
        <v>-17.71</v>
      </c>
      <c r="N1932" s="257">
        <v>-31.94</v>
      </c>
      <c r="O1932" s="257">
        <v>14.23</v>
      </c>
      <c r="P1932" s="257">
        <v>-23.14</v>
      </c>
      <c r="Q1932" s="215" t="s">
        <v>761</v>
      </c>
      <c r="R1932" s="215" t="s">
        <v>762</v>
      </c>
      <c r="S1932" s="215" t="s">
        <v>763</v>
      </c>
      <c r="T1932" s="215" t="s">
        <v>764</v>
      </c>
      <c r="U1932" s="215" t="s">
        <v>765</v>
      </c>
      <c r="W1932" s="215" t="s">
        <v>27</v>
      </c>
      <c r="X1932" s="215" t="s">
        <v>7</v>
      </c>
      <c r="Y1932" s="215" t="s">
        <v>12</v>
      </c>
      <c r="Z1932" s="215" t="s">
        <v>20</v>
      </c>
    </row>
    <row r="1933" spans="1:26">
      <c r="A1933" s="215" t="s">
        <v>2890</v>
      </c>
      <c r="B1933" s="51">
        <v>132</v>
      </c>
      <c r="C1933" s="215" t="s">
        <v>1068</v>
      </c>
      <c r="D1933" s="215" t="s">
        <v>1672</v>
      </c>
      <c r="E1933" s="215" t="s">
        <v>2981</v>
      </c>
      <c r="F1933" s="51">
        <v>1</v>
      </c>
      <c r="G1933" s="258">
        <v>0.2</v>
      </c>
      <c r="H1933" s="258">
        <v>-14</v>
      </c>
      <c r="I1933" s="272">
        <v>10.264705882352899</v>
      </c>
      <c r="J1933" s="272">
        <v>0.28387791057303902</v>
      </c>
      <c r="K1933" s="257">
        <v>-8.3699999999999992</v>
      </c>
      <c r="L1933" s="257">
        <v>-29.32</v>
      </c>
      <c r="M1933" s="257">
        <v>-21.32</v>
      </c>
      <c r="N1933" s="257">
        <v>-94.18</v>
      </c>
      <c r="O1933" s="257">
        <v>72.86</v>
      </c>
      <c r="P1933" s="257">
        <v>-29.28</v>
      </c>
      <c r="Q1933" s="215" t="s">
        <v>1071</v>
      </c>
      <c r="R1933" s="215" t="s">
        <v>1072</v>
      </c>
      <c r="S1933" s="215" t="s">
        <v>1073</v>
      </c>
      <c r="T1933" s="215" t="s">
        <v>529</v>
      </c>
      <c r="U1933" s="215" t="s">
        <v>1074</v>
      </c>
      <c r="W1933" s="215" t="s">
        <v>36</v>
      </c>
      <c r="X1933" s="215" t="s">
        <v>7</v>
      </c>
      <c r="Y1933" s="215" t="s">
        <v>15</v>
      </c>
      <c r="Z1933" s="215" t="s">
        <v>17</v>
      </c>
    </row>
    <row r="1934" spans="1:26">
      <c r="A1934" s="215" t="s">
        <v>2890</v>
      </c>
      <c r="B1934" s="51">
        <v>133</v>
      </c>
      <c r="C1934" s="215" t="s">
        <v>305</v>
      </c>
      <c r="D1934" s="215" t="s">
        <v>1674</v>
      </c>
      <c r="E1934" s="215" t="s">
        <v>2982</v>
      </c>
      <c r="F1934" s="51">
        <v>1</v>
      </c>
      <c r="G1934" s="258">
        <v>0.2</v>
      </c>
      <c r="H1934" s="258">
        <v>-13.2</v>
      </c>
      <c r="I1934" s="272">
        <v>6.2352941176470598</v>
      </c>
      <c r="J1934" s="272">
        <v>0.22887617476657199</v>
      </c>
      <c r="K1934" s="257">
        <v>-3.5</v>
      </c>
      <c r="L1934" s="257">
        <v>-28.64</v>
      </c>
      <c r="M1934" s="257">
        <v>-18.96</v>
      </c>
      <c r="N1934" s="257">
        <v>-89.79</v>
      </c>
      <c r="O1934" s="257">
        <v>70.83</v>
      </c>
      <c r="P1934" s="257">
        <v>-28.82</v>
      </c>
      <c r="Q1934" s="215" t="s">
        <v>308</v>
      </c>
      <c r="R1934" s="215" t="s">
        <v>309</v>
      </c>
      <c r="S1934" s="215" t="s">
        <v>310</v>
      </c>
      <c r="T1934" s="215" t="s">
        <v>311</v>
      </c>
      <c r="U1934" s="215" t="s">
        <v>312</v>
      </c>
      <c r="W1934" s="215" t="s">
        <v>36</v>
      </c>
      <c r="X1934" s="215" t="s">
        <v>35</v>
      </c>
      <c r="Y1934" s="215" t="s">
        <v>12</v>
      </c>
      <c r="Z1934" s="215" t="s">
        <v>17</v>
      </c>
    </row>
    <row r="1935" spans="1:26">
      <c r="A1935" s="215" t="s">
        <v>2890</v>
      </c>
      <c r="B1935" s="51">
        <v>134</v>
      </c>
      <c r="C1935" s="215" t="s">
        <v>483</v>
      </c>
      <c r="D1935" s="215" t="s">
        <v>484</v>
      </c>
      <c r="E1935" s="215" t="s">
        <v>2983</v>
      </c>
      <c r="F1935" s="51">
        <v>4</v>
      </c>
      <c r="G1935" s="258">
        <v>0.8</v>
      </c>
      <c r="H1935" s="258">
        <v>-18</v>
      </c>
      <c r="I1935" s="272">
        <v>3.3588235294117599</v>
      </c>
      <c r="J1935" s="272">
        <v>0.25836283699650198</v>
      </c>
      <c r="K1935" s="257">
        <v>-14.96</v>
      </c>
      <c r="L1935" s="257">
        <v>-24.08</v>
      </c>
      <c r="M1935" s="257">
        <v>-20.43</v>
      </c>
      <c r="N1935" s="257">
        <v>-36.46</v>
      </c>
      <c r="O1935" s="257">
        <v>16.03</v>
      </c>
      <c r="P1935" s="257">
        <v>-25.15</v>
      </c>
      <c r="Q1935" s="215" t="s">
        <v>486</v>
      </c>
      <c r="R1935" s="215" t="s">
        <v>214</v>
      </c>
      <c r="S1935" s="215" t="s">
        <v>487</v>
      </c>
      <c r="T1935" s="215" t="s">
        <v>488</v>
      </c>
      <c r="U1935" s="215" t="s">
        <v>318</v>
      </c>
      <c r="W1935" s="215" t="s">
        <v>27</v>
      </c>
      <c r="X1935" s="215" t="s">
        <v>7</v>
      </c>
      <c r="Y1935" s="215" t="s">
        <v>12</v>
      </c>
      <c r="Z1935" s="215" t="s">
        <v>20</v>
      </c>
    </row>
    <row r="1936" spans="1:26">
      <c r="A1936" s="215" t="s">
        <v>2890</v>
      </c>
      <c r="B1936" s="51">
        <v>135</v>
      </c>
      <c r="C1936" s="215" t="s">
        <v>953</v>
      </c>
      <c r="D1936" s="215" t="s">
        <v>1677</v>
      </c>
      <c r="E1936" s="215" t="s">
        <v>2984</v>
      </c>
      <c r="F1936" s="51">
        <v>3</v>
      </c>
      <c r="G1936" s="258">
        <v>0.6</v>
      </c>
      <c r="H1936" s="258">
        <v>-14</v>
      </c>
      <c r="I1936" s="272">
        <v>20.352941176470601</v>
      </c>
      <c r="J1936" s="272">
        <v>0.49857128963101999</v>
      </c>
      <c r="K1936" s="257">
        <v>-9.77</v>
      </c>
      <c r="L1936" s="257">
        <v>-31.32</v>
      </c>
      <c r="M1936" s="257">
        <v>-17.670000000000002</v>
      </c>
      <c r="N1936" s="257">
        <v>-105.85</v>
      </c>
      <c r="O1936" s="257">
        <v>88.18</v>
      </c>
      <c r="P1936" s="257">
        <v>-30.78</v>
      </c>
      <c r="Q1936" s="215" t="s">
        <v>956</v>
      </c>
      <c r="R1936" s="215" t="s">
        <v>957</v>
      </c>
      <c r="S1936" s="215" t="s">
        <v>690</v>
      </c>
      <c r="T1936" s="215" t="s">
        <v>958</v>
      </c>
      <c r="U1936" s="215" t="s">
        <v>754</v>
      </c>
      <c r="W1936" s="215" t="s">
        <v>36</v>
      </c>
      <c r="X1936" s="215" t="s">
        <v>7</v>
      </c>
      <c r="Y1936" s="215" t="s">
        <v>15</v>
      </c>
      <c r="Z1936" s="215" t="s">
        <v>20</v>
      </c>
    </row>
    <row r="1937" spans="1:26">
      <c r="A1937" s="215" t="s">
        <v>2890</v>
      </c>
      <c r="B1937" s="51">
        <v>136</v>
      </c>
      <c r="C1937" s="215" t="s">
        <v>1146</v>
      </c>
      <c r="D1937" s="215" t="s">
        <v>1679</v>
      </c>
      <c r="E1937" s="215" t="s">
        <v>1474</v>
      </c>
      <c r="F1937" s="51">
        <v>0</v>
      </c>
      <c r="G1937" s="258">
        <v>0</v>
      </c>
      <c r="H1937" s="258">
        <v>-14</v>
      </c>
      <c r="I1937" s="272">
        <v>7.5411764705882396</v>
      </c>
      <c r="J1937" s="272">
        <v>0.20898358145021101</v>
      </c>
      <c r="K1937" s="257">
        <v>-4.96</v>
      </c>
      <c r="L1937" s="257">
        <v>-27</v>
      </c>
      <c r="M1937" s="257">
        <v>-18.25</v>
      </c>
      <c r="N1937" s="257">
        <v>-94.15</v>
      </c>
      <c r="O1937" s="257">
        <v>75.900000000000006</v>
      </c>
      <c r="P1937" s="257">
        <v>-27.16</v>
      </c>
      <c r="Q1937" s="215" t="s">
        <v>1149</v>
      </c>
      <c r="R1937" s="215" t="s">
        <v>1150</v>
      </c>
      <c r="S1937" s="215" t="s">
        <v>442</v>
      </c>
      <c r="T1937" s="215" t="s">
        <v>682</v>
      </c>
      <c r="U1937" s="215" t="s">
        <v>1151</v>
      </c>
      <c r="W1937" s="215" t="s">
        <v>36</v>
      </c>
      <c r="X1937" s="215" t="s">
        <v>7</v>
      </c>
      <c r="Y1937" s="215" t="s">
        <v>12</v>
      </c>
      <c r="Z1937" s="215" t="s">
        <v>20</v>
      </c>
    </row>
    <row r="1938" spans="1:26">
      <c r="A1938" s="215" t="s">
        <v>2890</v>
      </c>
      <c r="B1938" s="51">
        <v>137</v>
      </c>
      <c r="C1938" s="215" t="s">
        <v>1162</v>
      </c>
      <c r="D1938" s="215" t="s">
        <v>1681</v>
      </c>
      <c r="E1938" s="215" t="s">
        <v>286</v>
      </c>
      <c r="F1938" s="51">
        <v>0</v>
      </c>
      <c r="G1938" s="258">
        <v>0</v>
      </c>
      <c r="H1938" s="258">
        <v>-14</v>
      </c>
      <c r="I1938" s="272">
        <v>10.382352941176499</v>
      </c>
      <c r="J1938" s="272">
        <v>0.25637297205107801</v>
      </c>
      <c r="K1938" s="257">
        <v>-9.32</v>
      </c>
      <c r="L1938" s="257">
        <v>-31.1</v>
      </c>
      <c r="M1938" s="257">
        <v>-22.11</v>
      </c>
      <c r="N1938" s="257">
        <v>-92.55</v>
      </c>
      <c r="O1938" s="257">
        <v>70.44</v>
      </c>
      <c r="P1938" s="257">
        <v>-31.01</v>
      </c>
      <c r="Q1938" s="215" t="s">
        <v>1165</v>
      </c>
      <c r="R1938" s="215" t="s">
        <v>1166</v>
      </c>
      <c r="S1938" s="215" t="s">
        <v>626</v>
      </c>
      <c r="T1938" s="215" t="s">
        <v>1167</v>
      </c>
      <c r="U1938" s="215" t="s">
        <v>1168</v>
      </c>
      <c r="W1938" s="215" t="s">
        <v>36</v>
      </c>
      <c r="X1938" s="215" t="s">
        <v>7</v>
      </c>
      <c r="Y1938" s="215" t="s">
        <v>12</v>
      </c>
      <c r="Z1938" s="215" t="s">
        <v>17</v>
      </c>
    </row>
    <row r="1939" spans="1:26">
      <c r="A1939" s="215" t="s">
        <v>2890</v>
      </c>
      <c r="B1939" s="51">
        <v>138</v>
      </c>
      <c r="C1939" s="215" t="s">
        <v>858</v>
      </c>
      <c r="D1939" s="215" t="s">
        <v>1683</v>
      </c>
      <c r="E1939" s="215" t="s">
        <v>2985</v>
      </c>
      <c r="F1939" s="51">
        <v>2</v>
      </c>
      <c r="G1939" s="258">
        <v>0.4</v>
      </c>
      <c r="H1939" s="258">
        <v>-18</v>
      </c>
      <c r="I1939" s="272">
        <v>1.99411764705882</v>
      </c>
      <c r="J1939" s="272">
        <v>0.15596566068430501</v>
      </c>
      <c r="K1939" s="257">
        <v>-12.89</v>
      </c>
      <c r="L1939" s="257">
        <v>-23.39</v>
      </c>
      <c r="M1939" s="257">
        <v>-18.399999999999999</v>
      </c>
      <c r="N1939" s="257">
        <v>-39.19</v>
      </c>
      <c r="O1939" s="257">
        <v>20.79</v>
      </c>
      <c r="P1939" s="257">
        <v>-24.79</v>
      </c>
      <c r="Q1939" s="215" t="s">
        <v>263</v>
      </c>
      <c r="R1939" s="215" t="s">
        <v>861</v>
      </c>
      <c r="S1939" s="215" t="s">
        <v>536</v>
      </c>
      <c r="T1939" s="215" t="s">
        <v>862</v>
      </c>
      <c r="U1939" s="215" t="s">
        <v>863</v>
      </c>
      <c r="W1939" s="215" t="s">
        <v>27</v>
      </c>
      <c r="X1939" s="215" t="s">
        <v>7</v>
      </c>
      <c r="Y1939" s="215" t="s">
        <v>15</v>
      </c>
      <c r="Z1939" s="215" t="s">
        <v>20</v>
      </c>
    </row>
    <row r="1940" spans="1:26">
      <c r="A1940" s="215" t="s">
        <v>2890</v>
      </c>
      <c r="B1940" s="51">
        <v>139</v>
      </c>
      <c r="C1940" s="215" t="s">
        <v>885</v>
      </c>
      <c r="D1940" s="215" t="s">
        <v>1684</v>
      </c>
      <c r="E1940" s="215" t="s">
        <v>2986</v>
      </c>
      <c r="F1940" s="51">
        <v>3</v>
      </c>
      <c r="G1940" s="258">
        <v>0.6</v>
      </c>
      <c r="H1940" s="258">
        <v>-18</v>
      </c>
      <c r="I1940" s="272">
        <v>4.0411764705882396</v>
      </c>
      <c r="J1940" s="272">
        <v>0.29363783761449402</v>
      </c>
      <c r="K1940" s="257">
        <v>-14.02</v>
      </c>
      <c r="L1940" s="257">
        <v>-23.12</v>
      </c>
      <c r="M1940" s="257">
        <v>-19.47</v>
      </c>
      <c r="N1940" s="257">
        <v>-34.729999999999997</v>
      </c>
      <c r="O1940" s="257">
        <v>15.26</v>
      </c>
      <c r="P1940" s="257">
        <v>-24.3</v>
      </c>
      <c r="Q1940" s="215" t="s">
        <v>888</v>
      </c>
      <c r="R1940" s="215" t="s">
        <v>889</v>
      </c>
      <c r="S1940" s="215" t="s">
        <v>890</v>
      </c>
      <c r="T1940" s="215" t="s">
        <v>891</v>
      </c>
      <c r="U1940" s="215" t="s">
        <v>892</v>
      </c>
      <c r="W1940" s="215" t="s">
        <v>27</v>
      </c>
      <c r="X1940" s="215" t="s">
        <v>7</v>
      </c>
      <c r="Y1940" s="215" t="s">
        <v>12</v>
      </c>
      <c r="Z1940" s="215" t="s">
        <v>20</v>
      </c>
    </row>
    <row r="1941" spans="1:26">
      <c r="A1941" s="215" t="s">
        <v>2890</v>
      </c>
      <c r="B1941" s="51">
        <v>140</v>
      </c>
      <c r="C1941" s="215" t="s">
        <v>795</v>
      </c>
      <c r="D1941" s="215" t="s">
        <v>1686</v>
      </c>
      <c r="E1941" s="215" t="s">
        <v>2987</v>
      </c>
      <c r="F1941" s="51">
        <v>3</v>
      </c>
      <c r="G1941" s="258">
        <v>0.6</v>
      </c>
      <c r="H1941" s="258">
        <v>-16.5</v>
      </c>
      <c r="I1941" s="272">
        <v>3.0470588235294098</v>
      </c>
      <c r="J1941" s="272">
        <v>0.21858288965570599</v>
      </c>
      <c r="K1941" s="257">
        <v>-15.37</v>
      </c>
      <c r="L1941" s="257">
        <v>-25.31</v>
      </c>
      <c r="M1941" s="257">
        <v>-22.25</v>
      </c>
      <c r="N1941" s="257">
        <v>-60.68</v>
      </c>
      <c r="O1941" s="257">
        <v>38.43</v>
      </c>
      <c r="P1941" s="257">
        <v>-26.63</v>
      </c>
      <c r="Q1941" s="215" t="s">
        <v>798</v>
      </c>
      <c r="R1941" s="215" t="s">
        <v>799</v>
      </c>
      <c r="S1941" s="215" t="s">
        <v>800</v>
      </c>
      <c r="T1941" s="215" t="s">
        <v>801</v>
      </c>
      <c r="U1941" s="215" t="s">
        <v>802</v>
      </c>
      <c r="W1941" s="215" t="s">
        <v>27</v>
      </c>
      <c r="X1941" s="215" t="s">
        <v>35</v>
      </c>
      <c r="Y1941" s="215" t="s">
        <v>15</v>
      </c>
      <c r="Z1941" s="215" t="s">
        <v>17</v>
      </c>
    </row>
    <row r="1942" spans="1:26">
      <c r="A1942" s="215" t="s">
        <v>2890</v>
      </c>
      <c r="B1942" s="51">
        <v>141</v>
      </c>
      <c r="C1942" s="215" t="s">
        <v>423</v>
      </c>
      <c r="D1942" s="215" t="s">
        <v>1688</v>
      </c>
      <c r="E1942" s="215" t="s">
        <v>2988</v>
      </c>
      <c r="F1942" s="51">
        <v>1</v>
      </c>
      <c r="G1942" s="258">
        <v>0.2</v>
      </c>
      <c r="H1942" s="258">
        <v>-13.1</v>
      </c>
      <c r="I1942" s="272">
        <v>8.5352941176470605</v>
      </c>
      <c r="J1942" s="272">
        <v>0.28250870362902902</v>
      </c>
      <c r="K1942" s="257">
        <v>-6.63</v>
      </c>
      <c r="L1942" s="257">
        <v>-28.15</v>
      </c>
      <c r="M1942" s="257">
        <v>-18.760000000000002</v>
      </c>
      <c r="N1942" s="257">
        <v>-105.03</v>
      </c>
      <c r="O1942" s="257">
        <v>86.27</v>
      </c>
      <c r="P1942" s="257">
        <v>-28.15</v>
      </c>
      <c r="Q1942" s="215" t="s">
        <v>426</v>
      </c>
      <c r="R1942" s="215" t="s">
        <v>341</v>
      </c>
      <c r="S1942" s="215" t="s">
        <v>427</v>
      </c>
      <c r="T1942" s="215" t="s">
        <v>428</v>
      </c>
      <c r="U1942" s="215" t="s">
        <v>429</v>
      </c>
      <c r="W1942" s="215" t="s">
        <v>36</v>
      </c>
      <c r="X1942" s="215" t="s">
        <v>35</v>
      </c>
      <c r="Y1942" s="215" t="s">
        <v>12</v>
      </c>
      <c r="Z1942" s="215" t="s">
        <v>17</v>
      </c>
    </row>
    <row r="1943" spans="1:26">
      <c r="A1943" s="215" t="s">
        <v>2890</v>
      </c>
      <c r="B1943" s="51">
        <v>142</v>
      </c>
      <c r="C1943" s="215" t="s">
        <v>1428</v>
      </c>
      <c r="D1943" s="215" t="s">
        <v>1690</v>
      </c>
      <c r="E1943" s="215" t="s">
        <v>1474</v>
      </c>
      <c r="F1943" s="51">
        <v>0</v>
      </c>
      <c r="G1943" s="258">
        <v>0</v>
      </c>
      <c r="H1943" s="258">
        <v>-14</v>
      </c>
      <c r="I1943" s="272">
        <v>9.2352941176470598</v>
      </c>
      <c r="J1943" s="272">
        <v>0.25073569080923702</v>
      </c>
      <c r="K1943" s="257">
        <v>-8.14</v>
      </c>
      <c r="L1943" s="257">
        <v>-27.62</v>
      </c>
      <c r="M1943" s="257">
        <v>-18.54</v>
      </c>
      <c r="N1943" s="257">
        <v>-94.32</v>
      </c>
      <c r="O1943" s="257">
        <v>75.78</v>
      </c>
      <c r="P1943" s="257">
        <v>-27.43</v>
      </c>
      <c r="Q1943" s="215" t="s">
        <v>1431</v>
      </c>
      <c r="R1943" s="215" t="s">
        <v>660</v>
      </c>
      <c r="S1943" s="215" t="s">
        <v>897</v>
      </c>
      <c r="T1943" s="215" t="s">
        <v>840</v>
      </c>
      <c r="U1943" s="215" t="s">
        <v>1432</v>
      </c>
      <c r="W1943" s="215" t="s">
        <v>36</v>
      </c>
      <c r="X1943" s="215" t="s">
        <v>7</v>
      </c>
      <c r="Y1943" s="215" t="s">
        <v>12</v>
      </c>
      <c r="Z1943" s="215" t="s">
        <v>20</v>
      </c>
    </row>
    <row r="1944" spans="1:26">
      <c r="A1944" s="215" t="s">
        <v>2890</v>
      </c>
      <c r="B1944" s="51">
        <v>143</v>
      </c>
      <c r="C1944" s="215" t="s">
        <v>1223</v>
      </c>
      <c r="D1944" s="215" t="s">
        <v>1692</v>
      </c>
      <c r="E1944" s="215" t="s">
        <v>2989</v>
      </c>
      <c r="F1944" s="51">
        <v>4</v>
      </c>
      <c r="G1944" s="258">
        <v>0.8</v>
      </c>
      <c r="H1944" s="258">
        <v>-1.50000000000003</v>
      </c>
      <c r="I1944" s="272">
        <v>16.9352941176471</v>
      </c>
      <c r="J1944" s="272">
        <v>0.49530005423246798</v>
      </c>
      <c r="K1944" s="257">
        <v>-10.86</v>
      </c>
      <c r="L1944" s="257">
        <v>-33.229999999999997</v>
      </c>
      <c r="M1944" s="257">
        <v>-21.75</v>
      </c>
      <c r="N1944" s="257">
        <v>-118.09</v>
      </c>
      <c r="O1944" s="257">
        <v>96.34</v>
      </c>
      <c r="P1944" s="257">
        <v>-32.4</v>
      </c>
      <c r="Q1944" s="215" t="s">
        <v>1226</v>
      </c>
      <c r="R1944" s="215" t="s">
        <v>302</v>
      </c>
      <c r="S1944" s="215" t="s">
        <v>1227</v>
      </c>
      <c r="T1944" s="215" t="s">
        <v>1228</v>
      </c>
      <c r="U1944" s="215" t="s">
        <v>1229</v>
      </c>
      <c r="W1944" s="215" t="s">
        <v>36</v>
      </c>
      <c r="X1944" s="215" t="s">
        <v>35</v>
      </c>
      <c r="Y1944" s="215" t="s">
        <v>15</v>
      </c>
      <c r="Z1944" s="215" t="s">
        <v>20</v>
      </c>
    </row>
    <row r="1945" spans="1:26">
      <c r="A1945" s="215" t="s">
        <v>2890</v>
      </c>
      <c r="B1945" s="51">
        <v>144</v>
      </c>
      <c r="C1945" s="215" t="s">
        <v>803</v>
      </c>
      <c r="D1945" s="215" t="s">
        <v>1694</v>
      </c>
      <c r="E1945" s="215" t="s">
        <v>2014</v>
      </c>
      <c r="F1945" s="51">
        <v>2</v>
      </c>
      <c r="G1945" s="258">
        <v>0.4</v>
      </c>
      <c r="H1945" s="258">
        <v>-12.1</v>
      </c>
      <c r="I1945" s="272">
        <v>12.6647058823529</v>
      </c>
      <c r="J1945" s="272">
        <v>0.35100339490917098</v>
      </c>
      <c r="K1945" s="257">
        <v>-9.39</v>
      </c>
      <c r="L1945" s="257">
        <v>-30.78</v>
      </c>
      <c r="M1945" s="257">
        <v>-22.02</v>
      </c>
      <c r="N1945" s="257">
        <v>-89.63</v>
      </c>
      <c r="O1945" s="257">
        <v>67.61</v>
      </c>
      <c r="P1945" s="257">
        <v>-30.36</v>
      </c>
      <c r="Q1945" s="215" t="s">
        <v>806</v>
      </c>
      <c r="R1945" s="215" t="s">
        <v>807</v>
      </c>
      <c r="S1945" s="215" t="s">
        <v>319</v>
      </c>
      <c r="T1945" s="215" t="s">
        <v>427</v>
      </c>
      <c r="U1945" s="215" t="s">
        <v>808</v>
      </c>
      <c r="W1945" s="215" t="s">
        <v>36</v>
      </c>
      <c r="X1945" s="215" t="s">
        <v>35</v>
      </c>
      <c r="Y1945" s="215" t="s">
        <v>12</v>
      </c>
      <c r="Z1945" s="215" t="s">
        <v>20</v>
      </c>
    </row>
    <row r="1946" spans="1:26">
      <c r="A1946" s="215" t="s">
        <v>2890</v>
      </c>
      <c r="B1946" s="51">
        <v>145</v>
      </c>
      <c r="C1946" s="215" t="s">
        <v>1365</v>
      </c>
      <c r="D1946" s="215" t="s">
        <v>1696</v>
      </c>
      <c r="E1946" s="215" t="s">
        <v>2990</v>
      </c>
      <c r="F1946" s="51">
        <v>2</v>
      </c>
      <c r="G1946" s="258">
        <v>0.4</v>
      </c>
      <c r="H1946" s="258">
        <v>-14</v>
      </c>
      <c r="I1946" s="272">
        <v>17.594117647058798</v>
      </c>
      <c r="J1946" s="272">
        <v>0.476154212586613</v>
      </c>
      <c r="K1946" s="257">
        <v>-7.94</v>
      </c>
      <c r="L1946" s="257">
        <v>-31.7</v>
      </c>
      <c r="M1946" s="257">
        <v>-19.88</v>
      </c>
      <c r="N1946" s="257">
        <v>-101.58</v>
      </c>
      <c r="O1946" s="257">
        <v>81.7</v>
      </c>
      <c r="P1946" s="257">
        <v>-31.92</v>
      </c>
      <c r="Q1946" s="215" t="s">
        <v>666</v>
      </c>
      <c r="R1946" s="215" t="s">
        <v>1368</v>
      </c>
      <c r="S1946" s="215" t="s">
        <v>1369</v>
      </c>
      <c r="T1946" s="215" t="s">
        <v>1370</v>
      </c>
      <c r="U1946" s="215" t="s">
        <v>1371</v>
      </c>
      <c r="W1946" s="215" t="s">
        <v>36</v>
      </c>
      <c r="X1946" s="215" t="s">
        <v>7</v>
      </c>
      <c r="Y1946" s="215" t="s">
        <v>15</v>
      </c>
      <c r="Z1946" s="215" t="s">
        <v>20</v>
      </c>
    </row>
    <row r="1947" spans="1:26">
      <c r="A1947" s="215" t="s">
        <v>2890</v>
      </c>
      <c r="B1947" s="51">
        <v>146</v>
      </c>
      <c r="C1947" s="215" t="s">
        <v>1101</v>
      </c>
      <c r="D1947" s="215" t="s">
        <v>1698</v>
      </c>
      <c r="E1947" s="215" t="s">
        <v>2991</v>
      </c>
      <c r="F1947" s="51">
        <v>5</v>
      </c>
      <c r="G1947" s="258">
        <v>1</v>
      </c>
      <c r="H1947" s="258">
        <v>-8.2000000000000206</v>
      </c>
      <c r="I1947" s="272">
        <v>13.9588235294118</v>
      </c>
      <c r="J1947" s="272">
        <v>0.41035666025305501</v>
      </c>
      <c r="K1947" s="257">
        <v>-10.130000000000001</v>
      </c>
      <c r="L1947" s="257">
        <v>-31.35</v>
      </c>
      <c r="M1947" s="257">
        <v>-17.91</v>
      </c>
      <c r="N1947" s="257">
        <v>-89.3</v>
      </c>
      <c r="O1947" s="257">
        <v>71.39</v>
      </c>
      <c r="P1947" s="257">
        <v>-31.3</v>
      </c>
      <c r="Q1947" s="215" t="s">
        <v>1104</v>
      </c>
      <c r="R1947" s="215" t="s">
        <v>1105</v>
      </c>
      <c r="S1947" s="215" t="s">
        <v>1106</v>
      </c>
      <c r="T1947" s="215" t="s">
        <v>1107</v>
      </c>
      <c r="U1947" s="215" t="s">
        <v>440</v>
      </c>
      <c r="W1947" s="215" t="s">
        <v>36</v>
      </c>
      <c r="X1947" s="215" t="s">
        <v>35</v>
      </c>
      <c r="Y1947" s="215" t="s">
        <v>15</v>
      </c>
      <c r="Z1947" s="215" t="s">
        <v>17</v>
      </c>
    </row>
    <row r="1948" spans="1:26">
      <c r="A1948" s="215" t="s">
        <v>2890</v>
      </c>
      <c r="B1948" s="51">
        <v>147</v>
      </c>
      <c r="C1948" s="215" t="s">
        <v>400</v>
      </c>
      <c r="D1948" s="215" t="s">
        <v>1700</v>
      </c>
      <c r="E1948" s="215" t="s">
        <v>403</v>
      </c>
      <c r="F1948" s="51">
        <v>1</v>
      </c>
      <c r="G1948" s="258">
        <v>0.2</v>
      </c>
      <c r="H1948" s="258">
        <v>-18</v>
      </c>
      <c r="I1948" s="272">
        <v>1.0941176470588201</v>
      </c>
      <c r="J1948" s="272">
        <v>0.130730933881889</v>
      </c>
      <c r="K1948" s="257">
        <v>-14.72</v>
      </c>
      <c r="L1948" s="257">
        <v>-24.05</v>
      </c>
      <c r="M1948" s="257">
        <v>-20.100000000000001</v>
      </c>
      <c r="N1948" s="257">
        <v>-32.21</v>
      </c>
      <c r="O1948" s="257">
        <v>12.11</v>
      </c>
      <c r="P1948" s="257">
        <v>-25.34</v>
      </c>
      <c r="Q1948" s="215" t="s">
        <v>403</v>
      </c>
      <c r="R1948" s="215" t="s">
        <v>404</v>
      </c>
      <c r="S1948" s="215" t="s">
        <v>344</v>
      </c>
      <c r="T1948" s="215" t="s">
        <v>405</v>
      </c>
      <c r="U1948" s="215" t="s">
        <v>406</v>
      </c>
      <c r="W1948" s="215" t="s">
        <v>27</v>
      </c>
      <c r="X1948" s="215" t="s">
        <v>23</v>
      </c>
      <c r="Y1948" s="215" t="s">
        <v>23</v>
      </c>
      <c r="Z1948" s="215" t="s">
        <v>23</v>
      </c>
    </row>
    <row r="1949" spans="1:26">
      <c r="A1949" s="215" t="s">
        <v>2890</v>
      </c>
      <c r="B1949" s="51">
        <v>148</v>
      </c>
      <c r="C1949" s="215" t="s">
        <v>1169</v>
      </c>
      <c r="D1949" s="215" t="s">
        <v>1701</v>
      </c>
      <c r="E1949" s="215" t="s">
        <v>2992</v>
      </c>
      <c r="F1949" s="51">
        <v>2</v>
      </c>
      <c r="G1949" s="258">
        <v>0.4</v>
      </c>
      <c r="H1949" s="258">
        <v>-18</v>
      </c>
      <c r="I1949" s="272">
        <v>2.8882352941176501</v>
      </c>
      <c r="J1949" s="272">
        <v>0.255858963526501</v>
      </c>
      <c r="K1949" s="257">
        <v>-16.12</v>
      </c>
      <c r="L1949" s="257">
        <v>-25.43</v>
      </c>
      <c r="M1949" s="257">
        <v>-21.6</v>
      </c>
      <c r="N1949" s="257">
        <v>-38.72</v>
      </c>
      <c r="O1949" s="257">
        <v>17.12</v>
      </c>
      <c r="P1949" s="257">
        <v>-26.48</v>
      </c>
      <c r="Q1949" s="215" t="s">
        <v>419</v>
      </c>
      <c r="R1949" s="215" t="s">
        <v>1172</v>
      </c>
      <c r="S1949" s="215" t="s">
        <v>422</v>
      </c>
      <c r="T1949" s="215" t="s">
        <v>583</v>
      </c>
      <c r="U1949" s="215" t="s">
        <v>555</v>
      </c>
      <c r="W1949" s="215" t="s">
        <v>27</v>
      </c>
      <c r="X1949" s="215" t="s">
        <v>7</v>
      </c>
      <c r="Y1949" s="215" t="s">
        <v>12</v>
      </c>
      <c r="Z1949" s="215" t="s">
        <v>20</v>
      </c>
    </row>
    <row r="1950" spans="1:26">
      <c r="A1950" s="215" t="s">
        <v>2890</v>
      </c>
      <c r="B1950" s="51">
        <v>149</v>
      </c>
      <c r="C1950" s="215" t="s">
        <v>656</v>
      </c>
      <c r="D1950" s="215" t="s">
        <v>657</v>
      </c>
      <c r="E1950" s="215" t="s">
        <v>1798</v>
      </c>
      <c r="F1950" s="51">
        <v>5</v>
      </c>
      <c r="G1950" s="258">
        <v>1</v>
      </c>
      <c r="H1950" s="258">
        <v>-16.8</v>
      </c>
      <c r="I1950" s="272">
        <v>2.71176470588235</v>
      </c>
      <c r="J1950" s="272">
        <v>0.22082938541866601</v>
      </c>
      <c r="K1950" s="257">
        <v>-15.5</v>
      </c>
      <c r="L1950" s="257">
        <v>-24.94</v>
      </c>
      <c r="M1950" s="257">
        <v>-21.22</v>
      </c>
      <c r="N1950" s="257">
        <v>-71.94</v>
      </c>
      <c r="O1950" s="257">
        <v>50.72</v>
      </c>
      <c r="P1950" s="257">
        <v>-26</v>
      </c>
      <c r="Q1950" s="215" t="s">
        <v>334</v>
      </c>
      <c r="R1950" s="215" t="s">
        <v>659</v>
      </c>
      <c r="S1950" s="215" t="s">
        <v>660</v>
      </c>
      <c r="T1950" s="215" t="s">
        <v>661</v>
      </c>
      <c r="U1950" s="215" t="s">
        <v>662</v>
      </c>
      <c r="W1950" s="215" t="s">
        <v>27</v>
      </c>
      <c r="X1950" s="215" t="s">
        <v>35</v>
      </c>
      <c r="Y1950" s="215" t="s">
        <v>15</v>
      </c>
      <c r="Z1950" s="215" t="s">
        <v>17</v>
      </c>
    </row>
    <row r="1951" spans="1:26">
      <c r="A1951" s="215" t="s">
        <v>2890</v>
      </c>
      <c r="B1951" s="51">
        <v>150</v>
      </c>
      <c r="C1951" s="215" t="s">
        <v>986</v>
      </c>
      <c r="D1951" s="215" t="s">
        <v>1704</v>
      </c>
      <c r="E1951" s="215" t="s">
        <v>2178</v>
      </c>
      <c r="F1951" s="51">
        <v>5</v>
      </c>
      <c r="G1951" s="258">
        <v>1</v>
      </c>
      <c r="H1951" s="258">
        <v>-17.399999999999999</v>
      </c>
      <c r="I1951" s="272">
        <v>3.0117647058823498</v>
      </c>
      <c r="J1951" s="272">
        <v>0.25195022018364799</v>
      </c>
      <c r="K1951" s="257">
        <v>-17.78</v>
      </c>
      <c r="L1951" s="257">
        <v>-26.91</v>
      </c>
      <c r="M1951" s="257">
        <v>-23.18</v>
      </c>
      <c r="N1951" s="257">
        <v>-60.33</v>
      </c>
      <c r="O1951" s="257">
        <v>37.15</v>
      </c>
      <c r="P1951" s="257">
        <v>-27.87</v>
      </c>
      <c r="Q1951" s="215" t="s">
        <v>989</v>
      </c>
      <c r="R1951" s="215" t="s">
        <v>990</v>
      </c>
      <c r="S1951" s="215" t="s">
        <v>991</v>
      </c>
      <c r="T1951" s="215" t="s">
        <v>992</v>
      </c>
      <c r="U1951" s="215" t="s">
        <v>993</v>
      </c>
      <c r="W1951" s="215" t="s">
        <v>27</v>
      </c>
      <c r="X1951" s="215" t="s">
        <v>35</v>
      </c>
      <c r="Y1951" s="215" t="s">
        <v>12</v>
      </c>
      <c r="Z1951" s="215" t="s">
        <v>17</v>
      </c>
    </row>
    <row r="1952" spans="1:26">
      <c r="A1952" s="215" t="s">
        <v>2890</v>
      </c>
      <c r="B1952" s="51">
        <v>151</v>
      </c>
      <c r="C1952" s="215" t="s">
        <v>678</v>
      </c>
      <c r="D1952" s="215" t="s">
        <v>1706</v>
      </c>
      <c r="E1952" s="215" t="s">
        <v>2436</v>
      </c>
      <c r="F1952" s="51">
        <v>1</v>
      </c>
      <c r="G1952" s="258">
        <v>0.2</v>
      </c>
      <c r="H1952" s="258">
        <v>-12.5</v>
      </c>
      <c r="I1952" s="272">
        <v>10.7470588235294</v>
      </c>
      <c r="J1952" s="272">
        <v>0.24778884556647501</v>
      </c>
      <c r="K1952" s="257">
        <v>-8.08</v>
      </c>
      <c r="L1952" s="257">
        <v>-29.81</v>
      </c>
      <c r="M1952" s="257">
        <v>-20.62</v>
      </c>
      <c r="N1952" s="257">
        <v>-96.88</v>
      </c>
      <c r="O1952" s="257">
        <v>76.260000000000005</v>
      </c>
      <c r="P1952" s="257">
        <v>-29.97</v>
      </c>
      <c r="Q1952" s="215" t="s">
        <v>681</v>
      </c>
      <c r="R1952" s="215" t="s">
        <v>682</v>
      </c>
      <c r="S1952" s="215" t="s">
        <v>683</v>
      </c>
      <c r="T1952" s="215" t="s">
        <v>684</v>
      </c>
      <c r="U1952" s="215" t="s">
        <v>685</v>
      </c>
      <c r="W1952" s="215" t="s">
        <v>36</v>
      </c>
      <c r="X1952" s="215" t="s">
        <v>35</v>
      </c>
      <c r="Y1952" s="215" t="s">
        <v>12</v>
      </c>
      <c r="Z1952" s="215" t="s">
        <v>20</v>
      </c>
    </row>
    <row r="1953" spans="1:26">
      <c r="A1953" s="215" t="s">
        <v>2890</v>
      </c>
      <c r="B1953" s="51">
        <v>152</v>
      </c>
      <c r="C1953" s="215" t="s">
        <v>1115</v>
      </c>
      <c r="D1953" s="215" t="s">
        <v>1116</v>
      </c>
      <c r="E1953" s="215" t="s">
        <v>1120</v>
      </c>
      <c r="F1953" s="51">
        <v>1</v>
      </c>
      <c r="G1953" s="258">
        <v>0.2</v>
      </c>
      <c r="H1953" s="258">
        <v>-12.8</v>
      </c>
      <c r="I1953" s="272">
        <v>10.8176470588235</v>
      </c>
      <c r="J1953" s="272">
        <v>0.23215538791268001</v>
      </c>
      <c r="K1953" s="257">
        <v>-10.14</v>
      </c>
      <c r="L1953" s="257">
        <v>-30.81</v>
      </c>
      <c r="M1953" s="257">
        <v>-21.29</v>
      </c>
      <c r="N1953" s="257">
        <v>-110.13</v>
      </c>
      <c r="O1953" s="257">
        <v>88.84</v>
      </c>
      <c r="P1953" s="257">
        <v>-31.11</v>
      </c>
      <c r="Q1953" s="215" t="s">
        <v>1118</v>
      </c>
      <c r="R1953" s="215" t="s">
        <v>1119</v>
      </c>
      <c r="S1953" s="215" t="s">
        <v>634</v>
      </c>
      <c r="T1953" s="215" t="s">
        <v>610</v>
      </c>
      <c r="U1953" s="215" t="s">
        <v>1120</v>
      </c>
      <c r="W1953" s="215" t="s">
        <v>36</v>
      </c>
      <c r="X1953" s="215" t="s">
        <v>35</v>
      </c>
      <c r="Y1953" s="215" t="s">
        <v>12</v>
      </c>
      <c r="Z1953" s="215" t="s">
        <v>17</v>
      </c>
    </row>
    <row r="1954" spans="1:26">
      <c r="A1954" s="215" t="s">
        <v>2890</v>
      </c>
      <c r="B1954" s="51">
        <v>153</v>
      </c>
      <c r="C1954" s="215" t="s">
        <v>556</v>
      </c>
      <c r="D1954" s="215" t="s">
        <v>1708</v>
      </c>
      <c r="E1954" s="215" t="s">
        <v>2993</v>
      </c>
      <c r="F1954" s="51">
        <v>0</v>
      </c>
      <c r="G1954" s="258">
        <v>0</v>
      </c>
      <c r="H1954" s="258">
        <v>-14</v>
      </c>
      <c r="I1954" s="272">
        <v>9.1294117647058801</v>
      </c>
      <c r="J1954" s="272">
        <v>0.189835626812519</v>
      </c>
      <c r="K1954" s="257">
        <v>-5.54</v>
      </c>
      <c r="L1954" s="257">
        <v>-28.48</v>
      </c>
      <c r="M1954" s="257">
        <v>-19.96</v>
      </c>
      <c r="N1954" s="257">
        <v>-78.12</v>
      </c>
      <c r="O1954" s="257">
        <v>58.16</v>
      </c>
      <c r="P1954" s="257">
        <v>-28.56</v>
      </c>
      <c r="Q1954" s="215" t="s">
        <v>559</v>
      </c>
      <c r="R1954" s="215" t="s">
        <v>560</v>
      </c>
      <c r="S1954" s="215" t="s">
        <v>561</v>
      </c>
      <c r="T1954" s="215" t="s">
        <v>562</v>
      </c>
      <c r="U1954" s="215" t="s">
        <v>563</v>
      </c>
      <c r="W1954" s="215" t="s">
        <v>36</v>
      </c>
      <c r="X1954" s="215" t="s">
        <v>23</v>
      </c>
      <c r="Y1954" s="215" t="s">
        <v>23</v>
      </c>
      <c r="Z1954" s="215" t="s">
        <v>23</v>
      </c>
    </row>
    <row r="1955" spans="1:26">
      <c r="A1955" s="215" t="s">
        <v>2890</v>
      </c>
      <c r="B1955" s="51">
        <v>154</v>
      </c>
      <c r="C1955" s="215" t="s">
        <v>830</v>
      </c>
      <c r="D1955" s="215" t="s">
        <v>1709</v>
      </c>
      <c r="E1955" s="215" t="s">
        <v>1474</v>
      </c>
      <c r="F1955" s="51">
        <v>0</v>
      </c>
      <c r="G1955" s="258">
        <v>0</v>
      </c>
      <c r="H1955" s="258">
        <v>-18</v>
      </c>
      <c r="I1955" s="272">
        <v>2.28823529411765</v>
      </c>
      <c r="J1955" s="272">
        <v>0.19414336507260699</v>
      </c>
      <c r="K1955" s="257">
        <v>-12.67</v>
      </c>
      <c r="L1955" s="257">
        <v>-22.19</v>
      </c>
      <c r="M1955" s="257">
        <v>-18.690000000000001</v>
      </c>
      <c r="N1955" s="257">
        <v>-31.38</v>
      </c>
      <c r="O1955" s="257">
        <v>12.69</v>
      </c>
      <c r="P1955" s="257">
        <v>-23.39</v>
      </c>
      <c r="Q1955" s="215" t="s">
        <v>833</v>
      </c>
      <c r="R1955" s="215" t="s">
        <v>610</v>
      </c>
      <c r="S1955" s="215" t="s">
        <v>834</v>
      </c>
      <c r="T1955" s="215" t="s">
        <v>835</v>
      </c>
      <c r="U1955" s="215" t="s">
        <v>836</v>
      </c>
      <c r="W1955" s="215" t="s">
        <v>27</v>
      </c>
      <c r="X1955" s="215" t="s">
        <v>7</v>
      </c>
      <c r="Y1955" s="215" t="s">
        <v>12</v>
      </c>
      <c r="Z1955" s="215" t="s">
        <v>17</v>
      </c>
    </row>
    <row r="1956" spans="1:26">
      <c r="A1956" s="215" t="s">
        <v>2890</v>
      </c>
      <c r="B1956" s="51">
        <v>155</v>
      </c>
      <c r="C1956" s="215" t="s">
        <v>1216</v>
      </c>
      <c r="D1956" s="215" t="s">
        <v>1710</v>
      </c>
      <c r="E1956" s="215" t="s">
        <v>2673</v>
      </c>
      <c r="F1956" s="51">
        <v>3</v>
      </c>
      <c r="G1956" s="258">
        <v>0.6</v>
      </c>
      <c r="H1956" s="258">
        <v>-18</v>
      </c>
      <c r="I1956" s="272">
        <v>5</v>
      </c>
      <c r="J1956" s="272">
        <v>0.28407639366500298</v>
      </c>
      <c r="K1956" s="257">
        <v>-18</v>
      </c>
      <c r="L1956" s="257">
        <v>-27.54</v>
      </c>
      <c r="M1956" s="257">
        <v>-23.48</v>
      </c>
      <c r="N1956" s="257">
        <v>-40.159999999999997</v>
      </c>
      <c r="O1956" s="257">
        <v>16.68</v>
      </c>
      <c r="P1956" s="257">
        <v>-28.62</v>
      </c>
      <c r="Q1956" s="215" t="s">
        <v>1004</v>
      </c>
      <c r="R1956" s="215" t="s">
        <v>1219</v>
      </c>
      <c r="S1956" s="215" t="s">
        <v>1220</v>
      </c>
      <c r="T1956" s="215" t="s">
        <v>1221</v>
      </c>
      <c r="U1956" s="215" t="s">
        <v>1222</v>
      </c>
      <c r="W1956" s="215" t="s">
        <v>27</v>
      </c>
      <c r="X1956" s="215" t="s">
        <v>7</v>
      </c>
      <c r="Y1956" s="215" t="s">
        <v>15</v>
      </c>
      <c r="Z1956" s="215" t="s">
        <v>17</v>
      </c>
    </row>
    <row r="1957" spans="1:26">
      <c r="A1957" s="215" t="s">
        <v>2890</v>
      </c>
      <c r="B1957" s="51">
        <v>156</v>
      </c>
      <c r="C1957" s="215" t="s">
        <v>578</v>
      </c>
      <c r="D1957" s="215" t="s">
        <v>1712</v>
      </c>
      <c r="E1957" s="215" t="s">
        <v>2994</v>
      </c>
      <c r="F1957" s="51">
        <v>3</v>
      </c>
      <c r="G1957" s="258">
        <v>0.6</v>
      </c>
      <c r="H1957" s="258">
        <v>-14</v>
      </c>
      <c r="I1957" s="272">
        <v>11.605882352941199</v>
      </c>
      <c r="J1957" s="272">
        <v>0.324408745319617</v>
      </c>
      <c r="K1957" s="257">
        <v>-10.119999999999999</v>
      </c>
      <c r="L1957" s="257">
        <v>-32.54</v>
      </c>
      <c r="M1957" s="257">
        <v>-22.5</v>
      </c>
      <c r="N1957" s="257">
        <v>-94.32</v>
      </c>
      <c r="O1957" s="257">
        <v>71.819999999999993</v>
      </c>
      <c r="P1957" s="257">
        <v>-32.25</v>
      </c>
      <c r="Q1957" s="215" t="s">
        <v>581</v>
      </c>
      <c r="R1957" s="215" t="s">
        <v>582</v>
      </c>
      <c r="S1957" s="215" t="s">
        <v>583</v>
      </c>
      <c r="T1957" s="215" t="s">
        <v>584</v>
      </c>
      <c r="U1957" s="215" t="s">
        <v>585</v>
      </c>
      <c r="W1957" s="215" t="s">
        <v>36</v>
      </c>
      <c r="X1957" s="215" t="s">
        <v>7</v>
      </c>
      <c r="Y1957" s="215" t="s">
        <v>15</v>
      </c>
      <c r="Z1957" s="215" t="s">
        <v>17</v>
      </c>
    </row>
    <row r="1958" spans="1:26">
      <c r="A1958" s="215" t="s">
        <v>2890</v>
      </c>
      <c r="B1958" s="51">
        <v>157</v>
      </c>
      <c r="C1958" s="215" t="s">
        <v>900</v>
      </c>
      <c r="D1958" s="215" t="s">
        <v>1714</v>
      </c>
      <c r="E1958" s="215" t="s">
        <v>2995</v>
      </c>
      <c r="F1958" s="51">
        <v>4</v>
      </c>
      <c r="G1958" s="258">
        <v>0.8</v>
      </c>
      <c r="H1958" s="258">
        <v>-14</v>
      </c>
      <c r="I1958" s="272">
        <v>9.3294117647058794</v>
      </c>
      <c r="J1958" s="272">
        <v>0.237115217494066</v>
      </c>
      <c r="K1958" s="257">
        <v>-9.86</v>
      </c>
      <c r="L1958" s="257">
        <v>-30.63</v>
      </c>
      <c r="M1958" s="257">
        <v>-20.23</v>
      </c>
      <c r="N1958" s="257">
        <v>-93.87</v>
      </c>
      <c r="O1958" s="257">
        <v>73.64</v>
      </c>
      <c r="P1958" s="257">
        <v>-30.49</v>
      </c>
      <c r="Q1958" s="215" t="s">
        <v>903</v>
      </c>
      <c r="R1958" s="215" t="s">
        <v>904</v>
      </c>
      <c r="S1958" s="215" t="s">
        <v>905</v>
      </c>
      <c r="T1958" s="215" t="s">
        <v>612</v>
      </c>
      <c r="U1958" s="215" t="s">
        <v>441</v>
      </c>
      <c r="W1958" s="215" t="s">
        <v>36</v>
      </c>
      <c r="X1958" s="215" t="s">
        <v>7</v>
      </c>
      <c r="Y1958" s="215" t="s">
        <v>15</v>
      </c>
      <c r="Z1958" s="215" t="s">
        <v>17</v>
      </c>
    </row>
    <row r="1959" spans="1:26">
      <c r="A1959" s="215" t="s">
        <v>2890</v>
      </c>
      <c r="B1959" s="51">
        <v>158</v>
      </c>
      <c r="C1959" s="215" t="s">
        <v>430</v>
      </c>
      <c r="D1959" s="215" t="s">
        <v>1716</v>
      </c>
      <c r="E1959" s="215" t="s">
        <v>2996</v>
      </c>
      <c r="F1959" s="51">
        <v>0</v>
      </c>
      <c r="G1959" s="258">
        <v>0</v>
      </c>
      <c r="H1959" s="258">
        <v>-15.6</v>
      </c>
      <c r="I1959" s="272">
        <v>1.6588235294117599</v>
      </c>
      <c r="J1959" s="272">
        <v>0.17237252639400799</v>
      </c>
      <c r="K1959" s="257">
        <v>-16.18</v>
      </c>
      <c r="L1959" s="257">
        <v>-26.06</v>
      </c>
      <c r="M1959" s="257">
        <v>-23.11</v>
      </c>
      <c r="N1959" s="257">
        <v>-66.489999999999995</v>
      </c>
      <c r="O1959" s="257">
        <v>43.38</v>
      </c>
      <c r="P1959" s="257">
        <v>-27.07</v>
      </c>
      <c r="Q1959" s="215" t="s">
        <v>433</v>
      </c>
      <c r="R1959" s="215" t="s">
        <v>434</v>
      </c>
      <c r="S1959" s="215" t="s">
        <v>435</v>
      </c>
      <c r="T1959" s="215" t="s">
        <v>436</v>
      </c>
      <c r="U1959" s="215" t="s">
        <v>206</v>
      </c>
      <c r="W1959" s="215" t="s">
        <v>27</v>
      </c>
      <c r="X1959" s="215" t="s">
        <v>35</v>
      </c>
      <c r="Y1959" s="215" t="s">
        <v>15</v>
      </c>
      <c r="Z1959" s="215" t="s">
        <v>20</v>
      </c>
    </row>
    <row r="1960" spans="1:26">
      <c r="A1960" s="215" t="s">
        <v>2890</v>
      </c>
      <c r="B1960" s="51">
        <v>159</v>
      </c>
      <c r="C1960" s="215" t="s">
        <v>368</v>
      </c>
      <c r="D1960" s="215" t="s">
        <v>1718</v>
      </c>
      <c r="E1960" s="215" t="s">
        <v>2997</v>
      </c>
      <c r="F1960" s="51">
        <v>1</v>
      </c>
      <c r="G1960" s="258">
        <v>0.2</v>
      </c>
      <c r="H1960" s="258">
        <v>-13.2</v>
      </c>
      <c r="I1960" s="272">
        <v>11.2823529411765</v>
      </c>
      <c r="J1960" s="272">
        <v>0.27352538133333998</v>
      </c>
      <c r="K1960" s="257">
        <v>-4.0199999999999996</v>
      </c>
      <c r="L1960" s="257">
        <v>-27.57</v>
      </c>
      <c r="M1960" s="257">
        <v>-18.95</v>
      </c>
      <c r="N1960" s="257">
        <v>-78.67</v>
      </c>
      <c r="O1960" s="257">
        <v>59.72</v>
      </c>
      <c r="P1960" s="257">
        <v>-27.28</v>
      </c>
      <c r="Q1960" s="215" t="s">
        <v>371</v>
      </c>
      <c r="R1960" s="215" t="s">
        <v>372</v>
      </c>
      <c r="S1960" s="215" t="s">
        <v>373</v>
      </c>
      <c r="T1960" s="215" t="s">
        <v>374</v>
      </c>
      <c r="U1960" s="215" t="s">
        <v>375</v>
      </c>
      <c r="W1960" s="215" t="s">
        <v>36</v>
      </c>
      <c r="X1960" s="215" t="s">
        <v>35</v>
      </c>
      <c r="Y1960" s="215" t="s">
        <v>12</v>
      </c>
      <c r="Z1960" s="215" t="s">
        <v>17</v>
      </c>
    </row>
    <row r="1961" spans="1:26">
      <c r="A1961" s="215" t="s">
        <v>2890</v>
      </c>
      <c r="B1961" s="51">
        <v>160</v>
      </c>
      <c r="C1961" s="215" t="s">
        <v>693</v>
      </c>
      <c r="D1961" s="215" t="s">
        <v>1720</v>
      </c>
      <c r="E1961" s="215" t="s">
        <v>2998</v>
      </c>
      <c r="F1961" s="51">
        <v>2</v>
      </c>
      <c r="G1961" s="258">
        <v>0.4</v>
      </c>
      <c r="H1961" s="258">
        <v>-14.4</v>
      </c>
      <c r="I1961" s="272">
        <v>3.5235294117647098</v>
      </c>
      <c r="J1961" s="272">
        <v>0.22880344973750599</v>
      </c>
      <c r="K1961" s="257">
        <v>-15.55</v>
      </c>
      <c r="L1961" s="257">
        <v>-26.13</v>
      </c>
      <c r="M1961" s="257">
        <v>-21.27</v>
      </c>
      <c r="N1961" s="257">
        <v>-62.03</v>
      </c>
      <c r="O1961" s="257">
        <v>40.76</v>
      </c>
      <c r="P1961" s="257">
        <v>-27.21</v>
      </c>
      <c r="Q1961" s="215" t="s">
        <v>696</v>
      </c>
      <c r="R1961" s="215" t="s">
        <v>697</v>
      </c>
      <c r="S1961" s="215" t="s">
        <v>698</v>
      </c>
      <c r="T1961" s="215" t="s">
        <v>212</v>
      </c>
      <c r="U1961" s="215" t="s">
        <v>405</v>
      </c>
      <c r="W1961" s="215" t="s">
        <v>27</v>
      </c>
      <c r="X1961" s="215" t="s">
        <v>35</v>
      </c>
      <c r="Y1961" s="215" t="s">
        <v>15</v>
      </c>
      <c r="Z1961" s="215" t="s">
        <v>20</v>
      </c>
    </row>
    <row r="1962" spans="1:26">
      <c r="A1962" s="215" t="s">
        <v>2890</v>
      </c>
      <c r="B1962" s="51">
        <v>161</v>
      </c>
      <c r="C1962" s="215" t="s">
        <v>444</v>
      </c>
      <c r="D1962" s="215" t="s">
        <v>1722</v>
      </c>
      <c r="E1962" s="215" t="s">
        <v>582</v>
      </c>
      <c r="F1962" s="51">
        <v>0</v>
      </c>
      <c r="G1962" s="258">
        <v>0</v>
      </c>
      <c r="H1962" s="258">
        <v>-14</v>
      </c>
      <c r="I1962" s="272">
        <v>6.8823529411764701</v>
      </c>
      <c r="J1962" s="272">
        <v>0.190945986195065</v>
      </c>
      <c r="K1962" s="257">
        <v>-8.27</v>
      </c>
      <c r="L1962" s="257">
        <v>-29.84</v>
      </c>
      <c r="M1962" s="257">
        <v>-20.64</v>
      </c>
      <c r="N1962" s="257">
        <v>-77.91</v>
      </c>
      <c r="O1962" s="257">
        <v>57.27</v>
      </c>
      <c r="P1962" s="257">
        <v>-29.78</v>
      </c>
      <c r="Q1962" s="215" t="s">
        <v>447</v>
      </c>
      <c r="R1962" s="215" t="s">
        <v>448</v>
      </c>
      <c r="S1962" s="215" t="s">
        <v>449</v>
      </c>
      <c r="T1962" s="215" t="s">
        <v>450</v>
      </c>
      <c r="U1962" s="215" t="s">
        <v>451</v>
      </c>
      <c r="W1962" s="215" t="s">
        <v>36</v>
      </c>
      <c r="X1962" s="215" t="s">
        <v>23</v>
      </c>
      <c r="Y1962" s="215" t="s">
        <v>23</v>
      </c>
      <c r="Z1962" s="215" t="s">
        <v>23</v>
      </c>
    </row>
    <row r="1963" spans="1:26">
      <c r="A1963" s="215" t="s">
        <v>2890</v>
      </c>
      <c r="B1963" s="51">
        <v>162</v>
      </c>
      <c r="C1963" s="215" t="s">
        <v>1433</v>
      </c>
      <c r="D1963" s="215" t="s">
        <v>1724</v>
      </c>
      <c r="E1963" s="215" t="s">
        <v>2999</v>
      </c>
      <c r="F1963" s="51">
        <v>1</v>
      </c>
      <c r="G1963" s="258">
        <v>0.2</v>
      </c>
      <c r="H1963" s="258">
        <v>-18</v>
      </c>
      <c r="I1963" s="272">
        <v>1.3647058823529401</v>
      </c>
      <c r="J1963" s="272">
        <v>0.140063841213041</v>
      </c>
      <c r="K1963" s="257">
        <v>-13.29</v>
      </c>
      <c r="L1963" s="257">
        <v>-22.06</v>
      </c>
      <c r="M1963" s="257">
        <v>-19.21</v>
      </c>
      <c r="N1963" s="257">
        <v>-27.5</v>
      </c>
      <c r="O1963" s="257">
        <v>8.2899999999999991</v>
      </c>
      <c r="P1963" s="257">
        <v>-23.09</v>
      </c>
      <c r="Q1963" s="215" t="s">
        <v>450</v>
      </c>
      <c r="R1963" s="215" t="s">
        <v>1436</v>
      </c>
      <c r="S1963" s="215" t="s">
        <v>733</v>
      </c>
      <c r="T1963" s="215" t="s">
        <v>915</v>
      </c>
      <c r="U1963" s="215" t="s">
        <v>1437</v>
      </c>
      <c r="W1963" s="215" t="s">
        <v>27</v>
      </c>
      <c r="X1963" s="215" t="s">
        <v>23</v>
      </c>
      <c r="Y1963" s="215" t="s">
        <v>23</v>
      </c>
      <c r="Z1963" s="215" t="s">
        <v>23</v>
      </c>
    </row>
    <row r="1964" spans="1:26">
      <c r="A1964" s="215" t="s">
        <v>2890</v>
      </c>
      <c r="B1964" s="51">
        <v>163</v>
      </c>
      <c r="C1964" s="215" t="s">
        <v>1286</v>
      </c>
      <c r="D1964" s="215" t="s">
        <v>1725</v>
      </c>
      <c r="E1964" s="215" t="s">
        <v>3000</v>
      </c>
      <c r="F1964" s="51">
        <v>2</v>
      </c>
      <c r="G1964" s="258">
        <v>0.4</v>
      </c>
      <c r="H1964" s="258">
        <v>-18</v>
      </c>
      <c r="I1964" s="272">
        <v>1.4117647058823499</v>
      </c>
      <c r="J1964" s="272">
        <v>0.14002470400049699</v>
      </c>
      <c r="K1964" s="257">
        <v>-15.92</v>
      </c>
      <c r="L1964" s="257">
        <v>-25.74</v>
      </c>
      <c r="M1964" s="257">
        <v>-21.4</v>
      </c>
      <c r="N1964" s="257">
        <v>-38.299999999999997</v>
      </c>
      <c r="O1964" s="257">
        <v>16.899999999999999</v>
      </c>
      <c r="P1964" s="257">
        <v>-27.11</v>
      </c>
      <c r="Q1964" s="215" t="s">
        <v>381</v>
      </c>
      <c r="R1964" s="215" t="s">
        <v>1289</v>
      </c>
      <c r="S1964" s="215" t="s">
        <v>1290</v>
      </c>
      <c r="T1964" s="215" t="s">
        <v>554</v>
      </c>
      <c r="U1964" s="215" t="s">
        <v>1291</v>
      </c>
      <c r="W1964" s="215" t="s">
        <v>27</v>
      </c>
      <c r="X1964" s="215" t="s">
        <v>7</v>
      </c>
      <c r="Y1964" s="215" t="s">
        <v>12</v>
      </c>
      <c r="Z1964" s="215" t="s">
        <v>20</v>
      </c>
    </row>
    <row r="1965" spans="1:26">
      <c r="A1965" s="215" t="s">
        <v>2890</v>
      </c>
      <c r="B1965" s="51">
        <v>164</v>
      </c>
      <c r="C1965" s="215" t="s">
        <v>823</v>
      </c>
      <c r="D1965" s="215" t="s">
        <v>1727</v>
      </c>
      <c r="E1965" s="215" t="s">
        <v>3001</v>
      </c>
      <c r="F1965" s="51">
        <v>1</v>
      </c>
      <c r="G1965" s="258">
        <v>0.2</v>
      </c>
      <c r="H1965" s="258">
        <v>-18</v>
      </c>
      <c r="I1965" s="272">
        <v>3.0705882352941201</v>
      </c>
      <c r="J1965" s="272">
        <v>0.28258291718550899</v>
      </c>
      <c r="K1965" s="257">
        <v>-14.5</v>
      </c>
      <c r="L1965" s="257">
        <v>-23.61</v>
      </c>
      <c r="M1965" s="257">
        <v>-19.96</v>
      </c>
      <c r="N1965" s="257">
        <v>-35.64</v>
      </c>
      <c r="O1965" s="257">
        <v>15.68</v>
      </c>
      <c r="P1965" s="257">
        <v>-24.67</v>
      </c>
      <c r="Q1965" s="215" t="s">
        <v>826</v>
      </c>
      <c r="R1965" s="215" t="s">
        <v>827</v>
      </c>
      <c r="S1965" s="215" t="s">
        <v>828</v>
      </c>
      <c r="T1965" s="215" t="s">
        <v>646</v>
      </c>
      <c r="U1965" s="215" t="s">
        <v>829</v>
      </c>
      <c r="W1965" s="215" t="s">
        <v>27</v>
      </c>
      <c r="X1965" s="215" t="s">
        <v>7</v>
      </c>
      <c r="Y1965" s="215" t="s">
        <v>12</v>
      </c>
      <c r="Z1965" s="215" t="s">
        <v>20</v>
      </c>
    </row>
    <row r="1966" spans="1:26">
      <c r="A1966" s="215" t="s">
        <v>2890</v>
      </c>
      <c r="B1966" s="51">
        <v>165</v>
      </c>
      <c r="C1966" s="215" t="s">
        <v>321</v>
      </c>
      <c r="D1966" s="215" t="s">
        <v>1729</v>
      </c>
      <c r="E1966" s="215" t="s">
        <v>3002</v>
      </c>
      <c r="F1966" s="51">
        <v>2</v>
      </c>
      <c r="G1966" s="258">
        <v>0.4</v>
      </c>
      <c r="H1966" s="258">
        <v>-14</v>
      </c>
      <c r="I1966" s="272">
        <v>12.0352941176471</v>
      </c>
      <c r="J1966" s="272">
        <v>0.40555773020611202</v>
      </c>
      <c r="K1966" s="257">
        <v>-5.38</v>
      </c>
      <c r="L1966" s="257">
        <v>-27.56</v>
      </c>
      <c r="M1966" s="257">
        <v>-17.760000000000002</v>
      </c>
      <c r="N1966" s="257">
        <v>-94.47</v>
      </c>
      <c r="O1966" s="257">
        <v>76.709999999999994</v>
      </c>
      <c r="P1966" s="257">
        <v>-27.3</v>
      </c>
      <c r="Q1966" s="215" t="s">
        <v>324</v>
      </c>
      <c r="R1966" s="215" t="s">
        <v>325</v>
      </c>
      <c r="S1966" s="215" t="s">
        <v>326</v>
      </c>
      <c r="T1966" s="215" t="s">
        <v>327</v>
      </c>
      <c r="U1966" s="215" t="s">
        <v>328</v>
      </c>
      <c r="W1966" s="215" t="s">
        <v>36</v>
      </c>
      <c r="X1966" s="215" t="s">
        <v>7</v>
      </c>
      <c r="Y1966" s="215" t="s">
        <v>15</v>
      </c>
      <c r="Z1966" s="215" t="s">
        <v>17</v>
      </c>
    </row>
    <row r="1967" spans="1:26">
      <c r="A1967" s="215" t="s">
        <v>2890</v>
      </c>
      <c r="B1967" s="51">
        <v>166</v>
      </c>
      <c r="C1967" s="215" t="s">
        <v>628</v>
      </c>
      <c r="D1967" s="215" t="s">
        <v>1731</v>
      </c>
      <c r="E1967" s="215" t="s">
        <v>3003</v>
      </c>
      <c r="F1967" s="51">
        <v>2</v>
      </c>
      <c r="G1967" s="258">
        <v>0.4</v>
      </c>
      <c r="H1967" s="258">
        <v>-12.2</v>
      </c>
      <c r="I1967" s="272">
        <v>10.6</v>
      </c>
      <c r="J1967" s="272">
        <v>0.22711783964174401</v>
      </c>
      <c r="K1967" s="257">
        <v>-6.84</v>
      </c>
      <c r="L1967" s="257">
        <v>-31.69</v>
      </c>
      <c r="M1967" s="257">
        <v>-22.45</v>
      </c>
      <c r="N1967" s="257">
        <v>-84.1</v>
      </c>
      <c r="O1967" s="257">
        <v>61.65</v>
      </c>
      <c r="P1967" s="257">
        <v>-31.42</v>
      </c>
      <c r="Q1967" s="215" t="s">
        <v>212</v>
      </c>
      <c r="R1967" s="215" t="s">
        <v>631</v>
      </c>
      <c r="S1967" s="215" t="s">
        <v>632</v>
      </c>
      <c r="T1967" s="215" t="s">
        <v>633</v>
      </c>
      <c r="U1967" s="215" t="s">
        <v>634</v>
      </c>
      <c r="W1967" s="215" t="s">
        <v>36</v>
      </c>
      <c r="X1967" s="215" t="s">
        <v>35</v>
      </c>
      <c r="Y1967" s="215" t="s">
        <v>12</v>
      </c>
      <c r="Z1967" s="215" t="s">
        <v>20</v>
      </c>
    </row>
    <row r="1968" spans="1:26">
      <c r="A1968" s="215" t="s">
        <v>2890</v>
      </c>
      <c r="B1968" s="51">
        <v>167</v>
      </c>
      <c r="C1968" s="215" t="s">
        <v>1173</v>
      </c>
      <c r="D1968" s="215" t="s">
        <v>1733</v>
      </c>
      <c r="E1968" s="215" t="s">
        <v>1176</v>
      </c>
      <c r="F1968" s="51">
        <v>1</v>
      </c>
      <c r="G1968" s="258">
        <v>0.2</v>
      </c>
      <c r="H1968" s="258">
        <v>-18</v>
      </c>
      <c r="I1968" s="272">
        <v>4.3529411764705896</v>
      </c>
      <c r="J1968" s="272">
        <v>0.29478397397088302</v>
      </c>
      <c r="K1968" s="257">
        <v>-17.059999999999999</v>
      </c>
      <c r="L1968" s="257">
        <v>-26.47</v>
      </c>
      <c r="M1968" s="257">
        <v>-22.48</v>
      </c>
      <c r="N1968" s="257">
        <v>-38.79</v>
      </c>
      <c r="O1968" s="257">
        <v>16.309999999999999</v>
      </c>
      <c r="P1968" s="257">
        <v>-27.49</v>
      </c>
      <c r="Q1968" s="215" t="s">
        <v>1176</v>
      </c>
      <c r="R1968" s="215" t="s">
        <v>1177</v>
      </c>
      <c r="S1968" s="215" t="s">
        <v>1178</v>
      </c>
      <c r="T1968" s="215" t="s">
        <v>1179</v>
      </c>
      <c r="U1968" s="215" t="s">
        <v>1180</v>
      </c>
      <c r="W1968" s="215" t="s">
        <v>27</v>
      </c>
      <c r="X1968" s="215" t="s">
        <v>7</v>
      </c>
      <c r="Y1968" s="215" t="s">
        <v>15</v>
      </c>
      <c r="Z1968" s="215" t="s">
        <v>17</v>
      </c>
    </row>
    <row r="1969" spans="1:26">
      <c r="A1969" s="215" t="s">
        <v>2890</v>
      </c>
      <c r="B1969" s="51">
        <v>168</v>
      </c>
      <c r="C1969" s="215" t="s">
        <v>978</v>
      </c>
      <c r="D1969" s="215" t="s">
        <v>979</v>
      </c>
      <c r="E1969" s="215" t="s">
        <v>3004</v>
      </c>
      <c r="F1969" s="51">
        <v>3</v>
      </c>
      <c r="G1969" s="258">
        <v>0.6</v>
      </c>
      <c r="H1969" s="258">
        <v>-8.2000000000000206</v>
      </c>
      <c r="I1969" s="272">
        <v>10.588235294117601</v>
      </c>
      <c r="J1969" s="272">
        <v>0.36251270796124202</v>
      </c>
      <c r="K1969" s="257">
        <v>-8.86</v>
      </c>
      <c r="L1969" s="257">
        <v>-32.82</v>
      </c>
      <c r="M1969" s="257">
        <v>-21.7</v>
      </c>
      <c r="N1969" s="257">
        <v>-112.07</v>
      </c>
      <c r="O1969" s="257">
        <v>90.37</v>
      </c>
      <c r="P1969" s="257">
        <v>-32.75</v>
      </c>
      <c r="Q1969" s="215" t="s">
        <v>981</v>
      </c>
      <c r="R1969" s="215" t="s">
        <v>982</v>
      </c>
      <c r="S1969" s="215" t="s">
        <v>983</v>
      </c>
      <c r="T1969" s="215" t="s">
        <v>984</v>
      </c>
      <c r="U1969" s="215" t="s">
        <v>985</v>
      </c>
      <c r="W1969" s="215" t="s">
        <v>36</v>
      </c>
      <c r="X1969" s="215" t="s">
        <v>35</v>
      </c>
      <c r="Y1969" s="215" t="s">
        <v>15</v>
      </c>
      <c r="Z1969" s="215" t="s">
        <v>17</v>
      </c>
    </row>
    <row r="1970" spans="1:26">
      <c r="A1970" s="215" t="s">
        <v>2890</v>
      </c>
      <c r="B1970" s="51">
        <v>169</v>
      </c>
      <c r="C1970" s="215" t="s">
        <v>641</v>
      </c>
      <c r="D1970" s="215" t="s">
        <v>1736</v>
      </c>
      <c r="E1970" s="215" t="s">
        <v>2473</v>
      </c>
      <c r="F1970" s="51">
        <v>5</v>
      </c>
      <c r="G1970" s="258">
        <v>1</v>
      </c>
      <c r="H1970" s="258">
        <v>-16.600000000000001</v>
      </c>
      <c r="I1970" s="272">
        <v>3.6941176470588202</v>
      </c>
      <c r="J1970" s="272">
        <v>0.29349442598319803</v>
      </c>
      <c r="K1970" s="257">
        <v>-16.309999999999999</v>
      </c>
      <c r="L1970" s="257">
        <v>-26.45</v>
      </c>
      <c r="M1970" s="257">
        <v>-21.72</v>
      </c>
      <c r="N1970" s="257">
        <v>-53.42</v>
      </c>
      <c r="O1970" s="257">
        <v>31.7</v>
      </c>
      <c r="P1970" s="257">
        <v>-27.93</v>
      </c>
      <c r="Q1970" s="215" t="s">
        <v>644</v>
      </c>
      <c r="R1970" s="215" t="s">
        <v>645</v>
      </c>
      <c r="S1970" s="215" t="s">
        <v>646</v>
      </c>
      <c r="T1970" s="215" t="s">
        <v>212</v>
      </c>
      <c r="U1970" s="215" t="s">
        <v>647</v>
      </c>
      <c r="W1970" s="215" t="s">
        <v>27</v>
      </c>
      <c r="X1970" s="215" t="s">
        <v>35</v>
      </c>
      <c r="Y1970" s="215" t="s">
        <v>15</v>
      </c>
      <c r="Z1970" s="215" t="s">
        <v>17</v>
      </c>
    </row>
    <row r="1971" spans="1:26">
      <c r="A1971" s="215" t="s">
        <v>2890</v>
      </c>
      <c r="B1971" s="51">
        <v>170</v>
      </c>
      <c r="C1971" s="215" t="s">
        <v>766</v>
      </c>
      <c r="D1971" s="215" t="s">
        <v>1738</v>
      </c>
      <c r="E1971" s="215" t="s">
        <v>3005</v>
      </c>
      <c r="F1971" s="51">
        <v>0</v>
      </c>
      <c r="G1971" s="258">
        <v>0</v>
      </c>
      <c r="H1971" s="258">
        <v>-18</v>
      </c>
      <c r="I1971" s="272">
        <v>1.6588235294117599</v>
      </c>
      <c r="J1971" s="272">
        <v>0.187266307650823</v>
      </c>
      <c r="K1971" s="257">
        <v>-14.03</v>
      </c>
      <c r="L1971" s="257">
        <v>-24.22</v>
      </c>
      <c r="M1971" s="257">
        <v>-19.829999999999998</v>
      </c>
      <c r="N1971" s="257">
        <v>-33.22</v>
      </c>
      <c r="O1971" s="257">
        <v>13.39</v>
      </c>
      <c r="P1971" s="257">
        <v>-25.55</v>
      </c>
      <c r="Q1971" s="215" t="s">
        <v>769</v>
      </c>
      <c r="R1971" s="215" t="s">
        <v>770</v>
      </c>
      <c r="S1971" s="215" t="s">
        <v>771</v>
      </c>
      <c r="T1971" s="215" t="s">
        <v>221</v>
      </c>
      <c r="U1971" s="215" t="s">
        <v>772</v>
      </c>
      <c r="W1971" s="215" t="s">
        <v>27</v>
      </c>
      <c r="X1971" s="215" t="s">
        <v>7</v>
      </c>
      <c r="Y1971" s="215" t="s">
        <v>15</v>
      </c>
      <c r="Z1971" s="215" t="s">
        <v>20</v>
      </c>
    </row>
    <row r="1972" spans="1:26">
      <c r="A1972" s="215" t="s">
        <v>2890</v>
      </c>
      <c r="B1972" s="51">
        <v>171</v>
      </c>
      <c r="C1972" s="215" t="s">
        <v>1397</v>
      </c>
      <c r="D1972" s="215" t="s">
        <v>1740</v>
      </c>
      <c r="E1972" s="215" t="s">
        <v>1474</v>
      </c>
      <c r="F1972" s="51">
        <v>0</v>
      </c>
      <c r="G1972" s="258">
        <v>0</v>
      </c>
      <c r="H1972" s="258">
        <v>-18</v>
      </c>
      <c r="I1972" s="272">
        <v>1.3823529411764699</v>
      </c>
      <c r="J1972" s="272">
        <v>0.16337553110400199</v>
      </c>
      <c r="K1972" s="257">
        <v>-14.29</v>
      </c>
      <c r="L1972" s="257">
        <v>-24.06</v>
      </c>
      <c r="M1972" s="257">
        <v>-19.96</v>
      </c>
      <c r="N1972" s="257">
        <v>-34.380000000000003</v>
      </c>
      <c r="O1972" s="257">
        <v>14.42</v>
      </c>
      <c r="P1972" s="257">
        <v>-25.16</v>
      </c>
      <c r="Q1972" s="215" t="s">
        <v>215</v>
      </c>
      <c r="R1972" s="215" t="s">
        <v>1400</v>
      </c>
      <c r="S1972" s="215" t="s">
        <v>1401</v>
      </c>
      <c r="T1972" s="215" t="s">
        <v>639</v>
      </c>
      <c r="U1972" s="215" t="s">
        <v>1402</v>
      </c>
      <c r="W1972" s="215" t="s">
        <v>27</v>
      </c>
      <c r="X1972" s="215" t="s">
        <v>7</v>
      </c>
      <c r="Y1972" s="215" t="s">
        <v>15</v>
      </c>
      <c r="Z1972" s="215" t="s">
        <v>17</v>
      </c>
    </row>
    <row r="1973" spans="1:26">
      <c r="A1973" s="215" t="s">
        <v>2890</v>
      </c>
      <c r="B1973" s="51">
        <v>172</v>
      </c>
      <c r="C1973" s="215" t="s">
        <v>837</v>
      </c>
      <c r="D1973" s="215" t="s">
        <v>1741</v>
      </c>
      <c r="E1973" s="215" t="s">
        <v>1742</v>
      </c>
      <c r="F1973" s="51">
        <v>5</v>
      </c>
      <c r="G1973" s="258">
        <v>1</v>
      </c>
      <c r="H1973" s="258">
        <v>-6.4000000000000297</v>
      </c>
      <c r="I1973" s="272">
        <v>11.329411764705901</v>
      </c>
      <c r="J1973" s="272">
        <v>0.387954279810235</v>
      </c>
      <c r="K1973" s="257">
        <v>-11.67</v>
      </c>
      <c r="L1973" s="257">
        <v>-32.770000000000003</v>
      </c>
      <c r="M1973" s="257">
        <v>-21.78</v>
      </c>
      <c r="N1973" s="257">
        <v>-86.54</v>
      </c>
      <c r="O1973" s="257">
        <v>64.760000000000005</v>
      </c>
      <c r="P1973" s="257">
        <v>-32.65</v>
      </c>
      <c r="Q1973" s="215" t="s">
        <v>840</v>
      </c>
      <c r="R1973" s="215" t="s">
        <v>235</v>
      </c>
      <c r="S1973" s="215" t="s">
        <v>286</v>
      </c>
      <c r="T1973" s="215" t="s">
        <v>841</v>
      </c>
      <c r="U1973" s="215" t="s">
        <v>842</v>
      </c>
      <c r="W1973" s="215" t="s">
        <v>36</v>
      </c>
      <c r="X1973" s="215" t="s">
        <v>35</v>
      </c>
      <c r="Y1973" s="215" t="s">
        <v>15</v>
      </c>
      <c r="Z1973" s="215" t="s">
        <v>17</v>
      </c>
    </row>
    <row r="1974" spans="1:26">
      <c r="A1974" s="215" t="s">
        <v>2890</v>
      </c>
      <c r="B1974" s="51">
        <v>173</v>
      </c>
      <c r="C1974" s="215" t="s">
        <v>281</v>
      </c>
      <c r="D1974" s="215" t="s">
        <v>1743</v>
      </c>
      <c r="E1974" s="215" t="s">
        <v>1474</v>
      </c>
      <c r="F1974" s="51">
        <v>0</v>
      </c>
      <c r="G1974" s="258">
        <v>0</v>
      </c>
      <c r="H1974" s="258">
        <v>-18</v>
      </c>
      <c r="I1974" s="272">
        <v>0.65882352941176503</v>
      </c>
      <c r="J1974" s="272">
        <v>7.5803992973465503E-2</v>
      </c>
      <c r="K1974" s="257">
        <v>-14.04</v>
      </c>
      <c r="L1974" s="257">
        <v>-23.41</v>
      </c>
      <c r="M1974" s="257">
        <v>-19.420000000000002</v>
      </c>
      <c r="N1974" s="257">
        <v>-31.53</v>
      </c>
      <c r="O1974" s="257">
        <v>12.11</v>
      </c>
      <c r="P1974" s="257">
        <v>-24.68</v>
      </c>
      <c r="Q1974" s="215" t="s">
        <v>284</v>
      </c>
      <c r="R1974" s="215" t="s">
        <v>285</v>
      </c>
      <c r="S1974" s="215" t="s">
        <v>286</v>
      </c>
      <c r="T1974" s="215" t="s">
        <v>287</v>
      </c>
      <c r="U1974" s="215" t="s">
        <v>288</v>
      </c>
      <c r="W1974" s="215" t="s">
        <v>27</v>
      </c>
      <c r="X1974" s="215" t="s">
        <v>23</v>
      </c>
      <c r="Y1974" s="215" t="s">
        <v>23</v>
      </c>
      <c r="Z1974" s="215" t="s">
        <v>23</v>
      </c>
    </row>
    <row r="1975" spans="1:26">
      <c r="A1975" s="215" t="s">
        <v>2890</v>
      </c>
      <c r="B1975" s="51">
        <v>174</v>
      </c>
      <c r="C1975" s="215" t="s">
        <v>1332</v>
      </c>
      <c r="D1975" s="215" t="s">
        <v>1744</v>
      </c>
      <c r="E1975" s="215" t="s">
        <v>3006</v>
      </c>
      <c r="F1975" s="51">
        <v>2</v>
      </c>
      <c r="G1975" s="258">
        <v>0.4</v>
      </c>
      <c r="H1975" s="258">
        <v>-14</v>
      </c>
      <c r="I1975" s="272">
        <v>12.8117647058824</v>
      </c>
      <c r="J1975" s="272">
        <v>0.32148574971849098</v>
      </c>
      <c r="K1975" s="257">
        <v>-9.92</v>
      </c>
      <c r="L1975" s="257">
        <v>-28.96</v>
      </c>
      <c r="M1975" s="257">
        <v>-18.809999999999999</v>
      </c>
      <c r="N1975" s="257">
        <v>-94.06</v>
      </c>
      <c r="O1975" s="257">
        <v>75.25</v>
      </c>
      <c r="P1975" s="257">
        <v>-28.54</v>
      </c>
      <c r="Q1975" s="215" t="s">
        <v>1335</v>
      </c>
      <c r="R1975" s="215" t="s">
        <v>1336</v>
      </c>
      <c r="S1975" s="215" t="s">
        <v>771</v>
      </c>
      <c r="T1975" s="215" t="s">
        <v>1337</v>
      </c>
      <c r="U1975" s="215" t="s">
        <v>1338</v>
      </c>
      <c r="W1975" s="215" t="s">
        <v>36</v>
      </c>
      <c r="X1975" s="215" t="s">
        <v>7</v>
      </c>
      <c r="Y1975" s="215" t="s">
        <v>12</v>
      </c>
      <c r="Z1975" s="215" t="s">
        <v>20</v>
      </c>
    </row>
    <row r="1976" spans="1:26">
      <c r="A1976" s="215" t="s">
        <v>2890</v>
      </c>
      <c r="B1976" s="51">
        <v>175</v>
      </c>
      <c r="C1976" s="215" t="s">
        <v>497</v>
      </c>
      <c r="D1976" s="215" t="s">
        <v>1745</v>
      </c>
      <c r="E1976" s="215" t="s">
        <v>3007</v>
      </c>
      <c r="F1976" s="51">
        <v>3</v>
      </c>
      <c r="G1976" s="258">
        <v>0.6</v>
      </c>
      <c r="H1976" s="258">
        <v>-16.899999999999999</v>
      </c>
      <c r="I1976" s="272">
        <v>3.4470588235294102</v>
      </c>
      <c r="J1976" s="272">
        <v>0.25509930877361098</v>
      </c>
      <c r="K1976" s="257">
        <v>-12.7</v>
      </c>
      <c r="L1976" s="257">
        <v>-22.41</v>
      </c>
      <c r="M1976" s="257">
        <v>-18.670000000000002</v>
      </c>
      <c r="N1976" s="257">
        <v>-54.39</v>
      </c>
      <c r="O1976" s="257">
        <v>35.72</v>
      </c>
      <c r="P1976" s="257">
        <v>-23.76</v>
      </c>
      <c r="Q1976" s="215" t="s">
        <v>253</v>
      </c>
      <c r="R1976" s="215" t="s">
        <v>500</v>
      </c>
      <c r="S1976" s="215" t="s">
        <v>501</v>
      </c>
      <c r="T1976" s="215" t="s">
        <v>418</v>
      </c>
      <c r="U1976" s="215" t="s">
        <v>502</v>
      </c>
      <c r="W1976" s="215" t="s">
        <v>27</v>
      </c>
      <c r="X1976" s="215" t="s">
        <v>35</v>
      </c>
      <c r="Y1976" s="215" t="s">
        <v>12</v>
      </c>
      <c r="Z1976" s="215" t="s">
        <v>20</v>
      </c>
    </row>
    <row r="1977" spans="1:26">
      <c r="A1977" s="215" t="s">
        <v>2890</v>
      </c>
      <c r="B1977" s="51">
        <v>176</v>
      </c>
      <c r="C1977" s="215" t="s">
        <v>906</v>
      </c>
      <c r="D1977" s="215" t="s">
        <v>1747</v>
      </c>
      <c r="E1977" s="215" t="s">
        <v>3008</v>
      </c>
      <c r="F1977" s="51">
        <v>1</v>
      </c>
      <c r="G1977" s="258">
        <v>0.2</v>
      </c>
      <c r="H1977" s="258">
        <v>-14</v>
      </c>
      <c r="I1977" s="272">
        <v>4.4470588235294102</v>
      </c>
      <c r="J1977" s="272">
        <v>0.208323993113471</v>
      </c>
      <c r="K1977" s="257">
        <v>-5.87</v>
      </c>
      <c r="L1977" s="257">
        <v>-27.81</v>
      </c>
      <c r="M1977" s="257">
        <v>-18.72</v>
      </c>
      <c r="N1977" s="257">
        <v>-77.86</v>
      </c>
      <c r="O1977" s="257">
        <v>59.14</v>
      </c>
      <c r="P1977" s="257">
        <v>-27.7</v>
      </c>
      <c r="Q1977" s="215" t="s">
        <v>909</v>
      </c>
      <c r="R1977" s="215" t="s">
        <v>910</v>
      </c>
      <c r="S1977" s="215" t="s">
        <v>357</v>
      </c>
      <c r="T1977" s="215" t="s">
        <v>903</v>
      </c>
      <c r="U1977" s="215" t="s">
        <v>911</v>
      </c>
      <c r="W1977" s="215" t="s">
        <v>36</v>
      </c>
      <c r="X1977" s="215" t="s">
        <v>23</v>
      </c>
      <c r="Y1977" s="215" t="s">
        <v>23</v>
      </c>
      <c r="Z1977" s="215" t="s">
        <v>23</v>
      </c>
    </row>
    <row r="1978" spans="1:26">
      <c r="A1978" s="215" t="s">
        <v>2890</v>
      </c>
      <c r="B1978" s="51">
        <v>177</v>
      </c>
      <c r="C1978" s="215" t="s">
        <v>392</v>
      </c>
      <c r="D1978" s="215" t="s">
        <v>1749</v>
      </c>
      <c r="E1978" s="215" t="s">
        <v>1474</v>
      </c>
      <c r="F1978" s="51">
        <v>0</v>
      </c>
      <c r="G1978" s="258">
        <v>0</v>
      </c>
      <c r="H1978" s="258">
        <v>-18</v>
      </c>
      <c r="I1978" s="272">
        <v>2.2352941176470602</v>
      </c>
      <c r="J1978" s="272">
        <v>0.219867719286719</v>
      </c>
      <c r="K1978" s="257">
        <v>-15.15</v>
      </c>
      <c r="L1978" s="257">
        <v>-23.83</v>
      </c>
      <c r="M1978" s="257">
        <v>-21.07</v>
      </c>
      <c r="N1978" s="257">
        <v>-29.36</v>
      </c>
      <c r="O1978" s="257">
        <v>8.2899999999999991</v>
      </c>
      <c r="P1978" s="257">
        <v>-24.76</v>
      </c>
      <c r="Q1978" s="215" t="s">
        <v>395</v>
      </c>
      <c r="R1978" s="215" t="s">
        <v>396</v>
      </c>
      <c r="S1978" s="215" t="s">
        <v>397</v>
      </c>
      <c r="T1978" s="215" t="s">
        <v>398</v>
      </c>
      <c r="U1978" s="215" t="s">
        <v>399</v>
      </c>
      <c r="W1978" s="215" t="s">
        <v>27</v>
      </c>
      <c r="X1978" s="215" t="s">
        <v>23</v>
      </c>
      <c r="Y1978" s="215" t="s">
        <v>23</v>
      </c>
      <c r="Z1978" s="215" t="s">
        <v>23</v>
      </c>
    </row>
    <row r="1979" spans="1:26">
      <c r="A1979" s="215" t="s">
        <v>2890</v>
      </c>
      <c r="B1979" s="51">
        <v>178</v>
      </c>
      <c r="C1979" s="215" t="s">
        <v>1262</v>
      </c>
      <c r="D1979" s="215" t="s">
        <v>1263</v>
      </c>
      <c r="E1979" s="215" t="s">
        <v>3009</v>
      </c>
      <c r="F1979" s="51">
        <v>0</v>
      </c>
      <c r="G1979" s="258">
        <v>0</v>
      </c>
      <c r="H1979" s="258">
        <v>-18</v>
      </c>
      <c r="I1979" s="272">
        <v>2.00588235294118</v>
      </c>
      <c r="J1979" s="272">
        <v>0.17651119783627001</v>
      </c>
      <c r="K1979" s="257">
        <v>-14.3</v>
      </c>
      <c r="L1979" s="257">
        <v>-23.56</v>
      </c>
      <c r="M1979" s="257">
        <v>-19.68</v>
      </c>
      <c r="N1979" s="257">
        <v>-31.85</v>
      </c>
      <c r="O1979" s="257">
        <v>12.17</v>
      </c>
      <c r="P1979" s="257">
        <v>-24.96</v>
      </c>
      <c r="Q1979" s="215" t="s">
        <v>1265</v>
      </c>
      <c r="R1979" s="215" t="s">
        <v>1266</v>
      </c>
      <c r="S1979" s="215" t="s">
        <v>1131</v>
      </c>
      <c r="T1979" s="215" t="s">
        <v>324</v>
      </c>
      <c r="U1979" s="215" t="s">
        <v>1267</v>
      </c>
      <c r="W1979" s="215" t="s">
        <v>27</v>
      </c>
      <c r="X1979" s="215" t="s">
        <v>23</v>
      </c>
      <c r="Y1979" s="215" t="s">
        <v>23</v>
      </c>
      <c r="Z1979" s="215" t="s">
        <v>23</v>
      </c>
    </row>
    <row r="1980" spans="1:26">
      <c r="A1980" s="215" t="s">
        <v>2890</v>
      </c>
      <c r="B1980" s="51">
        <v>179</v>
      </c>
      <c r="C1980" s="215" t="s">
        <v>707</v>
      </c>
      <c r="D1980" s="215" t="s">
        <v>1751</v>
      </c>
      <c r="E1980" s="215" t="s">
        <v>3010</v>
      </c>
      <c r="F1980" s="51">
        <v>3</v>
      </c>
      <c r="G1980" s="258">
        <v>0.6</v>
      </c>
      <c r="H1980" s="258">
        <v>-14</v>
      </c>
      <c r="I1980" s="272">
        <v>16.5588235294118</v>
      </c>
      <c r="J1980" s="272">
        <v>0.52749871743118804</v>
      </c>
      <c r="K1980" s="257">
        <v>-8.92</v>
      </c>
      <c r="L1980" s="257">
        <v>-32.92</v>
      </c>
      <c r="M1980" s="257">
        <v>-21.46</v>
      </c>
      <c r="N1980" s="257">
        <v>-99.4</v>
      </c>
      <c r="O1980" s="257">
        <v>77.94</v>
      </c>
      <c r="P1980" s="257">
        <v>-32.36</v>
      </c>
      <c r="Q1980" s="215" t="s">
        <v>710</v>
      </c>
      <c r="R1980" s="215" t="s">
        <v>711</v>
      </c>
      <c r="S1980" s="215" t="s">
        <v>712</v>
      </c>
      <c r="T1980" s="215" t="s">
        <v>713</v>
      </c>
      <c r="U1980" s="215" t="s">
        <v>334</v>
      </c>
      <c r="W1980" s="215" t="s">
        <v>36</v>
      </c>
      <c r="X1980" s="215" t="s">
        <v>7</v>
      </c>
      <c r="Y1980" s="215" t="s">
        <v>15</v>
      </c>
      <c r="Z1980" s="215" t="s">
        <v>20</v>
      </c>
    </row>
    <row r="1981" spans="1:26">
      <c r="A1981" s="215" t="s">
        <v>2890</v>
      </c>
      <c r="B1981" s="51">
        <v>180</v>
      </c>
      <c r="C1981" s="215" t="s">
        <v>452</v>
      </c>
      <c r="D1981" s="215" t="s">
        <v>1753</v>
      </c>
      <c r="E1981" s="215" t="s">
        <v>3011</v>
      </c>
      <c r="F1981" s="51">
        <v>0</v>
      </c>
      <c r="G1981" s="258">
        <v>0</v>
      </c>
      <c r="H1981" s="258">
        <v>-14</v>
      </c>
      <c r="I1981" s="272">
        <v>11.888235294117599</v>
      </c>
      <c r="J1981" s="272">
        <v>0.29124920967726298</v>
      </c>
      <c r="K1981" s="257">
        <v>-3.12</v>
      </c>
      <c r="L1981" s="257">
        <v>-29.67</v>
      </c>
      <c r="M1981" s="257">
        <v>-16.75</v>
      </c>
      <c r="N1981" s="257">
        <v>-94.41</v>
      </c>
      <c r="O1981" s="257">
        <v>77.66</v>
      </c>
      <c r="P1981" s="257">
        <v>-29.41</v>
      </c>
      <c r="Q1981" s="215" t="s">
        <v>455</v>
      </c>
      <c r="R1981" s="215" t="s">
        <v>456</v>
      </c>
      <c r="S1981" s="215" t="s">
        <v>457</v>
      </c>
      <c r="T1981" s="215" t="s">
        <v>458</v>
      </c>
      <c r="U1981" s="215" t="s">
        <v>459</v>
      </c>
      <c r="W1981" s="215" t="s">
        <v>36</v>
      </c>
      <c r="X1981" s="215" t="s">
        <v>7</v>
      </c>
      <c r="Y1981" s="215" t="s">
        <v>15</v>
      </c>
      <c r="Z1981" s="215" t="s">
        <v>17</v>
      </c>
    </row>
    <row r="1982" spans="1:26">
      <c r="A1982" s="215" t="s">
        <v>3012</v>
      </c>
      <c r="B1982" s="51">
        <v>1</v>
      </c>
      <c r="C1982" s="215" t="s">
        <v>1000</v>
      </c>
      <c r="D1982" s="215" t="s">
        <v>2048</v>
      </c>
      <c r="E1982" s="215" t="s">
        <v>1540</v>
      </c>
      <c r="F1982" s="51">
        <v>5</v>
      </c>
      <c r="G1982" s="258">
        <v>1</v>
      </c>
      <c r="H1982" s="258">
        <v>-16.600000000000001</v>
      </c>
      <c r="I1982" s="272">
        <v>3.9588235294117702</v>
      </c>
      <c r="J1982" s="272">
        <v>0.302826652031217</v>
      </c>
      <c r="K1982" s="257">
        <v>-15.35</v>
      </c>
      <c r="L1982" s="257">
        <v>-25.06</v>
      </c>
      <c r="M1982" s="257">
        <v>-21.32</v>
      </c>
      <c r="N1982" s="257">
        <v>-92.07</v>
      </c>
      <c r="O1982" s="257">
        <v>70.75</v>
      </c>
      <c r="P1982" s="257">
        <v>-26.38</v>
      </c>
      <c r="Q1982" s="215" t="s">
        <v>1003</v>
      </c>
      <c r="R1982" s="215" t="s">
        <v>1004</v>
      </c>
      <c r="S1982" s="215" t="s">
        <v>261</v>
      </c>
      <c r="T1982" s="215" t="s">
        <v>991</v>
      </c>
      <c r="U1982" s="215" t="s">
        <v>826</v>
      </c>
      <c r="W1982" s="215" t="s">
        <v>27</v>
      </c>
      <c r="X1982" s="215" t="s">
        <v>35</v>
      </c>
      <c r="Y1982" s="215" t="s">
        <v>15</v>
      </c>
      <c r="Z1982" s="215" t="s">
        <v>17</v>
      </c>
    </row>
    <row r="1983" spans="1:26">
      <c r="A1983" s="215" t="s">
        <v>3012</v>
      </c>
      <c r="B1983" s="51">
        <v>2</v>
      </c>
      <c r="C1983" s="215" t="s">
        <v>648</v>
      </c>
      <c r="D1983" s="215" t="s">
        <v>2049</v>
      </c>
      <c r="E1983" s="215" t="s">
        <v>3013</v>
      </c>
      <c r="F1983" s="51">
        <v>2</v>
      </c>
      <c r="G1983" s="258">
        <v>0.4</v>
      </c>
      <c r="H1983" s="258">
        <v>-18</v>
      </c>
      <c r="I1983" s="272">
        <v>2.1647058823529401</v>
      </c>
      <c r="J1983" s="272">
        <v>0.179705490856405</v>
      </c>
      <c r="K1983" s="257">
        <v>-11.76</v>
      </c>
      <c r="L1983" s="257">
        <v>-21.05</v>
      </c>
      <c r="M1983" s="257">
        <v>-17.190000000000001</v>
      </c>
      <c r="N1983" s="257">
        <v>-31.16</v>
      </c>
      <c r="O1983" s="257">
        <v>13.97</v>
      </c>
      <c r="P1983" s="257">
        <v>-22.36</v>
      </c>
      <c r="Q1983" s="215" t="s">
        <v>651</v>
      </c>
      <c r="R1983" s="215" t="s">
        <v>652</v>
      </c>
      <c r="S1983" s="215" t="s">
        <v>653</v>
      </c>
      <c r="T1983" s="215" t="s">
        <v>654</v>
      </c>
      <c r="U1983" s="215" t="s">
        <v>655</v>
      </c>
      <c r="W1983" s="215" t="s">
        <v>27</v>
      </c>
      <c r="X1983" s="215" t="s">
        <v>7</v>
      </c>
      <c r="Y1983" s="215" t="s">
        <v>12</v>
      </c>
      <c r="Z1983" s="215" t="s">
        <v>20</v>
      </c>
    </row>
    <row r="1984" spans="1:26">
      <c r="A1984" s="215" t="s">
        <v>3012</v>
      </c>
      <c r="B1984" s="51">
        <v>3</v>
      </c>
      <c r="C1984" s="215" t="s">
        <v>773</v>
      </c>
      <c r="D1984" s="215" t="s">
        <v>774</v>
      </c>
      <c r="E1984" s="215" t="s">
        <v>1810</v>
      </c>
      <c r="F1984" s="51">
        <v>3</v>
      </c>
      <c r="G1984" s="258">
        <v>0.6</v>
      </c>
      <c r="H1984" s="258">
        <v>-13.5</v>
      </c>
      <c r="I1984" s="272">
        <v>10.5823529411765</v>
      </c>
      <c r="J1984" s="272">
        <v>0.31291202591878298</v>
      </c>
      <c r="K1984" s="257">
        <v>-7.12</v>
      </c>
      <c r="L1984" s="257">
        <v>-27.54</v>
      </c>
      <c r="M1984" s="257">
        <v>-18.89</v>
      </c>
      <c r="N1984" s="257">
        <v>-114.57</v>
      </c>
      <c r="O1984" s="257">
        <v>95.68</v>
      </c>
      <c r="P1984" s="257">
        <v>-27.26</v>
      </c>
      <c r="Q1984" s="215" t="s">
        <v>776</v>
      </c>
      <c r="R1984" s="215" t="s">
        <v>777</v>
      </c>
      <c r="S1984" s="215" t="s">
        <v>778</v>
      </c>
      <c r="T1984" s="215" t="s">
        <v>779</v>
      </c>
      <c r="U1984" s="215" t="s">
        <v>780</v>
      </c>
      <c r="W1984" s="215" t="s">
        <v>36</v>
      </c>
      <c r="X1984" s="215" t="s">
        <v>35</v>
      </c>
      <c r="Y1984" s="215" t="s">
        <v>12</v>
      </c>
      <c r="Z1984" s="215" t="s">
        <v>17</v>
      </c>
    </row>
    <row r="1985" spans="1:26">
      <c r="A1985" s="215" t="s">
        <v>3012</v>
      </c>
      <c r="B1985" s="51">
        <v>4</v>
      </c>
      <c r="C1985" s="215" t="s">
        <v>699</v>
      </c>
      <c r="D1985" s="215" t="s">
        <v>1445</v>
      </c>
      <c r="E1985" s="215" t="s">
        <v>2336</v>
      </c>
      <c r="F1985" s="51">
        <v>2</v>
      </c>
      <c r="G1985" s="258">
        <v>0.4</v>
      </c>
      <c r="H1985" s="258">
        <v>-18</v>
      </c>
      <c r="I1985" s="272">
        <v>3.21764705882353</v>
      </c>
      <c r="J1985" s="272">
        <v>0.246745866105225</v>
      </c>
      <c r="K1985" s="257">
        <v>-14.57</v>
      </c>
      <c r="L1985" s="257">
        <v>-23.94</v>
      </c>
      <c r="M1985" s="257">
        <v>-19.940000000000001</v>
      </c>
      <c r="N1985" s="257">
        <v>-33.04</v>
      </c>
      <c r="O1985" s="257">
        <v>13.1</v>
      </c>
      <c r="P1985" s="257">
        <v>-25.28</v>
      </c>
      <c r="Q1985" s="215" t="s">
        <v>702</v>
      </c>
      <c r="R1985" s="215" t="s">
        <v>703</v>
      </c>
      <c r="S1985" s="215" t="s">
        <v>704</v>
      </c>
      <c r="T1985" s="215" t="s">
        <v>705</v>
      </c>
      <c r="U1985" s="215" t="s">
        <v>706</v>
      </c>
      <c r="W1985" s="215" t="s">
        <v>27</v>
      </c>
      <c r="X1985" s="215" t="s">
        <v>7</v>
      </c>
      <c r="Y1985" s="215" t="s">
        <v>12</v>
      </c>
      <c r="Z1985" s="215" t="s">
        <v>17</v>
      </c>
    </row>
    <row r="1986" spans="1:26">
      <c r="A1986" s="215" t="s">
        <v>3012</v>
      </c>
      <c r="B1986" s="51">
        <v>5</v>
      </c>
      <c r="C1986" s="215" t="s">
        <v>1133</v>
      </c>
      <c r="D1986" s="215" t="s">
        <v>2053</v>
      </c>
      <c r="E1986" s="215" t="s">
        <v>1474</v>
      </c>
      <c r="F1986" s="51">
        <v>0</v>
      </c>
      <c r="G1986" s="258">
        <v>0</v>
      </c>
      <c r="H1986" s="258">
        <v>-14</v>
      </c>
      <c r="I1986" s="272">
        <v>18.523529411764699</v>
      </c>
      <c r="J1986" s="272">
        <v>0.48430543459448799</v>
      </c>
      <c r="K1986" s="257">
        <v>-7.41</v>
      </c>
      <c r="L1986" s="257">
        <v>-29.09</v>
      </c>
      <c r="M1986" s="257">
        <v>-20.64</v>
      </c>
      <c r="N1986" s="257">
        <v>-100.2</v>
      </c>
      <c r="O1986" s="257">
        <v>79.56</v>
      </c>
      <c r="P1986" s="257">
        <v>-28.72</v>
      </c>
      <c r="Q1986" s="215" t="s">
        <v>1136</v>
      </c>
      <c r="R1986" s="215" t="s">
        <v>1137</v>
      </c>
      <c r="S1986" s="215" t="s">
        <v>739</v>
      </c>
      <c r="T1986" s="215" t="s">
        <v>569</v>
      </c>
      <c r="U1986" s="215" t="s">
        <v>1138</v>
      </c>
      <c r="W1986" s="215" t="s">
        <v>36</v>
      </c>
      <c r="X1986" s="215" t="s">
        <v>7</v>
      </c>
      <c r="Y1986" s="215" t="s">
        <v>15</v>
      </c>
      <c r="Z1986" s="215" t="s">
        <v>20</v>
      </c>
    </row>
    <row r="1987" spans="1:26">
      <c r="A1987" s="215" t="s">
        <v>3012</v>
      </c>
      <c r="B1987" s="51">
        <v>6</v>
      </c>
      <c r="C1987" s="215" t="s">
        <v>509</v>
      </c>
      <c r="D1987" s="215" t="s">
        <v>2055</v>
      </c>
      <c r="E1987" s="215" t="s">
        <v>3014</v>
      </c>
      <c r="F1987" s="51">
        <v>4</v>
      </c>
      <c r="G1987" s="258">
        <v>0.8</v>
      </c>
      <c r="H1987" s="258">
        <v>-18</v>
      </c>
      <c r="I1987" s="272">
        <v>4.0941176470588196</v>
      </c>
      <c r="J1987" s="272">
        <v>0.32588902914811102</v>
      </c>
      <c r="K1987" s="257">
        <v>-17.04</v>
      </c>
      <c r="L1987" s="257">
        <v>-26.92</v>
      </c>
      <c r="M1987" s="257">
        <v>-22.47</v>
      </c>
      <c r="N1987" s="257">
        <v>-38.76</v>
      </c>
      <c r="O1987" s="257">
        <v>16.29</v>
      </c>
      <c r="P1987" s="257">
        <v>-28.39</v>
      </c>
      <c r="Q1987" s="215" t="s">
        <v>478</v>
      </c>
      <c r="R1987" s="215" t="s">
        <v>512</v>
      </c>
      <c r="S1987" s="215" t="s">
        <v>513</v>
      </c>
      <c r="T1987" s="215" t="s">
        <v>514</v>
      </c>
      <c r="U1987" s="215" t="s">
        <v>515</v>
      </c>
      <c r="W1987" s="215" t="s">
        <v>27</v>
      </c>
      <c r="X1987" s="215" t="s">
        <v>7</v>
      </c>
      <c r="Y1987" s="215" t="s">
        <v>15</v>
      </c>
      <c r="Z1987" s="215" t="s">
        <v>17</v>
      </c>
    </row>
    <row r="1988" spans="1:26">
      <c r="A1988" s="215" t="s">
        <v>3012</v>
      </c>
      <c r="B1988" s="51">
        <v>7</v>
      </c>
      <c r="C1988" s="215" t="s">
        <v>1026</v>
      </c>
      <c r="D1988" s="215" t="s">
        <v>2056</v>
      </c>
      <c r="E1988" s="215" t="s">
        <v>1028</v>
      </c>
      <c r="F1988" s="51">
        <v>5</v>
      </c>
      <c r="G1988" s="258">
        <v>1</v>
      </c>
      <c r="H1988" s="258">
        <v>-16.899999999999999</v>
      </c>
      <c r="I1988" s="272">
        <v>2.1705882352941201</v>
      </c>
      <c r="J1988" s="272">
        <v>0.18415878589117499</v>
      </c>
      <c r="K1988" s="257">
        <v>-17.87</v>
      </c>
      <c r="L1988" s="257">
        <v>-27.33</v>
      </c>
      <c r="M1988" s="257">
        <v>-23.27</v>
      </c>
      <c r="N1988" s="257">
        <v>-59.97</v>
      </c>
      <c r="O1988" s="257">
        <v>36.700000000000003</v>
      </c>
      <c r="P1988" s="257">
        <v>-28.31</v>
      </c>
      <c r="Q1988" s="215" t="s">
        <v>235</v>
      </c>
      <c r="R1988" s="215" t="s">
        <v>1029</v>
      </c>
      <c r="S1988" s="215" t="s">
        <v>1030</v>
      </c>
      <c r="T1988" s="215" t="s">
        <v>1031</v>
      </c>
      <c r="U1988" s="215" t="s">
        <v>1032</v>
      </c>
      <c r="W1988" s="215" t="s">
        <v>27</v>
      </c>
      <c r="X1988" s="215" t="s">
        <v>35</v>
      </c>
      <c r="Y1988" s="215" t="s">
        <v>15</v>
      </c>
      <c r="Z1988" s="215" t="s">
        <v>17</v>
      </c>
    </row>
    <row r="1989" spans="1:26">
      <c r="A1989" s="215" t="s">
        <v>3012</v>
      </c>
      <c r="B1989" s="51">
        <v>8</v>
      </c>
      <c r="C1989" s="215" t="s">
        <v>809</v>
      </c>
      <c r="D1989" s="215" t="s">
        <v>810</v>
      </c>
      <c r="E1989" s="215" t="s">
        <v>1474</v>
      </c>
      <c r="F1989" s="51">
        <v>0</v>
      </c>
      <c r="G1989" s="258">
        <v>0</v>
      </c>
      <c r="H1989" s="258">
        <v>-14</v>
      </c>
      <c r="I1989" s="272">
        <v>13.4470588235294</v>
      </c>
      <c r="J1989" s="272">
        <v>0.21549833247617101</v>
      </c>
      <c r="K1989" s="257">
        <v>-3.14</v>
      </c>
      <c r="L1989" s="257">
        <v>-26.15</v>
      </c>
      <c r="M1989" s="257">
        <v>-15.62</v>
      </c>
      <c r="N1989" s="257">
        <v>-94.29</v>
      </c>
      <c r="O1989" s="257">
        <v>78.67</v>
      </c>
      <c r="P1989" s="257">
        <v>-26.07</v>
      </c>
      <c r="Q1989" s="215" t="s">
        <v>812</v>
      </c>
      <c r="R1989" s="215" t="s">
        <v>813</v>
      </c>
      <c r="S1989" s="215" t="s">
        <v>212</v>
      </c>
      <c r="T1989" s="215" t="s">
        <v>814</v>
      </c>
      <c r="U1989" s="215" t="s">
        <v>815</v>
      </c>
      <c r="W1989" s="215" t="s">
        <v>36</v>
      </c>
      <c r="X1989" s="215" t="s">
        <v>7</v>
      </c>
      <c r="Y1989" s="215" t="s">
        <v>12</v>
      </c>
      <c r="Z1989" s="215" t="s">
        <v>20</v>
      </c>
    </row>
    <row r="1990" spans="1:26">
      <c r="A1990" s="215" t="s">
        <v>3012</v>
      </c>
      <c r="B1990" s="51">
        <v>9</v>
      </c>
      <c r="C1990" s="215" t="s">
        <v>586</v>
      </c>
      <c r="D1990" s="215" t="s">
        <v>2059</v>
      </c>
      <c r="E1990" s="215" t="s">
        <v>3015</v>
      </c>
      <c r="F1990" s="51">
        <v>3</v>
      </c>
      <c r="G1990" s="258">
        <v>0.6</v>
      </c>
      <c r="H1990" s="258">
        <v>-17.3</v>
      </c>
      <c r="I1990" s="272">
        <v>3.0764705882352898</v>
      </c>
      <c r="J1990" s="272">
        <v>0.272771495010455</v>
      </c>
      <c r="K1990" s="257">
        <v>-15.75</v>
      </c>
      <c r="L1990" s="257">
        <v>-25.01</v>
      </c>
      <c r="M1990" s="257">
        <v>-21.14</v>
      </c>
      <c r="N1990" s="257">
        <v>-62.14</v>
      </c>
      <c r="O1990" s="257">
        <v>41</v>
      </c>
      <c r="P1990" s="257">
        <v>-25.97</v>
      </c>
      <c r="Q1990" s="215" t="s">
        <v>589</v>
      </c>
      <c r="R1990" s="215" t="s">
        <v>237</v>
      </c>
      <c r="S1990" s="215" t="s">
        <v>590</v>
      </c>
      <c r="T1990" s="215" t="s">
        <v>591</v>
      </c>
      <c r="U1990" s="215" t="s">
        <v>592</v>
      </c>
      <c r="W1990" s="215" t="s">
        <v>27</v>
      </c>
      <c r="X1990" s="215" t="s">
        <v>35</v>
      </c>
      <c r="Y1990" s="215" t="s">
        <v>15</v>
      </c>
      <c r="Z1990" s="215" t="s">
        <v>17</v>
      </c>
    </row>
    <row r="1991" spans="1:26">
      <c r="A1991" s="215" t="s">
        <v>3012</v>
      </c>
      <c r="B1991" s="51">
        <v>10</v>
      </c>
      <c r="C1991" s="215" t="s">
        <v>912</v>
      </c>
      <c r="D1991" s="215" t="s">
        <v>2061</v>
      </c>
      <c r="E1991" s="215" t="s">
        <v>3016</v>
      </c>
      <c r="F1991" s="51">
        <v>3</v>
      </c>
      <c r="G1991" s="258">
        <v>0.6</v>
      </c>
      <c r="H1991" s="258">
        <v>-13.1</v>
      </c>
      <c r="I1991" s="272">
        <v>9.0470588235294098</v>
      </c>
      <c r="J1991" s="272">
        <v>0.30098662018317701</v>
      </c>
      <c r="K1991" s="257">
        <v>-8.66</v>
      </c>
      <c r="L1991" s="257">
        <v>-30.64</v>
      </c>
      <c r="M1991" s="257">
        <v>-20.07</v>
      </c>
      <c r="N1991" s="257">
        <v>-81.540000000000006</v>
      </c>
      <c r="O1991" s="257">
        <v>61.47</v>
      </c>
      <c r="P1991" s="257">
        <v>-30.7</v>
      </c>
      <c r="Q1991" s="215" t="s">
        <v>915</v>
      </c>
      <c r="R1991" s="215" t="s">
        <v>916</v>
      </c>
      <c r="S1991" s="215" t="s">
        <v>917</v>
      </c>
      <c r="T1991" s="215" t="s">
        <v>872</v>
      </c>
      <c r="U1991" s="215" t="s">
        <v>918</v>
      </c>
      <c r="W1991" s="215" t="s">
        <v>36</v>
      </c>
      <c r="X1991" s="215" t="s">
        <v>35</v>
      </c>
      <c r="Y1991" s="215" t="s">
        <v>12</v>
      </c>
      <c r="Z1991" s="215" t="s">
        <v>17</v>
      </c>
    </row>
    <row r="1992" spans="1:26">
      <c r="A1992" s="215" t="s">
        <v>3012</v>
      </c>
      <c r="B1992" s="51">
        <v>11</v>
      </c>
      <c r="C1992" s="215" t="s">
        <v>1422</v>
      </c>
      <c r="D1992" s="215" t="s">
        <v>2063</v>
      </c>
      <c r="E1992" s="215" t="s">
        <v>1944</v>
      </c>
      <c r="F1992" s="51">
        <v>2</v>
      </c>
      <c r="G1992" s="258">
        <v>0.4</v>
      </c>
      <c r="H1992" s="258">
        <v>-11.4</v>
      </c>
      <c r="I1992" s="272">
        <v>10</v>
      </c>
      <c r="J1992" s="272">
        <v>0.33480864177842901</v>
      </c>
      <c r="K1992" s="257">
        <v>-8.73</v>
      </c>
      <c r="L1992" s="257">
        <v>-29.53</v>
      </c>
      <c r="M1992" s="257">
        <v>-19.190000000000001</v>
      </c>
      <c r="N1992" s="257">
        <v>-107.21</v>
      </c>
      <c r="O1992" s="257">
        <v>88.02</v>
      </c>
      <c r="P1992" s="257">
        <v>-29.09</v>
      </c>
      <c r="Q1992" s="215" t="s">
        <v>1425</v>
      </c>
      <c r="R1992" s="215" t="s">
        <v>418</v>
      </c>
      <c r="S1992" s="215" t="s">
        <v>1356</v>
      </c>
      <c r="T1992" s="215" t="s">
        <v>1426</v>
      </c>
      <c r="U1992" s="215" t="s">
        <v>1427</v>
      </c>
      <c r="W1992" s="215" t="s">
        <v>36</v>
      </c>
      <c r="X1992" s="215" t="s">
        <v>35</v>
      </c>
      <c r="Y1992" s="215" t="s">
        <v>12</v>
      </c>
      <c r="Z1992" s="215" t="s">
        <v>20</v>
      </c>
    </row>
    <row r="1993" spans="1:26">
      <c r="A1993" s="215" t="s">
        <v>3012</v>
      </c>
      <c r="B1993" s="51">
        <v>12</v>
      </c>
      <c r="C1993" s="215" t="s">
        <v>1108</v>
      </c>
      <c r="D1993" s="215" t="s">
        <v>2064</v>
      </c>
      <c r="E1993" s="215" t="s">
        <v>1474</v>
      </c>
      <c r="F1993" s="51">
        <v>0</v>
      </c>
      <c r="G1993" s="258">
        <v>0</v>
      </c>
      <c r="H1993" s="258">
        <v>-18</v>
      </c>
      <c r="I1993" s="272">
        <v>2.47058823529412</v>
      </c>
      <c r="J1993" s="272">
        <v>0.24691262419535601</v>
      </c>
      <c r="K1993" s="257">
        <v>-15.94</v>
      </c>
      <c r="L1993" s="257">
        <v>-26.85</v>
      </c>
      <c r="M1993" s="257">
        <v>-22.15</v>
      </c>
      <c r="N1993" s="257">
        <v>-37.81</v>
      </c>
      <c r="O1993" s="257">
        <v>15.66</v>
      </c>
      <c r="P1993" s="257">
        <v>-28.11</v>
      </c>
      <c r="Q1993" s="215" t="s">
        <v>1111</v>
      </c>
      <c r="R1993" s="215" t="s">
        <v>1112</v>
      </c>
      <c r="S1993" s="215" t="s">
        <v>1113</v>
      </c>
      <c r="T1993" s="215" t="s">
        <v>375</v>
      </c>
      <c r="U1993" s="215" t="s">
        <v>1114</v>
      </c>
      <c r="W1993" s="215" t="s">
        <v>27</v>
      </c>
      <c r="X1993" s="215" t="s">
        <v>7</v>
      </c>
      <c r="Y1993" s="215" t="s">
        <v>15</v>
      </c>
      <c r="Z1993" s="215" t="s">
        <v>20</v>
      </c>
    </row>
    <row r="1994" spans="1:26">
      <c r="A1994" s="215" t="s">
        <v>3012</v>
      </c>
      <c r="B1994" s="51">
        <v>13</v>
      </c>
      <c r="C1994" s="215" t="s">
        <v>1061</v>
      </c>
      <c r="D1994" s="215" t="s">
        <v>2066</v>
      </c>
      <c r="E1994" s="215" t="s">
        <v>1590</v>
      </c>
      <c r="F1994" s="51">
        <v>2</v>
      </c>
      <c r="G1994" s="258">
        <v>0.4</v>
      </c>
      <c r="H1994" s="258">
        <v>-18</v>
      </c>
      <c r="I1994" s="272">
        <v>2.78235294117647</v>
      </c>
      <c r="J1994" s="272">
        <v>0.223270519381843</v>
      </c>
      <c r="K1994" s="257">
        <v>-14.34</v>
      </c>
      <c r="L1994" s="257">
        <v>-23.22</v>
      </c>
      <c r="M1994" s="257">
        <v>-19.739999999999998</v>
      </c>
      <c r="N1994" s="257">
        <v>-31.91</v>
      </c>
      <c r="O1994" s="257">
        <v>12.17</v>
      </c>
      <c r="P1994" s="257">
        <v>-24.25</v>
      </c>
      <c r="Q1994" s="215" t="s">
        <v>1064</v>
      </c>
      <c r="R1994" s="215" t="s">
        <v>1065</v>
      </c>
      <c r="S1994" s="215" t="s">
        <v>984</v>
      </c>
      <c r="T1994" s="215" t="s">
        <v>1066</v>
      </c>
      <c r="U1994" s="215" t="s">
        <v>1067</v>
      </c>
      <c r="W1994" s="215" t="s">
        <v>27</v>
      </c>
      <c r="X1994" s="215" t="s">
        <v>23</v>
      </c>
      <c r="Y1994" s="215" t="s">
        <v>23</v>
      </c>
      <c r="Z1994" s="215" t="s">
        <v>23</v>
      </c>
    </row>
    <row r="1995" spans="1:26">
      <c r="A1995" s="215" t="s">
        <v>3012</v>
      </c>
      <c r="B1995" s="51">
        <v>14</v>
      </c>
      <c r="C1995" s="215" t="s">
        <v>1223</v>
      </c>
      <c r="D1995" s="215" t="s">
        <v>2068</v>
      </c>
      <c r="E1995" s="215" t="s">
        <v>3017</v>
      </c>
      <c r="F1995" s="51">
        <v>3</v>
      </c>
      <c r="G1995" s="258">
        <v>0.6</v>
      </c>
      <c r="H1995" s="258">
        <v>-14</v>
      </c>
      <c r="I1995" s="272">
        <v>10.270588235294101</v>
      </c>
      <c r="J1995" s="272">
        <v>0.30983386456928103</v>
      </c>
      <c r="K1995" s="257">
        <v>-5.82</v>
      </c>
      <c r="L1995" s="257">
        <v>-28.2</v>
      </c>
      <c r="M1995" s="257">
        <v>-18.28</v>
      </c>
      <c r="N1995" s="257">
        <v>-91.47</v>
      </c>
      <c r="O1995" s="257">
        <v>73.19</v>
      </c>
      <c r="P1995" s="257">
        <v>-27.8</v>
      </c>
      <c r="Q1995" s="215" t="s">
        <v>1226</v>
      </c>
      <c r="R1995" s="215" t="s">
        <v>302</v>
      </c>
      <c r="S1995" s="215" t="s">
        <v>1227</v>
      </c>
      <c r="T1995" s="215" t="s">
        <v>1228</v>
      </c>
      <c r="U1995" s="215" t="s">
        <v>1229</v>
      </c>
      <c r="W1995" s="215" t="s">
        <v>36</v>
      </c>
      <c r="X1995" s="215" t="s">
        <v>7</v>
      </c>
      <c r="Y1995" s="215" t="s">
        <v>12</v>
      </c>
      <c r="Z1995" s="215" t="s">
        <v>17</v>
      </c>
    </row>
    <row r="1996" spans="1:26">
      <c r="A1996" s="215" t="s">
        <v>3012</v>
      </c>
      <c r="B1996" s="51">
        <v>15</v>
      </c>
      <c r="C1996" s="215" t="s">
        <v>497</v>
      </c>
      <c r="D1996" s="215" t="s">
        <v>2070</v>
      </c>
      <c r="E1996" s="215" t="s">
        <v>1474</v>
      </c>
      <c r="F1996" s="51">
        <v>0</v>
      </c>
      <c r="G1996" s="258">
        <v>0</v>
      </c>
      <c r="H1996" s="258">
        <v>-18</v>
      </c>
      <c r="I1996" s="272">
        <v>3.1235294117647099</v>
      </c>
      <c r="J1996" s="272">
        <v>0.24424154378152299</v>
      </c>
      <c r="K1996" s="257">
        <v>-12.74</v>
      </c>
      <c r="L1996" s="257">
        <v>-22.06</v>
      </c>
      <c r="M1996" s="257">
        <v>-18.11</v>
      </c>
      <c r="N1996" s="257">
        <v>-30.88</v>
      </c>
      <c r="O1996" s="257">
        <v>12.77</v>
      </c>
      <c r="P1996" s="257">
        <v>-23.4</v>
      </c>
      <c r="Q1996" s="215" t="s">
        <v>253</v>
      </c>
      <c r="R1996" s="215" t="s">
        <v>500</v>
      </c>
      <c r="S1996" s="215" t="s">
        <v>501</v>
      </c>
      <c r="T1996" s="215" t="s">
        <v>418</v>
      </c>
      <c r="U1996" s="215" t="s">
        <v>502</v>
      </c>
      <c r="W1996" s="215" t="s">
        <v>27</v>
      </c>
      <c r="X1996" s="215" t="s">
        <v>7</v>
      </c>
      <c r="Y1996" s="215" t="s">
        <v>12</v>
      </c>
      <c r="Z1996" s="215" t="s">
        <v>17</v>
      </c>
    </row>
    <row r="1997" spans="1:26">
      <c r="A1997" s="215" t="s">
        <v>3012</v>
      </c>
      <c r="B1997" s="51">
        <v>16</v>
      </c>
      <c r="C1997" s="215" t="s">
        <v>556</v>
      </c>
      <c r="D1997" s="215" t="s">
        <v>2072</v>
      </c>
      <c r="E1997" s="215" t="s">
        <v>1474</v>
      </c>
      <c r="F1997" s="51">
        <v>0</v>
      </c>
      <c r="G1997" s="258">
        <v>0</v>
      </c>
      <c r="H1997" s="258">
        <v>-14</v>
      </c>
      <c r="I1997" s="272">
        <v>11.0529411764706</v>
      </c>
      <c r="J1997" s="272">
        <v>0.21580836659354599</v>
      </c>
      <c r="K1997" s="257">
        <v>-5.57</v>
      </c>
      <c r="L1997" s="257">
        <v>-28.52</v>
      </c>
      <c r="M1997" s="257">
        <v>-20</v>
      </c>
      <c r="N1997" s="257">
        <v>-94.26</v>
      </c>
      <c r="O1997" s="257">
        <v>74.260000000000005</v>
      </c>
      <c r="P1997" s="257">
        <v>-28.6</v>
      </c>
      <c r="Q1997" s="215" t="s">
        <v>559</v>
      </c>
      <c r="R1997" s="215" t="s">
        <v>560</v>
      </c>
      <c r="S1997" s="215" t="s">
        <v>561</v>
      </c>
      <c r="T1997" s="215" t="s">
        <v>562</v>
      </c>
      <c r="U1997" s="215" t="s">
        <v>563</v>
      </c>
      <c r="W1997" s="215" t="s">
        <v>36</v>
      </c>
      <c r="X1997" s="215" t="s">
        <v>7</v>
      </c>
      <c r="Y1997" s="215" t="s">
        <v>12</v>
      </c>
      <c r="Z1997" s="215" t="s">
        <v>20</v>
      </c>
    </row>
    <row r="1998" spans="1:26">
      <c r="A1998" s="215" t="s">
        <v>3012</v>
      </c>
      <c r="B1998" s="51">
        <v>17</v>
      </c>
      <c r="C1998" s="215" t="s">
        <v>693</v>
      </c>
      <c r="D1998" s="215" t="s">
        <v>2074</v>
      </c>
      <c r="E1998" s="215" t="s">
        <v>3018</v>
      </c>
      <c r="F1998" s="51">
        <v>4</v>
      </c>
      <c r="G1998" s="258">
        <v>0.8</v>
      </c>
      <c r="H1998" s="258">
        <v>-18</v>
      </c>
      <c r="I1998" s="272">
        <v>2.1176470588235299</v>
      </c>
      <c r="J1998" s="272">
        <v>0.16647833923441299</v>
      </c>
      <c r="K1998" s="257">
        <v>-15.73</v>
      </c>
      <c r="L1998" s="257">
        <v>-24.95</v>
      </c>
      <c r="M1998" s="257">
        <v>-21.1</v>
      </c>
      <c r="N1998" s="257">
        <v>-36.82</v>
      </c>
      <c r="O1998" s="257">
        <v>15.72</v>
      </c>
      <c r="P1998" s="257">
        <v>-25.96</v>
      </c>
      <c r="Q1998" s="215" t="s">
        <v>696</v>
      </c>
      <c r="R1998" s="215" t="s">
        <v>697</v>
      </c>
      <c r="S1998" s="215" t="s">
        <v>698</v>
      </c>
      <c r="T1998" s="215" t="s">
        <v>212</v>
      </c>
      <c r="U1998" s="215" t="s">
        <v>405</v>
      </c>
      <c r="W1998" s="215" t="s">
        <v>27</v>
      </c>
      <c r="X1998" s="215" t="s">
        <v>7</v>
      </c>
      <c r="Y1998" s="215" t="s">
        <v>15</v>
      </c>
      <c r="Z1998" s="215" t="s">
        <v>17</v>
      </c>
    </row>
    <row r="1999" spans="1:26">
      <c r="A1999" s="215" t="s">
        <v>3012</v>
      </c>
      <c r="B1999" s="51">
        <v>18</v>
      </c>
      <c r="C1999" s="215" t="s">
        <v>1216</v>
      </c>
      <c r="D1999" s="215" t="s">
        <v>2076</v>
      </c>
      <c r="E1999" s="215" t="s">
        <v>1474</v>
      </c>
      <c r="F1999" s="51">
        <v>0</v>
      </c>
      <c r="G1999" s="258">
        <v>0</v>
      </c>
      <c r="H1999" s="258">
        <v>-18</v>
      </c>
      <c r="I1999" s="272">
        <v>8.5117647058823493</v>
      </c>
      <c r="J1999" s="272">
        <v>0.365689427207742</v>
      </c>
      <c r="K1999" s="257">
        <v>-18.22</v>
      </c>
      <c r="L1999" s="257">
        <v>-29.77</v>
      </c>
      <c r="M1999" s="257">
        <v>-24.22</v>
      </c>
      <c r="N1999" s="257">
        <v>-54.32</v>
      </c>
      <c r="O1999" s="257">
        <v>30.1</v>
      </c>
      <c r="P1999" s="257">
        <v>-30.57</v>
      </c>
      <c r="Q1999" s="215" t="s">
        <v>1004</v>
      </c>
      <c r="R1999" s="215" t="s">
        <v>1219</v>
      </c>
      <c r="S1999" s="215" t="s">
        <v>1220</v>
      </c>
      <c r="T1999" s="215" t="s">
        <v>1221</v>
      </c>
      <c r="U1999" s="215" t="s">
        <v>1222</v>
      </c>
      <c r="W1999" s="215" t="s">
        <v>27</v>
      </c>
      <c r="X1999" s="215" t="s">
        <v>7</v>
      </c>
      <c r="Y1999" s="215" t="s">
        <v>15</v>
      </c>
      <c r="Z1999" s="215" t="s">
        <v>20</v>
      </c>
    </row>
    <row r="2000" spans="1:26">
      <c r="A2000" s="215" t="s">
        <v>3012</v>
      </c>
      <c r="B2000" s="51">
        <v>19</v>
      </c>
      <c r="C2000" s="215" t="s">
        <v>613</v>
      </c>
      <c r="D2000" s="215" t="s">
        <v>2078</v>
      </c>
      <c r="E2000" s="215" t="s">
        <v>2591</v>
      </c>
      <c r="F2000" s="51">
        <v>4</v>
      </c>
      <c r="G2000" s="258">
        <v>0.8</v>
      </c>
      <c r="H2000" s="258">
        <v>-13.8</v>
      </c>
      <c r="I2000" s="272">
        <v>4.8411764705882403</v>
      </c>
      <c r="J2000" s="272">
        <v>0.276246687050197</v>
      </c>
      <c r="K2000" s="257">
        <v>-15.02</v>
      </c>
      <c r="L2000" s="257">
        <v>-25.3</v>
      </c>
      <c r="M2000" s="257">
        <v>-20.74</v>
      </c>
      <c r="N2000" s="257">
        <v>-57.94</v>
      </c>
      <c r="O2000" s="257">
        <v>37.200000000000003</v>
      </c>
      <c r="P2000" s="257">
        <v>-26.39</v>
      </c>
      <c r="Q2000" s="215" t="s">
        <v>616</v>
      </c>
      <c r="R2000" s="215" t="s">
        <v>617</v>
      </c>
      <c r="S2000" s="215" t="s">
        <v>618</v>
      </c>
      <c r="T2000" s="215" t="s">
        <v>619</v>
      </c>
      <c r="U2000" s="215" t="s">
        <v>620</v>
      </c>
      <c r="W2000" s="215" t="s">
        <v>27</v>
      </c>
      <c r="X2000" s="215" t="s">
        <v>35</v>
      </c>
      <c r="Y2000" s="215" t="s">
        <v>15</v>
      </c>
      <c r="Z2000" s="215" t="s">
        <v>20</v>
      </c>
    </row>
    <row r="2001" spans="1:26">
      <c r="A2001" s="215" t="s">
        <v>3012</v>
      </c>
      <c r="B2001" s="51">
        <v>20</v>
      </c>
      <c r="C2001" s="215" t="s">
        <v>1156</v>
      </c>
      <c r="D2001" s="215" t="s">
        <v>2079</v>
      </c>
      <c r="E2001" s="215" t="s">
        <v>3019</v>
      </c>
      <c r="F2001" s="51">
        <v>4</v>
      </c>
      <c r="G2001" s="258">
        <v>0.8</v>
      </c>
      <c r="H2001" s="258">
        <v>-18</v>
      </c>
      <c r="I2001" s="272">
        <v>3.50588235294118</v>
      </c>
      <c r="J2001" s="272">
        <v>0.262718374517316</v>
      </c>
      <c r="K2001" s="257">
        <v>-14.25</v>
      </c>
      <c r="L2001" s="257">
        <v>-23.84</v>
      </c>
      <c r="M2001" s="257">
        <v>-19.64</v>
      </c>
      <c r="N2001" s="257">
        <v>-34.68</v>
      </c>
      <c r="O2001" s="257">
        <v>15.04</v>
      </c>
      <c r="P2001" s="257">
        <v>-25.2</v>
      </c>
      <c r="Q2001" s="215" t="s">
        <v>1159</v>
      </c>
      <c r="R2001" s="215" t="s">
        <v>1017</v>
      </c>
      <c r="S2001" s="215" t="s">
        <v>1160</v>
      </c>
      <c r="T2001" s="215" t="s">
        <v>1161</v>
      </c>
      <c r="U2001" s="215" t="s">
        <v>500</v>
      </c>
      <c r="W2001" s="215" t="s">
        <v>27</v>
      </c>
      <c r="X2001" s="215" t="s">
        <v>7</v>
      </c>
      <c r="Y2001" s="215" t="s">
        <v>15</v>
      </c>
      <c r="Z2001" s="215" t="s">
        <v>17</v>
      </c>
    </row>
    <row r="2002" spans="1:26">
      <c r="A2002" s="215" t="s">
        <v>3012</v>
      </c>
      <c r="B2002" s="51">
        <v>21</v>
      </c>
      <c r="C2002" s="215" t="s">
        <v>305</v>
      </c>
      <c r="D2002" s="215" t="s">
        <v>2081</v>
      </c>
      <c r="E2002" s="215" t="s">
        <v>3020</v>
      </c>
      <c r="F2002" s="51">
        <v>4</v>
      </c>
      <c r="G2002" s="258">
        <v>0.8</v>
      </c>
      <c r="H2002" s="258">
        <v>-14</v>
      </c>
      <c r="I2002" s="272">
        <v>9.2176470588235304</v>
      </c>
      <c r="J2002" s="272">
        <v>0.294788648100136</v>
      </c>
      <c r="K2002" s="257">
        <v>-3.61</v>
      </c>
      <c r="L2002" s="257">
        <v>-28.88</v>
      </c>
      <c r="M2002" s="257">
        <v>-18.34</v>
      </c>
      <c r="N2002" s="257">
        <v>-94.14</v>
      </c>
      <c r="O2002" s="257">
        <v>75.8</v>
      </c>
      <c r="P2002" s="257">
        <v>-28.94</v>
      </c>
      <c r="Q2002" s="215" t="s">
        <v>308</v>
      </c>
      <c r="R2002" s="215" t="s">
        <v>309</v>
      </c>
      <c r="S2002" s="215" t="s">
        <v>310</v>
      </c>
      <c r="T2002" s="215" t="s">
        <v>311</v>
      </c>
      <c r="U2002" s="215" t="s">
        <v>312</v>
      </c>
      <c r="W2002" s="215" t="s">
        <v>36</v>
      </c>
      <c r="X2002" s="215" t="s">
        <v>7</v>
      </c>
      <c r="Y2002" s="215" t="s">
        <v>15</v>
      </c>
      <c r="Z2002" s="215" t="s">
        <v>17</v>
      </c>
    </row>
    <row r="2003" spans="1:26">
      <c r="A2003" s="215" t="s">
        <v>3012</v>
      </c>
      <c r="B2003" s="51">
        <v>22</v>
      </c>
      <c r="C2003" s="215" t="s">
        <v>1146</v>
      </c>
      <c r="D2003" s="215" t="s">
        <v>2083</v>
      </c>
      <c r="E2003" s="215" t="s">
        <v>1474</v>
      </c>
      <c r="F2003" s="51">
        <v>0</v>
      </c>
      <c r="G2003" s="258">
        <v>0</v>
      </c>
      <c r="H2003" s="258">
        <v>-14</v>
      </c>
      <c r="I2003" s="272">
        <v>6.5470588235294098</v>
      </c>
      <c r="J2003" s="272">
        <v>0.17690332523777999</v>
      </c>
      <c r="K2003" s="257">
        <v>-4.95</v>
      </c>
      <c r="L2003" s="257">
        <v>-26.96</v>
      </c>
      <c r="M2003" s="257">
        <v>-18.23</v>
      </c>
      <c r="N2003" s="257">
        <v>-75.540000000000006</v>
      </c>
      <c r="O2003" s="257">
        <v>57.31</v>
      </c>
      <c r="P2003" s="257">
        <v>-27.12</v>
      </c>
      <c r="Q2003" s="215" t="s">
        <v>1149</v>
      </c>
      <c r="R2003" s="215" t="s">
        <v>1150</v>
      </c>
      <c r="S2003" s="215" t="s">
        <v>442</v>
      </c>
      <c r="T2003" s="215" t="s">
        <v>682</v>
      </c>
      <c r="U2003" s="215" t="s">
        <v>1151</v>
      </c>
      <c r="W2003" s="215" t="s">
        <v>36</v>
      </c>
      <c r="X2003" s="215" t="s">
        <v>23</v>
      </c>
      <c r="Y2003" s="215" t="s">
        <v>23</v>
      </c>
      <c r="Z2003" s="215" t="s">
        <v>23</v>
      </c>
    </row>
    <row r="2004" spans="1:26">
      <c r="A2004" s="215" t="s">
        <v>3012</v>
      </c>
      <c r="B2004" s="51">
        <v>23</v>
      </c>
      <c r="C2004" s="215" t="s">
        <v>1397</v>
      </c>
      <c r="D2004" s="215" t="s">
        <v>2085</v>
      </c>
      <c r="E2004" s="215" t="s">
        <v>1474</v>
      </c>
      <c r="F2004" s="51">
        <v>0</v>
      </c>
      <c r="G2004" s="258">
        <v>0</v>
      </c>
      <c r="H2004" s="258">
        <v>-17.8</v>
      </c>
      <c r="I2004" s="272">
        <v>1.27058823529412</v>
      </c>
      <c r="J2004" s="272">
        <v>0.15000628771723901</v>
      </c>
      <c r="K2004" s="257">
        <v>-14.19</v>
      </c>
      <c r="L2004" s="257">
        <v>-23.72</v>
      </c>
      <c r="M2004" s="257">
        <v>-19.809999999999999</v>
      </c>
      <c r="N2004" s="257">
        <v>-66.3</v>
      </c>
      <c r="O2004" s="257">
        <v>46.49</v>
      </c>
      <c r="P2004" s="257">
        <v>-24.83</v>
      </c>
      <c r="Q2004" s="215" t="s">
        <v>215</v>
      </c>
      <c r="R2004" s="215" t="s">
        <v>1400</v>
      </c>
      <c r="S2004" s="215" t="s">
        <v>1401</v>
      </c>
      <c r="T2004" s="215" t="s">
        <v>639</v>
      </c>
      <c r="U2004" s="215" t="s">
        <v>1402</v>
      </c>
      <c r="W2004" s="215" t="s">
        <v>27</v>
      </c>
      <c r="X2004" s="215" t="s">
        <v>35</v>
      </c>
      <c r="Y2004" s="215" t="s">
        <v>12</v>
      </c>
      <c r="Z2004" s="215" t="s">
        <v>17</v>
      </c>
    </row>
    <row r="2005" spans="1:26">
      <c r="A2005" s="215" t="s">
        <v>3012</v>
      </c>
      <c r="B2005" s="51">
        <v>24</v>
      </c>
      <c r="C2005" s="215" t="s">
        <v>1005</v>
      </c>
      <c r="D2005" s="215" t="s">
        <v>2086</v>
      </c>
      <c r="E2005" s="215" t="s">
        <v>3021</v>
      </c>
      <c r="F2005" s="51">
        <v>3</v>
      </c>
      <c r="G2005" s="258">
        <v>0.6</v>
      </c>
      <c r="H2005" s="258">
        <v>-8.8000000000000203</v>
      </c>
      <c r="I2005" s="272">
        <v>10.0705882352941</v>
      </c>
      <c r="J2005" s="272">
        <v>0.38338030558651998</v>
      </c>
      <c r="K2005" s="257">
        <v>-7.04</v>
      </c>
      <c r="L2005" s="257">
        <v>-30.7</v>
      </c>
      <c r="M2005" s="257">
        <v>-21.88</v>
      </c>
      <c r="N2005" s="257">
        <v>-84.56</v>
      </c>
      <c r="O2005" s="257">
        <v>62.68</v>
      </c>
      <c r="P2005" s="257">
        <v>-30.53</v>
      </c>
      <c r="Q2005" s="215" t="s">
        <v>1008</v>
      </c>
      <c r="R2005" s="215" t="s">
        <v>1009</v>
      </c>
      <c r="S2005" s="215" t="s">
        <v>1010</v>
      </c>
      <c r="T2005" s="215" t="s">
        <v>1011</v>
      </c>
      <c r="U2005" s="215" t="s">
        <v>1012</v>
      </c>
      <c r="W2005" s="215" t="s">
        <v>36</v>
      </c>
      <c r="X2005" s="215" t="s">
        <v>35</v>
      </c>
      <c r="Y2005" s="215" t="s">
        <v>15</v>
      </c>
      <c r="Z2005" s="215" t="s">
        <v>17</v>
      </c>
    </row>
    <row r="2006" spans="1:26">
      <c r="A2006" s="215" t="s">
        <v>3012</v>
      </c>
      <c r="B2006" s="51">
        <v>25</v>
      </c>
      <c r="C2006" s="215" t="s">
        <v>192</v>
      </c>
      <c r="D2006" s="215" t="s">
        <v>2088</v>
      </c>
      <c r="E2006" s="215" t="s">
        <v>3022</v>
      </c>
      <c r="F2006" s="51">
        <v>2</v>
      </c>
      <c r="G2006" s="258">
        <v>0.4</v>
      </c>
      <c r="H2006" s="258">
        <v>-14</v>
      </c>
      <c r="I2006" s="272">
        <v>10.8176470588235</v>
      </c>
      <c r="J2006" s="272">
        <v>0.28045983177358202</v>
      </c>
      <c r="K2006" s="257">
        <v>-7.04</v>
      </c>
      <c r="L2006" s="257">
        <v>-30.07</v>
      </c>
      <c r="M2006" s="257">
        <v>-19.59</v>
      </c>
      <c r="N2006" s="257">
        <v>-78.680000000000007</v>
      </c>
      <c r="O2006" s="257">
        <v>59.09</v>
      </c>
      <c r="P2006" s="257">
        <v>-30.22</v>
      </c>
      <c r="Q2006" s="215" t="s">
        <v>195</v>
      </c>
      <c r="R2006" s="215" t="s">
        <v>196</v>
      </c>
      <c r="S2006" s="215" t="s">
        <v>197</v>
      </c>
      <c r="T2006" s="215" t="s">
        <v>198</v>
      </c>
      <c r="U2006" s="215" t="s">
        <v>199</v>
      </c>
      <c r="W2006" s="215" t="s">
        <v>36</v>
      </c>
      <c r="X2006" s="215" t="s">
        <v>23</v>
      </c>
      <c r="Y2006" s="215" t="s">
        <v>23</v>
      </c>
      <c r="Z2006" s="215" t="s">
        <v>23</v>
      </c>
    </row>
    <row r="2007" spans="1:26">
      <c r="A2007" s="215" t="s">
        <v>3012</v>
      </c>
      <c r="B2007" s="51">
        <v>26</v>
      </c>
      <c r="C2007" s="215" t="s">
        <v>1391</v>
      </c>
      <c r="D2007" s="215" t="s">
        <v>2090</v>
      </c>
      <c r="E2007" s="215" t="s">
        <v>1393</v>
      </c>
      <c r="F2007" s="51">
        <v>5</v>
      </c>
      <c r="G2007" s="258">
        <v>1</v>
      </c>
      <c r="H2007" s="258">
        <v>-15.3</v>
      </c>
      <c r="I2007" s="272">
        <v>4.3882352941176501</v>
      </c>
      <c r="J2007" s="272">
        <v>0.30995059474308301</v>
      </c>
      <c r="K2007" s="257">
        <v>-14.83</v>
      </c>
      <c r="L2007" s="257">
        <v>-25.16</v>
      </c>
      <c r="M2007" s="257">
        <v>-20.45</v>
      </c>
      <c r="N2007" s="257">
        <v>-60.55</v>
      </c>
      <c r="O2007" s="257">
        <v>40.1</v>
      </c>
      <c r="P2007" s="257">
        <v>-26.27</v>
      </c>
      <c r="Q2007" s="215" t="s">
        <v>1104</v>
      </c>
      <c r="R2007" s="215" t="s">
        <v>1394</v>
      </c>
      <c r="S2007" s="215" t="s">
        <v>1395</v>
      </c>
      <c r="T2007" s="215" t="s">
        <v>1125</v>
      </c>
      <c r="U2007" s="215" t="s">
        <v>1396</v>
      </c>
      <c r="W2007" s="215" t="s">
        <v>27</v>
      </c>
      <c r="X2007" s="215" t="s">
        <v>35</v>
      </c>
      <c r="Y2007" s="215" t="s">
        <v>15</v>
      </c>
      <c r="Z2007" s="215" t="s">
        <v>20</v>
      </c>
    </row>
    <row r="2008" spans="1:26">
      <c r="A2008" s="215" t="s">
        <v>3012</v>
      </c>
      <c r="B2008" s="51">
        <v>27</v>
      </c>
      <c r="C2008" s="215" t="s">
        <v>548</v>
      </c>
      <c r="D2008" s="215" t="s">
        <v>2092</v>
      </c>
      <c r="E2008" s="215" t="s">
        <v>1474</v>
      </c>
      <c r="F2008" s="51">
        <v>0</v>
      </c>
      <c r="G2008" s="258">
        <v>0</v>
      </c>
      <c r="H2008" s="258">
        <v>-14</v>
      </c>
      <c r="I2008" s="272">
        <v>7.8529411764705896</v>
      </c>
      <c r="J2008" s="272">
        <v>0.15685591735565299</v>
      </c>
      <c r="K2008" s="257">
        <v>-7.99</v>
      </c>
      <c r="L2008" s="257">
        <v>-29.96</v>
      </c>
      <c r="M2008" s="257">
        <v>-20.84</v>
      </c>
      <c r="N2008" s="257">
        <v>-91.15</v>
      </c>
      <c r="O2008" s="257">
        <v>70.31</v>
      </c>
      <c r="P2008" s="257">
        <v>-29.56</v>
      </c>
      <c r="Q2008" s="215" t="s">
        <v>551</v>
      </c>
      <c r="R2008" s="215" t="s">
        <v>552</v>
      </c>
      <c r="S2008" s="215" t="s">
        <v>553</v>
      </c>
      <c r="T2008" s="215" t="s">
        <v>554</v>
      </c>
      <c r="U2008" s="215" t="s">
        <v>555</v>
      </c>
      <c r="W2008" s="215" t="s">
        <v>36</v>
      </c>
      <c r="X2008" s="215" t="s">
        <v>7</v>
      </c>
      <c r="Y2008" s="215" t="s">
        <v>12</v>
      </c>
      <c r="Z2008" s="215" t="s">
        <v>17</v>
      </c>
    </row>
    <row r="2009" spans="1:26">
      <c r="A2009" s="215" t="s">
        <v>3012</v>
      </c>
      <c r="B2009" s="51">
        <v>28</v>
      </c>
      <c r="C2009" s="215" t="s">
        <v>885</v>
      </c>
      <c r="D2009" s="215" t="s">
        <v>2093</v>
      </c>
      <c r="E2009" s="215" t="s">
        <v>2469</v>
      </c>
      <c r="F2009" s="51">
        <v>2</v>
      </c>
      <c r="G2009" s="258">
        <v>0.4</v>
      </c>
      <c r="H2009" s="258">
        <v>-18</v>
      </c>
      <c r="I2009" s="272">
        <v>3.5764705882352898</v>
      </c>
      <c r="J2009" s="272">
        <v>0.28406840245612802</v>
      </c>
      <c r="K2009" s="257">
        <v>-13.92</v>
      </c>
      <c r="L2009" s="257">
        <v>-22.75</v>
      </c>
      <c r="M2009" s="257">
        <v>-19.329999999999998</v>
      </c>
      <c r="N2009" s="257">
        <v>-31.49</v>
      </c>
      <c r="O2009" s="257">
        <v>12.16</v>
      </c>
      <c r="P2009" s="257">
        <v>-23.93</v>
      </c>
      <c r="Q2009" s="215" t="s">
        <v>888</v>
      </c>
      <c r="R2009" s="215" t="s">
        <v>889</v>
      </c>
      <c r="S2009" s="215" t="s">
        <v>890</v>
      </c>
      <c r="T2009" s="215" t="s">
        <v>891</v>
      </c>
      <c r="U2009" s="215" t="s">
        <v>892</v>
      </c>
      <c r="W2009" s="215" t="s">
        <v>27</v>
      </c>
      <c r="X2009" s="215" t="s">
        <v>23</v>
      </c>
      <c r="Y2009" s="215" t="s">
        <v>23</v>
      </c>
      <c r="Z2009" s="215" t="s">
        <v>23</v>
      </c>
    </row>
    <row r="2010" spans="1:26">
      <c r="A2010" s="215" t="s">
        <v>3012</v>
      </c>
      <c r="B2010" s="51">
        <v>29</v>
      </c>
      <c r="C2010" s="215" t="s">
        <v>735</v>
      </c>
      <c r="D2010" s="215" t="s">
        <v>2095</v>
      </c>
      <c r="E2010" s="215" t="s">
        <v>737</v>
      </c>
      <c r="F2010" s="51">
        <v>5</v>
      </c>
      <c r="G2010" s="258">
        <v>1</v>
      </c>
      <c r="H2010" s="258">
        <v>1.5999999999999699</v>
      </c>
      <c r="I2010" s="272">
        <v>19.829411764705899</v>
      </c>
      <c r="J2010" s="272">
        <v>0.48267492099384801</v>
      </c>
      <c r="K2010" s="257">
        <v>-10.47</v>
      </c>
      <c r="L2010" s="257">
        <v>-30.92</v>
      </c>
      <c r="M2010" s="257">
        <v>-20.53</v>
      </c>
      <c r="N2010" s="257">
        <v>-93.9</v>
      </c>
      <c r="O2010" s="257">
        <v>73.37</v>
      </c>
      <c r="P2010" s="257">
        <v>-29.69</v>
      </c>
      <c r="Q2010" s="215" t="s">
        <v>738</v>
      </c>
      <c r="R2010" s="215" t="s">
        <v>739</v>
      </c>
      <c r="S2010" s="215" t="s">
        <v>740</v>
      </c>
      <c r="T2010" s="215" t="s">
        <v>662</v>
      </c>
      <c r="U2010" s="215" t="s">
        <v>741</v>
      </c>
      <c r="W2010" s="215" t="s">
        <v>36</v>
      </c>
      <c r="X2010" s="215" t="s">
        <v>35</v>
      </c>
      <c r="Y2010" s="215" t="s">
        <v>15</v>
      </c>
      <c r="Z2010" s="215" t="s">
        <v>20</v>
      </c>
    </row>
    <row r="2011" spans="1:26">
      <c r="A2011" s="215" t="s">
        <v>3012</v>
      </c>
      <c r="B2011" s="51">
        <v>30</v>
      </c>
      <c r="C2011" s="215" t="s">
        <v>1087</v>
      </c>
      <c r="D2011" s="215" t="s">
        <v>2096</v>
      </c>
      <c r="E2011" s="215" t="s">
        <v>3023</v>
      </c>
      <c r="F2011" s="51">
        <v>5</v>
      </c>
      <c r="G2011" s="258">
        <v>1</v>
      </c>
      <c r="H2011" s="258">
        <v>-18</v>
      </c>
      <c r="I2011" s="272">
        <v>1.1294117647058799</v>
      </c>
      <c r="J2011" s="272">
        <v>0.14942031780661599</v>
      </c>
      <c r="K2011" s="257">
        <v>-13.14</v>
      </c>
      <c r="L2011" s="257">
        <v>-22.63</v>
      </c>
      <c r="M2011" s="257">
        <v>-18.84</v>
      </c>
      <c r="N2011" s="257">
        <v>-30.63</v>
      </c>
      <c r="O2011" s="257">
        <v>11.79</v>
      </c>
      <c r="P2011" s="257">
        <v>-23.76</v>
      </c>
      <c r="Q2011" s="215" t="s">
        <v>1009</v>
      </c>
      <c r="R2011" s="215" t="s">
        <v>1090</v>
      </c>
      <c r="S2011" s="215" t="s">
        <v>1091</v>
      </c>
      <c r="T2011" s="215" t="s">
        <v>1092</v>
      </c>
      <c r="U2011" s="215" t="s">
        <v>1093</v>
      </c>
      <c r="W2011" s="215" t="s">
        <v>27</v>
      </c>
      <c r="X2011" s="215" t="s">
        <v>23</v>
      </c>
      <c r="Y2011" s="215" t="s">
        <v>23</v>
      </c>
      <c r="Z2011" s="215" t="s">
        <v>23</v>
      </c>
    </row>
    <row r="2012" spans="1:26">
      <c r="A2012" s="215" t="s">
        <v>3012</v>
      </c>
      <c r="B2012" s="51">
        <v>31</v>
      </c>
      <c r="C2012" s="215" t="s">
        <v>503</v>
      </c>
      <c r="D2012" s="215" t="s">
        <v>2098</v>
      </c>
      <c r="E2012" s="215" t="s">
        <v>1474</v>
      </c>
      <c r="F2012" s="51">
        <v>0</v>
      </c>
      <c r="G2012" s="258">
        <v>0</v>
      </c>
      <c r="H2012" s="258">
        <v>-17.7</v>
      </c>
      <c r="I2012" s="272">
        <v>1.96470588235294</v>
      </c>
      <c r="J2012" s="272">
        <v>0.18595167522869299</v>
      </c>
      <c r="K2012" s="257">
        <v>-13.2</v>
      </c>
      <c r="L2012" s="257">
        <v>-22.23</v>
      </c>
      <c r="M2012" s="257">
        <v>-18.88</v>
      </c>
      <c r="N2012" s="257">
        <v>-48.17</v>
      </c>
      <c r="O2012" s="257">
        <v>29.29</v>
      </c>
      <c r="P2012" s="257">
        <v>-23.26</v>
      </c>
      <c r="Q2012" s="215" t="s">
        <v>506</v>
      </c>
      <c r="R2012" s="215" t="s">
        <v>507</v>
      </c>
      <c r="S2012" s="215" t="s">
        <v>197</v>
      </c>
      <c r="T2012" s="215" t="s">
        <v>508</v>
      </c>
      <c r="U2012" s="215" t="s">
        <v>214</v>
      </c>
      <c r="W2012" s="215" t="s">
        <v>27</v>
      </c>
      <c r="X2012" s="215" t="s">
        <v>35</v>
      </c>
      <c r="Y2012" s="215" t="s">
        <v>12</v>
      </c>
      <c r="Z2012" s="215" t="s">
        <v>17</v>
      </c>
    </row>
    <row r="2013" spans="1:26">
      <c r="A2013" s="215" t="s">
        <v>3012</v>
      </c>
      <c r="B2013" s="51">
        <v>32</v>
      </c>
      <c r="C2013" s="215" t="s">
        <v>1202</v>
      </c>
      <c r="D2013" s="215" t="s">
        <v>1203</v>
      </c>
      <c r="E2013" s="215" t="s">
        <v>2396</v>
      </c>
      <c r="F2013" s="51">
        <v>3</v>
      </c>
      <c r="G2013" s="258">
        <v>0.6</v>
      </c>
      <c r="H2013" s="258">
        <v>-18</v>
      </c>
      <c r="I2013" s="272">
        <v>1.95882352941176</v>
      </c>
      <c r="J2013" s="272">
        <v>0.170487244172495</v>
      </c>
      <c r="K2013" s="257">
        <v>-14.67</v>
      </c>
      <c r="L2013" s="257">
        <v>-24.1</v>
      </c>
      <c r="M2013" s="257">
        <v>-20.7</v>
      </c>
      <c r="N2013" s="257">
        <v>-29.46</v>
      </c>
      <c r="O2013" s="257">
        <v>8.76</v>
      </c>
      <c r="P2013" s="257">
        <v>-25.31</v>
      </c>
      <c r="Q2013" s="215" t="s">
        <v>1205</v>
      </c>
      <c r="R2013" s="215" t="s">
        <v>1206</v>
      </c>
      <c r="S2013" s="215" t="s">
        <v>933</v>
      </c>
      <c r="T2013" s="215" t="s">
        <v>891</v>
      </c>
      <c r="U2013" s="215" t="s">
        <v>1207</v>
      </c>
      <c r="W2013" s="215" t="s">
        <v>27</v>
      </c>
      <c r="X2013" s="215" t="s">
        <v>7</v>
      </c>
      <c r="Y2013" s="215" t="s">
        <v>12</v>
      </c>
      <c r="Z2013" s="215" t="s">
        <v>17</v>
      </c>
    </row>
    <row r="2014" spans="1:26">
      <c r="A2014" s="215" t="s">
        <v>3012</v>
      </c>
      <c r="B2014" s="51">
        <v>33</v>
      </c>
      <c r="C2014" s="215" t="s">
        <v>240</v>
      </c>
      <c r="D2014" s="215" t="s">
        <v>2101</v>
      </c>
      <c r="E2014" s="215" t="s">
        <v>1474</v>
      </c>
      <c r="F2014" s="51">
        <v>0</v>
      </c>
      <c r="G2014" s="258">
        <v>0</v>
      </c>
      <c r="H2014" s="258">
        <v>-14</v>
      </c>
      <c r="I2014" s="272">
        <v>10.635294117647099</v>
      </c>
      <c r="J2014" s="272">
        <v>0.31412959829307802</v>
      </c>
      <c r="K2014" s="257">
        <v>-8.1300000000000008</v>
      </c>
      <c r="L2014" s="257">
        <v>-29.78</v>
      </c>
      <c r="M2014" s="257">
        <v>-18.5</v>
      </c>
      <c r="N2014" s="257">
        <v>-94.35</v>
      </c>
      <c r="O2014" s="257">
        <v>75.849999999999994</v>
      </c>
      <c r="P2014" s="257">
        <v>-29.84</v>
      </c>
      <c r="Q2014" s="215" t="s">
        <v>243</v>
      </c>
      <c r="R2014" s="215" t="s">
        <v>244</v>
      </c>
      <c r="S2014" s="215" t="s">
        <v>245</v>
      </c>
      <c r="T2014" s="215" t="s">
        <v>246</v>
      </c>
      <c r="U2014" s="215" t="s">
        <v>247</v>
      </c>
      <c r="W2014" s="215" t="s">
        <v>36</v>
      </c>
      <c r="X2014" s="215" t="s">
        <v>7</v>
      </c>
      <c r="Y2014" s="215" t="s">
        <v>12</v>
      </c>
      <c r="Z2014" s="215" t="s">
        <v>20</v>
      </c>
    </row>
    <row r="2015" spans="1:26">
      <c r="A2015" s="215" t="s">
        <v>3012</v>
      </c>
      <c r="B2015" s="51">
        <v>34</v>
      </c>
      <c r="C2015" s="215" t="s">
        <v>460</v>
      </c>
      <c r="D2015" s="215" t="s">
        <v>2103</v>
      </c>
      <c r="E2015" s="215" t="s">
        <v>1474</v>
      </c>
      <c r="F2015" s="51">
        <v>0</v>
      </c>
      <c r="G2015" s="258">
        <v>0</v>
      </c>
      <c r="H2015" s="258">
        <v>-14</v>
      </c>
      <c r="I2015" s="272">
        <v>11.0352941176471</v>
      </c>
      <c r="J2015" s="272">
        <v>0.240744668386841</v>
      </c>
      <c r="K2015" s="257">
        <v>-4.2699999999999996</v>
      </c>
      <c r="L2015" s="257">
        <v>-27.04</v>
      </c>
      <c r="M2015" s="257">
        <v>-16.329999999999998</v>
      </c>
      <c r="N2015" s="257">
        <v>-79.16</v>
      </c>
      <c r="O2015" s="257">
        <v>62.83</v>
      </c>
      <c r="P2015" s="257">
        <v>-26.76</v>
      </c>
      <c r="Q2015" s="215" t="s">
        <v>302</v>
      </c>
      <c r="R2015" s="215" t="s">
        <v>463</v>
      </c>
      <c r="S2015" s="215" t="s">
        <v>464</v>
      </c>
      <c r="T2015" s="215" t="s">
        <v>465</v>
      </c>
      <c r="U2015" s="215" t="s">
        <v>466</v>
      </c>
      <c r="W2015" s="215" t="s">
        <v>36</v>
      </c>
      <c r="X2015" s="215" t="s">
        <v>23</v>
      </c>
      <c r="Y2015" s="215" t="s">
        <v>23</v>
      </c>
      <c r="Z2015" s="215" t="s">
        <v>23</v>
      </c>
    </row>
    <row r="2016" spans="1:26">
      <c r="A2016" s="215" t="s">
        <v>3012</v>
      </c>
      <c r="B2016" s="51">
        <v>35</v>
      </c>
      <c r="C2016" s="215" t="s">
        <v>656</v>
      </c>
      <c r="D2016" s="215" t="s">
        <v>2104</v>
      </c>
      <c r="E2016" s="215" t="s">
        <v>1703</v>
      </c>
      <c r="F2016" s="51">
        <v>5</v>
      </c>
      <c r="G2016" s="258">
        <v>1</v>
      </c>
      <c r="H2016" s="258">
        <v>-18</v>
      </c>
      <c r="I2016" s="272">
        <v>2.3764705882352901</v>
      </c>
      <c r="J2016" s="272">
        <v>0.204418965696885</v>
      </c>
      <c r="K2016" s="257">
        <v>-15.57</v>
      </c>
      <c r="L2016" s="257">
        <v>-24.51</v>
      </c>
      <c r="M2016" s="257">
        <v>-20.95</v>
      </c>
      <c r="N2016" s="257">
        <v>-34.270000000000003</v>
      </c>
      <c r="O2016" s="257">
        <v>13.32</v>
      </c>
      <c r="P2016" s="257">
        <v>-25.55</v>
      </c>
      <c r="Q2016" s="215" t="s">
        <v>334</v>
      </c>
      <c r="R2016" s="215" t="s">
        <v>659</v>
      </c>
      <c r="S2016" s="215" t="s">
        <v>660</v>
      </c>
      <c r="T2016" s="215" t="s">
        <v>661</v>
      </c>
      <c r="U2016" s="215" t="s">
        <v>662</v>
      </c>
      <c r="W2016" s="215" t="s">
        <v>27</v>
      </c>
      <c r="X2016" s="215" t="s">
        <v>7</v>
      </c>
      <c r="Y2016" s="215" t="s">
        <v>12</v>
      </c>
      <c r="Z2016" s="215" t="s">
        <v>17</v>
      </c>
    </row>
    <row r="2017" spans="1:26">
      <c r="A2017" s="215" t="s">
        <v>3012</v>
      </c>
      <c r="B2017" s="51">
        <v>36</v>
      </c>
      <c r="C2017" s="215" t="s">
        <v>641</v>
      </c>
      <c r="D2017" s="215" t="s">
        <v>2105</v>
      </c>
      <c r="E2017" s="215" t="s">
        <v>2106</v>
      </c>
      <c r="F2017" s="51">
        <v>5</v>
      </c>
      <c r="G2017" s="258">
        <v>1</v>
      </c>
      <c r="H2017" s="258">
        <v>-18</v>
      </c>
      <c r="I2017" s="272">
        <v>3.1</v>
      </c>
      <c r="J2017" s="272">
        <v>0.26508718656004399</v>
      </c>
      <c r="K2017" s="257">
        <v>-16.309999999999999</v>
      </c>
      <c r="L2017" s="257">
        <v>-25.76</v>
      </c>
      <c r="M2017" s="257">
        <v>-21.69</v>
      </c>
      <c r="N2017" s="257">
        <v>-33.86</v>
      </c>
      <c r="O2017" s="257">
        <v>12.17</v>
      </c>
      <c r="P2017" s="257">
        <v>-27.16</v>
      </c>
      <c r="Q2017" s="215" t="s">
        <v>644</v>
      </c>
      <c r="R2017" s="215" t="s">
        <v>645</v>
      </c>
      <c r="S2017" s="215" t="s">
        <v>646</v>
      </c>
      <c r="T2017" s="215" t="s">
        <v>212</v>
      </c>
      <c r="U2017" s="215" t="s">
        <v>647</v>
      </c>
      <c r="W2017" s="215" t="s">
        <v>27</v>
      </c>
      <c r="X2017" s="215" t="s">
        <v>23</v>
      </c>
      <c r="Y2017" s="215" t="s">
        <v>23</v>
      </c>
      <c r="Z2017" s="215" t="s">
        <v>23</v>
      </c>
    </row>
    <row r="2018" spans="1:26">
      <c r="A2018" s="215" t="s">
        <v>3012</v>
      </c>
      <c r="B2018" s="51">
        <v>37</v>
      </c>
      <c r="C2018" s="215" t="s">
        <v>593</v>
      </c>
      <c r="D2018" s="215" t="s">
        <v>2107</v>
      </c>
      <c r="E2018" s="215" t="s">
        <v>2687</v>
      </c>
      <c r="F2018" s="51">
        <v>4</v>
      </c>
      <c r="G2018" s="258">
        <v>0.8</v>
      </c>
      <c r="H2018" s="258">
        <v>-16.7</v>
      </c>
      <c r="I2018" s="272">
        <v>4.6411764705882401</v>
      </c>
      <c r="J2018" s="272">
        <v>0.28599535672857901</v>
      </c>
      <c r="K2018" s="257">
        <v>-15.5</v>
      </c>
      <c r="L2018" s="257">
        <v>-25.43</v>
      </c>
      <c r="M2018" s="257">
        <v>-22.19</v>
      </c>
      <c r="N2018" s="257">
        <v>-61.93</v>
      </c>
      <c r="O2018" s="257">
        <v>39.74</v>
      </c>
      <c r="P2018" s="257">
        <v>-26.75</v>
      </c>
      <c r="Q2018" s="215" t="s">
        <v>596</v>
      </c>
      <c r="R2018" s="215" t="s">
        <v>536</v>
      </c>
      <c r="S2018" s="215" t="s">
        <v>597</v>
      </c>
      <c r="T2018" s="215" t="s">
        <v>598</v>
      </c>
      <c r="U2018" s="215" t="s">
        <v>599</v>
      </c>
      <c r="W2018" s="215" t="s">
        <v>27</v>
      </c>
      <c r="X2018" s="215" t="s">
        <v>35</v>
      </c>
      <c r="Y2018" s="215" t="s">
        <v>12</v>
      </c>
      <c r="Z2018" s="215" t="s">
        <v>20</v>
      </c>
    </row>
    <row r="2019" spans="1:26">
      <c r="A2019" s="215" t="s">
        <v>3012</v>
      </c>
      <c r="B2019" s="51">
        <v>38</v>
      </c>
      <c r="C2019" s="215" t="s">
        <v>1169</v>
      </c>
      <c r="D2019" s="215" t="s">
        <v>2108</v>
      </c>
      <c r="E2019" s="215" t="s">
        <v>1171</v>
      </c>
      <c r="F2019" s="51">
        <v>5</v>
      </c>
      <c r="G2019" s="258">
        <v>1</v>
      </c>
      <c r="H2019" s="258">
        <v>-17.600000000000001</v>
      </c>
      <c r="I2019" s="272">
        <v>2.5588235294117601</v>
      </c>
      <c r="J2019" s="272">
        <v>0.23678642597815899</v>
      </c>
      <c r="K2019" s="257">
        <v>-16</v>
      </c>
      <c r="L2019" s="257">
        <v>-25.06</v>
      </c>
      <c r="M2019" s="257">
        <v>-21.71</v>
      </c>
      <c r="N2019" s="257">
        <v>-82.75</v>
      </c>
      <c r="O2019" s="257">
        <v>61.04</v>
      </c>
      <c r="P2019" s="257">
        <v>-26.13</v>
      </c>
      <c r="Q2019" s="215" t="s">
        <v>419</v>
      </c>
      <c r="R2019" s="215" t="s">
        <v>1172</v>
      </c>
      <c r="S2019" s="215" t="s">
        <v>422</v>
      </c>
      <c r="T2019" s="215" t="s">
        <v>583</v>
      </c>
      <c r="U2019" s="215" t="s">
        <v>555</v>
      </c>
      <c r="W2019" s="215" t="s">
        <v>27</v>
      </c>
      <c r="X2019" s="215" t="s">
        <v>35</v>
      </c>
      <c r="Y2019" s="215" t="s">
        <v>12</v>
      </c>
      <c r="Z2019" s="215" t="s">
        <v>17</v>
      </c>
    </row>
    <row r="2020" spans="1:26">
      <c r="A2020" s="215" t="s">
        <v>3012</v>
      </c>
      <c r="B2020" s="51">
        <v>39</v>
      </c>
      <c r="C2020" s="215" t="s">
        <v>1372</v>
      </c>
      <c r="D2020" s="215" t="s">
        <v>1373</v>
      </c>
      <c r="E2020" s="215" t="s">
        <v>3024</v>
      </c>
      <c r="F2020" s="51">
        <v>2</v>
      </c>
      <c r="G2020" s="258">
        <v>0.4</v>
      </c>
      <c r="H2020" s="258">
        <v>-14</v>
      </c>
      <c r="I2020" s="272">
        <v>8.0176470588235293</v>
      </c>
      <c r="J2020" s="272">
        <v>0.33134823546929298</v>
      </c>
      <c r="K2020" s="257">
        <v>-11.81</v>
      </c>
      <c r="L2020" s="257">
        <v>-31.8</v>
      </c>
      <c r="M2020" s="257">
        <v>-22.02</v>
      </c>
      <c r="N2020" s="257">
        <v>-93.94</v>
      </c>
      <c r="O2020" s="257">
        <v>71.92</v>
      </c>
      <c r="P2020" s="257">
        <v>-31.36</v>
      </c>
      <c r="Q2020" s="215" t="s">
        <v>1375</v>
      </c>
      <c r="R2020" s="215" t="s">
        <v>1376</v>
      </c>
      <c r="S2020" s="215" t="s">
        <v>605</v>
      </c>
      <c r="T2020" s="215" t="s">
        <v>1377</v>
      </c>
      <c r="U2020" s="215" t="s">
        <v>1378</v>
      </c>
      <c r="W2020" s="215" t="s">
        <v>36</v>
      </c>
      <c r="X2020" s="215" t="s">
        <v>7</v>
      </c>
      <c r="Y2020" s="215" t="s">
        <v>15</v>
      </c>
      <c r="Z2020" s="215" t="s">
        <v>17</v>
      </c>
    </row>
    <row r="2021" spans="1:26">
      <c r="A2021" s="215" t="s">
        <v>3012</v>
      </c>
      <c r="B2021" s="51">
        <v>40</v>
      </c>
      <c r="C2021" s="215" t="s">
        <v>540</v>
      </c>
      <c r="D2021" s="215" t="s">
        <v>2111</v>
      </c>
      <c r="E2021" s="215" t="s">
        <v>1474</v>
      </c>
      <c r="F2021" s="51">
        <v>0</v>
      </c>
      <c r="G2021" s="258">
        <v>0</v>
      </c>
      <c r="H2021" s="258">
        <v>-14</v>
      </c>
      <c r="I2021" s="272">
        <v>18.399999999999999</v>
      </c>
      <c r="J2021" s="272">
        <v>0.43834365252742002</v>
      </c>
      <c r="K2021" s="257">
        <v>-7.47</v>
      </c>
      <c r="L2021" s="257">
        <v>-31.13</v>
      </c>
      <c r="M2021" s="257">
        <v>-19.239999999999998</v>
      </c>
      <c r="N2021" s="257">
        <v>-103.7</v>
      </c>
      <c r="O2021" s="257">
        <v>84.46</v>
      </c>
      <c r="P2021" s="257">
        <v>-30.45</v>
      </c>
      <c r="Q2021" s="215" t="s">
        <v>543</v>
      </c>
      <c r="R2021" s="215" t="s">
        <v>544</v>
      </c>
      <c r="S2021" s="215" t="s">
        <v>545</v>
      </c>
      <c r="T2021" s="215" t="s">
        <v>546</v>
      </c>
      <c r="U2021" s="215" t="s">
        <v>547</v>
      </c>
      <c r="W2021" s="215" t="s">
        <v>36</v>
      </c>
      <c r="X2021" s="215" t="s">
        <v>7</v>
      </c>
      <c r="Y2021" s="215" t="s">
        <v>15</v>
      </c>
      <c r="Z2021" s="215" t="s">
        <v>20</v>
      </c>
    </row>
    <row r="2022" spans="1:26">
      <c r="A2022" s="215" t="s">
        <v>3012</v>
      </c>
      <c r="B2022" s="51">
        <v>41</v>
      </c>
      <c r="C2022" s="215" t="s">
        <v>452</v>
      </c>
      <c r="D2022" s="215" t="s">
        <v>2113</v>
      </c>
      <c r="E2022" s="215" t="s">
        <v>455</v>
      </c>
      <c r="F2022" s="51">
        <v>1</v>
      </c>
      <c r="G2022" s="258">
        <v>0.2</v>
      </c>
      <c r="H2022" s="258">
        <v>-12.3</v>
      </c>
      <c r="I2022" s="272">
        <v>9.1294117647058801</v>
      </c>
      <c r="J2022" s="272">
        <v>0.22894204555685499</v>
      </c>
      <c r="K2022" s="257">
        <v>-2.88</v>
      </c>
      <c r="L2022" s="257">
        <v>-29.54</v>
      </c>
      <c r="M2022" s="257">
        <v>-16.53</v>
      </c>
      <c r="N2022" s="257">
        <v>-81.44</v>
      </c>
      <c r="O2022" s="257">
        <v>64.91</v>
      </c>
      <c r="P2022" s="257">
        <v>-29.32</v>
      </c>
      <c r="Q2022" s="215" t="s">
        <v>455</v>
      </c>
      <c r="R2022" s="215" t="s">
        <v>456</v>
      </c>
      <c r="S2022" s="215" t="s">
        <v>457</v>
      </c>
      <c r="T2022" s="215" t="s">
        <v>458</v>
      </c>
      <c r="U2022" s="215" t="s">
        <v>459</v>
      </c>
      <c r="W2022" s="215" t="s">
        <v>36</v>
      </c>
      <c r="X2022" s="215" t="s">
        <v>35</v>
      </c>
      <c r="Y2022" s="215" t="s">
        <v>12</v>
      </c>
      <c r="Z2022" s="215" t="s">
        <v>20</v>
      </c>
    </row>
    <row r="2023" spans="1:26">
      <c r="A2023" s="215" t="s">
        <v>3012</v>
      </c>
      <c r="B2023" s="51">
        <v>42</v>
      </c>
      <c r="C2023" s="215" t="s">
        <v>1208</v>
      </c>
      <c r="D2023" s="215" t="s">
        <v>1209</v>
      </c>
      <c r="E2023" s="215" t="s">
        <v>2803</v>
      </c>
      <c r="F2023" s="51">
        <v>1</v>
      </c>
      <c r="G2023" s="258">
        <v>0.2</v>
      </c>
      <c r="H2023" s="258">
        <v>-9.0000000000000195</v>
      </c>
      <c r="I2023" s="272">
        <v>12.7235294117647</v>
      </c>
      <c r="J2023" s="272">
        <v>0.39420145801561401</v>
      </c>
      <c r="K2023" s="257">
        <v>-6.8</v>
      </c>
      <c r="L2023" s="257">
        <v>-31.2</v>
      </c>
      <c r="M2023" s="257">
        <v>-18.78</v>
      </c>
      <c r="N2023" s="257">
        <v>-84.53</v>
      </c>
      <c r="O2023" s="257">
        <v>65.75</v>
      </c>
      <c r="P2023" s="257">
        <v>-31.75</v>
      </c>
      <c r="Q2023" s="215" t="s">
        <v>1211</v>
      </c>
      <c r="R2023" s="215" t="s">
        <v>1212</v>
      </c>
      <c r="S2023" s="215" t="s">
        <v>1213</v>
      </c>
      <c r="T2023" s="215" t="s">
        <v>1214</v>
      </c>
      <c r="U2023" s="215" t="s">
        <v>1215</v>
      </c>
      <c r="W2023" s="215" t="s">
        <v>36</v>
      </c>
      <c r="X2023" s="215" t="s">
        <v>35</v>
      </c>
      <c r="Y2023" s="215" t="s">
        <v>15</v>
      </c>
      <c r="Z2023" s="215" t="s">
        <v>17</v>
      </c>
    </row>
    <row r="2024" spans="1:26">
      <c r="A2024" s="215" t="s">
        <v>3012</v>
      </c>
      <c r="B2024" s="51">
        <v>43</v>
      </c>
      <c r="C2024" s="215" t="s">
        <v>321</v>
      </c>
      <c r="D2024" s="215" t="s">
        <v>2116</v>
      </c>
      <c r="E2024" s="215" t="s">
        <v>2446</v>
      </c>
      <c r="F2024" s="51">
        <v>2</v>
      </c>
      <c r="G2024" s="258">
        <v>0.4</v>
      </c>
      <c r="H2024" s="258">
        <v>-12.8</v>
      </c>
      <c r="I2024" s="272">
        <v>9.8882352941176492</v>
      </c>
      <c r="J2024" s="272">
        <v>0.35779984112250901</v>
      </c>
      <c r="K2024" s="257">
        <v>-5.22</v>
      </c>
      <c r="L2024" s="257">
        <v>-27.66</v>
      </c>
      <c r="M2024" s="257">
        <v>-17.600000000000001</v>
      </c>
      <c r="N2024" s="257">
        <v>-78.510000000000005</v>
      </c>
      <c r="O2024" s="257">
        <v>60.91</v>
      </c>
      <c r="P2024" s="257">
        <v>-27.57</v>
      </c>
      <c r="Q2024" s="215" t="s">
        <v>324</v>
      </c>
      <c r="R2024" s="215" t="s">
        <v>325</v>
      </c>
      <c r="S2024" s="215" t="s">
        <v>326</v>
      </c>
      <c r="T2024" s="215" t="s">
        <v>327</v>
      </c>
      <c r="U2024" s="215" t="s">
        <v>328</v>
      </c>
      <c r="W2024" s="215" t="s">
        <v>36</v>
      </c>
      <c r="X2024" s="215" t="s">
        <v>35</v>
      </c>
      <c r="Y2024" s="215" t="s">
        <v>12</v>
      </c>
      <c r="Z2024" s="215" t="s">
        <v>17</v>
      </c>
    </row>
    <row r="2025" spans="1:26">
      <c r="A2025" s="215" t="s">
        <v>3012</v>
      </c>
      <c r="B2025" s="51">
        <v>44</v>
      </c>
      <c r="C2025" s="215" t="s">
        <v>1230</v>
      </c>
      <c r="D2025" s="215" t="s">
        <v>1231</v>
      </c>
      <c r="E2025" s="215" t="s">
        <v>3025</v>
      </c>
      <c r="F2025" s="51">
        <v>3</v>
      </c>
      <c r="G2025" s="258">
        <v>0.6</v>
      </c>
      <c r="H2025" s="258">
        <v>-15.7</v>
      </c>
      <c r="I2025" s="272">
        <v>2.5823529411764699</v>
      </c>
      <c r="J2025" s="272">
        <v>0.24188592127092001</v>
      </c>
      <c r="K2025" s="257">
        <v>-14.26</v>
      </c>
      <c r="L2025" s="257">
        <v>-24.73</v>
      </c>
      <c r="M2025" s="257">
        <v>-19.600000000000001</v>
      </c>
      <c r="N2025" s="257">
        <v>-50.57</v>
      </c>
      <c r="O2025" s="257">
        <v>30.97</v>
      </c>
      <c r="P2025" s="257">
        <v>-26.18</v>
      </c>
      <c r="Q2025" s="215" t="s">
        <v>1233</v>
      </c>
      <c r="R2025" s="215" t="s">
        <v>252</v>
      </c>
      <c r="S2025" s="215" t="s">
        <v>1234</v>
      </c>
      <c r="T2025" s="215" t="s">
        <v>1235</v>
      </c>
      <c r="U2025" s="215" t="s">
        <v>1236</v>
      </c>
      <c r="W2025" s="215" t="s">
        <v>27</v>
      </c>
      <c r="X2025" s="215" t="s">
        <v>35</v>
      </c>
      <c r="Y2025" s="215" t="s">
        <v>15</v>
      </c>
      <c r="Z2025" s="215" t="s">
        <v>20</v>
      </c>
    </row>
    <row r="2026" spans="1:26">
      <c r="A2026" s="215" t="s">
        <v>3012</v>
      </c>
      <c r="B2026" s="51">
        <v>45</v>
      </c>
      <c r="C2026" s="215" t="s">
        <v>823</v>
      </c>
      <c r="D2026" s="215" t="s">
        <v>2119</v>
      </c>
      <c r="E2026" s="215" t="s">
        <v>3026</v>
      </c>
      <c r="F2026" s="51">
        <v>4</v>
      </c>
      <c r="G2026" s="258">
        <v>0.8</v>
      </c>
      <c r="H2026" s="258">
        <v>-17.3</v>
      </c>
      <c r="I2026" s="272">
        <v>3.0647058823529401</v>
      </c>
      <c r="J2026" s="272">
        <v>0.28288525061912301</v>
      </c>
      <c r="K2026" s="257">
        <v>-14.41</v>
      </c>
      <c r="L2026" s="257">
        <v>-23.66</v>
      </c>
      <c r="M2026" s="257">
        <v>-20.12</v>
      </c>
      <c r="N2026" s="257">
        <v>-54.54</v>
      </c>
      <c r="O2026" s="257">
        <v>34.42</v>
      </c>
      <c r="P2026" s="257">
        <v>-24.75</v>
      </c>
      <c r="Q2026" s="215" t="s">
        <v>826</v>
      </c>
      <c r="R2026" s="215" t="s">
        <v>827</v>
      </c>
      <c r="S2026" s="215" t="s">
        <v>828</v>
      </c>
      <c r="T2026" s="215" t="s">
        <v>646</v>
      </c>
      <c r="U2026" s="215" t="s">
        <v>829</v>
      </c>
      <c r="W2026" s="215" t="s">
        <v>27</v>
      </c>
      <c r="X2026" s="215" t="s">
        <v>35</v>
      </c>
      <c r="Y2026" s="215" t="s">
        <v>12</v>
      </c>
      <c r="Z2026" s="215" t="s">
        <v>20</v>
      </c>
    </row>
    <row r="2027" spans="1:26">
      <c r="A2027" s="215" t="s">
        <v>3012</v>
      </c>
      <c r="B2027" s="51">
        <v>46</v>
      </c>
      <c r="C2027" s="215" t="s">
        <v>1139</v>
      </c>
      <c r="D2027" s="215" t="s">
        <v>2121</v>
      </c>
      <c r="E2027" s="215" t="s">
        <v>1474</v>
      </c>
      <c r="F2027" s="51">
        <v>0</v>
      </c>
      <c r="G2027" s="258">
        <v>0</v>
      </c>
      <c r="H2027" s="258">
        <v>-13</v>
      </c>
      <c r="I2027" s="272">
        <v>11.7176470588235</v>
      </c>
      <c r="J2027" s="272">
        <v>0.27694856574760601</v>
      </c>
      <c r="K2027" s="257">
        <v>-3.3</v>
      </c>
      <c r="L2027" s="257">
        <v>-29.92</v>
      </c>
      <c r="M2027" s="257">
        <v>-19.46</v>
      </c>
      <c r="N2027" s="257">
        <v>-81.94</v>
      </c>
      <c r="O2027" s="257">
        <v>62.48</v>
      </c>
      <c r="P2027" s="257">
        <v>-29.76</v>
      </c>
      <c r="Q2027" s="215" t="s">
        <v>1142</v>
      </c>
      <c r="R2027" s="215" t="s">
        <v>1143</v>
      </c>
      <c r="S2027" s="215" t="s">
        <v>1144</v>
      </c>
      <c r="T2027" s="215" t="s">
        <v>1145</v>
      </c>
      <c r="U2027" s="215" t="s">
        <v>985</v>
      </c>
      <c r="W2027" s="215" t="s">
        <v>36</v>
      </c>
      <c r="X2027" s="215" t="s">
        <v>35</v>
      </c>
      <c r="Y2027" s="215" t="s">
        <v>12</v>
      </c>
      <c r="Z2027" s="215" t="s">
        <v>17</v>
      </c>
    </row>
    <row r="2028" spans="1:26">
      <c r="A2028" s="215" t="s">
        <v>3012</v>
      </c>
      <c r="B2028" s="51">
        <v>47</v>
      </c>
      <c r="C2028" s="215" t="s">
        <v>978</v>
      </c>
      <c r="D2028" s="215" t="s">
        <v>2123</v>
      </c>
      <c r="E2028" s="215" t="s">
        <v>3027</v>
      </c>
      <c r="F2028" s="51">
        <v>3</v>
      </c>
      <c r="G2028" s="258">
        <v>0.6</v>
      </c>
      <c r="H2028" s="258">
        <v>-14</v>
      </c>
      <c r="I2028" s="272">
        <v>8.7529411764705891</v>
      </c>
      <c r="J2028" s="272">
        <v>0.28508498681244498</v>
      </c>
      <c r="K2028" s="257">
        <v>-8.34</v>
      </c>
      <c r="L2028" s="257">
        <v>-30.34</v>
      </c>
      <c r="M2028" s="257">
        <v>-21.13</v>
      </c>
      <c r="N2028" s="257">
        <v>-91.69</v>
      </c>
      <c r="O2028" s="257">
        <v>70.56</v>
      </c>
      <c r="P2028" s="257">
        <v>-30.18</v>
      </c>
      <c r="Q2028" s="215" t="s">
        <v>981</v>
      </c>
      <c r="R2028" s="215" t="s">
        <v>982</v>
      </c>
      <c r="S2028" s="215" t="s">
        <v>983</v>
      </c>
      <c r="T2028" s="215" t="s">
        <v>984</v>
      </c>
      <c r="U2028" s="215" t="s">
        <v>985</v>
      </c>
      <c r="W2028" s="215" t="s">
        <v>36</v>
      </c>
      <c r="X2028" s="215" t="s">
        <v>7</v>
      </c>
      <c r="Y2028" s="215" t="s">
        <v>12</v>
      </c>
      <c r="Z2028" s="215" t="s">
        <v>17</v>
      </c>
    </row>
    <row r="2029" spans="1:26">
      <c r="A2029" s="215" t="s">
        <v>3012</v>
      </c>
      <c r="B2029" s="51">
        <v>48</v>
      </c>
      <c r="C2029" s="215" t="s">
        <v>600</v>
      </c>
      <c r="D2029" s="215" t="s">
        <v>2125</v>
      </c>
      <c r="E2029" s="215" t="s">
        <v>1791</v>
      </c>
      <c r="F2029" s="51">
        <v>2</v>
      </c>
      <c r="G2029" s="258">
        <v>0.4</v>
      </c>
      <c r="H2029" s="258">
        <v>-8.8000000000000203</v>
      </c>
      <c r="I2029" s="272">
        <v>12.4647058823529</v>
      </c>
      <c r="J2029" s="272">
        <v>0.30308734050985497</v>
      </c>
      <c r="K2029" s="257">
        <v>-5.0999999999999996</v>
      </c>
      <c r="L2029" s="257">
        <v>-29.18</v>
      </c>
      <c r="M2029" s="257">
        <v>-17.57</v>
      </c>
      <c r="N2029" s="257">
        <v>-84.86</v>
      </c>
      <c r="O2029" s="257">
        <v>67.290000000000006</v>
      </c>
      <c r="P2029" s="257">
        <v>-29.29</v>
      </c>
      <c r="Q2029" s="215" t="s">
        <v>603</v>
      </c>
      <c r="R2029" s="215" t="s">
        <v>405</v>
      </c>
      <c r="S2029" s="215" t="s">
        <v>604</v>
      </c>
      <c r="T2029" s="215" t="s">
        <v>605</v>
      </c>
      <c r="U2029" s="215" t="s">
        <v>606</v>
      </c>
      <c r="W2029" s="215" t="s">
        <v>36</v>
      </c>
      <c r="X2029" s="215" t="s">
        <v>35</v>
      </c>
      <c r="Y2029" s="215" t="s">
        <v>15</v>
      </c>
      <c r="Z2029" s="215" t="s">
        <v>17</v>
      </c>
    </row>
    <row r="2030" spans="1:26">
      <c r="A2030" s="215" t="s">
        <v>3012</v>
      </c>
      <c r="B2030" s="51">
        <v>49</v>
      </c>
      <c r="C2030" s="215" t="s">
        <v>864</v>
      </c>
      <c r="D2030" s="215" t="s">
        <v>2127</v>
      </c>
      <c r="E2030" s="215" t="s">
        <v>866</v>
      </c>
      <c r="F2030" s="51">
        <v>3</v>
      </c>
      <c r="G2030" s="258">
        <v>0.6</v>
      </c>
      <c r="H2030" s="258">
        <v>-17.100000000000001</v>
      </c>
      <c r="I2030" s="272">
        <v>2.8411764705882399</v>
      </c>
      <c r="J2030" s="272">
        <v>0.24751807912097201</v>
      </c>
      <c r="K2030" s="257">
        <v>-15.36</v>
      </c>
      <c r="L2030" s="257">
        <v>-25.31</v>
      </c>
      <c r="M2030" s="257">
        <v>-22.24</v>
      </c>
      <c r="N2030" s="257">
        <v>-68.14</v>
      </c>
      <c r="O2030" s="257">
        <v>45.9</v>
      </c>
      <c r="P2030" s="257">
        <v>-26.5</v>
      </c>
      <c r="Q2030" s="215" t="s">
        <v>762</v>
      </c>
      <c r="R2030" s="215" t="s">
        <v>867</v>
      </c>
      <c r="S2030" s="215" t="s">
        <v>198</v>
      </c>
      <c r="T2030" s="215" t="s">
        <v>576</v>
      </c>
      <c r="U2030" s="215" t="s">
        <v>868</v>
      </c>
      <c r="W2030" s="215" t="s">
        <v>27</v>
      </c>
      <c r="X2030" s="215" t="s">
        <v>35</v>
      </c>
      <c r="Y2030" s="215" t="s">
        <v>12</v>
      </c>
      <c r="Z2030" s="215" t="s">
        <v>20</v>
      </c>
    </row>
    <row r="2031" spans="1:26">
      <c r="A2031" s="215" t="s">
        <v>3012</v>
      </c>
      <c r="B2031" s="51">
        <v>50</v>
      </c>
      <c r="C2031" s="215" t="s">
        <v>423</v>
      </c>
      <c r="D2031" s="215" t="s">
        <v>2129</v>
      </c>
      <c r="E2031" s="215" t="s">
        <v>1474</v>
      </c>
      <c r="F2031" s="51">
        <v>0</v>
      </c>
      <c r="G2031" s="258">
        <v>0</v>
      </c>
      <c r="H2031" s="258">
        <v>-14</v>
      </c>
      <c r="I2031" s="272">
        <v>8.1882352941176499</v>
      </c>
      <c r="J2031" s="272">
        <v>0.26257322792737697</v>
      </c>
      <c r="K2031" s="257">
        <v>-6.63</v>
      </c>
      <c r="L2031" s="257">
        <v>-27.58</v>
      </c>
      <c r="M2031" s="257">
        <v>-17.86</v>
      </c>
      <c r="N2031" s="257">
        <v>-78.010000000000005</v>
      </c>
      <c r="O2031" s="257">
        <v>60.15</v>
      </c>
      <c r="P2031" s="257">
        <v>-27.56</v>
      </c>
      <c r="Q2031" s="215" t="s">
        <v>426</v>
      </c>
      <c r="R2031" s="215" t="s">
        <v>341</v>
      </c>
      <c r="S2031" s="215" t="s">
        <v>427</v>
      </c>
      <c r="T2031" s="215" t="s">
        <v>428</v>
      </c>
      <c r="U2031" s="215" t="s">
        <v>429</v>
      </c>
      <c r="W2031" s="215" t="s">
        <v>36</v>
      </c>
      <c r="X2031" s="215" t="s">
        <v>23</v>
      </c>
      <c r="Y2031" s="215" t="s">
        <v>23</v>
      </c>
      <c r="Z2031" s="215" t="s">
        <v>23</v>
      </c>
    </row>
    <row r="2032" spans="1:26">
      <c r="A2032" s="215" t="s">
        <v>3012</v>
      </c>
      <c r="B2032" s="51">
        <v>51</v>
      </c>
      <c r="C2032" s="215" t="s">
        <v>1311</v>
      </c>
      <c r="D2032" s="215" t="s">
        <v>2130</v>
      </c>
      <c r="E2032" s="215" t="s">
        <v>2695</v>
      </c>
      <c r="F2032" s="51">
        <v>4</v>
      </c>
      <c r="G2032" s="258">
        <v>0.8</v>
      </c>
      <c r="H2032" s="258">
        <v>-17.2</v>
      </c>
      <c r="I2032" s="272">
        <v>3</v>
      </c>
      <c r="J2032" s="272">
        <v>0.23812164004419201</v>
      </c>
      <c r="K2032" s="257">
        <v>-14.29</v>
      </c>
      <c r="L2032" s="257">
        <v>-23.48</v>
      </c>
      <c r="M2032" s="257">
        <v>-19.690000000000001</v>
      </c>
      <c r="N2032" s="257">
        <v>-51.4</v>
      </c>
      <c r="O2032" s="257">
        <v>31.71</v>
      </c>
      <c r="P2032" s="257">
        <v>-24.59</v>
      </c>
      <c r="Q2032" s="215" t="s">
        <v>1213</v>
      </c>
      <c r="R2032" s="215" t="s">
        <v>375</v>
      </c>
      <c r="S2032" s="215" t="s">
        <v>1314</v>
      </c>
      <c r="T2032" s="215" t="s">
        <v>1315</v>
      </c>
      <c r="U2032" s="215" t="s">
        <v>1316</v>
      </c>
      <c r="W2032" s="215" t="s">
        <v>27</v>
      </c>
      <c r="X2032" s="215" t="s">
        <v>35</v>
      </c>
      <c r="Y2032" s="215" t="s">
        <v>15</v>
      </c>
      <c r="Z2032" s="215" t="s">
        <v>17</v>
      </c>
    </row>
    <row r="2033" spans="1:26">
      <c r="A2033" s="215" t="s">
        <v>3012</v>
      </c>
      <c r="B2033" s="51">
        <v>52</v>
      </c>
      <c r="C2033" s="215" t="s">
        <v>475</v>
      </c>
      <c r="D2033" s="215" t="s">
        <v>2132</v>
      </c>
      <c r="E2033" s="215" t="s">
        <v>477</v>
      </c>
      <c r="F2033" s="51">
        <v>5</v>
      </c>
      <c r="G2033" s="258">
        <v>1</v>
      </c>
      <c r="H2033" s="258">
        <v>-18</v>
      </c>
      <c r="I2033" s="272">
        <v>2.6</v>
      </c>
      <c r="J2033" s="272">
        <v>0.237978036819774</v>
      </c>
      <c r="K2033" s="257">
        <v>-16.84</v>
      </c>
      <c r="L2033" s="257">
        <v>-27.78</v>
      </c>
      <c r="M2033" s="257">
        <v>-23.45</v>
      </c>
      <c r="N2033" s="257">
        <v>-40.53</v>
      </c>
      <c r="O2033" s="257">
        <v>17.079999999999998</v>
      </c>
      <c r="P2033" s="257">
        <v>-28.79</v>
      </c>
      <c r="Q2033" s="215" t="s">
        <v>478</v>
      </c>
      <c r="R2033" s="215" t="s">
        <v>479</v>
      </c>
      <c r="S2033" s="215" t="s">
        <v>480</v>
      </c>
      <c r="T2033" s="215" t="s">
        <v>481</v>
      </c>
      <c r="U2033" s="215" t="s">
        <v>482</v>
      </c>
      <c r="W2033" s="215" t="s">
        <v>27</v>
      </c>
      <c r="X2033" s="215" t="s">
        <v>7</v>
      </c>
      <c r="Y2033" s="215" t="s">
        <v>15</v>
      </c>
      <c r="Z2033" s="215" t="s">
        <v>20</v>
      </c>
    </row>
    <row r="2034" spans="1:26">
      <c r="A2034" s="215" t="s">
        <v>3012</v>
      </c>
      <c r="B2034" s="51">
        <v>53</v>
      </c>
      <c r="C2034" s="215" t="s">
        <v>893</v>
      </c>
      <c r="D2034" s="215" t="s">
        <v>2133</v>
      </c>
      <c r="E2034" s="215" t="s">
        <v>3028</v>
      </c>
      <c r="F2034" s="51">
        <v>2</v>
      </c>
      <c r="G2034" s="258">
        <v>0.4</v>
      </c>
      <c r="H2034" s="258">
        <v>-16.8</v>
      </c>
      <c r="I2034" s="272">
        <v>1.1000000000000001</v>
      </c>
      <c r="J2034" s="272">
        <v>0.113452511787715</v>
      </c>
      <c r="K2034" s="257">
        <v>-12.52</v>
      </c>
      <c r="L2034" s="257">
        <v>-22.2</v>
      </c>
      <c r="M2034" s="257">
        <v>-18.77</v>
      </c>
      <c r="N2034" s="257">
        <v>-53.4</v>
      </c>
      <c r="O2034" s="257">
        <v>34.630000000000003</v>
      </c>
      <c r="P2034" s="257">
        <v>-23.33</v>
      </c>
      <c r="Q2034" s="215" t="s">
        <v>896</v>
      </c>
      <c r="R2034" s="215" t="s">
        <v>334</v>
      </c>
      <c r="S2034" s="215" t="s">
        <v>897</v>
      </c>
      <c r="T2034" s="215" t="s">
        <v>898</v>
      </c>
      <c r="U2034" s="215" t="s">
        <v>899</v>
      </c>
      <c r="W2034" s="215" t="s">
        <v>27</v>
      </c>
      <c r="X2034" s="215" t="s">
        <v>35</v>
      </c>
      <c r="Y2034" s="215" t="s">
        <v>15</v>
      </c>
      <c r="Z2034" s="215" t="s">
        <v>20</v>
      </c>
    </row>
    <row r="2035" spans="1:26">
      <c r="A2035" s="215" t="s">
        <v>3012</v>
      </c>
      <c r="B2035" s="51">
        <v>54</v>
      </c>
      <c r="C2035" s="215" t="s">
        <v>298</v>
      </c>
      <c r="D2035" s="215" t="s">
        <v>2134</v>
      </c>
      <c r="E2035" s="215" t="s">
        <v>1474</v>
      </c>
      <c r="F2035" s="51">
        <v>0</v>
      </c>
      <c r="G2035" s="258">
        <v>0</v>
      </c>
      <c r="H2035" s="258">
        <v>-14</v>
      </c>
      <c r="I2035" s="272">
        <v>6.6058823529411796</v>
      </c>
      <c r="J2035" s="272">
        <v>0.23108324463829</v>
      </c>
      <c r="K2035" s="257">
        <v>-9.6300000000000008</v>
      </c>
      <c r="L2035" s="257">
        <v>-30.55</v>
      </c>
      <c r="M2035" s="257">
        <v>-22.79</v>
      </c>
      <c r="N2035" s="257">
        <v>-80.290000000000006</v>
      </c>
      <c r="O2035" s="257">
        <v>57.5</v>
      </c>
      <c r="P2035" s="257">
        <v>-31.08</v>
      </c>
      <c r="Q2035" s="215" t="s">
        <v>301</v>
      </c>
      <c r="R2035" s="215" t="s">
        <v>302</v>
      </c>
      <c r="S2035" s="215" t="s">
        <v>303</v>
      </c>
      <c r="T2035" s="215" t="s">
        <v>238</v>
      </c>
      <c r="U2035" s="215" t="s">
        <v>304</v>
      </c>
      <c r="W2035" s="215" t="s">
        <v>36</v>
      </c>
      <c r="X2035" s="215" t="s">
        <v>23</v>
      </c>
      <c r="Y2035" s="215" t="s">
        <v>23</v>
      </c>
      <c r="Z2035" s="215" t="s">
        <v>23</v>
      </c>
    </row>
    <row r="2036" spans="1:26">
      <c r="A2036" s="215" t="s">
        <v>3012</v>
      </c>
      <c r="B2036" s="51">
        <v>55</v>
      </c>
      <c r="C2036" s="215" t="s">
        <v>407</v>
      </c>
      <c r="D2036" s="215" t="s">
        <v>2135</v>
      </c>
      <c r="E2036" s="215" t="s">
        <v>3029</v>
      </c>
      <c r="F2036" s="51">
        <v>1</v>
      </c>
      <c r="G2036" s="258">
        <v>0.2</v>
      </c>
      <c r="H2036" s="258">
        <v>-7.3000000000000203</v>
      </c>
      <c r="I2036" s="272">
        <v>15.323529411764699</v>
      </c>
      <c r="J2036" s="272">
        <v>0.444206060385966</v>
      </c>
      <c r="K2036" s="257">
        <v>-3.89</v>
      </c>
      <c r="L2036" s="257">
        <v>-29.16</v>
      </c>
      <c r="M2036" s="257">
        <v>-15.95</v>
      </c>
      <c r="N2036" s="257">
        <v>-84.76</v>
      </c>
      <c r="O2036" s="257">
        <v>68.81</v>
      </c>
      <c r="P2036" s="257">
        <v>-28.9</v>
      </c>
      <c r="Q2036" s="215" t="s">
        <v>410</v>
      </c>
      <c r="R2036" s="215" t="s">
        <v>411</v>
      </c>
      <c r="S2036" s="215" t="s">
        <v>412</v>
      </c>
      <c r="T2036" s="215" t="s">
        <v>413</v>
      </c>
      <c r="U2036" s="215" t="s">
        <v>414</v>
      </c>
      <c r="W2036" s="215" t="s">
        <v>36</v>
      </c>
      <c r="X2036" s="215" t="s">
        <v>35</v>
      </c>
      <c r="Y2036" s="215" t="s">
        <v>15</v>
      </c>
      <c r="Z2036" s="215" t="s">
        <v>17</v>
      </c>
    </row>
    <row r="2037" spans="1:26">
      <c r="A2037" s="215" t="s">
        <v>3012</v>
      </c>
      <c r="B2037" s="51">
        <v>56</v>
      </c>
      <c r="C2037" s="215" t="s">
        <v>1359</v>
      </c>
      <c r="D2037" s="215" t="s">
        <v>2136</v>
      </c>
      <c r="E2037" s="215" t="s">
        <v>3030</v>
      </c>
      <c r="F2037" s="51">
        <v>1</v>
      </c>
      <c r="G2037" s="258">
        <v>0.2</v>
      </c>
      <c r="H2037" s="258">
        <v>-18</v>
      </c>
      <c r="I2037" s="272">
        <v>2.8117647058823501</v>
      </c>
      <c r="J2037" s="272">
        <v>0.232506280189756</v>
      </c>
      <c r="K2037" s="257">
        <v>-17.690000000000001</v>
      </c>
      <c r="L2037" s="257">
        <v>-27.03</v>
      </c>
      <c r="M2037" s="257">
        <v>-23.07</v>
      </c>
      <c r="N2037" s="257">
        <v>-35.24</v>
      </c>
      <c r="O2037" s="257">
        <v>12.17</v>
      </c>
      <c r="P2037" s="257">
        <v>-28.34</v>
      </c>
      <c r="Q2037" s="215" t="s">
        <v>1362</v>
      </c>
      <c r="R2037" s="215" t="s">
        <v>1363</v>
      </c>
      <c r="S2037" s="215" t="s">
        <v>1364</v>
      </c>
      <c r="T2037" s="215" t="s">
        <v>247</v>
      </c>
      <c r="U2037" s="215" t="s">
        <v>1247</v>
      </c>
      <c r="W2037" s="215" t="s">
        <v>27</v>
      </c>
      <c r="X2037" s="215" t="s">
        <v>23</v>
      </c>
      <c r="Y2037" s="215" t="s">
        <v>23</v>
      </c>
      <c r="Z2037" s="215" t="s">
        <v>23</v>
      </c>
    </row>
    <row r="2038" spans="1:26">
      <c r="A2038" s="215" t="s">
        <v>3012</v>
      </c>
      <c r="B2038" s="51">
        <v>57</v>
      </c>
      <c r="C2038" s="215" t="s">
        <v>869</v>
      </c>
      <c r="D2038" s="215" t="s">
        <v>2137</v>
      </c>
      <c r="E2038" s="215" t="s">
        <v>2484</v>
      </c>
      <c r="F2038" s="51">
        <v>1</v>
      </c>
      <c r="G2038" s="258">
        <v>0.2</v>
      </c>
      <c r="H2038" s="258">
        <v>-14</v>
      </c>
      <c r="I2038" s="272">
        <v>18.4294117647059</v>
      </c>
      <c r="J2038" s="272">
        <v>0.33127500310699898</v>
      </c>
      <c r="K2038" s="257">
        <v>-8.09</v>
      </c>
      <c r="L2038" s="257">
        <v>-28.83</v>
      </c>
      <c r="M2038" s="257">
        <v>-20.100000000000001</v>
      </c>
      <c r="N2038" s="257">
        <v>-95.79</v>
      </c>
      <c r="O2038" s="257">
        <v>75.69</v>
      </c>
      <c r="P2038" s="257">
        <v>-28.98</v>
      </c>
      <c r="Q2038" s="215" t="s">
        <v>872</v>
      </c>
      <c r="R2038" s="215" t="s">
        <v>873</v>
      </c>
      <c r="S2038" s="215" t="s">
        <v>874</v>
      </c>
      <c r="T2038" s="215" t="s">
        <v>875</v>
      </c>
      <c r="U2038" s="215" t="s">
        <v>876</v>
      </c>
      <c r="W2038" s="215" t="s">
        <v>36</v>
      </c>
      <c r="X2038" s="215" t="s">
        <v>7</v>
      </c>
      <c r="Y2038" s="215" t="s">
        <v>15</v>
      </c>
      <c r="Z2038" s="215" t="s">
        <v>20</v>
      </c>
    </row>
    <row r="2039" spans="1:26">
      <c r="A2039" s="215" t="s">
        <v>3012</v>
      </c>
      <c r="B2039" s="51">
        <v>58</v>
      </c>
      <c r="C2039" s="215" t="s">
        <v>843</v>
      </c>
      <c r="D2039" s="215" t="s">
        <v>2139</v>
      </c>
      <c r="E2039" s="215" t="s">
        <v>3031</v>
      </c>
      <c r="F2039" s="51">
        <v>3</v>
      </c>
      <c r="G2039" s="258">
        <v>0.6</v>
      </c>
      <c r="H2039" s="258">
        <v>-12.4</v>
      </c>
      <c r="I2039" s="272">
        <v>13.2</v>
      </c>
      <c r="J2039" s="272">
        <v>0.34582050528158198</v>
      </c>
      <c r="K2039" s="257">
        <v>-6.86</v>
      </c>
      <c r="L2039" s="257">
        <v>-30.48</v>
      </c>
      <c r="M2039" s="257">
        <v>-19.41</v>
      </c>
      <c r="N2039" s="257">
        <v>-80.56</v>
      </c>
      <c r="O2039" s="257">
        <v>61.15</v>
      </c>
      <c r="P2039" s="257">
        <v>-29.96</v>
      </c>
      <c r="Q2039" s="215" t="s">
        <v>846</v>
      </c>
      <c r="R2039" s="215" t="s">
        <v>847</v>
      </c>
      <c r="S2039" s="215" t="s">
        <v>848</v>
      </c>
      <c r="T2039" s="215" t="s">
        <v>849</v>
      </c>
      <c r="U2039" s="215" t="s">
        <v>850</v>
      </c>
      <c r="W2039" s="215" t="s">
        <v>36</v>
      </c>
      <c r="X2039" s="215" t="s">
        <v>35</v>
      </c>
      <c r="Y2039" s="215" t="s">
        <v>12</v>
      </c>
      <c r="Z2039" s="215" t="s">
        <v>17</v>
      </c>
    </row>
    <row r="2040" spans="1:26">
      <c r="A2040" s="215" t="s">
        <v>3012</v>
      </c>
      <c r="B2040" s="51">
        <v>59</v>
      </c>
      <c r="C2040" s="215" t="s">
        <v>1044</v>
      </c>
      <c r="D2040" s="215" t="s">
        <v>2141</v>
      </c>
      <c r="E2040" s="215" t="s">
        <v>1474</v>
      </c>
      <c r="F2040" s="51">
        <v>0</v>
      </c>
      <c r="G2040" s="258">
        <v>0</v>
      </c>
      <c r="H2040" s="258">
        <v>-14</v>
      </c>
      <c r="I2040" s="272">
        <v>8.9294117647058808</v>
      </c>
      <c r="J2040" s="272">
        <v>0.31769356952189098</v>
      </c>
      <c r="K2040" s="257">
        <v>-9.52</v>
      </c>
      <c r="L2040" s="257">
        <v>-30.6</v>
      </c>
      <c r="M2040" s="257">
        <v>-20.13</v>
      </c>
      <c r="N2040" s="257">
        <v>-92.66</v>
      </c>
      <c r="O2040" s="257">
        <v>72.53</v>
      </c>
      <c r="P2040" s="257">
        <v>-30.61</v>
      </c>
      <c r="Q2040" s="215" t="s">
        <v>1047</v>
      </c>
      <c r="R2040" s="215" t="s">
        <v>1048</v>
      </c>
      <c r="S2040" s="215" t="s">
        <v>1049</v>
      </c>
      <c r="T2040" s="215" t="s">
        <v>237</v>
      </c>
      <c r="U2040" s="215" t="s">
        <v>238</v>
      </c>
      <c r="W2040" s="215" t="s">
        <v>36</v>
      </c>
      <c r="X2040" s="215" t="s">
        <v>7</v>
      </c>
      <c r="Y2040" s="215" t="s">
        <v>12</v>
      </c>
      <c r="Z2040" s="215" t="s">
        <v>17</v>
      </c>
    </row>
    <row r="2041" spans="1:26">
      <c r="A2041" s="215" t="s">
        <v>3012</v>
      </c>
      <c r="B2041" s="51">
        <v>60</v>
      </c>
      <c r="C2041" s="215" t="s">
        <v>678</v>
      </c>
      <c r="D2041" s="215" t="s">
        <v>2143</v>
      </c>
      <c r="E2041" s="215" t="s">
        <v>3032</v>
      </c>
      <c r="F2041" s="51">
        <v>5</v>
      </c>
      <c r="G2041" s="258">
        <v>1</v>
      </c>
      <c r="H2041" s="258">
        <v>1.7999999999999701</v>
      </c>
      <c r="I2041" s="272">
        <v>21.364705882352901</v>
      </c>
      <c r="J2041" s="272">
        <v>0.47564519132994598</v>
      </c>
      <c r="K2041" s="257">
        <v>-9.91</v>
      </c>
      <c r="L2041" s="257">
        <v>-32.18</v>
      </c>
      <c r="M2041" s="257">
        <v>-21.03</v>
      </c>
      <c r="N2041" s="257">
        <v>-96.88</v>
      </c>
      <c r="O2041" s="257">
        <v>75.849999999999994</v>
      </c>
      <c r="P2041" s="257">
        <v>-31.19</v>
      </c>
      <c r="Q2041" s="215" t="s">
        <v>681</v>
      </c>
      <c r="R2041" s="215" t="s">
        <v>682</v>
      </c>
      <c r="S2041" s="215" t="s">
        <v>683</v>
      </c>
      <c r="T2041" s="215" t="s">
        <v>684</v>
      </c>
      <c r="U2041" s="215" t="s">
        <v>685</v>
      </c>
      <c r="W2041" s="215" t="s">
        <v>36</v>
      </c>
      <c r="X2041" s="215" t="s">
        <v>35</v>
      </c>
      <c r="Y2041" s="215" t="s">
        <v>15</v>
      </c>
      <c r="Z2041" s="215" t="s">
        <v>20</v>
      </c>
    </row>
    <row r="2042" spans="1:26">
      <c r="A2042" s="215" t="s">
        <v>3012</v>
      </c>
      <c r="B2042" s="51">
        <v>61</v>
      </c>
      <c r="C2042" s="215" t="s">
        <v>392</v>
      </c>
      <c r="D2042" s="215" t="s">
        <v>2145</v>
      </c>
      <c r="E2042" s="215" t="s">
        <v>1474</v>
      </c>
      <c r="F2042" s="51">
        <v>0</v>
      </c>
      <c r="G2042" s="258">
        <v>0</v>
      </c>
      <c r="H2042" s="258">
        <v>-18</v>
      </c>
      <c r="I2042" s="272">
        <v>2.4588235294117702</v>
      </c>
      <c r="J2042" s="272">
        <v>0.23498565479599101</v>
      </c>
      <c r="K2042" s="257">
        <v>-15.33</v>
      </c>
      <c r="L2042" s="257">
        <v>-24.31</v>
      </c>
      <c r="M2042" s="257">
        <v>-21.35</v>
      </c>
      <c r="N2042" s="257">
        <v>-30.96</v>
      </c>
      <c r="O2042" s="257">
        <v>9.61</v>
      </c>
      <c r="P2042" s="257">
        <v>-25.23</v>
      </c>
      <c r="Q2042" s="215" t="s">
        <v>395</v>
      </c>
      <c r="R2042" s="215" t="s">
        <v>396</v>
      </c>
      <c r="S2042" s="215" t="s">
        <v>397</v>
      </c>
      <c r="T2042" s="215" t="s">
        <v>398</v>
      </c>
      <c r="U2042" s="215" t="s">
        <v>399</v>
      </c>
      <c r="W2042" s="215" t="s">
        <v>27</v>
      </c>
      <c r="X2042" s="215" t="s">
        <v>7</v>
      </c>
      <c r="Y2042" s="215" t="s">
        <v>12</v>
      </c>
      <c r="Z2042" s="215" t="s">
        <v>20</v>
      </c>
    </row>
    <row r="2043" spans="1:26">
      <c r="A2043" s="215" t="s">
        <v>3012</v>
      </c>
      <c r="B2043" s="51">
        <v>62</v>
      </c>
      <c r="C2043" s="215" t="s">
        <v>947</v>
      </c>
      <c r="D2043" s="215" t="s">
        <v>2147</v>
      </c>
      <c r="E2043" s="215" t="s">
        <v>3033</v>
      </c>
      <c r="F2043" s="51">
        <v>4</v>
      </c>
      <c r="G2043" s="258">
        <v>0.8</v>
      </c>
      <c r="H2043" s="258">
        <v>-14</v>
      </c>
      <c r="I2043" s="272">
        <v>6.1</v>
      </c>
      <c r="J2043" s="272">
        <v>0.22008470128532501</v>
      </c>
      <c r="K2043" s="257">
        <v>-5.72</v>
      </c>
      <c r="L2043" s="257">
        <v>-30.31</v>
      </c>
      <c r="M2043" s="257">
        <v>-20.85</v>
      </c>
      <c r="N2043" s="257">
        <v>-94.41</v>
      </c>
      <c r="O2043" s="257">
        <v>73.56</v>
      </c>
      <c r="P2043" s="257">
        <v>-29.92</v>
      </c>
      <c r="Q2043" s="215" t="s">
        <v>950</v>
      </c>
      <c r="R2043" s="215" t="s">
        <v>219</v>
      </c>
      <c r="S2043" s="215" t="s">
        <v>332</v>
      </c>
      <c r="T2043" s="215" t="s">
        <v>951</v>
      </c>
      <c r="U2043" s="215" t="s">
        <v>952</v>
      </c>
      <c r="W2043" s="215" t="s">
        <v>36</v>
      </c>
      <c r="X2043" s="215" t="s">
        <v>7</v>
      </c>
      <c r="Y2043" s="215" t="s">
        <v>15</v>
      </c>
      <c r="Z2043" s="215" t="s">
        <v>17</v>
      </c>
    </row>
    <row r="2044" spans="1:26">
      <c r="A2044" s="215" t="s">
        <v>3012</v>
      </c>
      <c r="B2044" s="51">
        <v>63</v>
      </c>
      <c r="C2044" s="215" t="s">
        <v>1433</v>
      </c>
      <c r="D2044" s="215" t="s">
        <v>1434</v>
      </c>
      <c r="E2044" s="215" t="s">
        <v>1474</v>
      </c>
      <c r="F2044" s="51">
        <v>0</v>
      </c>
      <c r="G2044" s="258">
        <v>0</v>
      </c>
      <c r="H2044" s="258">
        <v>-17.899999999999999</v>
      </c>
      <c r="I2044" s="272">
        <v>1.3823529411764699</v>
      </c>
      <c r="J2044" s="272">
        <v>0.141721858779258</v>
      </c>
      <c r="K2044" s="257">
        <v>-13.31</v>
      </c>
      <c r="L2044" s="257">
        <v>-22.12</v>
      </c>
      <c r="M2044" s="257">
        <v>-19.309999999999999</v>
      </c>
      <c r="N2044" s="257">
        <v>-60.76</v>
      </c>
      <c r="O2044" s="257">
        <v>41.45</v>
      </c>
      <c r="P2044" s="257">
        <v>-23.16</v>
      </c>
      <c r="Q2044" s="215" t="s">
        <v>450</v>
      </c>
      <c r="R2044" s="215" t="s">
        <v>1436</v>
      </c>
      <c r="S2044" s="215" t="s">
        <v>733</v>
      </c>
      <c r="T2044" s="215" t="s">
        <v>915</v>
      </c>
      <c r="U2044" s="215" t="s">
        <v>1437</v>
      </c>
      <c r="W2044" s="215" t="s">
        <v>27</v>
      </c>
      <c r="X2044" s="215" t="s">
        <v>35</v>
      </c>
      <c r="Y2044" s="215" t="s">
        <v>12</v>
      </c>
      <c r="Z2044" s="215" t="s">
        <v>17</v>
      </c>
    </row>
    <row r="2045" spans="1:26">
      <c r="A2045" s="215" t="s">
        <v>3012</v>
      </c>
      <c r="B2045" s="51">
        <v>64</v>
      </c>
      <c r="C2045" s="215" t="s">
        <v>721</v>
      </c>
      <c r="D2045" s="215" t="s">
        <v>1598</v>
      </c>
      <c r="E2045" s="215" t="s">
        <v>2602</v>
      </c>
      <c r="F2045" s="51">
        <v>5</v>
      </c>
      <c r="G2045" s="258">
        <v>1</v>
      </c>
      <c r="H2045" s="258">
        <v>-14</v>
      </c>
      <c r="I2045" s="272">
        <v>8.1352941176470601</v>
      </c>
      <c r="J2045" s="272">
        <v>0.27850876110158901</v>
      </c>
      <c r="K2045" s="257">
        <v>-9.7100000000000009</v>
      </c>
      <c r="L2045" s="257">
        <v>-28.54</v>
      </c>
      <c r="M2045" s="257">
        <v>-19.489999999999998</v>
      </c>
      <c r="N2045" s="257">
        <v>-87.48</v>
      </c>
      <c r="O2045" s="257">
        <v>67.989999999999995</v>
      </c>
      <c r="P2045" s="257">
        <v>-28.79</v>
      </c>
      <c r="Q2045" s="215" t="s">
        <v>724</v>
      </c>
      <c r="R2045" s="215" t="s">
        <v>725</v>
      </c>
      <c r="S2045" s="215" t="s">
        <v>726</v>
      </c>
      <c r="T2045" s="215" t="s">
        <v>727</v>
      </c>
      <c r="U2045" s="215" t="s">
        <v>632</v>
      </c>
      <c r="W2045" s="215" t="s">
        <v>36</v>
      </c>
      <c r="X2045" s="215" t="s">
        <v>7</v>
      </c>
      <c r="Y2045" s="215" t="s">
        <v>12</v>
      </c>
      <c r="Z2045" s="215" t="s">
        <v>17</v>
      </c>
    </row>
    <row r="2046" spans="1:26">
      <c r="A2046" s="215" t="s">
        <v>3012</v>
      </c>
      <c r="B2046" s="51">
        <v>65</v>
      </c>
      <c r="C2046" s="215" t="s">
        <v>607</v>
      </c>
      <c r="D2046" s="215" t="s">
        <v>2151</v>
      </c>
      <c r="E2046" s="215" t="s">
        <v>1482</v>
      </c>
      <c r="F2046" s="51">
        <v>5</v>
      </c>
      <c r="G2046" s="258">
        <v>1</v>
      </c>
      <c r="H2046" s="258">
        <v>-9.0000000000000195</v>
      </c>
      <c r="I2046" s="272">
        <v>8.4823529411764707</v>
      </c>
      <c r="J2046" s="272">
        <v>0.34477130927088201</v>
      </c>
      <c r="K2046" s="257">
        <v>-10.9</v>
      </c>
      <c r="L2046" s="257">
        <v>-31.51</v>
      </c>
      <c r="M2046" s="257">
        <v>-21.97</v>
      </c>
      <c r="N2046" s="257">
        <v>-100.59</v>
      </c>
      <c r="O2046" s="257">
        <v>78.62</v>
      </c>
      <c r="P2046" s="257">
        <v>-32.01</v>
      </c>
      <c r="Q2046" s="215" t="s">
        <v>396</v>
      </c>
      <c r="R2046" s="215" t="s">
        <v>610</v>
      </c>
      <c r="S2046" s="215" t="s">
        <v>611</v>
      </c>
      <c r="T2046" s="215" t="s">
        <v>612</v>
      </c>
      <c r="U2046" s="215" t="s">
        <v>328</v>
      </c>
      <c r="W2046" s="215" t="s">
        <v>36</v>
      </c>
      <c r="X2046" s="215" t="s">
        <v>35</v>
      </c>
      <c r="Y2046" s="215" t="s">
        <v>15</v>
      </c>
      <c r="Z2046" s="215" t="s">
        <v>17</v>
      </c>
    </row>
    <row r="2047" spans="1:26">
      <c r="A2047" s="215" t="s">
        <v>3012</v>
      </c>
      <c r="B2047" s="51">
        <v>66</v>
      </c>
      <c r="C2047" s="215" t="s">
        <v>257</v>
      </c>
      <c r="D2047" s="215" t="s">
        <v>2152</v>
      </c>
      <c r="E2047" s="215" t="s">
        <v>3034</v>
      </c>
      <c r="F2047" s="51">
        <v>5</v>
      </c>
      <c r="G2047" s="258">
        <v>1</v>
      </c>
      <c r="H2047" s="258">
        <v>-7.3000000000000203</v>
      </c>
      <c r="I2047" s="272">
        <v>11.8176470588235</v>
      </c>
      <c r="J2047" s="272">
        <v>0.41964501951859601</v>
      </c>
      <c r="K2047" s="257">
        <v>-3.46</v>
      </c>
      <c r="L2047" s="257">
        <v>-33.020000000000003</v>
      </c>
      <c r="M2047" s="257">
        <v>-19.62</v>
      </c>
      <c r="N2047" s="257">
        <v>-88.99</v>
      </c>
      <c r="O2047" s="257">
        <v>69.37</v>
      </c>
      <c r="P2047" s="257">
        <v>-32.9</v>
      </c>
      <c r="Q2047" s="215" t="s">
        <v>260</v>
      </c>
      <c r="R2047" s="215" t="s">
        <v>261</v>
      </c>
      <c r="S2047" s="215" t="s">
        <v>262</v>
      </c>
      <c r="T2047" s="215" t="s">
        <v>263</v>
      </c>
      <c r="U2047" s="215" t="s">
        <v>264</v>
      </c>
      <c r="W2047" s="215" t="s">
        <v>36</v>
      </c>
      <c r="X2047" s="215" t="s">
        <v>35</v>
      </c>
      <c r="Y2047" s="215" t="s">
        <v>15</v>
      </c>
      <c r="Z2047" s="215" t="s">
        <v>17</v>
      </c>
    </row>
    <row r="2048" spans="1:26">
      <c r="A2048" s="215" t="s">
        <v>3012</v>
      </c>
      <c r="B2048" s="51">
        <v>67</v>
      </c>
      <c r="C2048" s="215" t="s">
        <v>329</v>
      </c>
      <c r="D2048" s="215" t="s">
        <v>2154</v>
      </c>
      <c r="E2048" s="215" t="s">
        <v>3035</v>
      </c>
      <c r="F2048" s="51">
        <v>2</v>
      </c>
      <c r="G2048" s="258">
        <v>0.4</v>
      </c>
      <c r="H2048" s="258">
        <v>-18</v>
      </c>
      <c r="I2048" s="272">
        <v>1.0941176470588201</v>
      </c>
      <c r="J2048" s="272">
        <v>0.115058888966041</v>
      </c>
      <c r="K2048" s="257">
        <v>-14.53</v>
      </c>
      <c r="L2048" s="257">
        <v>-23.99</v>
      </c>
      <c r="M2048" s="257">
        <v>-20.55</v>
      </c>
      <c r="N2048" s="257">
        <v>-32.619999999999997</v>
      </c>
      <c r="O2048" s="257">
        <v>12.07</v>
      </c>
      <c r="P2048" s="257">
        <v>-25.14</v>
      </c>
      <c r="Q2048" s="215" t="s">
        <v>332</v>
      </c>
      <c r="R2048" s="215" t="s">
        <v>333</v>
      </c>
      <c r="S2048" s="215" t="s">
        <v>334</v>
      </c>
      <c r="T2048" s="215" t="s">
        <v>335</v>
      </c>
      <c r="U2048" s="215" t="s">
        <v>336</v>
      </c>
      <c r="W2048" s="215" t="s">
        <v>27</v>
      </c>
      <c r="X2048" s="215" t="s">
        <v>23</v>
      </c>
      <c r="Y2048" s="215" t="s">
        <v>23</v>
      </c>
      <c r="Z2048" s="215" t="s">
        <v>23</v>
      </c>
    </row>
    <row r="2049" spans="1:26">
      <c r="A2049" s="215" t="s">
        <v>3012</v>
      </c>
      <c r="B2049" s="51">
        <v>68</v>
      </c>
      <c r="C2049" s="215" t="s">
        <v>1181</v>
      </c>
      <c r="D2049" s="215" t="s">
        <v>1182</v>
      </c>
      <c r="E2049" s="215" t="s">
        <v>3036</v>
      </c>
      <c r="F2049" s="51">
        <v>1</v>
      </c>
      <c r="G2049" s="258">
        <v>0.2</v>
      </c>
      <c r="H2049" s="258">
        <v>-18</v>
      </c>
      <c r="I2049" s="272">
        <v>3.4470588235294102</v>
      </c>
      <c r="J2049" s="272">
        <v>0.23375535399560199</v>
      </c>
      <c r="K2049" s="257">
        <v>-13.28</v>
      </c>
      <c r="L2049" s="257">
        <v>-22.41</v>
      </c>
      <c r="M2049" s="257">
        <v>-18.73</v>
      </c>
      <c r="N2049" s="257">
        <v>-33.520000000000003</v>
      </c>
      <c r="O2049" s="257">
        <v>14.79</v>
      </c>
      <c r="P2049" s="257">
        <v>-23.61</v>
      </c>
      <c r="Q2049" s="215" t="s">
        <v>1184</v>
      </c>
      <c r="R2049" s="215" t="s">
        <v>778</v>
      </c>
      <c r="S2049" s="215" t="s">
        <v>1185</v>
      </c>
      <c r="T2049" s="215" t="s">
        <v>1186</v>
      </c>
      <c r="U2049" s="215" t="s">
        <v>1187</v>
      </c>
      <c r="W2049" s="215" t="s">
        <v>27</v>
      </c>
      <c r="X2049" s="215" t="s">
        <v>7</v>
      </c>
      <c r="Y2049" s="215" t="s">
        <v>12</v>
      </c>
      <c r="Z2049" s="215" t="s">
        <v>20</v>
      </c>
    </row>
    <row r="2050" spans="1:26">
      <c r="A2050" s="215" t="s">
        <v>3012</v>
      </c>
      <c r="B2050" s="51">
        <v>69</v>
      </c>
      <c r="C2050" s="215" t="s">
        <v>994</v>
      </c>
      <c r="D2050" s="215" t="s">
        <v>2156</v>
      </c>
      <c r="E2050" s="215" t="s">
        <v>1474</v>
      </c>
      <c r="F2050" s="51">
        <v>0</v>
      </c>
      <c r="G2050" s="258">
        <v>0</v>
      </c>
      <c r="H2050" s="258">
        <v>-14</v>
      </c>
      <c r="I2050" s="272">
        <v>14.382352941176499</v>
      </c>
      <c r="J2050" s="272">
        <v>0.40652912005052999</v>
      </c>
      <c r="K2050" s="257">
        <v>-1.19</v>
      </c>
      <c r="L2050" s="257">
        <v>-28.88</v>
      </c>
      <c r="M2050" s="257">
        <v>-17.350000000000001</v>
      </c>
      <c r="N2050" s="257">
        <v>-94.22</v>
      </c>
      <c r="O2050" s="257">
        <v>76.87</v>
      </c>
      <c r="P2050" s="257">
        <v>-28.53</v>
      </c>
      <c r="Q2050" s="215" t="s">
        <v>997</v>
      </c>
      <c r="R2050" s="215" t="s">
        <v>786</v>
      </c>
      <c r="S2050" s="215" t="s">
        <v>793</v>
      </c>
      <c r="T2050" s="215" t="s">
        <v>998</v>
      </c>
      <c r="U2050" s="215" t="s">
        <v>999</v>
      </c>
      <c r="W2050" s="215" t="s">
        <v>36</v>
      </c>
      <c r="X2050" s="215" t="s">
        <v>7</v>
      </c>
      <c r="Y2050" s="215" t="s">
        <v>12</v>
      </c>
      <c r="Z2050" s="215" t="s">
        <v>20</v>
      </c>
    </row>
    <row r="2051" spans="1:26">
      <c r="A2051" s="215" t="s">
        <v>3012</v>
      </c>
      <c r="B2051" s="51">
        <v>70</v>
      </c>
      <c r="C2051" s="215" t="s">
        <v>1256</v>
      </c>
      <c r="D2051" s="215" t="s">
        <v>1257</v>
      </c>
      <c r="E2051" s="215" t="s">
        <v>3037</v>
      </c>
      <c r="F2051" s="51">
        <v>2</v>
      </c>
      <c r="G2051" s="258">
        <v>0.4</v>
      </c>
      <c r="H2051" s="258">
        <v>-14</v>
      </c>
      <c r="I2051" s="272">
        <v>17.511764705882399</v>
      </c>
      <c r="J2051" s="272">
        <v>0.40699697354594899</v>
      </c>
      <c r="K2051" s="257">
        <v>-11.53</v>
      </c>
      <c r="L2051" s="257">
        <v>-30.48</v>
      </c>
      <c r="M2051" s="257">
        <v>-21.5</v>
      </c>
      <c r="N2051" s="257">
        <v>-93.26</v>
      </c>
      <c r="O2051" s="257">
        <v>71.760000000000005</v>
      </c>
      <c r="P2051" s="257">
        <v>-30.34</v>
      </c>
      <c r="Q2051" s="215" t="s">
        <v>745</v>
      </c>
      <c r="R2051" s="215" t="s">
        <v>660</v>
      </c>
      <c r="S2051" s="215" t="s">
        <v>1259</v>
      </c>
      <c r="T2051" s="215" t="s">
        <v>1260</v>
      </c>
      <c r="U2051" s="215" t="s">
        <v>1261</v>
      </c>
      <c r="W2051" s="215" t="s">
        <v>36</v>
      </c>
      <c r="X2051" s="215" t="s">
        <v>7</v>
      </c>
      <c r="Y2051" s="215" t="s">
        <v>12</v>
      </c>
      <c r="Z2051" s="215" t="s">
        <v>17</v>
      </c>
    </row>
    <row r="2052" spans="1:26">
      <c r="A2052" s="215" t="s">
        <v>3012</v>
      </c>
      <c r="B2052" s="51">
        <v>71</v>
      </c>
      <c r="C2052" s="215" t="s">
        <v>1428</v>
      </c>
      <c r="D2052" s="215" t="s">
        <v>1429</v>
      </c>
      <c r="E2052" s="215" t="s">
        <v>3038</v>
      </c>
      <c r="F2052" s="51">
        <v>1</v>
      </c>
      <c r="G2052" s="258">
        <v>0.2</v>
      </c>
      <c r="H2052" s="258">
        <v>-14</v>
      </c>
      <c r="I2052" s="272">
        <v>8.4882352941176507</v>
      </c>
      <c r="J2052" s="272">
        <v>0.231438785737061</v>
      </c>
      <c r="K2052" s="257">
        <v>-8.14</v>
      </c>
      <c r="L2052" s="257">
        <v>-27.6</v>
      </c>
      <c r="M2052" s="257">
        <v>-18.52</v>
      </c>
      <c r="N2052" s="257">
        <v>-89.48</v>
      </c>
      <c r="O2052" s="257">
        <v>70.959999999999994</v>
      </c>
      <c r="P2052" s="257">
        <v>-27.41</v>
      </c>
      <c r="Q2052" s="215" t="s">
        <v>1431</v>
      </c>
      <c r="R2052" s="215" t="s">
        <v>660</v>
      </c>
      <c r="S2052" s="215" t="s">
        <v>897</v>
      </c>
      <c r="T2052" s="215" t="s">
        <v>840</v>
      </c>
      <c r="U2052" s="215" t="s">
        <v>1432</v>
      </c>
      <c r="W2052" s="215" t="s">
        <v>36</v>
      </c>
      <c r="X2052" s="215" t="s">
        <v>7</v>
      </c>
      <c r="Y2052" s="215" t="s">
        <v>12</v>
      </c>
      <c r="Z2052" s="215" t="s">
        <v>17</v>
      </c>
    </row>
    <row r="2053" spans="1:26">
      <c r="A2053" s="215" t="s">
        <v>3012</v>
      </c>
      <c r="B2053" s="51">
        <v>72</v>
      </c>
      <c r="C2053" s="215" t="s">
        <v>224</v>
      </c>
      <c r="D2053" s="215" t="s">
        <v>2160</v>
      </c>
      <c r="E2053" s="215" t="s">
        <v>1474</v>
      </c>
      <c r="F2053" s="51">
        <v>0</v>
      </c>
      <c r="G2053" s="258">
        <v>0</v>
      </c>
      <c r="H2053" s="258">
        <v>-18</v>
      </c>
      <c r="I2053" s="272">
        <v>1.21176470588235</v>
      </c>
      <c r="J2053" s="272">
        <v>0.13284393021780599</v>
      </c>
      <c r="K2053" s="257">
        <v>-14.13</v>
      </c>
      <c r="L2053" s="257">
        <v>-23.56</v>
      </c>
      <c r="M2053" s="257">
        <v>-19.829999999999998</v>
      </c>
      <c r="N2053" s="257">
        <v>-29.64</v>
      </c>
      <c r="O2053" s="257">
        <v>9.81</v>
      </c>
      <c r="P2053" s="257">
        <v>-24.68</v>
      </c>
      <c r="Q2053" s="215" t="s">
        <v>227</v>
      </c>
      <c r="R2053" s="215" t="s">
        <v>228</v>
      </c>
      <c r="S2053" s="215" t="s">
        <v>229</v>
      </c>
      <c r="T2053" s="215" t="s">
        <v>230</v>
      </c>
      <c r="U2053" s="215" t="s">
        <v>231</v>
      </c>
      <c r="W2053" s="215" t="s">
        <v>27</v>
      </c>
      <c r="X2053" s="215" t="s">
        <v>23</v>
      </c>
      <c r="Y2053" s="215" t="s">
        <v>23</v>
      </c>
      <c r="Z2053" s="215" t="s">
        <v>23</v>
      </c>
    </row>
    <row r="2054" spans="1:26">
      <c r="A2054" s="215" t="s">
        <v>3012</v>
      </c>
      <c r="B2054" s="51">
        <v>73</v>
      </c>
      <c r="C2054" s="215" t="s">
        <v>1274</v>
      </c>
      <c r="D2054" s="215" t="s">
        <v>2162</v>
      </c>
      <c r="E2054" s="215" t="s">
        <v>1462</v>
      </c>
      <c r="F2054" s="51">
        <v>5</v>
      </c>
      <c r="G2054" s="258">
        <v>1</v>
      </c>
      <c r="H2054" s="258">
        <v>-14</v>
      </c>
      <c r="I2054" s="272">
        <v>18.523529411764699</v>
      </c>
      <c r="J2054" s="272">
        <v>0.497717029861097</v>
      </c>
      <c r="K2054" s="257">
        <v>-9.23</v>
      </c>
      <c r="L2054" s="257">
        <v>-33.35</v>
      </c>
      <c r="M2054" s="257">
        <v>-21.55</v>
      </c>
      <c r="N2054" s="257">
        <v>-104.87</v>
      </c>
      <c r="O2054" s="257">
        <v>83.32</v>
      </c>
      <c r="P2054" s="257">
        <v>-32.770000000000003</v>
      </c>
      <c r="Q2054" s="215" t="s">
        <v>1277</v>
      </c>
      <c r="R2054" s="215" t="s">
        <v>1278</v>
      </c>
      <c r="S2054" s="215" t="s">
        <v>1279</v>
      </c>
      <c r="T2054" s="215" t="s">
        <v>880</v>
      </c>
      <c r="U2054" s="215" t="s">
        <v>531</v>
      </c>
      <c r="W2054" s="215" t="s">
        <v>36</v>
      </c>
      <c r="X2054" s="215" t="s">
        <v>7</v>
      </c>
      <c r="Y2054" s="215" t="s">
        <v>15</v>
      </c>
      <c r="Z2054" s="215" t="s">
        <v>20</v>
      </c>
    </row>
    <row r="2055" spans="1:26">
      <c r="A2055" s="215" t="s">
        <v>3012</v>
      </c>
      <c r="B2055" s="51">
        <v>74</v>
      </c>
      <c r="C2055" s="215" t="s">
        <v>1127</v>
      </c>
      <c r="D2055" s="215" t="s">
        <v>2163</v>
      </c>
      <c r="E2055" s="215" t="s">
        <v>1474</v>
      </c>
      <c r="F2055" s="51">
        <v>0</v>
      </c>
      <c r="G2055" s="258">
        <v>0</v>
      </c>
      <c r="H2055" s="258">
        <v>-18</v>
      </c>
      <c r="I2055" s="272">
        <v>2.2941176470588198</v>
      </c>
      <c r="J2055" s="272">
        <v>0.22566195628065</v>
      </c>
      <c r="K2055" s="257">
        <v>-13.46</v>
      </c>
      <c r="L2055" s="257">
        <v>-23.05</v>
      </c>
      <c r="M2055" s="257">
        <v>-19.48</v>
      </c>
      <c r="N2055" s="257">
        <v>-30.05</v>
      </c>
      <c r="O2055" s="257">
        <v>10.57</v>
      </c>
      <c r="P2055" s="257">
        <v>-24.23</v>
      </c>
      <c r="Q2055" s="215" t="s">
        <v>521</v>
      </c>
      <c r="R2055" s="215" t="s">
        <v>1130</v>
      </c>
      <c r="S2055" s="215" t="s">
        <v>1131</v>
      </c>
      <c r="T2055" s="215" t="s">
        <v>1132</v>
      </c>
      <c r="U2055" s="215" t="s">
        <v>411</v>
      </c>
      <c r="W2055" s="215" t="s">
        <v>27</v>
      </c>
      <c r="X2055" s="215" t="s">
        <v>7</v>
      </c>
      <c r="Y2055" s="215" t="s">
        <v>15</v>
      </c>
      <c r="Z2055" s="215" t="s">
        <v>17</v>
      </c>
    </row>
    <row r="2056" spans="1:26">
      <c r="A2056" s="215" t="s">
        <v>3012</v>
      </c>
      <c r="B2056" s="51">
        <v>75</v>
      </c>
      <c r="C2056" s="215" t="s">
        <v>1050</v>
      </c>
      <c r="D2056" s="215" t="s">
        <v>2165</v>
      </c>
      <c r="E2056" s="215" t="s">
        <v>1474</v>
      </c>
      <c r="F2056" s="51">
        <v>0</v>
      </c>
      <c r="G2056" s="258">
        <v>0</v>
      </c>
      <c r="H2056" s="258">
        <v>-17.399999999999999</v>
      </c>
      <c r="I2056" s="272">
        <v>0.8</v>
      </c>
      <c r="J2056" s="272">
        <v>8.4888556083365194E-2</v>
      </c>
      <c r="K2056" s="257">
        <v>-12.87</v>
      </c>
      <c r="L2056" s="257">
        <v>-22.59</v>
      </c>
      <c r="M2056" s="257">
        <v>-18.25</v>
      </c>
      <c r="N2056" s="257">
        <v>-53.49</v>
      </c>
      <c r="O2056" s="257">
        <v>35.24</v>
      </c>
      <c r="P2056" s="257">
        <v>-24.02</v>
      </c>
      <c r="Q2056" s="215" t="s">
        <v>528</v>
      </c>
      <c r="R2056" s="215" t="s">
        <v>1053</v>
      </c>
      <c r="S2056" s="215" t="s">
        <v>1054</v>
      </c>
      <c r="T2056" s="215" t="s">
        <v>652</v>
      </c>
      <c r="U2056" s="215" t="s">
        <v>1055</v>
      </c>
      <c r="W2056" s="215" t="s">
        <v>27</v>
      </c>
      <c r="X2056" s="215" t="s">
        <v>35</v>
      </c>
      <c r="Y2056" s="215" t="s">
        <v>12</v>
      </c>
      <c r="Z2056" s="215" t="s">
        <v>20</v>
      </c>
    </row>
    <row r="2057" spans="1:26">
      <c r="A2057" s="215" t="s">
        <v>3012</v>
      </c>
      <c r="B2057" s="51">
        <v>76</v>
      </c>
      <c r="C2057" s="215" t="s">
        <v>1101</v>
      </c>
      <c r="D2057" s="215" t="s">
        <v>2166</v>
      </c>
      <c r="E2057" s="215" t="s">
        <v>3039</v>
      </c>
      <c r="F2057" s="51">
        <v>4</v>
      </c>
      <c r="G2057" s="258">
        <v>0.8</v>
      </c>
      <c r="H2057" s="258">
        <v>0.39999999999996699</v>
      </c>
      <c r="I2057" s="272">
        <v>19.3176470588235</v>
      </c>
      <c r="J2057" s="272">
        <v>0.51013022188693102</v>
      </c>
      <c r="K2057" s="257">
        <v>-10.130000000000001</v>
      </c>
      <c r="L2057" s="257">
        <v>-32.79</v>
      </c>
      <c r="M2057" s="257">
        <v>-17.91</v>
      </c>
      <c r="N2057" s="257">
        <v>-96.18</v>
      </c>
      <c r="O2057" s="257">
        <v>78.27</v>
      </c>
      <c r="P2057" s="257">
        <v>-31.38</v>
      </c>
      <c r="Q2057" s="215" t="s">
        <v>1104</v>
      </c>
      <c r="R2057" s="215" t="s">
        <v>1105</v>
      </c>
      <c r="S2057" s="215" t="s">
        <v>1106</v>
      </c>
      <c r="T2057" s="215" t="s">
        <v>1107</v>
      </c>
      <c r="U2057" s="215" t="s">
        <v>440</v>
      </c>
      <c r="W2057" s="215" t="s">
        <v>36</v>
      </c>
      <c r="X2057" s="215" t="s">
        <v>35</v>
      </c>
      <c r="Y2057" s="215" t="s">
        <v>15</v>
      </c>
      <c r="Z2057" s="215" t="s">
        <v>20</v>
      </c>
    </row>
    <row r="2058" spans="1:26">
      <c r="A2058" s="215" t="s">
        <v>3012</v>
      </c>
      <c r="B2058" s="51">
        <v>77</v>
      </c>
      <c r="C2058" s="215" t="s">
        <v>1365</v>
      </c>
      <c r="D2058" s="215" t="s">
        <v>2167</v>
      </c>
      <c r="E2058" s="215" t="s">
        <v>2168</v>
      </c>
      <c r="F2058" s="51">
        <v>5</v>
      </c>
      <c r="G2058" s="258">
        <v>1</v>
      </c>
      <c r="H2058" s="258">
        <v>-1.2000000000000299</v>
      </c>
      <c r="I2058" s="272">
        <v>16.5588235294118</v>
      </c>
      <c r="J2058" s="272">
        <v>0.47627337375168799</v>
      </c>
      <c r="K2058" s="257">
        <v>-9.34</v>
      </c>
      <c r="L2058" s="257">
        <v>-32.729999999999997</v>
      </c>
      <c r="M2058" s="257">
        <v>-21.46</v>
      </c>
      <c r="N2058" s="257">
        <v>-93.47</v>
      </c>
      <c r="O2058" s="257">
        <v>72.010000000000005</v>
      </c>
      <c r="P2058" s="257">
        <v>-32.86</v>
      </c>
      <c r="Q2058" s="215" t="s">
        <v>666</v>
      </c>
      <c r="R2058" s="215" t="s">
        <v>1368</v>
      </c>
      <c r="S2058" s="215" t="s">
        <v>1369</v>
      </c>
      <c r="T2058" s="215" t="s">
        <v>1370</v>
      </c>
      <c r="U2058" s="215" t="s">
        <v>1371</v>
      </c>
      <c r="W2058" s="215" t="s">
        <v>36</v>
      </c>
      <c r="X2058" s="215" t="s">
        <v>35</v>
      </c>
      <c r="Y2058" s="215" t="s">
        <v>15</v>
      </c>
      <c r="Z2058" s="215" t="s">
        <v>20</v>
      </c>
    </row>
    <row r="2059" spans="1:26">
      <c r="A2059" s="215" t="s">
        <v>3012</v>
      </c>
      <c r="B2059" s="51">
        <v>78</v>
      </c>
      <c r="C2059" s="215" t="s">
        <v>273</v>
      </c>
      <c r="D2059" s="215" t="s">
        <v>2169</v>
      </c>
      <c r="E2059" s="215" t="s">
        <v>2710</v>
      </c>
      <c r="F2059" s="51">
        <v>2</v>
      </c>
      <c r="G2059" s="258">
        <v>0.4</v>
      </c>
      <c r="H2059" s="258">
        <v>-18</v>
      </c>
      <c r="I2059" s="272">
        <v>1.97647058823529</v>
      </c>
      <c r="J2059" s="272">
        <v>0.20104265478703101</v>
      </c>
      <c r="K2059" s="257">
        <v>-14.33</v>
      </c>
      <c r="L2059" s="257">
        <v>-23.97</v>
      </c>
      <c r="M2059" s="257">
        <v>-20.36</v>
      </c>
      <c r="N2059" s="257">
        <v>-33.43</v>
      </c>
      <c r="O2059" s="257">
        <v>13.07</v>
      </c>
      <c r="P2059" s="257">
        <v>-25.19</v>
      </c>
      <c r="Q2059" s="215" t="s">
        <v>276</v>
      </c>
      <c r="R2059" s="215" t="s">
        <v>277</v>
      </c>
      <c r="S2059" s="215" t="s">
        <v>278</v>
      </c>
      <c r="T2059" s="215" t="s">
        <v>279</v>
      </c>
      <c r="U2059" s="215" t="s">
        <v>280</v>
      </c>
      <c r="W2059" s="215" t="s">
        <v>27</v>
      </c>
      <c r="X2059" s="215" t="s">
        <v>7</v>
      </c>
      <c r="Y2059" s="215" t="s">
        <v>12</v>
      </c>
      <c r="Z2059" s="215" t="s">
        <v>17</v>
      </c>
    </row>
    <row r="2060" spans="1:26">
      <c r="A2060" s="215" t="s">
        <v>3012</v>
      </c>
      <c r="B2060" s="51">
        <v>79</v>
      </c>
      <c r="C2060" s="215" t="s">
        <v>368</v>
      </c>
      <c r="D2060" s="215" t="s">
        <v>2170</v>
      </c>
      <c r="E2060" s="215" t="s">
        <v>2171</v>
      </c>
      <c r="F2060" s="51">
        <v>5</v>
      </c>
      <c r="G2060" s="258">
        <v>1</v>
      </c>
      <c r="H2060" s="258">
        <v>-14</v>
      </c>
      <c r="I2060" s="272">
        <v>18.1941176470588</v>
      </c>
      <c r="J2060" s="272">
        <v>0.41653276389764798</v>
      </c>
      <c r="K2060" s="257">
        <v>-3.48</v>
      </c>
      <c r="L2060" s="257">
        <v>-28.83</v>
      </c>
      <c r="M2060" s="257">
        <v>-18.87</v>
      </c>
      <c r="N2060" s="257">
        <v>-98.29</v>
      </c>
      <c r="O2060" s="257">
        <v>79.42</v>
      </c>
      <c r="P2060" s="257">
        <v>-28.54</v>
      </c>
      <c r="Q2060" s="215" t="s">
        <v>371</v>
      </c>
      <c r="R2060" s="215" t="s">
        <v>372</v>
      </c>
      <c r="S2060" s="215" t="s">
        <v>373</v>
      </c>
      <c r="T2060" s="215" t="s">
        <v>374</v>
      </c>
      <c r="U2060" s="215" t="s">
        <v>375</v>
      </c>
      <c r="W2060" s="215" t="s">
        <v>36</v>
      </c>
      <c r="X2060" s="215" t="s">
        <v>7</v>
      </c>
      <c r="Y2060" s="215" t="s">
        <v>15</v>
      </c>
      <c r="Z2060" s="215" t="s">
        <v>20</v>
      </c>
    </row>
    <row r="2061" spans="1:26">
      <c r="A2061" s="215" t="s">
        <v>3012</v>
      </c>
      <c r="B2061" s="51">
        <v>80</v>
      </c>
      <c r="C2061" s="215" t="s">
        <v>313</v>
      </c>
      <c r="D2061" s="215" t="s">
        <v>2172</v>
      </c>
      <c r="E2061" s="215" t="s">
        <v>1474</v>
      </c>
      <c r="F2061" s="51">
        <v>0</v>
      </c>
      <c r="G2061" s="258">
        <v>0</v>
      </c>
      <c r="H2061" s="258">
        <v>-18</v>
      </c>
      <c r="I2061" s="272">
        <v>2.22352941176471</v>
      </c>
      <c r="J2061" s="272">
        <v>0.186854869956216</v>
      </c>
      <c r="K2061" s="257">
        <v>-15.5</v>
      </c>
      <c r="L2061" s="257">
        <v>-25.2</v>
      </c>
      <c r="M2061" s="257">
        <v>-20.87</v>
      </c>
      <c r="N2061" s="257">
        <v>-36.49</v>
      </c>
      <c r="O2061" s="257">
        <v>15.62</v>
      </c>
      <c r="P2061" s="257">
        <v>-26.62</v>
      </c>
      <c r="Q2061" s="215" t="s">
        <v>316</v>
      </c>
      <c r="R2061" s="215" t="s">
        <v>317</v>
      </c>
      <c r="S2061" s="215" t="s">
        <v>318</v>
      </c>
      <c r="T2061" s="215" t="s">
        <v>319</v>
      </c>
      <c r="U2061" s="215" t="s">
        <v>320</v>
      </c>
      <c r="W2061" s="215" t="s">
        <v>27</v>
      </c>
      <c r="X2061" s="215" t="s">
        <v>7</v>
      </c>
      <c r="Y2061" s="215" t="s">
        <v>15</v>
      </c>
      <c r="Z2061" s="215" t="s">
        <v>17</v>
      </c>
    </row>
    <row r="2062" spans="1:26">
      <c r="A2062" s="215" t="s">
        <v>3012</v>
      </c>
      <c r="B2062" s="51">
        <v>81</v>
      </c>
      <c r="C2062" s="215" t="s">
        <v>877</v>
      </c>
      <c r="D2062" s="215" t="s">
        <v>2174</v>
      </c>
      <c r="E2062" s="215" t="s">
        <v>1474</v>
      </c>
      <c r="F2062" s="51">
        <v>0</v>
      </c>
      <c r="G2062" s="258">
        <v>0</v>
      </c>
      <c r="H2062" s="258">
        <v>-14</v>
      </c>
      <c r="I2062" s="272">
        <v>4.8470588235294096</v>
      </c>
      <c r="J2062" s="272">
        <v>0.14033093763882301</v>
      </c>
      <c r="K2062" s="257">
        <v>-5.83</v>
      </c>
      <c r="L2062" s="257">
        <v>-27.67</v>
      </c>
      <c r="M2062" s="257">
        <v>-19.93</v>
      </c>
      <c r="N2062" s="257">
        <v>-76.14</v>
      </c>
      <c r="O2062" s="257">
        <v>56.21</v>
      </c>
      <c r="P2062" s="257">
        <v>-28.08</v>
      </c>
      <c r="Q2062" s="215" t="s">
        <v>880</v>
      </c>
      <c r="R2062" s="215" t="s">
        <v>881</v>
      </c>
      <c r="S2062" s="215" t="s">
        <v>882</v>
      </c>
      <c r="T2062" s="215" t="s">
        <v>883</v>
      </c>
      <c r="U2062" s="215" t="s">
        <v>884</v>
      </c>
      <c r="W2062" s="215" t="s">
        <v>36</v>
      </c>
      <c r="X2062" s="215" t="s">
        <v>23</v>
      </c>
      <c r="Y2062" s="215" t="s">
        <v>23</v>
      </c>
      <c r="Z2062" s="215" t="s">
        <v>23</v>
      </c>
    </row>
    <row r="2063" spans="1:26">
      <c r="A2063" s="215" t="s">
        <v>3012</v>
      </c>
      <c r="B2063" s="51">
        <v>82</v>
      </c>
      <c r="C2063" s="215" t="s">
        <v>516</v>
      </c>
      <c r="D2063" s="215" t="s">
        <v>517</v>
      </c>
      <c r="E2063" s="215" t="s">
        <v>1474</v>
      </c>
      <c r="F2063" s="51">
        <v>0</v>
      </c>
      <c r="G2063" s="258">
        <v>0</v>
      </c>
      <c r="H2063" s="258">
        <v>-17.3</v>
      </c>
      <c r="I2063" s="272">
        <v>3.46470588235294</v>
      </c>
      <c r="J2063" s="272">
        <v>0.26738806191494802</v>
      </c>
      <c r="K2063" s="257">
        <v>-12.85</v>
      </c>
      <c r="L2063" s="257">
        <v>-22.44</v>
      </c>
      <c r="M2063" s="257">
        <v>-18.82</v>
      </c>
      <c r="N2063" s="257">
        <v>-58.55</v>
      </c>
      <c r="O2063" s="257">
        <v>39.729999999999997</v>
      </c>
      <c r="P2063" s="257">
        <v>-23.75</v>
      </c>
      <c r="Q2063" s="215" t="s">
        <v>519</v>
      </c>
      <c r="R2063" s="215" t="s">
        <v>520</v>
      </c>
      <c r="S2063" s="215" t="s">
        <v>521</v>
      </c>
      <c r="T2063" s="215" t="s">
        <v>522</v>
      </c>
      <c r="U2063" s="215" t="s">
        <v>523</v>
      </c>
      <c r="W2063" s="215" t="s">
        <v>27</v>
      </c>
      <c r="X2063" s="215" t="s">
        <v>35</v>
      </c>
      <c r="Y2063" s="215" t="s">
        <v>15</v>
      </c>
      <c r="Z2063" s="215" t="s">
        <v>17</v>
      </c>
    </row>
    <row r="2064" spans="1:26">
      <c r="A2064" s="215" t="s">
        <v>3012</v>
      </c>
      <c r="B2064" s="51">
        <v>83</v>
      </c>
      <c r="C2064" s="215" t="s">
        <v>986</v>
      </c>
      <c r="D2064" s="215" t="s">
        <v>2177</v>
      </c>
      <c r="E2064" s="215" t="s">
        <v>3040</v>
      </c>
      <c r="F2064" s="51">
        <v>3</v>
      </c>
      <c r="G2064" s="258">
        <v>0.6</v>
      </c>
      <c r="H2064" s="258">
        <v>-18</v>
      </c>
      <c r="I2064" s="272">
        <v>3.5647058823529401</v>
      </c>
      <c r="J2064" s="272">
        <v>0.26965968224715697</v>
      </c>
      <c r="K2064" s="257">
        <v>-17.95</v>
      </c>
      <c r="L2064" s="257">
        <v>-27.43</v>
      </c>
      <c r="M2064" s="257">
        <v>-23.44</v>
      </c>
      <c r="N2064" s="257">
        <v>-43.17</v>
      </c>
      <c r="O2064" s="257">
        <v>19.73</v>
      </c>
      <c r="P2064" s="257">
        <v>-28.35</v>
      </c>
      <c r="Q2064" s="215" t="s">
        <v>989</v>
      </c>
      <c r="R2064" s="215" t="s">
        <v>990</v>
      </c>
      <c r="S2064" s="215" t="s">
        <v>991</v>
      </c>
      <c r="T2064" s="215" t="s">
        <v>992</v>
      </c>
      <c r="U2064" s="215" t="s">
        <v>993</v>
      </c>
      <c r="W2064" s="215" t="s">
        <v>27</v>
      </c>
      <c r="X2064" s="215" t="s">
        <v>7</v>
      </c>
      <c r="Y2064" s="215" t="s">
        <v>12</v>
      </c>
      <c r="Z2064" s="215" t="s">
        <v>20</v>
      </c>
    </row>
    <row r="2065" spans="1:26">
      <c r="A2065" s="215" t="s">
        <v>3012</v>
      </c>
      <c r="B2065" s="51">
        <v>84</v>
      </c>
      <c r="C2065" s="215" t="s">
        <v>1250</v>
      </c>
      <c r="D2065" s="215" t="s">
        <v>2179</v>
      </c>
      <c r="E2065" s="215" t="s">
        <v>1254</v>
      </c>
      <c r="F2065" s="51">
        <v>1</v>
      </c>
      <c r="G2065" s="258">
        <v>0.2</v>
      </c>
      <c r="H2065" s="258">
        <v>-12.6</v>
      </c>
      <c r="I2065" s="272">
        <v>11.8</v>
      </c>
      <c r="J2065" s="272">
        <v>0.29776200218743398</v>
      </c>
      <c r="K2065" s="257">
        <v>-7.99</v>
      </c>
      <c r="L2065" s="257">
        <v>-28.84</v>
      </c>
      <c r="M2065" s="257">
        <v>-18.32</v>
      </c>
      <c r="N2065" s="257">
        <v>-79.83</v>
      </c>
      <c r="O2065" s="257">
        <v>61.51</v>
      </c>
      <c r="P2065" s="257">
        <v>-28.58</v>
      </c>
      <c r="Q2065" s="215" t="s">
        <v>1253</v>
      </c>
      <c r="R2065" s="215" t="s">
        <v>1254</v>
      </c>
      <c r="S2065" s="215" t="s">
        <v>1201</v>
      </c>
      <c r="T2065" s="215" t="s">
        <v>792</v>
      </c>
      <c r="U2065" s="215" t="s">
        <v>1255</v>
      </c>
      <c r="W2065" s="215" t="s">
        <v>36</v>
      </c>
      <c r="X2065" s="215" t="s">
        <v>35</v>
      </c>
      <c r="Y2065" s="215" t="s">
        <v>12</v>
      </c>
      <c r="Z2065" s="215" t="s">
        <v>20</v>
      </c>
    </row>
    <row r="2066" spans="1:26">
      <c r="A2066" s="215" t="s">
        <v>3012</v>
      </c>
      <c r="B2066" s="51">
        <v>85</v>
      </c>
      <c r="C2066" s="215" t="s">
        <v>1280</v>
      </c>
      <c r="D2066" s="215" t="s">
        <v>2181</v>
      </c>
      <c r="E2066" s="215" t="s">
        <v>3041</v>
      </c>
      <c r="F2066" s="51">
        <v>1</v>
      </c>
      <c r="G2066" s="258">
        <v>0.2</v>
      </c>
      <c r="H2066" s="258">
        <v>-8.6000000000000192</v>
      </c>
      <c r="I2066" s="272">
        <v>13.011764705882401</v>
      </c>
      <c r="J2066" s="272">
        <v>0.34292125556785802</v>
      </c>
      <c r="K2066" s="257">
        <v>-10.72</v>
      </c>
      <c r="L2066" s="257">
        <v>-32.380000000000003</v>
      </c>
      <c r="M2066" s="257">
        <v>-20.62</v>
      </c>
      <c r="N2066" s="257">
        <v>-84.62</v>
      </c>
      <c r="O2066" s="257">
        <v>64</v>
      </c>
      <c r="P2066" s="257">
        <v>-33</v>
      </c>
      <c r="Q2066" s="215" t="s">
        <v>632</v>
      </c>
      <c r="R2066" s="215" t="s">
        <v>1283</v>
      </c>
      <c r="S2066" s="215" t="s">
        <v>1284</v>
      </c>
      <c r="T2066" s="215" t="s">
        <v>1191</v>
      </c>
      <c r="U2066" s="215" t="s">
        <v>1285</v>
      </c>
      <c r="W2066" s="215" t="s">
        <v>36</v>
      </c>
      <c r="X2066" s="215" t="s">
        <v>35</v>
      </c>
      <c r="Y2066" s="215" t="s">
        <v>15</v>
      </c>
      <c r="Z2066" s="215" t="s">
        <v>17</v>
      </c>
    </row>
    <row r="2067" spans="1:26">
      <c r="A2067" s="215" t="s">
        <v>3012</v>
      </c>
      <c r="B2067" s="51">
        <v>86</v>
      </c>
      <c r="C2067" s="215" t="s">
        <v>1196</v>
      </c>
      <c r="D2067" s="215" t="s">
        <v>1197</v>
      </c>
      <c r="E2067" s="215" t="s">
        <v>403</v>
      </c>
      <c r="F2067" s="51">
        <v>0</v>
      </c>
      <c r="G2067" s="258">
        <v>0</v>
      </c>
      <c r="H2067" s="258">
        <v>-17.8</v>
      </c>
      <c r="I2067" s="272">
        <v>2.21764705882353</v>
      </c>
      <c r="J2067" s="272">
        <v>0.18676081335528399</v>
      </c>
      <c r="K2067" s="257">
        <v>-14.61</v>
      </c>
      <c r="L2067" s="257">
        <v>-24.14</v>
      </c>
      <c r="M2067" s="257">
        <v>-19.989999999999998</v>
      </c>
      <c r="N2067" s="257">
        <v>-64.7</v>
      </c>
      <c r="O2067" s="257">
        <v>44.71</v>
      </c>
      <c r="P2067" s="257">
        <v>-25.56</v>
      </c>
      <c r="Q2067" s="215" t="s">
        <v>1199</v>
      </c>
      <c r="R2067" s="215" t="s">
        <v>1200</v>
      </c>
      <c r="S2067" s="215" t="s">
        <v>1201</v>
      </c>
      <c r="T2067" s="215" t="s">
        <v>992</v>
      </c>
      <c r="U2067" s="215" t="s">
        <v>627</v>
      </c>
      <c r="W2067" s="215" t="s">
        <v>27</v>
      </c>
      <c r="X2067" s="215" t="s">
        <v>35</v>
      </c>
      <c r="Y2067" s="215" t="s">
        <v>12</v>
      </c>
      <c r="Z2067" s="215" t="s">
        <v>17</v>
      </c>
    </row>
    <row r="2068" spans="1:26">
      <c r="A2068" s="215" t="s">
        <v>3012</v>
      </c>
      <c r="B2068" s="51">
        <v>87</v>
      </c>
      <c r="C2068" s="215" t="s">
        <v>663</v>
      </c>
      <c r="D2068" s="215" t="s">
        <v>2184</v>
      </c>
      <c r="E2068" s="215" t="s">
        <v>665</v>
      </c>
      <c r="F2068" s="51">
        <v>5</v>
      </c>
      <c r="G2068" s="258">
        <v>1</v>
      </c>
      <c r="H2068" s="258">
        <v>-18</v>
      </c>
      <c r="I2068" s="272">
        <v>3.5705882352941201</v>
      </c>
      <c r="J2068" s="272">
        <v>0.209036506993905</v>
      </c>
      <c r="K2068" s="257">
        <v>-17.11</v>
      </c>
      <c r="L2068" s="257">
        <v>-27.01</v>
      </c>
      <c r="M2068" s="257">
        <v>-22.6</v>
      </c>
      <c r="N2068" s="257">
        <v>-41.01</v>
      </c>
      <c r="O2068" s="257">
        <v>18.41</v>
      </c>
      <c r="P2068" s="257">
        <v>-28.46</v>
      </c>
      <c r="Q2068" s="215" t="s">
        <v>196</v>
      </c>
      <c r="R2068" s="215" t="s">
        <v>666</v>
      </c>
      <c r="S2068" s="215" t="s">
        <v>667</v>
      </c>
      <c r="T2068" s="215" t="s">
        <v>668</v>
      </c>
      <c r="U2068" s="215" t="s">
        <v>669</v>
      </c>
      <c r="W2068" s="215" t="s">
        <v>27</v>
      </c>
      <c r="X2068" s="215" t="s">
        <v>7</v>
      </c>
      <c r="Y2068" s="215" t="s">
        <v>12</v>
      </c>
      <c r="Z2068" s="215" t="s">
        <v>20</v>
      </c>
    </row>
    <row r="2069" spans="1:26">
      <c r="A2069" s="215" t="s">
        <v>3012</v>
      </c>
      <c r="B2069" s="51">
        <v>88</v>
      </c>
      <c r="C2069" s="215" t="s">
        <v>816</v>
      </c>
      <c r="D2069" s="215" t="s">
        <v>2186</v>
      </c>
      <c r="E2069" s="215" t="s">
        <v>3042</v>
      </c>
      <c r="F2069" s="51">
        <v>1</v>
      </c>
      <c r="G2069" s="258">
        <v>0.2</v>
      </c>
      <c r="H2069" s="258">
        <v>-18</v>
      </c>
      <c r="I2069" s="272">
        <v>2.0117647058823498</v>
      </c>
      <c r="J2069" s="272">
        <v>0.19713681166243399</v>
      </c>
      <c r="K2069" s="257">
        <v>-12.51</v>
      </c>
      <c r="L2069" s="257">
        <v>-21.39</v>
      </c>
      <c r="M2069" s="257">
        <v>-17.940000000000001</v>
      </c>
      <c r="N2069" s="257">
        <v>-32.29</v>
      </c>
      <c r="O2069" s="257">
        <v>14.35</v>
      </c>
      <c r="P2069" s="257">
        <v>-22.37</v>
      </c>
      <c r="Q2069" s="215" t="s">
        <v>819</v>
      </c>
      <c r="R2069" s="215" t="s">
        <v>779</v>
      </c>
      <c r="S2069" s="215" t="s">
        <v>820</v>
      </c>
      <c r="T2069" s="215" t="s">
        <v>821</v>
      </c>
      <c r="U2069" s="215" t="s">
        <v>822</v>
      </c>
      <c r="W2069" s="215" t="s">
        <v>27</v>
      </c>
      <c r="X2069" s="215" t="s">
        <v>7</v>
      </c>
      <c r="Y2069" s="215" t="s">
        <v>12</v>
      </c>
      <c r="Z2069" s="215" t="s">
        <v>20</v>
      </c>
    </row>
    <row r="2070" spans="1:26">
      <c r="A2070" s="215" t="s">
        <v>3012</v>
      </c>
      <c r="B2070" s="51">
        <v>89</v>
      </c>
      <c r="C2070" s="215" t="s">
        <v>1121</v>
      </c>
      <c r="D2070" s="215" t="s">
        <v>2188</v>
      </c>
      <c r="E2070" s="215" t="s">
        <v>1474</v>
      </c>
      <c r="F2070" s="51">
        <v>0</v>
      </c>
      <c r="G2070" s="258">
        <v>0</v>
      </c>
      <c r="H2070" s="258">
        <v>-17.2</v>
      </c>
      <c r="I2070" s="272">
        <v>1.5647058823529401</v>
      </c>
      <c r="J2070" s="272">
        <v>0.14057833671855999</v>
      </c>
      <c r="K2070" s="257">
        <v>-15.13</v>
      </c>
      <c r="L2070" s="257">
        <v>-24.91</v>
      </c>
      <c r="M2070" s="257">
        <v>-21.92</v>
      </c>
      <c r="N2070" s="257">
        <v>-71.52</v>
      </c>
      <c r="O2070" s="257">
        <v>49.6</v>
      </c>
      <c r="P2070" s="257">
        <v>-26.11</v>
      </c>
      <c r="Q2070" s="215" t="s">
        <v>905</v>
      </c>
      <c r="R2070" s="215" t="s">
        <v>1124</v>
      </c>
      <c r="S2070" s="215" t="s">
        <v>1125</v>
      </c>
      <c r="T2070" s="215" t="s">
        <v>945</v>
      </c>
      <c r="U2070" s="215" t="s">
        <v>1126</v>
      </c>
      <c r="W2070" s="215" t="s">
        <v>27</v>
      </c>
      <c r="X2070" s="215" t="s">
        <v>35</v>
      </c>
      <c r="Y2070" s="215" t="s">
        <v>15</v>
      </c>
      <c r="Z2070" s="215" t="s">
        <v>17</v>
      </c>
    </row>
    <row r="2071" spans="1:26">
      <c r="A2071" s="215" t="s">
        <v>3012</v>
      </c>
      <c r="B2071" s="51">
        <v>90</v>
      </c>
      <c r="C2071" s="215" t="s">
        <v>1323</v>
      </c>
      <c r="D2071" s="215" t="s">
        <v>2189</v>
      </c>
      <c r="E2071" s="215" t="s">
        <v>1950</v>
      </c>
      <c r="F2071" s="51">
        <v>5</v>
      </c>
      <c r="G2071" s="258">
        <v>1</v>
      </c>
      <c r="H2071" s="258">
        <v>-16.399999999999999</v>
      </c>
      <c r="I2071" s="272">
        <v>3.1705882352941201</v>
      </c>
      <c r="J2071" s="272">
        <v>0.23189016208834601</v>
      </c>
      <c r="K2071" s="257">
        <v>-16.75</v>
      </c>
      <c r="L2071" s="257">
        <v>-26.49</v>
      </c>
      <c r="M2071" s="257">
        <v>-22.74</v>
      </c>
      <c r="N2071" s="257">
        <v>-65.319999999999993</v>
      </c>
      <c r="O2071" s="257">
        <v>42.58</v>
      </c>
      <c r="P2071" s="257">
        <v>-27.78</v>
      </c>
      <c r="Q2071" s="215" t="s">
        <v>1326</v>
      </c>
      <c r="R2071" s="215" t="s">
        <v>318</v>
      </c>
      <c r="S2071" s="215" t="s">
        <v>286</v>
      </c>
      <c r="T2071" s="215" t="s">
        <v>738</v>
      </c>
      <c r="U2071" s="215" t="s">
        <v>228</v>
      </c>
      <c r="W2071" s="215" t="s">
        <v>27</v>
      </c>
      <c r="X2071" s="215" t="s">
        <v>35</v>
      </c>
      <c r="Y2071" s="215" t="s">
        <v>15</v>
      </c>
      <c r="Z2071" s="215" t="s">
        <v>17</v>
      </c>
    </row>
    <row r="2072" spans="1:26">
      <c r="A2072" s="215" t="s">
        <v>3012</v>
      </c>
      <c r="B2072" s="51">
        <v>91</v>
      </c>
      <c r="C2072" s="215" t="s">
        <v>621</v>
      </c>
      <c r="D2072" s="215" t="s">
        <v>2191</v>
      </c>
      <c r="E2072" s="215" t="s">
        <v>3043</v>
      </c>
      <c r="F2072" s="51">
        <v>4</v>
      </c>
      <c r="G2072" s="258">
        <v>0.8</v>
      </c>
      <c r="H2072" s="258">
        <v>-14</v>
      </c>
      <c r="I2072" s="272">
        <v>18.858823529411801</v>
      </c>
      <c r="J2072" s="272">
        <v>0.46018896458428898</v>
      </c>
      <c r="K2072" s="257">
        <v>-0.64</v>
      </c>
      <c r="L2072" s="257">
        <v>-28.38</v>
      </c>
      <c r="M2072" s="257">
        <v>-16.309999999999999</v>
      </c>
      <c r="N2072" s="257">
        <v>-97.46</v>
      </c>
      <c r="O2072" s="257">
        <v>81.150000000000006</v>
      </c>
      <c r="P2072" s="257">
        <v>-28.22</v>
      </c>
      <c r="Q2072" s="215" t="s">
        <v>624</v>
      </c>
      <c r="R2072" s="215" t="s">
        <v>555</v>
      </c>
      <c r="S2072" s="215" t="s">
        <v>625</v>
      </c>
      <c r="T2072" s="215" t="s">
        <v>626</v>
      </c>
      <c r="U2072" s="215" t="s">
        <v>627</v>
      </c>
      <c r="W2072" s="215" t="s">
        <v>36</v>
      </c>
      <c r="X2072" s="215" t="s">
        <v>7</v>
      </c>
      <c r="Y2072" s="215" t="s">
        <v>15</v>
      </c>
      <c r="Z2072" s="215" t="s">
        <v>20</v>
      </c>
    </row>
    <row r="2073" spans="1:26">
      <c r="A2073" s="215" t="s">
        <v>3012</v>
      </c>
      <c r="B2073" s="51">
        <v>92</v>
      </c>
      <c r="C2073" s="215" t="s">
        <v>1068</v>
      </c>
      <c r="D2073" s="215" t="s">
        <v>2193</v>
      </c>
      <c r="E2073" s="215" t="s">
        <v>1474</v>
      </c>
      <c r="F2073" s="51">
        <v>0</v>
      </c>
      <c r="G2073" s="258">
        <v>0</v>
      </c>
      <c r="H2073" s="258">
        <v>-12.6</v>
      </c>
      <c r="I2073" s="272">
        <v>8.2117647058823504</v>
      </c>
      <c r="J2073" s="272">
        <v>0.23690547783330501</v>
      </c>
      <c r="K2073" s="257">
        <v>-7.88</v>
      </c>
      <c r="L2073" s="257">
        <v>-29.36</v>
      </c>
      <c r="M2073" s="257">
        <v>-21.04</v>
      </c>
      <c r="N2073" s="257">
        <v>-87.46</v>
      </c>
      <c r="O2073" s="257">
        <v>66.42</v>
      </c>
      <c r="P2073" s="257">
        <v>-29.33</v>
      </c>
      <c r="Q2073" s="215" t="s">
        <v>1071</v>
      </c>
      <c r="R2073" s="215" t="s">
        <v>1072</v>
      </c>
      <c r="S2073" s="215" t="s">
        <v>1073</v>
      </c>
      <c r="T2073" s="215" t="s">
        <v>529</v>
      </c>
      <c r="U2073" s="215" t="s">
        <v>1074</v>
      </c>
      <c r="W2073" s="215" t="s">
        <v>36</v>
      </c>
      <c r="X2073" s="215" t="s">
        <v>35</v>
      </c>
      <c r="Y2073" s="215" t="s">
        <v>12</v>
      </c>
      <c r="Z2073" s="215" t="s">
        <v>20</v>
      </c>
    </row>
    <row r="2074" spans="1:26">
      <c r="A2074" s="215" t="s">
        <v>3012</v>
      </c>
      <c r="B2074" s="51">
        <v>93</v>
      </c>
      <c r="C2074" s="215" t="s">
        <v>200</v>
      </c>
      <c r="D2074" s="215" t="s">
        <v>2195</v>
      </c>
      <c r="E2074" s="215" t="s">
        <v>3044</v>
      </c>
      <c r="F2074" s="51">
        <v>3</v>
      </c>
      <c r="G2074" s="258">
        <v>0.6</v>
      </c>
      <c r="H2074" s="258">
        <v>-9.9000000000000199</v>
      </c>
      <c r="I2074" s="272">
        <v>16.1235294117647</v>
      </c>
      <c r="J2074" s="272">
        <v>0.34956046299950599</v>
      </c>
      <c r="K2074" s="257">
        <v>-13</v>
      </c>
      <c r="L2074" s="257">
        <v>-31.34</v>
      </c>
      <c r="M2074" s="257">
        <v>-23.41</v>
      </c>
      <c r="N2074" s="257">
        <v>-86.29</v>
      </c>
      <c r="O2074" s="257">
        <v>62.88</v>
      </c>
      <c r="P2074" s="257">
        <v>-31.38</v>
      </c>
      <c r="Q2074" s="215" t="s">
        <v>203</v>
      </c>
      <c r="R2074" s="215" t="s">
        <v>204</v>
      </c>
      <c r="S2074" s="215" t="s">
        <v>205</v>
      </c>
      <c r="T2074" s="215" t="s">
        <v>206</v>
      </c>
      <c r="U2074" s="215" t="s">
        <v>207</v>
      </c>
      <c r="W2074" s="215" t="s">
        <v>36</v>
      </c>
      <c r="X2074" s="215" t="s">
        <v>35</v>
      </c>
      <c r="Y2074" s="215" t="s">
        <v>15</v>
      </c>
      <c r="Z2074" s="215" t="s">
        <v>17</v>
      </c>
    </row>
    <row r="2075" spans="1:26">
      <c r="A2075" s="215" t="s">
        <v>3012</v>
      </c>
      <c r="B2075" s="51">
        <v>94</v>
      </c>
      <c r="C2075" s="215" t="s">
        <v>1081</v>
      </c>
      <c r="D2075" s="215" t="s">
        <v>2197</v>
      </c>
      <c r="E2075" s="215" t="s">
        <v>1474</v>
      </c>
      <c r="F2075" s="51">
        <v>0</v>
      </c>
      <c r="G2075" s="258">
        <v>0</v>
      </c>
      <c r="H2075" s="258">
        <v>-18</v>
      </c>
      <c r="I2075" s="272">
        <v>1.46470588235294</v>
      </c>
      <c r="J2075" s="272">
        <v>0.14442596276967001</v>
      </c>
      <c r="K2075" s="257">
        <v>-14.71</v>
      </c>
      <c r="L2075" s="257">
        <v>-24.25</v>
      </c>
      <c r="M2075" s="257">
        <v>-20.37</v>
      </c>
      <c r="N2075" s="257">
        <v>-30.79</v>
      </c>
      <c r="O2075" s="257">
        <v>10.42</v>
      </c>
      <c r="P2075" s="257">
        <v>-25.55</v>
      </c>
      <c r="Q2075" s="215" t="s">
        <v>441</v>
      </c>
      <c r="R2075" s="215" t="s">
        <v>1084</v>
      </c>
      <c r="S2075" s="215" t="s">
        <v>1085</v>
      </c>
      <c r="T2075" s="215" t="s">
        <v>212</v>
      </c>
      <c r="U2075" s="215" t="s">
        <v>1086</v>
      </c>
      <c r="W2075" s="215" t="s">
        <v>27</v>
      </c>
      <c r="X2075" s="215" t="s">
        <v>7</v>
      </c>
      <c r="Y2075" s="215" t="s">
        <v>15</v>
      </c>
      <c r="Z2075" s="215" t="s">
        <v>17</v>
      </c>
    </row>
    <row r="2076" spans="1:26">
      <c r="A2076" s="215" t="s">
        <v>3012</v>
      </c>
      <c r="B2076" s="51">
        <v>95</v>
      </c>
      <c r="C2076" s="215" t="s">
        <v>1410</v>
      </c>
      <c r="D2076" s="215" t="s">
        <v>2199</v>
      </c>
      <c r="E2076" s="215" t="s">
        <v>2200</v>
      </c>
      <c r="F2076" s="51">
        <v>5</v>
      </c>
      <c r="G2076" s="258">
        <v>1</v>
      </c>
      <c r="H2076" s="258">
        <v>0.29999999999996702</v>
      </c>
      <c r="I2076" s="272">
        <v>22.270588235294099</v>
      </c>
      <c r="J2076" s="272">
        <v>0.51729227965809499</v>
      </c>
      <c r="K2076" s="257">
        <v>-8.75</v>
      </c>
      <c r="L2076" s="257">
        <v>-32.07</v>
      </c>
      <c r="M2076" s="257">
        <v>-20.74</v>
      </c>
      <c r="N2076" s="257">
        <v>-124.11</v>
      </c>
      <c r="O2076" s="257">
        <v>103.37</v>
      </c>
      <c r="P2076" s="257">
        <v>-29.93</v>
      </c>
      <c r="Q2076" s="215" t="s">
        <v>1413</v>
      </c>
      <c r="R2076" s="215" t="s">
        <v>1414</v>
      </c>
      <c r="S2076" s="215" t="s">
        <v>626</v>
      </c>
      <c r="T2076" s="215" t="s">
        <v>1234</v>
      </c>
      <c r="U2076" s="215" t="s">
        <v>1415</v>
      </c>
      <c r="W2076" s="215" t="s">
        <v>36</v>
      </c>
      <c r="X2076" s="215" t="s">
        <v>35</v>
      </c>
      <c r="Y2076" s="215" t="s">
        <v>15</v>
      </c>
      <c r="Z2076" s="215" t="s">
        <v>20</v>
      </c>
    </row>
    <row r="2077" spans="1:26">
      <c r="A2077" s="215" t="s">
        <v>3012</v>
      </c>
      <c r="B2077" s="51">
        <v>96</v>
      </c>
      <c r="C2077" s="215" t="s">
        <v>524</v>
      </c>
      <c r="D2077" s="215" t="s">
        <v>2201</v>
      </c>
      <c r="E2077" s="215" t="s">
        <v>3045</v>
      </c>
      <c r="F2077" s="51">
        <v>1</v>
      </c>
      <c r="G2077" s="258">
        <v>0.2</v>
      </c>
      <c r="H2077" s="258">
        <v>-18</v>
      </c>
      <c r="I2077" s="272">
        <v>2.5764705882352898</v>
      </c>
      <c r="J2077" s="272">
        <v>0.24283308376561899</v>
      </c>
      <c r="K2077" s="257">
        <v>-14.91</v>
      </c>
      <c r="L2077" s="257">
        <v>-24.87</v>
      </c>
      <c r="M2077" s="257">
        <v>-20.53</v>
      </c>
      <c r="N2077" s="257">
        <v>-45.1</v>
      </c>
      <c r="O2077" s="257">
        <v>24.57</v>
      </c>
      <c r="P2077" s="257">
        <v>-25.79</v>
      </c>
      <c r="Q2077" s="215" t="s">
        <v>527</v>
      </c>
      <c r="R2077" s="215" t="s">
        <v>528</v>
      </c>
      <c r="S2077" s="215" t="s">
        <v>529</v>
      </c>
      <c r="T2077" s="215" t="s">
        <v>530</v>
      </c>
      <c r="U2077" s="215" t="s">
        <v>531</v>
      </c>
      <c r="W2077" s="215" t="s">
        <v>27</v>
      </c>
      <c r="X2077" s="215" t="s">
        <v>7</v>
      </c>
      <c r="Y2077" s="215" t="s">
        <v>15</v>
      </c>
      <c r="Z2077" s="215" t="s">
        <v>20</v>
      </c>
    </row>
    <row r="2078" spans="1:26">
      <c r="A2078" s="215" t="s">
        <v>3012</v>
      </c>
      <c r="B2078" s="51">
        <v>97</v>
      </c>
      <c r="C2078" s="215" t="s">
        <v>532</v>
      </c>
      <c r="D2078" s="215" t="s">
        <v>2203</v>
      </c>
      <c r="E2078" s="215" t="s">
        <v>1474</v>
      </c>
      <c r="F2078" s="51">
        <v>0</v>
      </c>
      <c r="G2078" s="258">
        <v>0</v>
      </c>
      <c r="H2078" s="258">
        <v>-18</v>
      </c>
      <c r="I2078" s="272">
        <v>1.3823529411764699</v>
      </c>
      <c r="J2078" s="272">
        <v>0.14186429984837501</v>
      </c>
      <c r="K2078" s="257">
        <v>-15.09</v>
      </c>
      <c r="L2078" s="257">
        <v>-24.76</v>
      </c>
      <c r="M2078" s="257">
        <v>-20.47</v>
      </c>
      <c r="N2078" s="257">
        <v>-35.630000000000003</v>
      </c>
      <c r="O2078" s="257">
        <v>15.16</v>
      </c>
      <c r="P2078" s="257">
        <v>-26.15</v>
      </c>
      <c r="Q2078" s="215" t="s">
        <v>535</v>
      </c>
      <c r="R2078" s="215" t="s">
        <v>536</v>
      </c>
      <c r="S2078" s="215" t="s">
        <v>537</v>
      </c>
      <c r="T2078" s="215" t="s">
        <v>538</v>
      </c>
      <c r="U2078" s="215" t="s">
        <v>539</v>
      </c>
      <c r="W2078" s="215" t="s">
        <v>27</v>
      </c>
      <c r="X2078" s="215" t="s">
        <v>7</v>
      </c>
      <c r="Y2078" s="215" t="s">
        <v>15</v>
      </c>
      <c r="Z2078" s="215" t="s">
        <v>17</v>
      </c>
    </row>
    <row r="2079" spans="1:26">
      <c r="A2079" s="215" t="s">
        <v>3012</v>
      </c>
      <c r="B2079" s="51">
        <v>98</v>
      </c>
      <c r="C2079" s="215" t="s">
        <v>360</v>
      </c>
      <c r="D2079" s="215" t="s">
        <v>2205</v>
      </c>
      <c r="E2079" s="215" t="s">
        <v>1474</v>
      </c>
      <c r="F2079" s="51">
        <v>0</v>
      </c>
      <c r="G2079" s="258">
        <v>0</v>
      </c>
      <c r="H2079" s="258">
        <v>-14</v>
      </c>
      <c r="I2079" s="272">
        <v>11.358823529411801</v>
      </c>
      <c r="J2079" s="272">
        <v>0.319881261318329</v>
      </c>
      <c r="K2079" s="257">
        <v>-9.94</v>
      </c>
      <c r="L2079" s="257">
        <v>-28.61</v>
      </c>
      <c r="M2079" s="257">
        <v>-20.440000000000001</v>
      </c>
      <c r="N2079" s="257">
        <v>-93.84</v>
      </c>
      <c r="O2079" s="257">
        <v>73.400000000000006</v>
      </c>
      <c r="P2079" s="257">
        <v>-28.91</v>
      </c>
      <c r="Q2079" s="215" t="s">
        <v>363</v>
      </c>
      <c r="R2079" s="215" t="s">
        <v>364</v>
      </c>
      <c r="S2079" s="215" t="s">
        <v>365</v>
      </c>
      <c r="T2079" s="215" t="s">
        <v>366</v>
      </c>
      <c r="U2079" s="215" t="s">
        <v>367</v>
      </c>
      <c r="W2079" s="215" t="s">
        <v>36</v>
      </c>
      <c r="X2079" s="215" t="s">
        <v>7</v>
      </c>
      <c r="Y2079" s="215" t="s">
        <v>15</v>
      </c>
      <c r="Z2079" s="215" t="s">
        <v>17</v>
      </c>
    </row>
    <row r="2080" spans="1:26">
      <c r="A2080" s="215" t="s">
        <v>3012</v>
      </c>
      <c r="B2080" s="51">
        <v>99</v>
      </c>
      <c r="C2080" s="215" t="s">
        <v>1115</v>
      </c>
      <c r="D2080" s="215" t="s">
        <v>2207</v>
      </c>
      <c r="E2080" s="215" t="s">
        <v>3046</v>
      </c>
      <c r="F2080" s="51">
        <v>2</v>
      </c>
      <c r="G2080" s="258">
        <v>0.4</v>
      </c>
      <c r="H2080" s="258">
        <v>-11.9</v>
      </c>
      <c r="I2080" s="272">
        <v>11.2882352941176</v>
      </c>
      <c r="J2080" s="272">
        <v>0.247027556869715</v>
      </c>
      <c r="K2080" s="257">
        <v>-11.04</v>
      </c>
      <c r="L2080" s="257">
        <v>-31.3</v>
      </c>
      <c r="M2080" s="257">
        <v>-22.19</v>
      </c>
      <c r="N2080" s="257">
        <v>-110.13</v>
      </c>
      <c r="O2080" s="257">
        <v>87.94</v>
      </c>
      <c r="P2080" s="257">
        <v>-31.68</v>
      </c>
      <c r="Q2080" s="215" t="s">
        <v>1118</v>
      </c>
      <c r="R2080" s="215" t="s">
        <v>1119</v>
      </c>
      <c r="S2080" s="215" t="s">
        <v>634</v>
      </c>
      <c r="T2080" s="215" t="s">
        <v>610</v>
      </c>
      <c r="U2080" s="215" t="s">
        <v>1120</v>
      </c>
      <c r="W2080" s="215" t="s">
        <v>36</v>
      </c>
      <c r="X2080" s="215" t="s">
        <v>35</v>
      </c>
      <c r="Y2080" s="215" t="s">
        <v>12</v>
      </c>
      <c r="Z2080" s="215" t="s">
        <v>20</v>
      </c>
    </row>
    <row r="2081" spans="1:26">
      <c r="A2081" s="215" t="s">
        <v>3012</v>
      </c>
      <c r="B2081" s="51">
        <v>100</v>
      </c>
      <c r="C2081" s="215" t="s">
        <v>232</v>
      </c>
      <c r="D2081" s="215" t="s">
        <v>233</v>
      </c>
      <c r="E2081" s="215" t="s">
        <v>3047</v>
      </c>
      <c r="F2081" s="51">
        <v>3</v>
      </c>
      <c r="G2081" s="258">
        <v>0.6</v>
      </c>
      <c r="H2081" s="258">
        <v>-18</v>
      </c>
      <c r="I2081" s="272">
        <v>1.8294117647058801</v>
      </c>
      <c r="J2081" s="272">
        <v>0.181348604829768</v>
      </c>
      <c r="K2081" s="257">
        <v>-16.05</v>
      </c>
      <c r="L2081" s="257">
        <v>-25.54</v>
      </c>
      <c r="M2081" s="257">
        <v>-22.09</v>
      </c>
      <c r="N2081" s="257">
        <v>-31.81</v>
      </c>
      <c r="O2081" s="257">
        <v>9.7200000000000006</v>
      </c>
      <c r="P2081" s="257">
        <v>-26.71</v>
      </c>
      <c r="Q2081" s="215" t="s">
        <v>235</v>
      </c>
      <c r="R2081" s="215" t="s">
        <v>236</v>
      </c>
      <c r="S2081" s="215" t="s">
        <v>237</v>
      </c>
      <c r="T2081" s="215" t="s">
        <v>238</v>
      </c>
      <c r="U2081" s="215" t="s">
        <v>239</v>
      </c>
      <c r="W2081" s="215" t="s">
        <v>27</v>
      </c>
      <c r="X2081" s="215" t="s">
        <v>7</v>
      </c>
      <c r="Y2081" s="215" t="s">
        <v>12</v>
      </c>
      <c r="Z2081" s="215" t="s">
        <v>17</v>
      </c>
    </row>
    <row r="2082" spans="1:26">
      <c r="A2082" s="215" t="s">
        <v>3012</v>
      </c>
      <c r="B2082" s="51">
        <v>101</v>
      </c>
      <c r="C2082" s="215" t="s">
        <v>966</v>
      </c>
      <c r="D2082" s="215" t="s">
        <v>967</v>
      </c>
      <c r="E2082" s="215" t="s">
        <v>3048</v>
      </c>
      <c r="F2082" s="51">
        <v>4</v>
      </c>
      <c r="G2082" s="258">
        <v>0.8</v>
      </c>
      <c r="H2082" s="258">
        <v>-12.5</v>
      </c>
      <c r="I2082" s="272">
        <v>8.7470588235294109</v>
      </c>
      <c r="J2082" s="272">
        <v>0.32304196141345098</v>
      </c>
      <c r="K2082" s="257">
        <v>-8.51</v>
      </c>
      <c r="L2082" s="257">
        <v>-31.24</v>
      </c>
      <c r="M2082" s="257">
        <v>-20.89</v>
      </c>
      <c r="N2082" s="257">
        <v>-82.46</v>
      </c>
      <c r="O2082" s="257">
        <v>61.57</v>
      </c>
      <c r="P2082" s="257">
        <v>-31.21</v>
      </c>
      <c r="Q2082" s="215" t="s">
        <v>969</v>
      </c>
      <c r="R2082" s="215" t="s">
        <v>970</v>
      </c>
      <c r="S2082" s="215" t="s">
        <v>303</v>
      </c>
      <c r="T2082" s="215" t="s">
        <v>597</v>
      </c>
      <c r="U2082" s="215" t="s">
        <v>971</v>
      </c>
      <c r="W2082" s="215" t="s">
        <v>36</v>
      </c>
      <c r="X2082" s="215" t="s">
        <v>35</v>
      </c>
      <c r="Y2082" s="215" t="s">
        <v>12</v>
      </c>
      <c r="Z2082" s="215" t="s">
        <v>17</v>
      </c>
    </row>
    <row r="2083" spans="1:26">
      <c r="A2083" s="215" t="s">
        <v>3012</v>
      </c>
      <c r="B2083" s="51">
        <v>102</v>
      </c>
      <c r="C2083" s="215" t="s">
        <v>208</v>
      </c>
      <c r="D2083" s="215" t="s">
        <v>2211</v>
      </c>
      <c r="E2083" s="215" t="s">
        <v>1983</v>
      </c>
      <c r="F2083" s="51">
        <v>5</v>
      </c>
      <c r="G2083" s="258">
        <v>1</v>
      </c>
      <c r="H2083" s="258">
        <v>-14</v>
      </c>
      <c r="I2083" s="272">
        <v>12.3470588235294</v>
      </c>
      <c r="J2083" s="272">
        <v>0.42117410917029302</v>
      </c>
      <c r="K2083" s="257">
        <v>-8.4</v>
      </c>
      <c r="L2083" s="257">
        <v>-29.1</v>
      </c>
      <c r="M2083" s="257">
        <v>-21.26</v>
      </c>
      <c r="N2083" s="257">
        <v>-94.47</v>
      </c>
      <c r="O2083" s="257">
        <v>73.209999999999994</v>
      </c>
      <c r="P2083" s="257">
        <v>-29.24</v>
      </c>
      <c r="Q2083" s="215" t="s">
        <v>211</v>
      </c>
      <c r="R2083" s="215" t="s">
        <v>212</v>
      </c>
      <c r="S2083" s="215" t="s">
        <v>213</v>
      </c>
      <c r="T2083" s="215" t="s">
        <v>214</v>
      </c>
      <c r="U2083" s="215" t="s">
        <v>215</v>
      </c>
      <c r="W2083" s="215" t="s">
        <v>36</v>
      </c>
      <c r="X2083" s="215" t="s">
        <v>7</v>
      </c>
      <c r="Y2083" s="215" t="s">
        <v>15</v>
      </c>
      <c r="Z2083" s="215" t="s">
        <v>17</v>
      </c>
    </row>
    <row r="2084" spans="1:26">
      <c r="A2084" s="215" t="s">
        <v>3012</v>
      </c>
      <c r="B2084" s="51">
        <v>103</v>
      </c>
      <c r="C2084" s="215" t="s">
        <v>1094</v>
      </c>
      <c r="D2084" s="215" t="s">
        <v>2213</v>
      </c>
      <c r="E2084" s="215" t="s">
        <v>3049</v>
      </c>
      <c r="F2084" s="51">
        <v>3</v>
      </c>
      <c r="G2084" s="258">
        <v>0.6</v>
      </c>
      <c r="H2084" s="258">
        <v>-18</v>
      </c>
      <c r="I2084" s="272">
        <v>1.8235294117647101</v>
      </c>
      <c r="J2084" s="272">
        <v>0.15621611991348</v>
      </c>
      <c r="K2084" s="257">
        <v>-15.42</v>
      </c>
      <c r="L2084" s="257">
        <v>-24.8</v>
      </c>
      <c r="M2084" s="257">
        <v>-20.81</v>
      </c>
      <c r="N2084" s="257">
        <v>-34.1</v>
      </c>
      <c r="O2084" s="257">
        <v>13.29</v>
      </c>
      <c r="P2084" s="257">
        <v>-26.18</v>
      </c>
      <c r="Q2084" s="215" t="s">
        <v>1097</v>
      </c>
      <c r="R2084" s="215" t="s">
        <v>1098</v>
      </c>
      <c r="S2084" s="215" t="s">
        <v>1099</v>
      </c>
      <c r="T2084" s="215" t="s">
        <v>246</v>
      </c>
      <c r="U2084" s="215" t="s">
        <v>1100</v>
      </c>
      <c r="W2084" s="215" t="s">
        <v>27</v>
      </c>
      <c r="X2084" s="215" t="s">
        <v>7</v>
      </c>
      <c r="Y2084" s="215" t="s">
        <v>12</v>
      </c>
      <c r="Z2084" s="215" t="s">
        <v>17</v>
      </c>
    </row>
    <row r="2085" spans="1:26">
      <c r="A2085" s="215" t="s">
        <v>3012</v>
      </c>
      <c r="B2085" s="51">
        <v>104</v>
      </c>
      <c r="C2085" s="215" t="s">
        <v>570</v>
      </c>
      <c r="D2085" s="215" t="s">
        <v>2215</v>
      </c>
      <c r="E2085" s="215" t="s">
        <v>3050</v>
      </c>
      <c r="F2085" s="51">
        <v>3</v>
      </c>
      <c r="G2085" s="258">
        <v>0.6</v>
      </c>
      <c r="H2085" s="258">
        <v>-14</v>
      </c>
      <c r="I2085" s="272">
        <v>16.8705882352941</v>
      </c>
      <c r="J2085" s="272">
        <v>0.31789836091782098</v>
      </c>
      <c r="K2085" s="257">
        <v>-9.7899999999999991</v>
      </c>
      <c r="L2085" s="257">
        <v>-29.56</v>
      </c>
      <c r="M2085" s="257">
        <v>-20.8</v>
      </c>
      <c r="N2085" s="257">
        <v>-94.22</v>
      </c>
      <c r="O2085" s="257">
        <v>73.42</v>
      </c>
      <c r="P2085" s="257">
        <v>-29.57</v>
      </c>
      <c r="Q2085" s="215" t="s">
        <v>573</v>
      </c>
      <c r="R2085" s="215" t="s">
        <v>574</v>
      </c>
      <c r="S2085" s="215" t="s">
        <v>575</v>
      </c>
      <c r="T2085" s="215" t="s">
        <v>576</v>
      </c>
      <c r="U2085" s="215" t="s">
        <v>577</v>
      </c>
      <c r="W2085" s="215" t="s">
        <v>36</v>
      </c>
      <c r="X2085" s="215" t="s">
        <v>7</v>
      </c>
      <c r="Y2085" s="215" t="s">
        <v>12</v>
      </c>
      <c r="Z2085" s="215" t="s">
        <v>20</v>
      </c>
    </row>
    <row r="2086" spans="1:26">
      <c r="A2086" s="215" t="s">
        <v>3012</v>
      </c>
      <c r="B2086" s="51">
        <v>105</v>
      </c>
      <c r="C2086" s="215" t="s">
        <v>927</v>
      </c>
      <c r="D2086" s="215" t="s">
        <v>928</v>
      </c>
      <c r="E2086" s="215" t="s">
        <v>1474</v>
      </c>
      <c r="F2086" s="51">
        <v>0</v>
      </c>
      <c r="G2086" s="258">
        <v>0</v>
      </c>
      <c r="H2086" s="258">
        <v>-12</v>
      </c>
      <c r="I2086" s="272">
        <v>6.6470588235294104</v>
      </c>
      <c r="J2086" s="272">
        <v>0.259614196639465</v>
      </c>
      <c r="K2086" s="257">
        <v>-7.15</v>
      </c>
      <c r="L2086" s="257">
        <v>-29.71</v>
      </c>
      <c r="M2086" s="257">
        <v>-19.36</v>
      </c>
      <c r="N2086" s="257">
        <v>-80.69</v>
      </c>
      <c r="O2086" s="257">
        <v>61.33</v>
      </c>
      <c r="P2086" s="257">
        <v>-29.36</v>
      </c>
      <c r="Q2086" s="215" t="s">
        <v>930</v>
      </c>
      <c r="R2086" s="215" t="s">
        <v>931</v>
      </c>
      <c r="S2086" s="215" t="s">
        <v>932</v>
      </c>
      <c r="T2086" s="215" t="s">
        <v>828</v>
      </c>
      <c r="U2086" s="215" t="s">
        <v>933</v>
      </c>
      <c r="W2086" s="215" t="s">
        <v>36</v>
      </c>
      <c r="X2086" s="215" t="s">
        <v>35</v>
      </c>
      <c r="Y2086" s="215" t="s">
        <v>12</v>
      </c>
      <c r="Z2086" s="215" t="s">
        <v>20</v>
      </c>
    </row>
    <row r="2087" spans="1:26">
      <c r="A2087" s="215" t="s">
        <v>3012</v>
      </c>
      <c r="B2087" s="51">
        <v>106</v>
      </c>
      <c r="C2087" s="215" t="s">
        <v>1243</v>
      </c>
      <c r="D2087" s="215" t="s">
        <v>2218</v>
      </c>
      <c r="E2087" s="215" t="s">
        <v>3051</v>
      </c>
      <c r="F2087" s="51">
        <v>2</v>
      </c>
      <c r="G2087" s="258">
        <v>0.4</v>
      </c>
      <c r="H2087" s="258">
        <v>-18</v>
      </c>
      <c r="I2087" s="272">
        <v>0.83529411764705896</v>
      </c>
      <c r="J2087" s="272">
        <v>0.10162365212298401</v>
      </c>
      <c r="K2087" s="257">
        <v>-13.89</v>
      </c>
      <c r="L2087" s="257">
        <v>-23.57</v>
      </c>
      <c r="M2087" s="257">
        <v>-19.350000000000001</v>
      </c>
      <c r="N2087" s="257">
        <v>-33.96</v>
      </c>
      <c r="O2087" s="257">
        <v>14.61</v>
      </c>
      <c r="P2087" s="257">
        <v>-24.87</v>
      </c>
      <c r="Q2087" s="215" t="s">
        <v>1246</v>
      </c>
      <c r="R2087" s="215" t="s">
        <v>1247</v>
      </c>
      <c r="S2087" s="215" t="s">
        <v>1248</v>
      </c>
      <c r="T2087" s="215" t="s">
        <v>1249</v>
      </c>
      <c r="U2087" s="215" t="s">
        <v>247</v>
      </c>
      <c r="W2087" s="215" t="s">
        <v>27</v>
      </c>
      <c r="X2087" s="215" t="s">
        <v>7</v>
      </c>
      <c r="Y2087" s="215" t="s">
        <v>12</v>
      </c>
      <c r="Z2087" s="215" t="s">
        <v>20</v>
      </c>
    </row>
    <row r="2088" spans="1:26">
      <c r="A2088" s="215" t="s">
        <v>3012</v>
      </c>
      <c r="B2088" s="51">
        <v>107</v>
      </c>
      <c r="C2088" s="215" t="s">
        <v>686</v>
      </c>
      <c r="D2088" s="215" t="s">
        <v>2220</v>
      </c>
      <c r="E2088" s="215" t="s">
        <v>3052</v>
      </c>
      <c r="F2088" s="51">
        <v>4</v>
      </c>
      <c r="G2088" s="258">
        <v>0.8</v>
      </c>
      <c r="H2088" s="258">
        <v>-18</v>
      </c>
      <c r="I2088" s="272">
        <v>3.9294117647058799</v>
      </c>
      <c r="J2088" s="272">
        <v>0.29052678611875898</v>
      </c>
      <c r="K2088" s="257">
        <v>-13.98</v>
      </c>
      <c r="L2088" s="257">
        <v>-23.51</v>
      </c>
      <c r="M2088" s="257">
        <v>-19.440000000000001</v>
      </c>
      <c r="N2088" s="257">
        <v>-34.659999999999997</v>
      </c>
      <c r="O2088" s="257">
        <v>15.22</v>
      </c>
      <c r="P2088" s="257">
        <v>-24.82</v>
      </c>
      <c r="Q2088" s="215" t="s">
        <v>682</v>
      </c>
      <c r="R2088" s="215" t="s">
        <v>689</v>
      </c>
      <c r="S2088" s="215" t="s">
        <v>690</v>
      </c>
      <c r="T2088" s="215" t="s">
        <v>691</v>
      </c>
      <c r="U2088" s="215" t="s">
        <v>692</v>
      </c>
      <c r="W2088" s="215" t="s">
        <v>27</v>
      </c>
      <c r="X2088" s="215" t="s">
        <v>7</v>
      </c>
      <c r="Y2088" s="215" t="s">
        <v>12</v>
      </c>
      <c r="Z2088" s="215" t="s">
        <v>20</v>
      </c>
    </row>
    <row r="2089" spans="1:26">
      <c r="A2089" s="215" t="s">
        <v>3012</v>
      </c>
      <c r="B2089" s="51">
        <v>108</v>
      </c>
      <c r="C2089" s="215" t="s">
        <v>1262</v>
      </c>
      <c r="D2089" s="215" t="s">
        <v>1263</v>
      </c>
      <c r="E2089" s="215" t="s">
        <v>3053</v>
      </c>
      <c r="F2089" s="51">
        <v>4</v>
      </c>
      <c r="G2089" s="258">
        <v>0.8</v>
      </c>
      <c r="H2089" s="258">
        <v>-18</v>
      </c>
      <c r="I2089" s="272">
        <v>2.00588235294118</v>
      </c>
      <c r="J2089" s="272">
        <v>0.17651119783627001</v>
      </c>
      <c r="K2089" s="257">
        <v>-14.3</v>
      </c>
      <c r="L2089" s="257">
        <v>-23.56</v>
      </c>
      <c r="M2089" s="257">
        <v>-19.68</v>
      </c>
      <c r="N2089" s="257">
        <v>-31.85</v>
      </c>
      <c r="O2089" s="257">
        <v>12.17</v>
      </c>
      <c r="P2089" s="257">
        <v>-24.96</v>
      </c>
      <c r="Q2089" s="215" t="s">
        <v>1265</v>
      </c>
      <c r="R2089" s="215" t="s">
        <v>1266</v>
      </c>
      <c r="S2089" s="215" t="s">
        <v>1131</v>
      </c>
      <c r="T2089" s="215" t="s">
        <v>324</v>
      </c>
      <c r="U2089" s="215" t="s">
        <v>1267</v>
      </c>
      <c r="W2089" s="215" t="s">
        <v>27</v>
      </c>
      <c r="X2089" s="215" t="s">
        <v>23</v>
      </c>
      <c r="Y2089" s="215" t="s">
        <v>23</v>
      </c>
      <c r="Z2089" s="215" t="s">
        <v>23</v>
      </c>
    </row>
    <row r="2090" spans="1:26">
      <c r="A2090" s="215" t="s">
        <v>3012</v>
      </c>
      <c r="B2090" s="51">
        <v>109</v>
      </c>
      <c r="C2090" s="215" t="s">
        <v>1379</v>
      </c>
      <c r="D2090" s="215" t="s">
        <v>1380</v>
      </c>
      <c r="E2090" s="215" t="s">
        <v>1474</v>
      </c>
      <c r="F2090" s="51">
        <v>0</v>
      </c>
      <c r="G2090" s="258">
        <v>0</v>
      </c>
      <c r="H2090" s="258">
        <v>-15.9</v>
      </c>
      <c r="I2090" s="272">
        <v>1.71176470588235</v>
      </c>
      <c r="J2090" s="272">
        <v>0.17710019925034401</v>
      </c>
      <c r="K2090" s="257">
        <v>-13.95</v>
      </c>
      <c r="L2090" s="257">
        <v>-24.29</v>
      </c>
      <c r="M2090" s="257">
        <v>-19.29</v>
      </c>
      <c r="N2090" s="257">
        <v>-64.14</v>
      </c>
      <c r="O2090" s="257">
        <v>44.85</v>
      </c>
      <c r="P2090" s="257">
        <v>-25.79</v>
      </c>
      <c r="Q2090" s="215" t="s">
        <v>1382</v>
      </c>
      <c r="R2090" s="215" t="s">
        <v>1383</v>
      </c>
      <c r="S2090" s="215" t="s">
        <v>1384</v>
      </c>
      <c r="T2090" s="215" t="s">
        <v>691</v>
      </c>
      <c r="U2090" s="215" t="s">
        <v>1385</v>
      </c>
      <c r="W2090" s="215" t="s">
        <v>27</v>
      </c>
      <c r="X2090" s="215" t="s">
        <v>35</v>
      </c>
      <c r="Y2090" s="215" t="s">
        <v>15</v>
      </c>
      <c r="Z2090" s="215" t="s">
        <v>20</v>
      </c>
    </row>
    <row r="2091" spans="1:26">
      <c r="A2091" s="215" t="s">
        <v>3012</v>
      </c>
      <c r="B2091" s="51">
        <v>110</v>
      </c>
      <c r="C2091" s="215" t="s">
        <v>858</v>
      </c>
      <c r="D2091" s="215" t="s">
        <v>2222</v>
      </c>
      <c r="E2091" s="215" t="s">
        <v>1474</v>
      </c>
      <c r="F2091" s="51">
        <v>0</v>
      </c>
      <c r="G2091" s="258">
        <v>0</v>
      </c>
      <c r="H2091" s="258">
        <v>-17.399999999999999</v>
      </c>
      <c r="I2091" s="272">
        <v>1.6352941176470599</v>
      </c>
      <c r="J2091" s="272">
        <v>0.131615520462743</v>
      </c>
      <c r="K2091" s="257">
        <v>-12.77</v>
      </c>
      <c r="L2091" s="257">
        <v>-22.56</v>
      </c>
      <c r="M2091" s="257">
        <v>-18.11</v>
      </c>
      <c r="N2091" s="257">
        <v>-49.4</v>
      </c>
      <c r="O2091" s="257">
        <v>31.29</v>
      </c>
      <c r="P2091" s="257">
        <v>-23.96</v>
      </c>
      <c r="Q2091" s="215" t="s">
        <v>263</v>
      </c>
      <c r="R2091" s="215" t="s">
        <v>861</v>
      </c>
      <c r="S2091" s="215" t="s">
        <v>536</v>
      </c>
      <c r="T2091" s="215" t="s">
        <v>862</v>
      </c>
      <c r="U2091" s="215" t="s">
        <v>863</v>
      </c>
      <c r="W2091" s="215" t="s">
        <v>27</v>
      </c>
      <c r="X2091" s="215" t="s">
        <v>35</v>
      </c>
      <c r="Y2091" s="215" t="s">
        <v>12</v>
      </c>
      <c r="Z2091" s="215" t="s">
        <v>20</v>
      </c>
    </row>
    <row r="2092" spans="1:26">
      <c r="A2092" s="215" t="s">
        <v>3012</v>
      </c>
      <c r="B2092" s="51">
        <v>111</v>
      </c>
      <c r="C2092" s="215" t="s">
        <v>289</v>
      </c>
      <c r="D2092" s="215" t="s">
        <v>2224</v>
      </c>
      <c r="E2092" s="215" t="s">
        <v>1474</v>
      </c>
      <c r="F2092" s="51">
        <v>0</v>
      </c>
      <c r="G2092" s="258">
        <v>0</v>
      </c>
      <c r="H2092" s="258">
        <v>-13</v>
      </c>
      <c r="I2092" s="272">
        <v>11.229411764705899</v>
      </c>
      <c r="J2092" s="272">
        <v>0.31037647837000998</v>
      </c>
      <c r="K2092" s="257">
        <v>-10.14</v>
      </c>
      <c r="L2092" s="257">
        <v>-31.67</v>
      </c>
      <c r="M2092" s="257">
        <v>-22.12</v>
      </c>
      <c r="N2092" s="257">
        <v>-84.93</v>
      </c>
      <c r="O2092" s="257">
        <v>62.81</v>
      </c>
      <c r="P2092" s="257">
        <v>-31.58</v>
      </c>
      <c r="Q2092" s="215" t="s">
        <v>292</v>
      </c>
      <c r="R2092" s="215" t="s">
        <v>293</v>
      </c>
      <c r="S2092" s="215" t="s">
        <v>294</v>
      </c>
      <c r="T2092" s="215" t="s">
        <v>295</v>
      </c>
      <c r="U2092" s="215" t="s">
        <v>296</v>
      </c>
      <c r="V2092" s="215" t="s">
        <v>297</v>
      </c>
      <c r="W2092" s="215" t="s">
        <v>36</v>
      </c>
      <c r="X2092" s="215" t="s">
        <v>35</v>
      </c>
      <c r="Y2092" s="215" t="s">
        <v>12</v>
      </c>
      <c r="Z2092" s="215" t="s">
        <v>20</v>
      </c>
    </row>
    <row r="2093" spans="1:26">
      <c r="A2093" s="215" t="s">
        <v>3012</v>
      </c>
      <c r="B2093" s="51">
        <v>112</v>
      </c>
      <c r="C2093" s="215" t="s">
        <v>1352</v>
      </c>
      <c r="D2093" s="215" t="s">
        <v>2226</v>
      </c>
      <c r="E2093" s="215" t="s">
        <v>3054</v>
      </c>
      <c r="F2093" s="51">
        <v>1</v>
      </c>
      <c r="G2093" s="258">
        <v>0.2</v>
      </c>
      <c r="H2093" s="258">
        <v>-12.5</v>
      </c>
      <c r="I2093" s="272">
        <v>9.9823529411764707</v>
      </c>
      <c r="J2093" s="272">
        <v>0.29658308032712399</v>
      </c>
      <c r="K2093" s="257">
        <v>-10.53</v>
      </c>
      <c r="L2093" s="257">
        <v>-30.33</v>
      </c>
      <c r="M2093" s="257">
        <v>-20.86</v>
      </c>
      <c r="N2093" s="257">
        <v>-81.099999999999994</v>
      </c>
      <c r="O2093" s="257">
        <v>60.24</v>
      </c>
      <c r="P2093" s="257">
        <v>-30.45</v>
      </c>
      <c r="Q2093" s="215" t="s">
        <v>868</v>
      </c>
      <c r="R2093" s="215" t="s">
        <v>1355</v>
      </c>
      <c r="S2093" s="215" t="s">
        <v>1356</v>
      </c>
      <c r="T2093" s="215" t="s">
        <v>1357</v>
      </c>
      <c r="U2093" s="215" t="s">
        <v>1358</v>
      </c>
      <c r="W2093" s="215" t="s">
        <v>36</v>
      </c>
      <c r="X2093" s="215" t="s">
        <v>35</v>
      </c>
      <c r="Y2093" s="215" t="s">
        <v>12</v>
      </c>
      <c r="Z2093" s="215" t="s">
        <v>20</v>
      </c>
    </row>
    <row r="2094" spans="1:26">
      <c r="A2094" s="215" t="s">
        <v>3012</v>
      </c>
      <c r="B2094" s="51">
        <v>113</v>
      </c>
      <c r="C2094" s="215" t="s">
        <v>1298</v>
      </c>
      <c r="D2094" s="215" t="s">
        <v>1651</v>
      </c>
      <c r="E2094" s="215" t="s">
        <v>1874</v>
      </c>
      <c r="F2094" s="51">
        <v>3</v>
      </c>
      <c r="G2094" s="258">
        <v>0.6</v>
      </c>
      <c r="H2094" s="258">
        <v>-18</v>
      </c>
      <c r="I2094" s="272">
        <v>5.2294117647058798</v>
      </c>
      <c r="J2094" s="272">
        <v>0.29274455971497398</v>
      </c>
      <c r="K2094" s="257">
        <v>-15.16</v>
      </c>
      <c r="L2094" s="257">
        <v>-25.38</v>
      </c>
      <c r="M2094" s="257">
        <v>-20.8</v>
      </c>
      <c r="N2094" s="257">
        <v>-45.79</v>
      </c>
      <c r="O2094" s="257">
        <v>24.99</v>
      </c>
      <c r="P2094" s="257">
        <v>-26.3</v>
      </c>
      <c r="Q2094" s="215" t="s">
        <v>840</v>
      </c>
      <c r="R2094" s="215" t="s">
        <v>1301</v>
      </c>
      <c r="S2094" s="215" t="s">
        <v>1302</v>
      </c>
      <c r="T2094" s="215" t="s">
        <v>441</v>
      </c>
      <c r="U2094" s="215" t="s">
        <v>229</v>
      </c>
      <c r="W2094" s="215" t="s">
        <v>27</v>
      </c>
      <c r="X2094" s="215" t="s">
        <v>7</v>
      </c>
      <c r="Y2094" s="215" t="s">
        <v>15</v>
      </c>
      <c r="Z2094" s="215" t="s">
        <v>20</v>
      </c>
    </row>
    <row r="2095" spans="1:26">
      <c r="A2095" s="215" t="s">
        <v>3012</v>
      </c>
      <c r="B2095" s="51">
        <v>114</v>
      </c>
      <c r="C2095" s="215" t="s">
        <v>1162</v>
      </c>
      <c r="D2095" s="215" t="s">
        <v>1163</v>
      </c>
      <c r="E2095" s="215" t="s">
        <v>2227</v>
      </c>
      <c r="F2095" s="51">
        <v>5</v>
      </c>
      <c r="G2095" s="258">
        <v>1</v>
      </c>
      <c r="H2095" s="258">
        <v>0.29999999999996702</v>
      </c>
      <c r="I2095" s="272">
        <v>18.235294117647101</v>
      </c>
      <c r="J2095" s="272">
        <v>0.472893225364098</v>
      </c>
      <c r="K2095" s="257">
        <v>-13.38</v>
      </c>
      <c r="L2095" s="257">
        <v>-36.54</v>
      </c>
      <c r="M2095" s="257">
        <v>-25.97</v>
      </c>
      <c r="N2095" s="257">
        <v>-95.25</v>
      </c>
      <c r="O2095" s="257">
        <v>69.28</v>
      </c>
      <c r="P2095" s="257">
        <v>-36.42</v>
      </c>
      <c r="Q2095" s="215" t="s">
        <v>1165</v>
      </c>
      <c r="R2095" s="215" t="s">
        <v>1166</v>
      </c>
      <c r="S2095" s="215" t="s">
        <v>626</v>
      </c>
      <c r="T2095" s="215" t="s">
        <v>1167</v>
      </c>
      <c r="U2095" s="215" t="s">
        <v>1168</v>
      </c>
      <c r="W2095" s="215" t="s">
        <v>36</v>
      </c>
      <c r="X2095" s="215" t="s">
        <v>35</v>
      </c>
      <c r="Y2095" s="215" t="s">
        <v>15</v>
      </c>
      <c r="Z2095" s="215" t="s">
        <v>20</v>
      </c>
    </row>
    <row r="2096" spans="1:26">
      <c r="A2096" s="215" t="s">
        <v>3012</v>
      </c>
      <c r="B2096" s="51">
        <v>115</v>
      </c>
      <c r="C2096" s="215" t="s">
        <v>707</v>
      </c>
      <c r="D2096" s="215" t="s">
        <v>1751</v>
      </c>
      <c r="E2096" s="215" t="s">
        <v>3055</v>
      </c>
      <c r="F2096" s="51">
        <v>2</v>
      </c>
      <c r="G2096" s="258">
        <v>0.4</v>
      </c>
      <c r="H2096" s="258">
        <v>-14</v>
      </c>
      <c r="I2096" s="272">
        <v>16.5588235294118</v>
      </c>
      <c r="J2096" s="272">
        <v>0.52749871743118804</v>
      </c>
      <c r="K2096" s="257">
        <v>-8.92</v>
      </c>
      <c r="L2096" s="257">
        <v>-32.92</v>
      </c>
      <c r="M2096" s="257">
        <v>-21.46</v>
      </c>
      <c r="N2096" s="257">
        <v>-99.4</v>
      </c>
      <c r="O2096" s="257">
        <v>77.94</v>
      </c>
      <c r="P2096" s="257">
        <v>-32.36</v>
      </c>
      <c r="Q2096" s="215" t="s">
        <v>710</v>
      </c>
      <c r="R2096" s="215" t="s">
        <v>711</v>
      </c>
      <c r="S2096" s="215" t="s">
        <v>712</v>
      </c>
      <c r="T2096" s="215" t="s">
        <v>713</v>
      </c>
      <c r="U2096" s="215" t="s">
        <v>334</v>
      </c>
      <c r="W2096" s="215" t="s">
        <v>36</v>
      </c>
      <c r="X2096" s="215" t="s">
        <v>7</v>
      </c>
      <c r="Y2096" s="215" t="s">
        <v>15</v>
      </c>
      <c r="Z2096" s="215" t="s">
        <v>20</v>
      </c>
    </row>
    <row r="2097" spans="1:26">
      <c r="A2097" s="215" t="s">
        <v>3012</v>
      </c>
      <c r="B2097" s="51">
        <v>116</v>
      </c>
      <c r="C2097" s="215" t="s">
        <v>781</v>
      </c>
      <c r="D2097" s="215" t="s">
        <v>2229</v>
      </c>
      <c r="E2097" s="215" t="s">
        <v>3056</v>
      </c>
      <c r="F2097" s="51">
        <v>3</v>
      </c>
      <c r="G2097" s="258">
        <v>0.6</v>
      </c>
      <c r="H2097" s="258">
        <v>-18</v>
      </c>
      <c r="I2097" s="272">
        <v>0.80588235294117705</v>
      </c>
      <c r="J2097" s="272">
        <v>9.6888867658035199E-2</v>
      </c>
      <c r="K2097" s="257">
        <v>-14.16</v>
      </c>
      <c r="L2097" s="257">
        <v>-23.05</v>
      </c>
      <c r="M2097" s="257">
        <v>-20.11</v>
      </c>
      <c r="N2097" s="257">
        <v>-32.57</v>
      </c>
      <c r="O2097" s="257">
        <v>12.46</v>
      </c>
      <c r="P2097" s="257">
        <v>-23.95</v>
      </c>
      <c r="Q2097" s="215" t="s">
        <v>784</v>
      </c>
      <c r="R2097" s="215" t="s">
        <v>785</v>
      </c>
      <c r="S2097" s="215" t="s">
        <v>786</v>
      </c>
      <c r="T2097" s="215" t="s">
        <v>787</v>
      </c>
      <c r="U2097" s="215" t="s">
        <v>676</v>
      </c>
      <c r="W2097" s="215" t="s">
        <v>27</v>
      </c>
      <c r="X2097" s="215" t="s">
        <v>7</v>
      </c>
      <c r="Y2097" s="215" t="s">
        <v>12</v>
      </c>
      <c r="Z2097" s="215" t="s">
        <v>17</v>
      </c>
    </row>
    <row r="2098" spans="1:26">
      <c r="A2098" s="215" t="s">
        <v>3012</v>
      </c>
      <c r="B2098" s="51">
        <v>117</v>
      </c>
      <c r="C2098" s="215" t="s">
        <v>1033</v>
      </c>
      <c r="D2098" s="215" t="s">
        <v>2230</v>
      </c>
      <c r="E2098" s="215" t="s">
        <v>2406</v>
      </c>
      <c r="F2098" s="51">
        <v>5</v>
      </c>
      <c r="G2098" s="258">
        <v>1</v>
      </c>
      <c r="H2098" s="258">
        <v>-18</v>
      </c>
      <c r="I2098" s="272">
        <v>2.9529411764705902</v>
      </c>
      <c r="J2098" s="272">
        <v>0.249194595216261</v>
      </c>
      <c r="K2098" s="257">
        <v>-12.8</v>
      </c>
      <c r="L2098" s="257">
        <v>-22.61</v>
      </c>
      <c r="M2098" s="257">
        <v>-18.899999999999999</v>
      </c>
      <c r="N2098" s="257">
        <v>-33.4</v>
      </c>
      <c r="O2098" s="257">
        <v>14.5</v>
      </c>
      <c r="P2098" s="257">
        <v>-23.86</v>
      </c>
      <c r="Q2098" s="215" t="s">
        <v>1036</v>
      </c>
      <c r="R2098" s="215" t="s">
        <v>512</v>
      </c>
      <c r="S2098" s="215" t="s">
        <v>1037</v>
      </c>
      <c r="T2098" s="215" t="s">
        <v>659</v>
      </c>
      <c r="U2098" s="215" t="s">
        <v>1038</v>
      </c>
      <c r="W2098" s="215" t="s">
        <v>27</v>
      </c>
      <c r="X2098" s="215" t="s">
        <v>7</v>
      </c>
      <c r="Y2098" s="215" t="s">
        <v>12</v>
      </c>
      <c r="Z2098" s="215" t="s">
        <v>20</v>
      </c>
    </row>
    <row r="2099" spans="1:26">
      <c r="A2099" s="215" t="s">
        <v>3012</v>
      </c>
      <c r="B2099" s="51">
        <v>118</v>
      </c>
      <c r="C2099" s="215" t="s">
        <v>934</v>
      </c>
      <c r="D2099" s="215" t="s">
        <v>2232</v>
      </c>
      <c r="E2099" s="215" t="s">
        <v>3057</v>
      </c>
      <c r="F2099" s="51">
        <v>4</v>
      </c>
      <c r="G2099" s="258">
        <v>0.8</v>
      </c>
      <c r="H2099" s="258">
        <v>-14.4</v>
      </c>
      <c r="I2099" s="272">
        <v>2.2941176470588198</v>
      </c>
      <c r="J2099" s="272">
        <v>0.24060736659631099</v>
      </c>
      <c r="K2099" s="257">
        <v>-15.92</v>
      </c>
      <c r="L2099" s="257">
        <v>-26.9</v>
      </c>
      <c r="M2099" s="257">
        <v>-21.26</v>
      </c>
      <c r="N2099" s="257">
        <v>-68.5</v>
      </c>
      <c r="O2099" s="257">
        <v>47.24</v>
      </c>
      <c r="P2099" s="257">
        <v>-28.5</v>
      </c>
      <c r="Q2099" s="215" t="s">
        <v>890</v>
      </c>
      <c r="R2099" s="215" t="s">
        <v>937</v>
      </c>
      <c r="S2099" s="215" t="s">
        <v>938</v>
      </c>
      <c r="T2099" s="215" t="s">
        <v>939</v>
      </c>
      <c r="U2099" s="215" t="s">
        <v>940</v>
      </c>
      <c r="W2099" s="215" t="s">
        <v>27</v>
      </c>
      <c r="X2099" s="215" t="s">
        <v>35</v>
      </c>
      <c r="Y2099" s="215" t="s">
        <v>15</v>
      </c>
      <c r="Z2099" s="215" t="s">
        <v>20</v>
      </c>
    </row>
    <row r="2100" spans="1:26">
      <c r="A2100" s="215" t="s">
        <v>3012</v>
      </c>
      <c r="B2100" s="51">
        <v>119</v>
      </c>
      <c r="C2100" s="215" t="s">
        <v>1268</v>
      </c>
      <c r="D2100" s="215" t="s">
        <v>2233</v>
      </c>
      <c r="E2100" s="215" t="s">
        <v>1270</v>
      </c>
      <c r="F2100" s="51">
        <v>5</v>
      </c>
      <c r="G2100" s="258">
        <v>1</v>
      </c>
      <c r="H2100" s="258">
        <v>-14.7</v>
      </c>
      <c r="I2100" s="272">
        <v>2.6823529411764699</v>
      </c>
      <c r="J2100" s="272">
        <v>0.24762099606577101</v>
      </c>
      <c r="K2100" s="257">
        <v>-15.75</v>
      </c>
      <c r="L2100" s="257">
        <v>-26.56</v>
      </c>
      <c r="M2100" s="257">
        <v>-21.09</v>
      </c>
      <c r="N2100" s="257">
        <v>-71.94</v>
      </c>
      <c r="O2100" s="257">
        <v>50.85</v>
      </c>
      <c r="P2100" s="257">
        <v>-28.07</v>
      </c>
      <c r="Q2100" s="215" t="s">
        <v>1271</v>
      </c>
      <c r="R2100" s="215" t="s">
        <v>206</v>
      </c>
      <c r="S2100" s="215" t="s">
        <v>1272</v>
      </c>
      <c r="T2100" s="215" t="s">
        <v>1273</v>
      </c>
      <c r="U2100" s="215" t="s">
        <v>882</v>
      </c>
      <c r="W2100" s="215" t="s">
        <v>27</v>
      </c>
      <c r="X2100" s="215" t="s">
        <v>35</v>
      </c>
      <c r="Y2100" s="215" t="s">
        <v>15</v>
      </c>
      <c r="Z2100" s="215" t="s">
        <v>20</v>
      </c>
    </row>
    <row r="2101" spans="1:26">
      <c r="A2101" s="215" t="s">
        <v>3012</v>
      </c>
      <c r="B2101" s="51">
        <v>120</v>
      </c>
      <c r="C2101" s="215" t="s">
        <v>959</v>
      </c>
      <c r="D2101" s="215" t="s">
        <v>2235</v>
      </c>
      <c r="E2101" s="215" t="s">
        <v>1833</v>
      </c>
      <c r="F2101" s="51">
        <v>2</v>
      </c>
      <c r="G2101" s="258">
        <v>0.4</v>
      </c>
      <c r="H2101" s="258">
        <v>-14</v>
      </c>
      <c r="I2101" s="272">
        <v>14.076470588235299</v>
      </c>
      <c r="J2101" s="272">
        <v>0.38146897135194002</v>
      </c>
      <c r="K2101" s="257">
        <v>-4.53</v>
      </c>
      <c r="L2101" s="257">
        <v>-28.53</v>
      </c>
      <c r="M2101" s="257">
        <v>-19.22</v>
      </c>
      <c r="N2101" s="257">
        <v>-78.8</v>
      </c>
      <c r="O2101" s="257">
        <v>59.58</v>
      </c>
      <c r="P2101" s="257">
        <v>-28.08</v>
      </c>
      <c r="Q2101" s="215" t="s">
        <v>962</v>
      </c>
      <c r="R2101" s="215" t="s">
        <v>963</v>
      </c>
      <c r="S2101" s="215" t="s">
        <v>396</v>
      </c>
      <c r="T2101" s="215" t="s">
        <v>964</v>
      </c>
      <c r="U2101" s="215" t="s">
        <v>965</v>
      </c>
      <c r="W2101" s="215" t="s">
        <v>36</v>
      </c>
      <c r="X2101" s="215" t="s">
        <v>23</v>
      </c>
      <c r="Y2101" s="215" t="s">
        <v>23</v>
      </c>
      <c r="Z2101" s="215" t="s">
        <v>23</v>
      </c>
    </row>
    <row r="2102" spans="1:26">
      <c r="A2102" s="215" t="s">
        <v>3012</v>
      </c>
      <c r="B2102" s="51">
        <v>121</v>
      </c>
      <c r="C2102" s="215" t="s">
        <v>953</v>
      </c>
      <c r="D2102" s="215" t="s">
        <v>2236</v>
      </c>
      <c r="E2102" s="215" t="s">
        <v>2237</v>
      </c>
      <c r="F2102" s="51">
        <v>4</v>
      </c>
      <c r="G2102" s="258">
        <v>0.8</v>
      </c>
      <c r="H2102" s="258">
        <v>-12.2</v>
      </c>
      <c r="I2102" s="272">
        <v>12.4764705882353</v>
      </c>
      <c r="J2102" s="272">
        <v>0.334488470586707</v>
      </c>
      <c r="K2102" s="257">
        <v>-9.65</v>
      </c>
      <c r="L2102" s="257">
        <v>-30.14</v>
      </c>
      <c r="M2102" s="257">
        <v>-17.420000000000002</v>
      </c>
      <c r="N2102" s="257">
        <v>-83.36</v>
      </c>
      <c r="O2102" s="257">
        <v>65.94</v>
      </c>
      <c r="P2102" s="257">
        <v>-29.96</v>
      </c>
      <c r="Q2102" s="215" t="s">
        <v>956</v>
      </c>
      <c r="R2102" s="215" t="s">
        <v>957</v>
      </c>
      <c r="S2102" s="215" t="s">
        <v>690</v>
      </c>
      <c r="T2102" s="215" t="s">
        <v>958</v>
      </c>
      <c r="U2102" s="215" t="s">
        <v>754</v>
      </c>
      <c r="W2102" s="215" t="s">
        <v>36</v>
      </c>
      <c r="X2102" s="215" t="s">
        <v>35</v>
      </c>
      <c r="Y2102" s="215" t="s">
        <v>12</v>
      </c>
      <c r="Z2102" s="215" t="s">
        <v>17</v>
      </c>
    </row>
    <row r="2103" spans="1:26">
      <c r="A2103" s="215" t="s">
        <v>3012</v>
      </c>
      <c r="B2103" s="51">
        <v>122</v>
      </c>
      <c r="C2103" s="215" t="s">
        <v>1152</v>
      </c>
      <c r="D2103" s="215" t="s">
        <v>2238</v>
      </c>
      <c r="E2103" s="215" t="s">
        <v>1154</v>
      </c>
      <c r="F2103" s="51">
        <v>5</v>
      </c>
      <c r="G2103" s="258">
        <v>1</v>
      </c>
      <c r="H2103" s="258">
        <v>-16.399999999999999</v>
      </c>
      <c r="I2103" s="272">
        <v>4.8941176470588204</v>
      </c>
      <c r="J2103" s="272">
        <v>0.30921805129549801</v>
      </c>
      <c r="K2103" s="257">
        <v>-15.61</v>
      </c>
      <c r="L2103" s="257">
        <v>-25.2</v>
      </c>
      <c r="M2103" s="257">
        <v>-21.53</v>
      </c>
      <c r="N2103" s="257">
        <v>-56.19</v>
      </c>
      <c r="O2103" s="257">
        <v>34.659999999999997</v>
      </c>
      <c r="P2103" s="257">
        <v>-26.42</v>
      </c>
      <c r="Q2103" s="215" t="s">
        <v>682</v>
      </c>
      <c r="R2103" s="215" t="s">
        <v>1004</v>
      </c>
      <c r="S2103" s="215" t="s">
        <v>755</v>
      </c>
      <c r="T2103" s="215" t="s">
        <v>891</v>
      </c>
      <c r="U2103" s="215" t="s">
        <v>1155</v>
      </c>
      <c r="W2103" s="215" t="s">
        <v>27</v>
      </c>
      <c r="X2103" s="215" t="s">
        <v>35</v>
      </c>
      <c r="Y2103" s="215" t="s">
        <v>12</v>
      </c>
      <c r="Z2103" s="215" t="s">
        <v>20</v>
      </c>
    </row>
    <row r="2104" spans="1:26">
      <c r="A2104" s="215" t="s">
        <v>3012</v>
      </c>
      <c r="B2104" s="51">
        <v>123</v>
      </c>
      <c r="C2104" s="215" t="s">
        <v>830</v>
      </c>
      <c r="D2104" s="215" t="s">
        <v>2240</v>
      </c>
      <c r="E2104" s="215" t="s">
        <v>2241</v>
      </c>
      <c r="F2104" s="51">
        <v>3</v>
      </c>
      <c r="G2104" s="258">
        <v>0.6</v>
      </c>
      <c r="H2104" s="258">
        <v>-17.8</v>
      </c>
      <c r="I2104" s="272">
        <v>2.3235294117647101</v>
      </c>
      <c r="J2104" s="272">
        <v>0.196566088499875</v>
      </c>
      <c r="K2104" s="257">
        <v>-12.67</v>
      </c>
      <c r="L2104" s="257">
        <v>-22.21</v>
      </c>
      <c r="M2104" s="257">
        <v>-18.86</v>
      </c>
      <c r="N2104" s="257">
        <v>-52.74</v>
      </c>
      <c r="O2104" s="257">
        <v>33.880000000000003</v>
      </c>
      <c r="P2104" s="257">
        <v>-23.42</v>
      </c>
      <c r="Q2104" s="215" t="s">
        <v>833</v>
      </c>
      <c r="R2104" s="215" t="s">
        <v>610</v>
      </c>
      <c r="S2104" s="215" t="s">
        <v>834</v>
      </c>
      <c r="T2104" s="215" t="s">
        <v>835</v>
      </c>
      <c r="U2104" s="215" t="s">
        <v>836</v>
      </c>
      <c r="W2104" s="215" t="s">
        <v>27</v>
      </c>
      <c r="X2104" s="215" t="s">
        <v>35</v>
      </c>
      <c r="Y2104" s="215" t="s">
        <v>12</v>
      </c>
      <c r="Z2104" s="215" t="s">
        <v>17</v>
      </c>
    </row>
    <row r="2105" spans="1:26">
      <c r="A2105" s="215" t="s">
        <v>3012</v>
      </c>
      <c r="B2105" s="51">
        <v>124</v>
      </c>
      <c r="C2105" s="215" t="s">
        <v>851</v>
      </c>
      <c r="D2105" s="215" t="s">
        <v>1583</v>
      </c>
      <c r="E2105" s="215" t="s">
        <v>1474</v>
      </c>
      <c r="F2105" s="51">
        <v>0</v>
      </c>
      <c r="G2105" s="258">
        <v>0</v>
      </c>
      <c r="H2105" s="258">
        <v>-18</v>
      </c>
      <c r="I2105" s="272">
        <v>3.6058823529411801</v>
      </c>
      <c r="J2105" s="272">
        <v>0.31309875224597999</v>
      </c>
      <c r="K2105" s="257">
        <v>-15.55</v>
      </c>
      <c r="L2105" s="257">
        <v>-26.92</v>
      </c>
      <c r="M2105" s="257">
        <v>-21.22</v>
      </c>
      <c r="N2105" s="257">
        <v>-46.9</v>
      </c>
      <c r="O2105" s="257">
        <v>25.68</v>
      </c>
      <c r="P2105" s="257">
        <v>-28.25</v>
      </c>
      <c r="Q2105" s="215" t="s">
        <v>854</v>
      </c>
      <c r="R2105" s="215" t="s">
        <v>754</v>
      </c>
      <c r="S2105" s="215" t="s">
        <v>855</v>
      </c>
      <c r="T2105" s="215" t="s">
        <v>856</v>
      </c>
      <c r="U2105" s="215" t="s">
        <v>857</v>
      </c>
      <c r="W2105" s="215" t="s">
        <v>27</v>
      </c>
      <c r="X2105" s="215" t="s">
        <v>7</v>
      </c>
      <c r="Y2105" s="215" t="s">
        <v>15</v>
      </c>
      <c r="Z2105" s="215" t="s">
        <v>20</v>
      </c>
    </row>
    <row r="2106" spans="1:26">
      <c r="A2106" s="215" t="s">
        <v>3012</v>
      </c>
      <c r="B2106" s="51">
        <v>125</v>
      </c>
      <c r="C2106" s="215" t="s">
        <v>750</v>
      </c>
      <c r="D2106" s="215" t="s">
        <v>2242</v>
      </c>
      <c r="E2106" s="215" t="s">
        <v>1467</v>
      </c>
      <c r="F2106" s="51">
        <v>5</v>
      </c>
      <c r="G2106" s="258">
        <v>1</v>
      </c>
      <c r="H2106" s="258">
        <v>-18</v>
      </c>
      <c r="I2106" s="272">
        <v>1.7</v>
      </c>
      <c r="J2106" s="272">
        <v>0.19551913029457499</v>
      </c>
      <c r="K2106" s="257">
        <v>-15.92</v>
      </c>
      <c r="L2106" s="257">
        <v>-25.83</v>
      </c>
      <c r="M2106" s="257">
        <v>-21.74</v>
      </c>
      <c r="N2106" s="257">
        <v>-33.89</v>
      </c>
      <c r="O2106" s="257">
        <v>12.15</v>
      </c>
      <c r="P2106" s="257">
        <v>-26.99</v>
      </c>
      <c r="Q2106" s="215" t="s">
        <v>753</v>
      </c>
      <c r="R2106" s="215" t="s">
        <v>754</v>
      </c>
      <c r="S2106" s="215" t="s">
        <v>755</v>
      </c>
      <c r="T2106" s="215" t="s">
        <v>756</v>
      </c>
      <c r="U2106" s="215" t="s">
        <v>757</v>
      </c>
      <c r="W2106" s="215" t="s">
        <v>27</v>
      </c>
      <c r="X2106" s="215" t="s">
        <v>7</v>
      </c>
      <c r="Y2106" s="215" t="s">
        <v>12</v>
      </c>
      <c r="Z2106" s="215" t="s">
        <v>20</v>
      </c>
    </row>
    <row r="2107" spans="1:26">
      <c r="A2107" s="215" t="s">
        <v>3012</v>
      </c>
      <c r="B2107" s="51">
        <v>126</v>
      </c>
      <c r="C2107" s="215" t="s">
        <v>635</v>
      </c>
      <c r="D2107" s="215" t="s">
        <v>2243</v>
      </c>
      <c r="E2107" s="215" t="s">
        <v>3058</v>
      </c>
      <c r="F2107" s="51">
        <v>4</v>
      </c>
      <c r="G2107" s="258">
        <v>0.8</v>
      </c>
      <c r="H2107" s="258">
        <v>-16.600000000000001</v>
      </c>
      <c r="I2107" s="272">
        <v>1.97647058823529</v>
      </c>
      <c r="J2107" s="272">
        <v>0.17681097420957001</v>
      </c>
      <c r="K2107" s="257">
        <v>-16.010000000000002</v>
      </c>
      <c r="L2107" s="257">
        <v>-25.93</v>
      </c>
      <c r="M2107" s="257">
        <v>-21.4</v>
      </c>
      <c r="N2107" s="257">
        <v>-59.97</v>
      </c>
      <c r="O2107" s="257">
        <v>38.57</v>
      </c>
      <c r="P2107" s="257">
        <v>-27.36</v>
      </c>
      <c r="Q2107" s="215" t="s">
        <v>638</v>
      </c>
      <c r="R2107" s="215" t="s">
        <v>639</v>
      </c>
      <c r="S2107" s="215" t="s">
        <v>562</v>
      </c>
      <c r="T2107" s="215" t="s">
        <v>640</v>
      </c>
      <c r="U2107" s="215" t="s">
        <v>536</v>
      </c>
      <c r="W2107" s="215" t="s">
        <v>27</v>
      </c>
      <c r="X2107" s="215" t="s">
        <v>35</v>
      </c>
      <c r="Y2107" s="215" t="s">
        <v>15</v>
      </c>
      <c r="Z2107" s="215" t="s">
        <v>17</v>
      </c>
    </row>
    <row r="2108" spans="1:26">
      <c r="A2108" s="215" t="s">
        <v>3012</v>
      </c>
      <c r="B2108" s="51">
        <v>127</v>
      </c>
      <c r="C2108" s="215" t="s">
        <v>437</v>
      </c>
      <c r="D2108" s="215" t="s">
        <v>2244</v>
      </c>
      <c r="E2108" s="215" t="s">
        <v>3059</v>
      </c>
      <c r="F2108" s="51">
        <v>5</v>
      </c>
      <c r="G2108" s="258">
        <v>1</v>
      </c>
      <c r="H2108" s="258">
        <v>-16.899999999999999</v>
      </c>
      <c r="I2108" s="272">
        <v>1.25294117647059</v>
      </c>
      <c r="J2108" s="272">
        <v>0.14227363420561201</v>
      </c>
      <c r="K2108" s="257">
        <v>-16.77</v>
      </c>
      <c r="L2108" s="257">
        <v>-26.75</v>
      </c>
      <c r="M2108" s="257">
        <v>-22.11</v>
      </c>
      <c r="N2108" s="257">
        <v>-64.459999999999994</v>
      </c>
      <c r="O2108" s="257">
        <v>42.35</v>
      </c>
      <c r="P2108" s="257">
        <v>-28.04</v>
      </c>
      <c r="Q2108" s="215" t="s">
        <v>440</v>
      </c>
      <c r="R2108" s="215" t="s">
        <v>441</v>
      </c>
      <c r="S2108" s="215" t="s">
        <v>231</v>
      </c>
      <c r="T2108" s="215" t="s">
        <v>442</v>
      </c>
      <c r="U2108" s="215" t="s">
        <v>443</v>
      </c>
      <c r="W2108" s="215" t="s">
        <v>27</v>
      </c>
      <c r="X2108" s="215" t="s">
        <v>35</v>
      </c>
      <c r="Y2108" s="215" t="s">
        <v>12</v>
      </c>
      <c r="Z2108" s="215" t="s">
        <v>20</v>
      </c>
    </row>
    <row r="2109" spans="1:26">
      <c r="A2109" s="215" t="s">
        <v>3012</v>
      </c>
      <c r="B2109" s="51">
        <v>128</v>
      </c>
      <c r="C2109" s="215" t="s">
        <v>265</v>
      </c>
      <c r="D2109" s="215" t="s">
        <v>2246</v>
      </c>
      <c r="E2109" s="215" t="s">
        <v>1474</v>
      </c>
      <c r="F2109" s="51">
        <v>0</v>
      </c>
      <c r="G2109" s="258">
        <v>0</v>
      </c>
      <c r="H2109" s="258">
        <v>-14</v>
      </c>
      <c r="I2109" s="272">
        <v>11.482352941176501</v>
      </c>
      <c r="J2109" s="272">
        <v>0.37948354092093001</v>
      </c>
      <c r="K2109" s="257">
        <v>-6.19</v>
      </c>
      <c r="L2109" s="257">
        <v>-30.08</v>
      </c>
      <c r="M2109" s="257">
        <v>-21.58</v>
      </c>
      <c r="N2109" s="257">
        <v>-93.09</v>
      </c>
      <c r="O2109" s="257">
        <v>71.510000000000005</v>
      </c>
      <c r="P2109" s="257">
        <v>-29.31</v>
      </c>
      <c r="Q2109" s="215" t="s">
        <v>268</v>
      </c>
      <c r="R2109" s="215" t="s">
        <v>269</v>
      </c>
      <c r="S2109" s="215" t="s">
        <v>270</v>
      </c>
      <c r="T2109" s="215" t="s">
        <v>271</v>
      </c>
      <c r="U2109" s="215" t="s">
        <v>272</v>
      </c>
      <c r="W2109" s="215" t="s">
        <v>36</v>
      </c>
      <c r="X2109" s="215" t="s">
        <v>7</v>
      </c>
      <c r="Y2109" s="215" t="s">
        <v>12</v>
      </c>
      <c r="Z2109" s="215" t="s">
        <v>17</v>
      </c>
    </row>
    <row r="2110" spans="1:26">
      <c r="A2110" s="215" t="s">
        <v>3012</v>
      </c>
      <c r="B2110" s="51">
        <v>129</v>
      </c>
      <c r="C2110" s="215" t="s">
        <v>1020</v>
      </c>
      <c r="D2110" s="215" t="s">
        <v>2247</v>
      </c>
      <c r="E2110" s="215" t="s">
        <v>1474</v>
      </c>
      <c r="F2110" s="51">
        <v>0</v>
      </c>
      <c r="G2110" s="258">
        <v>0</v>
      </c>
      <c r="H2110" s="258">
        <v>-8.9000000000000199</v>
      </c>
      <c r="I2110" s="272">
        <v>6.9176470588235297</v>
      </c>
      <c r="J2110" s="272">
        <v>0.28317073224362299</v>
      </c>
      <c r="K2110" s="257">
        <v>-7.83</v>
      </c>
      <c r="L2110" s="257">
        <v>-31.47</v>
      </c>
      <c r="M2110" s="257">
        <v>-21.94</v>
      </c>
      <c r="N2110" s="257">
        <v>-82.74</v>
      </c>
      <c r="O2110" s="257">
        <v>60.8</v>
      </c>
      <c r="P2110" s="257">
        <v>-31.38</v>
      </c>
      <c r="Q2110" s="215" t="s">
        <v>1023</v>
      </c>
      <c r="R2110" s="215" t="s">
        <v>1024</v>
      </c>
      <c r="S2110" s="215" t="s">
        <v>1025</v>
      </c>
      <c r="T2110" s="215" t="s">
        <v>480</v>
      </c>
      <c r="U2110" s="215" t="s">
        <v>892</v>
      </c>
      <c r="W2110" s="215" t="s">
        <v>36</v>
      </c>
      <c r="X2110" s="215" t="s">
        <v>35</v>
      </c>
      <c r="Y2110" s="215" t="s">
        <v>15</v>
      </c>
      <c r="Z2110" s="215" t="s">
        <v>17</v>
      </c>
    </row>
    <row r="2111" spans="1:26">
      <c r="A2111" s="215" t="s">
        <v>3012</v>
      </c>
      <c r="B2111" s="51">
        <v>130</v>
      </c>
      <c r="C2111" s="215" t="s">
        <v>1173</v>
      </c>
      <c r="D2111" s="215" t="s">
        <v>2248</v>
      </c>
      <c r="E2111" s="215" t="s">
        <v>3060</v>
      </c>
      <c r="F2111" s="51">
        <v>2</v>
      </c>
      <c r="G2111" s="258">
        <v>0.4</v>
      </c>
      <c r="H2111" s="258">
        <v>-16.5</v>
      </c>
      <c r="I2111" s="272">
        <v>4.3117647058823501</v>
      </c>
      <c r="J2111" s="272">
        <v>0.29376741107468501</v>
      </c>
      <c r="K2111" s="257">
        <v>-16.97</v>
      </c>
      <c r="L2111" s="257">
        <v>-26.57</v>
      </c>
      <c r="M2111" s="257">
        <v>-22.58</v>
      </c>
      <c r="N2111" s="257">
        <v>-55.34</v>
      </c>
      <c r="O2111" s="257">
        <v>32.76</v>
      </c>
      <c r="P2111" s="257">
        <v>-27.64</v>
      </c>
      <c r="Q2111" s="215" t="s">
        <v>1176</v>
      </c>
      <c r="R2111" s="215" t="s">
        <v>1177</v>
      </c>
      <c r="S2111" s="215" t="s">
        <v>1178</v>
      </c>
      <c r="T2111" s="215" t="s">
        <v>1179</v>
      </c>
      <c r="U2111" s="215" t="s">
        <v>1180</v>
      </c>
      <c r="W2111" s="215" t="s">
        <v>27</v>
      </c>
      <c r="X2111" s="215" t="s">
        <v>35</v>
      </c>
      <c r="Y2111" s="215" t="s">
        <v>12</v>
      </c>
      <c r="Z2111" s="215" t="s">
        <v>20</v>
      </c>
    </row>
    <row r="2112" spans="1:26">
      <c r="A2112" s="215" t="s">
        <v>3012</v>
      </c>
      <c r="B2112" s="51">
        <v>131</v>
      </c>
      <c r="C2112" s="215" t="s">
        <v>1286</v>
      </c>
      <c r="D2112" s="215" t="s">
        <v>1287</v>
      </c>
      <c r="E2112" s="215" t="s">
        <v>2857</v>
      </c>
      <c r="F2112" s="51">
        <v>4</v>
      </c>
      <c r="G2112" s="258">
        <v>0.8</v>
      </c>
      <c r="H2112" s="258">
        <v>-18</v>
      </c>
      <c r="I2112" s="272">
        <v>1.3882352941176499</v>
      </c>
      <c r="J2112" s="272">
        <v>0.139864251752225</v>
      </c>
      <c r="K2112" s="257">
        <v>-15.98</v>
      </c>
      <c r="L2112" s="257">
        <v>-25.77</v>
      </c>
      <c r="M2112" s="257">
        <v>-21.36</v>
      </c>
      <c r="N2112" s="257">
        <v>-37.19</v>
      </c>
      <c r="O2112" s="257">
        <v>15.83</v>
      </c>
      <c r="P2112" s="257">
        <v>-27.13</v>
      </c>
      <c r="Q2112" s="215" t="s">
        <v>381</v>
      </c>
      <c r="R2112" s="215" t="s">
        <v>1289</v>
      </c>
      <c r="S2112" s="215" t="s">
        <v>1290</v>
      </c>
      <c r="T2112" s="215" t="s">
        <v>554</v>
      </c>
      <c r="U2112" s="215" t="s">
        <v>1291</v>
      </c>
      <c r="W2112" s="215" t="s">
        <v>27</v>
      </c>
      <c r="X2112" s="215" t="s">
        <v>7</v>
      </c>
      <c r="Y2112" s="215" t="s">
        <v>15</v>
      </c>
      <c r="Z2112" s="215" t="s">
        <v>17</v>
      </c>
    </row>
    <row r="2113" spans="1:26">
      <c r="A2113" s="215" t="s">
        <v>3012</v>
      </c>
      <c r="B2113" s="51">
        <v>132</v>
      </c>
      <c r="C2113" s="215" t="s">
        <v>483</v>
      </c>
      <c r="D2113" s="215" t="s">
        <v>2251</v>
      </c>
      <c r="E2113" s="215" t="s">
        <v>2530</v>
      </c>
      <c r="F2113" s="51">
        <v>5</v>
      </c>
      <c r="G2113" s="258">
        <v>1</v>
      </c>
      <c r="H2113" s="258">
        <v>-14.7</v>
      </c>
      <c r="I2113" s="272">
        <v>4.5823529411764703</v>
      </c>
      <c r="J2113" s="272">
        <v>0.31015505945565502</v>
      </c>
      <c r="K2113" s="257">
        <v>-14.86</v>
      </c>
      <c r="L2113" s="257">
        <v>-25.01</v>
      </c>
      <c r="M2113" s="257">
        <v>-20.57</v>
      </c>
      <c r="N2113" s="257">
        <v>-73.849999999999994</v>
      </c>
      <c r="O2113" s="257">
        <v>53.28</v>
      </c>
      <c r="P2113" s="257">
        <v>-26.14</v>
      </c>
      <c r="Q2113" s="215" t="s">
        <v>486</v>
      </c>
      <c r="R2113" s="215" t="s">
        <v>214</v>
      </c>
      <c r="S2113" s="215" t="s">
        <v>487</v>
      </c>
      <c r="T2113" s="215" t="s">
        <v>488</v>
      </c>
      <c r="U2113" s="215" t="s">
        <v>318</v>
      </c>
      <c r="W2113" s="215" t="s">
        <v>27</v>
      </c>
      <c r="X2113" s="215" t="s">
        <v>35</v>
      </c>
      <c r="Y2113" s="215" t="s">
        <v>15</v>
      </c>
      <c r="Z2113" s="215" t="s">
        <v>20</v>
      </c>
    </row>
    <row r="2114" spans="1:26">
      <c r="A2114" s="215" t="s">
        <v>3012</v>
      </c>
      <c r="B2114" s="51">
        <v>133</v>
      </c>
      <c r="C2114" s="215" t="s">
        <v>564</v>
      </c>
      <c r="D2114" s="215" t="s">
        <v>2253</v>
      </c>
      <c r="E2114" s="215" t="s">
        <v>1474</v>
      </c>
      <c r="F2114" s="51">
        <v>0</v>
      </c>
      <c r="G2114" s="258">
        <v>0</v>
      </c>
      <c r="H2114" s="258">
        <v>-14</v>
      </c>
      <c r="I2114" s="272">
        <v>15.676470588235301</v>
      </c>
      <c r="J2114" s="272">
        <v>0.36275024483953</v>
      </c>
      <c r="K2114" s="257">
        <v>-10.59</v>
      </c>
      <c r="L2114" s="257">
        <v>-30.67</v>
      </c>
      <c r="M2114" s="257">
        <v>-21.05</v>
      </c>
      <c r="N2114" s="257">
        <v>-94.83</v>
      </c>
      <c r="O2114" s="257">
        <v>73.78</v>
      </c>
      <c r="P2114" s="257">
        <v>-30.45</v>
      </c>
      <c r="Q2114" s="215" t="s">
        <v>383</v>
      </c>
      <c r="R2114" s="215" t="s">
        <v>567</v>
      </c>
      <c r="S2114" s="215" t="s">
        <v>568</v>
      </c>
      <c r="T2114" s="215" t="s">
        <v>569</v>
      </c>
      <c r="U2114" s="215" t="s">
        <v>515</v>
      </c>
      <c r="W2114" s="215" t="s">
        <v>36</v>
      </c>
      <c r="X2114" s="215" t="s">
        <v>7</v>
      </c>
      <c r="Y2114" s="215" t="s">
        <v>15</v>
      </c>
      <c r="Z2114" s="215" t="s">
        <v>17</v>
      </c>
    </row>
    <row r="2115" spans="1:26">
      <c r="A2115" s="215" t="s">
        <v>3012</v>
      </c>
      <c r="B2115" s="51">
        <v>134</v>
      </c>
      <c r="C2115" s="215" t="s">
        <v>578</v>
      </c>
      <c r="D2115" s="215" t="s">
        <v>2255</v>
      </c>
      <c r="E2115" s="215" t="s">
        <v>3061</v>
      </c>
      <c r="F2115" s="51">
        <v>3</v>
      </c>
      <c r="G2115" s="258">
        <v>0.6</v>
      </c>
      <c r="H2115" s="258">
        <v>-11</v>
      </c>
      <c r="I2115" s="272">
        <v>9.8000000000000007</v>
      </c>
      <c r="J2115" s="272">
        <v>0.25239223484771001</v>
      </c>
      <c r="K2115" s="257">
        <v>-9.76</v>
      </c>
      <c r="L2115" s="257">
        <v>-32.44</v>
      </c>
      <c r="M2115" s="257">
        <v>-22.13</v>
      </c>
      <c r="N2115" s="257">
        <v>-110.13</v>
      </c>
      <c r="O2115" s="257">
        <v>88</v>
      </c>
      <c r="P2115" s="257">
        <v>-32.18</v>
      </c>
      <c r="Q2115" s="215" t="s">
        <v>581</v>
      </c>
      <c r="R2115" s="215" t="s">
        <v>582</v>
      </c>
      <c r="S2115" s="215" t="s">
        <v>583</v>
      </c>
      <c r="T2115" s="215" t="s">
        <v>584</v>
      </c>
      <c r="U2115" s="215" t="s">
        <v>585</v>
      </c>
      <c r="W2115" s="215" t="s">
        <v>36</v>
      </c>
      <c r="X2115" s="215" t="s">
        <v>35</v>
      </c>
      <c r="Y2115" s="215" t="s">
        <v>12</v>
      </c>
      <c r="Z2115" s="215" t="s">
        <v>20</v>
      </c>
    </row>
    <row r="2116" spans="1:26">
      <c r="A2116" s="215" t="s">
        <v>3012</v>
      </c>
      <c r="B2116" s="51">
        <v>135</v>
      </c>
      <c r="C2116" s="215" t="s">
        <v>1345</v>
      </c>
      <c r="D2116" s="215" t="s">
        <v>2257</v>
      </c>
      <c r="E2116" s="215" t="s">
        <v>2749</v>
      </c>
      <c r="F2116" s="51">
        <v>5</v>
      </c>
      <c r="G2116" s="258">
        <v>1</v>
      </c>
      <c r="H2116" s="258">
        <v>-18</v>
      </c>
      <c r="I2116" s="272">
        <v>1.8470588235294101</v>
      </c>
      <c r="J2116" s="272">
        <v>0.202050100281606</v>
      </c>
      <c r="K2116" s="257">
        <v>-14.23</v>
      </c>
      <c r="L2116" s="257">
        <v>-23.9</v>
      </c>
      <c r="M2116" s="257">
        <v>-20.49</v>
      </c>
      <c r="N2116" s="257">
        <v>-33.5</v>
      </c>
      <c r="O2116" s="257">
        <v>13.01</v>
      </c>
      <c r="P2116" s="257">
        <v>-24.85</v>
      </c>
      <c r="Q2116" s="215" t="s">
        <v>1348</v>
      </c>
      <c r="R2116" s="215" t="s">
        <v>1349</v>
      </c>
      <c r="S2116" s="215" t="s">
        <v>1350</v>
      </c>
      <c r="T2116" s="215" t="s">
        <v>1131</v>
      </c>
      <c r="U2116" s="215" t="s">
        <v>1351</v>
      </c>
      <c r="W2116" s="215" t="s">
        <v>27</v>
      </c>
      <c r="X2116" s="215" t="s">
        <v>7</v>
      </c>
      <c r="Y2116" s="215" t="s">
        <v>15</v>
      </c>
      <c r="Z2116" s="215" t="s">
        <v>20</v>
      </c>
    </row>
    <row r="2117" spans="1:26">
      <c r="A2117" s="215" t="s">
        <v>3012</v>
      </c>
      <c r="B2117" s="51">
        <v>136</v>
      </c>
      <c r="C2117" s="215" t="s">
        <v>1327</v>
      </c>
      <c r="D2117" s="215" t="s">
        <v>2259</v>
      </c>
      <c r="E2117" s="215" t="s">
        <v>2750</v>
      </c>
      <c r="F2117" s="51">
        <v>4</v>
      </c>
      <c r="G2117" s="258">
        <v>0.8</v>
      </c>
      <c r="H2117" s="258">
        <v>-14</v>
      </c>
      <c r="I2117" s="272">
        <v>15.5941176470588</v>
      </c>
      <c r="J2117" s="272">
        <v>0.28563748442640402</v>
      </c>
      <c r="K2117" s="257">
        <v>-8.64</v>
      </c>
      <c r="L2117" s="257">
        <v>-28.62</v>
      </c>
      <c r="M2117" s="257">
        <v>-16.440000000000001</v>
      </c>
      <c r="N2117" s="257">
        <v>-94.83</v>
      </c>
      <c r="O2117" s="257">
        <v>78.39</v>
      </c>
      <c r="P2117" s="257">
        <v>-28.54</v>
      </c>
      <c r="Q2117" s="215" t="s">
        <v>597</v>
      </c>
      <c r="R2117" s="215" t="s">
        <v>215</v>
      </c>
      <c r="S2117" s="215" t="s">
        <v>1330</v>
      </c>
      <c r="T2117" s="215" t="s">
        <v>1331</v>
      </c>
      <c r="U2117" s="215" t="s">
        <v>892</v>
      </c>
      <c r="W2117" s="215" t="s">
        <v>36</v>
      </c>
      <c r="X2117" s="215" t="s">
        <v>7</v>
      </c>
      <c r="Y2117" s="215" t="s">
        <v>15</v>
      </c>
      <c r="Z2117" s="215" t="s">
        <v>17</v>
      </c>
    </row>
    <row r="2118" spans="1:26">
      <c r="A2118" s="215" t="s">
        <v>3012</v>
      </c>
      <c r="B2118" s="51">
        <v>137</v>
      </c>
      <c r="C2118" s="215" t="s">
        <v>742</v>
      </c>
      <c r="D2118" s="215" t="s">
        <v>2261</v>
      </c>
      <c r="E2118" s="215" t="s">
        <v>1807</v>
      </c>
      <c r="F2118" s="51">
        <v>5</v>
      </c>
      <c r="G2118" s="258">
        <v>1</v>
      </c>
      <c r="H2118" s="258">
        <v>-13.1</v>
      </c>
      <c r="I2118" s="272">
        <v>4.0705882352941201</v>
      </c>
      <c r="J2118" s="272">
        <v>0.27510077660555798</v>
      </c>
      <c r="K2118" s="257">
        <v>-15.75</v>
      </c>
      <c r="L2118" s="257">
        <v>-26.64</v>
      </c>
      <c r="M2118" s="257">
        <v>-21.77</v>
      </c>
      <c r="N2118" s="257">
        <v>-52.31</v>
      </c>
      <c r="O2118" s="257">
        <v>30.54</v>
      </c>
      <c r="P2118" s="257">
        <v>-28.17</v>
      </c>
      <c r="Q2118" s="215" t="s">
        <v>745</v>
      </c>
      <c r="R2118" s="215" t="s">
        <v>746</v>
      </c>
      <c r="S2118" s="215" t="s">
        <v>747</v>
      </c>
      <c r="T2118" s="215" t="s">
        <v>748</v>
      </c>
      <c r="U2118" s="215" t="s">
        <v>749</v>
      </c>
      <c r="W2118" s="215" t="s">
        <v>27</v>
      </c>
      <c r="X2118" s="215" t="s">
        <v>35</v>
      </c>
      <c r="Y2118" s="215" t="s">
        <v>15</v>
      </c>
      <c r="Z2118" s="215" t="s">
        <v>20</v>
      </c>
    </row>
    <row r="2119" spans="1:26">
      <c r="A2119" s="215" t="s">
        <v>3012</v>
      </c>
      <c r="B2119" s="51">
        <v>138</v>
      </c>
      <c r="C2119" s="215" t="s">
        <v>384</v>
      </c>
      <c r="D2119" s="215" t="s">
        <v>2262</v>
      </c>
      <c r="E2119" s="215" t="s">
        <v>1474</v>
      </c>
      <c r="F2119" s="51">
        <v>0</v>
      </c>
      <c r="G2119" s="258">
        <v>0</v>
      </c>
      <c r="H2119" s="258">
        <v>-17.8</v>
      </c>
      <c r="I2119" s="272">
        <v>1.55294117647059</v>
      </c>
      <c r="J2119" s="272">
        <v>0.154515894656342</v>
      </c>
      <c r="K2119" s="257">
        <v>-14.61</v>
      </c>
      <c r="L2119" s="257">
        <v>-23.53</v>
      </c>
      <c r="M2119" s="257">
        <v>-20.010000000000002</v>
      </c>
      <c r="N2119" s="257">
        <v>-62.17</v>
      </c>
      <c r="O2119" s="257">
        <v>42.16</v>
      </c>
      <c r="P2119" s="257">
        <v>-24.47</v>
      </c>
      <c r="Q2119" s="215" t="s">
        <v>387</v>
      </c>
      <c r="R2119" s="215" t="s">
        <v>388</v>
      </c>
      <c r="S2119" s="215" t="s">
        <v>389</v>
      </c>
      <c r="T2119" s="215" t="s">
        <v>390</v>
      </c>
      <c r="U2119" s="215" t="s">
        <v>391</v>
      </c>
      <c r="W2119" s="215" t="s">
        <v>27</v>
      </c>
      <c r="X2119" s="215" t="s">
        <v>35</v>
      </c>
      <c r="Y2119" s="215" t="s">
        <v>12</v>
      </c>
      <c r="Z2119" s="215" t="s">
        <v>17</v>
      </c>
    </row>
    <row r="2120" spans="1:26">
      <c r="A2120" s="215" t="s">
        <v>3012</v>
      </c>
      <c r="B2120" s="51">
        <v>139</v>
      </c>
      <c r="C2120" s="215" t="s">
        <v>1292</v>
      </c>
      <c r="D2120" s="215" t="s">
        <v>1293</v>
      </c>
      <c r="E2120" s="215" t="s">
        <v>3062</v>
      </c>
      <c r="F2120" s="51">
        <v>3</v>
      </c>
      <c r="G2120" s="258">
        <v>0.6</v>
      </c>
      <c r="H2120" s="258">
        <v>-18</v>
      </c>
      <c r="I2120" s="272">
        <v>1.80588235294118</v>
      </c>
      <c r="J2120" s="272">
        <v>0.16252785297623801</v>
      </c>
      <c r="K2120" s="257">
        <v>-15.09</v>
      </c>
      <c r="L2120" s="257">
        <v>-24.76</v>
      </c>
      <c r="M2120" s="257">
        <v>-21.07</v>
      </c>
      <c r="N2120" s="257">
        <v>-32.270000000000003</v>
      </c>
      <c r="O2120" s="257">
        <v>11.2</v>
      </c>
      <c r="P2120" s="257">
        <v>-25.93</v>
      </c>
      <c r="Q2120" s="215" t="s">
        <v>1295</v>
      </c>
      <c r="R2120" s="215" t="s">
        <v>770</v>
      </c>
      <c r="S2120" s="215" t="s">
        <v>1296</v>
      </c>
      <c r="T2120" s="215" t="s">
        <v>1297</v>
      </c>
      <c r="U2120" s="215" t="s">
        <v>1137</v>
      </c>
      <c r="W2120" s="215" t="s">
        <v>27</v>
      </c>
      <c r="X2120" s="215" t="s">
        <v>7</v>
      </c>
      <c r="Y2120" s="215" t="s">
        <v>15</v>
      </c>
      <c r="Z2120" s="215" t="s">
        <v>17</v>
      </c>
    </row>
    <row r="2121" spans="1:26">
      <c r="A2121" s="215" t="s">
        <v>3012</v>
      </c>
      <c r="B2121" s="51">
        <v>140</v>
      </c>
      <c r="C2121" s="215" t="s">
        <v>906</v>
      </c>
      <c r="D2121" s="215" t="s">
        <v>2265</v>
      </c>
      <c r="E2121" s="215" t="s">
        <v>1474</v>
      </c>
      <c r="F2121" s="51">
        <v>0</v>
      </c>
      <c r="G2121" s="258">
        <v>0</v>
      </c>
      <c r="H2121" s="258">
        <v>-14</v>
      </c>
      <c r="I2121" s="272">
        <v>8.2411764705882309</v>
      </c>
      <c r="J2121" s="272">
        <v>0.22905733506124601</v>
      </c>
      <c r="K2121" s="257">
        <v>-5.88</v>
      </c>
      <c r="L2121" s="257">
        <v>-27.85</v>
      </c>
      <c r="M2121" s="257">
        <v>-18.73</v>
      </c>
      <c r="N2121" s="257">
        <v>-94.33</v>
      </c>
      <c r="O2121" s="257">
        <v>75.599999999999994</v>
      </c>
      <c r="P2121" s="257">
        <v>-27.74</v>
      </c>
      <c r="Q2121" s="215" t="s">
        <v>909</v>
      </c>
      <c r="R2121" s="215" t="s">
        <v>910</v>
      </c>
      <c r="S2121" s="215" t="s">
        <v>357</v>
      </c>
      <c r="T2121" s="215" t="s">
        <v>903</v>
      </c>
      <c r="U2121" s="215" t="s">
        <v>911</v>
      </c>
      <c r="W2121" s="215" t="s">
        <v>36</v>
      </c>
      <c r="X2121" s="215" t="s">
        <v>7</v>
      </c>
      <c r="Y2121" s="215" t="s">
        <v>12</v>
      </c>
      <c r="Z2121" s="215" t="s">
        <v>20</v>
      </c>
    </row>
    <row r="2122" spans="1:26">
      <c r="A2122" s="215" t="s">
        <v>3012</v>
      </c>
      <c r="B2122" s="51">
        <v>141</v>
      </c>
      <c r="C2122" s="215" t="s">
        <v>467</v>
      </c>
      <c r="D2122" s="215" t="s">
        <v>1522</v>
      </c>
      <c r="E2122" s="215" t="s">
        <v>2753</v>
      </c>
      <c r="F2122" s="51">
        <v>2</v>
      </c>
      <c r="G2122" s="258">
        <v>0.4</v>
      </c>
      <c r="H2122" s="258">
        <v>-17.2</v>
      </c>
      <c r="I2122" s="272">
        <v>2.5764705882352898</v>
      </c>
      <c r="J2122" s="272">
        <v>0.208974269108745</v>
      </c>
      <c r="K2122" s="257">
        <v>-12.93</v>
      </c>
      <c r="L2122" s="257">
        <v>-22.67</v>
      </c>
      <c r="M2122" s="257">
        <v>-19.12</v>
      </c>
      <c r="N2122" s="257">
        <v>-56.14</v>
      </c>
      <c r="O2122" s="257">
        <v>37.020000000000003</v>
      </c>
      <c r="P2122" s="257">
        <v>-23.99</v>
      </c>
      <c r="Q2122" s="215" t="s">
        <v>470</v>
      </c>
      <c r="R2122" s="215" t="s">
        <v>471</v>
      </c>
      <c r="S2122" s="215" t="s">
        <v>472</v>
      </c>
      <c r="T2122" s="215" t="s">
        <v>473</v>
      </c>
      <c r="U2122" s="215" t="s">
        <v>474</v>
      </c>
      <c r="W2122" s="215" t="s">
        <v>27</v>
      </c>
      <c r="X2122" s="215" t="s">
        <v>35</v>
      </c>
      <c r="Y2122" s="215" t="s">
        <v>12</v>
      </c>
      <c r="Z2122" s="215" t="s">
        <v>20</v>
      </c>
    </row>
    <row r="2123" spans="1:26">
      <c r="A2123" s="215" t="s">
        <v>3012</v>
      </c>
      <c r="B2123" s="51">
        <v>142</v>
      </c>
      <c r="C2123" s="215" t="s">
        <v>1332</v>
      </c>
      <c r="D2123" s="215" t="s">
        <v>1333</v>
      </c>
      <c r="E2123" s="215" t="s">
        <v>2268</v>
      </c>
      <c r="F2123" s="51">
        <v>5</v>
      </c>
      <c r="G2123" s="258">
        <v>1</v>
      </c>
      <c r="H2123" s="258">
        <v>0.89999999999996705</v>
      </c>
      <c r="I2123" s="272">
        <v>19.1882352941176</v>
      </c>
      <c r="J2123" s="272">
        <v>0.466219433720026</v>
      </c>
      <c r="K2123" s="257">
        <v>-10.82</v>
      </c>
      <c r="L2123" s="257">
        <v>-31.74</v>
      </c>
      <c r="M2123" s="257">
        <v>-18.8</v>
      </c>
      <c r="N2123" s="257">
        <v>-124.11</v>
      </c>
      <c r="O2123" s="257">
        <v>105.31</v>
      </c>
      <c r="P2123" s="257">
        <v>-28.3</v>
      </c>
      <c r="Q2123" s="215" t="s">
        <v>1335</v>
      </c>
      <c r="R2123" s="215" t="s">
        <v>1336</v>
      </c>
      <c r="S2123" s="215" t="s">
        <v>771</v>
      </c>
      <c r="T2123" s="215" t="s">
        <v>1337</v>
      </c>
      <c r="U2123" s="215" t="s">
        <v>1338</v>
      </c>
      <c r="W2123" s="215" t="s">
        <v>36</v>
      </c>
      <c r="X2123" s="215" t="s">
        <v>35</v>
      </c>
      <c r="Y2123" s="215" t="s">
        <v>15</v>
      </c>
      <c r="Z2123" s="215" t="s">
        <v>20</v>
      </c>
    </row>
    <row r="2124" spans="1:26">
      <c r="A2124" s="215" t="s">
        <v>3012</v>
      </c>
      <c r="B2124" s="51">
        <v>143</v>
      </c>
      <c r="C2124" s="215" t="s">
        <v>628</v>
      </c>
      <c r="D2124" s="215" t="s">
        <v>2269</v>
      </c>
      <c r="E2124" s="215" t="s">
        <v>3063</v>
      </c>
      <c r="F2124" s="51">
        <v>4</v>
      </c>
      <c r="G2124" s="258">
        <v>0.8</v>
      </c>
      <c r="H2124" s="258">
        <v>-1.50000000000003</v>
      </c>
      <c r="I2124" s="272">
        <v>16.152941176470598</v>
      </c>
      <c r="J2124" s="272">
        <v>0.41445071241666298</v>
      </c>
      <c r="K2124" s="257">
        <v>-6.84</v>
      </c>
      <c r="L2124" s="257">
        <v>-35.56</v>
      </c>
      <c r="M2124" s="257">
        <v>-22.82</v>
      </c>
      <c r="N2124" s="257">
        <v>-94.8</v>
      </c>
      <c r="O2124" s="257">
        <v>71.98</v>
      </c>
      <c r="P2124" s="257">
        <v>-35.200000000000003</v>
      </c>
      <c r="Q2124" s="215" t="s">
        <v>212</v>
      </c>
      <c r="R2124" s="215" t="s">
        <v>631</v>
      </c>
      <c r="S2124" s="215" t="s">
        <v>632</v>
      </c>
      <c r="T2124" s="215" t="s">
        <v>633</v>
      </c>
      <c r="U2124" s="215" t="s">
        <v>634</v>
      </c>
      <c r="W2124" s="215" t="s">
        <v>36</v>
      </c>
      <c r="X2124" s="215" t="s">
        <v>35</v>
      </c>
      <c r="Y2124" s="215" t="s">
        <v>15</v>
      </c>
      <c r="Z2124" s="215" t="s">
        <v>20</v>
      </c>
    </row>
    <row r="2125" spans="1:26">
      <c r="A2125" s="215" t="s">
        <v>3012</v>
      </c>
      <c r="B2125" s="51">
        <v>144</v>
      </c>
      <c r="C2125" s="215" t="s">
        <v>352</v>
      </c>
      <c r="D2125" s="215" t="s">
        <v>2271</v>
      </c>
      <c r="E2125" s="215" t="s">
        <v>1474</v>
      </c>
      <c r="F2125" s="51">
        <v>0</v>
      </c>
      <c r="G2125" s="258">
        <v>0</v>
      </c>
      <c r="H2125" s="258">
        <v>-13.5</v>
      </c>
      <c r="I2125" s="272">
        <v>6.8176470588235301</v>
      </c>
      <c r="J2125" s="272">
        <v>0.17779377391836301</v>
      </c>
      <c r="K2125" s="257">
        <v>-10.38</v>
      </c>
      <c r="L2125" s="257">
        <v>-29.71</v>
      </c>
      <c r="M2125" s="257">
        <v>-22.31</v>
      </c>
      <c r="N2125" s="257">
        <v>-80.790000000000006</v>
      </c>
      <c r="O2125" s="257">
        <v>58.48</v>
      </c>
      <c r="P2125" s="257">
        <v>-29.9</v>
      </c>
      <c r="Q2125" s="215" t="s">
        <v>355</v>
      </c>
      <c r="R2125" s="215" t="s">
        <v>356</v>
      </c>
      <c r="S2125" s="215" t="s">
        <v>357</v>
      </c>
      <c r="T2125" s="215" t="s">
        <v>358</v>
      </c>
      <c r="U2125" s="215" t="s">
        <v>359</v>
      </c>
      <c r="W2125" s="215" t="s">
        <v>36</v>
      </c>
      <c r="X2125" s="215" t="s">
        <v>35</v>
      </c>
      <c r="Y2125" s="215" t="s">
        <v>12</v>
      </c>
      <c r="Z2125" s="215" t="s">
        <v>17</v>
      </c>
    </row>
    <row r="2126" spans="1:26">
      <c r="A2126" s="215" t="s">
        <v>3012</v>
      </c>
      <c r="B2126" s="51">
        <v>145</v>
      </c>
      <c r="C2126" s="215" t="s">
        <v>1013</v>
      </c>
      <c r="D2126" s="215" t="s">
        <v>2272</v>
      </c>
      <c r="E2126" s="215" t="s">
        <v>2538</v>
      </c>
      <c r="F2126" s="51">
        <v>2</v>
      </c>
      <c r="G2126" s="258">
        <v>0.4</v>
      </c>
      <c r="H2126" s="258">
        <v>-14</v>
      </c>
      <c r="I2126" s="272">
        <v>9.8058823529411807</v>
      </c>
      <c r="J2126" s="272">
        <v>0.32571650894667398</v>
      </c>
      <c r="K2126" s="257">
        <v>-10.58</v>
      </c>
      <c r="L2126" s="257">
        <v>-30.55</v>
      </c>
      <c r="M2126" s="257">
        <v>-20.59</v>
      </c>
      <c r="N2126" s="257">
        <v>-82.7</v>
      </c>
      <c r="O2126" s="257">
        <v>62.11</v>
      </c>
      <c r="P2126" s="257">
        <v>-30.34</v>
      </c>
      <c r="Q2126" s="215" t="s">
        <v>1016</v>
      </c>
      <c r="R2126" s="215" t="s">
        <v>1017</v>
      </c>
      <c r="S2126" s="215" t="s">
        <v>1018</v>
      </c>
      <c r="T2126" s="215" t="s">
        <v>1019</v>
      </c>
      <c r="U2126" s="215" t="s">
        <v>880</v>
      </c>
      <c r="W2126" s="215" t="s">
        <v>36</v>
      </c>
      <c r="X2126" s="215" t="s">
        <v>23</v>
      </c>
      <c r="Y2126" s="215" t="s">
        <v>23</v>
      </c>
      <c r="Z2126" s="215" t="s">
        <v>23</v>
      </c>
    </row>
    <row r="2127" spans="1:26">
      <c r="A2127" s="215" t="s">
        <v>3012</v>
      </c>
      <c r="B2127" s="51">
        <v>146</v>
      </c>
      <c r="C2127" s="215" t="s">
        <v>919</v>
      </c>
      <c r="D2127" s="215" t="s">
        <v>2274</v>
      </c>
      <c r="E2127" s="215" t="s">
        <v>1827</v>
      </c>
      <c r="F2127" s="51">
        <v>4</v>
      </c>
      <c r="G2127" s="258">
        <v>0.8</v>
      </c>
      <c r="H2127" s="258">
        <v>-14</v>
      </c>
      <c r="I2127" s="272">
        <v>9.3000000000000007</v>
      </c>
      <c r="J2127" s="272">
        <v>0.30414600942096198</v>
      </c>
      <c r="K2127" s="257">
        <v>-9.86</v>
      </c>
      <c r="L2127" s="257">
        <v>-31.84</v>
      </c>
      <c r="M2127" s="257">
        <v>-22.71</v>
      </c>
      <c r="N2127" s="257">
        <v>-92.69</v>
      </c>
      <c r="O2127" s="257">
        <v>69.98</v>
      </c>
      <c r="P2127" s="257">
        <v>-31.6</v>
      </c>
      <c r="Q2127" s="215" t="s">
        <v>922</v>
      </c>
      <c r="R2127" s="215" t="s">
        <v>923</v>
      </c>
      <c r="S2127" s="215" t="s">
        <v>924</v>
      </c>
      <c r="T2127" s="215" t="s">
        <v>925</v>
      </c>
      <c r="U2127" s="215" t="s">
        <v>926</v>
      </c>
      <c r="W2127" s="215" t="s">
        <v>36</v>
      </c>
      <c r="X2127" s="215" t="s">
        <v>7</v>
      </c>
      <c r="Y2127" s="215" t="s">
        <v>12</v>
      </c>
      <c r="Z2127" s="215" t="s">
        <v>17</v>
      </c>
    </row>
    <row r="2128" spans="1:26">
      <c r="A2128" s="215" t="s">
        <v>3012</v>
      </c>
      <c r="B2128" s="51">
        <v>147</v>
      </c>
      <c r="C2128" s="215" t="s">
        <v>1416</v>
      </c>
      <c r="D2128" s="215" t="s">
        <v>2276</v>
      </c>
      <c r="E2128" s="215" t="s">
        <v>3064</v>
      </c>
      <c r="F2128" s="51">
        <v>5</v>
      </c>
      <c r="G2128" s="258">
        <v>1</v>
      </c>
      <c r="H2128" s="258">
        <v>-7.2000000000000197</v>
      </c>
      <c r="I2128" s="272">
        <v>18.117647058823501</v>
      </c>
      <c r="J2128" s="272">
        <v>0.343582866700471</v>
      </c>
      <c r="K2128" s="257">
        <v>-10.039999999999999</v>
      </c>
      <c r="L2128" s="257">
        <v>-32.729999999999997</v>
      </c>
      <c r="M2128" s="257">
        <v>-22.74</v>
      </c>
      <c r="N2128" s="257">
        <v>-95.81</v>
      </c>
      <c r="O2128" s="257">
        <v>73.069999999999993</v>
      </c>
      <c r="P2128" s="257">
        <v>-32.22</v>
      </c>
      <c r="Q2128" s="215" t="s">
        <v>1419</v>
      </c>
      <c r="R2128" s="215" t="s">
        <v>536</v>
      </c>
      <c r="S2128" s="215" t="s">
        <v>897</v>
      </c>
      <c r="T2128" s="215" t="s">
        <v>1420</v>
      </c>
      <c r="U2128" s="215" t="s">
        <v>1421</v>
      </c>
      <c r="W2128" s="215" t="s">
        <v>36</v>
      </c>
      <c r="X2128" s="215" t="s">
        <v>35</v>
      </c>
      <c r="Y2128" s="215" t="s">
        <v>15</v>
      </c>
      <c r="Z2128" s="215" t="s">
        <v>17</v>
      </c>
    </row>
    <row r="2129" spans="1:26">
      <c r="A2129" s="215" t="s">
        <v>3012</v>
      </c>
      <c r="B2129" s="51">
        <v>148</v>
      </c>
      <c r="C2129" s="215" t="s">
        <v>489</v>
      </c>
      <c r="D2129" s="215" t="s">
        <v>2278</v>
      </c>
      <c r="E2129" s="215" t="s">
        <v>491</v>
      </c>
      <c r="F2129" s="51">
        <v>5</v>
      </c>
      <c r="G2129" s="258">
        <v>1</v>
      </c>
      <c r="H2129" s="258">
        <v>-18</v>
      </c>
      <c r="I2129" s="272">
        <v>2.6352941176470601</v>
      </c>
      <c r="J2129" s="272">
        <v>0.21553643876443199</v>
      </c>
      <c r="K2129" s="257">
        <v>-15.59</v>
      </c>
      <c r="L2129" s="257">
        <v>-24.4</v>
      </c>
      <c r="M2129" s="257">
        <v>-20.99</v>
      </c>
      <c r="N2129" s="257">
        <v>-34.32</v>
      </c>
      <c r="O2129" s="257">
        <v>13.33</v>
      </c>
      <c r="P2129" s="257">
        <v>-25.51</v>
      </c>
      <c r="Q2129" s="215" t="s">
        <v>492</v>
      </c>
      <c r="R2129" s="215" t="s">
        <v>493</v>
      </c>
      <c r="S2129" s="215" t="s">
        <v>494</v>
      </c>
      <c r="T2129" s="215" t="s">
        <v>495</v>
      </c>
      <c r="U2129" s="215" t="s">
        <v>496</v>
      </c>
      <c r="W2129" s="215" t="s">
        <v>27</v>
      </c>
      <c r="X2129" s="215" t="s">
        <v>7</v>
      </c>
      <c r="Y2129" s="215" t="s">
        <v>12</v>
      </c>
      <c r="Z2129" s="215" t="s">
        <v>17</v>
      </c>
    </row>
    <row r="2130" spans="1:26">
      <c r="A2130" s="215" t="s">
        <v>3012</v>
      </c>
      <c r="B2130" s="51">
        <v>149</v>
      </c>
      <c r="C2130" s="215" t="s">
        <v>1056</v>
      </c>
      <c r="D2130" s="215" t="s">
        <v>2280</v>
      </c>
      <c r="E2130" s="215" t="s">
        <v>3065</v>
      </c>
      <c r="F2130" s="51">
        <v>5</v>
      </c>
      <c r="G2130" s="258">
        <v>1</v>
      </c>
      <c r="H2130" s="258">
        <v>-2.9000000000000301</v>
      </c>
      <c r="I2130" s="272">
        <v>15.864705882352901</v>
      </c>
      <c r="J2130" s="272">
        <v>0.44851843759328103</v>
      </c>
      <c r="K2130" s="257">
        <v>-9.92</v>
      </c>
      <c r="L2130" s="257">
        <v>-33.11</v>
      </c>
      <c r="M2130" s="257">
        <v>-21.77</v>
      </c>
      <c r="N2130" s="257">
        <v>-88.49</v>
      </c>
      <c r="O2130" s="257">
        <v>66.72</v>
      </c>
      <c r="P2130" s="257">
        <v>-32.99</v>
      </c>
      <c r="Q2130" s="215" t="s">
        <v>1059</v>
      </c>
      <c r="R2130" s="215" t="s">
        <v>1032</v>
      </c>
      <c r="S2130" s="215" t="s">
        <v>1029</v>
      </c>
      <c r="T2130" s="215" t="s">
        <v>251</v>
      </c>
      <c r="U2130" s="215" t="s">
        <v>1060</v>
      </c>
      <c r="W2130" s="215" t="s">
        <v>36</v>
      </c>
      <c r="X2130" s="215" t="s">
        <v>35</v>
      </c>
      <c r="Y2130" s="215" t="s">
        <v>15</v>
      </c>
      <c r="Z2130" s="215" t="s">
        <v>20</v>
      </c>
    </row>
    <row r="2131" spans="1:26">
      <c r="A2131" s="215" t="s">
        <v>3012</v>
      </c>
      <c r="B2131" s="51">
        <v>150</v>
      </c>
      <c r="C2131" s="215" t="s">
        <v>430</v>
      </c>
      <c r="D2131" s="215" t="s">
        <v>2282</v>
      </c>
      <c r="E2131" s="215" t="s">
        <v>3066</v>
      </c>
      <c r="F2131" s="51">
        <v>4</v>
      </c>
      <c r="G2131" s="258">
        <v>0.8</v>
      </c>
      <c r="H2131" s="258">
        <v>-18</v>
      </c>
      <c r="I2131" s="272">
        <v>1.6470588235294099</v>
      </c>
      <c r="J2131" s="272">
        <v>0.17077985451674399</v>
      </c>
      <c r="K2131" s="257">
        <v>-16.54</v>
      </c>
      <c r="L2131" s="257">
        <v>-27.06</v>
      </c>
      <c r="M2131" s="257">
        <v>-23.1</v>
      </c>
      <c r="N2131" s="257">
        <v>-39.69</v>
      </c>
      <c r="O2131" s="257">
        <v>16.59</v>
      </c>
      <c r="P2131" s="257">
        <v>-27.95</v>
      </c>
      <c r="Q2131" s="215" t="s">
        <v>433</v>
      </c>
      <c r="R2131" s="215" t="s">
        <v>434</v>
      </c>
      <c r="S2131" s="215" t="s">
        <v>435</v>
      </c>
      <c r="T2131" s="215" t="s">
        <v>436</v>
      </c>
      <c r="U2131" s="215" t="s">
        <v>206</v>
      </c>
      <c r="W2131" s="215" t="s">
        <v>27</v>
      </c>
      <c r="X2131" s="215" t="s">
        <v>7</v>
      </c>
      <c r="Y2131" s="215" t="s">
        <v>15</v>
      </c>
      <c r="Z2131" s="215" t="s">
        <v>20</v>
      </c>
    </row>
    <row r="2132" spans="1:26">
      <c r="A2132" s="215" t="s">
        <v>3012</v>
      </c>
      <c r="B2132" s="51">
        <v>151</v>
      </c>
      <c r="C2132" s="215" t="s">
        <v>337</v>
      </c>
      <c r="D2132" s="215" t="s">
        <v>338</v>
      </c>
      <c r="E2132" s="215" t="s">
        <v>3067</v>
      </c>
      <c r="F2132" s="51">
        <v>3</v>
      </c>
      <c r="G2132" s="258">
        <v>0.6</v>
      </c>
      <c r="H2132" s="258">
        <v>-14</v>
      </c>
      <c r="I2132" s="272">
        <v>11.1647058823529</v>
      </c>
      <c r="J2132" s="272">
        <v>0.33159274513131098</v>
      </c>
      <c r="K2132" s="257">
        <v>-6.38</v>
      </c>
      <c r="L2132" s="257">
        <v>-29.87</v>
      </c>
      <c r="M2132" s="257">
        <v>-19.73</v>
      </c>
      <c r="N2132" s="257">
        <v>-93.81</v>
      </c>
      <c r="O2132" s="257">
        <v>74.08</v>
      </c>
      <c r="P2132" s="257">
        <v>-30.08</v>
      </c>
      <c r="Q2132" s="215" t="s">
        <v>340</v>
      </c>
      <c r="R2132" s="215" t="s">
        <v>341</v>
      </c>
      <c r="S2132" s="215" t="s">
        <v>342</v>
      </c>
      <c r="T2132" s="215" t="s">
        <v>343</v>
      </c>
      <c r="U2132" s="215" t="s">
        <v>344</v>
      </c>
      <c r="W2132" s="215" t="s">
        <v>36</v>
      </c>
      <c r="X2132" s="215" t="s">
        <v>7</v>
      </c>
      <c r="Y2132" s="215" t="s">
        <v>15</v>
      </c>
      <c r="Z2132" s="215" t="s">
        <v>17</v>
      </c>
    </row>
    <row r="2133" spans="1:26">
      <c r="A2133" s="215" t="s">
        <v>3012</v>
      </c>
      <c r="B2133" s="51">
        <v>152</v>
      </c>
      <c r="C2133" s="215" t="s">
        <v>281</v>
      </c>
      <c r="D2133" s="215" t="s">
        <v>282</v>
      </c>
      <c r="E2133" s="215" t="s">
        <v>1474</v>
      </c>
      <c r="F2133" s="51">
        <v>0</v>
      </c>
      <c r="G2133" s="258">
        <v>0</v>
      </c>
      <c r="H2133" s="258">
        <v>-18</v>
      </c>
      <c r="I2133" s="272">
        <v>0.72941176470588198</v>
      </c>
      <c r="J2133" s="272">
        <v>8.5216879454381403E-2</v>
      </c>
      <c r="K2133" s="257">
        <v>-14.14</v>
      </c>
      <c r="L2133" s="257">
        <v>-23.84</v>
      </c>
      <c r="M2133" s="257">
        <v>-19.52</v>
      </c>
      <c r="N2133" s="257">
        <v>-34.270000000000003</v>
      </c>
      <c r="O2133" s="257">
        <v>14.75</v>
      </c>
      <c r="P2133" s="257">
        <v>-25.11</v>
      </c>
      <c r="Q2133" s="215" t="s">
        <v>284</v>
      </c>
      <c r="R2133" s="215" t="s">
        <v>285</v>
      </c>
      <c r="S2133" s="215" t="s">
        <v>286</v>
      </c>
      <c r="T2133" s="215" t="s">
        <v>287</v>
      </c>
      <c r="U2133" s="215" t="s">
        <v>288</v>
      </c>
      <c r="W2133" s="215" t="s">
        <v>27</v>
      </c>
      <c r="X2133" s="215" t="s">
        <v>7</v>
      </c>
      <c r="Y2133" s="215" t="s">
        <v>15</v>
      </c>
      <c r="Z2133" s="215" t="s">
        <v>17</v>
      </c>
    </row>
    <row r="2134" spans="1:26">
      <c r="A2134" s="215" t="s">
        <v>3012</v>
      </c>
      <c r="B2134" s="51">
        <v>153</v>
      </c>
      <c r="C2134" s="215" t="s">
        <v>670</v>
      </c>
      <c r="D2134" s="215" t="s">
        <v>2285</v>
      </c>
      <c r="E2134" s="215" t="s">
        <v>672</v>
      </c>
      <c r="F2134" s="51">
        <v>5</v>
      </c>
      <c r="G2134" s="258">
        <v>1</v>
      </c>
      <c r="H2134" s="258">
        <v>-14</v>
      </c>
      <c r="I2134" s="272">
        <v>12.9588235294118</v>
      </c>
      <c r="J2134" s="272">
        <v>0.33544657271845202</v>
      </c>
      <c r="K2134" s="257">
        <v>-7.81</v>
      </c>
      <c r="L2134" s="257">
        <v>-29.24</v>
      </c>
      <c r="M2134" s="257">
        <v>-18.77</v>
      </c>
      <c r="N2134" s="257">
        <v>-91.29</v>
      </c>
      <c r="O2134" s="257">
        <v>72.52</v>
      </c>
      <c r="P2134" s="257">
        <v>-29.15</v>
      </c>
      <c r="Q2134" s="215" t="s">
        <v>673</v>
      </c>
      <c r="R2134" s="215" t="s">
        <v>674</v>
      </c>
      <c r="S2134" s="215" t="s">
        <v>675</v>
      </c>
      <c r="T2134" s="215" t="s">
        <v>676</v>
      </c>
      <c r="U2134" s="215" t="s">
        <v>677</v>
      </c>
      <c r="W2134" s="215" t="s">
        <v>36</v>
      </c>
      <c r="X2134" s="215" t="s">
        <v>7</v>
      </c>
      <c r="Y2134" s="215" t="s">
        <v>12</v>
      </c>
      <c r="Z2134" s="215" t="s">
        <v>17</v>
      </c>
    </row>
    <row r="2135" spans="1:26">
      <c r="A2135" s="215" t="s">
        <v>3012</v>
      </c>
      <c r="B2135" s="51">
        <v>154</v>
      </c>
      <c r="C2135" s="215" t="s">
        <v>444</v>
      </c>
      <c r="D2135" s="215" t="s">
        <v>2286</v>
      </c>
      <c r="E2135" s="215" t="s">
        <v>2030</v>
      </c>
      <c r="F2135" s="51">
        <v>3</v>
      </c>
      <c r="G2135" s="258">
        <v>0.6</v>
      </c>
      <c r="H2135" s="258">
        <v>-13.1</v>
      </c>
      <c r="I2135" s="272">
        <v>7.2117647058823504</v>
      </c>
      <c r="J2135" s="272">
        <v>0.20294887727050201</v>
      </c>
      <c r="K2135" s="257">
        <v>-8.59</v>
      </c>
      <c r="L2135" s="257">
        <v>-30.26</v>
      </c>
      <c r="M2135" s="257">
        <v>-20.64</v>
      </c>
      <c r="N2135" s="257">
        <v>-84.56</v>
      </c>
      <c r="O2135" s="257">
        <v>63.92</v>
      </c>
      <c r="P2135" s="257">
        <v>-30.21</v>
      </c>
      <c r="Q2135" s="215" t="s">
        <v>447</v>
      </c>
      <c r="R2135" s="215" t="s">
        <v>448</v>
      </c>
      <c r="S2135" s="215" t="s">
        <v>449</v>
      </c>
      <c r="T2135" s="215" t="s">
        <v>450</v>
      </c>
      <c r="U2135" s="215" t="s">
        <v>451</v>
      </c>
      <c r="W2135" s="215" t="s">
        <v>36</v>
      </c>
      <c r="X2135" s="215" t="s">
        <v>35</v>
      </c>
      <c r="Y2135" s="215" t="s">
        <v>12</v>
      </c>
      <c r="Z2135" s="215" t="s">
        <v>17</v>
      </c>
    </row>
    <row r="2136" spans="1:26">
      <c r="A2136" s="215" t="s">
        <v>3012</v>
      </c>
      <c r="B2136" s="51">
        <v>155</v>
      </c>
      <c r="C2136" s="215" t="s">
        <v>1317</v>
      </c>
      <c r="D2136" s="215" t="s">
        <v>2288</v>
      </c>
      <c r="E2136" s="215" t="s">
        <v>2763</v>
      </c>
      <c r="F2136" s="51">
        <v>4</v>
      </c>
      <c r="G2136" s="258">
        <v>0.8</v>
      </c>
      <c r="H2136" s="258">
        <v>-14</v>
      </c>
      <c r="I2136" s="272">
        <v>13.9941176470588</v>
      </c>
      <c r="J2136" s="272">
        <v>0.35113575702850303</v>
      </c>
      <c r="K2136" s="257">
        <v>-5.84</v>
      </c>
      <c r="L2136" s="257">
        <v>-28.44</v>
      </c>
      <c r="M2136" s="257">
        <v>-18.41</v>
      </c>
      <c r="N2136" s="257">
        <v>-94.45</v>
      </c>
      <c r="O2136" s="257">
        <v>76.040000000000006</v>
      </c>
      <c r="P2136" s="257">
        <v>-28.61</v>
      </c>
      <c r="Q2136" s="215" t="s">
        <v>1320</v>
      </c>
      <c r="R2136" s="215" t="s">
        <v>632</v>
      </c>
      <c r="S2136" s="215" t="s">
        <v>862</v>
      </c>
      <c r="T2136" s="215" t="s">
        <v>1321</v>
      </c>
      <c r="U2136" s="215" t="s">
        <v>1322</v>
      </c>
      <c r="W2136" s="215" t="s">
        <v>36</v>
      </c>
      <c r="X2136" s="215" t="s">
        <v>7</v>
      </c>
      <c r="Y2136" s="215" t="s">
        <v>12</v>
      </c>
      <c r="Z2136" s="215" t="s">
        <v>20</v>
      </c>
    </row>
    <row r="2137" spans="1:26">
      <c r="A2137" s="215" t="s">
        <v>3012</v>
      </c>
      <c r="B2137" s="51">
        <v>156</v>
      </c>
      <c r="C2137" s="215" t="s">
        <v>714</v>
      </c>
      <c r="D2137" s="215" t="s">
        <v>715</v>
      </c>
      <c r="E2137" s="215" t="s">
        <v>1474</v>
      </c>
      <c r="F2137" s="51">
        <v>0</v>
      </c>
      <c r="G2137" s="258">
        <v>0</v>
      </c>
      <c r="H2137" s="258">
        <v>-14</v>
      </c>
      <c r="I2137" s="272">
        <v>11.7882352941176</v>
      </c>
      <c r="J2137" s="272">
        <v>0.27516259368289198</v>
      </c>
      <c r="K2137" s="257">
        <v>-6.95</v>
      </c>
      <c r="L2137" s="257">
        <v>-29.2</v>
      </c>
      <c r="M2137" s="257">
        <v>-19.8</v>
      </c>
      <c r="N2137" s="257">
        <v>-94.33</v>
      </c>
      <c r="O2137" s="257">
        <v>74.53</v>
      </c>
      <c r="P2137" s="257">
        <v>-29.08</v>
      </c>
      <c r="Q2137" s="215" t="s">
        <v>717</v>
      </c>
      <c r="R2137" s="215" t="s">
        <v>718</v>
      </c>
      <c r="S2137" s="215" t="s">
        <v>238</v>
      </c>
      <c r="T2137" s="215" t="s">
        <v>719</v>
      </c>
      <c r="U2137" s="215" t="s">
        <v>720</v>
      </c>
      <c r="W2137" s="215" t="s">
        <v>36</v>
      </c>
      <c r="X2137" s="215" t="s">
        <v>7</v>
      </c>
      <c r="Y2137" s="215" t="s">
        <v>12</v>
      </c>
      <c r="Z2137" s="215" t="s">
        <v>20</v>
      </c>
    </row>
    <row r="2138" spans="1:26">
      <c r="A2138" s="215" t="s">
        <v>3012</v>
      </c>
      <c r="B2138" s="51">
        <v>157</v>
      </c>
      <c r="C2138" s="215" t="s">
        <v>1303</v>
      </c>
      <c r="D2138" s="215" t="s">
        <v>2290</v>
      </c>
      <c r="E2138" s="215" t="s">
        <v>3068</v>
      </c>
      <c r="F2138" s="51">
        <v>1</v>
      </c>
      <c r="G2138" s="258">
        <v>0.2</v>
      </c>
      <c r="H2138" s="258">
        <v>-14</v>
      </c>
      <c r="I2138" s="272">
        <v>13.4647058823529</v>
      </c>
      <c r="J2138" s="272">
        <v>0.31843545864858303</v>
      </c>
      <c r="K2138" s="257">
        <v>-4.29</v>
      </c>
      <c r="L2138" s="257">
        <v>-29.65</v>
      </c>
      <c r="M2138" s="257">
        <v>-19.79</v>
      </c>
      <c r="N2138" s="257">
        <v>-94.36</v>
      </c>
      <c r="O2138" s="257">
        <v>74.569999999999993</v>
      </c>
      <c r="P2138" s="257">
        <v>-29.51</v>
      </c>
      <c r="Q2138" s="215" t="s">
        <v>1306</v>
      </c>
      <c r="R2138" s="215" t="s">
        <v>1307</v>
      </c>
      <c r="S2138" s="215" t="s">
        <v>1308</v>
      </c>
      <c r="T2138" s="215" t="s">
        <v>1309</v>
      </c>
      <c r="U2138" s="215" t="s">
        <v>1310</v>
      </c>
      <c r="W2138" s="215" t="s">
        <v>36</v>
      </c>
      <c r="X2138" s="215" t="s">
        <v>7</v>
      </c>
      <c r="Y2138" s="215" t="s">
        <v>12</v>
      </c>
      <c r="Z2138" s="215" t="s">
        <v>20</v>
      </c>
    </row>
    <row r="2139" spans="1:26">
      <c r="A2139" s="215" t="s">
        <v>3012</v>
      </c>
      <c r="B2139" s="51">
        <v>158</v>
      </c>
      <c r="C2139" s="215" t="s">
        <v>216</v>
      </c>
      <c r="D2139" s="215" t="s">
        <v>2292</v>
      </c>
      <c r="E2139" s="215" t="s">
        <v>1474</v>
      </c>
      <c r="F2139" s="51">
        <v>0</v>
      </c>
      <c r="G2139" s="258">
        <v>0</v>
      </c>
      <c r="H2139" s="258">
        <v>-17.3</v>
      </c>
      <c r="I2139" s="272">
        <v>1.53529411764706</v>
      </c>
      <c r="J2139" s="272">
        <v>0.16412111224575501</v>
      </c>
      <c r="K2139" s="257">
        <v>-15.35</v>
      </c>
      <c r="L2139" s="257">
        <v>-24.96</v>
      </c>
      <c r="M2139" s="257">
        <v>-20.69</v>
      </c>
      <c r="N2139" s="257">
        <v>-60.99</v>
      </c>
      <c r="O2139" s="257">
        <v>40.299999999999997</v>
      </c>
      <c r="P2139" s="257">
        <v>-26.33</v>
      </c>
      <c r="Q2139" s="215" t="s">
        <v>219</v>
      </c>
      <c r="R2139" s="215" t="s">
        <v>220</v>
      </c>
      <c r="S2139" s="215" t="s">
        <v>221</v>
      </c>
      <c r="T2139" s="215" t="s">
        <v>222</v>
      </c>
      <c r="U2139" s="215" t="s">
        <v>223</v>
      </c>
      <c r="W2139" s="215" t="s">
        <v>27</v>
      </c>
      <c r="X2139" s="215" t="s">
        <v>35</v>
      </c>
      <c r="Y2139" s="215" t="s">
        <v>15</v>
      </c>
      <c r="Z2139" s="215" t="s">
        <v>17</v>
      </c>
    </row>
    <row r="2140" spans="1:26">
      <c r="A2140" s="215" t="s">
        <v>3012</v>
      </c>
      <c r="B2140" s="51">
        <v>159</v>
      </c>
      <c r="C2140" s="215" t="s">
        <v>837</v>
      </c>
      <c r="D2140" s="215" t="s">
        <v>2293</v>
      </c>
      <c r="E2140" s="215" t="s">
        <v>839</v>
      </c>
      <c r="F2140" s="51">
        <v>5</v>
      </c>
      <c r="G2140" s="258">
        <v>1</v>
      </c>
      <c r="H2140" s="258">
        <v>-14</v>
      </c>
      <c r="I2140" s="272">
        <v>11.294117647058799</v>
      </c>
      <c r="J2140" s="272">
        <v>0.386277350213796</v>
      </c>
      <c r="K2140" s="257">
        <v>-9.3699999999999992</v>
      </c>
      <c r="L2140" s="257">
        <v>-31.73</v>
      </c>
      <c r="M2140" s="257">
        <v>-21.81</v>
      </c>
      <c r="N2140" s="257">
        <v>-94.45</v>
      </c>
      <c r="O2140" s="257">
        <v>72.64</v>
      </c>
      <c r="P2140" s="257">
        <v>-31.5</v>
      </c>
      <c r="Q2140" s="215" t="s">
        <v>840</v>
      </c>
      <c r="R2140" s="215" t="s">
        <v>235</v>
      </c>
      <c r="S2140" s="215" t="s">
        <v>286</v>
      </c>
      <c r="T2140" s="215" t="s">
        <v>841</v>
      </c>
      <c r="U2140" s="215" t="s">
        <v>842</v>
      </c>
      <c r="W2140" s="215" t="s">
        <v>36</v>
      </c>
      <c r="X2140" s="215" t="s">
        <v>7</v>
      </c>
      <c r="Y2140" s="215" t="s">
        <v>15</v>
      </c>
      <c r="Z2140" s="215" t="s">
        <v>17</v>
      </c>
    </row>
    <row r="2141" spans="1:26">
      <c r="A2141" s="215" t="s">
        <v>3012</v>
      </c>
      <c r="B2141" s="51">
        <v>160</v>
      </c>
      <c r="C2141" s="215" t="s">
        <v>415</v>
      </c>
      <c r="D2141" s="215" t="s">
        <v>2295</v>
      </c>
      <c r="E2141" s="215" t="s">
        <v>1537</v>
      </c>
      <c r="F2141" s="51">
        <v>5</v>
      </c>
      <c r="G2141" s="258">
        <v>1</v>
      </c>
      <c r="H2141" s="258">
        <v>-14</v>
      </c>
      <c r="I2141" s="272">
        <v>18.582352941176499</v>
      </c>
      <c r="J2141" s="272">
        <v>0.477255642717971</v>
      </c>
      <c r="K2141" s="257">
        <v>-7</v>
      </c>
      <c r="L2141" s="257">
        <v>-33.04</v>
      </c>
      <c r="M2141" s="257">
        <v>-23.24</v>
      </c>
      <c r="N2141" s="257">
        <v>-107.21</v>
      </c>
      <c r="O2141" s="257">
        <v>83.97</v>
      </c>
      <c r="P2141" s="257">
        <v>-31.95</v>
      </c>
      <c r="Q2141" s="215" t="s">
        <v>418</v>
      </c>
      <c r="R2141" s="215" t="s">
        <v>419</v>
      </c>
      <c r="S2141" s="215" t="s">
        <v>420</v>
      </c>
      <c r="T2141" s="215" t="s">
        <v>421</v>
      </c>
      <c r="U2141" s="215" t="s">
        <v>422</v>
      </c>
      <c r="W2141" s="215" t="s">
        <v>36</v>
      </c>
      <c r="X2141" s="215" t="s">
        <v>7</v>
      </c>
      <c r="Y2141" s="215" t="s">
        <v>15</v>
      </c>
      <c r="Z2141" s="215" t="s">
        <v>20</v>
      </c>
    </row>
    <row r="2142" spans="1:26">
      <c r="A2142" s="215" t="s">
        <v>3012</v>
      </c>
      <c r="B2142" s="51">
        <v>161</v>
      </c>
      <c r="C2142" s="215" t="s">
        <v>1386</v>
      </c>
      <c r="D2142" s="215" t="s">
        <v>1387</v>
      </c>
      <c r="E2142" s="215" t="s">
        <v>3069</v>
      </c>
      <c r="F2142" s="51">
        <v>2</v>
      </c>
      <c r="G2142" s="258">
        <v>0.4</v>
      </c>
      <c r="H2142" s="258">
        <v>-14</v>
      </c>
      <c r="I2142" s="272">
        <v>6.1882352941176499</v>
      </c>
      <c r="J2142" s="272">
        <v>0.27458824733644299</v>
      </c>
      <c r="K2142" s="257">
        <v>-5.22</v>
      </c>
      <c r="L2142" s="257">
        <v>-27.37</v>
      </c>
      <c r="M2142" s="257">
        <v>-16.75</v>
      </c>
      <c r="N2142" s="257">
        <v>-78.12</v>
      </c>
      <c r="O2142" s="257">
        <v>61.37</v>
      </c>
      <c r="P2142" s="257">
        <v>-27.11</v>
      </c>
      <c r="Q2142" s="215" t="s">
        <v>765</v>
      </c>
      <c r="R2142" s="215" t="s">
        <v>1097</v>
      </c>
      <c r="S2142" s="215" t="s">
        <v>1389</v>
      </c>
      <c r="T2142" s="215" t="s">
        <v>1390</v>
      </c>
      <c r="U2142" s="215" t="s">
        <v>1234</v>
      </c>
      <c r="W2142" s="215" t="s">
        <v>36</v>
      </c>
      <c r="X2142" s="215" t="s">
        <v>23</v>
      </c>
      <c r="Y2142" s="215" t="s">
        <v>23</v>
      </c>
      <c r="Z2142" s="215" t="s">
        <v>23</v>
      </c>
    </row>
    <row r="2143" spans="1:26">
      <c r="A2143" s="215" t="s">
        <v>3012</v>
      </c>
      <c r="B2143" s="51">
        <v>162</v>
      </c>
      <c r="C2143" s="215" t="s">
        <v>795</v>
      </c>
      <c r="D2143" s="215" t="s">
        <v>2297</v>
      </c>
      <c r="E2143" s="215" t="s">
        <v>3070</v>
      </c>
      <c r="F2143" s="51">
        <v>5</v>
      </c>
      <c r="G2143" s="258">
        <v>1</v>
      </c>
      <c r="H2143" s="258">
        <v>-13.1</v>
      </c>
      <c r="I2143" s="272">
        <v>5.0235294117647102</v>
      </c>
      <c r="J2143" s="272">
        <v>0.29245759402819699</v>
      </c>
      <c r="K2143" s="257">
        <v>-15.37</v>
      </c>
      <c r="L2143" s="257">
        <v>-26.26</v>
      </c>
      <c r="M2143" s="257">
        <v>-22.31</v>
      </c>
      <c r="N2143" s="257">
        <v>-60.68</v>
      </c>
      <c r="O2143" s="257">
        <v>38.369999999999997</v>
      </c>
      <c r="P2143" s="257">
        <v>-27.6</v>
      </c>
      <c r="Q2143" s="215" t="s">
        <v>798</v>
      </c>
      <c r="R2143" s="215" t="s">
        <v>799</v>
      </c>
      <c r="S2143" s="215" t="s">
        <v>800</v>
      </c>
      <c r="T2143" s="215" t="s">
        <v>801</v>
      </c>
      <c r="U2143" s="215" t="s">
        <v>802</v>
      </c>
      <c r="W2143" s="215" t="s">
        <v>27</v>
      </c>
      <c r="X2143" s="215" t="s">
        <v>35</v>
      </c>
      <c r="Y2143" s="215" t="s">
        <v>15</v>
      </c>
      <c r="Z2143" s="215" t="s">
        <v>20</v>
      </c>
    </row>
    <row r="2144" spans="1:26">
      <c r="A2144" s="215" t="s">
        <v>3012</v>
      </c>
      <c r="B2144" s="51">
        <v>163</v>
      </c>
      <c r="C2144" s="215" t="s">
        <v>766</v>
      </c>
      <c r="D2144" s="215" t="s">
        <v>2299</v>
      </c>
      <c r="E2144" s="215" t="s">
        <v>2038</v>
      </c>
      <c r="F2144" s="51">
        <v>5</v>
      </c>
      <c r="G2144" s="258">
        <v>1</v>
      </c>
      <c r="H2144" s="258">
        <v>-18</v>
      </c>
      <c r="I2144" s="272">
        <v>1.22941176470588</v>
      </c>
      <c r="J2144" s="272">
        <v>0.14668099911304</v>
      </c>
      <c r="K2144" s="257">
        <v>-13.6</v>
      </c>
      <c r="L2144" s="257">
        <v>-22.94</v>
      </c>
      <c r="M2144" s="257">
        <v>-19.329999999999998</v>
      </c>
      <c r="N2144" s="257">
        <v>-28.32</v>
      </c>
      <c r="O2144" s="257">
        <v>8.99</v>
      </c>
      <c r="P2144" s="257">
        <v>-24.23</v>
      </c>
      <c r="Q2144" s="215" t="s">
        <v>769</v>
      </c>
      <c r="R2144" s="215" t="s">
        <v>770</v>
      </c>
      <c r="S2144" s="215" t="s">
        <v>771</v>
      </c>
      <c r="T2144" s="215" t="s">
        <v>221</v>
      </c>
      <c r="U2144" s="215" t="s">
        <v>772</v>
      </c>
      <c r="W2144" s="215" t="s">
        <v>27</v>
      </c>
      <c r="X2144" s="215" t="s">
        <v>7</v>
      </c>
      <c r="Y2144" s="215" t="s">
        <v>12</v>
      </c>
      <c r="Z2144" s="215" t="s">
        <v>17</v>
      </c>
    </row>
    <row r="2145" spans="1:26">
      <c r="A2145" s="215" t="s">
        <v>3012</v>
      </c>
      <c r="B2145" s="51">
        <v>164</v>
      </c>
      <c r="C2145" s="215" t="s">
        <v>1237</v>
      </c>
      <c r="D2145" s="215" t="s">
        <v>2301</v>
      </c>
      <c r="E2145" s="215" t="s">
        <v>1474</v>
      </c>
      <c r="F2145" s="51">
        <v>0</v>
      </c>
      <c r="G2145" s="258">
        <v>0</v>
      </c>
      <c r="H2145" s="258">
        <v>-18</v>
      </c>
      <c r="I2145" s="272">
        <v>1.3705882352941201</v>
      </c>
      <c r="J2145" s="272">
        <v>0.138993639197934</v>
      </c>
      <c r="K2145" s="257">
        <v>-13.29</v>
      </c>
      <c r="L2145" s="257">
        <v>-23.52</v>
      </c>
      <c r="M2145" s="257">
        <v>-19.46</v>
      </c>
      <c r="N2145" s="257">
        <v>-31.79</v>
      </c>
      <c r="O2145" s="257">
        <v>12.33</v>
      </c>
      <c r="P2145" s="257">
        <v>-24.76</v>
      </c>
      <c r="Q2145" s="215" t="s">
        <v>1240</v>
      </c>
      <c r="R2145" s="215" t="s">
        <v>1241</v>
      </c>
      <c r="S2145" s="215" t="s">
        <v>1215</v>
      </c>
      <c r="T2145" s="215" t="s">
        <v>1242</v>
      </c>
      <c r="U2145" s="215" t="s">
        <v>488</v>
      </c>
      <c r="W2145" s="215" t="s">
        <v>27</v>
      </c>
      <c r="X2145" s="215" t="s">
        <v>7</v>
      </c>
      <c r="Y2145" s="215" t="s">
        <v>15</v>
      </c>
      <c r="Z2145" s="215" t="s">
        <v>20</v>
      </c>
    </row>
    <row r="2146" spans="1:26">
      <c r="A2146" s="215" t="s">
        <v>3012</v>
      </c>
      <c r="B2146" s="51">
        <v>165</v>
      </c>
      <c r="C2146" s="215" t="s">
        <v>788</v>
      </c>
      <c r="D2146" s="215" t="s">
        <v>2303</v>
      </c>
      <c r="E2146" s="215" t="s">
        <v>3071</v>
      </c>
      <c r="F2146" s="51">
        <v>2</v>
      </c>
      <c r="G2146" s="258">
        <v>0.4</v>
      </c>
      <c r="H2146" s="258">
        <v>-14</v>
      </c>
      <c r="I2146" s="272">
        <v>18.794117647058801</v>
      </c>
      <c r="J2146" s="272">
        <v>0.45354638254809498</v>
      </c>
      <c r="K2146" s="257">
        <v>-7.43</v>
      </c>
      <c r="L2146" s="257">
        <v>-29.89</v>
      </c>
      <c r="M2146" s="257">
        <v>-19.46</v>
      </c>
      <c r="N2146" s="257">
        <v>-95.89</v>
      </c>
      <c r="O2146" s="257">
        <v>76.430000000000007</v>
      </c>
      <c r="P2146" s="257">
        <v>-29.62</v>
      </c>
      <c r="Q2146" s="215" t="s">
        <v>791</v>
      </c>
      <c r="R2146" s="215" t="s">
        <v>792</v>
      </c>
      <c r="S2146" s="215" t="s">
        <v>793</v>
      </c>
      <c r="T2146" s="215" t="s">
        <v>583</v>
      </c>
      <c r="U2146" s="215" t="s">
        <v>794</v>
      </c>
      <c r="W2146" s="215" t="s">
        <v>36</v>
      </c>
      <c r="X2146" s="215" t="s">
        <v>7</v>
      </c>
      <c r="Y2146" s="215" t="s">
        <v>15</v>
      </c>
      <c r="Z2146" s="215" t="s">
        <v>20</v>
      </c>
    </row>
    <row r="2147" spans="1:26">
      <c r="A2147" s="215" t="s">
        <v>3012</v>
      </c>
      <c r="B2147" s="51">
        <v>166</v>
      </c>
      <c r="C2147" s="215" t="s">
        <v>900</v>
      </c>
      <c r="D2147" s="215" t="s">
        <v>2305</v>
      </c>
      <c r="E2147" s="215" t="s">
        <v>1474</v>
      </c>
      <c r="F2147" s="51">
        <v>0</v>
      </c>
      <c r="G2147" s="258">
        <v>0</v>
      </c>
      <c r="H2147" s="258">
        <v>-14</v>
      </c>
      <c r="I2147" s="272">
        <v>8.4117647058823497</v>
      </c>
      <c r="J2147" s="272">
        <v>0.18116243127710699</v>
      </c>
      <c r="K2147" s="257">
        <v>-9.58</v>
      </c>
      <c r="L2147" s="257">
        <v>-29.75</v>
      </c>
      <c r="M2147" s="257">
        <v>-20.09</v>
      </c>
      <c r="N2147" s="257">
        <v>-94.15</v>
      </c>
      <c r="O2147" s="257">
        <v>74.06</v>
      </c>
      <c r="P2147" s="257">
        <v>-29.6</v>
      </c>
      <c r="Q2147" s="215" t="s">
        <v>903</v>
      </c>
      <c r="R2147" s="215" t="s">
        <v>904</v>
      </c>
      <c r="S2147" s="215" t="s">
        <v>905</v>
      </c>
      <c r="T2147" s="215" t="s">
        <v>612</v>
      </c>
      <c r="U2147" s="215" t="s">
        <v>441</v>
      </c>
      <c r="W2147" s="215" t="s">
        <v>36</v>
      </c>
      <c r="X2147" s="215" t="s">
        <v>7</v>
      </c>
      <c r="Y2147" s="215" t="s">
        <v>12</v>
      </c>
      <c r="Z2147" s="215" t="s">
        <v>20</v>
      </c>
    </row>
    <row r="2148" spans="1:26">
      <c r="A2148" s="215" t="s">
        <v>3012</v>
      </c>
      <c r="B2148" s="51">
        <v>167</v>
      </c>
      <c r="C2148" s="215" t="s">
        <v>376</v>
      </c>
      <c r="D2148" s="215" t="s">
        <v>377</v>
      </c>
      <c r="E2148" s="215" t="s">
        <v>3072</v>
      </c>
      <c r="F2148" s="51">
        <v>2</v>
      </c>
      <c r="G2148" s="258">
        <v>0.4</v>
      </c>
      <c r="H2148" s="258">
        <v>-14</v>
      </c>
      <c r="I2148" s="272">
        <v>15.2176470588235</v>
      </c>
      <c r="J2148" s="272">
        <v>0.36066292116300303</v>
      </c>
      <c r="K2148" s="257">
        <v>-5.44</v>
      </c>
      <c r="L2148" s="257">
        <v>-29.65</v>
      </c>
      <c r="M2148" s="257">
        <v>-19.32</v>
      </c>
      <c r="N2148" s="257">
        <v>-94.21</v>
      </c>
      <c r="O2148" s="257">
        <v>74.89</v>
      </c>
      <c r="P2148" s="257">
        <v>-29.02</v>
      </c>
      <c r="Q2148" s="215" t="s">
        <v>379</v>
      </c>
      <c r="R2148" s="215" t="s">
        <v>380</v>
      </c>
      <c r="S2148" s="215" t="s">
        <v>381</v>
      </c>
      <c r="T2148" s="215" t="s">
        <v>382</v>
      </c>
      <c r="U2148" s="215" t="s">
        <v>383</v>
      </c>
      <c r="W2148" s="215" t="s">
        <v>36</v>
      </c>
      <c r="X2148" s="215" t="s">
        <v>7</v>
      </c>
      <c r="Y2148" s="215" t="s">
        <v>15</v>
      </c>
      <c r="Z2148" s="215" t="s">
        <v>17</v>
      </c>
    </row>
    <row r="2149" spans="1:26">
      <c r="A2149" s="215" t="s">
        <v>3012</v>
      </c>
      <c r="B2149" s="51">
        <v>168</v>
      </c>
      <c r="C2149" s="215" t="s">
        <v>941</v>
      </c>
      <c r="D2149" s="215" t="s">
        <v>2308</v>
      </c>
      <c r="E2149" s="215" t="s">
        <v>1830</v>
      </c>
      <c r="F2149" s="51">
        <v>4</v>
      </c>
      <c r="G2149" s="258">
        <v>0.8</v>
      </c>
      <c r="H2149" s="258">
        <v>-0.30000000000003302</v>
      </c>
      <c r="I2149" s="272">
        <v>21.5</v>
      </c>
      <c r="J2149" s="272">
        <v>0.51107081120657905</v>
      </c>
      <c r="K2149" s="257">
        <v>-9.7899999999999991</v>
      </c>
      <c r="L2149" s="257">
        <v>-32.97</v>
      </c>
      <c r="M2149" s="257">
        <v>-20.170000000000002</v>
      </c>
      <c r="N2149" s="257">
        <v>-92.89</v>
      </c>
      <c r="O2149" s="257">
        <v>72.72</v>
      </c>
      <c r="P2149" s="257">
        <v>-31.82</v>
      </c>
      <c r="Q2149" s="215" t="s">
        <v>944</v>
      </c>
      <c r="R2149" s="215" t="s">
        <v>197</v>
      </c>
      <c r="S2149" s="215" t="s">
        <v>945</v>
      </c>
      <c r="T2149" s="215" t="s">
        <v>828</v>
      </c>
      <c r="U2149" s="215" t="s">
        <v>946</v>
      </c>
      <c r="W2149" s="215" t="s">
        <v>36</v>
      </c>
      <c r="X2149" s="215" t="s">
        <v>35</v>
      </c>
      <c r="Y2149" s="215" t="s">
        <v>15</v>
      </c>
      <c r="Z2149" s="215" t="s">
        <v>20</v>
      </c>
    </row>
    <row r="2150" spans="1:26">
      <c r="A2150" s="215" t="s">
        <v>3012</v>
      </c>
      <c r="B2150" s="51">
        <v>169</v>
      </c>
      <c r="C2150" s="215" t="s">
        <v>803</v>
      </c>
      <c r="D2150" s="215" t="s">
        <v>2310</v>
      </c>
      <c r="E2150" s="215" t="s">
        <v>2771</v>
      </c>
      <c r="F2150" s="51">
        <v>5</v>
      </c>
      <c r="G2150" s="258">
        <v>1</v>
      </c>
      <c r="H2150" s="258">
        <v>-14</v>
      </c>
      <c r="I2150" s="272">
        <v>20.594117647058798</v>
      </c>
      <c r="J2150" s="272">
        <v>0.50973910948240797</v>
      </c>
      <c r="K2150" s="257">
        <v>-10.52</v>
      </c>
      <c r="L2150" s="257">
        <v>-32.44</v>
      </c>
      <c r="M2150" s="257">
        <v>-23.37</v>
      </c>
      <c r="N2150" s="257">
        <v>-98.86</v>
      </c>
      <c r="O2150" s="257">
        <v>75.489999999999995</v>
      </c>
      <c r="P2150" s="257">
        <v>-31.82</v>
      </c>
      <c r="Q2150" s="215" t="s">
        <v>806</v>
      </c>
      <c r="R2150" s="215" t="s">
        <v>807</v>
      </c>
      <c r="S2150" s="215" t="s">
        <v>319</v>
      </c>
      <c r="T2150" s="215" t="s">
        <v>427</v>
      </c>
      <c r="U2150" s="215" t="s">
        <v>808</v>
      </c>
      <c r="W2150" s="215" t="s">
        <v>36</v>
      </c>
      <c r="X2150" s="215" t="s">
        <v>7</v>
      </c>
      <c r="Y2150" s="215" t="s">
        <v>15</v>
      </c>
      <c r="Z2150" s="215" t="s">
        <v>20</v>
      </c>
    </row>
    <row r="2151" spans="1:26">
      <c r="A2151" s="215" t="s">
        <v>3012</v>
      </c>
      <c r="B2151" s="51">
        <v>170</v>
      </c>
      <c r="C2151" s="215" t="s">
        <v>400</v>
      </c>
      <c r="D2151" s="215" t="s">
        <v>2312</v>
      </c>
      <c r="E2151" s="215" t="s">
        <v>1474</v>
      </c>
      <c r="F2151" s="51">
        <v>0</v>
      </c>
      <c r="G2151" s="258">
        <v>0</v>
      </c>
      <c r="H2151" s="258">
        <v>-17.8</v>
      </c>
      <c r="I2151" s="272">
        <v>1.1235294117647101</v>
      </c>
      <c r="J2151" s="272">
        <v>0.135643860636496</v>
      </c>
      <c r="K2151" s="257">
        <v>-14.76</v>
      </c>
      <c r="L2151" s="257">
        <v>-24.16</v>
      </c>
      <c r="M2151" s="257">
        <v>-20.100000000000001</v>
      </c>
      <c r="N2151" s="257">
        <v>-61.01</v>
      </c>
      <c r="O2151" s="257">
        <v>40.909999999999997</v>
      </c>
      <c r="P2151" s="257">
        <v>-25.46</v>
      </c>
      <c r="Q2151" s="215" t="s">
        <v>403</v>
      </c>
      <c r="R2151" s="215" t="s">
        <v>404</v>
      </c>
      <c r="S2151" s="215" t="s">
        <v>344</v>
      </c>
      <c r="T2151" s="215" t="s">
        <v>405</v>
      </c>
      <c r="U2151" s="215" t="s">
        <v>406</v>
      </c>
      <c r="W2151" s="215" t="s">
        <v>27</v>
      </c>
      <c r="X2151" s="215" t="s">
        <v>35</v>
      </c>
      <c r="Y2151" s="215" t="s">
        <v>12</v>
      </c>
      <c r="Z2151" s="215" t="s">
        <v>17</v>
      </c>
    </row>
    <row r="2152" spans="1:26">
      <c r="A2152" s="215" t="s">
        <v>3012</v>
      </c>
      <c r="B2152" s="51">
        <v>171</v>
      </c>
      <c r="C2152" s="215" t="s">
        <v>1188</v>
      </c>
      <c r="D2152" s="215" t="s">
        <v>2313</v>
      </c>
      <c r="E2152" s="215" t="s">
        <v>3073</v>
      </c>
      <c r="F2152" s="51">
        <v>2</v>
      </c>
      <c r="G2152" s="258">
        <v>0.4</v>
      </c>
      <c r="H2152" s="258">
        <v>-17.7</v>
      </c>
      <c r="I2152" s="272">
        <v>2.4823529411764702</v>
      </c>
      <c r="J2152" s="272">
        <v>0.24612595455126501</v>
      </c>
      <c r="K2152" s="257">
        <v>-15.43</v>
      </c>
      <c r="L2152" s="257">
        <v>-24.32</v>
      </c>
      <c r="M2152" s="257">
        <v>-20.86</v>
      </c>
      <c r="N2152" s="257">
        <v>-57.6</v>
      </c>
      <c r="O2152" s="257">
        <v>36.74</v>
      </c>
      <c r="P2152" s="257">
        <v>-25.36</v>
      </c>
      <c r="Q2152" s="215" t="s">
        <v>1191</v>
      </c>
      <c r="R2152" s="215" t="s">
        <v>1192</v>
      </c>
      <c r="S2152" s="215" t="s">
        <v>1193</v>
      </c>
      <c r="T2152" s="215" t="s">
        <v>1194</v>
      </c>
      <c r="U2152" s="215" t="s">
        <v>1195</v>
      </c>
      <c r="W2152" s="215" t="s">
        <v>27</v>
      </c>
      <c r="X2152" s="215" t="s">
        <v>35</v>
      </c>
      <c r="Y2152" s="215" t="s">
        <v>12</v>
      </c>
      <c r="Z2152" s="215" t="s">
        <v>17</v>
      </c>
    </row>
    <row r="2153" spans="1:26">
      <c r="A2153" s="215" t="s">
        <v>3012</v>
      </c>
      <c r="B2153" s="51">
        <v>172</v>
      </c>
      <c r="C2153" s="215" t="s">
        <v>345</v>
      </c>
      <c r="D2153" s="215" t="s">
        <v>2315</v>
      </c>
      <c r="E2153" s="215" t="s">
        <v>3074</v>
      </c>
      <c r="F2153" s="51">
        <v>4</v>
      </c>
      <c r="G2153" s="258">
        <v>0.8</v>
      </c>
      <c r="H2153" s="258">
        <v>-18</v>
      </c>
      <c r="I2153" s="272">
        <v>3.0470588235294098</v>
      </c>
      <c r="J2153" s="272">
        <v>0.24962071825014101</v>
      </c>
      <c r="K2153" s="257">
        <v>-16.260000000000002</v>
      </c>
      <c r="L2153" s="257">
        <v>-27.86</v>
      </c>
      <c r="M2153" s="257">
        <v>-21.98</v>
      </c>
      <c r="N2153" s="257">
        <v>-48.94</v>
      </c>
      <c r="O2153" s="257">
        <v>26.96</v>
      </c>
      <c r="P2153" s="257">
        <v>-29.35</v>
      </c>
      <c r="Q2153" s="215" t="s">
        <v>348</v>
      </c>
      <c r="R2153" s="215" t="s">
        <v>349</v>
      </c>
      <c r="S2153" s="215" t="s">
        <v>350</v>
      </c>
      <c r="T2153" s="215" t="s">
        <v>197</v>
      </c>
      <c r="U2153" s="215" t="s">
        <v>351</v>
      </c>
      <c r="W2153" s="215" t="s">
        <v>27</v>
      </c>
      <c r="X2153" s="215" t="s">
        <v>7</v>
      </c>
      <c r="Y2153" s="215" t="s">
        <v>15</v>
      </c>
      <c r="Z2153" s="215" t="s">
        <v>20</v>
      </c>
    </row>
    <row r="2154" spans="1:26">
      <c r="A2154" s="215" t="s">
        <v>3012</v>
      </c>
      <c r="B2154" s="51">
        <v>173</v>
      </c>
      <c r="C2154" s="215" t="s">
        <v>972</v>
      </c>
      <c r="D2154" s="215" t="s">
        <v>2317</v>
      </c>
      <c r="E2154" s="215" t="s">
        <v>1986</v>
      </c>
      <c r="F2154" s="51">
        <v>5</v>
      </c>
      <c r="G2154" s="258">
        <v>1</v>
      </c>
      <c r="H2154" s="258">
        <v>-17.399999999999999</v>
      </c>
      <c r="I2154" s="272">
        <v>1.9</v>
      </c>
      <c r="J2154" s="272">
        <v>0.20445715296408701</v>
      </c>
      <c r="K2154" s="257">
        <v>-15.84</v>
      </c>
      <c r="L2154" s="257">
        <v>-24.96</v>
      </c>
      <c r="M2154" s="257">
        <v>-21.23</v>
      </c>
      <c r="N2154" s="257">
        <v>-73.849999999999994</v>
      </c>
      <c r="O2154" s="257">
        <v>52.62</v>
      </c>
      <c r="P2154" s="257">
        <v>-25.92</v>
      </c>
      <c r="Q2154" s="215" t="s">
        <v>770</v>
      </c>
      <c r="R2154" s="215" t="s">
        <v>975</v>
      </c>
      <c r="S2154" s="215" t="s">
        <v>807</v>
      </c>
      <c r="T2154" s="215" t="s">
        <v>976</v>
      </c>
      <c r="U2154" s="215" t="s">
        <v>977</v>
      </c>
      <c r="W2154" s="215" t="s">
        <v>27</v>
      </c>
      <c r="X2154" s="215" t="s">
        <v>35</v>
      </c>
      <c r="Y2154" s="215" t="s">
        <v>12</v>
      </c>
      <c r="Z2154" s="215" t="s">
        <v>20</v>
      </c>
    </row>
    <row r="2155" spans="1:26">
      <c r="A2155" s="215" t="s">
        <v>3012</v>
      </c>
      <c r="B2155" s="51">
        <v>174</v>
      </c>
      <c r="C2155" s="215" t="s">
        <v>1039</v>
      </c>
      <c r="D2155" s="215" t="s">
        <v>2319</v>
      </c>
      <c r="E2155" s="215" t="s">
        <v>1474</v>
      </c>
      <c r="F2155" s="51">
        <v>0</v>
      </c>
      <c r="G2155" s="258">
        <v>0</v>
      </c>
      <c r="H2155" s="258">
        <v>-17.8</v>
      </c>
      <c r="I2155" s="272">
        <v>2.1764705882352899</v>
      </c>
      <c r="J2155" s="272">
        <v>0.215094319847148</v>
      </c>
      <c r="K2155" s="257">
        <v>-12.33</v>
      </c>
      <c r="L2155" s="257">
        <v>-21.72</v>
      </c>
      <c r="M2155" s="257">
        <v>-17.91</v>
      </c>
      <c r="N2155" s="257">
        <v>-51.95</v>
      </c>
      <c r="O2155" s="257">
        <v>34.04</v>
      </c>
      <c r="P2155" s="257">
        <v>-23.12</v>
      </c>
      <c r="Q2155" s="215" t="s">
        <v>1016</v>
      </c>
      <c r="R2155" s="215" t="s">
        <v>1042</v>
      </c>
      <c r="S2155" s="215" t="s">
        <v>427</v>
      </c>
      <c r="T2155" s="215" t="s">
        <v>319</v>
      </c>
      <c r="U2155" s="215" t="s">
        <v>1043</v>
      </c>
      <c r="W2155" s="215" t="s">
        <v>27</v>
      </c>
      <c r="X2155" s="215" t="s">
        <v>35</v>
      </c>
      <c r="Y2155" s="215" t="s">
        <v>12</v>
      </c>
      <c r="Z2155" s="215" t="s">
        <v>17</v>
      </c>
    </row>
    <row r="2156" spans="1:26">
      <c r="A2156" s="215" t="s">
        <v>3012</v>
      </c>
      <c r="B2156" s="51">
        <v>175</v>
      </c>
      <c r="C2156" s="215" t="s">
        <v>728</v>
      </c>
      <c r="D2156" s="215" t="s">
        <v>2321</v>
      </c>
      <c r="E2156" s="215" t="s">
        <v>3075</v>
      </c>
      <c r="F2156" s="51">
        <v>2</v>
      </c>
      <c r="G2156" s="258">
        <v>0.4</v>
      </c>
      <c r="H2156" s="258">
        <v>-14</v>
      </c>
      <c r="I2156" s="272">
        <v>7.9058823529411804</v>
      </c>
      <c r="J2156" s="272">
        <v>0.250976117461221</v>
      </c>
      <c r="K2156" s="257">
        <v>-6.27</v>
      </c>
      <c r="L2156" s="257">
        <v>-27.48</v>
      </c>
      <c r="M2156" s="257">
        <v>-19.55</v>
      </c>
      <c r="N2156" s="257">
        <v>-77.010000000000005</v>
      </c>
      <c r="O2156" s="257">
        <v>57.46</v>
      </c>
      <c r="P2156" s="257">
        <v>-27.73</v>
      </c>
      <c r="Q2156" s="215" t="s">
        <v>731</v>
      </c>
      <c r="R2156" s="215" t="s">
        <v>732</v>
      </c>
      <c r="S2156" s="215" t="s">
        <v>617</v>
      </c>
      <c r="T2156" s="215" t="s">
        <v>733</v>
      </c>
      <c r="U2156" s="215" t="s">
        <v>734</v>
      </c>
      <c r="W2156" s="215" t="s">
        <v>36</v>
      </c>
      <c r="X2156" s="215" t="s">
        <v>23</v>
      </c>
      <c r="Y2156" s="215" t="s">
        <v>23</v>
      </c>
      <c r="Z2156" s="215" t="s">
        <v>23</v>
      </c>
    </row>
    <row r="2157" spans="1:26">
      <c r="A2157" s="215" t="s">
        <v>3012</v>
      </c>
      <c r="B2157" s="51">
        <v>176</v>
      </c>
      <c r="C2157" s="215" t="s">
        <v>758</v>
      </c>
      <c r="D2157" s="215" t="s">
        <v>2322</v>
      </c>
      <c r="E2157" s="215" t="s">
        <v>2777</v>
      </c>
      <c r="F2157" s="51">
        <v>2</v>
      </c>
      <c r="G2157" s="258">
        <v>0.4</v>
      </c>
      <c r="H2157" s="258">
        <v>-17.3</v>
      </c>
      <c r="I2157" s="272">
        <v>2.8705882352941199</v>
      </c>
      <c r="J2157" s="272">
        <v>0.23248512257909401</v>
      </c>
      <c r="K2157" s="257">
        <v>-12.21</v>
      </c>
      <c r="L2157" s="257">
        <v>-21.83</v>
      </c>
      <c r="M2157" s="257">
        <v>-18.190000000000001</v>
      </c>
      <c r="N2157" s="257">
        <v>-52.87</v>
      </c>
      <c r="O2157" s="257">
        <v>34.68</v>
      </c>
      <c r="P2157" s="257">
        <v>-23.19</v>
      </c>
      <c r="Q2157" s="215" t="s">
        <v>761</v>
      </c>
      <c r="R2157" s="215" t="s">
        <v>762</v>
      </c>
      <c r="S2157" s="215" t="s">
        <v>763</v>
      </c>
      <c r="T2157" s="215" t="s">
        <v>764</v>
      </c>
      <c r="U2157" s="215" t="s">
        <v>765</v>
      </c>
      <c r="W2157" s="215" t="s">
        <v>27</v>
      </c>
      <c r="X2157" s="215" t="s">
        <v>35</v>
      </c>
      <c r="Y2157" s="215" t="s">
        <v>15</v>
      </c>
      <c r="Z2157" s="215" t="s">
        <v>17</v>
      </c>
    </row>
    <row r="2158" spans="1:26">
      <c r="A2158" s="215" t="s">
        <v>3012</v>
      </c>
      <c r="B2158" s="51">
        <v>177</v>
      </c>
      <c r="C2158" s="215" t="s">
        <v>1339</v>
      </c>
      <c r="D2158" s="215" t="s">
        <v>2324</v>
      </c>
      <c r="E2158" s="215" t="s">
        <v>1474</v>
      </c>
      <c r="F2158" s="51">
        <v>0</v>
      </c>
      <c r="G2158" s="258">
        <v>0</v>
      </c>
      <c r="H2158" s="258">
        <v>-13.2</v>
      </c>
      <c r="I2158" s="272">
        <v>7.2764705882352896</v>
      </c>
      <c r="J2158" s="272">
        <v>0.23494447203518701</v>
      </c>
      <c r="K2158" s="257">
        <v>-7.16</v>
      </c>
      <c r="L2158" s="257">
        <v>-28.27</v>
      </c>
      <c r="M2158" s="257">
        <v>-18.559999999999999</v>
      </c>
      <c r="N2158" s="257">
        <v>-79.84</v>
      </c>
      <c r="O2158" s="257">
        <v>61.28</v>
      </c>
      <c r="P2158" s="257">
        <v>-28.73</v>
      </c>
      <c r="Q2158" s="215" t="s">
        <v>726</v>
      </c>
      <c r="R2158" s="215" t="s">
        <v>1342</v>
      </c>
      <c r="S2158" s="215" t="s">
        <v>659</v>
      </c>
      <c r="T2158" s="215" t="s">
        <v>1343</v>
      </c>
      <c r="U2158" s="215" t="s">
        <v>1344</v>
      </c>
      <c r="W2158" s="215" t="s">
        <v>36</v>
      </c>
      <c r="X2158" s="215" t="s">
        <v>35</v>
      </c>
      <c r="Y2158" s="215" t="s">
        <v>12</v>
      </c>
      <c r="Z2158" s="215" t="s">
        <v>17</v>
      </c>
    </row>
    <row r="2159" spans="1:26">
      <c r="A2159" s="215" t="s">
        <v>3012</v>
      </c>
      <c r="B2159" s="51">
        <v>178</v>
      </c>
      <c r="C2159" s="215" t="s">
        <v>248</v>
      </c>
      <c r="D2159" s="215" t="s">
        <v>2326</v>
      </c>
      <c r="E2159" s="215" t="s">
        <v>3076</v>
      </c>
      <c r="F2159" s="51">
        <v>4</v>
      </c>
      <c r="G2159" s="258">
        <v>0.8</v>
      </c>
      <c r="H2159" s="258">
        <v>-18</v>
      </c>
      <c r="I2159" s="272">
        <v>2.02941176470588</v>
      </c>
      <c r="J2159" s="272">
        <v>0.190243467744377</v>
      </c>
      <c r="K2159" s="257">
        <v>-15.68</v>
      </c>
      <c r="L2159" s="257">
        <v>-25.06</v>
      </c>
      <c r="M2159" s="257">
        <v>-21.06</v>
      </c>
      <c r="N2159" s="257">
        <v>-33.229999999999997</v>
      </c>
      <c r="O2159" s="257">
        <v>12.17</v>
      </c>
      <c r="P2159" s="257">
        <v>-26.43</v>
      </c>
      <c r="Q2159" s="215" t="s">
        <v>251</v>
      </c>
      <c r="R2159" s="215" t="s">
        <v>252</v>
      </c>
      <c r="S2159" s="215" t="s">
        <v>253</v>
      </c>
      <c r="T2159" s="215" t="s">
        <v>254</v>
      </c>
      <c r="U2159" s="215" t="s">
        <v>255</v>
      </c>
      <c r="V2159" s="215" t="s">
        <v>256</v>
      </c>
      <c r="W2159" s="215" t="s">
        <v>27</v>
      </c>
      <c r="X2159" s="215" t="s">
        <v>23</v>
      </c>
      <c r="Y2159" s="215" t="s">
        <v>23</v>
      </c>
      <c r="Z2159" s="215" t="s">
        <v>23</v>
      </c>
    </row>
    <row r="2160" spans="1:26">
      <c r="A2160" s="215" t="s">
        <v>3012</v>
      </c>
      <c r="B2160" s="51">
        <v>179</v>
      </c>
      <c r="C2160" s="215" t="s">
        <v>1075</v>
      </c>
      <c r="D2160" s="215" t="s">
        <v>2328</v>
      </c>
      <c r="E2160" s="215" t="s">
        <v>1474</v>
      </c>
      <c r="F2160" s="51">
        <v>0</v>
      </c>
      <c r="G2160" s="258">
        <v>0</v>
      </c>
      <c r="H2160" s="258">
        <v>-18</v>
      </c>
      <c r="I2160" s="272">
        <v>2.71764705882353</v>
      </c>
      <c r="J2160" s="272">
        <v>0.21850720446504099</v>
      </c>
      <c r="K2160" s="257">
        <v>-14.13</v>
      </c>
      <c r="L2160" s="257">
        <v>-23.01</v>
      </c>
      <c r="M2160" s="257">
        <v>-19.53</v>
      </c>
      <c r="N2160" s="257">
        <v>-31.7</v>
      </c>
      <c r="O2160" s="257">
        <v>12.17</v>
      </c>
      <c r="P2160" s="257">
        <v>-24.08</v>
      </c>
      <c r="Q2160" s="215" t="s">
        <v>1078</v>
      </c>
      <c r="R2160" s="215" t="s">
        <v>1079</v>
      </c>
      <c r="S2160" s="215" t="s">
        <v>977</v>
      </c>
      <c r="T2160" s="215" t="s">
        <v>1080</v>
      </c>
      <c r="U2160" s="215" t="s">
        <v>857</v>
      </c>
      <c r="W2160" s="215" t="s">
        <v>27</v>
      </c>
      <c r="X2160" s="215" t="s">
        <v>23</v>
      </c>
      <c r="Y2160" s="215" t="s">
        <v>23</v>
      </c>
      <c r="Z2160" s="215" t="s">
        <v>23</v>
      </c>
    </row>
    <row r="2161" spans="1:26">
      <c r="A2161" s="215" t="s">
        <v>3012</v>
      </c>
      <c r="B2161" s="51">
        <v>180</v>
      </c>
      <c r="C2161" s="215" t="s">
        <v>1403</v>
      </c>
      <c r="D2161" s="215" t="s">
        <v>2330</v>
      </c>
      <c r="E2161" s="215" t="s">
        <v>3077</v>
      </c>
      <c r="F2161" s="51">
        <v>4</v>
      </c>
      <c r="G2161" s="258">
        <v>0.8</v>
      </c>
      <c r="H2161" s="258">
        <v>-11.3</v>
      </c>
      <c r="I2161" s="272">
        <v>8.4647058823529395</v>
      </c>
      <c r="J2161" s="272">
        <v>0.36202366698799399</v>
      </c>
      <c r="K2161" s="257">
        <v>-6.16</v>
      </c>
      <c r="L2161" s="257">
        <v>-30.27</v>
      </c>
      <c r="M2161" s="257">
        <v>-18.7</v>
      </c>
      <c r="N2161" s="257">
        <v>-118.09</v>
      </c>
      <c r="O2161" s="257">
        <v>99.39</v>
      </c>
      <c r="P2161" s="257">
        <v>-29.9</v>
      </c>
      <c r="Q2161" s="215" t="s">
        <v>1406</v>
      </c>
      <c r="R2161" s="215" t="s">
        <v>1407</v>
      </c>
      <c r="S2161" s="215" t="s">
        <v>1408</v>
      </c>
      <c r="T2161" s="215" t="s">
        <v>1011</v>
      </c>
      <c r="U2161" s="215" t="s">
        <v>1409</v>
      </c>
      <c r="W2161" s="215" t="s">
        <v>36</v>
      </c>
      <c r="X2161" s="215" t="s">
        <v>35</v>
      </c>
      <c r="Y2161" s="215" t="s">
        <v>12</v>
      </c>
      <c r="Z2161" s="215" t="s">
        <v>20</v>
      </c>
    </row>
    <row r="2162" spans="1:26">
      <c r="A2162" s="215" t="s">
        <v>3078</v>
      </c>
      <c r="B2162" s="51">
        <v>1</v>
      </c>
      <c r="C2162" s="215" t="s">
        <v>192</v>
      </c>
      <c r="D2162" s="215" t="s">
        <v>193</v>
      </c>
      <c r="E2162" s="215" t="s">
        <v>194</v>
      </c>
      <c r="F2162" s="51">
        <v>5</v>
      </c>
      <c r="G2162" s="258">
        <v>1</v>
      </c>
      <c r="H2162" s="258">
        <v>5.8999999999999604</v>
      </c>
      <c r="I2162" s="272">
        <v>23.9294117647059</v>
      </c>
      <c r="J2162" s="272">
        <v>0.493646880441443</v>
      </c>
      <c r="K2162" s="257">
        <v>-8.99</v>
      </c>
      <c r="L2162" s="257">
        <v>-33.17</v>
      </c>
      <c r="M2162" s="257">
        <v>-20.93</v>
      </c>
      <c r="N2162" s="257">
        <v>-98.58</v>
      </c>
      <c r="O2162" s="257">
        <v>77.650000000000006</v>
      </c>
      <c r="P2162" s="257">
        <v>-30.68</v>
      </c>
      <c r="Q2162" s="215" t="s">
        <v>195</v>
      </c>
      <c r="R2162" s="215" t="s">
        <v>196</v>
      </c>
      <c r="S2162" s="215" t="s">
        <v>197</v>
      </c>
      <c r="T2162" s="215" t="s">
        <v>198</v>
      </c>
      <c r="U2162" s="215" t="s">
        <v>199</v>
      </c>
      <c r="W2162" s="215" t="s">
        <v>36</v>
      </c>
      <c r="X2162" s="215" t="s">
        <v>35</v>
      </c>
      <c r="Y2162" s="215" t="s">
        <v>15</v>
      </c>
      <c r="Z2162" s="215" t="s">
        <v>20</v>
      </c>
    </row>
    <row r="2163" spans="1:26">
      <c r="A2163" s="215" t="s">
        <v>3078</v>
      </c>
      <c r="B2163" s="51">
        <v>2</v>
      </c>
      <c r="C2163" s="215" t="s">
        <v>200</v>
      </c>
      <c r="D2163" s="215" t="s">
        <v>201</v>
      </c>
      <c r="E2163" s="215" t="s">
        <v>3079</v>
      </c>
      <c r="F2163" s="51">
        <v>3</v>
      </c>
      <c r="G2163" s="258">
        <v>0.6</v>
      </c>
      <c r="H2163" s="258">
        <v>-14</v>
      </c>
      <c r="I2163" s="272">
        <v>21.988235294117601</v>
      </c>
      <c r="J2163" s="272">
        <v>0.349325815263971</v>
      </c>
      <c r="K2163" s="257">
        <v>-9.6999999999999993</v>
      </c>
      <c r="L2163" s="257">
        <v>-29.41</v>
      </c>
      <c r="M2163" s="257">
        <v>-19.88</v>
      </c>
      <c r="N2163" s="257">
        <v>-94.45</v>
      </c>
      <c r="O2163" s="257">
        <v>74.569999999999993</v>
      </c>
      <c r="P2163" s="257">
        <v>-28.87</v>
      </c>
      <c r="Q2163" s="215" t="s">
        <v>203</v>
      </c>
      <c r="R2163" s="215" t="s">
        <v>204</v>
      </c>
      <c r="S2163" s="215" t="s">
        <v>205</v>
      </c>
      <c r="T2163" s="215" t="s">
        <v>206</v>
      </c>
      <c r="U2163" s="215" t="s">
        <v>207</v>
      </c>
      <c r="W2163" s="215" t="s">
        <v>36</v>
      </c>
      <c r="X2163" s="215" t="s">
        <v>7</v>
      </c>
      <c r="Y2163" s="215" t="s">
        <v>15</v>
      </c>
      <c r="Z2163" s="215" t="s">
        <v>17</v>
      </c>
    </row>
    <row r="2164" spans="1:26">
      <c r="A2164" s="215" t="s">
        <v>3078</v>
      </c>
      <c r="B2164" s="51">
        <v>3</v>
      </c>
      <c r="C2164" s="215" t="s">
        <v>208</v>
      </c>
      <c r="D2164" s="215" t="s">
        <v>209</v>
      </c>
      <c r="E2164" s="215" t="s">
        <v>1983</v>
      </c>
      <c r="F2164" s="51">
        <v>5</v>
      </c>
      <c r="G2164" s="258">
        <v>1</v>
      </c>
      <c r="H2164" s="258">
        <v>-14</v>
      </c>
      <c r="I2164" s="272">
        <v>9.6235294117647108</v>
      </c>
      <c r="J2164" s="272">
        <v>0.32325475472867898</v>
      </c>
      <c r="K2164" s="257">
        <v>-8.26</v>
      </c>
      <c r="L2164" s="257">
        <v>-28.41</v>
      </c>
      <c r="M2164" s="257">
        <v>-20.95</v>
      </c>
      <c r="N2164" s="257">
        <v>-80.319999999999993</v>
      </c>
      <c r="O2164" s="257">
        <v>59.37</v>
      </c>
      <c r="P2164" s="257">
        <v>-28.69</v>
      </c>
      <c r="Q2164" s="215" t="s">
        <v>211</v>
      </c>
      <c r="R2164" s="215" t="s">
        <v>212</v>
      </c>
      <c r="S2164" s="215" t="s">
        <v>213</v>
      </c>
      <c r="T2164" s="215" t="s">
        <v>214</v>
      </c>
      <c r="U2164" s="215" t="s">
        <v>215</v>
      </c>
      <c r="W2164" s="215" t="s">
        <v>36</v>
      </c>
      <c r="X2164" s="215" t="s">
        <v>23</v>
      </c>
      <c r="Y2164" s="215" t="s">
        <v>23</v>
      </c>
      <c r="Z2164" s="215" t="s">
        <v>23</v>
      </c>
    </row>
    <row r="2165" spans="1:26">
      <c r="A2165" s="215" t="s">
        <v>3078</v>
      </c>
      <c r="B2165" s="51">
        <v>4</v>
      </c>
      <c r="C2165" s="215" t="s">
        <v>216</v>
      </c>
      <c r="D2165" s="215" t="s">
        <v>217</v>
      </c>
      <c r="E2165" s="215" t="s">
        <v>3080</v>
      </c>
      <c r="F2165" s="51">
        <v>2</v>
      </c>
      <c r="G2165" s="258">
        <v>0.4</v>
      </c>
      <c r="H2165" s="258">
        <v>-17.3</v>
      </c>
      <c r="I2165" s="272">
        <v>1.53529411764706</v>
      </c>
      <c r="J2165" s="272">
        <v>0.16412111224575501</v>
      </c>
      <c r="K2165" s="257">
        <v>-15.35</v>
      </c>
      <c r="L2165" s="257">
        <v>-24.96</v>
      </c>
      <c r="M2165" s="257">
        <v>-20.69</v>
      </c>
      <c r="N2165" s="257">
        <v>-60.99</v>
      </c>
      <c r="O2165" s="257">
        <v>40.299999999999997</v>
      </c>
      <c r="P2165" s="257">
        <v>-26.33</v>
      </c>
      <c r="Q2165" s="215" t="s">
        <v>219</v>
      </c>
      <c r="R2165" s="215" t="s">
        <v>220</v>
      </c>
      <c r="S2165" s="215" t="s">
        <v>221</v>
      </c>
      <c r="T2165" s="215" t="s">
        <v>222</v>
      </c>
      <c r="U2165" s="215" t="s">
        <v>223</v>
      </c>
      <c r="W2165" s="215" t="s">
        <v>27</v>
      </c>
      <c r="X2165" s="215" t="s">
        <v>35</v>
      </c>
      <c r="Y2165" s="215" t="s">
        <v>12</v>
      </c>
      <c r="Z2165" s="215" t="s">
        <v>20</v>
      </c>
    </row>
    <row r="2166" spans="1:26">
      <c r="A2166" s="215" t="s">
        <v>3078</v>
      </c>
      <c r="B2166" s="51">
        <v>5</v>
      </c>
      <c r="C2166" s="215" t="s">
        <v>224</v>
      </c>
      <c r="D2166" s="215" t="s">
        <v>225</v>
      </c>
      <c r="E2166" s="215" t="s">
        <v>3081</v>
      </c>
      <c r="F2166" s="51">
        <v>0</v>
      </c>
      <c r="G2166" s="258">
        <v>0</v>
      </c>
      <c r="H2166" s="258">
        <v>-18</v>
      </c>
      <c r="I2166" s="272">
        <v>1.3235294117647101</v>
      </c>
      <c r="J2166" s="272">
        <v>0.14479492967525801</v>
      </c>
      <c r="K2166" s="257">
        <v>-14.31</v>
      </c>
      <c r="L2166" s="257">
        <v>-24.01</v>
      </c>
      <c r="M2166" s="257">
        <v>-19.98</v>
      </c>
      <c r="N2166" s="257">
        <v>-31.6</v>
      </c>
      <c r="O2166" s="257">
        <v>11.62</v>
      </c>
      <c r="P2166" s="257">
        <v>-25.12</v>
      </c>
      <c r="Q2166" s="215" t="s">
        <v>227</v>
      </c>
      <c r="R2166" s="215" t="s">
        <v>228</v>
      </c>
      <c r="S2166" s="215" t="s">
        <v>229</v>
      </c>
      <c r="T2166" s="215" t="s">
        <v>230</v>
      </c>
      <c r="U2166" s="215" t="s">
        <v>231</v>
      </c>
      <c r="W2166" s="215" t="s">
        <v>27</v>
      </c>
      <c r="X2166" s="215" t="s">
        <v>7</v>
      </c>
      <c r="Y2166" s="215" t="s">
        <v>15</v>
      </c>
      <c r="Z2166" s="215" t="s">
        <v>17</v>
      </c>
    </row>
    <row r="2167" spans="1:26">
      <c r="A2167" s="215" t="s">
        <v>3078</v>
      </c>
      <c r="B2167" s="51">
        <v>6</v>
      </c>
      <c r="C2167" s="215" t="s">
        <v>232</v>
      </c>
      <c r="D2167" s="215" t="s">
        <v>233</v>
      </c>
      <c r="E2167" s="215" t="s">
        <v>3082</v>
      </c>
      <c r="F2167" s="51">
        <v>5</v>
      </c>
      <c r="G2167" s="258">
        <v>1</v>
      </c>
      <c r="H2167" s="258">
        <v>-18</v>
      </c>
      <c r="I2167" s="272">
        <v>1.8294117647058801</v>
      </c>
      <c r="J2167" s="272">
        <v>0.181348604829768</v>
      </c>
      <c r="K2167" s="257">
        <v>-16.05</v>
      </c>
      <c r="L2167" s="257">
        <v>-25.54</v>
      </c>
      <c r="M2167" s="257">
        <v>-22.09</v>
      </c>
      <c r="N2167" s="257">
        <v>-31.81</v>
      </c>
      <c r="O2167" s="257">
        <v>9.7200000000000006</v>
      </c>
      <c r="P2167" s="257">
        <v>-26.71</v>
      </c>
      <c r="Q2167" s="215" t="s">
        <v>235</v>
      </c>
      <c r="R2167" s="215" t="s">
        <v>236</v>
      </c>
      <c r="S2167" s="215" t="s">
        <v>237</v>
      </c>
      <c r="T2167" s="215" t="s">
        <v>238</v>
      </c>
      <c r="U2167" s="215" t="s">
        <v>239</v>
      </c>
      <c r="W2167" s="215" t="s">
        <v>27</v>
      </c>
      <c r="X2167" s="215" t="s">
        <v>7</v>
      </c>
      <c r="Y2167" s="215" t="s">
        <v>12</v>
      </c>
      <c r="Z2167" s="215" t="s">
        <v>17</v>
      </c>
    </row>
    <row r="2168" spans="1:26">
      <c r="A2168" s="215" t="s">
        <v>3078</v>
      </c>
      <c r="B2168" s="51">
        <v>7</v>
      </c>
      <c r="C2168" s="215" t="s">
        <v>240</v>
      </c>
      <c r="D2168" s="215" t="s">
        <v>241</v>
      </c>
      <c r="E2168" s="215" t="s">
        <v>3083</v>
      </c>
      <c r="F2168" s="51">
        <v>2</v>
      </c>
      <c r="G2168" s="258">
        <v>0.4</v>
      </c>
      <c r="H2168" s="258">
        <v>-12.2</v>
      </c>
      <c r="I2168" s="272">
        <v>10.452941176470601</v>
      </c>
      <c r="J2168" s="272">
        <v>0.31504709786769303</v>
      </c>
      <c r="K2168" s="257">
        <v>-8.9600000000000009</v>
      </c>
      <c r="L2168" s="257">
        <v>-30.39</v>
      </c>
      <c r="M2168" s="257">
        <v>-18.489999999999998</v>
      </c>
      <c r="N2168" s="257">
        <v>-86.27</v>
      </c>
      <c r="O2168" s="257">
        <v>67.78</v>
      </c>
      <c r="P2168" s="257">
        <v>-30.43</v>
      </c>
      <c r="Q2168" s="215" t="s">
        <v>243</v>
      </c>
      <c r="R2168" s="215" t="s">
        <v>244</v>
      </c>
      <c r="S2168" s="215" t="s">
        <v>245</v>
      </c>
      <c r="T2168" s="215" t="s">
        <v>246</v>
      </c>
      <c r="U2168" s="215" t="s">
        <v>247</v>
      </c>
      <c r="W2168" s="215" t="s">
        <v>36</v>
      </c>
      <c r="X2168" s="215" t="s">
        <v>35</v>
      </c>
      <c r="Y2168" s="215" t="s">
        <v>12</v>
      </c>
      <c r="Z2168" s="215" t="s">
        <v>20</v>
      </c>
    </row>
    <row r="2169" spans="1:26">
      <c r="A2169" s="215" t="s">
        <v>3078</v>
      </c>
      <c r="B2169" s="51">
        <v>8</v>
      </c>
      <c r="C2169" s="215" t="s">
        <v>248</v>
      </c>
      <c r="D2169" s="215" t="s">
        <v>249</v>
      </c>
      <c r="E2169" s="215" t="s">
        <v>3084</v>
      </c>
      <c r="F2169" s="51">
        <v>4</v>
      </c>
      <c r="G2169" s="258">
        <v>0.8</v>
      </c>
      <c r="H2169" s="258">
        <v>-18</v>
      </c>
      <c r="I2169" s="272">
        <v>2.0882352941176499</v>
      </c>
      <c r="J2169" s="272">
        <v>0.195798545416557</v>
      </c>
      <c r="K2169" s="257">
        <v>-15.72</v>
      </c>
      <c r="L2169" s="257">
        <v>-25.22</v>
      </c>
      <c r="M2169" s="257">
        <v>-21.11</v>
      </c>
      <c r="N2169" s="257">
        <v>-34.47</v>
      </c>
      <c r="O2169" s="257">
        <v>13.36</v>
      </c>
      <c r="P2169" s="257">
        <v>-26.6</v>
      </c>
      <c r="Q2169" s="215" t="s">
        <v>251</v>
      </c>
      <c r="R2169" s="215" t="s">
        <v>252</v>
      </c>
      <c r="S2169" s="215" t="s">
        <v>253</v>
      </c>
      <c r="T2169" s="215" t="s">
        <v>254</v>
      </c>
      <c r="U2169" s="215" t="s">
        <v>255</v>
      </c>
      <c r="V2169" s="215" t="s">
        <v>256</v>
      </c>
      <c r="W2169" s="215" t="s">
        <v>27</v>
      </c>
      <c r="X2169" s="215" t="s">
        <v>7</v>
      </c>
      <c r="Y2169" s="215" t="s">
        <v>12</v>
      </c>
      <c r="Z2169" s="215" t="s">
        <v>17</v>
      </c>
    </row>
    <row r="2170" spans="1:26">
      <c r="A2170" s="215" t="s">
        <v>3078</v>
      </c>
      <c r="B2170" s="51">
        <v>9</v>
      </c>
      <c r="C2170" s="215" t="s">
        <v>257</v>
      </c>
      <c r="D2170" s="215" t="s">
        <v>258</v>
      </c>
      <c r="E2170" s="215" t="s">
        <v>3085</v>
      </c>
      <c r="F2170" s="51">
        <v>5</v>
      </c>
      <c r="G2170" s="258">
        <v>1</v>
      </c>
      <c r="H2170" s="258">
        <v>-11.1</v>
      </c>
      <c r="I2170" s="272">
        <v>9.8764705882352999</v>
      </c>
      <c r="J2170" s="272">
        <v>0.37014271162073298</v>
      </c>
      <c r="K2170" s="257">
        <v>-3.46</v>
      </c>
      <c r="L2170" s="257">
        <v>-31.98</v>
      </c>
      <c r="M2170" s="257">
        <v>-19.62</v>
      </c>
      <c r="N2170" s="257">
        <v>-85.19</v>
      </c>
      <c r="O2170" s="257">
        <v>65.569999999999993</v>
      </c>
      <c r="P2170" s="257">
        <v>-31.82</v>
      </c>
      <c r="Q2170" s="215" t="s">
        <v>260</v>
      </c>
      <c r="R2170" s="215" t="s">
        <v>261</v>
      </c>
      <c r="S2170" s="215" t="s">
        <v>262</v>
      </c>
      <c r="T2170" s="215" t="s">
        <v>263</v>
      </c>
      <c r="U2170" s="215" t="s">
        <v>264</v>
      </c>
      <c r="W2170" s="215" t="s">
        <v>36</v>
      </c>
      <c r="X2170" s="215" t="s">
        <v>35</v>
      </c>
      <c r="Y2170" s="215" t="s">
        <v>12</v>
      </c>
      <c r="Z2170" s="215" t="s">
        <v>20</v>
      </c>
    </row>
    <row r="2171" spans="1:26">
      <c r="A2171" s="215" t="s">
        <v>3078</v>
      </c>
      <c r="B2171" s="51">
        <v>10</v>
      </c>
      <c r="C2171" s="215" t="s">
        <v>265</v>
      </c>
      <c r="D2171" s="215" t="s">
        <v>266</v>
      </c>
      <c r="E2171" s="215" t="s">
        <v>2563</v>
      </c>
      <c r="F2171" s="51">
        <v>2</v>
      </c>
      <c r="G2171" s="258">
        <v>0.4</v>
      </c>
      <c r="H2171" s="258">
        <v>-12.3</v>
      </c>
      <c r="I2171" s="272">
        <v>11.0823529411765</v>
      </c>
      <c r="J2171" s="272">
        <v>0.37969321736532702</v>
      </c>
      <c r="K2171" s="257">
        <v>-7.89</v>
      </c>
      <c r="L2171" s="257">
        <v>-31.38</v>
      </c>
      <c r="M2171" s="257">
        <v>-23.27</v>
      </c>
      <c r="N2171" s="257">
        <v>-83.46</v>
      </c>
      <c r="O2171" s="257">
        <v>60.19</v>
      </c>
      <c r="P2171" s="257">
        <v>-30.75</v>
      </c>
      <c r="Q2171" s="215" t="s">
        <v>268</v>
      </c>
      <c r="R2171" s="215" t="s">
        <v>269</v>
      </c>
      <c r="S2171" s="215" t="s">
        <v>270</v>
      </c>
      <c r="T2171" s="215" t="s">
        <v>271</v>
      </c>
      <c r="U2171" s="215" t="s">
        <v>272</v>
      </c>
      <c r="W2171" s="215" t="s">
        <v>36</v>
      </c>
      <c r="X2171" s="215" t="s">
        <v>35</v>
      </c>
      <c r="Y2171" s="215" t="s">
        <v>12</v>
      </c>
      <c r="Z2171" s="215" t="s">
        <v>17</v>
      </c>
    </row>
    <row r="2172" spans="1:26">
      <c r="A2172" s="215" t="s">
        <v>3078</v>
      </c>
      <c r="B2172" s="51">
        <v>11</v>
      </c>
      <c r="C2172" s="215" t="s">
        <v>273</v>
      </c>
      <c r="D2172" s="215" t="s">
        <v>274</v>
      </c>
      <c r="E2172" s="215" t="s">
        <v>3086</v>
      </c>
      <c r="F2172" s="51">
        <v>1</v>
      </c>
      <c r="G2172" s="258">
        <v>0.2</v>
      </c>
      <c r="H2172" s="258">
        <v>-18</v>
      </c>
      <c r="I2172" s="272">
        <v>2.0941176470588201</v>
      </c>
      <c r="J2172" s="272">
        <v>0.212027807137282</v>
      </c>
      <c r="K2172" s="257">
        <v>-14.49</v>
      </c>
      <c r="L2172" s="257">
        <v>-24.31</v>
      </c>
      <c r="M2172" s="257">
        <v>-20.48</v>
      </c>
      <c r="N2172" s="257">
        <v>-35.72</v>
      </c>
      <c r="O2172" s="257">
        <v>15.24</v>
      </c>
      <c r="P2172" s="257">
        <v>-25.53</v>
      </c>
      <c r="Q2172" s="215" t="s">
        <v>276</v>
      </c>
      <c r="R2172" s="215" t="s">
        <v>277</v>
      </c>
      <c r="S2172" s="215" t="s">
        <v>278</v>
      </c>
      <c r="T2172" s="215" t="s">
        <v>279</v>
      </c>
      <c r="U2172" s="215" t="s">
        <v>280</v>
      </c>
      <c r="W2172" s="215" t="s">
        <v>27</v>
      </c>
      <c r="X2172" s="215" t="s">
        <v>7</v>
      </c>
      <c r="Y2172" s="215" t="s">
        <v>15</v>
      </c>
      <c r="Z2172" s="215" t="s">
        <v>17</v>
      </c>
    </row>
    <row r="2173" spans="1:26">
      <c r="A2173" s="215" t="s">
        <v>3078</v>
      </c>
      <c r="B2173" s="51">
        <v>12</v>
      </c>
      <c r="C2173" s="215" t="s">
        <v>281</v>
      </c>
      <c r="D2173" s="215" t="s">
        <v>282</v>
      </c>
      <c r="E2173" s="215" t="s">
        <v>3087</v>
      </c>
      <c r="F2173" s="51">
        <v>1</v>
      </c>
      <c r="G2173" s="258">
        <v>0.2</v>
      </c>
      <c r="H2173" s="258">
        <v>-18</v>
      </c>
      <c r="I2173" s="272">
        <v>0.72941176470588198</v>
      </c>
      <c r="J2173" s="272">
        <v>8.5216879454381403E-2</v>
      </c>
      <c r="K2173" s="257">
        <v>-14.14</v>
      </c>
      <c r="L2173" s="257">
        <v>-23.84</v>
      </c>
      <c r="M2173" s="257">
        <v>-19.52</v>
      </c>
      <c r="N2173" s="257">
        <v>-34.270000000000003</v>
      </c>
      <c r="O2173" s="257">
        <v>14.75</v>
      </c>
      <c r="P2173" s="257">
        <v>-25.11</v>
      </c>
      <c r="Q2173" s="215" t="s">
        <v>284</v>
      </c>
      <c r="R2173" s="215" t="s">
        <v>285</v>
      </c>
      <c r="S2173" s="215" t="s">
        <v>286</v>
      </c>
      <c r="T2173" s="215" t="s">
        <v>287</v>
      </c>
      <c r="U2173" s="215" t="s">
        <v>288</v>
      </c>
      <c r="W2173" s="215" t="s">
        <v>27</v>
      </c>
      <c r="X2173" s="215" t="s">
        <v>7</v>
      </c>
      <c r="Y2173" s="215" t="s">
        <v>15</v>
      </c>
      <c r="Z2173" s="215" t="s">
        <v>17</v>
      </c>
    </row>
    <row r="2174" spans="1:26">
      <c r="A2174" s="215" t="s">
        <v>3078</v>
      </c>
      <c r="B2174" s="51">
        <v>13</v>
      </c>
      <c r="C2174" s="215" t="s">
        <v>289</v>
      </c>
      <c r="D2174" s="215" t="s">
        <v>290</v>
      </c>
      <c r="E2174" s="215" t="s">
        <v>2389</v>
      </c>
      <c r="F2174" s="51">
        <v>5</v>
      </c>
      <c r="G2174" s="258">
        <v>1</v>
      </c>
      <c r="H2174" s="258">
        <v>-14</v>
      </c>
      <c r="I2174" s="272">
        <v>13.294117647058799</v>
      </c>
      <c r="J2174" s="272">
        <v>0.31029915689459298</v>
      </c>
      <c r="K2174" s="257">
        <v>-9.58</v>
      </c>
      <c r="L2174" s="257">
        <v>-31.1</v>
      </c>
      <c r="M2174" s="257">
        <v>-22.15</v>
      </c>
      <c r="N2174" s="257">
        <v>-94.45</v>
      </c>
      <c r="O2174" s="257">
        <v>72.3</v>
      </c>
      <c r="P2174" s="257">
        <v>-30.98</v>
      </c>
      <c r="Q2174" s="215" t="s">
        <v>292</v>
      </c>
      <c r="R2174" s="215" t="s">
        <v>293</v>
      </c>
      <c r="S2174" s="215" t="s">
        <v>294</v>
      </c>
      <c r="T2174" s="215" t="s">
        <v>295</v>
      </c>
      <c r="U2174" s="215" t="s">
        <v>296</v>
      </c>
      <c r="V2174" s="215" t="s">
        <v>297</v>
      </c>
      <c r="W2174" s="215" t="s">
        <v>36</v>
      </c>
      <c r="X2174" s="215" t="s">
        <v>7</v>
      </c>
      <c r="Y2174" s="215" t="s">
        <v>12</v>
      </c>
      <c r="Z2174" s="215" t="s">
        <v>20</v>
      </c>
    </row>
    <row r="2175" spans="1:26">
      <c r="A2175" s="215" t="s">
        <v>3078</v>
      </c>
      <c r="B2175" s="51">
        <v>14</v>
      </c>
      <c r="C2175" s="215" t="s">
        <v>298</v>
      </c>
      <c r="D2175" s="215" t="s">
        <v>299</v>
      </c>
      <c r="E2175" s="215" t="s">
        <v>1765</v>
      </c>
      <c r="F2175" s="51">
        <v>5</v>
      </c>
      <c r="G2175" s="258">
        <v>1</v>
      </c>
      <c r="H2175" s="258">
        <v>-1.50000000000003</v>
      </c>
      <c r="I2175" s="272">
        <v>13.7</v>
      </c>
      <c r="J2175" s="272">
        <v>0.42710076724059798</v>
      </c>
      <c r="K2175" s="257">
        <v>-9.6300000000000008</v>
      </c>
      <c r="L2175" s="257">
        <v>-33.67</v>
      </c>
      <c r="M2175" s="257">
        <v>-22.79</v>
      </c>
      <c r="N2175" s="257">
        <v>-91.97</v>
      </c>
      <c r="O2175" s="257">
        <v>69.180000000000007</v>
      </c>
      <c r="P2175" s="257">
        <v>-34.17</v>
      </c>
      <c r="Q2175" s="215" t="s">
        <v>301</v>
      </c>
      <c r="R2175" s="215" t="s">
        <v>302</v>
      </c>
      <c r="S2175" s="215" t="s">
        <v>303</v>
      </c>
      <c r="T2175" s="215" t="s">
        <v>238</v>
      </c>
      <c r="U2175" s="215" t="s">
        <v>304</v>
      </c>
      <c r="W2175" s="215" t="s">
        <v>36</v>
      </c>
      <c r="X2175" s="215" t="s">
        <v>35</v>
      </c>
      <c r="Y2175" s="215" t="s">
        <v>15</v>
      </c>
      <c r="Z2175" s="215" t="s">
        <v>20</v>
      </c>
    </row>
    <row r="2176" spans="1:26">
      <c r="A2176" s="215" t="s">
        <v>3078</v>
      </c>
      <c r="B2176" s="51">
        <v>15</v>
      </c>
      <c r="C2176" s="215" t="s">
        <v>305</v>
      </c>
      <c r="D2176" s="215" t="s">
        <v>306</v>
      </c>
      <c r="E2176" s="215" t="s">
        <v>3088</v>
      </c>
      <c r="F2176" s="51">
        <v>2</v>
      </c>
      <c r="G2176" s="258">
        <v>0.4</v>
      </c>
      <c r="H2176" s="258">
        <v>-8.2000000000000206</v>
      </c>
      <c r="I2176" s="272">
        <v>8.3588235294117705</v>
      </c>
      <c r="J2176" s="272">
        <v>0.29507859087350102</v>
      </c>
      <c r="K2176" s="257">
        <v>-3.5</v>
      </c>
      <c r="L2176" s="257">
        <v>-30.61</v>
      </c>
      <c r="M2176" s="257">
        <v>-19.010000000000002</v>
      </c>
      <c r="N2176" s="257">
        <v>-89.79</v>
      </c>
      <c r="O2176" s="257">
        <v>70.78</v>
      </c>
      <c r="P2176" s="257">
        <v>-31.16</v>
      </c>
      <c r="Q2176" s="215" t="s">
        <v>308</v>
      </c>
      <c r="R2176" s="215" t="s">
        <v>309</v>
      </c>
      <c r="S2176" s="215" t="s">
        <v>310</v>
      </c>
      <c r="T2176" s="215" t="s">
        <v>311</v>
      </c>
      <c r="U2176" s="215" t="s">
        <v>312</v>
      </c>
      <c r="W2176" s="215" t="s">
        <v>36</v>
      </c>
      <c r="X2176" s="215" t="s">
        <v>35</v>
      </c>
      <c r="Y2176" s="215" t="s">
        <v>15</v>
      </c>
      <c r="Z2176" s="215" t="s">
        <v>17</v>
      </c>
    </row>
    <row r="2177" spans="1:26">
      <c r="A2177" s="215" t="s">
        <v>3078</v>
      </c>
      <c r="B2177" s="51">
        <v>16</v>
      </c>
      <c r="C2177" s="215" t="s">
        <v>313</v>
      </c>
      <c r="D2177" s="215" t="s">
        <v>314</v>
      </c>
      <c r="E2177" s="215" t="s">
        <v>3089</v>
      </c>
      <c r="F2177" s="51">
        <v>4</v>
      </c>
      <c r="G2177" s="258">
        <v>0.8</v>
      </c>
      <c r="H2177" s="258">
        <v>-18</v>
      </c>
      <c r="I2177" s="272">
        <v>1.78235294117647</v>
      </c>
      <c r="J2177" s="272">
        <v>0.16763899825194001</v>
      </c>
      <c r="K2177" s="257">
        <v>-15.39</v>
      </c>
      <c r="L2177" s="257">
        <v>-24.78</v>
      </c>
      <c r="M2177" s="257">
        <v>-20.78</v>
      </c>
      <c r="N2177" s="257">
        <v>-34.06</v>
      </c>
      <c r="O2177" s="257">
        <v>13.28</v>
      </c>
      <c r="P2177" s="257">
        <v>-26.18</v>
      </c>
      <c r="Q2177" s="215" t="s">
        <v>316</v>
      </c>
      <c r="R2177" s="215" t="s">
        <v>317</v>
      </c>
      <c r="S2177" s="215" t="s">
        <v>318</v>
      </c>
      <c r="T2177" s="215" t="s">
        <v>319</v>
      </c>
      <c r="U2177" s="215" t="s">
        <v>320</v>
      </c>
      <c r="W2177" s="215" t="s">
        <v>27</v>
      </c>
      <c r="X2177" s="215" t="s">
        <v>7</v>
      </c>
      <c r="Y2177" s="215" t="s">
        <v>12</v>
      </c>
      <c r="Z2177" s="215" t="s">
        <v>17</v>
      </c>
    </row>
    <row r="2178" spans="1:26">
      <c r="A2178" s="215" t="s">
        <v>3078</v>
      </c>
      <c r="B2178" s="51">
        <v>17</v>
      </c>
      <c r="C2178" s="215" t="s">
        <v>321</v>
      </c>
      <c r="D2178" s="215" t="s">
        <v>322</v>
      </c>
      <c r="E2178" s="215" t="s">
        <v>323</v>
      </c>
      <c r="F2178" s="51">
        <v>5</v>
      </c>
      <c r="G2178" s="258">
        <v>1</v>
      </c>
      <c r="H2178" s="258">
        <v>0.599999999999967</v>
      </c>
      <c r="I2178" s="272">
        <v>16.076470588235299</v>
      </c>
      <c r="J2178" s="272">
        <v>0.48174604991213599</v>
      </c>
      <c r="K2178" s="257">
        <v>-5.22</v>
      </c>
      <c r="L2178" s="257">
        <v>-30.19</v>
      </c>
      <c r="M2178" s="257">
        <v>-17.600000000000001</v>
      </c>
      <c r="N2178" s="257">
        <v>-91.91</v>
      </c>
      <c r="O2178" s="257">
        <v>74.31</v>
      </c>
      <c r="P2178" s="257">
        <v>-29.2</v>
      </c>
      <c r="Q2178" s="215" t="s">
        <v>324</v>
      </c>
      <c r="R2178" s="215" t="s">
        <v>325</v>
      </c>
      <c r="S2178" s="215" t="s">
        <v>326</v>
      </c>
      <c r="T2178" s="215" t="s">
        <v>327</v>
      </c>
      <c r="U2178" s="215" t="s">
        <v>328</v>
      </c>
      <c r="W2178" s="215" t="s">
        <v>36</v>
      </c>
      <c r="X2178" s="215" t="s">
        <v>35</v>
      </c>
      <c r="Y2178" s="215" t="s">
        <v>15</v>
      </c>
      <c r="Z2178" s="215" t="s">
        <v>20</v>
      </c>
    </row>
    <row r="2179" spans="1:26">
      <c r="A2179" s="215" t="s">
        <v>3078</v>
      </c>
      <c r="B2179" s="51">
        <v>18</v>
      </c>
      <c r="C2179" s="215" t="s">
        <v>329</v>
      </c>
      <c r="D2179" s="215" t="s">
        <v>330</v>
      </c>
      <c r="E2179" s="215" t="s">
        <v>2492</v>
      </c>
      <c r="F2179" s="51">
        <v>5</v>
      </c>
      <c r="G2179" s="258">
        <v>1</v>
      </c>
      <c r="H2179" s="258">
        <v>-14.9</v>
      </c>
      <c r="I2179" s="272">
        <v>2.0823529411764699</v>
      </c>
      <c r="J2179" s="272">
        <v>0.18379025192654699</v>
      </c>
      <c r="K2179" s="257">
        <v>-14.53</v>
      </c>
      <c r="L2179" s="257">
        <v>-25.01</v>
      </c>
      <c r="M2179" s="257">
        <v>-20.6</v>
      </c>
      <c r="N2179" s="257">
        <v>-60.46</v>
      </c>
      <c r="O2179" s="257">
        <v>39.86</v>
      </c>
      <c r="P2179" s="257">
        <v>-26.22</v>
      </c>
      <c r="Q2179" s="215" t="s">
        <v>332</v>
      </c>
      <c r="R2179" s="215" t="s">
        <v>333</v>
      </c>
      <c r="S2179" s="215" t="s">
        <v>334</v>
      </c>
      <c r="T2179" s="215" t="s">
        <v>335</v>
      </c>
      <c r="U2179" s="215" t="s">
        <v>336</v>
      </c>
      <c r="W2179" s="215" t="s">
        <v>27</v>
      </c>
      <c r="X2179" s="215" t="s">
        <v>35</v>
      </c>
      <c r="Y2179" s="215" t="s">
        <v>15</v>
      </c>
      <c r="Z2179" s="215" t="s">
        <v>20</v>
      </c>
    </row>
    <row r="2180" spans="1:26">
      <c r="A2180" s="215" t="s">
        <v>3078</v>
      </c>
      <c r="B2180" s="51">
        <v>19</v>
      </c>
      <c r="C2180" s="215" t="s">
        <v>337</v>
      </c>
      <c r="D2180" s="215" t="s">
        <v>338</v>
      </c>
      <c r="E2180" s="215" t="s">
        <v>1658</v>
      </c>
      <c r="F2180" s="51">
        <v>5</v>
      </c>
      <c r="G2180" s="258">
        <v>1</v>
      </c>
      <c r="H2180" s="258">
        <v>-14</v>
      </c>
      <c r="I2180" s="272">
        <v>11.1647058823529</v>
      </c>
      <c r="J2180" s="272">
        <v>0.33159274513131098</v>
      </c>
      <c r="K2180" s="257">
        <v>-6.38</v>
      </c>
      <c r="L2180" s="257">
        <v>-29.87</v>
      </c>
      <c r="M2180" s="257">
        <v>-19.73</v>
      </c>
      <c r="N2180" s="257">
        <v>-93.81</v>
      </c>
      <c r="O2180" s="257">
        <v>74.08</v>
      </c>
      <c r="P2180" s="257">
        <v>-30.08</v>
      </c>
      <c r="Q2180" s="215" t="s">
        <v>340</v>
      </c>
      <c r="R2180" s="215" t="s">
        <v>341</v>
      </c>
      <c r="S2180" s="215" t="s">
        <v>342</v>
      </c>
      <c r="T2180" s="215" t="s">
        <v>343</v>
      </c>
      <c r="U2180" s="215" t="s">
        <v>344</v>
      </c>
      <c r="W2180" s="215" t="s">
        <v>36</v>
      </c>
      <c r="X2180" s="215" t="s">
        <v>7</v>
      </c>
      <c r="Y2180" s="215" t="s">
        <v>15</v>
      </c>
      <c r="Z2180" s="215" t="s">
        <v>17</v>
      </c>
    </row>
    <row r="2181" spans="1:26">
      <c r="A2181" s="215" t="s">
        <v>3078</v>
      </c>
      <c r="B2181" s="51">
        <v>20</v>
      </c>
      <c r="C2181" s="215" t="s">
        <v>345</v>
      </c>
      <c r="D2181" s="215" t="s">
        <v>346</v>
      </c>
      <c r="E2181" s="215" t="s">
        <v>3090</v>
      </c>
      <c r="F2181" s="51">
        <v>0</v>
      </c>
      <c r="G2181" s="258">
        <v>0</v>
      </c>
      <c r="H2181" s="258">
        <v>-18</v>
      </c>
      <c r="I2181" s="272">
        <v>1.4117647058823499</v>
      </c>
      <c r="J2181" s="272">
        <v>0.13120010260243201</v>
      </c>
      <c r="K2181" s="257">
        <v>-16</v>
      </c>
      <c r="L2181" s="257">
        <v>-25.43</v>
      </c>
      <c r="M2181" s="257">
        <v>-21.39</v>
      </c>
      <c r="N2181" s="257">
        <v>-33.56</v>
      </c>
      <c r="O2181" s="257">
        <v>12.17</v>
      </c>
      <c r="P2181" s="257">
        <v>-26.83</v>
      </c>
      <c r="Q2181" s="215" t="s">
        <v>348</v>
      </c>
      <c r="R2181" s="215" t="s">
        <v>349</v>
      </c>
      <c r="S2181" s="215" t="s">
        <v>350</v>
      </c>
      <c r="T2181" s="215" t="s">
        <v>197</v>
      </c>
      <c r="U2181" s="215" t="s">
        <v>351</v>
      </c>
      <c r="W2181" s="215" t="s">
        <v>27</v>
      </c>
      <c r="X2181" s="215" t="s">
        <v>23</v>
      </c>
      <c r="Y2181" s="215" t="s">
        <v>23</v>
      </c>
      <c r="Z2181" s="215" t="s">
        <v>23</v>
      </c>
    </row>
    <row r="2182" spans="1:26">
      <c r="A2182" s="215" t="s">
        <v>3078</v>
      </c>
      <c r="B2182" s="51">
        <v>21</v>
      </c>
      <c r="C2182" s="215" t="s">
        <v>352</v>
      </c>
      <c r="D2182" s="215" t="s">
        <v>353</v>
      </c>
      <c r="E2182" s="215" t="s">
        <v>3091</v>
      </c>
      <c r="F2182" s="51">
        <v>3</v>
      </c>
      <c r="G2182" s="258">
        <v>0.6</v>
      </c>
      <c r="H2182" s="258">
        <v>-14</v>
      </c>
      <c r="I2182" s="272">
        <v>6.6</v>
      </c>
      <c r="J2182" s="272">
        <v>0.16752510722684499</v>
      </c>
      <c r="K2182" s="257">
        <v>-10.26</v>
      </c>
      <c r="L2182" s="257">
        <v>-29.45</v>
      </c>
      <c r="M2182" s="257">
        <v>-22.13</v>
      </c>
      <c r="N2182" s="257">
        <v>-80.290000000000006</v>
      </c>
      <c r="O2182" s="257">
        <v>58.16</v>
      </c>
      <c r="P2182" s="257">
        <v>-29.53</v>
      </c>
      <c r="Q2182" s="215" t="s">
        <v>355</v>
      </c>
      <c r="R2182" s="215" t="s">
        <v>356</v>
      </c>
      <c r="S2182" s="215" t="s">
        <v>357</v>
      </c>
      <c r="T2182" s="215" t="s">
        <v>358</v>
      </c>
      <c r="U2182" s="215" t="s">
        <v>359</v>
      </c>
      <c r="W2182" s="215" t="s">
        <v>36</v>
      </c>
      <c r="X2182" s="215" t="s">
        <v>23</v>
      </c>
      <c r="Y2182" s="215" t="s">
        <v>23</v>
      </c>
      <c r="Z2182" s="215" t="s">
        <v>23</v>
      </c>
    </row>
    <row r="2183" spans="1:26">
      <c r="A2183" s="215" t="s">
        <v>3078</v>
      </c>
      <c r="B2183" s="51">
        <v>22</v>
      </c>
      <c r="C2183" s="215" t="s">
        <v>360</v>
      </c>
      <c r="D2183" s="215" t="s">
        <v>361</v>
      </c>
      <c r="E2183" s="215" t="s">
        <v>3092</v>
      </c>
      <c r="F2183" s="51">
        <v>3</v>
      </c>
      <c r="G2183" s="258">
        <v>0.6</v>
      </c>
      <c r="H2183" s="258">
        <v>-14</v>
      </c>
      <c r="I2183" s="272">
        <v>10.0411764705882</v>
      </c>
      <c r="J2183" s="272">
        <v>0.29275500912692798</v>
      </c>
      <c r="K2183" s="257">
        <v>-9.61</v>
      </c>
      <c r="L2183" s="257">
        <v>-27.98</v>
      </c>
      <c r="M2183" s="257">
        <v>-20.28</v>
      </c>
      <c r="N2183" s="257">
        <v>-94.33</v>
      </c>
      <c r="O2183" s="257">
        <v>74.05</v>
      </c>
      <c r="P2183" s="257">
        <v>-28.29</v>
      </c>
      <c r="Q2183" s="215" t="s">
        <v>363</v>
      </c>
      <c r="R2183" s="215" t="s">
        <v>364</v>
      </c>
      <c r="S2183" s="215" t="s">
        <v>365</v>
      </c>
      <c r="T2183" s="215" t="s">
        <v>366</v>
      </c>
      <c r="U2183" s="215" t="s">
        <v>367</v>
      </c>
      <c r="W2183" s="215" t="s">
        <v>36</v>
      </c>
      <c r="X2183" s="215" t="s">
        <v>7</v>
      </c>
      <c r="Y2183" s="215" t="s">
        <v>12</v>
      </c>
      <c r="Z2183" s="215" t="s">
        <v>20</v>
      </c>
    </row>
    <row r="2184" spans="1:26">
      <c r="A2184" s="215" t="s">
        <v>3078</v>
      </c>
      <c r="B2184" s="51">
        <v>23</v>
      </c>
      <c r="C2184" s="215" t="s">
        <v>368</v>
      </c>
      <c r="D2184" s="215" t="s">
        <v>369</v>
      </c>
      <c r="E2184" s="215" t="s">
        <v>2171</v>
      </c>
      <c r="F2184" s="51">
        <v>5</v>
      </c>
      <c r="G2184" s="258">
        <v>1</v>
      </c>
      <c r="H2184" s="258">
        <v>-11.8</v>
      </c>
      <c r="I2184" s="272">
        <v>11.988235294117599</v>
      </c>
      <c r="J2184" s="272">
        <v>0.29531618464735299</v>
      </c>
      <c r="K2184" s="257">
        <v>-5.42</v>
      </c>
      <c r="L2184" s="257">
        <v>-28.35</v>
      </c>
      <c r="M2184" s="257">
        <v>-20.100000000000001</v>
      </c>
      <c r="N2184" s="257">
        <v>-80.069999999999993</v>
      </c>
      <c r="O2184" s="257">
        <v>59.97</v>
      </c>
      <c r="P2184" s="257">
        <v>-28.17</v>
      </c>
      <c r="Q2184" s="215" t="s">
        <v>371</v>
      </c>
      <c r="R2184" s="215" t="s">
        <v>372</v>
      </c>
      <c r="S2184" s="215" t="s">
        <v>373</v>
      </c>
      <c r="T2184" s="215" t="s">
        <v>374</v>
      </c>
      <c r="U2184" s="215" t="s">
        <v>375</v>
      </c>
      <c r="W2184" s="215" t="s">
        <v>36</v>
      </c>
      <c r="X2184" s="215" t="s">
        <v>35</v>
      </c>
      <c r="Y2184" s="215" t="s">
        <v>12</v>
      </c>
      <c r="Z2184" s="215" t="s">
        <v>20</v>
      </c>
    </row>
    <row r="2185" spans="1:26">
      <c r="A2185" s="215" t="s">
        <v>3078</v>
      </c>
      <c r="B2185" s="51">
        <v>24</v>
      </c>
      <c r="C2185" s="215" t="s">
        <v>376</v>
      </c>
      <c r="D2185" s="215" t="s">
        <v>377</v>
      </c>
      <c r="E2185" s="215" t="s">
        <v>378</v>
      </c>
      <c r="F2185" s="51">
        <v>4</v>
      </c>
      <c r="G2185" s="258">
        <v>0.8</v>
      </c>
      <c r="H2185" s="258">
        <v>-14</v>
      </c>
      <c r="I2185" s="272">
        <v>15.2176470588235</v>
      </c>
      <c r="J2185" s="272">
        <v>0.36066292116300303</v>
      </c>
      <c r="K2185" s="257">
        <v>-5.44</v>
      </c>
      <c r="L2185" s="257">
        <v>-29.65</v>
      </c>
      <c r="M2185" s="257">
        <v>-19.32</v>
      </c>
      <c r="N2185" s="257">
        <v>-94.21</v>
      </c>
      <c r="O2185" s="257">
        <v>74.89</v>
      </c>
      <c r="P2185" s="257">
        <v>-29.02</v>
      </c>
      <c r="Q2185" s="215" t="s">
        <v>379</v>
      </c>
      <c r="R2185" s="215" t="s">
        <v>380</v>
      </c>
      <c r="S2185" s="215" t="s">
        <v>381</v>
      </c>
      <c r="T2185" s="215" t="s">
        <v>382</v>
      </c>
      <c r="U2185" s="215" t="s">
        <v>383</v>
      </c>
      <c r="W2185" s="215" t="s">
        <v>36</v>
      </c>
      <c r="X2185" s="215" t="s">
        <v>7</v>
      </c>
      <c r="Y2185" s="215" t="s">
        <v>15</v>
      </c>
      <c r="Z2185" s="215" t="s">
        <v>17</v>
      </c>
    </row>
    <row r="2186" spans="1:26">
      <c r="A2186" s="215" t="s">
        <v>3078</v>
      </c>
      <c r="B2186" s="51">
        <v>25</v>
      </c>
      <c r="C2186" s="215" t="s">
        <v>384</v>
      </c>
      <c r="D2186" s="215" t="s">
        <v>385</v>
      </c>
      <c r="E2186" s="215" t="s">
        <v>3093</v>
      </c>
      <c r="F2186" s="51">
        <v>2</v>
      </c>
      <c r="G2186" s="258">
        <v>0.4</v>
      </c>
      <c r="H2186" s="258">
        <v>-17.5</v>
      </c>
      <c r="I2186" s="272">
        <v>1.6411764705882399</v>
      </c>
      <c r="J2186" s="272">
        <v>0.16086185783755999</v>
      </c>
      <c r="K2186" s="257">
        <v>-14.61</v>
      </c>
      <c r="L2186" s="257">
        <v>-23.7</v>
      </c>
      <c r="M2186" s="257">
        <v>-20.010000000000002</v>
      </c>
      <c r="N2186" s="257">
        <v>-62.17</v>
      </c>
      <c r="O2186" s="257">
        <v>42.16</v>
      </c>
      <c r="P2186" s="257">
        <v>-24.65</v>
      </c>
      <c r="Q2186" s="215" t="s">
        <v>387</v>
      </c>
      <c r="R2186" s="215" t="s">
        <v>388</v>
      </c>
      <c r="S2186" s="215" t="s">
        <v>389</v>
      </c>
      <c r="T2186" s="215" t="s">
        <v>390</v>
      </c>
      <c r="U2186" s="215" t="s">
        <v>391</v>
      </c>
      <c r="W2186" s="215" t="s">
        <v>27</v>
      </c>
      <c r="X2186" s="215" t="s">
        <v>35</v>
      </c>
      <c r="Y2186" s="215" t="s">
        <v>15</v>
      </c>
      <c r="Z2186" s="215" t="s">
        <v>17</v>
      </c>
    </row>
    <row r="2187" spans="1:26">
      <c r="A2187" s="215" t="s">
        <v>3078</v>
      </c>
      <c r="B2187" s="51">
        <v>26</v>
      </c>
      <c r="C2187" s="215" t="s">
        <v>392</v>
      </c>
      <c r="D2187" s="215" t="s">
        <v>393</v>
      </c>
      <c r="E2187" s="215" t="s">
        <v>3094</v>
      </c>
      <c r="F2187" s="51">
        <v>1</v>
      </c>
      <c r="G2187" s="258">
        <v>0.2</v>
      </c>
      <c r="H2187" s="258">
        <v>-18</v>
      </c>
      <c r="I2187" s="272">
        <v>2.4235294117647102</v>
      </c>
      <c r="J2187" s="272">
        <v>0.232234813177015</v>
      </c>
      <c r="K2187" s="257">
        <v>-15.32</v>
      </c>
      <c r="L2187" s="257">
        <v>-24.3</v>
      </c>
      <c r="M2187" s="257">
        <v>-21.29</v>
      </c>
      <c r="N2187" s="257">
        <v>-31.32</v>
      </c>
      <c r="O2187" s="257">
        <v>10.029999999999999</v>
      </c>
      <c r="P2187" s="257">
        <v>-25.21</v>
      </c>
      <c r="Q2187" s="215" t="s">
        <v>395</v>
      </c>
      <c r="R2187" s="215" t="s">
        <v>396</v>
      </c>
      <c r="S2187" s="215" t="s">
        <v>397</v>
      </c>
      <c r="T2187" s="215" t="s">
        <v>398</v>
      </c>
      <c r="U2187" s="215" t="s">
        <v>399</v>
      </c>
      <c r="W2187" s="215" t="s">
        <v>27</v>
      </c>
      <c r="X2187" s="215" t="s">
        <v>7</v>
      </c>
      <c r="Y2187" s="215" t="s">
        <v>15</v>
      </c>
      <c r="Z2187" s="215" t="s">
        <v>17</v>
      </c>
    </row>
    <row r="2188" spans="1:26">
      <c r="A2188" s="215" t="s">
        <v>3078</v>
      </c>
      <c r="B2188" s="51">
        <v>27</v>
      </c>
      <c r="C2188" s="215" t="s">
        <v>400</v>
      </c>
      <c r="D2188" s="215" t="s">
        <v>401</v>
      </c>
      <c r="E2188" s="215" t="s">
        <v>3095</v>
      </c>
      <c r="F2188" s="51">
        <v>3</v>
      </c>
      <c r="G2188" s="258">
        <v>0.6</v>
      </c>
      <c r="H2188" s="258">
        <v>-18</v>
      </c>
      <c r="I2188" s="272">
        <v>1.51176470588235</v>
      </c>
      <c r="J2188" s="272">
        <v>0.16632654605555999</v>
      </c>
      <c r="K2188" s="257">
        <v>-14.93</v>
      </c>
      <c r="L2188" s="257">
        <v>-25.84</v>
      </c>
      <c r="M2188" s="257">
        <v>-20.55</v>
      </c>
      <c r="N2188" s="257">
        <v>-44.38</v>
      </c>
      <c r="O2188" s="257">
        <v>23.83</v>
      </c>
      <c r="P2188" s="257">
        <v>-27.16</v>
      </c>
      <c r="Q2188" s="215" t="s">
        <v>403</v>
      </c>
      <c r="R2188" s="215" t="s">
        <v>404</v>
      </c>
      <c r="S2188" s="215" t="s">
        <v>344</v>
      </c>
      <c r="T2188" s="215" t="s">
        <v>405</v>
      </c>
      <c r="U2188" s="215" t="s">
        <v>406</v>
      </c>
      <c r="W2188" s="215" t="s">
        <v>27</v>
      </c>
      <c r="X2188" s="215" t="s">
        <v>7</v>
      </c>
      <c r="Y2188" s="215" t="s">
        <v>15</v>
      </c>
      <c r="Z2188" s="215" t="s">
        <v>20</v>
      </c>
    </row>
    <row r="2189" spans="1:26">
      <c r="A2189" s="215" t="s">
        <v>3078</v>
      </c>
      <c r="B2189" s="51">
        <v>28</v>
      </c>
      <c r="C2189" s="215" t="s">
        <v>407</v>
      </c>
      <c r="D2189" s="215" t="s">
        <v>408</v>
      </c>
      <c r="E2189" s="215" t="s">
        <v>2576</v>
      </c>
      <c r="F2189" s="51">
        <v>5</v>
      </c>
      <c r="G2189" s="258">
        <v>1</v>
      </c>
      <c r="H2189" s="258">
        <v>-14</v>
      </c>
      <c r="I2189" s="272">
        <v>21.7529411764706</v>
      </c>
      <c r="J2189" s="272">
        <v>0.52065719490205997</v>
      </c>
      <c r="K2189" s="257">
        <v>-2.61</v>
      </c>
      <c r="L2189" s="257">
        <v>-27.84</v>
      </c>
      <c r="M2189" s="257">
        <v>-16.21</v>
      </c>
      <c r="N2189" s="257">
        <v>-97.76</v>
      </c>
      <c r="O2189" s="257">
        <v>81.55</v>
      </c>
      <c r="P2189" s="257">
        <v>-26.65</v>
      </c>
      <c r="Q2189" s="215" t="s">
        <v>410</v>
      </c>
      <c r="R2189" s="215" t="s">
        <v>411</v>
      </c>
      <c r="S2189" s="215" t="s">
        <v>412</v>
      </c>
      <c r="T2189" s="215" t="s">
        <v>413</v>
      </c>
      <c r="U2189" s="215" t="s">
        <v>414</v>
      </c>
      <c r="W2189" s="215" t="s">
        <v>36</v>
      </c>
      <c r="X2189" s="215" t="s">
        <v>7</v>
      </c>
      <c r="Y2189" s="215" t="s">
        <v>15</v>
      </c>
      <c r="Z2189" s="215" t="s">
        <v>20</v>
      </c>
    </row>
    <row r="2190" spans="1:26">
      <c r="A2190" s="215" t="s">
        <v>3078</v>
      </c>
      <c r="B2190" s="51">
        <v>29</v>
      </c>
      <c r="C2190" s="215" t="s">
        <v>415</v>
      </c>
      <c r="D2190" s="215" t="s">
        <v>416</v>
      </c>
      <c r="E2190" s="215" t="s">
        <v>3096</v>
      </c>
      <c r="F2190" s="51">
        <v>2</v>
      </c>
      <c r="G2190" s="258">
        <v>0.4</v>
      </c>
      <c r="H2190" s="258">
        <v>-14</v>
      </c>
      <c r="I2190" s="272">
        <v>12.7235294117647</v>
      </c>
      <c r="J2190" s="272">
        <v>0.30671790968452201</v>
      </c>
      <c r="K2190" s="257">
        <v>-6.31</v>
      </c>
      <c r="L2190" s="257">
        <v>-30.14</v>
      </c>
      <c r="M2190" s="257">
        <v>-21.71</v>
      </c>
      <c r="N2190" s="257">
        <v>-94.12</v>
      </c>
      <c r="O2190" s="257">
        <v>72.41</v>
      </c>
      <c r="P2190" s="257">
        <v>-29.48</v>
      </c>
      <c r="Q2190" s="215" t="s">
        <v>418</v>
      </c>
      <c r="R2190" s="215" t="s">
        <v>419</v>
      </c>
      <c r="S2190" s="215" t="s">
        <v>420</v>
      </c>
      <c r="T2190" s="215" t="s">
        <v>421</v>
      </c>
      <c r="U2190" s="215" t="s">
        <v>422</v>
      </c>
      <c r="W2190" s="215" t="s">
        <v>36</v>
      </c>
      <c r="X2190" s="215" t="s">
        <v>7</v>
      </c>
      <c r="Y2190" s="215" t="s">
        <v>12</v>
      </c>
      <c r="Z2190" s="215" t="s">
        <v>20</v>
      </c>
    </row>
    <row r="2191" spans="1:26">
      <c r="A2191" s="215" t="s">
        <v>3078</v>
      </c>
      <c r="B2191" s="51">
        <v>30</v>
      </c>
      <c r="C2191" s="215" t="s">
        <v>423</v>
      </c>
      <c r="D2191" s="215" t="s">
        <v>424</v>
      </c>
      <c r="E2191" s="215" t="s">
        <v>3097</v>
      </c>
      <c r="F2191" s="51">
        <v>3</v>
      </c>
      <c r="G2191" s="258">
        <v>0.6</v>
      </c>
      <c r="H2191" s="258">
        <v>-14</v>
      </c>
      <c r="I2191" s="272">
        <v>14.5705882352941</v>
      </c>
      <c r="J2191" s="272">
        <v>0.44050642207937202</v>
      </c>
      <c r="K2191" s="257">
        <v>-7.94</v>
      </c>
      <c r="L2191" s="257">
        <v>-29.67</v>
      </c>
      <c r="M2191" s="257">
        <v>-18.239999999999998</v>
      </c>
      <c r="N2191" s="257">
        <v>-97.42</v>
      </c>
      <c r="O2191" s="257">
        <v>79.180000000000007</v>
      </c>
      <c r="P2191" s="257">
        <v>-28.77</v>
      </c>
      <c r="Q2191" s="215" t="s">
        <v>426</v>
      </c>
      <c r="R2191" s="215" t="s">
        <v>341</v>
      </c>
      <c r="S2191" s="215" t="s">
        <v>427</v>
      </c>
      <c r="T2191" s="215" t="s">
        <v>428</v>
      </c>
      <c r="U2191" s="215" t="s">
        <v>429</v>
      </c>
      <c r="W2191" s="215" t="s">
        <v>36</v>
      </c>
      <c r="X2191" s="215" t="s">
        <v>7</v>
      </c>
      <c r="Y2191" s="215" t="s">
        <v>15</v>
      </c>
      <c r="Z2191" s="215" t="s">
        <v>20</v>
      </c>
    </row>
    <row r="2192" spans="1:26">
      <c r="A2192" s="215" t="s">
        <v>3078</v>
      </c>
      <c r="B2192" s="51">
        <v>31</v>
      </c>
      <c r="C2192" s="215" t="s">
        <v>430</v>
      </c>
      <c r="D2192" s="215" t="s">
        <v>431</v>
      </c>
      <c r="E2192" s="215" t="s">
        <v>3098</v>
      </c>
      <c r="F2192" s="51">
        <v>4</v>
      </c>
      <c r="G2192" s="258">
        <v>0.8</v>
      </c>
      <c r="H2192" s="258">
        <v>-18</v>
      </c>
      <c r="I2192" s="272">
        <v>1.3176470588235301</v>
      </c>
      <c r="J2192" s="272">
        <v>0.146320286062494</v>
      </c>
      <c r="K2192" s="257">
        <v>-16.37</v>
      </c>
      <c r="L2192" s="257">
        <v>-25.43</v>
      </c>
      <c r="M2192" s="257">
        <v>-22.4</v>
      </c>
      <c r="N2192" s="257">
        <v>-32.450000000000003</v>
      </c>
      <c r="O2192" s="257">
        <v>10.050000000000001</v>
      </c>
      <c r="P2192" s="257">
        <v>-26.34</v>
      </c>
      <c r="Q2192" s="215" t="s">
        <v>433</v>
      </c>
      <c r="R2192" s="215" t="s">
        <v>434</v>
      </c>
      <c r="S2192" s="215" t="s">
        <v>435</v>
      </c>
      <c r="T2192" s="215" t="s">
        <v>436</v>
      </c>
      <c r="U2192" s="215" t="s">
        <v>206</v>
      </c>
      <c r="W2192" s="215" t="s">
        <v>27</v>
      </c>
      <c r="X2192" s="215" t="s">
        <v>7</v>
      </c>
      <c r="Y2192" s="215" t="s">
        <v>12</v>
      </c>
      <c r="Z2192" s="215" t="s">
        <v>20</v>
      </c>
    </row>
    <row r="2193" spans="1:26">
      <c r="A2193" s="215" t="s">
        <v>3078</v>
      </c>
      <c r="B2193" s="51">
        <v>32</v>
      </c>
      <c r="C2193" s="215" t="s">
        <v>437</v>
      </c>
      <c r="D2193" s="215" t="s">
        <v>438</v>
      </c>
      <c r="E2193" s="215" t="s">
        <v>3099</v>
      </c>
      <c r="F2193" s="51">
        <v>2</v>
      </c>
      <c r="G2193" s="258">
        <v>0.4</v>
      </c>
      <c r="H2193" s="258">
        <v>-16.899999999999999</v>
      </c>
      <c r="I2193" s="272">
        <v>1.25294117647059</v>
      </c>
      <c r="J2193" s="272">
        <v>0.14227363420561201</v>
      </c>
      <c r="K2193" s="257">
        <v>-16.77</v>
      </c>
      <c r="L2193" s="257">
        <v>-26.75</v>
      </c>
      <c r="M2193" s="257">
        <v>-22.11</v>
      </c>
      <c r="N2193" s="257">
        <v>-64.459999999999994</v>
      </c>
      <c r="O2193" s="257">
        <v>42.35</v>
      </c>
      <c r="P2193" s="257">
        <v>-28.04</v>
      </c>
      <c r="Q2193" s="215" t="s">
        <v>440</v>
      </c>
      <c r="R2193" s="215" t="s">
        <v>441</v>
      </c>
      <c r="S2193" s="215" t="s">
        <v>231</v>
      </c>
      <c r="T2193" s="215" t="s">
        <v>442</v>
      </c>
      <c r="U2193" s="215" t="s">
        <v>443</v>
      </c>
      <c r="W2193" s="215" t="s">
        <v>27</v>
      </c>
      <c r="X2193" s="215" t="s">
        <v>35</v>
      </c>
      <c r="Y2193" s="215" t="s">
        <v>15</v>
      </c>
      <c r="Z2193" s="215" t="s">
        <v>17</v>
      </c>
    </row>
    <row r="2194" spans="1:26">
      <c r="A2194" s="215" t="s">
        <v>3078</v>
      </c>
      <c r="B2194" s="51">
        <v>33</v>
      </c>
      <c r="C2194" s="215" t="s">
        <v>444</v>
      </c>
      <c r="D2194" s="215" t="s">
        <v>445</v>
      </c>
      <c r="E2194" s="215" t="s">
        <v>3100</v>
      </c>
      <c r="F2194" s="51">
        <v>4</v>
      </c>
      <c r="G2194" s="258">
        <v>0.8</v>
      </c>
      <c r="H2194" s="258">
        <v>-14</v>
      </c>
      <c r="I2194" s="272">
        <v>14.547058823529399</v>
      </c>
      <c r="J2194" s="272">
        <v>0.41724903388395801</v>
      </c>
      <c r="K2194" s="257">
        <v>-9.08</v>
      </c>
      <c r="L2194" s="257">
        <v>-32.909999999999997</v>
      </c>
      <c r="M2194" s="257">
        <v>-21.55</v>
      </c>
      <c r="N2194" s="257">
        <v>-96.68</v>
      </c>
      <c r="O2194" s="257">
        <v>75.13</v>
      </c>
      <c r="P2194" s="257">
        <v>-32.92</v>
      </c>
      <c r="Q2194" s="215" t="s">
        <v>447</v>
      </c>
      <c r="R2194" s="215" t="s">
        <v>448</v>
      </c>
      <c r="S2194" s="215" t="s">
        <v>449</v>
      </c>
      <c r="T2194" s="215" t="s">
        <v>450</v>
      </c>
      <c r="U2194" s="215" t="s">
        <v>451</v>
      </c>
      <c r="W2194" s="215" t="s">
        <v>36</v>
      </c>
      <c r="X2194" s="215" t="s">
        <v>7</v>
      </c>
      <c r="Y2194" s="215" t="s">
        <v>15</v>
      </c>
      <c r="Z2194" s="215" t="s">
        <v>20</v>
      </c>
    </row>
    <row r="2195" spans="1:26">
      <c r="A2195" s="215" t="s">
        <v>3078</v>
      </c>
      <c r="B2195" s="51">
        <v>34</v>
      </c>
      <c r="C2195" s="215" t="s">
        <v>452</v>
      </c>
      <c r="D2195" s="215" t="s">
        <v>453</v>
      </c>
      <c r="E2195" s="215" t="s">
        <v>3101</v>
      </c>
      <c r="F2195" s="51">
        <v>2</v>
      </c>
      <c r="G2195" s="258">
        <v>0.4</v>
      </c>
      <c r="H2195" s="258">
        <v>-14</v>
      </c>
      <c r="I2195" s="272">
        <v>17.611764705882401</v>
      </c>
      <c r="J2195" s="272">
        <v>0.41715363487137003</v>
      </c>
      <c r="K2195" s="257">
        <v>-3.86</v>
      </c>
      <c r="L2195" s="257">
        <v>-31.55</v>
      </c>
      <c r="M2195" s="257">
        <v>-17.420000000000002</v>
      </c>
      <c r="N2195" s="257">
        <v>-101.56</v>
      </c>
      <c r="O2195" s="257">
        <v>84.14</v>
      </c>
      <c r="P2195" s="257">
        <v>-31.18</v>
      </c>
      <c r="Q2195" s="215" t="s">
        <v>455</v>
      </c>
      <c r="R2195" s="215" t="s">
        <v>456</v>
      </c>
      <c r="S2195" s="215" t="s">
        <v>457</v>
      </c>
      <c r="T2195" s="215" t="s">
        <v>458</v>
      </c>
      <c r="U2195" s="215" t="s">
        <v>459</v>
      </c>
      <c r="W2195" s="215" t="s">
        <v>36</v>
      </c>
      <c r="X2195" s="215" t="s">
        <v>7</v>
      </c>
      <c r="Y2195" s="215" t="s">
        <v>15</v>
      </c>
      <c r="Z2195" s="215" t="s">
        <v>20</v>
      </c>
    </row>
    <row r="2196" spans="1:26">
      <c r="A2196" s="215" t="s">
        <v>3078</v>
      </c>
      <c r="B2196" s="51">
        <v>35</v>
      </c>
      <c r="C2196" s="215" t="s">
        <v>460</v>
      </c>
      <c r="D2196" s="215" t="s">
        <v>461</v>
      </c>
      <c r="E2196" s="215" t="s">
        <v>3102</v>
      </c>
      <c r="F2196" s="51">
        <v>2</v>
      </c>
      <c r="G2196" s="258">
        <v>0.4</v>
      </c>
      <c r="H2196" s="258">
        <v>-14</v>
      </c>
      <c r="I2196" s="272">
        <v>11.7176470588235</v>
      </c>
      <c r="J2196" s="272">
        <v>0.26199529495834301</v>
      </c>
      <c r="K2196" s="257">
        <v>-4.2699999999999996</v>
      </c>
      <c r="L2196" s="257">
        <v>-27.05</v>
      </c>
      <c r="M2196" s="257">
        <v>-16.329999999999998</v>
      </c>
      <c r="N2196" s="257">
        <v>-90.62</v>
      </c>
      <c r="O2196" s="257">
        <v>74.290000000000006</v>
      </c>
      <c r="P2196" s="257">
        <v>-26.76</v>
      </c>
      <c r="Q2196" s="215" t="s">
        <v>302</v>
      </c>
      <c r="R2196" s="215" t="s">
        <v>463</v>
      </c>
      <c r="S2196" s="215" t="s">
        <v>464</v>
      </c>
      <c r="T2196" s="215" t="s">
        <v>465</v>
      </c>
      <c r="U2196" s="215" t="s">
        <v>466</v>
      </c>
      <c r="W2196" s="215" t="s">
        <v>36</v>
      </c>
      <c r="X2196" s="215" t="s">
        <v>7</v>
      </c>
      <c r="Y2196" s="215" t="s">
        <v>12</v>
      </c>
      <c r="Z2196" s="215" t="s">
        <v>17</v>
      </c>
    </row>
    <row r="2197" spans="1:26">
      <c r="A2197" s="215" t="s">
        <v>3078</v>
      </c>
      <c r="B2197" s="51">
        <v>36</v>
      </c>
      <c r="C2197" s="215" t="s">
        <v>467</v>
      </c>
      <c r="D2197" s="215" t="s">
        <v>468</v>
      </c>
      <c r="E2197" s="215" t="s">
        <v>469</v>
      </c>
      <c r="F2197" s="51">
        <v>5</v>
      </c>
      <c r="G2197" s="258">
        <v>1</v>
      </c>
      <c r="H2197" s="258">
        <v>-18</v>
      </c>
      <c r="I2197" s="272">
        <v>3.5764705882352898</v>
      </c>
      <c r="J2197" s="272">
        <v>0.24737777433461799</v>
      </c>
      <c r="K2197" s="257">
        <v>-13.1</v>
      </c>
      <c r="L2197" s="257">
        <v>-23.44</v>
      </c>
      <c r="M2197" s="257">
        <v>-18.62</v>
      </c>
      <c r="N2197" s="257">
        <v>-39.79</v>
      </c>
      <c r="O2197" s="257">
        <v>21.17</v>
      </c>
      <c r="P2197" s="257">
        <v>-24.77</v>
      </c>
      <c r="Q2197" s="215" t="s">
        <v>470</v>
      </c>
      <c r="R2197" s="215" t="s">
        <v>471</v>
      </c>
      <c r="S2197" s="215" t="s">
        <v>472</v>
      </c>
      <c r="T2197" s="215" t="s">
        <v>473</v>
      </c>
      <c r="U2197" s="215" t="s">
        <v>474</v>
      </c>
      <c r="W2197" s="215" t="s">
        <v>27</v>
      </c>
      <c r="X2197" s="215" t="s">
        <v>7</v>
      </c>
      <c r="Y2197" s="215" t="s">
        <v>15</v>
      </c>
      <c r="Z2197" s="215" t="s">
        <v>20</v>
      </c>
    </row>
    <row r="2198" spans="1:26">
      <c r="A2198" s="215" t="s">
        <v>3078</v>
      </c>
      <c r="B2198" s="51">
        <v>37</v>
      </c>
      <c r="C2198" s="215" t="s">
        <v>475</v>
      </c>
      <c r="D2198" s="215" t="s">
        <v>476</v>
      </c>
      <c r="E2198" s="215" t="s">
        <v>3103</v>
      </c>
      <c r="F2198" s="51">
        <v>5</v>
      </c>
      <c r="G2198" s="258">
        <v>1</v>
      </c>
      <c r="H2198" s="258">
        <v>-18</v>
      </c>
      <c r="I2198" s="272">
        <v>1.7</v>
      </c>
      <c r="J2198" s="272">
        <v>0.18750955620554599</v>
      </c>
      <c r="K2198" s="257">
        <v>-16.43</v>
      </c>
      <c r="L2198" s="257">
        <v>-25.3</v>
      </c>
      <c r="M2198" s="257">
        <v>-22.36</v>
      </c>
      <c r="N2198" s="257">
        <v>-30.65</v>
      </c>
      <c r="O2198" s="257">
        <v>8.2899999999999991</v>
      </c>
      <c r="P2198" s="257">
        <v>-26.33</v>
      </c>
      <c r="Q2198" s="215" t="s">
        <v>478</v>
      </c>
      <c r="R2198" s="215" t="s">
        <v>479</v>
      </c>
      <c r="S2198" s="215" t="s">
        <v>480</v>
      </c>
      <c r="T2198" s="215" t="s">
        <v>481</v>
      </c>
      <c r="U2198" s="215" t="s">
        <v>482</v>
      </c>
      <c r="W2198" s="215" t="s">
        <v>27</v>
      </c>
      <c r="X2198" s="215" t="s">
        <v>23</v>
      </c>
      <c r="Y2198" s="215" t="s">
        <v>23</v>
      </c>
      <c r="Z2198" s="215" t="s">
        <v>23</v>
      </c>
    </row>
    <row r="2199" spans="1:26">
      <c r="A2199" s="215" t="s">
        <v>3078</v>
      </c>
      <c r="B2199" s="51">
        <v>38</v>
      </c>
      <c r="C2199" s="215" t="s">
        <v>483</v>
      </c>
      <c r="D2199" s="215" t="s">
        <v>484</v>
      </c>
      <c r="E2199" s="215" t="s">
        <v>485</v>
      </c>
      <c r="F2199" s="51">
        <v>4</v>
      </c>
      <c r="G2199" s="258">
        <v>0.8</v>
      </c>
      <c r="H2199" s="258">
        <v>-18</v>
      </c>
      <c r="I2199" s="272">
        <v>3.3588235294117599</v>
      </c>
      <c r="J2199" s="272">
        <v>0.25836283699650198</v>
      </c>
      <c r="K2199" s="257">
        <v>-14.96</v>
      </c>
      <c r="L2199" s="257">
        <v>-24.08</v>
      </c>
      <c r="M2199" s="257">
        <v>-20.43</v>
      </c>
      <c r="N2199" s="257">
        <v>-36.46</v>
      </c>
      <c r="O2199" s="257">
        <v>16.03</v>
      </c>
      <c r="P2199" s="257">
        <v>-25.15</v>
      </c>
      <c r="Q2199" s="215" t="s">
        <v>486</v>
      </c>
      <c r="R2199" s="215" t="s">
        <v>214</v>
      </c>
      <c r="S2199" s="215" t="s">
        <v>487</v>
      </c>
      <c r="T2199" s="215" t="s">
        <v>488</v>
      </c>
      <c r="U2199" s="215" t="s">
        <v>318</v>
      </c>
      <c r="W2199" s="215" t="s">
        <v>27</v>
      </c>
      <c r="X2199" s="215" t="s">
        <v>7</v>
      </c>
      <c r="Y2199" s="215" t="s">
        <v>12</v>
      </c>
      <c r="Z2199" s="215" t="s">
        <v>20</v>
      </c>
    </row>
    <row r="2200" spans="1:26">
      <c r="A2200" s="215" t="s">
        <v>3078</v>
      </c>
      <c r="B2200" s="51">
        <v>39</v>
      </c>
      <c r="C2200" s="215" t="s">
        <v>489</v>
      </c>
      <c r="D2200" s="215" t="s">
        <v>490</v>
      </c>
      <c r="E2200" s="215" t="s">
        <v>3104</v>
      </c>
      <c r="F2200" s="51">
        <v>2</v>
      </c>
      <c r="G2200" s="258">
        <v>0.4</v>
      </c>
      <c r="H2200" s="258">
        <v>-18</v>
      </c>
      <c r="I2200" s="272">
        <v>2.8941176470588199</v>
      </c>
      <c r="J2200" s="272">
        <v>0.226078959928458</v>
      </c>
      <c r="K2200" s="257">
        <v>-15.71</v>
      </c>
      <c r="L2200" s="257">
        <v>-24.78</v>
      </c>
      <c r="M2200" s="257">
        <v>-21.09</v>
      </c>
      <c r="N2200" s="257">
        <v>-36.799999999999997</v>
      </c>
      <c r="O2200" s="257">
        <v>15.71</v>
      </c>
      <c r="P2200" s="257">
        <v>-25.88</v>
      </c>
      <c r="Q2200" s="215" t="s">
        <v>492</v>
      </c>
      <c r="R2200" s="215" t="s">
        <v>493</v>
      </c>
      <c r="S2200" s="215" t="s">
        <v>494</v>
      </c>
      <c r="T2200" s="215" t="s">
        <v>495</v>
      </c>
      <c r="U2200" s="215" t="s">
        <v>496</v>
      </c>
      <c r="W2200" s="215" t="s">
        <v>27</v>
      </c>
      <c r="X2200" s="215" t="s">
        <v>7</v>
      </c>
      <c r="Y2200" s="215" t="s">
        <v>15</v>
      </c>
      <c r="Z2200" s="215" t="s">
        <v>17</v>
      </c>
    </row>
    <row r="2201" spans="1:26">
      <c r="A2201" s="215" t="s">
        <v>3078</v>
      </c>
      <c r="B2201" s="51">
        <v>40</v>
      </c>
      <c r="C2201" s="215" t="s">
        <v>497</v>
      </c>
      <c r="D2201" s="215" t="s">
        <v>498</v>
      </c>
      <c r="E2201" s="215" t="s">
        <v>499</v>
      </c>
      <c r="F2201" s="51">
        <v>4</v>
      </c>
      <c r="G2201" s="258">
        <v>0.8</v>
      </c>
      <c r="H2201" s="258">
        <v>-18</v>
      </c>
      <c r="I2201" s="272">
        <v>4.2058823529411802</v>
      </c>
      <c r="J2201" s="272">
        <v>0.279212713729519</v>
      </c>
      <c r="K2201" s="257">
        <v>-12.86</v>
      </c>
      <c r="L2201" s="257">
        <v>-23.05</v>
      </c>
      <c r="M2201" s="257">
        <v>-18.37</v>
      </c>
      <c r="N2201" s="257">
        <v>-39.1</v>
      </c>
      <c r="O2201" s="257">
        <v>20.73</v>
      </c>
      <c r="P2201" s="257">
        <v>-24.43</v>
      </c>
      <c r="Q2201" s="215" t="s">
        <v>253</v>
      </c>
      <c r="R2201" s="215" t="s">
        <v>500</v>
      </c>
      <c r="S2201" s="215" t="s">
        <v>501</v>
      </c>
      <c r="T2201" s="215" t="s">
        <v>418</v>
      </c>
      <c r="U2201" s="215" t="s">
        <v>502</v>
      </c>
      <c r="W2201" s="215" t="s">
        <v>27</v>
      </c>
      <c r="X2201" s="215" t="s">
        <v>7</v>
      </c>
      <c r="Y2201" s="215" t="s">
        <v>15</v>
      </c>
      <c r="Z2201" s="215" t="s">
        <v>20</v>
      </c>
    </row>
    <row r="2202" spans="1:26">
      <c r="A2202" s="215" t="s">
        <v>3078</v>
      </c>
      <c r="B2202" s="51">
        <v>41</v>
      </c>
      <c r="C2202" s="215" t="s">
        <v>503</v>
      </c>
      <c r="D2202" s="215" t="s">
        <v>504</v>
      </c>
      <c r="E2202" s="215" t="s">
        <v>3105</v>
      </c>
      <c r="F2202" s="51">
        <v>2</v>
      </c>
      <c r="G2202" s="258">
        <v>0.4</v>
      </c>
      <c r="H2202" s="258">
        <v>-18</v>
      </c>
      <c r="I2202" s="272">
        <v>2.1117647058823499</v>
      </c>
      <c r="J2202" s="272">
        <v>0.196161705340507</v>
      </c>
      <c r="K2202" s="257">
        <v>-13.26</v>
      </c>
      <c r="L2202" s="257">
        <v>-22.38</v>
      </c>
      <c r="M2202" s="257">
        <v>-18.71</v>
      </c>
      <c r="N2202" s="257">
        <v>-33.49</v>
      </c>
      <c r="O2202" s="257">
        <v>14.78</v>
      </c>
      <c r="P2202" s="257">
        <v>-23.41</v>
      </c>
      <c r="Q2202" s="215" t="s">
        <v>506</v>
      </c>
      <c r="R2202" s="215" t="s">
        <v>507</v>
      </c>
      <c r="S2202" s="215" t="s">
        <v>197</v>
      </c>
      <c r="T2202" s="215" t="s">
        <v>508</v>
      </c>
      <c r="U2202" s="215" t="s">
        <v>214</v>
      </c>
      <c r="W2202" s="215" t="s">
        <v>27</v>
      </c>
      <c r="X2202" s="215" t="s">
        <v>7</v>
      </c>
      <c r="Y2202" s="215" t="s">
        <v>12</v>
      </c>
      <c r="Z2202" s="215" t="s">
        <v>20</v>
      </c>
    </row>
    <row r="2203" spans="1:26">
      <c r="A2203" s="215" t="s">
        <v>3078</v>
      </c>
      <c r="B2203" s="51">
        <v>42</v>
      </c>
      <c r="C2203" s="215" t="s">
        <v>509</v>
      </c>
      <c r="D2203" s="215" t="s">
        <v>510</v>
      </c>
      <c r="E2203" s="215" t="s">
        <v>511</v>
      </c>
      <c r="F2203" s="51">
        <v>5</v>
      </c>
      <c r="G2203" s="258">
        <v>1</v>
      </c>
      <c r="H2203" s="258">
        <v>-18</v>
      </c>
      <c r="I2203" s="272">
        <v>3.6529411764705899</v>
      </c>
      <c r="J2203" s="272">
        <v>0.31151794299944802</v>
      </c>
      <c r="K2203" s="257">
        <v>-16.93</v>
      </c>
      <c r="L2203" s="257">
        <v>-26.3</v>
      </c>
      <c r="M2203" s="257">
        <v>-22.31</v>
      </c>
      <c r="N2203" s="257">
        <v>-36.04</v>
      </c>
      <c r="O2203" s="257">
        <v>13.73</v>
      </c>
      <c r="P2203" s="257">
        <v>-27.73</v>
      </c>
      <c r="Q2203" s="215" t="s">
        <v>478</v>
      </c>
      <c r="R2203" s="215" t="s">
        <v>512</v>
      </c>
      <c r="S2203" s="215" t="s">
        <v>513</v>
      </c>
      <c r="T2203" s="215" t="s">
        <v>514</v>
      </c>
      <c r="U2203" s="215" t="s">
        <v>515</v>
      </c>
      <c r="W2203" s="215" t="s">
        <v>27</v>
      </c>
      <c r="X2203" s="215" t="s">
        <v>7</v>
      </c>
      <c r="Y2203" s="215" t="s">
        <v>12</v>
      </c>
      <c r="Z2203" s="215" t="s">
        <v>17</v>
      </c>
    </row>
    <row r="2204" spans="1:26">
      <c r="A2204" s="215" t="s">
        <v>3078</v>
      </c>
      <c r="B2204" s="51">
        <v>43</v>
      </c>
      <c r="C2204" s="215" t="s">
        <v>516</v>
      </c>
      <c r="D2204" s="215" t="s">
        <v>517</v>
      </c>
      <c r="E2204" s="215" t="s">
        <v>3106</v>
      </c>
      <c r="F2204" s="51">
        <v>4</v>
      </c>
      <c r="G2204" s="258">
        <v>0.8</v>
      </c>
      <c r="H2204" s="258">
        <v>-17.3</v>
      </c>
      <c r="I2204" s="272">
        <v>3.46470588235294</v>
      </c>
      <c r="J2204" s="272">
        <v>0.26738806191494802</v>
      </c>
      <c r="K2204" s="257">
        <v>-12.85</v>
      </c>
      <c r="L2204" s="257">
        <v>-22.44</v>
      </c>
      <c r="M2204" s="257">
        <v>-18.82</v>
      </c>
      <c r="N2204" s="257">
        <v>-58.55</v>
      </c>
      <c r="O2204" s="257">
        <v>39.729999999999997</v>
      </c>
      <c r="P2204" s="257">
        <v>-23.75</v>
      </c>
      <c r="Q2204" s="215" t="s">
        <v>519</v>
      </c>
      <c r="R2204" s="215" t="s">
        <v>520</v>
      </c>
      <c r="S2204" s="215" t="s">
        <v>521</v>
      </c>
      <c r="T2204" s="215" t="s">
        <v>522</v>
      </c>
      <c r="U2204" s="215" t="s">
        <v>523</v>
      </c>
      <c r="W2204" s="215" t="s">
        <v>27</v>
      </c>
      <c r="X2204" s="215" t="s">
        <v>35</v>
      </c>
      <c r="Y2204" s="215" t="s">
        <v>15</v>
      </c>
      <c r="Z2204" s="215" t="s">
        <v>17</v>
      </c>
    </row>
    <row r="2205" spans="1:26">
      <c r="A2205" s="215" t="s">
        <v>3078</v>
      </c>
      <c r="B2205" s="51">
        <v>44</v>
      </c>
      <c r="C2205" s="215" t="s">
        <v>524</v>
      </c>
      <c r="D2205" s="215" t="s">
        <v>525</v>
      </c>
      <c r="E2205" s="215" t="s">
        <v>3107</v>
      </c>
      <c r="F2205" s="51">
        <v>2</v>
      </c>
      <c r="G2205" s="258">
        <v>0.4</v>
      </c>
      <c r="H2205" s="258">
        <v>-18</v>
      </c>
      <c r="I2205" s="272">
        <v>2.3058823529411798</v>
      </c>
      <c r="J2205" s="272">
        <v>0.22505052442364801</v>
      </c>
      <c r="K2205" s="257">
        <v>-14.79</v>
      </c>
      <c r="L2205" s="257">
        <v>-23.82</v>
      </c>
      <c r="M2205" s="257">
        <v>-20.260000000000002</v>
      </c>
      <c r="N2205" s="257">
        <v>-36.15</v>
      </c>
      <c r="O2205" s="257">
        <v>15.89</v>
      </c>
      <c r="P2205" s="257">
        <v>-24.76</v>
      </c>
      <c r="Q2205" s="215" t="s">
        <v>527</v>
      </c>
      <c r="R2205" s="215" t="s">
        <v>528</v>
      </c>
      <c r="S2205" s="215" t="s">
        <v>529</v>
      </c>
      <c r="T2205" s="215" t="s">
        <v>530</v>
      </c>
      <c r="U2205" s="215" t="s">
        <v>531</v>
      </c>
      <c r="W2205" s="215" t="s">
        <v>27</v>
      </c>
      <c r="X2205" s="215" t="s">
        <v>7</v>
      </c>
      <c r="Y2205" s="215" t="s">
        <v>12</v>
      </c>
      <c r="Z2205" s="215" t="s">
        <v>20</v>
      </c>
    </row>
    <row r="2206" spans="1:26">
      <c r="A2206" s="215" t="s">
        <v>3078</v>
      </c>
      <c r="B2206" s="51">
        <v>45</v>
      </c>
      <c r="C2206" s="215" t="s">
        <v>532</v>
      </c>
      <c r="D2206" s="215" t="s">
        <v>533</v>
      </c>
      <c r="E2206" s="215" t="s">
        <v>3108</v>
      </c>
      <c r="F2206" s="51">
        <v>2</v>
      </c>
      <c r="G2206" s="258">
        <v>0.4</v>
      </c>
      <c r="H2206" s="258">
        <v>-18</v>
      </c>
      <c r="I2206" s="272">
        <v>1.21176470588235</v>
      </c>
      <c r="J2206" s="272">
        <v>0.12637930254584201</v>
      </c>
      <c r="K2206" s="257">
        <v>-14.95</v>
      </c>
      <c r="L2206" s="257">
        <v>-24.24</v>
      </c>
      <c r="M2206" s="257">
        <v>-20.34</v>
      </c>
      <c r="N2206" s="257">
        <v>-32.44</v>
      </c>
      <c r="O2206" s="257">
        <v>12.1</v>
      </c>
      <c r="P2206" s="257">
        <v>-25.6</v>
      </c>
      <c r="Q2206" s="215" t="s">
        <v>535</v>
      </c>
      <c r="R2206" s="215" t="s">
        <v>536</v>
      </c>
      <c r="S2206" s="215" t="s">
        <v>537</v>
      </c>
      <c r="T2206" s="215" t="s">
        <v>538</v>
      </c>
      <c r="U2206" s="215" t="s">
        <v>539</v>
      </c>
      <c r="W2206" s="215" t="s">
        <v>27</v>
      </c>
      <c r="X2206" s="215" t="s">
        <v>23</v>
      </c>
      <c r="Y2206" s="215" t="s">
        <v>23</v>
      </c>
      <c r="Z2206" s="215" t="s">
        <v>23</v>
      </c>
    </row>
    <row r="2207" spans="1:26">
      <c r="A2207" s="215" t="s">
        <v>3078</v>
      </c>
      <c r="B2207" s="51">
        <v>46</v>
      </c>
      <c r="C2207" s="215" t="s">
        <v>540</v>
      </c>
      <c r="D2207" s="215" t="s">
        <v>541</v>
      </c>
      <c r="E2207" s="215" t="s">
        <v>547</v>
      </c>
      <c r="F2207" s="51">
        <v>1</v>
      </c>
      <c r="G2207" s="258">
        <v>0.2</v>
      </c>
      <c r="H2207" s="258">
        <v>-14</v>
      </c>
      <c r="I2207" s="272">
        <v>4.0647058823529401</v>
      </c>
      <c r="J2207" s="272">
        <v>0.240131842272297</v>
      </c>
      <c r="K2207" s="257">
        <v>-6.61</v>
      </c>
      <c r="L2207" s="257">
        <v>-28.87</v>
      </c>
      <c r="M2207" s="257">
        <v>-18.61</v>
      </c>
      <c r="N2207" s="257">
        <v>-81.790000000000006</v>
      </c>
      <c r="O2207" s="257">
        <v>63.18</v>
      </c>
      <c r="P2207" s="257">
        <v>-28.59</v>
      </c>
      <c r="Q2207" s="215" t="s">
        <v>543</v>
      </c>
      <c r="R2207" s="215" t="s">
        <v>544</v>
      </c>
      <c r="S2207" s="215" t="s">
        <v>545</v>
      </c>
      <c r="T2207" s="215" t="s">
        <v>546</v>
      </c>
      <c r="U2207" s="215" t="s">
        <v>547</v>
      </c>
      <c r="W2207" s="215" t="s">
        <v>36</v>
      </c>
      <c r="X2207" s="215" t="s">
        <v>23</v>
      </c>
      <c r="Y2207" s="215" t="s">
        <v>23</v>
      </c>
      <c r="Z2207" s="215" t="s">
        <v>23</v>
      </c>
    </row>
    <row r="2208" spans="1:26">
      <c r="A2208" s="215" t="s">
        <v>3078</v>
      </c>
      <c r="B2208" s="51">
        <v>47</v>
      </c>
      <c r="C2208" s="215" t="s">
        <v>548</v>
      </c>
      <c r="D2208" s="215" t="s">
        <v>549</v>
      </c>
      <c r="E2208" s="215" t="s">
        <v>3109</v>
      </c>
      <c r="F2208" s="51">
        <v>0</v>
      </c>
      <c r="G2208" s="258">
        <v>0</v>
      </c>
      <c r="H2208" s="258">
        <v>-14</v>
      </c>
      <c r="I2208" s="272">
        <v>9.6705882352941206</v>
      </c>
      <c r="J2208" s="272">
        <v>0.23488531653938199</v>
      </c>
      <c r="K2208" s="257">
        <v>-8.36</v>
      </c>
      <c r="L2208" s="257">
        <v>-30.91</v>
      </c>
      <c r="M2208" s="257">
        <v>-21.12</v>
      </c>
      <c r="N2208" s="257">
        <v>-94.19</v>
      </c>
      <c r="O2208" s="257">
        <v>73.069999999999993</v>
      </c>
      <c r="P2208" s="257">
        <v>-30.5</v>
      </c>
      <c r="Q2208" s="215" t="s">
        <v>551</v>
      </c>
      <c r="R2208" s="215" t="s">
        <v>552</v>
      </c>
      <c r="S2208" s="215" t="s">
        <v>553</v>
      </c>
      <c r="T2208" s="215" t="s">
        <v>554</v>
      </c>
      <c r="U2208" s="215" t="s">
        <v>555</v>
      </c>
      <c r="W2208" s="215" t="s">
        <v>36</v>
      </c>
      <c r="X2208" s="215" t="s">
        <v>7</v>
      </c>
      <c r="Y2208" s="215" t="s">
        <v>15</v>
      </c>
      <c r="Z2208" s="215" t="s">
        <v>17</v>
      </c>
    </row>
    <row r="2209" spans="1:26">
      <c r="A2209" s="215" t="s">
        <v>3078</v>
      </c>
      <c r="B2209" s="51">
        <v>48</v>
      </c>
      <c r="C2209" s="215" t="s">
        <v>556</v>
      </c>
      <c r="D2209" s="215" t="s">
        <v>557</v>
      </c>
      <c r="E2209" s="215" t="s">
        <v>3110</v>
      </c>
      <c r="F2209" s="51">
        <v>3</v>
      </c>
      <c r="G2209" s="258">
        <v>0.6</v>
      </c>
      <c r="H2209" s="258">
        <v>-14</v>
      </c>
      <c r="I2209" s="272">
        <v>13.011764705882401</v>
      </c>
      <c r="J2209" s="272">
        <v>0.28378937930096498</v>
      </c>
      <c r="K2209" s="257">
        <v>-5.9</v>
      </c>
      <c r="L2209" s="257">
        <v>-29.26</v>
      </c>
      <c r="M2209" s="257">
        <v>-20.25</v>
      </c>
      <c r="N2209" s="257">
        <v>-94.26</v>
      </c>
      <c r="O2209" s="257">
        <v>74.010000000000005</v>
      </c>
      <c r="P2209" s="257">
        <v>-29.34</v>
      </c>
      <c r="Q2209" s="215" t="s">
        <v>559</v>
      </c>
      <c r="R2209" s="215" t="s">
        <v>560</v>
      </c>
      <c r="S2209" s="215" t="s">
        <v>561</v>
      </c>
      <c r="T2209" s="215" t="s">
        <v>562</v>
      </c>
      <c r="U2209" s="215" t="s">
        <v>563</v>
      </c>
      <c r="W2209" s="215" t="s">
        <v>36</v>
      </c>
      <c r="X2209" s="215" t="s">
        <v>7</v>
      </c>
      <c r="Y2209" s="215" t="s">
        <v>15</v>
      </c>
      <c r="Z2209" s="215" t="s">
        <v>17</v>
      </c>
    </row>
    <row r="2210" spans="1:26">
      <c r="A2210" s="215" t="s">
        <v>3078</v>
      </c>
      <c r="B2210" s="51">
        <v>49</v>
      </c>
      <c r="C2210" s="215" t="s">
        <v>564</v>
      </c>
      <c r="D2210" s="215" t="s">
        <v>565</v>
      </c>
      <c r="E2210" s="215" t="s">
        <v>2976</v>
      </c>
      <c r="F2210" s="51">
        <v>5</v>
      </c>
      <c r="G2210" s="258">
        <v>1</v>
      </c>
      <c r="H2210" s="258">
        <v>-8.6000000000000192</v>
      </c>
      <c r="I2210" s="272">
        <v>15.5588235294118</v>
      </c>
      <c r="J2210" s="272">
        <v>0.36279587558436399</v>
      </c>
      <c r="K2210" s="257">
        <v>-10.5</v>
      </c>
      <c r="L2210" s="257">
        <v>-31.9</v>
      </c>
      <c r="M2210" s="257">
        <v>-20.8</v>
      </c>
      <c r="N2210" s="257">
        <v>-86.96</v>
      </c>
      <c r="O2210" s="257">
        <v>66.16</v>
      </c>
      <c r="P2210" s="257">
        <v>-31.82</v>
      </c>
      <c r="Q2210" s="215" t="s">
        <v>383</v>
      </c>
      <c r="R2210" s="215" t="s">
        <v>567</v>
      </c>
      <c r="S2210" s="215" t="s">
        <v>568</v>
      </c>
      <c r="T2210" s="215" t="s">
        <v>569</v>
      </c>
      <c r="U2210" s="215" t="s">
        <v>515</v>
      </c>
      <c r="W2210" s="215" t="s">
        <v>36</v>
      </c>
      <c r="X2210" s="215" t="s">
        <v>35</v>
      </c>
      <c r="Y2210" s="215" t="s">
        <v>15</v>
      </c>
      <c r="Z2210" s="215" t="s">
        <v>17</v>
      </c>
    </row>
    <row r="2211" spans="1:26">
      <c r="A2211" s="215" t="s">
        <v>3078</v>
      </c>
      <c r="B2211" s="51">
        <v>50</v>
      </c>
      <c r="C2211" s="215" t="s">
        <v>570</v>
      </c>
      <c r="D2211" s="215" t="s">
        <v>571</v>
      </c>
      <c r="E2211" s="215" t="s">
        <v>1474</v>
      </c>
      <c r="F2211" s="51">
        <v>0</v>
      </c>
      <c r="G2211" s="258">
        <v>0</v>
      </c>
      <c r="H2211" s="258">
        <v>-14</v>
      </c>
      <c r="I2211" s="272">
        <v>14.576470588235299</v>
      </c>
      <c r="J2211" s="272">
        <v>0.30135432478623397</v>
      </c>
      <c r="K2211" s="257">
        <v>-9.7899999999999991</v>
      </c>
      <c r="L2211" s="257">
        <v>-29.52</v>
      </c>
      <c r="M2211" s="257">
        <v>-20.8</v>
      </c>
      <c r="N2211" s="257">
        <v>-81.56</v>
      </c>
      <c r="O2211" s="257">
        <v>60.76</v>
      </c>
      <c r="P2211" s="257">
        <v>-29.53</v>
      </c>
      <c r="Q2211" s="215" t="s">
        <v>573</v>
      </c>
      <c r="R2211" s="215" t="s">
        <v>574</v>
      </c>
      <c r="S2211" s="215" t="s">
        <v>575</v>
      </c>
      <c r="T2211" s="215" t="s">
        <v>576</v>
      </c>
      <c r="U2211" s="215" t="s">
        <v>577</v>
      </c>
      <c r="W2211" s="215" t="s">
        <v>36</v>
      </c>
      <c r="X2211" s="215" t="s">
        <v>23</v>
      </c>
      <c r="Y2211" s="215" t="s">
        <v>23</v>
      </c>
      <c r="Z2211" s="215" t="s">
        <v>23</v>
      </c>
    </row>
    <row r="2212" spans="1:26">
      <c r="A2212" s="215" t="s">
        <v>3078</v>
      </c>
      <c r="B2212" s="51">
        <v>51</v>
      </c>
      <c r="C2212" s="215" t="s">
        <v>578</v>
      </c>
      <c r="D2212" s="215" t="s">
        <v>579</v>
      </c>
      <c r="E2212" s="215" t="s">
        <v>1788</v>
      </c>
      <c r="F2212" s="51">
        <v>5</v>
      </c>
      <c r="G2212" s="258">
        <v>1</v>
      </c>
      <c r="H2212" s="258">
        <v>3.3999999999999702</v>
      </c>
      <c r="I2212" s="272">
        <v>18.258823529411799</v>
      </c>
      <c r="J2212" s="272">
        <v>0.49052445708805498</v>
      </c>
      <c r="K2212" s="257">
        <v>-9.76</v>
      </c>
      <c r="L2212" s="257">
        <v>-33.82</v>
      </c>
      <c r="M2212" s="257">
        <v>-22.13</v>
      </c>
      <c r="N2212" s="257">
        <v>-110.13</v>
      </c>
      <c r="O2212" s="257">
        <v>88</v>
      </c>
      <c r="P2212" s="257">
        <v>-30.93</v>
      </c>
      <c r="Q2212" s="215" t="s">
        <v>581</v>
      </c>
      <c r="R2212" s="215" t="s">
        <v>582</v>
      </c>
      <c r="S2212" s="215" t="s">
        <v>583</v>
      </c>
      <c r="T2212" s="215" t="s">
        <v>584</v>
      </c>
      <c r="U2212" s="215" t="s">
        <v>585</v>
      </c>
      <c r="W2212" s="215" t="s">
        <v>36</v>
      </c>
      <c r="X2212" s="215" t="s">
        <v>35</v>
      </c>
      <c r="Y2212" s="215" t="s">
        <v>15</v>
      </c>
      <c r="Z2212" s="215" t="s">
        <v>20</v>
      </c>
    </row>
    <row r="2213" spans="1:26">
      <c r="A2213" s="215" t="s">
        <v>3078</v>
      </c>
      <c r="B2213" s="51">
        <v>52</v>
      </c>
      <c r="C2213" s="215" t="s">
        <v>586</v>
      </c>
      <c r="D2213" s="215" t="s">
        <v>587</v>
      </c>
      <c r="E2213" s="215" t="s">
        <v>2787</v>
      </c>
      <c r="F2213" s="51">
        <v>3</v>
      </c>
      <c r="G2213" s="258">
        <v>0.6</v>
      </c>
      <c r="H2213" s="258">
        <v>-15.6</v>
      </c>
      <c r="I2213" s="272">
        <v>3.8117647058823501</v>
      </c>
      <c r="J2213" s="272">
        <v>0.30698731680761898</v>
      </c>
      <c r="K2213" s="257">
        <v>-15.75</v>
      </c>
      <c r="L2213" s="257">
        <v>-26.05</v>
      </c>
      <c r="M2213" s="257">
        <v>-21.14</v>
      </c>
      <c r="N2213" s="257">
        <v>-62.14</v>
      </c>
      <c r="O2213" s="257">
        <v>41</v>
      </c>
      <c r="P2213" s="257">
        <v>-27.1</v>
      </c>
      <c r="Q2213" s="215" t="s">
        <v>589</v>
      </c>
      <c r="R2213" s="215" t="s">
        <v>237</v>
      </c>
      <c r="S2213" s="215" t="s">
        <v>590</v>
      </c>
      <c r="T2213" s="215" t="s">
        <v>591</v>
      </c>
      <c r="U2213" s="215" t="s">
        <v>592</v>
      </c>
      <c r="W2213" s="215" t="s">
        <v>27</v>
      </c>
      <c r="X2213" s="215" t="s">
        <v>35</v>
      </c>
      <c r="Y2213" s="215" t="s">
        <v>15</v>
      </c>
      <c r="Z2213" s="215" t="s">
        <v>20</v>
      </c>
    </row>
    <row r="2214" spans="1:26">
      <c r="A2214" s="215" t="s">
        <v>3078</v>
      </c>
      <c r="B2214" s="51">
        <v>53</v>
      </c>
      <c r="C2214" s="215" t="s">
        <v>593</v>
      </c>
      <c r="D2214" s="215" t="s">
        <v>594</v>
      </c>
      <c r="E2214" s="215" t="s">
        <v>3111</v>
      </c>
      <c r="F2214" s="51">
        <v>4</v>
      </c>
      <c r="G2214" s="258">
        <v>0.8</v>
      </c>
      <c r="H2214" s="258">
        <v>-17.7</v>
      </c>
      <c r="I2214" s="272">
        <v>4.2294117647058798</v>
      </c>
      <c r="J2214" s="272">
        <v>0.26890443539641701</v>
      </c>
      <c r="K2214" s="257">
        <v>-15.5</v>
      </c>
      <c r="L2214" s="257">
        <v>-24.99</v>
      </c>
      <c r="M2214" s="257">
        <v>-21.19</v>
      </c>
      <c r="N2214" s="257">
        <v>-61.93</v>
      </c>
      <c r="O2214" s="257">
        <v>40.74</v>
      </c>
      <c r="P2214" s="257">
        <v>-26.3</v>
      </c>
      <c r="Q2214" s="215" t="s">
        <v>596</v>
      </c>
      <c r="R2214" s="215" t="s">
        <v>536</v>
      </c>
      <c r="S2214" s="215" t="s">
        <v>597</v>
      </c>
      <c r="T2214" s="215" t="s">
        <v>598</v>
      </c>
      <c r="U2214" s="215" t="s">
        <v>599</v>
      </c>
      <c r="W2214" s="215" t="s">
        <v>27</v>
      </c>
      <c r="X2214" s="215" t="s">
        <v>35</v>
      </c>
      <c r="Y2214" s="215" t="s">
        <v>12</v>
      </c>
      <c r="Z2214" s="215" t="s">
        <v>17</v>
      </c>
    </row>
    <row r="2215" spans="1:26">
      <c r="A2215" s="215" t="s">
        <v>3078</v>
      </c>
      <c r="B2215" s="51">
        <v>54</v>
      </c>
      <c r="C2215" s="215" t="s">
        <v>600</v>
      </c>
      <c r="D2215" s="215" t="s">
        <v>601</v>
      </c>
      <c r="E2215" s="215" t="s">
        <v>3112</v>
      </c>
      <c r="F2215" s="51">
        <v>3</v>
      </c>
      <c r="G2215" s="258">
        <v>0.6</v>
      </c>
      <c r="H2215" s="258">
        <v>-14</v>
      </c>
      <c r="I2215" s="272">
        <v>11.9588235294118</v>
      </c>
      <c r="J2215" s="272">
        <v>0.264723287577944</v>
      </c>
      <c r="K2215" s="257">
        <v>-5.1100000000000003</v>
      </c>
      <c r="L2215" s="257">
        <v>-27.77</v>
      </c>
      <c r="M2215" s="257">
        <v>-17.57</v>
      </c>
      <c r="N2215" s="257">
        <v>-94.47</v>
      </c>
      <c r="O2215" s="257">
        <v>76.900000000000006</v>
      </c>
      <c r="P2215" s="257">
        <v>-27.89</v>
      </c>
      <c r="Q2215" s="215" t="s">
        <v>603</v>
      </c>
      <c r="R2215" s="215" t="s">
        <v>405</v>
      </c>
      <c r="S2215" s="215" t="s">
        <v>604</v>
      </c>
      <c r="T2215" s="215" t="s">
        <v>605</v>
      </c>
      <c r="U2215" s="215" t="s">
        <v>606</v>
      </c>
      <c r="W2215" s="215" t="s">
        <v>36</v>
      </c>
      <c r="X2215" s="215" t="s">
        <v>7</v>
      </c>
      <c r="Y2215" s="215" t="s">
        <v>12</v>
      </c>
      <c r="Z2215" s="215" t="s">
        <v>20</v>
      </c>
    </row>
    <row r="2216" spans="1:26">
      <c r="A2216" s="215" t="s">
        <v>3078</v>
      </c>
      <c r="B2216" s="51">
        <v>55</v>
      </c>
      <c r="C2216" s="215" t="s">
        <v>607</v>
      </c>
      <c r="D2216" s="215" t="s">
        <v>608</v>
      </c>
      <c r="E2216" s="215" t="s">
        <v>3113</v>
      </c>
      <c r="F2216" s="51">
        <v>3</v>
      </c>
      <c r="G2216" s="258">
        <v>0.6</v>
      </c>
      <c r="H2216" s="258">
        <v>-14</v>
      </c>
      <c r="I2216" s="272">
        <v>9.3647058823529399</v>
      </c>
      <c r="J2216" s="272">
        <v>0.34293516534051499</v>
      </c>
      <c r="K2216" s="257">
        <v>-8.7100000000000009</v>
      </c>
      <c r="L2216" s="257">
        <v>-30.77</v>
      </c>
      <c r="M2216" s="257">
        <v>-22.21</v>
      </c>
      <c r="N2216" s="257">
        <v>-94.12</v>
      </c>
      <c r="O2216" s="257">
        <v>71.91</v>
      </c>
      <c r="P2216" s="257">
        <v>-31.08</v>
      </c>
      <c r="Q2216" s="215" t="s">
        <v>396</v>
      </c>
      <c r="R2216" s="215" t="s">
        <v>610</v>
      </c>
      <c r="S2216" s="215" t="s">
        <v>611</v>
      </c>
      <c r="T2216" s="215" t="s">
        <v>612</v>
      </c>
      <c r="U2216" s="215" t="s">
        <v>328</v>
      </c>
      <c r="W2216" s="215" t="s">
        <v>36</v>
      </c>
      <c r="X2216" s="215" t="s">
        <v>7</v>
      </c>
      <c r="Y2216" s="215" t="s">
        <v>15</v>
      </c>
      <c r="Z2216" s="215" t="s">
        <v>17</v>
      </c>
    </row>
    <row r="2217" spans="1:26">
      <c r="A2217" s="215" t="s">
        <v>3078</v>
      </c>
      <c r="B2217" s="51">
        <v>56</v>
      </c>
      <c r="C2217" s="215" t="s">
        <v>613</v>
      </c>
      <c r="D2217" s="215" t="s">
        <v>614</v>
      </c>
      <c r="E2217" s="215" t="s">
        <v>2591</v>
      </c>
      <c r="F2217" s="51">
        <v>4</v>
      </c>
      <c r="G2217" s="258">
        <v>0.8</v>
      </c>
      <c r="H2217" s="258">
        <v>-16.899999999999999</v>
      </c>
      <c r="I2217" s="272">
        <v>3.50588235294118</v>
      </c>
      <c r="J2217" s="272">
        <v>0.240404573871911</v>
      </c>
      <c r="K2217" s="257">
        <v>-15.02</v>
      </c>
      <c r="L2217" s="257">
        <v>-24.35</v>
      </c>
      <c r="M2217" s="257">
        <v>-20.74</v>
      </c>
      <c r="N2217" s="257">
        <v>-57.94</v>
      </c>
      <c r="O2217" s="257">
        <v>37.200000000000003</v>
      </c>
      <c r="P2217" s="257">
        <v>-25.43</v>
      </c>
      <c r="Q2217" s="215" t="s">
        <v>616</v>
      </c>
      <c r="R2217" s="215" t="s">
        <v>617</v>
      </c>
      <c r="S2217" s="215" t="s">
        <v>618</v>
      </c>
      <c r="T2217" s="215" t="s">
        <v>619</v>
      </c>
      <c r="U2217" s="215" t="s">
        <v>620</v>
      </c>
      <c r="W2217" s="215" t="s">
        <v>27</v>
      </c>
      <c r="X2217" s="215" t="s">
        <v>35</v>
      </c>
      <c r="Y2217" s="215" t="s">
        <v>15</v>
      </c>
      <c r="Z2217" s="215" t="s">
        <v>17</v>
      </c>
    </row>
    <row r="2218" spans="1:26">
      <c r="A2218" s="215" t="s">
        <v>3078</v>
      </c>
      <c r="B2218" s="51">
        <v>57</v>
      </c>
      <c r="C2218" s="215" t="s">
        <v>621</v>
      </c>
      <c r="D2218" s="215" t="s">
        <v>622</v>
      </c>
      <c r="E2218" s="215" t="s">
        <v>3114</v>
      </c>
      <c r="F2218" s="51">
        <v>3</v>
      </c>
      <c r="G2218" s="258">
        <v>0.6</v>
      </c>
      <c r="H2218" s="258">
        <v>-14</v>
      </c>
      <c r="I2218" s="272">
        <v>12.388235294117599</v>
      </c>
      <c r="J2218" s="272">
        <v>0.31042568560753703</v>
      </c>
      <c r="K2218" s="257">
        <v>-0.01</v>
      </c>
      <c r="L2218" s="257">
        <v>-26.76</v>
      </c>
      <c r="M2218" s="257">
        <v>-15.7</v>
      </c>
      <c r="N2218" s="257">
        <v>-94.22</v>
      </c>
      <c r="O2218" s="257">
        <v>78.52</v>
      </c>
      <c r="P2218" s="257">
        <v>-26.65</v>
      </c>
      <c r="Q2218" s="215" t="s">
        <v>624</v>
      </c>
      <c r="R2218" s="215" t="s">
        <v>555</v>
      </c>
      <c r="S2218" s="215" t="s">
        <v>625</v>
      </c>
      <c r="T2218" s="215" t="s">
        <v>626</v>
      </c>
      <c r="U2218" s="215" t="s">
        <v>627</v>
      </c>
      <c r="W2218" s="215" t="s">
        <v>36</v>
      </c>
      <c r="X2218" s="215" t="s">
        <v>7</v>
      </c>
      <c r="Y2218" s="215" t="s">
        <v>12</v>
      </c>
      <c r="Z2218" s="215" t="s">
        <v>20</v>
      </c>
    </row>
    <row r="2219" spans="1:26">
      <c r="A2219" s="215" t="s">
        <v>3078</v>
      </c>
      <c r="B2219" s="51">
        <v>58</v>
      </c>
      <c r="C2219" s="215" t="s">
        <v>628</v>
      </c>
      <c r="D2219" s="215" t="s">
        <v>629</v>
      </c>
      <c r="E2219" s="215" t="s">
        <v>3115</v>
      </c>
      <c r="F2219" s="51">
        <v>1</v>
      </c>
      <c r="G2219" s="258">
        <v>0.2</v>
      </c>
      <c r="H2219" s="258">
        <v>-8.9000000000000199</v>
      </c>
      <c r="I2219" s="272">
        <v>12.0352941176471</v>
      </c>
      <c r="J2219" s="272">
        <v>0.27546003918724599</v>
      </c>
      <c r="K2219" s="257">
        <v>-6.84</v>
      </c>
      <c r="L2219" s="257">
        <v>-33.5</v>
      </c>
      <c r="M2219" s="257">
        <v>-22.82</v>
      </c>
      <c r="N2219" s="257">
        <v>-87.4</v>
      </c>
      <c r="O2219" s="257">
        <v>64.58</v>
      </c>
      <c r="P2219" s="257">
        <v>-33.29</v>
      </c>
      <c r="Q2219" s="215" t="s">
        <v>212</v>
      </c>
      <c r="R2219" s="215" t="s">
        <v>631</v>
      </c>
      <c r="S2219" s="215" t="s">
        <v>632</v>
      </c>
      <c r="T2219" s="215" t="s">
        <v>633</v>
      </c>
      <c r="U2219" s="215" t="s">
        <v>634</v>
      </c>
      <c r="W2219" s="215" t="s">
        <v>36</v>
      </c>
      <c r="X2219" s="215" t="s">
        <v>35</v>
      </c>
      <c r="Y2219" s="215" t="s">
        <v>15</v>
      </c>
      <c r="Z2219" s="215" t="s">
        <v>17</v>
      </c>
    </row>
    <row r="2220" spans="1:26">
      <c r="A2220" s="215" t="s">
        <v>3078</v>
      </c>
      <c r="B2220" s="51">
        <v>59</v>
      </c>
      <c r="C2220" s="215" t="s">
        <v>635</v>
      </c>
      <c r="D2220" s="215" t="s">
        <v>636</v>
      </c>
      <c r="E2220" s="215" t="s">
        <v>1465</v>
      </c>
      <c r="F2220" s="51">
        <v>5</v>
      </c>
      <c r="G2220" s="258">
        <v>1</v>
      </c>
      <c r="H2220" s="258">
        <v>-13.1</v>
      </c>
      <c r="I2220" s="272">
        <v>3.1529411764705899</v>
      </c>
      <c r="J2220" s="272">
        <v>0.23903446669526901</v>
      </c>
      <c r="K2220" s="257">
        <v>-16.010000000000002</v>
      </c>
      <c r="L2220" s="257">
        <v>-26.9</v>
      </c>
      <c r="M2220" s="257">
        <v>-21.4</v>
      </c>
      <c r="N2220" s="257">
        <v>-59.97</v>
      </c>
      <c r="O2220" s="257">
        <v>38.57</v>
      </c>
      <c r="P2220" s="257">
        <v>-28.45</v>
      </c>
      <c r="Q2220" s="215" t="s">
        <v>638</v>
      </c>
      <c r="R2220" s="215" t="s">
        <v>639</v>
      </c>
      <c r="S2220" s="215" t="s">
        <v>562</v>
      </c>
      <c r="T2220" s="215" t="s">
        <v>640</v>
      </c>
      <c r="U2220" s="215" t="s">
        <v>536</v>
      </c>
      <c r="W2220" s="215" t="s">
        <v>27</v>
      </c>
      <c r="X2220" s="215" t="s">
        <v>35</v>
      </c>
      <c r="Y2220" s="215" t="s">
        <v>15</v>
      </c>
      <c r="Z2220" s="215" t="s">
        <v>20</v>
      </c>
    </row>
    <row r="2221" spans="1:26">
      <c r="A2221" s="215" t="s">
        <v>3078</v>
      </c>
      <c r="B2221" s="51">
        <v>60</v>
      </c>
      <c r="C2221" s="215" t="s">
        <v>641</v>
      </c>
      <c r="D2221" s="215" t="s">
        <v>642</v>
      </c>
      <c r="E2221" s="215" t="s">
        <v>2106</v>
      </c>
      <c r="F2221" s="51">
        <v>5</v>
      </c>
      <c r="G2221" s="258">
        <v>1</v>
      </c>
      <c r="H2221" s="258">
        <v>-17.5</v>
      </c>
      <c r="I2221" s="272">
        <v>3.3058823529411798</v>
      </c>
      <c r="J2221" s="272">
        <v>0.27465828183597502</v>
      </c>
      <c r="K2221" s="257">
        <v>-16.309999999999999</v>
      </c>
      <c r="L2221" s="257">
        <v>-26.02</v>
      </c>
      <c r="M2221" s="257">
        <v>-21.72</v>
      </c>
      <c r="N2221" s="257">
        <v>-53.42</v>
      </c>
      <c r="O2221" s="257">
        <v>31.7</v>
      </c>
      <c r="P2221" s="257">
        <v>-27.45</v>
      </c>
      <c r="Q2221" s="215" t="s">
        <v>644</v>
      </c>
      <c r="R2221" s="215" t="s">
        <v>645</v>
      </c>
      <c r="S2221" s="215" t="s">
        <v>646</v>
      </c>
      <c r="T2221" s="215" t="s">
        <v>212</v>
      </c>
      <c r="U2221" s="215" t="s">
        <v>647</v>
      </c>
      <c r="W2221" s="215" t="s">
        <v>27</v>
      </c>
      <c r="X2221" s="215" t="s">
        <v>35</v>
      </c>
      <c r="Y2221" s="215" t="s">
        <v>12</v>
      </c>
      <c r="Z2221" s="215" t="s">
        <v>17</v>
      </c>
    </row>
    <row r="2222" spans="1:26">
      <c r="A2222" s="215" t="s">
        <v>3078</v>
      </c>
      <c r="B2222" s="51">
        <v>61</v>
      </c>
      <c r="C2222" s="215" t="s">
        <v>648</v>
      </c>
      <c r="D2222" s="215" t="s">
        <v>649</v>
      </c>
      <c r="E2222" s="215" t="s">
        <v>3116</v>
      </c>
      <c r="F2222" s="51">
        <v>1</v>
      </c>
      <c r="G2222" s="258">
        <v>0.2</v>
      </c>
      <c r="H2222" s="258">
        <v>-18</v>
      </c>
      <c r="I2222" s="272">
        <v>1.98823529411765</v>
      </c>
      <c r="J2222" s="272">
        <v>0.16973856408160001</v>
      </c>
      <c r="K2222" s="257">
        <v>-11.69</v>
      </c>
      <c r="L2222" s="257">
        <v>-20.78</v>
      </c>
      <c r="M2222" s="257">
        <v>-17.09</v>
      </c>
      <c r="N2222" s="257">
        <v>-29.26</v>
      </c>
      <c r="O2222" s="257">
        <v>12.17</v>
      </c>
      <c r="P2222" s="257">
        <v>-22.09</v>
      </c>
      <c r="Q2222" s="215" t="s">
        <v>651</v>
      </c>
      <c r="R2222" s="215" t="s">
        <v>652</v>
      </c>
      <c r="S2222" s="215" t="s">
        <v>653</v>
      </c>
      <c r="T2222" s="215" t="s">
        <v>654</v>
      </c>
      <c r="U2222" s="215" t="s">
        <v>655</v>
      </c>
      <c r="W2222" s="215" t="s">
        <v>27</v>
      </c>
      <c r="X2222" s="215" t="s">
        <v>23</v>
      </c>
      <c r="Y2222" s="215" t="s">
        <v>23</v>
      </c>
      <c r="Z2222" s="215" t="s">
        <v>23</v>
      </c>
    </row>
    <row r="2223" spans="1:26">
      <c r="A2223" s="215" t="s">
        <v>3078</v>
      </c>
      <c r="B2223" s="51">
        <v>62</v>
      </c>
      <c r="C2223" s="215" t="s">
        <v>656</v>
      </c>
      <c r="D2223" s="215" t="s">
        <v>657</v>
      </c>
      <c r="E2223" s="215" t="s">
        <v>1703</v>
      </c>
      <c r="F2223" s="51">
        <v>5</v>
      </c>
      <c r="G2223" s="258">
        <v>1</v>
      </c>
      <c r="H2223" s="258">
        <v>-16.8</v>
      </c>
      <c r="I2223" s="272">
        <v>2.71176470588235</v>
      </c>
      <c r="J2223" s="272">
        <v>0.22082938541866601</v>
      </c>
      <c r="K2223" s="257">
        <v>-15.5</v>
      </c>
      <c r="L2223" s="257">
        <v>-24.94</v>
      </c>
      <c r="M2223" s="257">
        <v>-21.22</v>
      </c>
      <c r="N2223" s="257">
        <v>-71.94</v>
      </c>
      <c r="O2223" s="257">
        <v>50.72</v>
      </c>
      <c r="P2223" s="257">
        <v>-26</v>
      </c>
      <c r="Q2223" s="215" t="s">
        <v>334</v>
      </c>
      <c r="R2223" s="215" t="s">
        <v>659</v>
      </c>
      <c r="S2223" s="215" t="s">
        <v>660</v>
      </c>
      <c r="T2223" s="215" t="s">
        <v>661</v>
      </c>
      <c r="U2223" s="215" t="s">
        <v>662</v>
      </c>
      <c r="W2223" s="215" t="s">
        <v>27</v>
      </c>
      <c r="X2223" s="215" t="s">
        <v>35</v>
      </c>
      <c r="Y2223" s="215" t="s">
        <v>15</v>
      </c>
      <c r="Z2223" s="215" t="s">
        <v>17</v>
      </c>
    </row>
    <row r="2224" spans="1:26">
      <c r="A2224" s="215" t="s">
        <v>3078</v>
      </c>
      <c r="B2224" s="51">
        <v>63</v>
      </c>
      <c r="C2224" s="215" t="s">
        <v>663</v>
      </c>
      <c r="D2224" s="215" t="s">
        <v>664</v>
      </c>
      <c r="E2224" s="215" t="s">
        <v>665</v>
      </c>
      <c r="F2224" s="51">
        <v>5</v>
      </c>
      <c r="G2224" s="258">
        <v>1</v>
      </c>
      <c r="H2224" s="258">
        <v>-16.2</v>
      </c>
      <c r="I2224" s="272">
        <v>3.1294117647058801</v>
      </c>
      <c r="J2224" s="272">
        <v>0.21015040637479099</v>
      </c>
      <c r="K2224" s="257">
        <v>-16.98</v>
      </c>
      <c r="L2224" s="257">
        <v>-27.02</v>
      </c>
      <c r="M2224" s="257">
        <v>-23</v>
      </c>
      <c r="N2224" s="257">
        <v>-74.45</v>
      </c>
      <c r="O2224" s="257">
        <v>51.45</v>
      </c>
      <c r="P2224" s="257">
        <v>-28.49</v>
      </c>
      <c r="Q2224" s="215" t="s">
        <v>196</v>
      </c>
      <c r="R2224" s="215" t="s">
        <v>666</v>
      </c>
      <c r="S2224" s="215" t="s">
        <v>667</v>
      </c>
      <c r="T2224" s="215" t="s">
        <v>668</v>
      </c>
      <c r="U2224" s="215" t="s">
        <v>669</v>
      </c>
      <c r="W2224" s="215" t="s">
        <v>27</v>
      </c>
      <c r="X2224" s="215" t="s">
        <v>35</v>
      </c>
      <c r="Y2224" s="215" t="s">
        <v>12</v>
      </c>
      <c r="Z2224" s="215" t="s">
        <v>20</v>
      </c>
    </row>
    <row r="2225" spans="1:26">
      <c r="A2225" s="215" t="s">
        <v>3078</v>
      </c>
      <c r="B2225" s="51">
        <v>64</v>
      </c>
      <c r="C2225" s="215" t="s">
        <v>670</v>
      </c>
      <c r="D2225" s="215" t="s">
        <v>671</v>
      </c>
      <c r="E2225" s="215" t="s">
        <v>672</v>
      </c>
      <c r="F2225" s="51">
        <v>5</v>
      </c>
      <c r="G2225" s="258">
        <v>1</v>
      </c>
      <c r="H2225" s="258">
        <v>9.9999999999967004E-2</v>
      </c>
      <c r="I2225" s="272">
        <v>22.141176470588199</v>
      </c>
      <c r="J2225" s="272">
        <v>0.52571654185086003</v>
      </c>
      <c r="K2225" s="257">
        <v>-7.8</v>
      </c>
      <c r="L2225" s="257">
        <v>-32.74</v>
      </c>
      <c r="M2225" s="257">
        <v>-18.77</v>
      </c>
      <c r="N2225" s="257">
        <v>-93.59</v>
      </c>
      <c r="O2225" s="257">
        <v>74.819999999999993</v>
      </c>
      <c r="P2225" s="257">
        <v>-30.83</v>
      </c>
      <c r="Q2225" s="215" t="s">
        <v>673</v>
      </c>
      <c r="R2225" s="215" t="s">
        <v>674</v>
      </c>
      <c r="S2225" s="215" t="s">
        <v>675</v>
      </c>
      <c r="T2225" s="215" t="s">
        <v>676</v>
      </c>
      <c r="U2225" s="215" t="s">
        <v>677</v>
      </c>
      <c r="W2225" s="215" t="s">
        <v>36</v>
      </c>
      <c r="X2225" s="215" t="s">
        <v>35</v>
      </c>
      <c r="Y2225" s="215" t="s">
        <v>15</v>
      </c>
      <c r="Z2225" s="215" t="s">
        <v>20</v>
      </c>
    </row>
    <row r="2226" spans="1:26">
      <c r="A2226" s="215" t="s">
        <v>3078</v>
      </c>
      <c r="B2226" s="51">
        <v>65</v>
      </c>
      <c r="C2226" s="215" t="s">
        <v>678</v>
      </c>
      <c r="D2226" s="215" t="s">
        <v>679</v>
      </c>
      <c r="E2226" s="215" t="s">
        <v>3117</v>
      </c>
      <c r="F2226" s="51">
        <v>2</v>
      </c>
      <c r="G2226" s="258">
        <v>0.4</v>
      </c>
      <c r="H2226" s="258">
        <v>-14</v>
      </c>
      <c r="I2226" s="272">
        <v>10.9941176470588</v>
      </c>
      <c r="J2226" s="272">
        <v>0.23167582395957101</v>
      </c>
      <c r="K2226" s="257">
        <v>-6.58</v>
      </c>
      <c r="L2226" s="257">
        <v>-29.11</v>
      </c>
      <c r="M2226" s="257">
        <v>-19.12</v>
      </c>
      <c r="N2226" s="257">
        <v>-90.52</v>
      </c>
      <c r="O2226" s="257">
        <v>71.400000000000006</v>
      </c>
      <c r="P2226" s="257">
        <v>-29.21</v>
      </c>
      <c r="Q2226" s="215" t="s">
        <v>681</v>
      </c>
      <c r="R2226" s="215" t="s">
        <v>682</v>
      </c>
      <c r="S2226" s="215" t="s">
        <v>683</v>
      </c>
      <c r="T2226" s="215" t="s">
        <v>684</v>
      </c>
      <c r="U2226" s="215" t="s">
        <v>685</v>
      </c>
      <c r="W2226" s="215" t="s">
        <v>36</v>
      </c>
      <c r="X2226" s="215" t="s">
        <v>7</v>
      </c>
      <c r="Y2226" s="215" t="s">
        <v>12</v>
      </c>
      <c r="Z2226" s="215" t="s">
        <v>17</v>
      </c>
    </row>
    <row r="2227" spans="1:26">
      <c r="A2227" s="215" t="s">
        <v>3078</v>
      </c>
      <c r="B2227" s="51">
        <v>66</v>
      </c>
      <c r="C2227" s="215" t="s">
        <v>686</v>
      </c>
      <c r="D2227" s="215" t="s">
        <v>687</v>
      </c>
      <c r="E2227" s="215" t="s">
        <v>688</v>
      </c>
      <c r="F2227" s="51">
        <v>4</v>
      </c>
      <c r="G2227" s="258">
        <v>0.8</v>
      </c>
      <c r="H2227" s="258">
        <v>-16.899999999999999</v>
      </c>
      <c r="I2227" s="272">
        <v>4</v>
      </c>
      <c r="J2227" s="272">
        <v>0.29340839051357598</v>
      </c>
      <c r="K2227" s="257">
        <v>-13.9</v>
      </c>
      <c r="L2227" s="257">
        <v>-23.52</v>
      </c>
      <c r="M2227" s="257">
        <v>-19.88</v>
      </c>
      <c r="N2227" s="257">
        <v>-51.8</v>
      </c>
      <c r="O2227" s="257">
        <v>31.92</v>
      </c>
      <c r="P2227" s="257">
        <v>-24.83</v>
      </c>
      <c r="Q2227" s="215" t="s">
        <v>682</v>
      </c>
      <c r="R2227" s="215" t="s">
        <v>689</v>
      </c>
      <c r="S2227" s="215" t="s">
        <v>690</v>
      </c>
      <c r="T2227" s="215" t="s">
        <v>691</v>
      </c>
      <c r="U2227" s="215" t="s">
        <v>692</v>
      </c>
      <c r="W2227" s="215" t="s">
        <v>27</v>
      </c>
      <c r="X2227" s="215" t="s">
        <v>35</v>
      </c>
      <c r="Y2227" s="215" t="s">
        <v>15</v>
      </c>
      <c r="Z2227" s="215" t="s">
        <v>17</v>
      </c>
    </row>
    <row r="2228" spans="1:26">
      <c r="A2228" s="215" t="s">
        <v>3078</v>
      </c>
      <c r="B2228" s="51">
        <v>67</v>
      </c>
      <c r="C2228" s="215" t="s">
        <v>693</v>
      </c>
      <c r="D2228" s="215" t="s">
        <v>694</v>
      </c>
      <c r="E2228" s="215" t="s">
        <v>3118</v>
      </c>
      <c r="F2228" s="51">
        <v>4</v>
      </c>
      <c r="G2228" s="258">
        <v>0.8</v>
      </c>
      <c r="H2228" s="258">
        <v>-18</v>
      </c>
      <c r="I2228" s="272">
        <v>2.1411764705882401</v>
      </c>
      <c r="J2228" s="272">
        <v>0.16812527347593401</v>
      </c>
      <c r="K2228" s="257">
        <v>-15.66</v>
      </c>
      <c r="L2228" s="257">
        <v>-24.94</v>
      </c>
      <c r="M2228" s="257">
        <v>-21.14</v>
      </c>
      <c r="N2228" s="257">
        <v>-37.79</v>
      </c>
      <c r="O2228" s="257">
        <v>16.649999999999999</v>
      </c>
      <c r="P2228" s="257">
        <v>-25.96</v>
      </c>
      <c r="Q2228" s="215" t="s">
        <v>696</v>
      </c>
      <c r="R2228" s="215" t="s">
        <v>697</v>
      </c>
      <c r="S2228" s="215" t="s">
        <v>698</v>
      </c>
      <c r="T2228" s="215" t="s">
        <v>212</v>
      </c>
      <c r="U2228" s="215" t="s">
        <v>405</v>
      </c>
      <c r="W2228" s="215" t="s">
        <v>27</v>
      </c>
      <c r="X2228" s="215" t="s">
        <v>7</v>
      </c>
      <c r="Y2228" s="215" t="s">
        <v>12</v>
      </c>
      <c r="Z2228" s="215" t="s">
        <v>20</v>
      </c>
    </row>
    <row r="2229" spans="1:26">
      <c r="A2229" s="215" t="s">
        <v>3078</v>
      </c>
      <c r="B2229" s="51">
        <v>68</v>
      </c>
      <c r="C2229" s="215" t="s">
        <v>699</v>
      </c>
      <c r="D2229" s="215" t="s">
        <v>700</v>
      </c>
      <c r="E2229" s="215" t="s">
        <v>2599</v>
      </c>
      <c r="F2229" s="51">
        <v>3</v>
      </c>
      <c r="G2229" s="258">
        <v>0.6</v>
      </c>
      <c r="H2229" s="258">
        <v>-16.8</v>
      </c>
      <c r="I2229" s="272">
        <v>3.6235294117647099</v>
      </c>
      <c r="J2229" s="272">
        <v>0.26216129435116398</v>
      </c>
      <c r="K2229" s="257">
        <v>-14.52</v>
      </c>
      <c r="L2229" s="257">
        <v>-24.26</v>
      </c>
      <c r="M2229" s="257">
        <v>-20.62</v>
      </c>
      <c r="N2229" s="257">
        <v>-64.489999999999995</v>
      </c>
      <c r="O2229" s="257">
        <v>43.87</v>
      </c>
      <c r="P2229" s="257">
        <v>-25.6</v>
      </c>
      <c r="Q2229" s="215" t="s">
        <v>702</v>
      </c>
      <c r="R2229" s="215" t="s">
        <v>703</v>
      </c>
      <c r="S2229" s="215" t="s">
        <v>704</v>
      </c>
      <c r="T2229" s="215" t="s">
        <v>705</v>
      </c>
      <c r="U2229" s="215" t="s">
        <v>706</v>
      </c>
      <c r="W2229" s="215" t="s">
        <v>27</v>
      </c>
      <c r="X2229" s="215" t="s">
        <v>35</v>
      </c>
      <c r="Y2229" s="215" t="s">
        <v>15</v>
      </c>
      <c r="Z2229" s="215" t="s">
        <v>17</v>
      </c>
    </row>
    <row r="2230" spans="1:26">
      <c r="A2230" s="215" t="s">
        <v>3078</v>
      </c>
      <c r="B2230" s="51">
        <v>69</v>
      </c>
      <c r="C2230" s="215" t="s">
        <v>707</v>
      </c>
      <c r="D2230" s="215" t="s">
        <v>708</v>
      </c>
      <c r="E2230" s="215" t="s">
        <v>3119</v>
      </c>
      <c r="F2230" s="51">
        <v>1</v>
      </c>
      <c r="G2230" s="258">
        <v>0.2</v>
      </c>
      <c r="H2230" s="258">
        <v>-14</v>
      </c>
      <c r="I2230" s="272">
        <v>9.2941176470588207</v>
      </c>
      <c r="J2230" s="272">
        <v>0.310685162867117</v>
      </c>
      <c r="K2230" s="257">
        <v>-8.36</v>
      </c>
      <c r="L2230" s="257">
        <v>-30.01</v>
      </c>
      <c r="M2230" s="257">
        <v>-20.82</v>
      </c>
      <c r="N2230" s="257">
        <v>-90.72</v>
      </c>
      <c r="O2230" s="257">
        <v>69.900000000000006</v>
      </c>
      <c r="P2230" s="257">
        <v>-30.03</v>
      </c>
      <c r="Q2230" s="215" t="s">
        <v>710</v>
      </c>
      <c r="R2230" s="215" t="s">
        <v>711</v>
      </c>
      <c r="S2230" s="215" t="s">
        <v>712</v>
      </c>
      <c r="T2230" s="215" t="s">
        <v>713</v>
      </c>
      <c r="U2230" s="215" t="s">
        <v>334</v>
      </c>
      <c r="W2230" s="215" t="s">
        <v>36</v>
      </c>
      <c r="X2230" s="215" t="s">
        <v>7</v>
      </c>
      <c r="Y2230" s="215" t="s">
        <v>12</v>
      </c>
      <c r="Z2230" s="215" t="s">
        <v>17</v>
      </c>
    </row>
    <row r="2231" spans="1:26">
      <c r="A2231" s="215" t="s">
        <v>3078</v>
      </c>
      <c r="B2231" s="51">
        <v>70</v>
      </c>
      <c r="C2231" s="215" t="s">
        <v>714</v>
      </c>
      <c r="D2231" s="215" t="s">
        <v>715</v>
      </c>
      <c r="E2231" s="215" t="s">
        <v>3120</v>
      </c>
      <c r="F2231" s="51">
        <v>4</v>
      </c>
      <c r="G2231" s="258">
        <v>0.8</v>
      </c>
      <c r="H2231" s="258">
        <v>-14</v>
      </c>
      <c r="I2231" s="272">
        <v>11.7882352941176</v>
      </c>
      <c r="J2231" s="272">
        <v>0.27516259368289198</v>
      </c>
      <c r="K2231" s="257">
        <v>-6.95</v>
      </c>
      <c r="L2231" s="257">
        <v>-29.2</v>
      </c>
      <c r="M2231" s="257">
        <v>-19.8</v>
      </c>
      <c r="N2231" s="257">
        <v>-94.33</v>
      </c>
      <c r="O2231" s="257">
        <v>74.53</v>
      </c>
      <c r="P2231" s="257">
        <v>-29.08</v>
      </c>
      <c r="Q2231" s="215" t="s">
        <v>717</v>
      </c>
      <c r="R2231" s="215" t="s">
        <v>718</v>
      </c>
      <c r="S2231" s="215" t="s">
        <v>238</v>
      </c>
      <c r="T2231" s="215" t="s">
        <v>719</v>
      </c>
      <c r="U2231" s="215" t="s">
        <v>720</v>
      </c>
      <c r="W2231" s="215" t="s">
        <v>36</v>
      </c>
      <c r="X2231" s="215" t="s">
        <v>7</v>
      </c>
      <c r="Y2231" s="215" t="s">
        <v>12</v>
      </c>
      <c r="Z2231" s="215" t="s">
        <v>20</v>
      </c>
    </row>
    <row r="2232" spans="1:26">
      <c r="A2232" s="215" t="s">
        <v>3078</v>
      </c>
      <c r="B2232" s="51">
        <v>71</v>
      </c>
      <c r="C2232" s="215" t="s">
        <v>721</v>
      </c>
      <c r="D2232" s="215" t="s">
        <v>722</v>
      </c>
      <c r="E2232" s="215" t="s">
        <v>2602</v>
      </c>
      <c r="F2232" s="51">
        <v>5</v>
      </c>
      <c r="G2232" s="258">
        <v>1</v>
      </c>
      <c r="H2232" s="258">
        <v>-9.2000000000000206</v>
      </c>
      <c r="I2232" s="272">
        <v>9.7941176470588207</v>
      </c>
      <c r="J2232" s="272">
        <v>0.34957223357149297</v>
      </c>
      <c r="K2232" s="257">
        <v>-9.6999999999999993</v>
      </c>
      <c r="L2232" s="257">
        <v>-29.89</v>
      </c>
      <c r="M2232" s="257">
        <v>-19.489999999999998</v>
      </c>
      <c r="N2232" s="257">
        <v>-81.95</v>
      </c>
      <c r="O2232" s="257">
        <v>62.46</v>
      </c>
      <c r="P2232" s="257">
        <v>-30.17</v>
      </c>
      <c r="Q2232" s="215" t="s">
        <v>724</v>
      </c>
      <c r="R2232" s="215" t="s">
        <v>725</v>
      </c>
      <c r="S2232" s="215" t="s">
        <v>726</v>
      </c>
      <c r="T2232" s="215" t="s">
        <v>727</v>
      </c>
      <c r="U2232" s="215" t="s">
        <v>632</v>
      </c>
      <c r="W2232" s="215" t="s">
        <v>36</v>
      </c>
      <c r="X2232" s="215" t="s">
        <v>35</v>
      </c>
      <c r="Y2232" s="215" t="s">
        <v>15</v>
      </c>
      <c r="Z2232" s="215" t="s">
        <v>17</v>
      </c>
    </row>
    <row r="2233" spans="1:26">
      <c r="A2233" s="215" t="s">
        <v>3078</v>
      </c>
      <c r="B2233" s="51">
        <v>72</v>
      </c>
      <c r="C2233" s="215" t="s">
        <v>728</v>
      </c>
      <c r="D2233" s="215" t="s">
        <v>729</v>
      </c>
      <c r="E2233" s="215" t="s">
        <v>1625</v>
      </c>
      <c r="F2233" s="51">
        <v>5</v>
      </c>
      <c r="G2233" s="258">
        <v>1</v>
      </c>
      <c r="H2233" s="258">
        <v>-14</v>
      </c>
      <c r="I2233" s="272">
        <v>11.111764705882401</v>
      </c>
      <c r="J2233" s="272">
        <v>0.30727799686260399</v>
      </c>
      <c r="K2233" s="257">
        <v>-6.43</v>
      </c>
      <c r="L2233" s="257">
        <v>-28.1</v>
      </c>
      <c r="M2233" s="257">
        <v>-19.73</v>
      </c>
      <c r="N2233" s="257">
        <v>-93.76</v>
      </c>
      <c r="O2233" s="257">
        <v>74.03</v>
      </c>
      <c r="P2233" s="257">
        <v>-28.29</v>
      </c>
      <c r="Q2233" s="215" t="s">
        <v>731</v>
      </c>
      <c r="R2233" s="215" t="s">
        <v>732</v>
      </c>
      <c r="S2233" s="215" t="s">
        <v>617</v>
      </c>
      <c r="T2233" s="215" t="s">
        <v>733</v>
      </c>
      <c r="U2233" s="215" t="s">
        <v>734</v>
      </c>
      <c r="W2233" s="215" t="s">
        <v>36</v>
      </c>
      <c r="X2233" s="215" t="s">
        <v>7</v>
      </c>
      <c r="Y2233" s="215" t="s">
        <v>15</v>
      </c>
      <c r="Z2233" s="215" t="s">
        <v>17</v>
      </c>
    </row>
    <row r="2234" spans="1:26">
      <c r="A2234" s="215" t="s">
        <v>3078</v>
      </c>
      <c r="B2234" s="51">
        <v>73</v>
      </c>
      <c r="C2234" s="215" t="s">
        <v>735</v>
      </c>
      <c r="D2234" s="215" t="s">
        <v>736</v>
      </c>
      <c r="E2234" s="215" t="s">
        <v>737</v>
      </c>
      <c r="F2234" s="51">
        <v>5</v>
      </c>
      <c r="G2234" s="258">
        <v>1</v>
      </c>
      <c r="H2234" s="258">
        <v>-12.8</v>
      </c>
      <c r="I2234" s="272">
        <v>11.141176470588199</v>
      </c>
      <c r="J2234" s="272">
        <v>0.32673427360806401</v>
      </c>
      <c r="K2234" s="257">
        <v>-6.34</v>
      </c>
      <c r="L2234" s="257">
        <v>-28.11</v>
      </c>
      <c r="M2234" s="257">
        <v>-18.89</v>
      </c>
      <c r="N2234" s="257">
        <v>-79.5</v>
      </c>
      <c r="O2234" s="257">
        <v>60.61</v>
      </c>
      <c r="P2234" s="257">
        <v>-28.01</v>
      </c>
      <c r="Q2234" s="215" t="s">
        <v>738</v>
      </c>
      <c r="R2234" s="215" t="s">
        <v>739</v>
      </c>
      <c r="S2234" s="215" t="s">
        <v>740</v>
      </c>
      <c r="T2234" s="215" t="s">
        <v>662</v>
      </c>
      <c r="U2234" s="215" t="s">
        <v>741</v>
      </c>
      <c r="W2234" s="215" t="s">
        <v>36</v>
      </c>
      <c r="X2234" s="215" t="s">
        <v>35</v>
      </c>
      <c r="Y2234" s="215" t="s">
        <v>12</v>
      </c>
      <c r="Z2234" s="215" t="s">
        <v>17</v>
      </c>
    </row>
    <row r="2235" spans="1:26">
      <c r="A2235" s="215" t="s">
        <v>3078</v>
      </c>
      <c r="B2235" s="51">
        <v>74</v>
      </c>
      <c r="C2235" s="215" t="s">
        <v>742</v>
      </c>
      <c r="D2235" s="215" t="s">
        <v>743</v>
      </c>
      <c r="E2235" s="215" t="s">
        <v>1807</v>
      </c>
      <c r="F2235" s="51">
        <v>5</v>
      </c>
      <c r="G2235" s="258">
        <v>1</v>
      </c>
      <c r="H2235" s="258">
        <v>-18</v>
      </c>
      <c r="I2235" s="272">
        <v>1.77647058823529</v>
      </c>
      <c r="J2235" s="272">
        <v>0.18583627854134699</v>
      </c>
      <c r="K2235" s="257">
        <v>-15.79</v>
      </c>
      <c r="L2235" s="257">
        <v>-25.19</v>
      </c>
      <c r="M2235" s="257">
        <v>-21.18</v>
      </c>
      <c r="N2235" s="257">
        <v>-34.56</v>
      </c>
      <c r="O2235" s="257">
        <v>13.38</v>
      </c>
      <c r="P2235" s="257">
        <v>-26.59</v>
      </c>
      <c r="Q2235" s="215" t="s">
        <v>745</v>
      </c>
      <c r="R2235" s="215" t="s">
        <v>746</v>
      </c>
      <c r="S2235" s="215" t="s">
        <v>747</v>
      </c>
      <c r="T2235" s="215" t="s">
        <v>748</v>
      </c>
      <c r="U2235" s="215" t="s">
        <v>749</v>
      </c>
      <c r="W2235" s="215" t="s">
        <v>27</v>
      </c>
      <c r="X2235" s="215" t="s">
        <v>7</v>
      </c>
      <c r="Y2235" s="215" t="s">
        <v>12</v>
      </c>
      <c r="Z2235" s="215" t="s">
        <v>17</v>
      </c>
    </row>
    <row r="2236" spans="1:26">
      <c r="A2236" s="215" t="s">
        <v>3078</v>
      </c>
      <c r="B2236" s="51">
        <v>75</v>
      </c>
      <c r="C2236" s="215" t="s">
        <v>750</v>
      </c>
      <c r="D2236" s="215" t="s">
        <v>751</v>
      </c>
      <c r="E2236" s="215" t="s">
        <v>1467</v>
      </c>
      <c r="F2236" s="51">
        <v>5</v>
      </c>
      <c r="G2236" s="258">
        <v>1</v>
      </c>
      <c r="H2236" s="258">
        <v>-18</v>
      </c>
      <c r="I2236" s="272">
        <v>1.55294117647059</v>
      </c>
      <c r="J2236" s="272">
        <v>0.18126528526444199</v>
      </c>
      <c r="K2236" s="257">
        <v>-15.84</v>
      </c>
      <c r="L2236" s="257">
        <v>-25.35</v>
      </c>
      <c r="M2236" s="257">
        <v>-21.56</v>
      </c>
      <c r="N2236" s="257">
        <v>-31.99</v>
      </c>
      <c r="O2236" s="257">
        <v>10.43</v>
      </c>
      <c r="P2236" s="257">
        <v>-26.5</v>
      </c>
      <c r="Q2236" s="215" t="s">
        <v>753</v>
      </c>
      <c r="R2236" s="215" t="s">
        <v>754</v>
      </c>
      <c r="S2236" s="215" t="s">
        <v>755</v>
      </c>
      <c r="T2236" s="215" t="s">
        <v>756</v>
      </c>
      <c r="U2236" s="215" t="s">
        <v>757</v>
      </c>
      <c r="W2236" s="215" t="s">
        <v>27</v>
      </c>
      <c r="X2236" s="215" t="s">
        <v>7</v>
      </c>
      <c r="Y2236" s="215" t="s">
        <v>12</v>
      </c>
      <c r="Z2236" s="215" t="s">
        <v>17</v>
      </c>
    </row>
    <row r="2237" spans="1:26">
      <c r="A2237" s="215" t="s">
        <v>3078</v>
      </c>
      <c r="B2237" s="51">
        <v>76</v>
      </c>
      <c r="C2237" s="215" t="s">
        <v>758</v>
      </c>
      <c r="D2237" s="215" t="s">
        <v>759</v>
      </c>
      <c r="E2237" s="215" t="s">
        <v>3121</v>
      </c>
      <c r="F2237" s="51">
        <v>3</v>
      </c>
      <c r="G2237" s="258">
        <v>0.6</v>
      </c>
      <c r="H2237" s="258">
        <v>-18</v>
      </c>
      <c r="I2237" s="272">
        <v>2.9</v>
      </c>
      <c r="J2237" s="272">
        <v>0.23233224354180901</v>
      </c>
      <c r="K2237" s="257">
        <v>-12.29</v>
      </c>
      <c r="L2237" s="257">
        <v>-21.74</v>
      </c>
      <c r="M2237" s="257">
        <v>-17.670000000000002</v>
      </c>
      <c r="N2237" s="257">
        <v>-31.81</v>
      </c>
      <c r="O2237" s="257">
        <v>14.14</v>
      </c>
      <c r="P2237" s="257">
        <v>-23.1</v>
      </c>
      <c r="Q2237" s="215" t="s">
        <v>761</v>
      </c>
      <c r="R2237" s="215" t="s">
        <v>762</v>
      </c>
      <c r="S2237" s="215" t="s">
        <v>763</v>
      </c>
      <c r="T2237" s="215" t="s">
        <v>764</v>
      </c>
      <c r="U2237" s="215" t="s">
        <v>765</v>
      </c>
      <c r="W2237" s="215" t="s">
        <v>27</v>
      </c>
      <c r="X2237" s="215" t="s">
        <v>7</v>
      </c>
      <c r="Y2237" s="215" t="s">
        <v>15</v>
      </c>
      <c r="Z2237" s="215" t="s">
        <v>17</v>
      </c>
    </row>
    <row r="2238" spans="1:26">
      <c r="A2238" s="215" t="s">
        <v>3078</v>
      </c>
      <c r="B2238" s="51">
        <v>77</v>
      </c>
      <c r="C2238" s="215" t="s">
        <v>766</v>
      </c>
      <c r="D2238" s="215" t="s">
        <v>767</v>
      </c>
      <c r="E2238" s="215" t="s">
        <v>3122</v>
      </c>
      <c r="F2238" s="51">
        <v>0</v>
      </c>
      <c r="G2238" s="258">
        <v>0</v>
      </c>
      <c r="H2238" s="258">
        <v>-17.8</v>
      </c>
      <c r="I2238" s="272">
        <v>1.24117647058824</v>
      </c>
      <c r="J2238" s="272">
        <v>0.14708484335945399</v>
      </c>
      <c r="K2238" s="257">
        <v>-13.77</v>
      </c>
      <c r="L2238" s="257">
        <v>-22.96</v>
      </c>
      <c r="M2238" s="257">
        <v>-19.28</v>
      </c>
      <c r="N2238" s="257">
        <v>-67.06</v>
      </c>
      <c r="O2238" s="257">
        <v>47.78</v>
      </c>
      <c r="P2238" s="257">
        <v>-24.25</v>
      </c>
      <c r="Q2238" s="215" t="s">
        <v>769</v>
      </c>
      <c r="R2238" s="215" t="s">
        <v>770</v>
      </c>
      <c r="S2238" s="215" t="s">
        <v>771</v>
      </c>
      <c r="T2238" s="215" t="s">
        <v>221</v>
      </c>
      <c r="U2238" s="215" t="s">
        <v>772</v>
      </c>
      <c r="W2238" s="215" t="s">
        <v>27</v>
      </c>
      <c r="X2238" s="215" t="s">
        <v>35</v>
      </c>
      <c r="Y2238" s="215" t="s">
        <v>12</v>
      </c>
      <c r="Z2238" s="215" t="s">
        <v>17</v>
      </c>
    </row>
    <row r="2239" spans="1:26">
      <c r="A2239" s="215" t="s">
        <v>3078</v>
      </c>
      <c r="B2239" s="51">
        <v>78</v>
      </c>
      <c r="C2239" s="215" t="s">
        <v>773</v>
      </c>
      <c r="D2239" s="215" t="s">
        <v>774</v>
      </c>
      <c r="E2239" s="215" t="s">
        <v>3123</v>
      </c>
      <c r="F2239" s="51">
        <v>3</v>
      </c>
      <c r="G2239" s="258">
        <v>0.6</v>
      </c>
      <c r="H2239" s="258">
        <v>-13.5</v>
      </c>
      <c r="I2239" s="272">
        <v>10.5823529411765</v>
      </c>
      <c r="J2239" s="272">
        <v>0.31291202591878298</v>
      </c>
      <c r="K2239" s="257">
        <v>-7.12</v>
      </c>
      <c r="L2239" s="257">
        <v>-27.54</v>
      </c>
      <c r="M2239" s="257">
        <v>-18.89</v>
      </c>
      <c r="N2239" s="257">
        <v>-114.57</v>
      </c>
      <c r="O2239" s="257">
        <v>95.68</v>
      </c>
      <c r="P2239" s="257">
        <v>-27.26</v>
      </c>
      <c r="Q2239" s="215" t="s">
        <v>776</v>
      </c>
      <c r="R2239" s="215" t="s">
        <v>777</v>
      </c>
      <c r="S2239" s="215" t="s">
        <v>778</v>
      </c>
      <c r="T2239" s="215" t="s">
        <v>779</v>
      </c>
      <c r="U2239" s="215" t="s">
        <v>780</v>
      </c>
      <c r="W2239" s="215" t="s">
        <v>36</v>
      </c>
      <c r="X2239" s="215" t="s">
        <v>35</v>
      </c>
      <c r="Y2239" s="215" t="s">
        <v>12</v>
      </c>
      <c r="Z2239" s="215" t="s">
        <v>17</v>
      </c>
    </row>
    <row r="2240" spans="1:26">
      <c r="A2240" s="215" t="s">
        <v>3078</v>
      </c>
      <c r="B2240" s="51">
        <v>79</v>
      </c>
      <c r="C2240" s="215" t="s">
        <v>781</v>
      </c>
      <c r="D2240" s="215" t="s">
        <v>782</v>
      </c>
      <c r="E2240" s="215" t="s">
        <v>3124</v>
      </c>
      <c r="F2240" s="51">
        <v>4</v>
      </c>
      <c r="G2240" s="258">
        <v>0.8</v>
      </c>
      <c r="H2240" s="258">
        <v>-18</v>
      </c>
      <c r="I2240" s="272">
        <v>0.84705882352941197</v>
      </c>
      <c r="J2240" s="272">
        <v>0.10034986235438099</v>
      </c>
      <c r="K2240" s="257">
        <v>-14.25</v>
      </c>
      <c r="L2240" s="257">
        <v>-23.31</v>
      </c>
      <c r="M2240" s="257">
        <v>-20.22</v>
      </c>
      <c r="N2240" s="257">
        <v>-34.67</v>
      </c>
      <c r="O2240" s="257">
        <v>14.45</v>
      </c>
      <c r="P2240" s="257">
        <v>-24.2</v>
      </c>
      <c r="Q2240" s="215" t="s">
        <v>784</v>
      </c>
      <c r="R2240" s="215" t="s">
        <v>785</v>
      </c>
      <c r="S2240" s="215" t="s">
        <v>786</v>
      </c>
      <c r="T2240" s="215" t="s">
        <v>787</v>
      </c>
      <c r="U2240" s="215" t="s">
        <v>676</v>
      </c>
      <c r="W2240" s="215" t="s">
        <v>27</v>
      </c>
      <c r="X2240" s="215" t="s">
        <v>7</v>
      </c>
      <c r="Y2240" s="215" t="s">
        <v>15</v>
      </c>
      <c r="Z2240" s="215" t="s">
        <v>17</v>
      </c>
    </row>
    <row r="2241" spans="1:26">
      <c r="A2241" s="215" t="s">
        <v>3078</v>
      </c>
      <c r="B2241" s="51">
        <v>80</v>
      </c>
      <c r="C2241" s="215" t="s">
        <v>788</v>
      </c>
      <c r="D2241" s="215" t="s">
        <v>789</v>
      </c>
      <c r="E2241" s="215" t="s">
        <v>3125</v>
      </c>
      <c r="F2241" s="51">
        <v>1</v>
      </c>
      <c r="G2241" s="258">
        <v>0.2</v>
      </c>
      <c r="H2241" s="258">
        <v>-14</v>
      </c>
      <c r="I2241" s="272">
        <v>9.3411764705882394</v>
      </c>
      <c r="J2241" s="272">
        <v>0.31142764266508</v>
      </c>
      <c r="K2241" s="257">
        <v>-6.38</v>
      </c>
      <c r="L2241" s="257">
        <v>-27.63</v>
      </c>
      <c r="M2241" s="257">
        <v>-18.87</v>
      </c>
      <c r="N2241" s="257">
        <v>-76.819999999999993</v>
      </c>
      <c r="O2241" s="257">
        <v>57.95</v>
      </c>
      <c r="P2241" s="257">
        <v>-27.78</v>
      </c>
      <c r="Q2241" s="215" t="s">
        <v>791</v>
      </c>
      <c r="R2241" s="215" t="s">
        <v>792</v>
      </c>
      <c r="S2241" s="215" t="s">
        <v>793</v>
      </c>
      <c r="T2241" s="215" t="s">
        <v>583</v>
      </c>
      <c r="U2241" s="215" t="s">
        <v>794</v>
      </c>
      <c r="W2241" s="215" t="s">
        <v>36</v>
      </c>
      <c r="X2241" s="215" t="s">
        <v>23</v>
      </c>
      <c r="Y2241" s="215" t="s">
        <v>23</v>
      </c>
      <c r="Z2241" s="215" t="s">
        <v>23</v>
      </c>
    </row>
    <row r="2242" spans="1:26">
      <c r="A2242" s="215" t="s">
        <v>3078</v>
      </c>
      <c r="B2242" s="51">
        <v>81</v>
      </c>
      <c r="C2242" s="215" t="s">
        <v>795</v>
      </c>
      <c r="D2242" s="215" t="s">
        <v>796</v>
      </c>
      <c r="E2242" s="215" t="s">
        <v>3126</v>
      </c>
      <c r="F2242" s="51">
        <v>4</v>
      </c>
      <c r="G2242" s="258">
        <v>0.8</v>
      </c>
      <c r="H2242" s="258">
        <v>-18</v>
      </c>
      <c r="I2242" s="272">
        <v>2.3705882352941199</v>
      </c>
      <c r="J2242" s="272">
        <v>0.18943389018998399</v>
      </c>
      <c r="K2242" s="257">
        <v>-15.37</v>
      </c>
      <c r="L2242" s="257">
        <v>-24.71</v>
      </c>
      <c r="M2242" s="257">
        <v>-20.75</v>
      </c>
      <c r="N2242" s="257">
        <v>-32.92</v>
      </c>
      <c r="O2242" s="257">
        <v>12.17</v>
      </c>
      <c r="P2242" s="257">
        <v>-26.02</v>
      </c>
      <c r="Q2242" s="215" t="s">
        <v>798</v>
      </c>
      <c r="R2242" s="215" t="s">
        <v>799</v>
      </c>
      <c r="S2242" s="215" t="s">
        <v>800</v>
      </c>
      <c r="T2242" s="215" t="s">
        <v>801</v>
      </c>
      <c r="U2242" s="215" t="s">
        <v>802</v>
      </c>
      <c r="W2242" s="215" t="s">
        <v>27</v>
      </c>
      <c r="X2242" s="215" t="s">
        <v>23</v>
      </c>
      <c r="Y2242" s="215" t="s">
        <v>23</v>
      </c>
      <c r="Z2242" s="215" t="s">
        <v>23</v>
      </c>
    </row>
    <row r="2243" spans="1:26">
      <c r="A2243" s="215" t="s">
        <v>3078</v>
      </c>
      <c r="B2243" s="51">
        <v>82</v>
      </c>
      <c r="C2243" s="215" t="s">
        <v>803</v>
      </c>
      <c r="D2243" s="215" t="s">
        <v>804</v>
      </c>
      <c r="E2243" s="215" t="s">
        <v>3127</v>
      </c>
      <c r="F2243" s="51">
        <v>1</v>
      </c>
      <c r="G2243" s="258">
        <v>0.2</v>
      </c>
      <c r="H2243" s="258">
        <v>-14</v>
      </c>
      <c r="I2243" s="272">
        <v>11.864705882352901</v>
      </c>
      <c r="J2243" s="272">
        <v>0.32216106072545397</v>
      </c>
      <c r="K2243" s="257">
        <v>-8.82</v>
      </c>
      <c r="L2243" s="257">
        <v>-29.73</v>
      </c>
      <c r="M2243" s="257">
        <v>-22.02</v>
      </c>
      <c r="N2243" s="257">
        <v>-78.95</v>
      </c>
      <c r="O2243" s="257">
        <v>56.93</v>
      </c>
      <c r="P2243" s="257">
        <v>-29.19</v>
      </c>
      <c r="Q2243" s="215" t="s">
        <v>806</v>
      </c>
      <c r="R2243" s="215" t="s">
        <v>807</v>
      </c>
      <c r="S2243" s="215" t="s">
        <v>319</v>
      </c>
      <c r="T2243" s="215" t="s">
        <v>427</v>
      </c>
      <c r="U2243" s="215" t="s">
        <v>808</v>
      </c>
      <c r="W2243" s="215" t="s">
        <v>36</v>
      </c>
      <c r="X2243" s="215" t="s">
        <v>23</v>
      </c>
      <c r="Y2243" s="215" t="s">
        <v>23</v>
      </c>
      <c r="Z2243" s="215" t="s">
        <v>23</v>
      </c>
    </row>
    <row r="2244" spans="1:26">
      <c r="A2244" s="215" t="s">
        <v>3078</v>
      </c>
      <c r="B2244" s="51">
        <v>83</v>
      </c>
      <c r="C2244" s="215" t="s">
        <v>809</v>
      </c>
      <c r="D2244" s="215" t="s">
        <v>810</v>
      </c>
      <c r="E2244" s="215" t="s">
        <v>3128</v>
      </c>
      <c r="F2244" s="51">
        <v>2</v>
      </c>
      <c r="G2244" s="258">
        <v>0.4</v>
      </c>
      <c r="H2244" s="258">
        <v>-14</v>
      </c>
      <c r="I2244" s="272">
        <v>13.4470588235294</v>
      </c>
      <c r="J2244" s="272">
        <v>0.21549833247617101</v>
      </c>
      <c r="K2244" s="257">
        <v>-3.14</v>
      </c>
      <c r="L2244" s="257">
        <v>-26.15</v>
      </c>
      <c r="M2244" s="257">
        <v>-15.62</v>
      </c>
      <c r="N2244" s="257">
        <v>-94.29</v>
      </c>
      <c r="O2244" s="257">
        <v>78.67</v>
      </c>
      <c r="P2244" s="257">
        <v>-26.07</v>
      </c>
      <c r="Q2244" s="215" t="s">
        <v>812</v>
      </c>
      <c r="R2244" s="215" t="s">
        <v>813</v>
      </c>
      <c r="S2244" s="215" t="s">
        <v>212</v>
      </c>
      <c r="T2244" s="215" t="s">
        <v>814</v>
      </c>
      <c r="U2244" s="215" t="s">
        <v>815</v>
      </c>
      <c r="W2244" s="215" t="s">
        <v>36</v>
      </c>
      <c r="X2244" s="215" t="s">
        <v>7</v>
      </c>
      <c r="Y2244" s="215" t="s">
        <v>12</v>
      </c>
      <c r="Z2244" s="215" t="s">
        <v>20</v>
      </c>
    </row>
    <row r="2245" spans="1:26">
      <c r="A2245" s="215" t="s">
        <v>3078</v>
      </c>
      <c r="B2245" s="51">
        <v>84</v>
      </c>
      <c r="C2245" s="215" t="s">
        <v>816</v>
      </c>
      <c r="D2245" s="215" t="s">
        <v>817</v>
      </c>
      <c r="E2245" s="215" t="s">
        <v>3129</v>
      </c>
      <c r="F2245" s="51">
        <v>3</v>
      </c>
      <c r="G2245" s="258">
        <v>0.6</v>
      </c>
      <c r="H2245" s="258">
        <v>-17.7</v>
      </c>
      <c r="I2245" s="272">
        <v>2.0470588235294098</v>
      </c>
      <c r="J2245" s="272">
        <v>0.19858917815927199</v>
      </c>
      <c r="K2245" s="257">
        <v>-12.43</v>
      </c>
      <c r="L2245" s="257">
        <v>-21.3</v>
      </c>
      <c r="M2245" s="257">
        <v>-17.829999999999998</v>
      </c>
      <c r="N2245" s="257">
        <v>-53.89</v>
      </c>
      <c r="O2245" s="257">
        <v>36.06</v>
      </c>
      <c r="P2245" s="257">
        <v>-22.3</v>
      </c>
      <c r="Q2245" s="215" t="s">
        <v>819</v>
      </c>
      <c r="R2245" s="215" t="s">
        <v>779</v>
      </c>
      <c r="S2245" s="215" t="s">
        <v>820</v>
      </c>
      <c r="T2245" s="215" t="s">
        <v>821</v>
      </c>
      <c r="U2245" s="215" t="s">
        <v>822</v>
      </c>
      <c r="W2245" s="215" t="s">
        <v>27</v>
      </c>
      <c r="X2245" s="215" t="s">
        <v>35</v>
      </c>
      <c r="Y2245" s="215" t="s">
        <v>12</v>
      </c>
      <c r="Z2245" s="215" t="s">
        <v>20</v>
      </c>
    </row>
    <row r="2246" spans="1:26">
      <c r="A2246" s="215" t="s">
        <v>3078</v>
      </c>
      <c r="B2246" s="51">
        <v>85</v>
      </c>
      <c r="C2246" s="215" t="s">
        <v>823</v>
      </c>
      <c r="D2246" s="215" t="s">
        <v>824</v>
      </c>
      <c r="E2246" s="215" t="s">
        <v>3130</v>
      </c>
      <c r="F2246" s="51">
        <v>2</v>
      </c>
      <c r="G2246" s="258">
        <v>0.4</v>
      </c>
      <c r="H2246" s="258">
        <v>-17.7</v>
      </c>
      <c r="I2246" s="272">
        <v>2.8823529411764701</v>
      </c>
      <c r="J2246" s="272">
        <v>0.27359402529079802</v>
      </c>
      <c r="K2246" s="257">
        <v>-14.41</v>
      </c>
      <c r="L2246" s="257">
        <v>-23.4</v>
      </c>
      <c r="M2246" s="257">
        <v>-20.07</v>
      </c>
      <c r="N2246" s="257">
        <v>-54.54</v>
      </c>
      <c r="O2246" s="257">
        <v>34.47</v>
      </c>
      <c r="P2246" s="257">
        <v>-24.48</v>
      </c>
      <c r="Q2246" s="215" t="s">
        <v>826</v>
      </c>
      <c r="R2246" s="215" t="s">
        <v>827</v>
      </c>
      <c r="S2246" s="215" t="s">
        <v>828</v>
      </c>
      <c r="T2246" s="215" t="s">
        <v>646</v>
      </c>
      <c r="U2246" s="215" t="s">
        <v>829</v>
      </c>
      <c r="W2246" s="215" t="s">
        <v>27</v>
      </c>
      <c r="X2246" s="215" t="s">
        <v>35</v>
      </c>
      <c r="Y2246" s="215" t="s">
        <v>12</v>
      </c>
      <c r="Z2246" s="215" t="s">
        <v>17</v>
      </c>
    </row>
    <row r="2247" spans="1:26">
      <c r="A2247" s="215" t="s">
        <v>3078</v>
      </c>
      <c r="B2247" s="51">
        <v>86</v>
      </c>
      <c r="C2247" s="215" t="s">
        <v>830</v>
      </c>
      <c r="D2247" s="215" t="s">
        <v>831</v>
      </c>
      <c r="E2247" s="215" t="s">
        <v>3131</v>
      </c>
      <c r="F2247" s="51">
        <v>3</v>
      </c>
      <c r="G2247" s="258">
        <v>0.6</v>
      </c>
      <c r="H2247" s="258">
        <v>-17.3</v>
      </c>
      <c r="I2247" s="272">
        <v>2.4588235294117702</v>
      </c>
      <c r="J2247" s="272">
        <v>0.204325323107273</v>
      </c>
      <c r="K2247" s="257">
        <v>-12.67</v>
      </c>
      <c r="L2247" s="257">
        <v>-22.5</v>
      </c>
      <c r="M2247" s="257">
        <v>-19.36</v>
      </c>
      <c r="N2247" s="257">
        <v>-52.74</v>
      </c>
      <c r="O2247" s="257">
        <v>33.380000000000003</v>
      </c>
      <c r="P2247" s="257">
        <v>-23.71</v>
      </c>
      <c r="Q2247" s="215" t="s">
        <v>833</v>
      </c>
      <c r="R2247" s="215" t="s">
        <v>610</v>
      </c>
      <c r="S2247" s="215" t="s">
        <v>834</v>
      </c>
      <c r="T2247" s="215" t="s">
        <v>835</v>
      </c>
      <c r="U2247" s="215" t="s">
        <v>836</v>
      </c>
      <c r="W2247" s="215" t="s">
        <v>27</v>
      </c>
      <c r="X2247" s="215" t="s">
        <v>35</v>
      </c>
      <c r="Y2247" s="215" t="s">
        <v>12</v>
      </c>
      <c r="Z2247" s="215" t="s">
        <v>20</v>
      </c>
    </row>
    <row r="2248" spans="1:26">
      <c r="A2248" s="215" t="s">
        <v>3078</v>
      </c>
      <c r="B2248" s="51">
        <v>87</v>
      </c>
      <c r="C2248" s="215" t="s">
        <v>837</v>
      </c>
      <c r="D2248" s="215" t="s">
        <v>838</v>
      </c>
      <c r="E2248" s="215" t="s">
        <v>1742</v>
      </c>
      <c r="F2248" s="51">
        <v>5</v>
      </c>
      <c r="G2248" s="258">
        <v>1</v>
      </c>
      <c r="H2248" s="258">
        <v>-14</v>
      </c>
      <c r="I2248" s="272">
        <v>18.852941176470601</v>
      </c>
      <c r="J2248" s="272">
        <v>0.53306515121921805</v>
      </c>
      <c r="K2248" s="257">
        <v>-11.01</v>
      </c>
      <c r="L2248" s="257">
        <v>-33.6</v>
      </c>
      <c r="M2248" s="257">
        <v>-22.54</v>
      </c>
      <c r="N2248" s="257">
        <v>-105.48</v>
      </c>
      <c r="O2248" s="257">
        <v>82.94</v>
      </c>
      <c r="P2248" s="257">
        <v>-33.11</v>
      </c>
      <c r="Q2248" s="215" t="s">
        <v>840</v>
      </c>
      <c r="R2248" s="215" t="s">
        <v>235</v>
      </c>
      <c r="S2248" s="215" t="s">
        <v>286</v>
      </c>
      <c r="T2248" s="215" t="s">
        <v>841</v>
      </c>
      <c r="U2248" s="215" t="s">
        <v>842</v>
      </c>
      <c r="W2248" s="215" t="s">
        <v>36</v>
      </c>
      <c r="X2248" s="215" t="s">
        <v>7</v>
      </c>
      <c r="Y2248" s="215" t="s">
        <v>15</v>
      </c>
      <c r="Z2248" s="215" t="s">
        <v>20</v>
      </c>
    </row>
    <row r="2249" spans="1:26">
      <c r="A2249" s="215" t="s">
        <v>3078</v>
      </c>
      <c r="B2249" s="51">
        <v>88</v>
      </c>
      <c r="C2249" s="215" t="s">
        <v>843</v>
      </c>
      <c r="D2249" s="215" t="s">
        <v>844</v>
      </c>
      <c r="E2249" s="215" t="s">
        <v>3132</v>
      </c>
      <c r="F2249" s="51">
        <v>1</v>
      </c>
      <c r="G2249" s="258">
        <v>0.2</v>
      </c>
      <c r="H2249" s="258">
        <v>-14</v>
      </c>
      <c r="I2249" s="272">
        <v>16.476470588235301</v>
      </c>
      <c r="J2249" s="272">
        <v>0.36285288358852302</v>
      </c>
      <c r="K2249" s="257">
        <v>-6.86</v>
      </c>
      <c r="L2249" s="257">
        <v>-29.63</v>
      </c>
      <c r="M2249" s="257">
        <v>-18.09</v>
      </c>
      <c r="N2249" s="257">
        <v>-94.43</v>
      </c>
      <c r="O2249" s="257">
        <v>76.34</v>
      </c>
      <c r="P2249" s="257">
        <v>-29.09</v>
      </c>
      <c r="Q2249" s="215" t="s">
        <v>846</v>
      </c>
      <c r="R2249" s="215" t="s">
        <v>847</v>
      </c>
      <c r="S2249" s="215" t="s">
        <v>848</v>
      </c>
      <c r="T2249" s="215" t="s">
        <v>849</v>
      </c>
      <c r="U2249" s="215" t="s">
        <v>850</v>
      </c>
      <c r="W2249" s="215" t="s">
        <v>36</v>
      </c>
      <c r="X2249" s="215" t="s">
        <v>7</v>
      </c>
      <c r="Y2249" s="215" t="s">
        <v>12</v>
      </c>
      <c r="Z2249" s="215" t="s">
        <v>20</v>
      </c>
    </row>
    <row r="2250" spans="1:26">
      <c r="A2250" s="215" t="s">
        <v>3078</v>
      </c>
      <c r="B2250" s="51">
        <v>89</v>
      </c>
      <c r="C2250" s="215" t="s">
        <v>851</v>
      </c>
      <c r="D2250" s="215" t="s">
        <v>852</v>
      </c>
      <c r="E2250" s="215" t="s">
        <v>3133</v>
      </c>
      <c r="F2250" s="51">
        <v>4</v>
      </c>
      <c r="G2250" s="258">
        <v>0.8</v>
      </c>
      <c r="H2250" s="258">
        <v>-18</v>
      </c>
      <c r="I2250" s="272">
        <v>2.1529411764705899</v>
      </c>
      <c r="J2250" s="272">
        <v>0.220024088985527</v>
      </c>
      <c r="K2250" s="257">
        <v>-15.36</v>
      </c>
      <c r="L2250" s="257">
        <v>-24.96</v>
      </c>
      <c r="M2250" s="257">
        <v>-20.75</v>
      </c>
      <c r="N2250" s="257">
        <v>-34.020000000000003</v>
      </c>
      <c r="O2250" s="257">
        <v>13.27</v>
      </c>
      <c r="P2250" s="257">
        <v>-26.25</v>
      </c>
      <c r="Q2250" s="215" t="s">
        <v>854</v>
      </c>
      <c r="R2250" s="215" t="s">
        <v>754</v>
      </c>
      <c r="S2250" s="215" t="s">
        <v>855</v>
      </c>
      <c r="T2250" s="215" t="s">
        <v>856</v>
      </c>
      <c r="U2250" s="215" t="s">
        <v>857</v>
      </c>
      <c r="W2250" s="215" t="s">
        <v>27</v>
      </c>
      <c r="X2250" s="215" t="s">
        <v>7</v>
      </c>
      <c r="Y2250" s="215" t="s">
        <v>12</v>
      </c>
      <c r="Z2250" s="215" t="s">
        <v>17</v>
      </c>
    </row>
    <row r="2251" spans="1:26">
      <c r="A2251" s="215" t="s">
        <v>3078</v>
      </c>
      <c r="B2251" s="51">
        <v>90</v>
      </c>
      <c r="C2251" s="215" t="s">
        <v>858</v>
      </c>
      <c r="D2251" s="215" t="s">
        <v>859</v>
      </c>
      <c r="E2251" s="215" t="s">
        <v>3134</v>
      </c>
      <c r="F2251" s="51">
        <v>0</v>
      </c>
      <c r="G2251" s="258">
        <v>0</v>
      </c>
      <c r="H2251" s="258">
        <v>-18</v>
      </c>
      <c r="I2251" s="272">
        <v>1.5882352941176501</v>
      </c>
      <c r="J2251" s="272">
        <v>0.130263640000811</v>
      </c>
      <c r="K2251" s="257">
        <v>-12.79</v>
      </c>
      <c r="L2251" s="257">
        <v>-22.58</v>
      </c>
      <c r="M2251" s="257">
        <v>-18.23</v>
      </c>
      <c r="N2251" s="257">
        <v>-32.74</v>
      </c>
      <c r="O2251" s="257">
        <v>14.51</v>
      </c>
      <c r="P2251" s="257">
        <v>-23.97</v>
      </c>
      <c r="Q2251" s="215" t="s">
        <v>263</v>
      </c>
      <c r="R2251" s="215" t="s">
        <v>861</v>
      </c>
      <c r="S2251" s="215" t="s">
        <v>536</v>
      </c>
      <c r="T2251" s="215" t="s">
        <v>862</v>
      </c>
      <c r="U2251" s="215" t="s">
        <v>863</v>
      </c>
      <c r="W2251" s="215" t="s">
        <v>27</v>
      </c>
      <c r="X2251" s="215" t="s">
        <v>7</v>
      </c>
      <c r="Y2251" s="215" t="s">
        <v>12</v>
      </c>
      <c r="Z2251" s="215" t="s">
        <v>20</v>
      </c>
    </row>
    <row r="2252" spans="1:26">
      <c r="A2252" s="215" t="s">
        <v>3078</v>
      </c>
      <c r="B2252" s="51">
        <v>91</v>
      </c>
      <c r="C2252" s="215" t="s">
        <v>864</v>
      </c>
      <c r="D2252" s="215" t="s">
        <v>865</v>
      </c>
      <c r="E2252" s="215" t="s">
        <v>3135</v>
      </c>
      <c r="F2252" s="51">
        <v>2</v>
      </c>
      <c r="G2252" s="258">
        <v>0.4</v>
      </c>
      <c r="H2252" s="258">
        <v>-14.8</v>
      </c>
      <c r="I2252" s="272">
        <v>3.6647058823529401</v>
      </c>
      <c r="J2252" s="272">
        <v>0.28544788994699799</v>
      </c>
      <c r="K2252" s="257">
        <v>-15.36</v>
      </c>
      <c r="L2252" s="257">
        <v>-26.54</v>
      </c>
      <c r="M2252" s="257">
        <v>-22.58</v>
      </c>
      <c r="N2252" s="257">
        <v>-68.14</v>
      </c>
      <c r="O2252" s="257">
        <v>45.56</v>
      </c>
      <c r="P2252" s="257">
        <v>-27.8</v>
      </c>
      <c r="Q2252" s="215" t="s">
        <v>762</v>
      </c>
      <c r="R2252" s="215" t="s">
        <v>867</v>
      </c>
      <c r="S2252" s="215" t="s">
        <v>198</v>
      </c>
      <c r="T2252" s="215" t="s">
        <v>576</v>
      </c>
      <c r="U2252" s="215" t="s">
        <v>868</v>
      </c>
      <c r="W2252" s="215" t="s">
        <v>27</v>
      </c>
      <c r="X2252" s="215" t="s">
        <v>35</v>
      </c>
      <c r="Y2252" s="215" t="s">
        <v>15</v>
      </c>
      <c r="Z2252" s="215" t="s">
        <v>20</v>
      </c>
    </row>
    <row r="2253" spans="1:26">
      <c r="A2253" s="215" t="s">
        <v>3078</v>
      </c>
      <c r="B2253" s="51">
        <v>92</v>
      </c>
      <c r="C2253" s="215" t="s">
        <v>869</v>
      </c>
      <c r="D2253" s="215" t="s">
        <v>870</v>
      </c>
      <c r="E2253" s="215" t="s">
        <v>3136</v>
      </c>
      <c r="F2253" s="51">
        <v>1</v>
      </c>
      <c r="G2253" s="258">
        <v>0.2</v>
      </c>
      <c r="H2253" s="258">
        <v>-13.2</v>
      </c>
      <c r="I2253" s="272">
        <v>10.8</v>
      </c>
      <c r="J2253" s="272">
        <v>0.181824683594495</v>
      </c>
      <c r="K2253" s="257">
        <v>-7.36</v>
      </c>
      <c r="L2253" s="257">
        <v>-27.31</v>
      </c>
      <c r="M2253" s="257">
        <v>-19.23</v>
      </c>
      <c r="N2253" s="257">
        <v>-77.599999999999994</v>
      </c>
      <c r="O2253" s="257">
        <v>58.37</v>
      </c>
      <c r="P2253" s="257">
        <v>-27.69</v>
      </c>
      <c r="Q2253" s="215" t="s">
        <v>872</v>
      </c>
      <c r="R2253" s="215" t="s">
        <v>873</v>
      </c>
      <c r="S2253" s="215" t="s">
        <v>874</v>
      </c>
      <c r="T2253" s="215" t="s">
        <v>875</v>
      </c>
      <c r="U2253" s="215" t="s">
        <v>876</v>
      </c>
      <c r="W2253" s="215" t="s">
        <v>36</v>
      </c>
      <c r="X2253" s="215" t="s">
        <v>35</v>
      </c>
      <c r="Y2253" s="215" t="s">
        <v>12</v>
      </c>
      <c r="Z2253" s="215" t="s">
        <v>20</v>
      </c>
    </row>
    <row r="2254" spans="1:26">
      <c r="A2254" s="215" t="s">
        <v>3078</v>
      </c>
      <c r="B2254" s="51">
        <v>93</v>
      </c>
      <c r="C2254" s="215" t="s">
        <v>877</v>
      </c>
      <c r="D2254" s="215" t="s">
        <v>878</v>
      </c>
      <c r="E2254" s="215" t="s">
        <v>3137</v>
      </c>
      <c r="F2254" s="51">
        <v>0</v>
      </c>
      <c r="G2254" s="258">
        <v>0</v>
      </c>
      <c r="H2254" s="258">
        <v>-13.7</v>
      </c>
      <c r="I2254" s="272">
        <v>4.9235294117647097</v>
      </c>
      <c r="J2254" s="272">
        <v>0.14650006650897801</v>
      </c>
      <c r="K2254" s="257">
        <v>-6.12</v>
      </c>
      <c r="L2254" s="257">
        <v>-27.86</v>
      </c>
      <c r="M2254" s="257">
        <v>-19.95</v>
      </c>
      <c r="N2254" s="257">
        <v>-76.44</v>
      </c>
      <c r="O2254" s="257">
        <v>56.49</v>
      </c>
      <c r="P2254" s="257">
        <v>-28.3</v>
      </c>
      <c r="Q2254" s="215" t="s">
        <v>880</v>
      </c>
      <c r="R2254" s="215" t="s">
        <v>881</v>
      </c>
      <c r="S2254" s="215" t="s">
        <v>882</v>
      </c>
      <c r="T2254" s="215" t="s">
        <v>883</v>
      </c>
      <c r="U2254" s="215" t="s">
        <v>884</v>
      </c>
      <c r="W2254" s="215" t="s">
        <v>36</v>
      </c>
      <c r="X2254" s="215" t="s">
        <v>35</v>
      </c>
      <c r="Y2254" s="215" t="s">
        <v>12</v>
      </c>
      <c r="Z2254" s="215" t="s">
        <v>17</v>
      </c>
    </row>
    <row r="2255" spans="1:26">
      <c r="A2255" s="215" t="s">
        <v>3078</v>
      </c>
      <c r="B2255" s="51">
        <v>94</v>
      </c>
      <c r="C2255" s="215" t="s">
        <v>885</v>
      </c>
      <c r="D2255" s="215" t="s">
        <v>886</v>
      </c>
      <c r="E2255" s="215" t="s">
        <v>3138</v>
      </c>
      <c r="F2255" s="51">
        <v>3</v>
      </c>
      <c r="G2255" s="258">
        <v>0.6</v>
      </c>
      <c r="H2255" s="258">
        <v>-17.2</v>
      </c>
      <c r="I2255" s="272">
        <v>3.9294117647058799</v>
      </c>
      <c r="J2255" s="272">
        <v>0.29364857009219397</v>
      </c>
      <c r="K2255" s="257">
        <v>-13.92</v>
      </c>
      <c r="L2255" s="257">
        <v>-23.17</v>
      </c>
      <c r="M2255" s="257">
        <v>-19.850000000000001</v>
      </c>
      <c r="N2255" s="257">
        <v>-58.32</v>
      </c>
      <c r="O2255" s="257">
        <v>38.47</v>
      </c>
      <c r="P2255" s="257">
        <v>-24.36</v>
      </c>
      <c r="Q2255" s="215" t="s">
        <v>888</v>
      </c>
      <c r="R2255" s="215" t="s">
        <v>889</v>
      </c>
      <c r="S2255" s="215" t="s">
        <v>890</v>
      </c>
      <c r="T2255" s="215" t="s">
        <v>891</v>
      </c>
      <c r="U2255" s="215" t="s">
        <v>892</v>
      </c>
      <c r="W2255" s="215" t="s">
        <v>27</v>
      </c>
      <c r="X2255" s="215" t="s">
        <v>35</v>
      </c>
      <c r="Y2255" s="215" t="s">
        <v>12</v>
      </c>
      <c r="Z2255" s="215" t="s">
        <v>20</v>
      </c>
    </row>
    <row r="2256" spans="1:26">
      <c r="A2256" s="215" t="s">
        <v>3078</v>
      </c>
      <c r="B2256" s="51">
        <v>95</v>
      </c>
      <c r="C2256" s="215" t="s">
        <v>893</v>
      </c>
      <c r="D2256" s="215" t="s">
        <v>894</v>
      </c>
      <c r="E2256" s="215" t="s">
        <v>3139</v>
      </c>
      <c r="F2256" s="51">
        <v>2</v>
      </c>
      <c r="G2256" s="258">
        <v>0.4</v>
      </c>
      <c r="H2256" s="258">
        <v>-18</v>
      </c>
      <c r="I2256" s="272">
        <v>1.0882352941176501</v>
      </c>
      <c r="J2256" s="272">
        <v>0.112479179295275</v>
      </c>
      <c r="K2256" s="257">
        <v>-12.77</v>
      </c>
      <c r="L2256" s="257">
        <v>-22.55</v>
      </c>
      <c r="M2256" s="257">
        <v>-18.899999999999999</v>
      </c>
      <c r="N2256" s="257">
        <v>-33.97</v>
      </c>
      <c r="O2256" s="257">
        <v>15.07</v>
      </c>
      <c r="P2256" s="257">
        <v>-23.61</v>
      </c>
      <c r="Q2256" s="215" t="s">
        <v>896</v>
      </c>
      <c r="R2256" s="215" t="s">
        <v>334</v>
      </c>
      <c r="S2256" s="215" t="s">
        <v>897</v>
      </c>
      <c r="T2256" s="215" t="s">
        <v>898</v>
      </c>
      <c r="U2256" s="215" t="s">
        <v>899</v>
      </c>
      <c r="W2256" s="215" t="s">
        <v>27</v>
      </c>
      <c r="X2256" s="215" t="s">
        <v>7</v>
      </c>
      <c r="Y2256" s="215" t="s">
        <v>15</v>
      </c>
      <c r="Z2256" s="215" t="s">
        <v>20</v>
      </c>
    </row>
    <row r="2257" spans="1:26">
      <c r="A2257" s="215" t="s">
        <v>3078</v>
      </c>
      <c r="B2257" s="51">
        <v>96</v>
      </c>
      <c r="C2257" s="215" t="s">
        <v>900</v>
      </c>
      <c r="D2257" s="215" t="s">
        <v>901</v>
      </c>
      <c r="E2257" s="215" t="s">
        <v>3140</v>
      </c>
      <c r="F2257" s="51">
        <v>2</v>
      </c>
      <c r="G2257" s="258">
        <v>0.4</v>
      </c>
      <c r="H2257" s="258">
        <v>-9.6000000000000192</v>
      </c>
      <c r="I2257" s="272">
        <v>8.2647058823529402</v>
      </c>
      <c r="J2257" s="272">
        <v>0.23875414216877799</v>
      </c>
      <c r="K2257" s="257">
        <v>-11.54</v>
      </c>
      <c r="L2257" s="257">
        <v>-31.87</v>
      </c>
      <c r="M2257" s="257">
        <v>-23.07</v>
      </c>
      <c r="N2257" s="257">
        <v>-82.56</v>
      </c>
      <c r="O2257" s="257">
        <v>59.49</v>
      </c>
      <c r="P2257" s="257">
        <v>-31.8</v>
      </c>
      <c r="Q2257" s="215" t="s">
        <v>903</v>
      </c>
      <c r="R2257" s="215" t="s">
        <v>904</v>
      </c>
      <c r="S2257" s="215" t="s">
        <v>905</v>
      </c>
      <c r="T2257" s="215" t="s">
        <v>612</v>
      </c>
      <c r="U2257" s="215" t="s">
        <v>441</v>
      </c>
      <c r="W2257" s="215" t="s">
        <v>36</v>
      </c>
      <c r="X2257" s="215" t="s">
        <v>35</v>
      </c>
      <c r="Y2257" s="215" t="s">
        <v>15</v>
      </c>
      <c r="Z2257" s="215" t="s">
        <v>17</v>
      </c>
    </row>
    <row r="2258" spans="1:26">
      <c r="A2258" s="215" t="s">
        <v>3078</v>
      </c>
      <c r="B2258" s="51">
        <v>97</v>
      </c>
      <c r="C2258" s="215" t="s">
        <v>906</v>
      </c>
      <c r="D2258" s="215" t="s">
        <v>907</v>
      </c>
      <c r="E2258" s="215" t="s">
        <v>3141</v>
      </c>
      <c r="F2258" s="51">
        <v>0</v>
      </c>
      <c r="G2258" s="258">
        <v>0</v>
      </c>
      <c r="H2258" s="258">
        <v>-14</v>
      </c>
      <c r="I2258" s="272">
        <v>5.7058823529411802</v>
      </c>
      <c r="J2258" s="272">
        <v>0.219019207213175</v>
      </c>
      <c r="K2258" s="257">
        <v>-5.87</v>
      </c>
      <c r="L2258" s="257">
        <v>-27.82</v>
      </c>
      <c r="M2258" s="257">
        <v>-18.72</v>
      </c>
      <c r="N2258" s="257">
        <v>-89.24</v>
      </c>
      <c r="O2258" s="257">
        <v>70.52</v>
      </c>
      <c r="P2258" s="257">
        <v>-27.71</v>
      </c>
      <c r="Q2258" s="215" t="s">
        <v>909</v>
      </c>
      <c r="R2258" s="215" t="s">
        <v>910</v>
      </c>
      <c r="S2258" s="215" t="s">
        <v>357</v>
      </c>
      <c r="T2258" s="215" t="s">
        <v>903</v>
      </c>
      <c r="U2258" s="215" t="s">
        <v>911</v>
      </c>
      <c r="W2258" s="215" t="s">
        <v>36</v>
      </c>
      <c r="X2258" s="215" t="s">
        <v>7</v>
      </c>
      <c r="Y2258" s="215" t="s">
        <v>12</v>
      </c>
      <c r="Z2258" s="215" t="s">
        <v>17</v>
      </c>
    </row>
    <row r="2259" spans="1:26">
      <c r="A2259" s="215" t="s">
        <v>3078</v>
      </c>
      <c r="B2259" s="51">
        <v>98</v>
      </c>
      <c r="C2259" s="215" t="s">
        <v>912</v>
      </c>
      <c r="D2259" s="215" t="s">
        <v>913</v>
      </c>
      <c r="E2259" s="215" t="s">
        <v>3142</v>
      </c>
      <c r="F2259" s="51">
        <v>5</v>
      </c>
      <c r="G2259" s="258">
        <v>1</v>
      </c>
      <c r="H2259" s="258">
        <v>2.4999999999999698</v>
      </c>
      <c r="I2259" s="272">
        <v>19.223529411764702</v>
      </c>
      <c r="J2259" s="272">
        <v>0.52504635450123904</v>
      </c>
      <c r="K2259" s="257">
        <v>-8.66</v>
      </c>
      <c r="L2259" s="257">
        <v>-33.799999999999997</v>
      </c>
      <c r="M2259" s="257">
        <v>-20.07</v>
      </c>
      <c r="N2259" s="257">
        <v>-97.14</v>
      </c>
      <c r="O2259" s="257">
        <v>77.069999999999993</v>
      </c>
      <c r="P2259" s="257">
        <v>-30.61</v>
      </c>
      <c r="Q2259" s="215" t="s">
        <v>915</v>
      </c>
      <c r="R2259" s="215" t="s">
        <v>916</v>
      </c>
      <c r="S2259" s="215" t="s">
        <v>917</v>
      </c>
      <c r="T2259" s="215" t="s">
        <v>872</v>
      </c>
      <c r="U2259" s="215" t="s">
        <v>918</v>
      </c>
      <c r="W2259" s="215" t="s">
        <v>36</v>
      </c>
      <c r="X2259" s="215" t="s">
        <v>35</v>
      </c>
      <c r="Y2259" s="215" t="s">
        <v>15</v>
      </c>
      <c r="Z2259" s="215" t="s">
        <v>20</v>
      </c>
    </row>
    <row r="2260" spans="1:26">
      <c r="A2260" s="215" t="s">
        <v>3078</v>
      </c>
      <c r="B2260" s="51">
        <v>99</v>
      </c>
      <c r="C2260" s="215" t="s">
        <v>919</v>
      </c>
      <c r="D2260" s="215" t="s">
        <v>920</v>
      </c>
      <c r="E2260" s="215" t="s">
        <v>921</v>
      </c>
      <c r="F2260" s="51">
        <v>5</v>
      </c>
      <c r="G2260" s="258">
        <v>1</v>
      </c>
      <c r="H2260" s="258">
        <v>-14</v>
      </c>
      <c r="I2260" s="272">
        <v>12.0823529411765</v>
      </c>
      <c r="J2260" s="272">
        <v>0.39337320170266699</v>
      </c>
      <c r="K2260" s="257">
        <v>-10.47</v>
      </c>
      <c r="L2260" s="257">
        <v>-33.17</v>
      </c>
      <c r="M2260" s="257">
        <v>-23.12</v>
      </c>
      <c r="N2260" s="257">
        <v>-94.3</v>
      </c>
      <c r="O2260" s="257">
        <v>71.180000000000007</v>
      </c>
      <c r="P2260" s="257">
        <v>-32.93</v>
      </c>
      <c r="Q2260" s="215" t="s">
        <v>922</v>
      </c>
      <c r="R2260" s="215" t="s">
        <v>923</v>
      </c>
      <c r="S2260" s="215" t="s">
        <v>924</v>
      </c>
      <c r="T2260" s="215" t="s">
        <v>925</v>
      </c>
      <c r="U2260" s="215" t="s">
        <v>926</v>
      </c>
      <c r="W2260" s="215" t="s">
        <v>36</v>
      </c>
      <c r="X2260" s="215" t="s">
        <v>7</v>
      </c>
      <c r="Y2260" s="215" t="s">
        <v>15</v>
      </c>
      <c r="Z2260" s="215" t="s">
        <v>17</v>
      </c>
    </row>
    <row r="2261" spans="1:26">
      <c r="A2261" s="215" t="s">
        <v>3078</v>
      </c>
      <c r="B2261" s="51">
        <v>100</v>
      </c>
      <c r="C2261" s="215" t="s">
        <v>927</v>
      </c>
      <c r="D2261" s="215" t="s">
        <v>928</v>
      </c>
      <c r="E2261" s="215" t="s">
        <v>1474</v>
      </c>
      <c r="F2261" s="51">
        <v>0</v>
      </c>
      <c r="G2261" s="258">
        <v>0</v>
      </c>
      <c r="H2261" s="258">
        <v>-12</v>
      </c>
      <c r="I2261" s="272">
        <v>6.6470588235294104</v>
      </c>
      <c r="J2261" s="272">
        <v>0.259614196639465</v>
      </c>
      <c r="K2261" s="257">
        <v>-7.15</v>
      </c>
      <c r="L2261" s="257">
        <v>-29.71</v>
      </c>
      <c r="M2261" s="257">
        <v>-19.36</v>
      </c>
      <c r="N2261" s="257">
        <v>-80.69</v>
      </c>
      <c r="O2261" s="257">
        <v>61.33</v>
      </c>
      <c r="P2261" s="257">
        <v>-29.36</v>
      </c>
      <c r="Q2261" s="215" t="s">
        <v>930</v>
      </c>
      <c r="R2261" s="215" t="s">
        <v>931</v>
      </c>
      <c r="S2261" s="215" t="s">
        <v>932</v>
      </c>
      <c r="T2261" s="215" t="s">
        <v>828</v>
      </c>
      <c r="U2261" s="215" t="s">
        <v>933</v>
      </c>
      <c r="W2261" s="215" t="s">
        <v>36</v>
      </c>
      <c r="X2261" s="215" t="s">
        <v>35</v>
      </c>
      <c r="Y2261" s="215" t="s">
        <v>12</v>
      </c>
      <c r="Z2261" s="215" t="s">
        <v>20</v>
      </c>
    </row>
    <row r="2262" spans="1:26">
      <c r="A2262" s="215" t="s">
        <v>3078</v>
      </c>
      <c r="B2262" s="51">
        <v>101</v>
      </c>
      <c r="C2262" s="215" t="s">
        <v>934</v>
      </c>
      <c r="D2262" s="215" t="s">
        <v>935</v>
      </c>
      <c r="E2262" s="215" t="s">
        <v>936</v>
      </c>
      <c r="F2262" s="51">
        <v>5</v>
      </c>
      <c r="G2262" s="258">
        <v>1</v>
      </c>
      <c r="H2262" s="258">
        <v>-17.100000000000001</v>
      </c>
      <c r="I2262" s="272">
        <v>1.3470588235294101</v>
      </c>
      <c r="J2262" s="272">
        <v>0.165259304791184</v>
      </c>
      <c r="K2262" s="257">
        <v>-15.92</v>
      </c>
      <c r="L2262" s="257">
        <v>-25.65</v>
      </c>
      <c r="M2262" s="257">
        <v>-21.26</v>
      </c>
      <c r="N2262" s="257">
        <v>-68.5</v>
      </c>
      <c r="O2262" s="257">
        <v>47.24</v>
      </c>
      <c r="P2262" s="257">
        <v>-27.08</v>
      </c>
      <c r="Q2262" s="215" t="s">
        <v>890</v>
      </c>
      <c r="R2262" s="215" t="s">
        <v>937</v>
      </c>
      <c r="S2262" s="215" t="s">
        <v>938</v>
      </c>
      <c r="T2262" s="215" t="s">
        <v>939</v>
      </c>
      <c r="U2262" s="215" t="s">
        <v>940</v>
      </c>
      <c r="W2262" s="215" t="s">
        <v>27</v>
      </c>
      <c r="X2262" s="215" t="s">
        <v>35</v>
      </c>
      <c r="Y2262" s="215" t="s">
        <v>15</v>
      </c>
      <c r="Z2262" s="215" t="s">
        <v>17</v>
      </c>
    </row>
    <row r="2263" spans="1:26">
      <c r="A2263" s="215" t="s">
        <v>3078</v>
      </c>
      <c r="B2263" s="51">
        <v>102</v>
      </c>
      <c r="C2263" s="215" t="s">
        <v>941</v>
      </c>
      <c r="D2263" s="215" t="s">
        <v>942</v>
      </c>
      <c r="E2263" s="215" t="s">
        <v>3143</v>
      </c>
      <c r="F2263" s="51">
        <v>3</v>
      </c>
      <c r="G2263" s="258">
        <v>0.6</v>
      </c>
      <c r="H2263" s="258">
        <v>-14</v>
      </c>
      <c r="I2263" s="272">
        <v>21.735294117647101</v>
      </c>
      <c r="J2263" s="272">
        <v>0.51078601928605005</v>
      </c>
      <c r="K2263" s="257">
        <v>-10.87</v>
      </c>
      <c r="L2263" s="257">
        <v>-32.24</v>
      </c>
      <c r="M2263" s="257">
        <v>-21.38</v>
      </c>
      <c r="N2263" s="257">
        <v>-99.02</v>
      </c>
      <c r="O2263" s="257">
        <v>77.64</v>
      </c>
      <c r="P2263" s="257">
        <v>-31.53</v>
      </c>
      <c r="Q2263" s="215" t="s">
        <v>944</v>
      </c>
      <c r="R2263" s="215" t="s">
        <v>197</v>
      </c>
      <c r="S2263" s="215" t="s">
        <v>945</v>
      </c>
      <c r="T2263" s="215" t="s">
        <v>828</v>
      </c>
      <c r="U2263" s="215" t="s">
        <v>946</v>
      </c>
      <c r="W2263" s="215" t="s">
        <v>36</v>
      </c>
      <c r="X2263" s="215" t="s">
        <v>7</v>
      </c>
      <c r="Y2263" s="215" t="s">
        <v>15</v>
      </c>
      <c r="Z2263" s="215" t="s">
        <v>20</v>
      </c>
    </row>
    <row r="2264" spans="1:26">
      <c r="A2264" s="215" t="s">
        <v>3078</v>
      </c>
      <c r="B2264" s="51">
        <v>103</v>
      </c>
      <c r="C2264" s="215" t="s">
        <v>947</v>
      </c>
      <c r="D2264" s="215" t="s">
        <v>948</v>
      </c>
      <c r="E2264" s="215" t="s">
        <v>3144</v>
      </c>
      <c r="F2264" s="51">
        <v>2</v>
      </c>
      <c r="G2264" s="258">
        <v>0.4</v>
      </c>
      <c r="H2264" s="258">
        <v>-14</v>
      </c>
      <c r="I2264" s="272">
        <v>3.8823529411764701</v>
      </c>
      <c r="J2264" s="272">
        <v>0.15791797897641299</v>
      </c>
      <c r="K2264" s="257">
        <v>-5.62</v>
      </c>
      <c r="L2264" s="257">
        <v>-29.5</v>
      </c>
      <c r="M2264" s="257">
        <v>-20.55</v>
      </c>
      <c r="N2264" s="257">
        <v>-92.4</v>
      </c>
      <c r="O2264" s="257">
        <v>71.849999999999994</v>
      </c>
      <c r="P2264" s="257">
        <v>-29.2</v>
      </c>
      <c r="Q2264" s="215" t="s">
        <v>950</v>
      </c>
      <c r="R2264" s="215" t="s">
        <v>219</v>
      </c>
      <c r="S2264" s="215" t="s">
        <v>332</v>
      </c>
      <c r="T2264" s="215" t="s">
        <v>951</v>
      </c>
      <c r="U2264" s="215" t="s">
        <v>952</v>
      </c>
      <c r="W2264" s="215" t="s">
        <v>36</v>
      </c>
      <c r="X2264" s="215" t="s">
        <v>7</v>
      </c>
      <c r="Y2264" s="215" t="s">
        <v>12</v>
      </c>
      <c r="Z2264" s="215" t="s">
        <v>17</v>
      </c>
    </row>
    <row r="2265" spans="1:26">
      <c r="A2265" s="215" t="s">
        <v>3078</v>
      </c>
      <c r="B2265" s="51">
        <v>104</v>
      </c>
      <c r="C2265" s="215" t="s">
        <v>953</v>
      </c>
      <c r="D2265" s="215" t="s">
        <v>954</v>
      </c>
      <c r="E2265" s="215" t="s">
        <v>3145</v>
      </c>
      <c r="F2265" s="51">
        <v>5</v>
      </c>
      <c r="G2265" s="258">
        <v>1</v>
      </c>
      <c r="H2265" s="258">
        <v>-14</v>
      </c>
      <c r="I2265" s="272">
        <v>14.111764705882401</v>
      </c>
      <c r="J2265" s="272">
        <v>0.346746516869126</v>
      </c>
      <c r="K2265" s="257">
        <v>-9.48</v>
      </c>
      <c r="L2265" s="257">
        <v>-29.15</v>
      </c>
      <c r="M2265" s="257">
        <v>-17.28</v>
      </c>
      <c r="N2265" s="257">
        <v>-94.83</v>
      </c>
      <c r="O2265" s="257">
        <v>77.55</v>
      </c>
      <c r="P2265" s="257">
        <v>-28.91</v>
      </c>
      <c r="Q2265" s="215" t="s">
        <v>956</v>
      </c>
      <c r="R2265" s="215" t="s">
        <v>957</v>
      </c>
      <c r="S2265" s="215" t="s">
        <v>690</v>
      </c>
      <c r="T2265" s="215" t="s">
        <v>958</v>
      </c>
      <c r="U2265" s="215" t="s">
        <v>754</v>
      </c>
      <c r="W2265" s="215" t="s">
        <v>36</v>
      </c>
      <c r="X2265" s="215" t="s">
        <v>7</v>
      </c>
      <c r="Y2265" s="215" t="s">
        <v>12</v>
      </c>
      <c r="Z2265" s="215" t="s">
        <v>20</v>
      </c>
    </row>
    <row r="2266" spans="1:26">
      <c r="A2266" s="215" t="s">
        <v>3078</v>
      </c>
      <c r="B2266" s="51">
        <v>105</v>
      </c>
      <c r="C2266" s="215" t="s">
        <v>959</v>
      </c>
      <c r="D2266" s="215" t="s">
        <v>960</v>
      </c>
      <c r="E2266" s="215" t="s">
        <v>3146</v>
      </c>
      <c r="F2266" s="51">
        <v>3</v>
      </c>
      <c r="G2266" s="258">
        <v>0.6</v>
      </c>
      <c r="H2266" s="258">
        <v>-14</v>
      </c>
      <c r="I2266" s="272">
        <v>27.264705882352899</v>
      </c>
      <c r="J2266" s="272">
        <v>0.56047654175593797</v>
      </c>
      <c r="K2266" s="257">
        <v>-5.05</v>
      </c>
      <c r="L2266" s="257">
        <v>-30.35</v>
      </c>
      <c r="M2266" s="257">
        <v>-19.989999999999998</v>
      </c>
      <c r="N2266" s="257">
        <v>-98.93</v>
      </c>
      <c r="O2266" s="257">
        <v>78.94</v>
      </c>
      <c r="P2266" s="257">
        <v>-29.6</v>
      </c>
      <c r="Q2266" s="215" t="s">
        <v>962</v>
      </c>
      <c r="R2266" s="215" t="s">
        <v>963</v>
      </c>
      <c r="S2266" s="215" t="s">
        <v>396</v>
      </c>
      <c r="T2266" s="215" t="s">
        <v>964</v>
      </c>
      <c r="U2266" s="215" t="s">
        <v>965</v>
      </c>
      <c r="W2266" s="215" t="s">
        <v>36</v>
      </c>
      <c r="X2266" s="215" t="s">
        <v>7</v>
      </c>
      <c r="Y2266" s="215" t="s">
        <v>15</v>
      </c>
      <c r="Z2266" s="215" t="s">
        <v>20</v>
      </c>
    </row>
    <row r="2267" spans="1:26">
      <c r="A2267" s="215" t="s">
        <v>3078</v>
      </c>
      <c r="B2267" s="51">
        <v>106</v>
      </c>
      <c r="C2267" s="215" t="s">
        <v>966</v>
      </c>
      <c r="D2267" s="215" t="s">
        <v>967</v>
      </c>
      <c r="E2267" s="215" t="s">
        <v>3147</v>
      </c>
      <c r="F2267" s="51">
        <v>2</v>
      </c>
      <c r="G2267" s="258">
        <v>0.4</v>
      </c>
      <c r="H2267" s="258">
        <v>-12.5</v>
      </c>
      <c r="I2267" s="272">
        <v>8.7470588235294109</v>
      </c>
      <c r="J2267" s="272">
        <v>0.32304196141345098</v>
      </c>
      <c r="K2267" s="257">
        <v>-8.51</v>
      </c>
      <c r="L2267" s="257">
        <v>-31.24</v>
      </c>
      <c r="M2267" s="257">
        <v>-20.89</v>
      </c>
      <c r="N2267" s="257">
        <v>-82.46</v>
      </c>
      <c r="O2267" s="257">
        <v>61.57</v>
      </c>
      <c r="P2267" s="257">
        <v>-31.21</v>
      </c>
      <c r="Q2267" s="215" t="s">
        <v>969</v>
      </c>
      <c r="R2267" s="215" t="s">
        <v>970</v>
      </c>
      <c r="S2267" s="215" t="s">
        <v>303</v>
      </c>
      <c r="T2267" s="215" t="s">
        <v>597</v>
      </c>
      <c r="U2267" s="215" t="s">
        <v>971</v>
      </c>
      <c r="W2267" s="215" t="s">
        <v>36</v>
      </c>
      <c r="X2267" s="215" t="s">
        <v>35</v>
      </c>
      <c r="Y2267" s="215" t="s">
        <v>12</v>
      </c>
      <c r="Z2267" s="215" t="s">
        <v>17</v>
      </c>
    </row>
    <row r="2268" spans="1:26">
      <c r="A2268" s="215" t="s">
        <v>3078</v>
      </c>
      <c r="B2268" s="51">
        <v>107</v>
      </c>
      <c r="C2268" s="215" t="s">
        <v>972</v>
      </c>
      <c r="D2268" s="215" t="s">
        <v>973</v>
      </c>
      <c r="E2268" s="215" t="s">
        <v>1986</v>
      </c>
      <c r="F2268" s="51">
        <v>5</v>
      </c>
      <c r="G2268" s="258">
        <v>1</v>
      </c>
      <c r="H2268" s="258">
        <v>-18</v>
      </c>
      <c r="I2268" s="272">
        <v>1.6764705882352899</v>
      </c>
      <c r="J2268" s="272">
        <v>0.18945087573597499</v>
      </c>
      <c r="K2268" s="257">
        <v>-15.83</v>
      </c>
      <c r="L2268" s="257">
        <v>-24.55</v>
      </c>
      <c r="M2268" s="257">
        <v>-21.23</v>
      </c>
      <c r="N2268" s="257">
        <v>-33.4</v>
      </c>
      <c r="O2268" s="257">
        <v>12.17</v>
      </c>
      <c r="P2268" s="257">
        <v>-25.49</v>
      </c>
      <c r="Q2268" s="215" t="s">
        <v>770</v>
      </c>
      <c r="R2268" s="215" t="s">
        <v>975</v>
      </c>
      <c r="S2268" s="215" t="s">
        <v>807</v>
      </c>
      <c r="T2268" s="215" t="s">
        <v>976</v>
      </c>
      <c r="U2268" s="215" t="s">
        <v>977</v>
      </c>
      <c r="W2268" s="215" t="s">
        <v>27</v>
      </c>
      <c r="X2268" s="215" t="s">
        <v>23</v>
      </c>
      <c r="Y2268" s="215" t="s">
        <v>23</v>
      </c>
      <c r="Z2268" s="215" t="s">
        <v>23</v>
      </c>
    </row>
    <row r="2269" spans="1:26">
      <c r="A2269" s="215" t="s">
        <v>3078</v>
      </c>
      <c r="B2269" s="51">
        <v>108</v>
      </c>
      <c r="C2269" s="215" t="s">
        <v>978</v>
      </c>
      <c r="D2269" s="215" t="s">
        <v>979</v>
      </c>
      <c r="E2269" s="215" t="s">
        <v>3148</v>
      </c>
      <c r="F2269" s="51">
        <v>4</v>
      </c>
      <c r="G2269" s="258">
        <v>0.8</v>
      </c>
      <c r="H2269" s="258">
        <v>-8.2000000000000206</v>
      </c>
      <c r="I2269" s="272">
        <v>10.588235294117601</v>
      </c>
      <c r="J2269" s="272">
        <v>0.36251270796124202</v>
      </c>
      <c r="K2269" s="257">
        <v>-8.86</v>
      </c>
      <c r="L2269" s="257">
        <v>-32.82</v>
      </c>
      <c r="M2269" s="257">
        <v>-21.7</v>
      </c>
      <c r="N2269" s="257">
        <v>-112.07</v>
      </c>
      <c r="O2269" s="257">
        <v>90.37</v>
      </c>
      <c r="P2269" s="257">
        <v>-32.75</v>
      </c>
      <c r="Q2269" s="215" t="s">
        <v>981</v>
      </c>
      <c r="R2269" s="215" t="s">
        <v>982</v>
      </c>
      <c r="S2269" s="215" t="s">
        <v>983</v>
      </c>
      <c r="T2269" s="215" t="s">
        <v>984</v>
      </c>
      <c r="U2269" s="215" t="s">
        <v>985</v>
      </c>
      <c r="W2269" s="215" t="s">
        <v>36</v>
      </c>
      <c r="X2269" s="215" t="s">
        <v>35</v>
      </c>
      <c r="Y2269" s="215" t="s">
        <v>15</v>
      </c>
      <c r="Z2269" s="215" t="s">
        <v>17</v>
      </c>
    </row>
    <row r="2270" spans="1:26">
      <c r="A2270" s="215" t="s">
        <v>3078</v>
      </c>
      <c r="B2270" s="51">
        <v>109</v>
      </c>
      <c r="C2270" s="215" t="s">
        <v>986</v>
      </c>
      <c r="D2270" s="215" t="s">
        <v>987</v>
      </c>
      <c r="E2270" s="215" t="s">
        <v>2020</v>
      </c>
      <c r="F2270" s="51">
        <v>5</v>
      </c>
      <c r="G2270" s="258">
        <v>1</v>
      </c>
      <c r="H2270" s="258">
        <v>-16.100000000000001</v>
      </c>
      <c r="I2270" s="272">
        <v>3.49411764705882</v>
      </c>
      <c r="J2270" s="272">
        <v>0.27149799821469101</v>
      </c>
      <c r="K2270" s="257">
        <v>-17.78</v>
      </c>
      <c r="L2270" s="257">
        <v>-27.5</v>
      </c>
      <c r="M2270" s="257">
        <v>-23.18</v>
      </c>
      <c r="N2270" s="257">
        <v>-60.33</v>
      </c>
      <c r="O2270" s="257">
        <v>37.15</v>
      </c>
      <c r="P2270" s="257">
        <v>-28.5</v>
      </c>
      <c r="Q2270" s="215" t="s">
        <v>989</v>
      </c>
      <c r="R2270" s="215" t="s">
        <v>990</v>
      </c>
      <c r="S2270" s="215" t="s">
        <v>991</v>
      </c>
      <c r="T2270" s="215" t="s">
        <v>992</v>
      </c>
      <c r="U2270" s="215" t="s">
        <v>993</v>
      </c>
      <c r="W2270" s="215" t="s">
        <v>27</v>
      </c>
      <c r="X2270" s="215" t="s">
        <v>35</v>
      </c>
      <c r="Y2270" s="215" t="s">
        <v>12</v>
      </c>
      <c r="Z2270" s="215" t="s">
        <v>20</v>
      </c>
    </row>
    <row r="2271" spans="1:26">
      <c r="A2271" s="215" t="s">
        <v>3078</v>
      </c>
      <c r="B2271" s="51">
        <v>110</v>
      </c>
      <c r="C2271" s="215" t="s">
        <v>994</v>
      </c>
      <c r="D2271" s="215" t="s">
        <v>995</v>
      </c>
      <c r="E2271" s="215" t="s">
        <v>2394</v>
      </c>
      <c r="F2271" s="51">
        <v>5</v>
      </c>
      <c r="G2271" s="258">
        <v>1</v>
      </c>
      <c r="H2271" s="258">
        <v>-14</v>
      </c>
      <c r="I2271" s="272">
        <v>13.5294117647059</v>
      </c>
      <c r="J2271" s="272">
        <v>0.39101831721282299</v>
      </c>
      <c r="K2271" s="257">
        <v>-1.19</v>
      </c>
      <c r="L2271" s="257">
        <v>-28.85</v>
      </c>
      <c r="M2271" s="257">
        <v>-17.34</v>
      </c>
      <c r="N2271" s="257">
        <v>-90.42</v>
      </c>
      <c r="O2271" s="257">
        <v>73.08</v>
      </c>
      <c r="P2271" s="257">
        <v>-28.51</v>
      </c>
      <c r="Q2271" s="215" t="s">
        <v>997</v>
      </c>
      <c r="R2271" s="215" t="s">
        <v>786</v>
      </c>
      <c r="S2271" s="215" t="s">
        <v>793</v>
      </c>
      <c r="T2271" s="215" t="s">
        <v>998</v>
      </c>
      <c r="U2271" s="215" t="s">
        <v>999</v>
      </c>
      <c r="W2271" s="215" t="s">
        <v>36</v>
      </c>
      <c r="X2271" s="215" t="s">
        <v>7</v>
      </c>
      <c r="Y2271" s="215" t="s">
        <v>12</v>
      </c>
      <c r="Z2271" s="215" t="s">
        <v>17</v>
      </c>
    </row>
    <row r="2272" spans="1:26">
      <c r="A2272" s="215" t="s">
        <v>3078</v>
      </c>
      <c r="B2272" s="51">
        <v>111</v>
      </c>
      <c r="C2272" s="215" t="s">
        <v>1000</v>
      </c>
      <c r="D2272" s="215" t="s">
        <v>1001</v>
      </c>
      <c r="E2272" s="215" t="s">
        <v>1540</v>
      </c>
      <c r="F2272" s="51">
        <v>5</v>
      </c>
      <c r="G2272" s="258">
        <v>1</v>
      </c>
      <c r="H2272" s="258">
        <v>-16.5</v>
      </c>
      <c r="I2272" s="272">
        <v>4.0411764705882396</v>
      </c>
      <c r="J2272" s="272">
        <v>0.30735296693103198</v>
      </c>
      <c r="K2272" s="257">
        <v>-15.35</v>
      </c>
      <c r="L2272" s="257">
        <v>-25.09</v>
      </c>
      <c r="M2272" s="257">
        <v>-21.32</v>
      </c>
      <c r="N2272" s="257">
        <v>-92.07</v>
      </c>
      <c r="O2272" s="257">
        <v>70.75</v>
      </c>
      <c r="P2272" s="257">
        <v>-26.42</v>
      </c>
      <c r="Q2272" s="215" t="s">
        <v>1003</v>
      </c>
      <c r="R2272" s="215" t="s">
        <v>1004</v>
      </c>
      <c r="S2272" s="215" t="s">
        <v>261</v>
      </c>
      <c r="T2272" s="215" t="s">
        <v>991</v>
      </c>
      <c r="U2272" s="215" t="s">
        <v>826</v>
      </c>
      <c r="W2272" s="215" t="s">
        <v>27</v>
      </c>
      <c r="X2272" s="215" t="s">
        <v>35</v>
      </c>
      <c r="Y2272" s="215" t="s">
        <v>12</v>
      </c>
      <c r="Z2272" s="215" t="s">
        <v>20</v>
      </c>
    </row>
    <row r="2273" spans="1:26">
      <c r="A2273" s="215" t="s">
        <v>3078</v>
      </c>
      <c r="B2273" s="51">
        <v>112</v>
      </c>
      <c r="C2273" s="215" t="s">
        <v>1005</v>
      </c>
      <c r="D2273" s="215" t="s">
        <v>1006</v>
      </c>
      <c r="E2273" s="215" t="s">
        <v>3149</v>
      </c>
      <c r="F2273" s="51">
        <v>2</v>
      </c>
      <c r="G2273" s="258">
        <v>0.4</v>
      </c>
      <c r="H2273" s="258">
        <v>-11.7</v>
      </c>
      <c r="I2273" s="272">
        <v>8.8117647058823501</v>
      </c>
      <c r="J2273" s="272">
        <v>0.34508437987185298</v>
      </c>
      <c r="K2273" s="257">
        <v>-7.04</v>
      </c>
      <c r="L2273" s="257">
        <v>-29.33</v>
      </c>
      <c r="M2273" s="257">
        <v>-18.98</v>
      </c>
      <c r="N2273" s="257">
        <v>-81.66</v>
      </c>
      <c r="O2273" s="257">
        <v>62.68</v>
      </c>
      <c r="P2273" s="257">
        <v>-29.1</v>
      </c>
      <c r="Q2273" s="215" t="s">
        <v>1008</v>
      </c>
      <c r="R2273" s="215" t="s">
        <v>1009</v>
      </c>
      <c r="S2273" s="215" t="s">
        <v>1010</v>
      </c>
      <c r="T2273" s="215" t="s">
        <v>1011</v>
      </c>
      <c r="U2273" s="215" t="s">
        <v>1012</v>
      </c>
      <c r="W2273" s="215" t="s">
        <v>36</v>
      </c>
      <c r="X2273" s="215" t="s">
        <v>35</v>
      </c>
      <c r="Y2273" s="215" t="s">
        <v>12</v>
      </c>
      <c r="Z2273" s="215" t="s">
        <v>20</v>
      </c>
    </row>
    <row r="2274" spans="1:26">
      <c r="A2274" s="215" t="s">
        <v>3078</v>
      </c>
      <c r="B2274" s="51">
        <v>113</v>
      </c>
      <c r="C2274" s="215" t="s">
        <v>1013</v>
      </c>
      <c r="D2274" s="215" t="s">
        <v>1014</v>
      </c>
      <c r="E2274" s="215" t="s">
        <v>1015</v>
      </c>
      <c r="F2274" s="51">
        <v>5</v>
      </c>
      <c r="G2274" s="258">
        <v>1</v>
      </c>
      <c r="H2274" s="258">
        <v>-14</v>
      </c>
      <c r="I2274" s="272">
        <v>19.970588235294102</v>
      </c>
      <c r="J2274" s="272">
        <v>0.50483337584101895</v>
      </c>
      <c r="K2274" s="257">
        <v>-11.27</v>
      </c>
      <c r="L2274" s="257">
        <v>-33.71</v>
      </c>
      <c r="M2274" s="257">
        <v>-21.48</v>
      </c>
      <c r="N2274" s="257">
        <v>-108.43</v>
      </c>
      <c r="O2274" s="257">
        <v>86.95</v>
      </c>
      <c r="P2274" s="257">
        <v>-33.25</v>
      </c>
      <c r="Q2274" s="215" t="s">
        <v>1016</v>
      </c>
      <c r="R2274" s="215" t="s">
        <v>1017</v>
      </c>
      <c r="S2274" s="215" t="s">
        <v>1018</v>
      </c>
      <c r="T2274" s="215" t="s">
        <v>1019</v>
      </c>
      <c r="U2274" s="215" t="s">
        <v>880</v>
      </c>
      <c r="W2274" s="215" t="s">
        <v>36</v>
      </c>
      <c r="X2274" s="215" t="s">
        <v>7</v>
      </c>
      <c r="Y2274" s="215" t="s">
        <v>15</v>
      </c>
      <c r="Z2274" s="215" t="s">
        <v>20</v>
      </c>
    </row>
    <row r="2275" spans="1:26">
      <c r="A2275" s="215" t="s">
        <v>3078</v>
      </c>
      <c r="B2275" s="51">
        <v>114</v>
      </c>
      <c r="C2275" s="215" t="s">
        <v>1020</v>
      </c>
      <c r="D2275" s="215" t="s">
        <v>1021</v>
      </c>
      <c r="E2275" s="215" t="s">
        <v>1948</v>
      </c>
      <c r="F2275" s="51">
        <v>2</v>
      </c>
      <c r="G2275" s="258">
        <v>0.4</v>
      </c>
      <c r="H2275" s="258">
        <v>-13.2</v>
      </c>
      <c r="I2275" s="272">
        <v>5.0411764705882396</v>
      </c>
      <c r="J2275" s="272">
        <v>0.220959663326144</v>
      </c>
      <c r="K2275" s="257">
        <v>-7.83</v>
      </c>
      <c r="L2275" s="257">
        <v>-29.82</v>
      </c>
      <c r="M2275" s="257">
        <v>-21.12</v>
      </c>
      <c r="N2275" s="257">
        <v>-78.44</v>
      </c>
      <c r="O2275" s="257">
        <v>57.32</v>
      </c>
      <c r="P2275" s="257">
        <v>-29.92</v>
      </c>
      <c r="Q2275" s="215" t="s">
        <v>1023</v>
      </c>
      <c r="R2275" s="215" t="s">
        <v>1024</v>
      </c>
      <c r="S2275" s="215" t="s">
        <v>1025</v>
      </c>
      <c r="T2275" s="215" t="s">
        <v>480</v>
      </c>
      <c r="U2275" s="215" t="s">
        <v>892</v>
      </c>
      <c r="W2275" s="215" t="s">
        <v>36</v>
      </c>
      <c r="X2275" s="215" t="s">
        <v>35</v>
      </c>
      <c r="Y2275" s="215" t="s">
        <v>12</v>
      </c>
      <c r="Z2275" s="215" t="s">
        <v>17</v>
      </c>
    </row>
    <row r="2276" spans="1:26">
      <c r="A2276" s="215" t="s">
        <v>3078</v>
      </c>
      <c r="B2276" s="51">
        <v>115</v>
      </c>
      <c r="C2276" s="215" t="s">
        <v>1026</v>
      </c>
      <c r="D2276" s="215" t="s">
        <v>1027</v>
      </c>
      <c r="E2276" s="215" t="s">
        <v>3150</v>
      </c>
      <c r="F2276" s="51">
        <v>3</v>
      </c>
      <c r="G2276" s="258">
        <v>0.6</v>
      </c>
      <c r="H2276" s="258">
        <v>-17.600000000000001</v>
      </c>
      <c r="I2276" s="272">
        <v>1.98823529411765</v>
      </c>
      <c r="J2276" s="272">
        <v>0.172524487109325</v>
      </c>
      <c r="K2276" s="257">
        <v>-17.87</v>
      </c>
      <c r="L2276" s="257">
        <v>-26.89</v>
      </c>
      <c r="M2276" s="257">
        <v>-23.27</v>
      </c>
      <c r="N2276" s="257">
        <v>-59.97</v>
      </c>
      <c r="O2276" s="257">
        <v>36.700000000000003</v>
      </c>
      <c r="P2276" s="257">
        <v>-27.84</v>
      </c>
      <c r="Q2276" s="215" t="s">
        <v>235</v>
      </c>
      <c r="R2276" s="215" t="s">
        <v>1029</v>
      </c>
      <c r="S2276" s="215" t="s">
        <v>1030</v>
      </c>
      <c r="T2276" s="215" t="s">
        <v>1031</v>
      </c>
      <c r="U2276" s="215" t="s">
        <v>1032</v>
      </c>
      <c r="W2276" s="215" t="s">
        <v>27</v>
      </c>
      <c r="X2276" s="215" t="s">
        <v>35</v>
      </c>
      <c r="Y2276" s="215" t="s">
        <v>12</v>
      </c>
      <c r="Z2276" s="215" t="s">
        <v>17</v>
      </c>
    </row>
    <row r="2277" spans="1:26">
      <c r="A2277" s="215" t="s">
        <v>3078</v>
      </c>
      <c r="B2277" s="51">
        <v>116</v>
      </c>
      <c r="C2277" s="215" t="s">
        <v>1033</v>
      </c>
      <c r="D2277" s="215" t="s">
        <v>1034</v>
      </c>
      <c r="E2277" s="215" t="s">
        <v>3151</v>
      </c>
      <c r="F2277" s="51">
        <v>4</v>
      </c>
      <c r="G2277" s="258">
        <v>0.8</v>
      </c>
      <c r="H2277" s="258">
        <v>-18</v>
      </c>
      <c r="I2277" s="272">
        <v>2.78823529411765</v>
      </c>
      <c r="J2277" s="272">
        <v>0.23984494234489601</v>
      </c>
      <c r="K2277" s="257">
        <v>-12.77</v>
      </c>
      <c r="L2277" s="257">
        <v>-22.34</v>
      </c>
      <c r="M2277" s="257">
        <v>-18.79</v>
      </c>
      <c r="N2277" s="257">
        <v>-31.5</v>
      </c>
      <c r="O2277" s="257">
        <v>12.71</v>
      </c>
      <c r="P2277" s="257">
        <v>-23.58</v>
      </c>
      <c r="Q2277" s="215" t="s">
        <v>1036</v>
      </c>
      <c r="R2277" s="215" t="s">
        <v>512</v>
      </c>
      <c r="S2277" s="215" t="s">
        <v>1037</v>
      </c>
      <c r="T2277" s="215" t="s">
        <v>659</v>
      </c>
      <c r="U2277" s="215" t="s">
        <v>1038</v>
      </c>
      <c r="W2277" s="215" t="s">
        <v>27</v>
      </c>
      <c r="X2277" s="215" t="s">
        <v>7</v>
      </c>
      <c r="Y2277" s="215" t="s">
        <v>12</v>
      </c>
      <c r="Z2277" s="215" t="s">
        <v>17</v>
      </c>
    </row>
    <row r="2278" spans="1:26">
      <c r="A2278" s="215" t="s">
        <v>3078</v>
      </c>
      <c r="B2278" s="51">
        <v>117</v>
      </c>
      <c r="C2278" s="215" t="s">
        <v>1039</v>
      </c>
      <c r="D2278" s="215" t="s">
        <v>1040</v>
      </c>
      <c r="E2278" s="215" t="s">
        <v>3152</v>
      </c>
      <c r="F2278" s="51">
        <v>1</v>
      </c>
      <c r="G2278" s="258">
        <v>0.2</v>
      </c>
      <c r="H2278" s="258">
        <v>-18</v>
      </c>
      <c r="I2278" s="272">
        <v>2.1</v>
      </c>
      <c r="J2278" s="272">
        <v>0.208574238415309</v>
      </c>
      <c r="K2278" s="257">
        <v>-12.33</v>
      </c>
      <c r="L2278" s="257">
        <v>-21.62</v>
      </c>
      <c r="M2278" s="257">
        <v>-17.71</v>
      </c>
      <c r="N2278" s="257">
        <v>-29.88</v>
      </c>
      <c r="O2278" s="257">
        <v>12.17</v>
      </c>
      <c r="P2278" s="257">
        <v>-23.01</v>
      </c>
      <c r="Q2278" s="215" t="s">
        <v>1016</v>
      </c>
      <c r="R2278" s="215" t="s">
        <v>1042</v>
      </c>
      <c r="S2278" s="215" t="s">
        <v>427</v>
      </c>
      <c r="T2278" s="215" t="s">
        <v>319</v>
      </c>
      <c r="U2278" s="215" t="s">
        <v>1043</v>
      </c>
      <c r="W2278" s="215" t="s">
        <v>27</v>
      </c>
      <c r="X2278" s="215" t="s">
        <v>23</v>
      </c>
      <c r="Y2278" s="215" t="s">
        <v>23</v>
      </c>
      <c r="Z2278" s="215" t="s">
        <v>23</v>
      </c>
    </row>
    <row r="2279" spans="1:26">
      <c r="A2279" s="215" t="s">
        <v>3078</v>
      </c>
      <c r="B2279" s="51">
        <v>118</v>
      </c>
      <c r="C2279" s="215" t="s">
        <v>1044</v>
      </c>
      <c r="D2279" s="215" t="s">
        <v>1045</v>
      </c>
      <c r="E2279" s="215" t="s">
        <v>3153</v>
      </c>
      <c r="F2279" s="51">
        <v>5</v>
      </c>
      <c r="G2279" s="258">
        <v>1</v>
      </c>
      <c r="H2279" s="258">
        <v>-14</v>
      </c>
      <c r="I2279" s="272">
        <v>20.864705882352901</v>
      </c>
      <c r="J2279" s="272">
        <v>0.53438955787907405</v>
      </c>
      <c r="K2279" s="257">
        <v>-10.43</v>
      </c>
      <c r="L2279" s="257">
        <v>-33.47</v>
      </c>
      <c r="M2279" s="257">
        <v>-21.24</v>
      </c>
      <c r="N2279" s="257">
        <v>-103.7</v>
      </c>
      <c r="O2279" s="257">
        <v>82.46</v>
      </c>
      <c r="P2279" s="257">
        <v>-32.94</v>
      </c>
      <c r="Q2279" s="215" t="s">
        <v>1047</v>
      </c>
      <c r="R2279" s="215" t="s">
        <v>1048</v>
      </c>
      <c r="S2279" s="215" t="s">
        <v>1049</v>
      </c>
      <c r="T2279" s="215" t="s">
        <v>237</v>
      </c>
      <c r="U2279" s="215" t="s">
        <v>238</v>
      </c>
      <c r="W2279" s="215" t="s">
        <v>36</v>
      </c>
      <c r="X2279" s="215" t="s">
        <v>7</v>
      </c>
      <c r="Y2279" s="215" t="s">
        <v>15</v>
      </c>
      <c r="Z2279" s="215" t="s">
        <v>20</v>
      </c>
    </row>
    <row r="2280" spans="1:26">
      <c r="A2280" s="215" t="s">
        <v>3078</v>
      </c>
      <c r="B2280" s="51">
        <v>119</v>
      </c>
      <c r="C2280" s="215" t="s">
        <v>1050</v>
      </c>
      <c r="D2280" s="215" t="s">
        <v>1051</v>
      </c>
      <c r="E2280" s="215" t="s">
        <v>3154</v>
      </c>
      <c r="F2280" s="51">
        <v>2</v>
      </c>
      <c r="G2280" s="258">
        <v>0.4</v>
      </c>
      <c r="H2280" s="258">
        <v>-15.9</v>
      </c>
      <c r="I2280" s="272">
        <v>1.1823529411764699</v>
      </c>
      <c r="J2280" s="272">
        <v>0.11379814399171601</v>
      </c>
      <c r="K2280" s="257">
        <v>-12.87</v>
      </c>
      <c r="L2280" s="257">
        <v>-23.23</v>
      </c>
      <c r="M2280" s="257">
        <v>-18.25</v>
      </c>
      <c r="N2280" s="257">
        <v>-53.49</v>
      </c>
      <c r="O2280" s="257">
        <v>35.24</v>
      </c>
      <c r="P2280" s="257">
        <v>-24.74</v>
      </c>
      <c r="Q2280" s="215" t="s">
        <v>528</v>
      </c>
      <c r="R2280" s="215" t="s">
        <v>1053</v>
      </c>
      <c r="S2280" s="215" t="s">
        <v>1054</v>
      </c>
      <c r="T2280" s="215" t="s">
        <v>652</v>
      </c>
      <c r="U2280" s="215" t="s">
        <v>1055</v>
      </c>
      <c r="W2280" s="215" t="s">
        <v>27</v>
      </c>
      <c r="X2280" s="215" t="s">
        <v>35</v>
      </c>
      <c r="Y2280" s="215" t="s">
        <v>15</v>
      </c>
      <c r="Z2280" s="215" t="s">
        <v>20</v>
      </c>
    </row>
    <row r="2281" spans="1:26">
      <c r="A2281" s="215" t="s">
        <v>3078</v>
      </c>
      <c r="B2281" s="51">
        <v>120</v>
      </c>
      <c r="C2281" s="215" t="s">
        <v>1056</v>
      </c>
      <c r="D2281" s="215" t="s">
        <v>1057</v>
      </c>
      <c r="E2281" s="215" t="s">
        <v>3155</v>
      </c>
      <c r="F2281" s="51">
        <v>2</v>
      </c>
      <c r="G2281" s="258">
        <v>0.4</v>
      </c>
      <c r="H2281" s="258">
        <v>-14</v>
      </c>
      <c r="I2281" s="272">
        <v>10.047058823529399</v>
      </c>
      <c r="J2281" s="272">
        <v>0.26794964182728198</v>
      </c>
      <c r="K2281" s="257">
        <v>-5.1100000000000003</v>
      </c>
      <c r="L2281" s="257">
        <v>-28.07</v>
      </c>
      <c r="M2281" s="257">
        <v>-19.55</v>
      </c>
      <c r="N2281" s="257">
        <v>-94.26</v>
      </c>
      <c r="O2281" s="257">
        <v>74.709999999999994</v>
      </c>
      <c r="P2281" s="257">
        <v>-28.01</v>
      </c>
      <c r="Q2281" s="215" t="s">
        <v>1059</v>
      </c>
      <c r="R2281" s="215" t="s">
        <v>1032</v>
      </c>
      <c r="S2281" s="215" t="s">
        <v>1029</v>
      </c>
      <c r="T2281" s="215" t="s">
        <v>251</v>
      </c>
      <c r="U2281" s="215" t="s">
        <v>1060</v>
      </c>
      <c r="W2281" s="215" t="s">
        <v>36</v>
      </c>
      <c r="X2281" s="215" t="s">
        <v>7</v>
      </c>
      <c r="Y2281" s="215" t="s">
        <v>12</v>
      </c>
      <c r="Z2281" s="215" t="s">
        <v>20</v>
      </c>
    </row>
    <row r="2282" spans="1:26">
      <c r="A2282" s="215" t="s">
        <v>3078</v>
      </c>
      <c r="B2282" s="51">
        <v>121</v>
      </c>
      <c r="C2282" s="215" t="s">
        <v>1061</v>
      </c>
      <c r="D2282" s="215" t="s">
        <v>1062</v>
      </c>
      <c r="E2282" s="215" t="s">
        <v>1063</v>
      </c>
      <c r="F2282" s="51">
        <v>5</v>
      </c>
      <c r="G2282" s="258">
        <v>1</v>
      </c>
      <c r="H2282" s="258">
        <v>-15.3</v>
      </c>
      <c r="I2282" s="272">
        <v>3.9411764705882399</v>
      </c>
      <c r="J2282" s="272">
        <v>0.28175921783734897</v>
      </c>
      <c r="K2282" s="257">
        <v>-14.45</v>
      </c>
      <c r="L2282" s="257">
        <v>-24.72</v>
      </c>
      <c r="M2282" s="257">
        <v>-20.059999999999999</v>
      </c>
      <c r="N2282" s="257">
        <v>-57.05</v>
      </c>
      <c r="O2282" s="257">
        <v>36.99</v>
      </c>
      <c r="P2282" s="257">
        <v>-25.81</v>
      </c>
      <c r="Q2282" s="215" t="s">
        <v>1064</v>
      </c>
      <c r="R2282" s="215" t="s">
        <v>1065</v>
      </c>
      <c r="S2282" s="215" t="s">
        <v>984</v>
      </c>
      <c r="T2282" s="215" t="s">
        <v>1066</v>
      </c>
      <c r="U2282" s="215" t="s">
        <v>1067</v>
      </c>
      <c r="W2282" s="215" t="s">
        <v>27</v>
      </c>
      <c r="X2282" s="215" t="s">
        <v>35</v>
      </c>
      <c r="Y2282" s="215" t="s">
        <v>15</v>
      </c>
      <c r="Z2282" s="215" t="s">
        <v>20</v>
      </c>
    </row>
    <row r="2283" spans="1:26">
      <c r="A2283" s="215" t="s">
        <v>3078</v>
      </c>
      <c r="B2283" s="51">
        <v>122</v>
      </c>
      <c r="C2283" s="215" t="s">
        <v>1068</v>
      </c>
      <c r="D2283" s="215" t="s">
        <v>1069</v>
      </c>
      <c r="E2283" s="215" t="s">
        <v>3156</v>
      </c>
      <c r="F2283" s="51">
        <v>0</v>
      </c>
      <c r="G2283" s="258">
        <v>0</v>
      </c>
      <c r="H2283" s="258">
        <v>-14</v>
      </c>
      <c r="I2283" s="272">
        <v>7.5588235294117601</v>
      </c>
      <c r="J2283" s="272">
        <v>0.210763913620475</v>
      </c>
      <c r="K2283" s="257">
        <v>-7.88</v>
      </c>
      <c r="L2283" s="257">
        <v>-28.52</v>
      </c>
      <c r="M2283" s="257">
        <v>-21.04</v>
      </c>
      <c r="N2283" s="257">
        <v>-78.319999999999993</v>
      </c>
      <c r="O2283" s="257">
        <v>57.28</v>
      </c>
      <c r="P2283" s="257">
        <v>-28.56</v>
      </c>
      <c r="Q2283" s="215" t="s">
        <v>1071</v>
      </c>
      <c r="R2283" s="215" t="s">
        <v>1072</v>
      </c>
      <c r="S2283" s="215" t="s">
        <v>1073</v>
      </c>
      <c r="T2283" s="215" t="s">
        <v>529</v>
      </c>
      <c r="U2283" s="215" t="s">
        <v>1074</v>
      </c>
      <c r="W2283" s="215" t="s">
        <v>36</v>
      </c>
      <c r="X2283" s="215" t="s">
        <v>23</v>
      </c>
      <c r="Y2283" s="215" t="s">
        <v>23</v>
      </c>
      <c r="Z2283" s="215" t="s">
        <v>23</v>
      </c>
    </row>
    <row r="2284" spans="1:26">
      <c r="A2284" s="215" t="s">
        <v>3078</v>
      </c>
      <c r="B2284" s="51">
        <v>123</v>
      </c>
      <c r="C2284" s="215" t="s">
        <v>1075</v>
      </c>
      <c r="D2284" s="215" t="s">
        <v>1076</v>
      </c>
      <c r="E2284" s="215" t="s">
        <v>3157</v>
      </c>
      <c r="F2284" s="51">
        <v>3</v>
      </c>
      <c r="G2284" s="258">
        <v>0.6</v>
      </c>
      <c r="H2284" s="258">
        <v>-18</v>
      </c>
      <c r="I2284" s="272">
        <v>4.9470588235294102</v>
      </c>
      <c r="J2284" s="272">
        <v>0.26310353153604599</v>
      </c>
      <c r="K2284" s="257">
        <v>-14.34</v>
      </c>
      <c r="L2284" s="257">
        <v>-24.31</v>
      </c>
      <c r="M2284" s="257">
        <v>-19.920000000000002</v>
      </c>
      <c r="N2284" s="257">
        <v>-43.34</v>
      </c>
      <c r="O2284" s="257">
        <v>23.42</v>
      </c>
      <c r="P2284" s="257">
        <v>-25.34</v>
      </c>
      <c r="Q2284" s="215" t="s">
        <v>1078</v>
      </c>
      <c r="R2284" s="215" t="s">
        <v>1079</v>
      </c>
      <c r="S2284" s="215" t="s">
        <v>977</v>
      </c>
      <c r="T2284" s="215" t="s">
        <v>1080</v>
      </c>
      <c r="U2284" s="215" t="s">
        <v>857</v>
      </c>
      <c r="W2284" s="215" t="s">
        <v>27</v>
      </c>
      <c r="X2284" s="215" t="s">
        <v>7</v>
      </c>
      <c r="Y2284" s="215" t="s">
        <v>15</v>
      </c>
      <c r="Z2284" s="215" t="s">
        <v>20</v>
      </c>
    </row>
    <row r="2285" spans="1:26">
      <c r="A2285" s="215" t="s">
        <v>3078</v>
      </c>
      <c r="B2285" s="51">
        <v>124</v>
      </c>
      <c r="C2285" s="215" t="s">
        <v>1081</v>
      </c>
      <c r="D2285" s="215" t="s">
        <v>1082</v>
      </c>
      <c r="E2285" s="215" t="s">
        <v>3158</v>
      </c>
      <c r="F2285" s="51">
        <v>1</v>
      </c>
      <c r="G2285" s="258">
        <v>0.2</v>
      </c>
      <c r="H2285" s="258">
        <v>-17.399999999999999</v>
      </c>
      <c r="I2285" s="272">
        <v>1.47647058823529</v>
      </c>
      <c r="J2285" s="272">
        <v>0.14480137447642599</v>
      </c>
      <c r="K2285" s="257">
        <v>-14.73</v>
      </c>
      <c r="L2285" s="257">
        <v>-24.11</v>
      </c>
      <c r="M2285" s="257">
        <v>-20.21</v>
      </c>
      <c r="N2285" s="257">
        <v>-58.99</v>
      </c>
      <c r="O2285" s="257">
        <v>38.78</v>
      </c>
      <c r="P2285" s="257">
        <v>-25.42</v>
      </c>
      <c r="Q2285" s="215" t="s">
        <v>441</v>
      </c>
      <c r="R2285" s="215" t="s">
        <v>1084</v>
      </c>
      <c r="S2285" s="215" t="s">
        <v>1085</v>
      </c>
      <c r="T2285" s="215" t="s">
        <v>212</v>
      </c>
      <c r="U2285" s="215" t="s">
        <v>1086</v>
      </c>
      <c r="W2285" s="215" t="s">
        <v>27</v>
      </c>
      <c r="X2285" s="215" t="s">
        <v>35</v>
      </c>
      <c r="Y2285" s="215" t="s">
        <v>15</v>
      </c>
      <c r="Z2285" s="215" t="s">
        <v>17</v>
      </c>
    </row>
    <row r="2286" spans="1:26">
      <c r="A2286" s="215" t="s">
        <v>3078</v>
      </c>
      <c r="B2286" s="51">
        <v>125</v>
      </c>
      <c r="C2286" s="215" t="s">
        <v>1087</v>
      </c>
      <c r="D2286" s="215" t="s">
        <v>1088</v>
      </c>
      <c r="E2286" s="215" t="s">
        <v>1089</v>
      </c>
      <c r="F2286" s="51">
        <v>3</v>
      </c>
      <c r="G2286" s="258">
        <v>0.6</v>
      </c>
      <c r="H2286" s="258">
        <v>-18</v>
      </c>
      <c r="I2286" s="272">
        <v>1.1705882352941199</v>
      </c>
      <c r="J2286" s="272">
        <v>0.15340327327985001</v>
      </c>
      <c r="K2286" s="257">
        <v>-13.17</v>
      </c>
      <c r="L2286" s="257">
        <v>-22.74</v>
      </c>
      <c r="M2286" s="257">
        <v>-18.88</v>
      </c>
      <c r="N2286" s="257">
        <v>-31.21</v>
      </c>
      <c r="O2286" s="257">
        <v>12.33</v>
      </c>
      <c r="P2286" s="257">
        <v>-23.86</v>
      </c>
      <c r="Q2286" s="215" t="s">
        <v>1009</v>
      </c>
      <c r="R2286" s="215" t="s">
        <v>1090</v>
      </c>
      <c r="S2286" s="215" t="s">
        <v>1091</v>
      </c>
      <c r="T2286" s="215" t="s">
        <v>1092</v>
      </c>
      <c r="U2286" s="215" t="s">
        <v>1093</v>
      </c>
      <c r="W2286" s="215" t="s">
        <v>27</v>
      </c>
      <c r="X2286" s="215" t="s">
        <v>7</v>
      </c>
      <c r="Y2286" s="215" t="s">
        <v>12</v>
      </c>
      <c r="Z2286" s="215" t="s">
        <v>17</v>
      </c>
    </row>
    <row r="2287" spans="1:26">
      <c r="A2287" s="215" t="s">
        <v>3078</v>
      </c>
      <c r="B2287" s="51">
        <v>126</v>
      </c>
      <c r="C2287" s="215" t="s">
        <v>1094</v>
      </c>
      <c r="D2287" s="215" t="s">
        <v>1095</v>
      </c>
      <c r="E2287" s="215" t="s">
        <v>3159</v>
      </c>
      <c r="F2287" s="51">
        <v>2</v>
      </c>
      <c r="G2287" s="258">
        <v>0.4</v>
      </c>
      <c r="H2287" s="258">
        <v>-18</v>
      </c>
      <c r="I2287" s="272">
        <v>2.21176470588235</v>
      </c>
      <c r="J2287" s="272">
        <v>0.17494216519598499</v>
      </c>
      <c r="K2287" s="257">
        <v>-15.53</v>
      </c>
      <c r="L2287" s="257">
        <v>-25.23</v>
      </c>
      <c r="M2287" s="257">
        <v>-20.91</v>
      </c>
      <c r="N2287" s="257">
        <v>-36.53</v>
      </c>
      <c r="O2287" s="257">
        <v>15.62</v>
      </c>
      <c r="P2287" s="257">
        <v>-26.63</v>
      </c>
      <c r="Q2287" s="215" t="s">
        <v>1097</v>
      </c>
      <c r="R2287" s="215" t="s">
        <v>1098</v>
      </c>
      <c r="S2287" s="215" t="s">
        <v>1099</v>
      </c>
      <c r="T2287" s="215" t="s">
        <v>246</v>
      </c>
      <c r="U2287" s="215" t="s">
        <v>1100</v>
      </c>
      <c r="W2287" s="215" t="s">
        <v>27</v>
      </c>
      <c r="X2287" s="215" t="s">
        <v>7</v>
      </c>
      <c r="Y2287" s="215" t="s">
        <v>15</v>
      </c>
      <c r="Z2287" s="215" t="s">
        <v>17</v>
      </c>
    </row>
    <row r="2288" spans="1:26">
      <c r="A2288" s="215" t="s">
        <v>3078</v>
      </c>
      <c r="B2288" s="51">
        <v>127</v>
      </c>
      <c r="C2288" s="215" t="s">
        <v>1101</v>
      </c>
      <c r="D2288" s="215" t="s">
        <v>1102</v>
      </c>
      <c r="E2288" s="215" t="s">
        <v>3160</v>
      </c>
      <c r="F2288" s="51">
        <v>1</v>
      </c>
      <c r="G2288" s="258">
        <v>0.2</v>
      </c>
      <c r="H2288" s="258">
        <v>-14</v>
      </c>
      <c r="I2288" s="272">
        <v>10.911764705882399</v>
      </c>
      <c r="J2288" s="272">
        <v>0.334302081900681</v>
      </c>
      <c r="K2288" s="257">
        <v>-9.51</v>
      </c>
      <c r="L2288" s="257">
        <v>-28.54</v>
      </c>
      <c r="M2288" s="257">
        <v>-17.91</v>
      </c>
      <c r="N2288" s="257">
        <v>-81.78</v>
      </c>
      <c r="O2288" s="257">
        <v>63.87</v>
      </c>
      <c r="P2288" s="257">
        <v>-28.25</v>
      </c>
      <c r="Q2288" s="215" t="s">
        <v>1104</v>
      </c>
      <c r="R2288" s="215" t="s">
        <v>1105</v>
      </c>
      <c r="S2288" s="215" t="s">
        <v>1106</v>
      </c>
      <c r="T2288" s="215" t="s">
        <v>1107</v>
      </c>
      <c r="U2288" s="215" t="s">
        <v>440</v>
      </c>
      <c r="W2288" s="215" t="s">
        <v>36</v>
      </c>
      <c r="X2288" s="215" t="s">
        <v>23</v>
      </c>
      <c r="Y2288" s="215" t="s">
        <v>23</v>
      </c>
      <c r="Z2288" s="215" t="s">
        <v>23</v>
      </c>
    </row>
    <row r="2289" spans="1:26">
      <c r="A2289" s="215" t="s">
        <v>3078</v>
      </c>
      <c r="B2289" s="51">
        <v>128</v>
      </c>
      <c r="C2289" s="215" t="s">
        <v>1108</v>
      </c>
      <c r="D2289" s="215" t="s">
        <v>1109</v>
      </c>
      <c r="E2289" s="215" t="s">
        <v>3161</v>
      </c>
      <c r="F2289" s="51">
        <v>3</v>
      </c>
      <c r="G2289" s="258">
        <v>0.6</v>
      </c>
      <c r="H2289" s="258">
        <v>-17.2</v>
      </c>
      <c r="I2289" s="272">
        <v>2.04117647058824</v>
      </c>
      <c r="J2289" s="272">
        <v>0.21906821112107</v>
      </c>
      <c r="K2289" s="257">
        <v>-15.64</v>
      </c>
      <c r="L2289" s="257">
        <v>-25.15</v>
      </c>
      <c r="M2289" s="257">
        <v>-22.15</v>
      </c>
      <c r="N2289" s="257">
        <v>-55.25</v>
      </c>
      <c r="O2289" s="257">
        <v>33.1</v>
      </c>
      <c r="P2289" s="257">
        <v>-26.41</v>
      </c>
      <c r="Q2289" s="215" t="s">
        <v>1111</v>
      </c>
      <c r="R2289" s="215" t="s">
        <v>1112</v>
      </c>
      <c r="S2289" s="215" t="s">
        <v>1113</v>
      </c>
      <c r="T2289" s="215" t="s">
        <v>375</v>
      </c>
      <c r="U2289" s="215" t="s">
        <v>1114</v>
      </c>
      <c r="W2289" s="215" t="s">
        <v>27</v>
      </c>
      <c r="X2289" s="215" t="s">
        <v>35</v>
      </c>
      <c r="Y2289" s="215" t="s">
        <v>12</v>
      </c>
      <c r="Z2289" s="215" t="s">
        <v>20</v>
      </c>
    </row>
    <row r="2290" spans="1:26">
      <c r="A2290" s="215" t="s">
        <v>3078</v>
      </c>
      <c r="B2290" s="51">
        <v>129</v>
      </c>
      <c r="C2290" s="215" t="s">
        <v>1115</v>
      </c>
      <c r="D2290" s="215" t="s">
        <v>1116</v>
      </c>
      <c r="E2290" s="215" t="s">
        <v>3162</v>
      </c>
      <c r="F2290" s="51">
        <v>2</v>
      </c>
      <c r="G2290" s="258">
        <v>0.4</v>
      </c>
      <c r="H2290" s="258">
        <v>-12.8</v>
      </c>
      <c r="I2290" s="272">
        <v>10.8176470588235</v>
      </c>
      <c r="J2290" s="272">
        <v>0.23215538791268001</v>
      </c>
      <c r="K2290" s="257">
        <v>-10.14</v>
      </c>
      <c r="L2290" s="257">
        <v>-30.81</v>
      </c>
      <c r="M2290" s="257">
        <v>-21.29</v>
      </c>
      <c r="N2290" s="257">
        <v>-110.13</v>
      </c>
      <c r="O2290" s="257">
        <v>88.84</v>
      </c>
      <c r="P2290" s="257">
        <v>-31.11</v>
      </c>
      <c r="Q2290" s="215" t="s">
        <v>1118</v>
      </c>
      <c r="R2290" s="215" t="s">
        <v>1119</v>
      </c>
      <c r="S2290" s="215" t="s">
        <v>634</v>
      </c>
      <c r="T2290" s="215" t="s">
        <v>610</v>
      </c>
      <c r="U2290" s="215" t="s">
        <v>1120</v>
      </c>
      <c r="W2290" s="215" t="s">
        <v>36</v>
      </c>
      <c r="X2290" s="215" t="s">
        <v>35</v>
      </c>
      <c r="Y2290" s="215" t="s">
        <v>12</v>
      </c>
      <c r="Z2290" s="215" t="s">
        <v>17</v>
      </c>
    </row>
    <row r="2291" spans="1:26">
      <c r="A2291" s="215" t="s">
        <v>3078</v>
      </c>
      <c r="B2291" s="51">
        <v>130</v>
      </c>
      <c r="C2291" s="215" t="s">
        <v>1121</v>
      </c>
      <c r="D2291" s="215" t="s">
        <v>1122</v>
      </c>
      <c r="E2291" s="215" t="s">
        <v>1936</v>
      </c>
      <c r="F2291" s="51">
        <v>5</v>
      </c>
      <c r="G2291" s="258">
        <v>1</v>
      </c>
      <c r="H2291" s="258">
        <v>-18</v>
      </c>
      <c r="I2291" s="272">
        <v>2.3352941176470599</v>
      </c>
      <c r="J2291" s="272">
        <v>0.204164773674231</v>
      </c>
      <c r="K2291" s="257">
        <v>-15.68</v>
      </c>
      <c r="L2291" s="257">
        <v>-26.55</v>
      </c>
      <c r="M2291" s="257">
        <v>-21.87</v>
      </c>
      <c r="N2291" s="257">
        <v>-39.69</v>
      </c>
      <c r="O2291" s="257">
        <v>17.82</v>
      </c>
      <c r="P2291" s="257">
        <v>-27.72</v>
      </c>
      <c r="Q2291" s="215" t="s">
        <v>905</v>
      </c>
      <c r="R2291" s="215" t="s">
        <v>1124</v>
      </c>
      <c r="S2291" s="215" t="s">
        <v>1125</v>
      </c>
      <c r="T2291" s="215" t="s">
        <v>945</v>
      </c>
      <c r="U2291" s="215" t="s">
        <v>1126</v>
      </c>
      <c r="W2291" s="215" t="s">
        <v>27</v>
      </c>
      <c r="X2291" s="215" t="s">
        <v>7</v>
      </c>
      <c r="Y2291" s="215" t="s">
        <v>15</v>
      </c>
      <c r="Z2291" s="215" t="s">
        <v>20</v>
      </c>
    </row>
    <row r="2292" spans="1:26">
      <c r="A2292" s="215" t="s">
        <v>3078</v>
      </c>
      <c r="B2292" s="51">
        <v>131</v>
      </c>
      <c r="C2292" s="215" t="s">
        <v>1127</v>
      </c>
      <c r="D2292" s="215" t="s">
        <v>1128</v>
      </c>
      <c r="E2292" s="215" t="s">
        <v>3163</v>
      </c>
      <c r="F2292" s="51">
        <v>4</v>
      </c>
      <c r="G2292" s="258">
        <v>0.8</v>
      </c>
      <c r="H2292" s="258">
        <v>-18</v>
      </c>
      <c r="I2292" s="272">
        <v>2.71176470588235</v>
      </c>
      <c r="J2292" s="272">
        <v>0.24662631586807199</v>
      </c>
      <c r="K2292" s="257">
        <v>-13.73</v>
      </c>
      <c r="L2292" s="257">
        <v>-24.03</v>
      </c>
      <c r="M2292" s="257">
        <v>-19.86</v>
      </c>
      <c r="N2292" s="257">
        <v>-34.79</v>
      </c>
      <c r="O2292" s="257">
        <v>14.93</v>
      </c>
      <c r="P2292" s="257">
        <v>-25.21</v>
      </c>
      <c r="Q2292" s="215" t="s">
        <v>521</v>
      </c>
      <c r="R2292" s="215" t="s">
        <v>1130</v>
      </c>
      <c r="S2292" s="215" t="s">
        <v>1131</v>
      </c>
      <c r="T2292" s="215" t="s">
        <v>1132</v>
      </c>
      <c r="U2292" s="215" t="s">
        <v>411</v>
      </c>
      <c r="W2292" s="215" t="s">
        <v>27</v>
      </c>
      <c r="X2292" s="215" t="s">
        <v>7</v>
      </c>
      <c r="Y2292" s="215" t="s">
        <v>15</v>
      </c>
      <c r="Z2292" s="215" t="s">
        <v>20</v>
      </c>
    </row>
    <row r="2293" spans="1:26">
      <c r="A2293" s="215" t="s">
        <v>3078</v>
      </c>
      <c r="B2293" s="51">
        <v>132</v>
      </c>
      <c r="C2293" s="215" t="s">
        <v>1133</v>
      </c>
      <c r="D2293" s="215" t="s">
        <v>1134</v>
      </c>
      <c r="E2293" s="215" t="s">
        <v>3164</v>
      </c>
      <c r="F2293" s="51">
        <v>3</v>
      </c>
      <c r="G2293" s="258">
        <v>0.6</v>
      </c>
      <c r="H2293" s="258">
        <v>-12.3</v>
      </c>
      <c r="I2293" s="272">
        <v>11.6647058823529</v>
      </c>
      <c r="J2293" s="272">
        <v>0.33857683095977098</v>
      </c>
      <c r="K2293" s="257">
        <v>-8.57</v>
      </c>
      <c r="L2293" s="257">
        <v>-27.94</v>
      </c>
      <c r="M2293" s="257">
        <v>-19.760000000000002</v>
      </c>
      <c r="N2293" s="257">
        <v>-80.3</v>
      </c>
      <c r="O2293" s="257">
        <v>60.54</v>
      </c>
      <c r="P2293" s="257">
        <v>-27.97</v>
      </c>
      <c r="Q2293" s="215" t="s">
        <v>1136</v>
      </c>
      <c r="R2293" s="215" t="s">
        <v>1137</v>
      </c>
      <c r="S2293" s="215" t="s">
        <v>739</v>
      </c>
      <c r="T2293" s="215" t="s">
        <v>569</v>
      </c>
      <c r="U2293" s="215" t="s">
        <v>1138</v>
      </c>
      <c r="W2293" s="215" t="s">
        <v>36</v>
      </c>
      <c r="X2293" s="215" t="s">
        <v>35</v>
      </c>
      <c r="Y2293" s="215" t="s">
        <v>12</v>
      </c>
      <c r="Z2293" s="215" t="s">
        <v>20</v>
      </c>
    </row>
    <row r="2294" spans="1:26">
      <c r="A2294" s="215" t="s">
        <v>3078</v>
      </c>
      <c r="B2294" s="51">
        <v>133</v>
      </c>
      <c r="C2294" s="215" t="s">
        <v>1139</v>
      </c>
      <c r="D2294" s="215" t="s">
        <v>1140</v>
      </c>
      <c r="E2294" s="215" t="s">
        <v>3165</v>
      </c>
      <c r="F2294" s="51">
        <v>5</v>
      </c>
      <c r="G2294" s="258">
        <v>1</v>
      </c>
      <c r="H2294" s="258">
        <v>-8.3000000000000203</v>
      </c>
      <c r="I2294" s="272">
        <v>14.0294117647059</v>
      </c>
      <c r="J2294" s="272">
        <v>0.35904969722315</v>
      </c>
      <c r="K2294" s="257">
        <v>-5.51</v>
      </c>
      <c r="L2294" s="257">
        <v>-31.96</v>
      </c>
      <c r="M2294" s="257">
        <v>-21.49</v>
      </c>
      <c r="N2294" s="257">
        <v>-86.64</v>
      </c>
      <c r="O2294" s="257">
        <v>65.150000000000006</v>
      </c>
      <c r="P2294" s="257">
        <v>-32.15</v>
      </c>
      <c r="Q2294" s="215" t="s">
        <v>1142</v>
      </c>
      <c r="R2294" s="215" t="s">
        <v>1143</v>
      </c>
      <c r="S2294" s="215" t="s">
        <v>1144</v>
      </c>
      <c r="T2294" s="215" t="s">
        <v>1145</v>
      </c>
      <c r="U2294" s="215" t="s">
        <v>985</v>
      </c>
      <c r="W2294" s="215" t="s">
        <v>36</v>
      </c>
      <c r="X2294" s="215" t="s">
        <v>35</v>
      </c>
      <c r="Y2294" s="215" t="s">
        <v>15</v>
      </c>
      <c r="Z2294" s="215" t="s">
        <v>17</v>
      </c>
    </row>
    <row r="2295" spans="1:26">
      <c r="A2295" s="215" t="s">
        <v>3078</v>
      </c>
      <c r="B2295" s="51">
        <v>134</v>
      </c>
      <c r="C2295" s="215" t="s">
        <v>1146</v>
      </c>
      <c r="D2295" s="215" t="s">
        <v>1147</v>
      </c>
      <c r="E2295" s="215" t="s">
        <v>3166</v>
      </c>
      <c r="F2295" s="51">
        <v>0</v>
      </c>
      <c r="G2295" s="258">
        <v>0</v>
      </c>
      <c r="H2295" s="258">
        <v>-14</v>
      </c>
      <c r="I2295" s="272">
        <v>7.0647058823529401</v>
      </c>
      <c r="J2295" s="272">
        <v>0.18828907253063601</v>
      </c>
      <c r="K2295" s="257">
        <v>-4.95</v>
      </c>
      <c r="L2295" s="257">
        <v>-26.97</v>
      </c>
      <c r="M2295" s="257">
        <v>-18.23</v>
      </c>
      <c r="N2295" s="257">
        <v>-86.07</v>
      </c>
      <c r="O2295" s="257">
        <v>67.84</v>
      </c>
      <c r="P2295" s="257">
        <v>-27.13</v>
      </c>
      <c r="Q2295" s="215" t="s">
        <v>1149</v>
      </c>
      <c r="R2295" s="215" t="s">
        <v>1150</v>
      </c>
      <c r="S2295" s="215" t="s">
        <v>442</v>
      </c>
      <c r="T2295" s="215" t="s">
        <v>682</v>
      </c>
      <c r="U2295" s="215" t="s">
        <v>1151</v>
      </c>
      <c r="W2295" s="215" t="s">
        <v>36</v>
      </c>
      <c r="X2295" s="215" t="s">
        <v>7</v>
      </c>
      <c r="Y2295" s="215" t="s">
        <v>12</v>
      </c>
      <c r="Z2295" s="215" t="s">
        <v>17</v>
      </c>
    </row>
    <row r="2296" spans="1:26">
      <c r="A2296" s="215" t="s">
        <v>3078</v>
      </c>
      <c r="B2296" s="51">
        <v>135</v>
      </c>
      <c r="C2296" s="215" t="s">
        <v>1152</v>
      </c>
      <c r="D2296" s="215" t="s">
        <v>1153</v>
      </c>
      <c r="E2296" s="215" t="s">
        <v>1154</v>
      </c>
      <c r="F2296" s="51">
        <v>5</v>
      </c>
      <c r="G2296" s="258">
        <v>1</v>
      </c>
      <c r="H2296" s="258">
        <v>-17.600000000000001</v>
      </c>
      <c r="I2296" s="272">
        <v>4.2</v>
      </c>
      <c r="J2296" s="272">
        <v>0.28981633494393799</v>
      </c>
      <c r="K2296" s="257">
        <v>-15.61</v>
      </c>
      <c r="L2296" s="257">
        <v>-24.68</v>
      </c>
      <c r="M2296" s="257">
        <v>-21.41</v>
      </c>
      <c r="N2296" s="257">
        <v>-56.19</v>
      </c>
      <c r="O2296" s="257">
        <v>34.78</v>
      </c>
      <c r="P2296" s="257">
        <v>-25.88</v>
      </c>
      <c r="Q2296" s="215" t="s">
        <v>682</v>
      </c>
      <c r="R2296" s="215" t="s">
        <v>1004</v>
      </c>
      <c r="S2296" s="215" t="s">
        <v>755</v>
      </c>
      <c r="T2296" s="215" t="s">
        <v>891</v>
      </c>
      <c r="U2296" s="215" t="s">
        <v>1155</v>
      </c>
      <c r="W2296" s="215" t="s">
        <v>27</v>
      </c>
      <c r="X2296" s="215" t="s">
        <v>35</v>
      </c>
      <c r="Y2296" s="215" t="s">
        <v>12</v>
      </c>
      <c r="Z2296" s="215" t="s">
        <v>17</v>
      </c>
    </row>
    <row r="2297" spans="1:26">
      <c r="A2297" s="215" t="s">
        <v>3078</v>
      </c>
      <c r="B2297" s="51">
        <v>136</v>
      </c>
      <c r="C2297" s="215" t="s">
        <v>1156</v>
      </c>
      <c r="D2297" s="215" t="s">
        <v>1157</v>
      </c>
      <c r="E2297" s="215" t="s">
        <v>3167</v>
      </c>
      <c r="F2297" s="51">
        <v>3</v>
      </c>
      <c r="G2297" s="258">
        <v>0.6</v>
      </c>
      <c r="H2297" s="258">
        <v>-16.7</v>
      </c>
      <c r="I2297" s="272">
        <v>3.6705882352941201</v>
      </c>
      <c r="J2297" s="272">
        <v>0.265752418534007</v>
      </c>
      <c r="K2297" s="257">
        <v>-14.15</v>
      </c>
      <c r="L2297" s="257">
        <v>-23.91</v>
      </c>
      <c r="M2297" s="257">
        <v>-20.12</v>
      </c>
      <c r="N2297" s="257">
        <v>-89.15</v>
      </c>
      <c r="O2297" s="257">
        <v>69.03</v>
      </c>
      <c r="P2297" s="257">
        <v>-25.25</v>
      </c>
      <c r="Q2297" s="215" t="s">
        <v>1159</v>
      </c>
      <c r="R2297" s="215" t="s">
        <v>1017</v>
      </c>
      <c r="S2297" s="215" t="s">
        <v>1160</v>
      </c>
      <c r="T2297" s="215" t="s">
        <v>1161</v>
      </c>
      <c r="U2297" s="215" t="s">
        <v>500</v>
      </c>
      <c r="W2297" s="215" t="s">
        <v>27</v>
      </c>
      <c r="X2297" s="215" t="s">
        <v>35</v>
      </c>
      <c r="Y2297" s="215" t="s">
        <v>15</v>
      </c>
      <c r="Z2297" s="215" t="s">
        <v>17</v>
      </c>
    </row>
    <row r="2298" spans="1:26">
      <c r="A2298" s="215" t="s">
        <v>3078</v>
      </c>
      <c r="B2298" s="51">
        <v>137</v>
      </c>
      <c r="C2298" s="215" t="s">
        <v>1162</v>
      </c>
      <c r="D2298" s="215" t="s">
        <v>1163</v>
      </c>
      <c r="E2298" s="215" t="s">
        <v>2227</v>
      </c>
      <c r="F2298" s="51">
        <v>5</v>
      </c>
      <c r="G2298" s="258">
        <v>1</v>
      </c>
      <c r="H2298" s="258">
        <v>0.29999999999996702</v>
      </c>
      <c r="I2298" s="272">
        <v>18.235294117647101</v>
      </c>
      <c r="J2298" s="272">
        <v>0.472893225364098</v>
      </c>
      <c r="K2298" s="257">
        <v>-13.38</v>
      </c>
      <c r="L2298" s="257">
        <v>-36.54</v>
      </c>
      <c r="M2298" s="257">
        <v>-25.97</v>
      </c>
      <c r="N2298" s="257">
        <v>-95.25</v>
      </c>
      <c r="O2298" s="257">
        <v>69.28</v>
      </c>
      <c r="P2298" s="257">
        <v>-36.42</v>
      </c>
      <c r="Q2298" s="215" t="s">
        <v>1165</v>
      </c>
      <c r="R2298" s="215" t="s">
        <v>1166</v>
      </c>
      <c r="S2298" s="215" t="s">
        <v>626</v>
      </c>
      <c r="T2298" s="215" t="s">
        <v>1167</v>
      </c>
      <c r="U2298" s="215" t="s">
        <v>1168</v>
      </c>
      <c r="W2298" s="215" t="s">
        <v>36</v>
      </c>
      <c r="X2298" s="215" t="s">
        <v>35</v>
      </c>
      <c r="Y2298" s="215" t="s">
        <v>15</v>
      </c>
      <c r="Z2298" s="215" t="s">
        <v>20</v>
      </c>
    </row>
    <row r="2299" spans="1:26">
      <c r="A2299" s="215" t="s">
        <v>3078</v>
      </c>
      <c r="B2299" s="51">
        <v>138</v>
      </c>
      <c r="C2299" s="215" t="s">
        <v>1169</v>
      </c>
      <c r="D2299" s="215" t="s">
        <v>1170</v>
      </c>
      <c r="E2299" s="215" t="s">
        <v>1171</v>
      </c>
      <c r="F2299" s="51">
        <v>5</v>
      </c>
      <c r="G2299" s="258">
        <v>1</v>
      </c>
      <c r="H2299" s="258">
        <v>-13.1</v>
      </c>
      <c r="I2299" s="272">
        <v>4.9411764705882399</v>
      </c>
      <c r="J2299" s="272">
        <v>0.31274735430357098</v>
      </c>
      <c r="K2299" s="257">
        <v>-16</v>
      </c>
      <c r="L2299" s="257">
        <v>-26.62</v>
      </c>
      <c r="M2299" s="257">
        <v>-21.71</v>
      </c>
      <c r="N2299" s="257">
        <v>-82.75</v>
      </c>
      <c r="O2299" s="257">
        <v>61.04</v>
      </c>
      <c r="P2299" s="257">
        <v>-27.72</v>
      </c>
      <c r="Q2299" s="215" t="s">
        <v>419</v>
      </c>
      <c r="R2299" s="215" t="s">
        <v>1172</v>
      </c>
      <c r="S2299" s="215" t="s">
        <v>422</v>
      </c>
      <c r="T2299" s="215" t="s">
        <v>583</v>
      </c>
      <c r="U2299" s="215" t="s">
        <v>555</v>
      </c>
      <c r="W2299" s="215" t="s">
        <v>27</v>
      </c>
      <c r="X2299" s="215" t="s">
        <v>35</v>
      </c>
      <c r="Y2299" s="215" t="s">
        <v>15</v>
      </c>
      <c r="Z2299" s="215" t="s">
        <v>20</v>
      </c>
    </row>
    <row r="2300" spans="1:26">
      <c r="A2300" s="215" t="s">
        <v>3078</v>
      </c>
      <c r="B2300" s="51">
        <v>139</v>
      </c>
      <c r="C2300" s="215" t="s">
        <v>1173</v>
      </c>
      <c r="D2300" s="215" t="s">
        <v>1174</v>
      </c>
      <c r="E2300" s="215" t="s">
        <v>2638</v>
      </c>
      <c r="F2300" s="51">
        <v>5</v>
      </c>
      <c r="G2300" s="258">
        <v>1</v>
      </c>
      <c r="H2300" s="258">
        <v>-18</v>
      </c>
      <c r="I2300" s="272">
        <v>7.0882352941176503</v>
      </c>
      <c r="J2300" s="272">
        <v>0.36214818323459103</v>
      </c>
      <c r="K2300" s="257">
        <v>-17.18</v>
      </c>
      <c r="L2300" s="257">
        <v>-28.26</v>
      </c>
      <c r="M2300" s="257">
        <v>-23.03</v>
      </c>
      <c r="N2300" s="257">
        <v>-51.57</v>
      </c>
      <c r="O2300" s="257">
        <v>28.54</v>
      </c>
      <c r="P2300" s="257">
        <v>-29.08</v>
      </c>
      <c r="Q2300" s="215" t="s">
        <v>1176</v>
      </c>
      <c r="R2300" s="215" t="s">
        <v>1177</v>
      </c>
      <c r="S2300" s="215" t="s">
        <v>1178</v>
      </c>
      <c r="T2300" s="215" t="s">
        <v>1179</v>
      </c>
      <c r="U2300" s="215" t="s">
        <v>1180</v>
      </c>
      <c r="W2300" s="215" t="s">
        <v>27</v>
      </c>
      <c r="X2300" s="215" t="s">
        <v>7</v>
      </c>
      <c r="Y2300" s="215" t="s">
        <v>15</v>
      </c>
      <c r="Z2300" s="215" t="s">
        <v>20</v>
      </c>
    </row>
    <row r="2301" spans="1:26">
      <c r="A2301" s="215" t="s">
        <v>3078</v>
      </c>
      <c r="B2301" s="51">
        <v>140</v>
      </c>
      <c r="C2301" s="215" t="s">
        <v>1181</v>
      </c>
      <c r="D2301" s="215" t="s">
        <v>1182</v>
      </c>
      <c r="E2301" s="215" t="s">
        <v>3168</v>
      </c>
      <c r="F2301" s="51">
        <v>2</v>
      </c>
      <c r="G2301" s="258">
        <v>0.4</v>
      </c>
      <c r="H2301" s="258">
        <v>-18</v>
      </c>
      <c r="I2301" s="272">
        <v>3.4470588235294102</v>
      </c>
      <c r="J2301" s="272">
        <v>0.23375535399560199</v>
      </c>
      <c r="K2301" s="257">
        <v>-13.28</v>
      </c>
      <c r="L2301" s="257">
        <v>-22.41</v>
      </c>
      <c r="M2301" s="257">
        <v>-18.73</v>
      </c>
      <c r="N2301" s="257">
        <v>-33.520000000000003</v>
      </c>
      <c r="O2301" s="257">
        <v>14.79</v>
      </c>
      <c r="P2301" s="257">
        <v>-23.61</v>
      </c>
      <c r="Q2301" s="215" t="s">
        <v>1184</v>
      </c>
      <c r="R2301" s="215" t="s">
        <v>778</v>
      </c>
      <c r="S2301" s="215" t="s">
        <v>1185</v>
      </c>
      <c r="T2301" s="215" t="s">
        <v>1186</v>
      </c>
      <c r="U2301" s="215" t="s">
        <v>1187</v>
      </c>
      <c r="W2301" s="215" t="s">
        <v>27</v>
      </c>
      <c r="X2301" s="215" t="s">
        <v>7</v>
      </c>
      <c r="Y2301" s="215" t="s">
        <v>12</v>
      </c>
      <c r="Z2301" s="215" t="s">
        <v>20</v>
      </c>
    </row>
    <row r="2302" spans="1:26">
      <c r="A2302" s="215" t="s">
        <v>3078</v>
      </c>
      <c r="B2302" s="51">
        <v>141</v>
      </c>
      <c r="C2302" s="215" t="s">
        <v>1188</v>
      </c>
      <c r="D2302" s="215" t="s">
        <v>1189</v>
      </c>
      <c r="E2302" s="215" t="s">
        <v>3169</v>
      </c>
      <c r="F2302" s="51">
        <v>4</v>
      </c>
      <c r="G2302" s="258">
        <v>0.8</v>
      </c>
      <c r="H2302" s="258">
        <v>-15.9</v>
      </c>
      <c r="I2302" s="272">
        <v>3.1058823529411801</v>
      </c>
      <c r="J2302" s="272">
        <v>0.27854296323711702</v>
      </c>
      <c r="K2302" s="257">
        <v>-15.43</v>
      </c>
      <c r="L2302" s="257">
        <v>-25.32</v>
      </c>
      <c r="M2302" s="257">
        <v>-20.86</v>
      </c>
      <c r="N2302" s="257">
        <v>-57.6</v>
      </c>
      <c r="O2302" s="257">
        <v>36.74</v>
      </c>
      <c r="P2302" s="257">
        <v>-26.45</v>
      </c>
      <c r="Q2302" s="215" t="s">
        <v>1191</v>
      </c>
      <c r="R2302" s="215" t="s">
        <v>1192</v>
      </c>
      <c r="S2302" s="215" t="s">
        <v>1193</v>
      </c>
      <c r="T2302" s="215" t="s">
        <v>1194</v>
      </c>
      <c r="U2302" s="215" t="s">
        <v>1195</v>
      </c>
      <c r="W2302" s="215" t="s">
        <v>27</v>
      </c>
      <c r="X2302" s="215" t="s">
        <v>35</v>
      </c>
      <c r="Y2302" s="215" t="s">
        <v>15</v>
      </c>
      <c r="Z2302" s="215" t="s">
        <v>20</v>
      </c>
    </row>
    <row r="2303" spans="1:26">
      <c r="A2303" s="215" t="s">
        <v>3078</v>
      </c>
      <c r="B2303" s="51">
        <v>142</v>
      </c>
      <c r="C2303" s="215" t="s">
        <v>1196</v>
      </c>
      <c r="D2303" s="215" t="s">
        <v>1197</v>
      </c>
      <c r="E2303" s="215" t="s">
        <v>1474</v>
      </c>
      <c r="F2303" s="51">
        <v>0</v>
      </c>
      <c r="G2303" s="258">
        <v>0</v>
      </c>
      <c r="H2303" s="258">
        <v>-17.8</v>
      </c>
      <c r="I2303" s="272">
        <v>2.21764705882353</v>
      </c>
      <c r="J2303" s="272">
        <v>0.18676081335528399</v>
      </c>
      <c r="K2303" s="257">
        <v>-14.61</v>
      </c>
      <c r="L2303" s="257">
        <v>-24.14</v>
      </c>
      <c r="M2303" s="257">
        <v>-19.989999999999998</v>
      </c>
      <c r="N2303" s="257">
        <v>-64.7</v>
      </c>
      <c r="O2303" s="257">
        <v>44.71</v>
      </c>
      <c r="P2303" s="257">
        <v>-25.56</v>
      </c>
      <c r="Q2303" s="215" t="s">
        <v>1199</v>
      </c>
      <c r="R2303" s="215" t="s">
        <v>1200</v>
      </c>
      <c r="S2303" s="215" t="s">
        <v>1201</v>
      </c>
      <c r="T2303" s="215" t="s">
        <v>992</v>
      </c>
      <c r="U2303" s="215" t="s">
        <v>627</v>
      </c>
      <c r="W2303" s="215" t="s">
        <v>27</v>
      </c>
      <c r="X2303" s="215" t="s">
        <v>35</v>
      </c>
      <c r="Y2303" s="215" t="s">
        <v>12</v>
      </c>
      <c r="Z2303" s="215" t="s">
        <v>17</v>
      </c>
    </row>
    <row r="2304" spans="1:26">
      <c r="A2304" s="215" t="s">
        <v>3078</v>
      </c>
      <c r="B2304" s="51">
        <v>143</v>
      </c>
      <c r="C2304" s="215" t="s">
        <v>1202</v>
      </c>
      <c r="D2304" s="215" t="s">
        <v>1203</v>
      </c>
      <c r="E2304" s="215" t="s">
        <v>3170</v>
      </c>
      <c r="F2304" s="51">
        <v>5</v>
      </c>
      <c r="G2304" s="258">
        <v>1</v>
      </c>
      <c r="H2304" s="258">
        <v>-18</v>
      </c>
      <c r="I2304" s="272">
        <v>1.95882352941176</v>
      </c>
      <c r="J2304" s="272">
        <v>0.170487244172495</v>
      </c>
      <c r="K2304" s="257">
        <v>-14.67</v>
      </c>
      <c r="L2304" s="257">
        <v>-24.1</v>
      </c>
      <c r="M2304" s="257">
        <v>-20.7</v>
      </c>
      <c r="N2304" s="257">
        <v>-29.46</v>
      </c>
      <c r="O2304" s="257">
        <v>8.76</v>
      </c>
      <c r="P2304" s="257">
        <v>-25.31</v>
      </c>
      <c r="Q2304" s="215" t="s">
        <v>1205</v>
      </c>
      <c r="R2304" s="215" t="s">
        <v>1206</v>
      </c>
      <c r="S2304" s="215" t="s">
        <v>933</v>
      </c>
      <c r="T2304" s="215" t="s">
        <v>891</v>
      </c>
      <c r="U2304" s="215" t="s">
        <v>1207</v>
      </c>
      <c r="W2304" s="215" t="s">
        <v>27</v>
      </c>
      <c r="X2304" s="215" t="s">
        <v>7</v>
      </c>
      <c r="Y2304" s="215" t="s">
        <v>12</v>
      </c>
      <c r="Z2304" s="215" t="s">
        <v>17</v>
      </c>
    </row>
    <row r="2305" spans="1:26">
      <c r="A2305" s="215" t="s">
        <v>3078</v>
      </c>
      <c r="B2305" s="51">
        <v>144</v>
      </c>
      <c r="C2305" s="215" t="s">
        <v>1208</v>
      </c>
      <c r="D2305" s="215" t="s">
        <v>1209</v>
      </c>
      <c r="E2305" s="215" t="s">
        <v>3171</v>
      </c>
      <c r="F2305" s="51">
        <v>4</v>
      </c>
      <c r="G2305" s="258">
        <v>0.8</v>
      </c>
      <c r="H2305" s="258">
        <v>-9.0000000000000195</v>
      </c>
      <c r="I2305" s="272">
        <v>12.7235294117647</v>
      </c>
      <c r="J2305" s="272">
        <v>0.39420145801561401</v>
      </c>
      <c r="K2305" s="257">
        <v>-6.8</v>
      </c>
      <c r="L2305" s="257">
        <v>-31.2</v>
      </c>
      <c r="M2305" s="257">
        <v>-18.78</v>
      </c>
      <c r="N2305" s="257">
        <v>-84.53</v>
      </c>
      <c r="O2305" s="257">
        <v>65.75</v>
      </c>
      <c r="P2305" s="257">
        <v>-31.75</v>
      </c>
      <c r="Q2305" s="215" t="s">
        <v>1211</v>
      </c>
      <c r="R2305" s="215" t="s">
        <v>1212</v>
      </c>
      <c r="S2305" s="215" t="s">
        <v>1213</v>
      </c>
      <c r="T2305" s="215" t="s">
        <v>1214</v>
      </c>
      <c r="U2305" s="215" t="s">
        <v>1215</v>
      </c>
      <c r="W2305" s="215" t="s">
        <v>36</v>
      </c>
      <c r="X2305" s="215" t="s">
        <v>35</v>
      </c>
      <c r="Y2305" s="215" t="s">
        <v>15</v>
      </c>
      <c r="Z2305" s="215" t="s">
        <v>17</v>
      </c>
    </row>
    <row r="2306" spans="1:26">
      <c r="A2306" s="215" t="s">
        <v>3078</v>
      </c>
      <c r="B2306" s="51">
        <v>145</v>
      </c>
      <c r="C2306" s="215" t="s">
        <v>1216</v>
      </c>
      <c r="D2306" s="215" t="s">
        <v>1217</v>
      </c>
      <c r="E2306" s="215" t="s">
        <v>3172</v>
      </c>
      <c r="F2306" s="51">
        <v>2</v>
      </c>
      <c r="G2306" s="258">
        <v>0.4</v>
      </c>
      <c r="H2306" s="258">
        <v>-18</v>
      </c>
      <c r="I2306" s="272">
        <v>3.7294117647058802</v>
      </c>
      <c r="J2306" s="272">
        <v>0.25432934906170601</v>
      </c>
      <c r="K2306" s="257">
        <v>-17.78</v>
      </c>
      <c r="L2306" s="257">
        <v>-26.62</v>
      </c>
      <c r="M2306" s="257">
        <v>-23.18</v>
      </c>
      <c r="N2306" s="257">
        <v>-35.35</v>
      </c>
      <c r="O2306" s="257">
        <v>12.17</v>
      </c>
      <c r="P2306" s="257">
        <v>-27.73</v>
      </c>
      <c r="Q2306" s="215" t="s">
        <v>1004</v>
      </c>
      <c r="R2306" s="215" t="s">
        <v>1219</v>
      </c>
      <c r="S2306" s="215" t="s">
        <v>1220</v>
      </c>
      <c r="T2306" s="215" t="s">
        <v>1221</v>
      </c>
      <c r="U2306" s="215" t="s">
        <v>1222</v>
      </c>
      <c r="W2306" s="215" t="s">
        <v>27</v>
      </c>
      <c r="X2306" s="215" t="s">
        <v>23</v>
      </c>
      <c r="Y2306" s="215" t="s">
        <v>23</v>
      </c>
      <c r="Z2306" s="215" t="s">
        <v>23</v>
      </c>
    </row>
    <row r="2307" spans="1:26">
      <c r="A2307" s="215" t="s">
        <v>3078</v>
      </c>
      <c r="B2307" s="51">
        <v>146</v>
      </c>
      <c r="C2307" s="215" t="s">
        <v>1223</v>
      </c>
      <c r="D2307" s="215" t="s">
        <v>1224</v>
      </c>
      <c r="E2307" s="215" t="s">
        <v>2790</v>
      </c>
      <c r="F2307" s="51">
        <v>4</v>
      </c>
      <c r="G2307" s="258">
        <v>0.8</v>
      </c>
      <c r="H2307" s="258">
        <v>-14</v>
      </c>
      <c r="I2307" s="272">
        <v>12.3117647058824</v>
      </c>
      <c r="J2307" s="272">
        <v>0.37524873050059698</v>
      </c>
      <c r="K2307" s="257">
        <v>-5.88</v>
      </c>
      <c r="L2307" s="257">
        <v>-28.82</v>
      </c>
      <c r="M2307" s="257">
        <v>-18.420000000000002</v>
      </c>
      <c r="N2307" s="257">
        <v>-94.47</v>
      </c>
      <c r="O2307" s="257">
        <v>76.05</v>
      </c>
      <c r="P2307" s="257">
        <v>-28.34</v>
      </c>
      <c r="Q2307" s="215" t="s">
        <v>1226</v>
      </c>
      <c r="R2307" s="215" t="s">
        <v>302</v>
      </c>
      <c r="S2307" s="215" t="s">
        <v>1227</v>
      </c>
      <c r="T2307" s="215" t="s">
        <v>1228</v>
      </c>
      <c r="U2307" s="215" t="s">
        <v>1229</v>
      </c>
      <c r="W2307" s="215" t="s">
        <v>36</v>
      </c>
      <c r="X2307" s="215" t="s">
        <v>7</v>
      </c>
      <c r="Y2307" s="215" t="s">
        <v>15</v>
      </c>
      <c r="Z2307" s="215" t="s">
        <v>17</v>
      </c>
    </row>
    <row r="2308" spans="1:26">
      <c r="A2308" s="215" t="s">
        <v>3078</v>
      </c>
      <c r="B2308" s="51">
        <v>147</v>
      </c>
      <c r="C2308" s="215" t="s">
        <v>1230</v>
      </c>
      <c r="D2308" s="215" t="s">
        <v>1231</v>
      </c>
      <c r="E2308" s="215" t="s">
        <v>3173</v>
      </c>
      <c r="F2308" s="51">
        <v>4</v>
      </c>
      <c r="G2308" s="258">
        <v>0.8</v>
      </c>
      <c r="H2308" s="258">
        <v>-15.7</v>
      </c>
      <c r="I2308" s="272">
        <v>2.5823529411764699</v>
      </c>
      <c r="J2308" s="272">
        <v>0.24188592127092001</v>
      </c>
      <c r="K2308" s="257">
        <v>-14.26</v>
      </c>
      <c r="L2308" s="257">
        <v>-24.73</v>
      </c>
      <c r="M2308" s="257">
        <v>-19.600000000000001</v>
      </c>
      <c r="N2308" s="257">
        <v>-50.57</v>
      </c>
      <c r="O2308" s="257">
        <v>30.97</v>
      </c>
      <c r="P2308" s="257">
        <v>-26.18</v>
      </c>
      <c r="Q2308" s="215" t="s">
        <v>1233</v>
      </c>
      <c r="R2308" s="215" t="s">
        <v>252</v>
      </c>
      <c r="S2308" s="215" t="s">
        <v>1234</v>
      </c>
      <c r="T2308" s="215" t="s">
        <v>1235</v>
      </c>
      <c r="U2308" s="215" t="s">
        <v>1236</v>
      </c>
      <c r="W2308" s="215" t="s">
        <v>27</v>
      </c>
      <c r="X2308" s="215" t="s">
        <v>35</v>
      </c>
      <c r="Y2308" s="215" t="s">
        <v>15</v>
      </c>
      <c r="Z2308" s="215" t="s">
        <v>20</v>
      </c>
    </row>
    <row r="2309" spans="1:26">
      <c r="A2309" s="215" t="s">
        <v>3078</v>
      </c>
      <c r="B2309" s="51">
        <v>148</v>
      </c>
      <c r="C2309" s="215" t="s">
        <v>1237</v>
      </c>
      <c r="D2309" s="215" t="s">
        <v>1238</v>
      </c>
      <c r="E2309" s="215" t="s">
        <v>3174</v>
      </c>
      <c r="F2309" s="51">
        <v>3</v>
      </c>
      <c r="G2309" s="258">
        <v>0.6</v>
      </c>
      <c r="H2309" s="258">
        <v>-17.600000000000001</v>
      </c>
      <c r="I2309" s="272">
        <v>1.0823529411764701</v>
      </c>
      <c r="J2309" s="272">
        <v>0.116277263974963</v>
      </c>
      <c r="K2309" s="257">
        <v>-13.28</v>
      </c>
      <c r="L2309" s="257">
        <v>-22.55</v>
      </c>
      <c r="M2309" s="257">
        <v>-19.39</v>
      </c>
      <c r="N2309" s="257">
        <v>-58.85</v>
      </c>
      <c r="O2309" s="257">
        <v>39.46</v>
      </c>
      <c r="P2309" s="257">
        <v>-23.79</v>
      </c>
      <c r="Q2309" s="215" t="s">
        <v>1240</v>
      </c>
      <c r="R2309" s="215" t="s">
        <v>1241</v>
      </c>
      <c r="S2309" s="215" t="s">
        <v>1215</v>
      </c>
      <c r="T2309" s="215" t="s">
        <v>1242</v>
      </c>
      <c r="U2309" s="215" t="s">
        <v>488</v>
      </c>
      <c r="W2309" s="215" t="s">
        <v>27</v>
      </c>
      <c r="X2309" s="215" t="s">
        <v>35</v>
      </c>
      <c r="Y2309" s="215" t="s">
        <v>12</v>
      </c>
      <c r="Z2309" s="215" t="s">
        <v>20</v>
      </c>
    </row>
    <row r="2310" spans="1:26">
      <c r="A2310" s="215" t="s">
        <v>3078</v>
      </c>
      <c r="B2310" s="51">
        <v>149</v>
      </c>
      <c r="C2310" s="215" t="s">
        <v>1243</v>
      </c>
      <c r="D2310" s="215" t="s">
        <v>1244</v>
      </c>
      <c r="E2310" s="215" t="s">
        <v>3175</v>
      </c>
      <c r="F2310" s="51">
        <v>5</v>
      </c>
      <c r="G2310" s="258">
        <v>1</v>
      </c>
      <c r="H2310" s="258">
        <v>-18</v>
      </c>
      <c r="I2310" s="272">
        <v>1.1058823529411801</v>
      </c>
      <c r="J2310" s="272">
        <v>0.12417649044248801</v>
      </c>
      <c r="K2310" s="257">
        <v>-14</v>
      </c>
      <c r="L2310" s="257">
        <v>-24.59</v>
      </c>
      <c r="M2310" s="257">
        <v>-19.559999999999999</v>
      </c>
      <c r="N2310" s="257">
        <v>-41.71</v>
      </c>
      <c r="O2310" s="257">
        <v>22.15</v>
      </c>
      <c r="P2310" s="257">
        <v>-25.91</v>
      </c>
      <c r="Q2310" s="215" t="s">
        <v>1246</v>
      </c>
      <c r="R2310" s="215" t="s">
        <v>1247</v>
      </c>
      <c r="S2310" s="215" t="s">
        <v>1248</v>
      </c>
      <c r="T2310" s="215" t="s">
        <v>1249</v>
      </c>
      <c r="U2310" s="215" t="s">
        <v>247</v>
      </c>
      <c r="W2310" s="215" t="s">
        <v>27</v>
      </c>
      <c r="X2310" s="215" t="s">
        <v>7</v>
      </c>
      <c r="Y2310" s="215" t="s">
        <v>15</v>
      </c>
      <c r="Z2310" s="215" t="s">
        <v>20</v>
      </c>
    </row>
    <row r="2311" spans="1:26">
      <c r="A2311" s="215" t="s">
        <v>3078</v>
      </c>
      <c r="B2311" s="51">
        <v>150</v>
      </c>
      <c r="C2311" s="215" t="s">
        <v>1250</v>
      </c>
      <c r="D2311" s="215" t="s">
        <v>1251</v>
      </c>
      <c r="E2311" s="215" t="s">
        <v>3176</v>
      </c>
      <c r="F2311" s="51">
        <v>3</v>
      </c>
      <c r="G2311" s="258">
        <v>0.6</v>
      </c>
      <c r="H2311" s="258">
        <v>0.19999999999996701</v>
      </c>
      <c r="I2311" s="272">
        <v>19.458823529411799</v>
      </c>
      <c r="J2311" s="272">
        <v>0.46036671094112502</v>
      </c>
      <c r="K2311" s="257">
        <v>-7.99</v>
      </c>
      <c r="L2311" s="257">
        <v>-31.81</v>
      </c>
      <c r="M2311" s="257">
        <v>-21.83</v>
      </c>
      <c r="N2311" s="257">
        <v>-92.63</v>
      </c>
      <c r="O2311" s="257">
        <v>70.8</v>
      </c>
      <c r="P2311" s="257">
        <v>-30.2</v>
      </c>
      <c r="Q2311" s="215" t="s">
        <v>1253</v>
      </c>
      <c r="R2311" s="215" t="s">
        <v>1254</v>
      </c>
      <c r="S2311" s="215" t="s">
        <v>1201</v>
      </c>
      <c r="T2311" s="215" t="s">
        <v>792</v>
      </c>
      <c r="U2311" s="215" t="s">
        <v>1255</v>
      </c>
      <c r="W2311" s="215" t="s">
        <v>36</v>
      </c>
      <c r="X2311" s="215" t="s">
        <v>35</v>
      </c>
      <c r="Y2311" s="215" t="s">
        <v>15</v>
      </c>
      <c r="Z2311" s="215" t="s">
        <v>20</v>
      </c>
    </row>
    <row r="2312" spans="1:26">
      <c r="A2312" s="215" t="s">
        <v>3078</v>
      </c>
      <c r="B2312" s="51">
        <v>151</v>
      </c>
      <c r="C2312" s="215" t="s">
        <v>1256</v>
      </c>
      <c r="D2312" s="215" t="s">
        <v>1257</v>
      </c>
      <c r="E2312" s="215" t="s">
        <v>2495</v>
      </c>
      <c r="F2312" s="51">
        <v>4</v>
      </c>
      <c r="G2312" s="258">
        <v>0.8</v>
      </c>
      <c r="H2312" s="258">
        <v>-14</v>
      </c>
      <c r="I2312" s="272">
        <v>17.511764705882399</v>
      </c>
      <c r="J2312" s="272">
        <v>0.40699697354594899</v>
      </c>
      <c r="K2312" s="257">
        <v>-11.53</v>
      </c>
      <c r="L2312" s="257">
        <v>-30.48</v>
      </c>
      <c r="M2312" s="257">
        <v>-21.5</v>
      </c>
      <c r="N2312" s="257">
        <v>-93.26</v>
      </c>
      <c r="O2312" s="257">
        <v>71.760000000000005</v>
      </c>
      <c r="P2312" s="257">
        <v>-30.34</v>
      </c>
      <c r="Q2312" s="215" t="s">
        <v>745</v>
      </c>
      <c r="R2312" s="215" t="s">
        <v>660</v>
      </c>
      <c r="S2312" s="215" t="s">
        <v>1259</v>
      </c>
      <c r="T2312" s="215" t="s">
        <v>1260</v>
      </c>
      <c r="U2312" s="215" t="s">
        <v>1261</v>
      </c>
      <c r="W2312" s="215" t="s">
        <v>36</v>
      </c>
      <c r="X2312" s="215" t="s">
        <v>7</v>
      </c>
      <c r="Y2312" s="215" t="s">
        <v>12</v>
      </c>
      <c r="Z2312" s="215" t="s">
        <v>17</v>
      </c>
    </row>
    <row r="2313" spans="1:26">
      <c r="A2313" s="215" t="s">
        <v>3078</v>
      </c>
      <c r="B2313" s="51">
        <v>152</v>
      </c>
      <c r="C2313" s="215" t="s">
        <v>1262</v>
      </c>
      <c r="D2313" s="215" t="s">
        <v>1263</v>
      </c>
      <c r="E2313" s="215" t="s">
        <v>3177</v>
      </c>
      <c r="F2313" s="51">
        <v>4</v>
      </c>
      <c r="G2313" s="258">
        <v>0.8</v>
      </c>
      <c r="H2313" s="258">
        <v>-18</v>
      </c>
      <c r="I2313" s="272">
        <v>2.00588235294118</v>
      </c>
      <c r="J2313" s="272">
        <v>0.17651119783627001</v>
      </c>
      <c r="K2313" s="257">
        <v>-14.3</v>
      </c>
      <c r="L2313" s="257">
        <v>-23.56</v>
      </c>
      <c r="M2313" s="257">
        <v>-19.68</v>
      </c>
      <c r="N2313" s="257">
        <v>-31.85</v>
      </c>
      <c r="O2313" s="257">
        <v>12.17</v>
      </c>
      <c r="P2313" s="257">
        <v>-24.96</v>
      </c>
      <c r="Q2313" s="215" t="s">
        <v>1265</v>
      </c>
      <c r="R2313" s="215" t="s">
        <v>1266</v>
      </c>
      <c r="S2313" s="215" t="s">
        <v>1131</v>
      </c>
      <c r="T2313" s="215" t="s">
        <v>324</v>
      </c>
      <c r="U2313" s="215" t="s">
        <v>1267</v>
      </c>
      <c r="W2313" s="215" t="s">
        <v>27</v>
      </c>
      <c r="X2313" s="215" t="s">
        <v>23</v>
      </c>
      <c r="Y2313" s="215" t="s">
        <v>23</v>
      </c>
      <c r="Z2313" s="215" t="s">
        <v>23</v>
      </c>
    </row>
    <row r="2314" spans="1:26">
      <c r="A2314" s="215" t="s">
        <v>3078</v>
      </c>
      <c r="B2314" s="51">
        <v>153</v>
      </c>
      <c r="C2314" s="215" t="s">
        <v>1268</v>
      </c>
      <c r="D2314" s="215" t="s">
        <v>1269</v>
      </c>
      <c r="E2314" s="215" t="s">
        <v>3178</v>
      </c>
      <c r="F2314" s="51">
        <v>4</v>
      </c>
      <c r="G2314" s="258">
        <v>0.8</v>
      </c>
      <c r="H2314" s="258">
        <v>-17.8</v>
      </c>
      <c r="I2314" s="272">
        <v>1.6058823529411801</v>
      </c>
      <c r="J2314" s="272">
        <v>0.17784895462224801</v>
      </c>
      <c r="K2314" s="257">
        <v>-15.75</v>
      </c>
      <c r="L2314" s="257">
        <v>-25.1</v>
      </c>
      <c r="M2314" s="257">
        <v>-21.09</v>
      </c>
      <c r="N2314" s="257">
        <v>-71.94</v>
      </c>
      <c r="O2314" s="257">
        <v>50.85</v>
      </c>
      <c r="P2314" s="257">
        <v>-26.44</v>
      </c>
      <c r="Q2314" s="215" t="s">
        <v>1271</v>
      </c>
      <c r="R2314" s="215" t="s">
        <v>206</v>
      </c>
      <c r="S2314" s="215" t="s">
        <v>1272</v>
      </c>
      <c r="T2314" s="215" t="s">
        <v>1273</v>
      </c>
      <c r="U2314" s="215" t="s">
        <v>882</v>
      </c>
      <c r="W2314" s="215" t="s">
        <v>27</v>
      </c>
      <c r="X2314" s="215" t="s">
        <v>35</v>
      </c>
      <c r="Y2314" s="215" t="s">
        <v>12</v>
      </c>
      <c r="Z2314" s="215" t="s">
        <v>17</v>
      </c>
    </row>
    <row r="2315" spans="1:26">
      <c r="A2315" s="215" t="s">
        <v>3078</v>
      </c>
      <c r="B2315" s="51">
        <v>154</v>
      </c>
      <c r="C2315" s="215" t="s">
        <v>1274</v>
      </c>
      <c r="D2315" s="215" t="s">
        <v>1275</v>
      </c>
      <c r="E2315" s="215" t="s">
        <v>3179</v>
      </c>
      <c r="F2315" s="51">
        <v>1</v>
      </c>
      <c r="G2315" s="258">
        <v>0.2</v>
      </c>
      <c r="H2315" s="258">
        <v>-14</v>
      </c>
      <c r="I2315" s="272">
        <v>7.3058823529411798</v>
      </c>
      <c r="J2315" s="272">
        <v>0.27694227621131501</v>
      </c>
      <c r="K2315" s="257">
        <v>-8.6</v>
      </c>
      <c r="L2315" s="257">
        <v>-30.32</v>
      </c>
      <c r="M2315" s="257">
        <v>-20.87</v>
      </c>
      <c r="N2315" s="257">
        <v>-81.650000000000006</v>
      </c>
      <c r="O2315" s="257">
        <v>60.78</v>
      </c>
      <c r="P2315" s="257">
        <v>-30.2</v>
      </c>
      <c r="Q2315" s="215" t="s">
        <v>1277</v>
      </c>
      <c r="R2315" s="215" t="s">
        <v>1278</v>
      </c>
      <c r="S2315" s="215" t="s">
        <v>1279</v>
      </c>
      <c r="T2315" s="215" t="s">
        <v>880</v>
      </c>
      <c r="U2315" s="215" t="s">
        <v>531</v>
      </c>
      <c r="W2315" s="215" t="s">
        <v>36</v>
      </c>
      <c r="X2315" s="215" t="s">
        <v>23</v>
      </c>
      <c r="Y2315" s="215" t="s">
        <v>23</v>
      </c>
      <c r="Z2315" s="215" t="s">
        <v>23</v>
      </c>
    </row>
    <row r="2316" spans="1:26">
      <c r="A2316" s="215" t="s">
        <v>3078</v>
      </c>
      <c r="B2316" s="51">
        <v>155</v>
      </c>
      <c r="C2316" s="215" t="s">
        <v>1280</v>
      </c>
      <c r="D2316" s="215" t="s">
        <v>1281</v>
      </c>
      <c r="E2316" s="215" t="s">
        <v>2648</v>
      </c>
      <c r="F2316" s="51">
        <v>5</v>
      </c>
      <c r="G2316" s="258">
        <v>1</v>
      </c>
      <c r="H2316" s="258">
        <v>0.599999999999967</v>
      </c>
      <c r="I2316" s="272">
        <v>20.5647058823529</v>
      </c>
      <c r="J2316" s="272">
        <v>0.49879181641487103</v>
      </c>
      <c r="K2316" s="257">
        <v>-10.72</v>
      </c>
      <c r="L2316" s="257">
        <v>-33.770000000000003</v>
      </c>
      <c r="M2316" s="257">
        <v>-20.62</v>
      </c>
      <c r="N2316" s="257">
        <v>-93.82</v>
      </c>
      <c r="O2316" s="257">
        <v>73.2</v>
      </c>
      <c r="P2316" s="257">
        <v>-32.54</v>
      </c>
      <c r="Q2316" s="215" t="s">
        <v>632</v>
      </c>
      <c r="R2316" s="215" t="s">
        <v>1283</v>
      </c>
      <c r="S2316" s="215" t="s">
        <v>1284</v>
      </c>
      <c r="T2316" s="215" t="s">
        <v>1191</v>
      </c>
      <c r="U2316" s="215" t="s">
        <v>1285</v>
      </c>
      <c r="W2316" s="215" t="s">
        <v>36</v>
      </c>
      <c r="X2316" s="215" t="s">
        <v>35</v>
      </c>
      <c r="Y2316" s="215" t="s">
        <v>15</v>
      </c>
      <c r="Z2316" s="215" t="s">
        <v>20</v>
      </c>
    </row>
    <row r="2317" spans="1:26">
      <c r="A2317" s="215" t="s">
        <v>3078</v>
      </c>
      <c r="B2317" s="51">
        <v>156</v>
      </c>
      <c r="C2317" s="215" t="s">
        <v>1286</v>
      </c>
      <c r="D2317" s="215" t="s">
        <v>1287</v>
      </c>
      <c r="E2317" s="215" t="s">
        <v>3180</v>
      </c>
      <c r="F2317" s="51">
        <v>3</v>
      </c>
      <c r="G2317" s="258">
        <v>0.6</v>
      </c>
      <c r="H2317" s="258">
        <v>-18</v>
      </c>
      <c r="I2317" s="272">
        <v>1.3882352941176499</v>
      </c>
      <c r="J2317" s="272">
        <v>0.139864251752225</v>
      </c>
      <c r="K2317" s="257">
        <v>-15.98</v>
      </c>
      <c r="L2317" s="257">
        <v>-25.77</v>
      </c>
      <c r="M2317" s="257">
        <v>-21.36</v>
      </c>
      <c r="N2317" s="257">
        <v>-37.19</v>
      </c>
      <c r="O2317" s="257">
        <v>15.83</v>
      </c>
      <c r="P2317" s="257">
        <v>-27.13</v>
      </c>
      <c r="Q2317" s="215" t="s">
        <v>381</v>
      </c>
      <c r="R2317" s="215" t="s">
        <v>1289</v>
      </c>
      <c r="S2317" s="215" t="s">
        <v>1290</v>
      </c>
      <c r="T2317" s="215" t="s">
        <v>554</v>
      </c>
      <c r="U2317" s="215" t="s">
        <v>1291</v>
      </c>
      <c r="W2317" s="215" t="s">
        <v>27</v>
      </c>
      <c r="X2317" s="215" t="s">
        <v>7</v>
      </c>
      <c r="Y2317" s="215" t="s">
        <v>15</v>
      </c>
      <c r="Z2317" s="215" t="s">
        <v>17</v>
      </c>
    </row>
    <row r="2318" spans="1:26">
      <c r="A2318" s="215" t="s">
        <v>3078</v>
      </c>
      <c r="B2318" s="51">
        <v>157</v>
      </c>
      <c r="C2318" s="215" t="s">
        <v>1292</v>
      </c>
      <c r="D2318" s="215" t="s">
        <v>1293</v>
      </c>
      <c r="E2318" s="215" t="s">
        <v>3181</v>
      </c>
      <c r="F2318" s="51">
        <v>2</v>
      </c>
      <c r="G2318" s="258">
        <v>0.4</v>
      </c>
      <c r="H2318" s="258">
        <v>-18</v>
      </c>
      <c r="I2318" s="272">
        <v>1.80588235294118</v>
      </c>
      <c r="J2318" s="272">
        <v>0.16252785297623801</v>
      </c>
      <c r="K2318" s="257">
        <v>-15.09</v>
      </c>
      <c r="L2318" s="257">
        <v>-24.76</v>
      </c>
      <c r="M2318" s="257">
        <v>-21.07</v>
      </c>
      <c r="N2318" s="257">
        <v>-32.270000000000003</v>
      </c>
      <c r="O2318" s="257">
        <v>11.2</v>
      </c>
      <c r="P2318" s="257">
        <v>-25.93</v>
      </c>
      <c r="Q2318" s="215" t="s">
        <v>1295</v>
      </c>
      <c r="R2318" s="215" t="s">
        <v>770</v>
      </c>
      <c r="S2318" s="215" t="s">
        <v>1296</v>
      </c>
      <c r="T2318" s="215" t="s">
        <v>1297</v>
      </c>
      <c r="U2318" s="215" t="s">
        <v>1137</v>
      </c>
      <c r="W2318" s="215" t="s">
        <v>27</v>
      </c>
      <c r="X2318" s="215" t="s">
        <v>7</v>
      </c>
      <c r="Y2318" s="215" t="s">
        <v>15</v>
      </c>
      <c r="Z2318" s="215" t="s">
        <v>17</v>
      </c>
    </row>
    <row r="2319" spans="1:26">
      <c r="A2319" s="215" t="s">
        <v>3078</v>
      </c>
      <c r="B2319" s="51">
        <v>158</v>
      </c>
      <c r="C2319" s="215" t="s">
        <v>1298</v>
      </c>
      <c r="D2319" s="215" t="s">
        <v>1299</v>
      </c>
      <c r="E2319" s="215" t="s">
        <v>3182</v>
      </c>
      <c r="F2319" s="51">
        <v>3</v>
      </c>
      <c r="G2319" s="258">
        <v>0.6</v>
      </c>
      <c r="H2319" s="258">
        <v>-18</v>
      </c>
      <c r="I2319" s="272">
        <v>3.6352941176470601</v>
      </c>
      <c r="J2319" s="272">
        <v>0.25483237178308199</v>
      </c>
      <c r="K2319" s="257">
        <v>-15.03</v>
      </c>
      <c r="L2319" s="257">
        <v>-24.26</v>
      </c>
      <c r="M2319" s="257">
        <v>-20.5</v>
      </c>
      <c r="N2319" s="257">
        <v>-36.58</v>
      </c>
      <c r="O2319" s="257">
        <v>16.079999999999998</v>
      </c>
      <c r="P2319" s="257">
        <v>-25.31</v>
      </c>
      <c r="Q2319" s="215" t="s">
        <v>840</v>
      </c>
      <c r="R2319" s="215" t="s">
        <v>1301</v>
      </c>
      <c r="S2319" s="215" t="s">
        <v>1302</v>
      </c>
      <c r="T2319" s="215" t="s">
        <v>441</v>
      </c>
      <c r="U2319" s="215" t="s">
        <v>229</v>
      </c>
      <c r="W2319" s="215" t="s">
        <v>27</v>
      </c>
      <c r="X2319" s="215" t="s">
        <v>7</v>
      </c>
      <c r="Y2319" s="215" t="s">
        <v>12</v>
      </c>
      <c r="Z2319" s="215" t="s">
        <v>20</v>
      </c>
    </row>
    <row r="2320" spans="1:26">
      <c r="A2320" s="215" t="s">
        <v>3078</v>
      </c>
      <c r="B2320" s="51">
        <v>159</v>
      </c>
      <c r="C2320" s="215" t="s">
        <v>1303</v>
      </c>
      <c r="D2320" s="215" t="s">
        <v>1304</v>
      </c>
      <c r="E2320" s="215" t="s">
        <v>1875</v>
      </c>
      <c r="F2320" s="51">
        <v>4</v>
      </c>
      <c r="G2320" s="258">
        <v>0.8</v>
      </c>
      <c r="H2320" s="258">
        <v>-14</v>
      </c>
      <c r="I2320" s="272">
        <v>21.641176470588199</v>
      </c>
      <c r="J2320" s="272">
        <v>0.48086920129738697</v>
      </c>
      <c r="K2320" s="257">
        <v>-4.75</v>
      </c>
      <c r="L2320" s="257">
        <v>-32.42</v>
      </c>
      <c r="M2320" s="257">
        <v>-20.74</v>
      </c>
      <c r="N2320" s="257">
        <v>-98.15</v>
      </c>
      <c r="O2320" s="257">
        <v>77.41</v>
      </c>
      <c r="P2320" s="257">
        <v>-32</v>
      </c>
      <c r="Q2320" s="215" t="s">
        <v>1306</v>
      </c>
      <c r="R2320" s="215" t="s">
        <v>1307</v>
      </c>
      <c r="S2320" s="215" t="s">
        <v>1308</v>
      </c>
      <c r="T2320" s="215" t="s">
        <v>1309</v>
      </c>
      <c r="U2320" s="215" t="s">
        <v>1310</v>
      </c>
      <c r="W2320" s="215" t="s">
        <v>36</v>
      </c>
      <c r="X2320" s="215" t="s">
        <v>7</v>
      </c>
      <c r="Y2320" s="215" t="s">
        <v>15</v>
      </c>
      <c r="Z2320" s="215" t="s">
        <v>20</v>
      </c>
    </row>
    <row r="2321" spans="1:26">
      <c r="A2321" s="215" t="s">
        <v>3078</v>
      </c>
      <c r="B2321" s="51">
        <v>160</v>
      </c>
      <c r="C2321" s="215" t="s">
        <v>1311</v>
      </c>
      <c r="D2321" s="215" t="s">
        <v>1312</v>
      </c>
      <c r="E2321" s="215" t="s">
        <v>2695</v>
      </c>
      <c r="F2321" s="51">
        <v>4</v>
      </c>
      <c r="G2321" s="258">
        <v>0.8</v>
      </c>
      <c r="H2321" s="258">
        <v>-18</v>
      </c>
      <c r="I2321" s="272">
        <v>2.9294117647058799</v>
      </c>
      <c r="J2321" s="272">
        <v>0.23729644858218699</v>
      </c>
      <c r="K2321" s="257">
        <v>-14.38</v>
      </c>
      <c r="L2321" s="257">
        <v>-23.43</v>
      </c>
      <c r="M2321" s="257">
        <v>-19.84</v>
      </c>
      <c r="N2321" s="257">
        <v>-35.35</v>
      </c>
      <c r="O2321" s="257">
        <v>15.51</v>
      </c>
      <c r="P2321" s="257">
        <v>-24.5</v>
      </c>
      <c r="Q2321" s="215" t="s">
        <v>1213</v>
      </c>
      <c r="R2321" s="215" t="s">
        <v>375</v>
      </c>
      <c r="S2321" s="215" t="s">
        <v>1314</v>
      </c>
      <c r="T2321" s="215" t="s">
        <v>1315</v>
      </c>
      <c r="U2321" s="215" t="s">
        <v>1316</v>
      </c>
      <c r="W2321" s="215" t="s">
        <v>27</v>
      </c>
      <c r="X2321" s="215" t="s">
        <v>7</v>
      </c>
      <c r="Y2321" s="215" t="s">
        <v>12</v>
      </c>
      <c r="Z2321" s="215" t="s">
        <v>20</v>
      </c>
    </row>
    <row r="2322" spans="1:26">
      <c r="A2322" s="215" t="s">
        <v>3078</v>
      </c>
      <c r="B2322" s="51">
        <v>161</v>
      </c>
      <c r="C2322" s="215" t="s">
        <v>1317</v>
      </c>
      <c r="D2322" s="215" t="s">
        <v>1318</v>
      </c>
      <c r="E2322" s="215" t="s">
        <v>1319</v>
      </c>
      <c r="F2322" s="51">
        <v>5</v>
      </c>
      <c r="G2322" s="258">
        <v>1</v>
      </c>
      <c r="H2322" s="258">
        <v>-11.3</v>
      </c>
      <c r="I2322" s="272">
        <v>13.111764705882401</v>
      </c>
      <c r="J2322" s="272">
        <v>0.351193111558459</v>
      </c>
      <c r="K2322" s="257">
        <v>-8.5399999999999991</v>
      </c>
      <c r="L2322" s="257">
        <v>-29.52</v>
      </c>
      <c r="M2322" s="257">
        <v>-18.8</v>
      </c>
      <c r="N2322" s="257">
        <v>-79.819999999999993</v>
      </c>
      <c r="O2322" s="257">
        <v>61.02</v>
      </c>
      <c r="P2322" s="257">
        <v>-29.77</v>
      </c>
      <c r="Q2322" s="215" t="s">
        <v>1320</v>
      </c>
      <c r="R2322" s="215" t="s">
        <v>632</v>
      </c>
      <c r="S2322" s="215" t="s">
        <v>862</v>
      </c>
      <c r="T2322" s="215" t="s">
        <v>1321</v>
      </c>
      <c r="U2322" s="215" t="s">
        <v>1322</v>
      </c>
      <c r="W2322" s="215" t="s">
        <v>36</v>
      </c>
      <c r="X2322" s="215" t="s">
        <v>35</v>
      </c>
      <c r="Y2322" s="215" t="s">
        <v>12</v>
      </c>
      <c r="Z2322" s="215" t="s">
        <v>20</v>
      </c>
    </row>
    <row r="2323" spans="1:26">
      <c r="A2323" s="215" t="s">
        <v>3078</v>
      </c>
      <c r="B2323" s="51">
        <v>162</v>
      </c>
      <c r="C2323" s="215" t="s">
        <v>1323</v>
      </c>
      <c r="D2323" s="215" t="s">
        <v>1324</v>
      </c>
      <c r="E2323" s="215" t="s">
        <v>1936</v>
      </c>
      <c r="F2323" s="51">
        <v>0</v>
      </c>
      <c r="G2323" s="258">
        <v>0</v>
      </c>
      <c r="H2323" s="258">
        <v>-16.2</v>
      </c>
      <c r="I2323" s="272">
        <v>3.2294117647058802</v>
      </c>
      <c r="J2323" s="272">
        <v>0.23532205357688099</v>
      </c>
      <c r="K2323" s="257">
        <v>-16.75</v>
      </c>
      <c r="L2323" s="257">
        <v>-26.55</v>
      </c>
      <c r="M2323" s="257">
        <v>-22.74</v>
      </c>
      <c r="N2323" s="257">
        <v>-65.319999999999993</v>
      </c>
      <c r="O2323" s="257">
        <v>42.58</v>
      </c>
      <c r="P2323" s="257">
        <v>-27.85</v>
      </c>
      <c r="Q2323" s="215" t="s">
        <v>1326</v>
      </c>
      <c r="R2323" s="215" t="s">
        <v>318</v>
      </c>
      <c r="S2323" s="215" t="s">
        <v>286</v>
      </c>
      <c r="T2323" s="215" t="s">
        <v>738</v>
      </c>
      <c r="U2323" s="215" t="s">
        <v>228</v>
      </c>
      <c r="W2323" s="215" t="s">
        <v>27</v>
      </c>
      <c r="X2323" s="215" t="s">
        <v>35</v>
      </c>
      <c r="Y2323" s="215" t="s">
        <v>12</v>
      </c>
      <c r="Z2323" s="215" t="s">
        <v>20</v>
      </c>
    </row>
    <row r="2324" spans="1:26">
      <c r="A2324" s="215" t="s">
        <v>3078</v>
      </c>
      <c r="B2324" s="51">
        <v>163</v>
      </c>
      <c r="C2324" s="215" t="s">
        <v>1327</v>
      </c>
      <c r="D2324" s="215" t="s">
        <v>1328</v>
      </c>
      <c r="E2324" s="215" t="s">
        <v>3183</v>
      </c>
      <c r="F2324" s="51">
        <v>2</v>
      </c>
      <c r="G2324" s="258">
        <v>0.4</v>
      </c>
      <c r="H2324" s="258">
        <v>-14</v>
      </c>
      <c r="I2324" s="272">
        <v>13.5</v>
      </c>
      <c r="J2324" s="272">
        <v>0.222871791522808</v>
      </c>
      <c r="K2324" s="257">
        <v>-8.57</v>
      </c>
      <c r="L2324" s="257">
        <v>-28.02</v>
      </c>
      <c r="M2324" s="257">
        <v>-16.36</v>
      </c>
      <c r="N2324" s="257">
        <v>-91.33</v>
      </c>
      <c r="O2324" s="257">
        <v>74.97</v>
      </c>
      <c r="P2324" s="257">
        <v>-28</v>
      </c>
      <c r="Q2324" s="215" t="s">
        <v>597</v>
      </c>
      <c r="R2324" s="215" t="s">
        <v>215</v>
      </c>
      <c r="S2324" s="215" t="s">
        <v>1330</v>
      </c>
      <c r="T2324" s="215" t="s">
        <v>1331</v>
      </c>
      <c r="U2324" s="215" t="s">
        <v>892</v>
      </c>
      <c r="W2324" s="215" t="s">
        <v>36</v>
      </c>
      <c r="X2324" s="215" t="s">
        <v>7</v>
      </c>
      <c r="Y2324" s="215" t="s">
        <v>12</v>
      </c>
      <c r="Z2324" s="215" t="s">
        <v>17</v>
      </c>
    </row>
    <row r="2325" spans="1:26">
      <c r="A2325" s="215" t="s">
        <v>3078</v>
      </c>
      <c r="B2325" s="51">
        <v>164</v>
      </c>
      <c r="C2325" s="215" t="s">
        <v>1332</v>
      </c>
      <c r="D2325" s="215" t="s">
        <v>1333</v>
      </c>
      <c r="E2325" s="215" t="s">
        <v>3184</v>
      </c>
      <c r="F2325" s="51">
        <v>2</v>
      </c>
      <c r="G2325" s="258">
        <v>0.4</v>
      </c>
      <c r="H2325" s="258">
        <v>0.89999999999996705</v>
      </c>
      <c r="I2325" s="272">
        <v>19.1882352941176</v>
      </c>
      <c r="J2325" s="272">
        <v>0.466219433720026</v>
      </c>
      <c r="K2325" s="257">
        <v>-10.82</v>
      </c>
      <c r="L2325" s="257">
        <v>-31.74</v>
      </c>
      <c r="M2325" s="257">
        <v>-18.8</v>
      </c>
      <c r="N2325" s="257">
        <v>-124.11</v>
      </c>
      <c r="O2325" s="257">
        <v>105.31</v>
      </c>
      <c r="P2325" s="257">
        <v>-28.3</v>
      </c>
      <c r="Q2325" s="215" t="s">
        <v>1335</v>
      </c>
      <c r="R2325" s="215" t="s">
        <v>1336</v>
      </c>
      <c r="S2325" s="215" t="s">
        <v>771</v>
      </c>
      <c r="T2325" s="215" t="s">
        <v>1337</v>
      </c>
      <c r="U2325" s="215" t="s">
        <v>1338</v>
      </c>
      <c r="W2325" s="215" t="s">
        <v>36</v>
      </c>
      <c r="X2325" s="215" t="s">
        <v>35</v>
      </c>
      <c r="Y2325" s="215" t="s">
        <v>15</v>
      </c>
      <c r="Z2325" s="215" t="s">
        <v>20</v>
      </c>
    </row>
    <row r="2326" spans="1:26">
      <c r="A2326" s="215" t="s">
        <v>3078</v>
      </c>
      <c r="B2326" s="51">
        <v>165</v>
      </c>
      <c r="C2326" s="215" t="s">
        <v>1339</v>
      </c>
      <c r="D2326" s="215" t="s">
        <v>1340</v>
      </c>
      <c r="E2326" s="215" t="s">
        <v>3185</v>
      </c>
      <c r="F2326" s="51">
        <v>4</v>
      </c>
      <c r="G2326" s="258">
        <v>0.8</v>
      </c>
      <c r="H2326" s="258">
        <v>-12.1</v>
      </c>
      <c r="I2326" s="272">
        <v>7.7882352941176496</v>
      </c>
      <c r="J2326" s="272">
        <v>0.25097983388555001</v>
      </c>
      <c r="K2326" s="257">
        <v>-7.16</v>
      </c>
      <c r="L2326" s="257">
        <v>-28.75</v>
      </c>
      <c r="M2326" s="257">
        <v>-19.66</v>
      </c>
      <c r="N2326" s="257">
        <v>-80.94</v>
      </c>
      <c r="O2326" s="257">
        <v>61.28</v>
      </c>
      <c r="P2326" s="257">
        <v>-29.28</v>
      </c>
      <c r="Q2326" s="215" t="s">
        <v>726</v>
      </c>
      <c r="R2326" s="215" t="s">
        <v>1342</v>
      </c>
      <c r="S2326" s="215" t="s">
        <v>659</v>
      </c>
      <c r="T2326" s="215" t="s">
        <v>1343</v>
      </c>
      <c r="U2326" s="215" t="s">
        <v>1344</v>
      </c>
      <c r="W2326" s="215" t="s">
        <v>36</v>
      </c>
      <c r="X2326" s="215" t="s">
        <v>35</v>
      </c>
      <c r="Y2326" s="215" t="s">
        <v>12</v>
      </c>
      <c r="Z2326" s="215" t="s">
        <v>20</v>
      </c>
    </row>
    <row r="2327" spans="1:26">
      <c r="A2327" s="215" t="s">
        <v>3078</v>
      </c>
      <c r="B2327" s="51">
        <v>166</v>
      </c>
      <c r="C2327" s="215" t="s">
        <v>1345</v>
      </c>
      <c r="D2327" s="215" t="s">
        <v>1346</v>
      </c>
      <c r="E2327" s="215" t="s">
        <v>3186</v>
      </c>
      <c r="F2327" s="51">
        <v>3</v>
      </c>
      <c r="G2327" s="258">
        <v>0.6</v>
      </c>
      <c r="H2327" s="258">
        <v>-18</v>
      </c>
      <c r="I2327" s="272">
        <v>1.50588235294118</v>
      </c>
      <c r="J2327" s="272">
        <v>0.17598080527773599</v>
      </c>
      <c r="K2327" s="257">
        <v>-14.09</v>
      </c>
      <c r="L2327" s="257">
        <v>-23.01</v>
      </c>
      <c r="M2327" s="257">
        <v>-20.100000000000001</v>
      </c>
      <c r="N2327" s="257">
        <v>-29.28</v>
      </c>
      <c r="O2327" s="257">
        <v>9.18</v>
      </c>
      <c r="P2327" s="257">
        <v>-23.97</v>
      </c>
      <c r="Q2327" s="215" t="s">
        <v>1348</v>
      </c>
      <c r="R2327" s="215" t="s">
        <v>1349</v>
      </c>
      <c r="S2327" s="215" t="s">
        <v>1350</v>
      </c>
      <c r="T2327" s="215" t="s">
        <v>1131</v>
      </c>
      <c r="U2327" s="215" t="s">
        <v>1351</v>
      </c>
      <c r="W2327" s="215" t="s">
        <v>27</v>
      </c>
      <c r="X2327" s="215" t="s">
        <v>7</v>
      </c>
      <c r="Y2327" s="215" t="s">
        <v>12</v>
      </c>
      <c r="Z2327" s="215" t="s">
        <v>20</v>
      </c>
    </row>
    <row r="2328" spans="1:26">
      <c r="A2328" s="215" t="s">
        <v>3078</v>
      </c>
      <c r="B2328" s="51">
        <v>167</v>
      </c>
      <c r="C2328" s="215" t="s">
        <v>1352</v>
      </c>
      <c r="D2328" s="215" t="s">
        <v>1353</v>
      </c>
      <c r="E2328" s="215" t="s">
        <v>1955</v>
      </c>
      <c r="F2328" s="51">
        <v>5</v>
      </c>
      <c r="G2328" s="258">
        <v>1</v>
      </c>
      <c r="H2328" s="258">
        <v>-9.5000000000000195</v>
      </c>
      <c r="I2328" s="272">
        <v>11.676470588235301</v>
      </c>
      <c r="J2328" s="272">
        <v>0.34345783755116899</v>
      </c>
      <c r="K2328" s="257">
        <v>-10.56</v>
      </c>
      <c r="L2328" s="257">
        <v>-32.130000000000003</v>
      </c>
      <c r="M2328" s="257">
        <v>-23.78</v>
      </c>
      <c r="N2328" s="257">
        <v>-84.1</v>
      </c>
      <c r="O2328" s="257">
        <v>60.32</v>
      </c>
      <c r="P2328" s="257">
        <v>-32.39</v>
      </c>
      <c r="Q2328" s="215" t="s">
        <v>868</v>
      </c>
      <c r="R2328" s="215" t="s">
        <v>1355</v>
      </c>
      <c r="S2328" s="215" t="s">
        <v>1356</v>
      </c>
      <c r="T2328" s="215" t="s">
        <v>1357</v>
      </c>
      <c r="U2328" s="215" t="s">
        <v>1358</v>
      </c>
      <c r="W2328" s="215" t="s">
        <v>36</v>
      </c>
      <c r="X2328" s="215" t="s">
        <v>35</v>
      </c>
      <c r="Y2328" s="215" t="s">
        <v>15</v>
      </c>
      <c r="Z2328" s="215" t="s">
        <v>17</v>
      </c>
    </row>
    <row r="2329" spans="1:26">
      <c r="A2329" s="215" t="s">
        <v>3078</v>
      </c>
      <c r="B2329" s="51">
        <v>168</v>
      </c>
      <c r="C2329" s="215" t="s">
        <v>1359</v>
      </c>
      <c r="D2329" s="215" t="s">
        <v>1360</v>
      </c>
      <c r="E2329" s="215" t="s">
        <v>1361</v>
      </c>
      <c r="F2329" s="51">
        <v>5</v>
      </c>
      <c r="G2329" s="258">
        <v>1</v>
      </c>
      <c r="H2329" s="258">
        <v>-18</v>
      </c>
      <c r="I2329" s="272">
        <v>8.99411764705882</v>
      </c>
      <c r="J2329" s="272">
        <v>0.39892044327812498</v>
      </c>
      <c r="K2329" s="257">
        <v>-18.09</v>
      </c>
      <c r="L2329" s="257">
        <v>-30.65</v>
      </c>
      <c r="M2329" s="257">
        <v>-24.07</v>
      </c>
      <c r="N2329" s="257">
        <v>-53.99</v>
      </c>
      <c r="O2329" s="257">
        <v>29.92</v>
      </c>
      <c r="P2329" s="257">
        <v>-31.87</v>
      </c>
      <c r="Q2329" s="215" t="s">
        <v>1362</v>
      </c>
      <c r="R2329" s="215" t="s">
        <v>1363</v>
      </c>
      <c r="S2329" s="215" t="s">
        <v>1364</v>
      </c>
      <c r="T2329" s="215" t="s">
        <v>247</v>
      </c>
      <c r="U2329" s="215" t="s">
        <v>1247</v>
      </c>
      <c r="W2329" s="215" t="s">
        <v>27</v>
      </c>
      <c r="X2329" s="215" t="s">
        <v>7</v>
      </c>
      <c r="Y2329" s="215" t="s">
        <v>15</v>
      </c>
      <c r="Z2329" s="215" t="s">
        <v>20</v>
      </c>
    </row>
    <row r="2330" spans="1:26">
      <c r="A2330" s="215" t="s">
        <v>3078</v>
      </c>
      <c r="B2330" s="51">
        <v>169</v>
      </c>
      <c r="C2330" s="215" t="s">
        <v>1365</v>
      </c>
      <c r="D2330" s="215" t="s">
        <v>1366</v>
      </c>
      <c r="E2330" s="215" t="s">
        <v>3187</v>
      </c>
      <c r="F2330" s="51">
        <v>4</v>
      </c>
      <c r="G2330" s="258">
        <v>0.8</v>
      </c>
      <c r="H2330" s="258">
        <v>-13.7</v>
      </c>
      <c r="I2330" s="272">
        <v>8.4411764705882408</v>
      </c>
      <c r="J2330" s="272">
        <v>0.24643554678278401</v>
      </c>
      <c r="K2330" s="257">
        <v>-7.82</v>
      </c>
      <c r="L2330" s="257">
        <v>-29.4</v>
      </c>
      <c r="M2330" s="257">
        <v>-19.440000000000001</v>
      </c>
      <c r="N2330" s="257">
        <v>-89.79</v>
      </c>
      <c r="O2330" s="257">
        <v>70.349999999999994</v>
      </c>
      <c r="P2330" s="257">
        <v>-29.77</v>
      </c>
      <c r="Q2330" s="215" t="s">
        <v>666</v>
      </c>
      <c r="R2330" s="215" t="s">
        <v>1368</v>
      </c>
      <c r="S2330" s="215" t="s">
        <v>1369</v>
      </c>
      <c r="T2330" s="215" t="s">
        <v>1370</v>
      </c>
      <c r="U2330" s="215" t="s">
        <v>1371</v>
      </c>
      <c r="W2330" s="215" t="s">
        <v>36</v>
      </c>
      <c r="X2330" s="215" t="s">
        <v>35</v>
      </c>
      <c r="Y2330" s="215" t="s">
        <v>12</v>
      </c>
      <c r="Z2330" s="215" t="s">
        <v>17</v>
      </c>
    </row>
    <row r="2331" spans="1:26">
      <c r="A2331" s="215" t="s">
        <v>3078</v>
      </c>
      <c r="B2331" s="51">
        <v>170</v>
      </c>
      <c r="C2331" s="215" t="s">
        <v>1372</v>
      </c>
      <c r="D2331" s="215" t="s">
        <v>1373</v>
      </c>
      <c r="E2331" s="215" t="s">
        <v>3188</v>
      </c>
      <c r="F2331" s="51">
        <v>2</v>
      </c>
      <c r="G2331" s="258">
        <v>0.4</v>
      </c>
      <c r="H2331" s="258">
        <v>-14</v>
      </c>
      <c r="I2331" s="272">
        <v>8.0176470588235293</v>
      </c>
      <c r="J2331" s="272">
        <v>0.33134823546929298</v>
      </c>
      <c r="K2331" s="257">
        <v>-11.81</v>
      </c>
      <c r="L2331" s="257">
        <v>-31.8</v>
      </c>
      <c r="M2331" s="257">
        <v>-22.02</v>
      </c>
      <c r="N2331" s="257">
        <v>-93.94</v>
      </c>
      <c r="O2331" s="257">
        <v>71.92</v>
      </c>
      <c r="P2331" s="257">
        <v>-31.36</v>
      </c>
      <c r="Q2331" s="215" t="s">
        <v>1375</v>
      </c>
      <c r="R2331" s="215" t="s">
        <v>1376</v>
      </c>
      <c r="S2331" s="215" t="s">
        <v>605</v>
      </c>
      <c r="T2331" s="215" t="s">
        <v>1377</v>
      </c>
      <c r="U2331" s="215" t="s">
        <v>1378</v>
      </c>
      <c r="W2331" s="215" t="s">
        <v>36</v>
      </c>
      <c r="X2331" s="215" t="s">
        <v>7</v>
      </c>
      <c r="Y2331" s="215" t="s">
        <v>15</v>
      </c>
      <c r="Z2331" s="215" t="s">
        <v>17</v>
      </c>
    </row>
    <row r="2332" spans="1:26">
      <c r="A2332" s="215" t="s">
        <v>3078</v>
      </c>
      <c r="B2332" s="51">
        <v>171</v>
      </c>
      <c r="C2332" s="215" t="s">
        <v>1379</v>
      </c>
      <c r="D2332" s="215" t="s">
        <v>1380</v>
      </c>
      <c r="E2332" s="215" t="s">
        <v>3189</v>
      </c>
      <c r="F2332" s="51">
        <v>1</v>
      </c>
      <c r="G2332" s="258">
        <v>0.2</v>
      </c>
      <c r="H2332" s="258">
        <v>-15.9</v>
      </c>
      <c r="I2332" s="272">
        <v>1.71176470588235</v>
      </c>
      <c r="J2332" s="272">
        <v>0.17710019925034401</v>
      </c>
      <c r="K2332" s="257">
        <v>-13.95</v>
      </c>
      <c r="L2332" s="257">
        <v>-24.29</v>
      </c>
      <c r="M2332" s="257">
        <v>-19.29</v>
      </c>
      <c r="N2332" s="257">
        <v>-64.14</v>
      </c>
      <c r="O2332" s="257">
        <v>44.85</v>
      </c>
      <c r="P2332" s="257">
        <v>-25.79</v>
      </c>
      <c r="Q2332" s="215" t="s">
        <v>1382</v>
      </c>
      <c r="R2332" s="215" t="s">
        <v>1383</v>
      </c>
      <c r="S2332" s="215" t="s">
        <v>1384</v>
      </c>
      <c r="T2332" s="215" t="s">
        <v>691</v>
      </c>
      <c r="U2332" s="215" t="s">
        <v>1385</v>
      </c>
      <c r="W2332" s="215" t="s">
        <v>27</v>
      </c>
      <c r="X2332" s="215" t="s">
        <v>35</v>
      </c>
      <c r="Y2332" s="215" t="s">
        <v>15</v>
      </c>
      <c r="Z2332" s="215" t="s">
        <v>20</v>
      </c>
    </row>
    <row r="2333" spans="1:26">
      <c r="A2333" s="215" t="s">
        <v>3078</v>
      </c>
      <c r="B2333" s="51">
        <v>172</v>
      </c>
      <c r="C2333" s="215" t="s">
        <v>1386</v>
      </c>
      <c r="D2333" s="215" t="s">
        <v>1387</v>
      </c>
      <c r="E2333" s="215" t="s">
        <v>1659</v>
      </c>
      <c r="F2333" s="51">
        <v>2</v>
      </c>
      <c r="G2333" s="258">
        <v>0.4</v>
      </c>
      <c r="H2333" s="258">
        <v>-14</v>
      </c>
      <c r="I2333" s="272">
        <v>6.1882352941176499</v>
      </c>
      <c r="J2333" s="272">
        <v>0.27458824733644299</v>
      </c>
      <c r="K2333" s="257">
        <v>-5.22</v>
      </c>
      <c r="L2333" s="257">
        <v>-27.37</v>
      </c>
      <c r="M2333" s="257">
        <v>-16.75</v>
      </c>
      <c r="N2333" s="257">
        <v>-78.12</v>
      </c>
      <c r="O2333" s="257">
        <v>61.37</v>
      </c>
      <c r="P2333" s="257">
        <v>-27.11</v>
      </c>
      <c r="Q2333" s="215" t="s">
        <v>765</v>
      </c>
      <c r="R2333" s="215" t="s">
        <v>1097</v>
      </c>
      <c r="S2333" s="215" t="s">
        <v>1389</v>
      </c>
      <c r="T2333" s="215" t="s">
        <v>1390</v>
      </c>
      <c r="U2333" s="215" t="s">
        <v>1234</v>
      </c>
      <c r="W2333" s="215" t="s">
        <v>36</v>
      </c>
      <c r="X2333" s="215" t="s">
        <v>23</v>
      </c>
      <c r="Y2333" s="215" t="s">
        <v>23</v>
      </c>
      <c r="Z2333" s="215" t="s">
        <v>23</v>
      </c>
    </row>
    <row r="2334" spans="1:26">
      <c r="A2334" s="215" t="s">
        <v>3078</v>
      </c>
      <c r="B2334" s="51">
        <v>173</v>
      </c>
      <c r="C2334" s="215" t="s">
        <v>1391</v>
      </c>
      <c r="D2334" s="215" t="s">
        <v>1392</v>
      </c>
      <c r="E2334" s="215" t="s">
        <v>3190</v>
      </c>
      <c r="F2334" s="51">
        <v>5</v>
      </c>
      <c r="G2334" s="258">
        <v>1</v>
      </c>
      <c r="H2334" s="258">
        <v>-17.8</v>
      </c>
      <c r="I2334" s="272">
        <v>3.2941176470588198</v>
      </c>
      <c r="J2334" s="272">
        <v>0.25886364535814999</v>
      </c>
      <c r="K2334" s="257">
        <v>-14.83</v>
      </c>
      <c r="L2334" s="257">
        <v>-23.73</v>
      </c>
      <c r="M2334" s="257">
        <v>-20.329999999999998</v>
      </c>
      <c r="N2334" s="257">
        <v>-60.55</v>
      </c>
      <c r="O2334" s="257">
        <v>40.22</v>
      </c>
      <c r="P2334" s="257">
        <v>-24.79</v>
      </c>
      <c r="Q2334" s="215" t="s">
        <v>1104</v>
      </c>
      <c r="R2334" s="215" t="s">
        <v>1394</v>
      </c>
      <c r="S2334" s="215" t="s">
        <v>1395</v>
      </c>
      <c r="T2334" s="215" t="s">
        <v>1125</v>
      </c>
      <c r="U2334" s="215" t="s">
        <v>1396</v>
      </c>
      <c r="W2334" s="215" t="s">
        <v>27</v>
      </c>
      <c r="X2334" s="215" t="s">
        <v>35</v>
      </c>
      <c r="Y2334" s="215" t="s">
        <v>12</v>
      </c>
      <c r="Z2334" s="215" t="s">
        <v>17</v>
      </c>
    </row>
    <row r="2335" spans="1:26">
      <c r="A2335" s="215" t="s">
        <v>3078</v>
      </c>
      <c r="B2335" s="51">
        <v>174</v>
      </c>
      <c r="C2335" s="215" t="s">
        <v>1397</v>
      </c>
      <c r="D2335" s="215" t="s">
        <v>1398</v>
      </c>
      <c r="E2335" s="215" t="s">
        <v>3191</v>
      </c>
      <c r="F2335" s="51">
        <v>0</v>
      </c>
      <c r="G2335" s="258">
        <v>0</v>
      </c>
      <c r="H2335" s="258">
        <v>-18</v>
      </c>
      <c r="I2335" s="272">
        <v>1.24705882352941</v>
      </c>
      <c r="J2335" s="272">
        <v>0.14743638067718601</v>
      </c>
      <c r="K2335" s="257">
        <v>-14.11</v>
      </c>
      <c r="L2335" s="257">
        <v>-23.61</v>
      </c>
      <c r="M2335" s="257">
        <v>-19.809999999999999</v>
      </c>
      <c r="N2335" s="257">
        <v>-31.6</v>
      </c>
      <c r="O2335" s="257">
        <v>11.79</v>
      </c>
      <c r="P2335" s="257">
        <v>-24.72</v>
      </c>
      <c r="Q2335" s="215" t="s">
        <v>215</v>
      </c>
      <c r="R2335" s="215" t="s">
        <v>1400</v>
      </c>
      <c r="S2335" s="215" t="s">
        <v>1401</v>
      </c>
      <c r="T2335" s="215" t="s">
        <v>639</v>
      </c>
      <c r="U2335" s="215" t="s">
        <v>1402</v>
      </c>
      <c r="W2335" s="215" t="s">
        <v>27</v>
      </c>
      <c r="X2335" s="215" t="s">
        <v>23</v>
      </c>
      <c r="Y2335" s="215" t="s">
        <v>23</v>
      </c>
      <c r="Z2335" s="215" t="s">
        <v>23</v>
      </c>
    </row>
    <row r="2336" spans="1:26">
      <c r="A2336" s="215" t="s">
        <v>3078</v>
      </c>
      <c r="B2336" s="51">
        <v>175</v>
      </c>
      <c r="C2336" s="215" t="s">
        <v>1403</v>
      </c>
      <c r="D2336" s="215" t="s">
        <v>1404</v>
      </c>
      <c r="E2336" s="215" t="s">
        <v>3192</v>
      </c>
      <c r="F2336" s="51">
        <v>1</v>
      </c>
      <c r="G2336" s="258">
        <v>0.2</v>
      </c>
      <c r="H2336" s="258">
        <v>-12.2</v>
      </c>
      <c r="I2336" s="272">
        <v>8</v>
      </c>
      <c r="J2336" s="272">
        <v>0.34912499715162398</v>
      </c>
      <c r="K2336" s="257">
        <v>-6.16</v>
      </c>
      <c r="L2336" s="257">
        <v>-29.96</v>
      </c>
      <c r="M2336" s="257">
        <v>-18.7</v>
      </c>
      <c r="N2336" s="257">
        <v>-118.09</v>
      </c>
      <c r="O2336" s="257">
        <v>99.39</v>
      </c>
      <c r="P2336" s="257">
        <v>-29.67</v>
      </c>
      <c r="Q2336" s="215" t="s">
        <v>1406</v>
      </c>
      <c r="R2336" s="215" t="s">
        <v>1407</v>
      </c>
      <c r="S2336" s="215" t="s">
        <v>1408</v>
      </c>
      <c r="T2336" s="215" t="s">
        <v>1011</v>
      </c>
      <c r="U2336" s="215" t="s">
        <v>1409</v>
      </c>
      <c r="W2336" s="215" t="s">
        <v>36</v>
      </c>
      <c r="X2336" s="215" t="s">
        <v>35</v>
      </c>
      <c r="Y2336" s="215" t="s">
        <v>12</v>
      </c>
      <c r="Z2336" s="215" t="s">
        <v>17</v>
      </c>
    </row>
    <row r="2337" spans="1:26">
      <c r="A2337" s="215" t="s">
        <v>3078</v>
      </c>
      <c r="B2337" s="51">
        <v>176</v>
      </c>
      <c r="C2337" s="215" t="s">
        <v>1410</v>
      </c>
      <c r="D2337" s="215" t="s">
        <v>1411</v>
      </c>
      <c r="E2337" s="215" t="s">
        <v>3193</v>
      </c>
      <c r="F2337" s="51">
        <v>4</v>
      </c>
      <c r="G2337" s="258">
        <v>0.8</v>
      </c>
      <c r="H2337" s="258">
        <v>-8.5000000000000195</v>
      </c>
      <c r="I2337" s="272">
        <v>15.7176470588235</v>
      </c>
      <c r="J2337" s="272">
        <v>0.41819987725374802</v>
      </c>
      <c r="K2337" s="257">
        <v>-8.75</v>
      </c>
      <c r="L2337" s="257">
        <v>-31.09</v>
      </c>
      <c r="M2337" s="257">
        <v>-20.74</v>
      </c>
      <c r="N2337" s="257">
        <v>-124.11</v>
      </c>
      <c r="O2337" s="257">
        <v>103.37</v>
      </c>
      <c r="P2337" s="257">
        <v>-30.66</v>
      </c>
      <c r="Q2337" s="215" t="s">
        <v>1413</v>
      </c>
      <c r="R2337" s="215" t="s">
        <v>1414</v>
      </c>
      <c r="S2337" s="215" t="s">
        <v>626</v>
      </c>
      <c r="T2337" s="215" t="s">
        <v>1234</v>
      </c>
      <c r="U2337" s="215" t="s">
        <v>1415</v>
      </c>
      <c r="W2337" s="215" t="s">
        <v>36</v>
      </c>
      <c r="X2337" s="215" t="s">
        <v>35</v>
      </c>
      <c r="Y2337" s="215" t="s">
        <v>15</v>
      </c>
      <c r="Z2337" s="215" t="s">
        <v>17</v>
      </c>
    </row>
    <row r="2338" spans="1:26">
      <c r="A2338" s="215" t="s">
        <v>3078</v>
      </c>
      <c r="B2338" s="51">
        <v>177</v>
      </c>
      <c r="C2338" s="215" t="s">
        <v>1416</v>
      </c>
      <c r="D2338" s="215" t="s">
        <v>1417</v>
      </c>
      <c r="E2338" s="215" t="s">
        <v>3194</v>
      </c>
      <c r="F2338" s="51">
        <v>3</v>
      </c>
      <c r="G2338" s="258">
        <v>0.6</v>
      </c>
      <c r="H2338" s="258">
        <v>-12.2</v>
      </c>
      <c r="I2338" s="272">
        <v>15.635294117647099</v>
      </c>
      <c r="J2338" s="272">
        <v>0.286572148932699</v>
      </c>
      <c r="K2338" s="257">
        <v>-10.039999999999999</v>
      </c>
      <c r="L2338" s="257">
        <v>-30.95</v>
      </c>
      <c r="M2338" s="257">
        <v>-22.74</v>
      </c>
      <c r="N2338" s="257">
        <v>-95.81</v>
      </c>
      <c r="O2338" s="257">
        <v>73.069999999999993</v>
      </c>
      <c r="P2338" s="257">
        <v>-30.69</v>
      </c>
      <c r="Q2338" s="215" t="s">
        <v>1419</v>
      </c>
      <c r="R2338" s="215" t="s">
        <v>536</v>
      </c>
      <c r="S2338" s="215" t="s">
        <v>897</v>
      </c>
      <c r="T2338" s="215" t="s">
        <v>1420</v>
      </c>
      <c r="U2338" s="215" t="s">
        <v>1421</v>
      </c>
      <c r="W2338" s="215" t="s">
        <v>36</v>
      </c>
      <c r="X2338" s="215" t="s">
        <v>35</v>
      </c>
      <c r="Y2338" s="215" t="s">
        <v>12</v>
      </c>
      <c r="Z2338" s="215" t="s">
        <v>20</v>
      </c>
    </row>
    <row r="2339" spans="1:26">
      <c r="A2339" s="215" t="s">
        <v>3078</v>
      </c>
      <c r="B2339" s="51">
        <v>178</v>
      </c>
      <c r="C2339" s="215" t="s">
        <v>1422</v>
      </c>
      <c r="D2339" s="215" t="s">
        <v>1423</v>
      </c>
      <c r="E2339" s="215" t="s">
        <v>3195</v>
      </c>
      <c r="F2339" s="51">
        <v>4</v>
      </c>
      <c r="G2339" s="258">
        <v>0.8</v>
      </c>
      <c r="H2339" s="258">
        <v>-12.2</v>
      </c>
      <c r="I2339" s="272">
        <v>9.6588235294117606</v>
      </c>
      <c r="J2339" s="272">
        <v>0.324687845432449</v>
      </c>
      <c r="K2339" s="257">
        <v>-7.93</v>
      </c>
      <c r="L2339" s="257">
        <v>-29.1</v>
      </c>
      <c r="M2339" s="257">
        <v>-18.39</v>
      </c>
      <c r="N2339" s="257">
        <v>-107.21</v>
      </c>
      <c r="O2339" s="257">
        <v>88.82</v>
      </c>
      <c r="P2339" s="257">
        <v>-28.64</v>
      </c>
      <c r="Q2339" s="215" t="s">
        <v>1425</v>
      </c>
      <c r="R2339" s="215" t="s">
        <v>418</v>
      </c>
      <c r="S2339" s="215" t="s">
        <v>1356</v>
      </c>
      <c r="T2339" s="215" t="s">
        <v>1426</v>
      </c>
      <c r="U2339" s="215" t="s">
        <v>1427</v>
      </c>
      <c r="W2339" s="215" t="s">
        <v>36</v>
      </c>
      <c r="X2339" s="215" t="s">
        <v>35</v>
      </c>
      <c r="Y2339" s="215" t="s">
        <v>12</v>
      </c>
      <c r="Z2339" s="215" t="s">
        <v>17</v>
      </c>
    </row>
    <row r="2340" spans="1:26">
      <c r="A2340" s="215" t="s">
        <v>3078</v>
      </c>
      <c r="B2340" s="51">
        <v>179</v>
      </c>
      <c r="C2340" s="215" t="s">
        <v>1428</v>
      </c>
      <c r="D2340" s="215" t="s">
        <v>1429</v>
      </c>
      <c r="E2340" s="215" t="s">
        <v>3196</v>
      </c>
      <c r="F2340" s="51">
        <v>4</v>
      </c>
      <c r="G2340" s="258">
        <v>0.8</v>
      </c>
      <c r="H2340" s="258">
        <v>-14</v>
      </c>
      <c r="I2340" s="272">
        <v>8.4882352941176507</v>
      </c>
      <c r="J2340" s="272">
        <v>0.231438785737061</v>
      </c>
      <c r="K2340" s="257">
        <v>-8.14</v>
      </c>
      <c r="L2340" s="257">
        <v>-27.6</v>
      </c>
      <c r="M2340" s="257">
        <v>-18.52</v>
      </c>
      <c r="N2340" s="257">
        <v>-89.48</v>
      </c>
      <c r="O2340" s="257">
        <v>70.959999999999994</v>
      </c>
      <c r="P2340" s="257">
        <v>-27.41</v>
      </c>
      <c r="Q2340" s="215" t="s">
        <v>1431</v>
      </c>
      <c r="R2340" s="215" t="s">
        <v>660</v>
      </c>
      <c r="S2340" s="215" t="s">
        <v>897</v>
      </c>
      <c r="T2340" s="215" t="s">
        <v>840</v>
      </c>
      <c r="U2340" s="215" t="s">
        <v>1432</v>
      </c>
      <c r="W2340" s="215" t="s">
        <v>36</v>
      </c>
      <c r="X2340" s="215" t="s">
        <v>7</v>
      </c>
      <c r="Y2340" s="215" t="s">
        <v>12</v>
      </c>
      <c r="Z2340" s="215" t="s">
        <v>17</v>
      </c>
    </row>
    <row r="2341" spans="1:26">
      <c r="A2341" s="215" t="s">
        <v>3078</v>
      </c>
      <c r="B2341" s="51">
        <v>180</v>
      </c>
      <c r="C2341" s="215" t="s">
        <v>1433</v>
      </c>
      <c r="D2341" s="215" t="s">
        <v>1434</v>
      </c>
      <c r="E2341" s="215" t="s">
        <v>3197</v>
      </c>
      <c r="F2341" s="51">
        <v>1</v>
      </c>
      <c r="G2341" s="258">
        <v>0.2</v>
      </c>
      <c r="H2341" s="258">
        <v>-17.899999999999999</v>
      </c>
      <c r="I2341" s="272">
        <v>1.3823529411764699</v>
      </c>
      <c r="J2341" s="272">
        <v>0.141721858779258</v>
      </c>
      <c r="K2341" s="257">
        <v>-13.31</v>
      </c>
      <c r="L2341" s="257">
        <v>-22.12</v>
      </c>
      <c r="M2341" s="257">
        <v>-19.309999999999999</v>
      </c>
      <c r="N2341" s="257">
        <v>-60.76</v>
      </c>
      <c r="O2341" s="257">
        <v>41.45</v>
      </c>
      <c r="P2341" s="257">
        <v>-23.16</v>
      </c>
      <c r="Q2341" s="215" t="s">
        <v>450</v>
      </c>
      <c r="R2341" s="215" t="s">
        <v>1436</v>
      </c>
      <c r="S2341" s="215" t="s">
        <v>733</v>
      </c>
      <c r="T2341" s="215" t="s">
        <v>915</v>
      </c>
      <c r="U2341" s="215" t="s">
        <v>1437</v>
      </c>
      <c r="W2341" s="215" t="s">
        <v>27</v>
      </c>
      <c r="X2341" s="215" t="s">
        <v>35</v>
      </c>
      <c r="Y2341" s="215" t="s">
        <v>12</v>
      </c>
      <c r="Z2341" s="215" t="s">
        <v>17</v>
      </c>
    </row>
    <row r="2342" spans="1:26">
      <c r="A2342" s="215" t="s">
        <v>3198</v>
      </c>
      <c r="B2342" s="51">
        <v>1</v>
      </c>
      <c r="C2342" s="215" t="s">
        <v>1000</v>
      </c>
      <c r="D2342" s="215" t="s">
        <v>2048</v>
      </c>
      <c r="E2342" s="215" t="s">
        <v>1002</v>
      </c>
      <c r="F2342" s="51">
        <v>5</v>
      </c>
      <c r="G2342" s="258">
        <v>1</v>
      </c>
      <c r="H2342" s="258">
        <v>-16.600000000000001</v>
      </c>
      <c r="I2342" s="272">
        <v>3.9588235294117702</v>
      </c>
      <c r="J2342" s="272">
        <v>0.302826652031217</v>
      </c>
      <c r="K2342" s="257">
        <v>-15.35</v>
      </c>
      <c r="L2342" s="257">
        <v>-25.06</v>
      </c>
      <c r="M2342" s="257">
        <v>-21.32</v>
      </c>
      <c r="N2342" s="257">
        <v>-92.07</v>
      </c>
      <c r="O2342" s="257">
        <v>70.75</v>
      </c>
      <c r="P2342" s="257">
        <v>-26.38</v>
      </c>
      <c r="Q2342" s="215" t="s">
        <v>1003</v>
      </c>
      <c r="R2342" s="215" t="s">
        <v>1004</v>
      </c>
      <c r="S2342" s="215" t="s">
        <v>261</v>
      </c>
      <c r="T2342" s="215" t="s">
        <v>991</v>
      </c>
      <c r="U2342" s="215" t="s">
        <v>826</v>
      </c>
      <c r="W2342" s="215" t="s">
        <v>27</v>
      </c>
      <c r="X2342" s="215" t="s">
        <v>35</v>
      </c>
      <c r="Y2342" s="215" t="s">
        <v>15</v>
      </c>
      <c r="Z2342" s="215" t="s">
        <v>17</v>
      </c>
    </row>
    <row r="2343" spans="1:26">
      <c r="A2343" s="215" t="s">
        <v>3198</v>
      </c>
      <c r="B2343" s="51">
        <v>2</v>
      </c>
      <c r="C2343" s="215" t="s">
        <v>648</v>
      </c>
      <c r="D2343" s="215" t="s">
        <v>2049</v>
      </c>
      <c r="E2343" s="215" t="s">
        <v>3013</v>
      </c>
      <c r="F2343" s="51">
        <v>2</v>
      </c>
      <c r="G2343" s="258">
        <v>0.4</v>
      </c>
      <c r="H2343" s="258">
        <v>-18</v>
      </c>
      <c r="I2343" s="272">
        <v>2.1647058823529401</v>
      </c>
      <c r="J2343" s="272">
        <v>0.179705490856405</v>
      </c>
      <c r="K2343" s="257">
        <v>-11.76</v>
      </c>
      <c r="L2343" s="257">
        <v>-21.05</v>
      </c>
      <c r="M2343" s="257">
        <v>-17.190000000000001</v>
      </c>
      <c r="N2343" s="257">
        <v>-31.16</v>
      </c>
      <c r="O2343" s="257">
        <v>13.97</v>
      </c>
      <c r="P2343" s="257">
        <v>-22.36</v>
      </c>
      <c r="Q2343" s="215" t="s">
        <v>651</v>
      </c>
      <c r="R2343" s="215" t="s">
        <v>652</v>
      </c>
      <c r="S2343" s="215" t="s">
        <v>653</v>
      </c>
      <c r="T2343" s="215" t="s">
        <v>654</v>
      </c>
      <c r="U2343" s="215" t="s">
        <v>655</v>
      </c>
      <c r="W2343" s="215" t="s">
        <v>27</v>
      </c>
      <c r="X2343" s="215" t="s">
        <v>7</v>
      </c>
      <c r="Y2343" s="215" t="s">
        <v>12</v>
      </c>
      <c r="Z2343" s="215" t="s">
        <v>20</v>
      </c>
    </row>
    <row r="2344" spans="1:26">
      <c r="A2344" s="215" t="s">
        <v>3198</v>
      </c>
      <c r="B2344" s="51">
        <v>3</v>
      </c>
      <c r="C2344" s="215" t="s">
        <v>773</v>
      </c>
      <c r="D2344" s="215" t="s">
        <v>774</v>
      </c>
      <c r="E2344" s="215" t="s">
        <v>3199</v>
      </c>
      <c r="F2344" s="51">
        <v>2</v>
      </c>
      <c r="G2344" s="258">
        <v>0.4</v>
      </c>
      <c r="H2344" s="258">
        <v>-13.5</v>
      </c>
      <c r="I2344" s="272">
        <v>10.5823529411765</v>
      </c>
      <c r="J2344" s="272">
        <v>0.31291202591878298</v>
      </c>
      <c r="K2344" s="257">
        <v>-7.12</v>
      </c>
      <c r="L2344" s="257">
        <v>-27.54</v>
      </c>
      <c r="M2344" s="257">
        <v>-18.89</v>
      </c>
      <c r="N2344" s="257">
        <v>-114.57</v>
      </c>
      <c r="O2344" s="257">
        <v>95.68</v>
      </c>
      <c r="P2344" s="257">
        <v>-27.26</v>
      </c>
      <c r="Q2344" s="215" t="s">
        <v>776</v>
      </c>
      <c r="R2344" s="215" t="s">
        <v>777</v>
      </c>
      <c r="S2344" s="215" t="s">
        <v>778</v>
      </c>
      <c r="T2344" s="215" t="s">
        <v>779</v>
      </c>
      <c r="U2344" s="215" t="s">
        <v>780</v>
      </c>
      <c r="W2344" s="215" t="s">
        <v>36</v>
      </c>
      <c r="X2344" s="215" t="s">
        <v>35</v>
      </c>
      <c r="Y2344" s="215" t="s">
        <v>12</v>
      </c>
      <c r="Z2344" s="215" t="s">
        <v>17</v>
      </c>
    </row>
    <row r="2345" spans="1:26">
      <c r="A2345" s="215" t="s">
        <v>3198</v>
      </c>
      <c r="B2345" s="51">
        <v>4</v>
      </c>
      <c r="C2345" s="215" t="s">
        <v>699</v>
      </c>
      <c r="D2345" s="215" t="s">
        <v>1445</v>
      </c>
      <c r="E2345" s="215" t="s">
        <v>2336</v>
      </c>
      <c r="F2345" s="51">
        <v>2</v>
      </c>
      <c r="G2345" s="258">
        <v>0.4</v>
      </c>
      <c r="H2345" s="258">
        <v>-18</v>
      </c>
      <c r="I2345" s="272">
        <v>3.21764705882353</v>
      </c>
      <c r="J2345" s="272">
        <v>0.246745866105225</v>
      </c>
      <c r="K2345" s="257">
        <v>-14.57</v>
      </c>
      <c r="L2345" s="257">
        <v>-23.94</v>
      </c>
      <c r="M2345" s="257">
        <v>-19.940000000000001</v>
      </c>
      <c r="N2345" s="257">
        <v>-33.04</v>
      </c>
      <c r="O2345" s="257">
        <v>13.1</v>
      </c>
      <c r="P2345" s="257">
        <v>-25.28</v>
      </c>
      <c r="Q2345" s="215" t="s">
        <v>702</v>
      </c>
      <c r="R2345" s="215" t="s">
        <v>703</v>
      </c>
      <c r="S2345" s="215" t="s">
        <v>704</v>
      </c>
      <c r="T2345" s="215" t="s">
        <v>705</v>
      </c>
      <c r="U2345" s="215" t="s">
        <v>706</v>
      </c>
      <c r="W2345" s="215" t="s">
        <v>27</v>
      </c>
      <c r="X2345" s="215" t="s">
        <v>7</v>
      </c>
      <c r="Y2345" s="215" t="s">
        <v>12</v>
      </c>
      <c r="Z2345" s="215" t="s">
        <v>17</v>
      </c>
    </row>
    <row r="2346" spans="1:26">
      <c r="A2346" s="215" t="s">
        <v>3198</v>
      </c>
      <c r="B2346" s="51">
        <v>5</v>
      </c>
      <c r="C2346" s="215" t="s">
        <v>1133</v>
      </c>
      <c r="D2346" s="215" t="s">
        <v>2053</v>
      </c>
      <c r="E2346" s="215" t="s">
        <v>3200</v>
      </c>
      <c r="F2346" s="51">
        <v>3</v>
      </c>
      <c r="G2346" s="258">
        <v>0.6</v>
      </c>
      <c r="H2346" s="258">
        <v>-14</v>
      </c>
      <c r="I2346" s="272">
        <v>18.523529411764699</v>
      </c>
      <c r="J2346" s="272">
        <v>0.48430543459448799</v>
      </c>
      <c r="K2346" s="257">
        <v>-7.41</v>
      </c>
      <c r="L2346" s="257">
        <v>-29.09</v>
      </c>
      <c r="M2346" s="257">
        <v>-20.64</v>
      </c>
      <c r="N2346" s="257">
        <v>-100.2</v>
      </c>
      <c r="O2346" s="257">
        <v>79.56</v>
      </c>
      <c r="P2346" s="257">
        <v>-28.72</v>
      </c>
      <c r="Q2346" s="215" t="s">
        <v>1136</v>
      </c>
      <c r="R2346" s="215" t="s">
        <v>1137</v>
      </c>
      <c r="S2346" s="215" t="s">
        <v>739</v>
      </c>
      <c r="T2346" s="215" t="s">
        <v>569</v>
      </c>
      <c r="U2346" s="215" t="s">
        <v>1138</v>
      </c>
      <c r="W2346" s="215" t="s">
        <v>36</v>
      </c>
      <c r="X2346" s="215" t="s">
        <v>7</v>
      </c>
      <c r="Y2346" s="215" t="s">
        <v>15</v>
      </c>
      <c r="Z2346" s="215" t="s">
        <v>20</v>
      </c>
    </row>
    <row r="2347" spans="1:26">
      <c r="A2347" s="215" t="s">
        <v>3198</v>
      </c>
      <c r="B2347" s="51">
        <v>6</v>
      </c>
      <c r="C2347" s="215" t="s">
        <v>509</v>
      </c>
      <c r="D2347" s="215" t="s">
        <v>2055</v>
      </c>
      <c r="E2347" s="215" t="s">
        <v>511</v>
      </c>
      <c r="F2347" s="51">
        <v>5</v>
      </c>
      <c r="G2347" s="258">
        <v>1</v>
      </c>
      <c r="H2347" s="258">
        <v>-18</v>
      </c>
      <c r="I2347" s="272">
        <v>4.0941176470588196</v>
      </c>
      <c r="J2347" s="272">
        <v>0.32588902914811102</v>
      </c>
      <c r="K2347" s="257">
        <v>-17.04</v>
      </c>
      <c r="L2347" s="257">
        <v>-26.92</v>
      </c>
      <c r="M2347" s="257">
        <v>-22.47</v>
      </c>
      <c r="N2347" s="257">
        <v>-38.76</v>
      </c>
      <c r="O2347" s="257">
        <v>16.29</v>
      </c>
      <c r="P2347" s="257">
        <v>-28.39</v>
      </c>
      <c r="Q2347" s="215" t="s">
        <v>478</v>
      </c>
      <c r="R2347" s="215" t="s">
        <v>512</v>
      </c>
      <c r="S2347" s="215" t="s">
        <v>513</v>
      </c>
      <c r="T2347" s="215" t="s">
        <v>514</v>
      </c>
      <c r="U2347" s="215" t="s">
        <v>515</v>
      </c>
      <c r="W2347" s="215" t="s">
        <v>27</v>
      </c>
      <c r="X2347" s="215" t="s">
        <v>7</v>
      </c>
      <c r="Y2347" s="215" t="s">
        <v>15</v>
      </c>
      <c r="Z2347" s="215" t="s">
        <v>17</v>
      </c>
    </row>
    <row r="2348" spans="1:26">
      <c r="A2348" s="215" t="s">
        <v>3198</v>
      </c>
      <c r="B2348" s="51">
        <v>7</v>
      </c>
      <c r="C2348" s="215" t="s">
        <v>1026</v>
      </c>
      <c r="D2348" s="215" t="s">
        <v>2056</v>
      </c>
      <c r="E2348" s="215" t="s">
        <v>3201</v>
      </c>
      <c r="F2348" s="51">
        <v>4</v>
      </c>
      <c r="G2348" s="258">
        <v>0.8</v>
      </c>
      <c r="H2348" s="258">
        <v>-16.899999999999999</v>
      </c>
      <c r="I2348" s="272">
        <v>2.1705882352941201</v>
      </c>
      <c r="J2348" s="272">
        <v>0.18415878589117499</v>
      </c>
      <c r="K2348" s="257">
        <v>-17.87</v>
      </c>
      <c r="L2348" s="257">
        <v>-27.33</v>
      </c>
      <c r="M2348" s="257">
        <v>-23.27</v>
      </c>
      <c r="N2348" s="257">
        <v>-59.97</v>
      </c>
      <c r="O2348" s="257">
        <v>36.700000000000003</v>
      </c>
      <c r="P2348" s="257">
        <v>-28.31</v>
      </c>
      <c r="Q2348" s="215" t="s">
        <v>235</v>
      </c>
      <c r="R2348" s="215" t="s">
        <v>1029</v>
      </c>
      <c r="S2348" s="215" t="s">
        <v>1030</v>
      </c>
      <c r="T2348" s="215" t="s">
        <v>1031</v>
      </c>
      <c r="U2348" s="215" t="s">
        <v>1032</v>
      </c>
      <c r="W2348" s="215" t="s">
        <v>27</v>
      </c>
      <c r="X2348" s="215" t="s">
        <v>35</v>
      </c>
      <c r="Y2348" s="215" t="s">
        <v>15</v>
      </c>
      <c r="Z2348" s="215" t="s">
        <v>17</v>
      </c>
    </row>
    <row r="2349" spans="1:26">
      <c r="A2349" s="215" t="s">
        <v>3198</v>
      </c>
      <c r="B2349" s="51">
        <v>8</v>
      </c>
      <c r="C2349" s="215" t="s">
        <v>809</v>
      </c>
      <c r="D2349" s="215" t="s">
        <v>810</v>
      </c>
      <c r="E2349" s="215" t="s">
        <v>1474</v>
      </c>
      <c r="F2349" s="51">
        <v>0</v>
      </c>
      <c r="G2349" s="258">
        <v>0</v>
      </c>
      <c r="H2349" s="258">
        <v>-14</v>
      </c>
      <c r="I2349" s="272">
        <v>13.4470588235294</v>
      </c>
      <c r="J2349" s="272">
        <v>0.21549833247617101</v>
      </c>
      <c r="K2349" s="257">
        <v>-3.14</v>
      </c>
      <c r="L2349" s="257">
        <v>-26.15</v>
      </c>
      <c r="M2349" s="257">
        <v>-15.62</v>
      </c>
      <c r="N2349" s="257">
        <v>-94.29</v>
      </c>
      <c r="O2349" s="257">
        <v>78.67</v>
      </c>
      <c r="P2349" s="257">
        <v>-26.07</v>
      </c>
      <c r="Q2349" s="215" t="s">
        <v>812</v>
      </c>
      <c r="R2349" s="215" t="s">
        <v>813</v>
      </c>
      <c r="S2349" s="215" t="s">
        <v>212</v>
      </c>
      <c r="T2349" s="215" t="s">
        <v>814</v>
      </c>
      <c r="U2349" s="215" t="s">
        <v>815</v>
      </c>
      <c r="W2349" s="215" t="s">
        <v>36</v>
      </c>
      <c r="X2349" s="215" t="s">
        <v>7</v>
      </c>
      <c r="Y2349" s="215" t="s">
        <v>12</v>
      </c>
      <c r="Z2349" s="215" t="s">
        <v>20</v>
      </c>
    </row>
    <row r="2350" spans="1:26">
      <c r="A2350" s="215" t="s">
        <v>3198</v>
      </c>
      <c r="B2350" s="51">
        <v>9</v>
      </c>
      <c r="C2350" s="215" t="s">
        <v>586</v>
      </c>
      <c r="D2350" s="215" t="s">
        <v>2059</v>
      </c>
      <c r="E2350" s="215" t="s">
        <v>1789</v>
      </c>
      <c r="F2350" s="51">
        <v>3</v>
      </c>
      <c r="G2350" s="258">
        <v>0.6</v>
      </c>
      <c r="H2350" s="258">
        <v>-17.3</v>
      </c>
      <c r="I2350" s="272">
        <v>3.0764705882352898</v>
      </c>
      <c r="J2350" s="272">
        <v>0.272771495010455</v>
      </c>
      <c r="K2350" s="257">
        <v>-15.75</v>
      </c>
      <c r="L2350" s="257">
        <v>-25.01</v>
      </c>
      <c r="M2350" s="257">
        <v>-21.14</v>
      </c>
      <c r="N2350" s="257">
        <v>-62.14</v>
      </c>
      <c r="O2350" s="257">
        <v>41</v>
      </c>
      <c r="P2350" s="257">
        <v>-25.97</v>
      </c>
      <c r="Q2350" s="215" t="s">
        <v>589</v>
      </c>
      <c r="R2350" s="215" t="s">
        <v>237</v>
      </c>
      <c r="S2350" s="215" t="s">
        <v>590</v>
      </c>
      <c r="T2350" s="215" t="s">
        <v>591</v>
      </c>
      <c r="U2350" s="215" t="s">
        <v>592</v>
      </c>
      <c r="W2350" s="215" t="s">
        <v>27</v>
      </c>
      <c r="X2350" s="215" t="s">
        <v>35</v>
      </c>
      <c r="Y2350" s="215" t="s">
        <v>15</v>
      </c>
      <c r="Z2350" s="215" t="s">
        <v>17</v>
      </c>
    </row>
    <row r="2351" spans="1:26">
      <c r="A2351" s="215" t="s">
        <v>3198</v>
      </c>
      <c r="B2351" s="51">
        <v>10</v>
      </c>
      <c r="C2351" s="215" t="s">
        <v>912</v>
      </c>
      <c r="D2351" s="215" t="s">
        <v>2061</v>
      </c>
      <c r="E2351" s="215" t="s">
        <v>1474</v>
      </c>
      <c r="F2351" s="51">
        <v>0</v>
      </c>
      <c r="G2351" s="258">
        <v>0</v>
      </c>
      <c r="H2351" s="258">
        <v>-13.1</v>
      </c>
      <c r="I2351" s="272">
        <v>9.0470588235294098</v>
      </c>
      <c r="J2351" s="272">
        <v>0.30098662018317701</v>
      </c>
      <c r="K2351" s="257">
        <v>-8.66</v>
      </c>
      <c r="L2351" s="257">
        <v>-30.64</v>
      </c>
      <c r="M2351" s="257">
        <v>-20.07</v>
      </c>
      <c r="N2351" s="257">
        <v>-81.540000000000006</v>
      </c>
      <c r="O2351" s="257">
        <v>61.47</v>
      </c>
      <c r="P2351" s="257">
        <v>-30.7</v>
      </c>
      <c r="Q2351" s="215" t="s">
        <v>915</v>
      </c>
      <c r="R2351" s="215" t="s">
        <v>916</v>
      </c>
      <c r="S2351" s="215" t="s">
        <v>917</v>
      </c>
      <c r="T2351" s="215" t="s">
        <v>872</v>
      </c>
      <c r="U2351" s="215" t="s">
        <v>918</v>
      </c>
      <c r="W2351" s="215" t="s">
        <v>36</v>
      </c>
      <c r="X2351" s="215" t="s">
        <v>35</v>
      </c>
      <c r="Y2351" s="215" t="s">
        <v>12</v>
      </c>
      <c r="Z2351" s="215" t="s">
        <v>17</v>
      </c>
    </row>
    <row r="2352" spans="1:26">
      <c r="A2352" s="215" t="s">
        <v>3198</v>
      </c>
      <c r="B2352" s="51">
        <v>11</v>
      </c>
      <c r="C2352" s="215" t="s">
        <v>1422</v>
      </c>
      <c r="D2352" s="215" t="s">
        <v>2063</v>
      </c>
      <c r="E2352" s="215" t="s">
        <v>2788</v>
      </c>
      <c r="F2352" s="51">
        <v>3</v>
      </c>
      <c r="G2352" s="258">
        <v>0.6</v>
      </c>
      <c r="H2352" s="258">
        <v>-11.4</v>
      </c>
      <c r="I2352" s="272">
        <v>10</v>
      </c>
      <c r="J2352" s="272">
        <v>0.33480864177842901</v>
      </c>
      <c r="K2352" s="257">
        <v>-8.73</v>
      </c>
      <c r="L2352" s="257">
        <v>-29.53</v>
      </c>
      <c r="M2352" s="257">
        <v>-19.190000000000001</v>
      </c>
      <c r="N2352" s="257">
        <v>-107.21</v>
      </c>
      <c r="O2352" s="257">
        <v>88.02</v>
      </c>
      <c r="P2352" s="257">
        <v>-29.09</v>
      </c>
      <c r="Q2352" s="215" t="s">
        <v>1425</v>
      </c>
      <c r="R2352" s="215" t="s">
        <v>418</v>
      </c>
      <c r="S2352" s="215" t="s">
        <v>1356</v>
      </c>
      <c r="T2352" s="215" t="s">
        <v>1426</v>
      </c>
      <c r="U2352" s="215" t="s">
        <v>1427</v>
      </c>
      <c r="W2352" s="215" t="s">
        <v>36</v>
      </c>
      <c r="X2352" s="215" t="s">
        <v>35</v>
      </c>
      <c r="Y2352" s="215" t="s">
        <v>12</v>
      </c>
      <c r="Z2352" s="215" t="s">
        <v>20</v>
      </c>
    </row>
    <row r="2353" spans="1:26">
      <c r="A2353" s="215" t="s">
        <v>3198</v>
      </c>
      <c r="B2353" s="51">
        <v>12</v>
      </c>
      <c r="C2353" s="215" t="s">
        <v>1108</v>
      </c>
      <c r="D2353" s="215" t="s">
        <v>2064</v>
      </c>
      <c r="E2353" s="215" t="s">
        <v>3202</v>
      </c>
      <c r="F2353" s="51">
        <v>4</v>
      </c>
      <c r="G2353" s="258">
        <v>0.8</v>
      </c>
      <c r="H2353" s="258">
        <v>-18</v>
      </c>
      <c r="I2353" s="272">
        <v>2.47058823529412</v>
      </c>
      <c r="J2353" s="272">
        <v>0.24691262419535601</v>
      </c>
      <c r="K2353" s="257">
        <v>-15.94</v>
      </c>
      <c r="L2353" s="257">
        <v>-26.85</v>
      </c>
      <c r="M2353" s="257">
        <v>-22.15</v>
      </c>
      <c r="N2353" s="257">
        <v>-37.81</v>
      </c>
      <c r="O2353" s="257">
        <v>15.66</v>
      </c>
      <c r="P2353" s="257">
        <v>-28.11</v>
      </c>
      <c r="Q2353" s="215" t="s">
        <v>1111</v>
      </c>
      <c r="R2353" s="215" t="s">
        <v>1112</v>
      </c>
      <c r="S2353" s="215" t="s">
        <v>1113</v>
      </c>
      <c r="T2353" s="215" t="s">
        <v>375</v>
      </c>
      <c r="U2353" s="215" t="s">
        <v>1114</v>
      </c>
      <c r="W2353" s="215" t="s">
        <v>27</v>
      </c>
      <c r="X2353" s="215" t="s">
        <v>7</v>
      </c>
      <c r="Y2353" s="215" t="s">
        <v>15</v>
      </c>
      <c r="Z2353" s="215" t="s">
        <v>20</v>
      </c>
    </row>
    <row r="2354" spans="1:26">
      <c r="A2354" s="215" t="s">
        <v>3198</v>
      </c>
      <c r="B2354" s="51">
        <v>13</v>
      </c>
      <c r="C2354" s="215" t="s">
        <v>1061</v>
      </c>
      <c r="D2354" s="215" t="s">
        <v>2066</v>
      </c>
      <c r="E2354" s="215" t="s">
        <v>3203</v>
      </c>
      <c r="F2354" s="51">
        <v>4</v>
      </c>
      <c r="G2354" s="258">
        <v>0.8</v>
      </c>
      <c r="H2354" s="258">
        <v>-18</v>
      </c>
      <c r="I2354" s="272">
        <v>2.78235294117647</v>
      </c>
      <c r="J2354" s="272">
        <v>0.223270519381843</v>
      </c>
      <c r="K2354" s="257">
        <v>-14.34</v>
      </c>
      <c r="L2354" s="257">
        <v>-23.22</v>
      </c>
      <c r="M2354" s="257">
        <v>-19.739999999999998</v>
      </c>
      <c r="N2354" s="257">
        <v>-31.91</v>
      </c>
      <c r="O2354" s="257">
        <v>12.17</v>
      </c>
      <c r="P2354" s="257">
        <v>-24.25</v>
      </c>
      <c r="Q2354" s="215" t="s">
        <v>1064</v>
      </c>
      <c r="R2354" s="215" t="s">
        <v>1065</v>
      </c>
      <c r="S2354" s="215" t="s">
        <v>984</v>
      </c>
      <c r="T2354" s="215" t="s">
        <v>1066</v>
      </c>
      <c r="U2354" s="215" t="s">
        <v>1067</v>
      </c>
      <c r="W2354" s="215" t="s">
        <v>27</v>
      </c>
      <c r="X2354" s="215" t="s">
        <v>23</v>
      </c>
      <c r="Y2354" s="215" t="s">
        <v>23</v>
      </c>
      <c r="Z2354" s="215" t="s">
        <v>23</v>
      </c>
    </row>
    <row r="2355" spans="1:26">
      <c r="A2355" s="215" t="s">
        <v>3198</v>
      </c>
      <c r="B2355" s="51">
        <v>14</v>
      </c>
      <c r="C2355" s="215" t="s">
        <v>1223</v>
      </c>
      <c r="D2355" s="215" t="s">
        <v>2068</v>
      </c>
      <c r="E2355" s="215" t="s">
        <v>3204</v>
      </c>
      <c r="F2355" s="51">
        <v>4</v>
      </c>
      <c r="G2355" s="258">
        <v>0.8</v>
      </c>
      <c r="H2355" s="258">
        <v>-14</v>
      </c>
      <c r="I2355" s="272">
        <v>10.270588235294101</v>
      </c>
      <c r="J2355" s="272">
        <v>0.30983386456928103</v>
      </c>
      <c r="K2355" s="257">
        <v>-5.82</v>
      </c>
      <c r="L2355" s="257">
        <v>-28.2</v>
      </c>
      <c r="M2355" s="257">
        <v>-18.28</v>
      </c>
      <c r="N2355" s="257">
        <v>-91.47</v>
      </c>
      <c r="O2355" s="257">
        <v>73.19</v>
      </c>
      <c r="P2355" s="257">
        <v>-27.8</v>
      </c>
      <c r="Q2355" s="215" t="s">
        <v>1226</v>
      </c>
      <c r="R2355" s="215" t="s">
        <v>302</v>
      </c>
      <c r="S2355" s="215" t="s">
        <v>1227</v>
      </c>
      <c r="T2355" s="215" t="s">
        <v>1228</v>
      </c>
      <c r="U2355" s="215" t="s">
        <v>1229</v>
      </c>
      <c r="W2355" s="215" t="s">
        <v>36</v>
      </c>
      <c r="X2355" s="215" t="s">
        <v>7</v>
      </c>
      <c r="Y2355" s="215" t="s">
        <v>12</v>
      </c>
      <c r="Z2355" s="215" t="s">
        <v>17</v>
      </c>
    </row>
    <row r="2356" spans="1:26">
      <c r="A2356" s="215" t="s">
        <v>3198</v>
      </c>
      <c r="B2356" s="51">
        <v>15</v>
      </c>
      <c r="C2356" s="215" t="s">
        <v>497</v>
      </c>
      <c r="D2356" s="215" t="s">
        <v>2070</v>
      </c>
      <c r="E2356" s="215" t="s">
        <v>499</v>
      </c>
      <c r="F2356" s="51">
        <v>4</v>
      </c>
      <c r="G2356" s="258">
        <v>0.8</v>
      </c>
      <c r="H2356" s="258">
        <v>-18</v>
      </c>
      <c r="I2356" s="272">
        <v>3.1235294117647099</v>
      </c>
      <c r="J2356" s="272">
        <v>0.24424154378152299</v>
      </c>
      <c r="K2356" s="257">
        <v>-12.74</v>
      </c>
      <c r="L2356" s="257">
        <v>-22.06</v>
      </c>
      <c r="M2356" s="257">
        <v>-18.11</v>
      </c>
      <c r="N2356" s="257">
        <v>-30.88</v>
      </c>
      <c r="O2356" s="257">
        <v>12.77</v>
      </c>
      <c r="P2356" s="257">
        <v>-23.4</v>
      </c>
      <c r="Q2356" s="215" t="s">
        <v>253</v>
      </c>
      <c r="R2356" s="215" t="s">
        <v>500</v>
      </c>
      <c r="S2356" s="215" t="s">
        <v>501</v>
      </c>
      <c r="T2356" s="215" t="s">
        <v>418</v>
      </c>
      <c r="U2356" s="215" t="s">
        <v>502</v>
      </c>
      <c r="W2356" s="215" t="s">
        <v>27</v>
      </c>
      <c r="X2356" s="215" t="s">
        <v>7</v>
      </c>
      <c r="Y2356" s="215" t="s">
        <v>12</v>
      </c>
      <c r="Z2356" s="215" t="s">
        <v>17</v>
      </c>
    </row>
    <row r="2357" spans="1:26">
      <c r="A2357" s="215" t="s">
        <v>3198</v>
      </c>
      <c r="B2357" s="51">
        <v>16</v>
      </c>
      <c r="C2357" s="215" t="s">
        <v>556</v>
      </c>
      <c r="D2357" s="215" t="s">
        <v>2072</v>
      </c>
      <c r="E2357" s="215" t="s">
        <v>563</v>
      </c>
      <c r="F2357" s="51">
        <v>1</v>
      </c>
      <c r="G2357" s="258">
        <v>0.2</v>
      </c>
      <c r="H2357" s="258">
        <v>-14</v>
      </c>
      <c r="I2357" s="272">
        <v>11.0529411764706</v>
      </c>
      <c r="J2357" s="272">
        <v>0.21580836659354599</v>
      </c>
      <c r="K2357" s="257">
        <v>-5.57</v>
      </c>
      <c r="L2357" s="257">
        <v>-28.52</v>
      </c>
      <c r="M2357" s="257">
        <v>-20</v>
      </c>
      <c r="N2357" s="257">
        <v>-94.26</v>
      </c>
      <c r="O2357" s="257">
        <v>74.260000000000005</v>
      </c>
      <c r="P2357" s="257">
        <v>-28.6</v>
      </c>
      <c r="Q2357" s="215" t="s">
        <v>559</v>
      </c>
      <c r="R2357" s="215" t="s">
        <v>560</v>
      </c>
      <c r="S2357" s="215" t="s">
        <v>561</v>
      </c>
      <c r="T2357" s="215" t="s">
        <v>562</v>
      </c>
      <c r="U2357" s="215" t="s">
        <v>563</v>
      </c>
      <c r="W2357" s="215" t="s">
        <v>36</v>
      </c>
      <c r="X2357" s="215" t="s">
        <v>7</v>
      </c>
      <c r="Y2357" s="215" t="s">
        <v>12</v>
      </c>
      <c r="Z2357" s="215" t="s">
        <v>20</v>
      </c>
    </row>
    <row r="2358" spans="1:26">
      <c r="A2358" s="215" t="s">
        <v>3198</v>
      </c>
      <c r="B2358" s="51">
        <v>17</v>
      </c>
      <c r="C2358" s="215" t="s">
        <v>693</v>
      </c>
      <c r="D2358" s="215" t="s">
        <v>2074</v>
      </c>
      <c r="E2358" s="215" t="s">
        <v>2463</v>
      </c>
      <c r="F2358" s="51">
        <v>5</v>
      </c>
      <c r="G2358" s="258">
        <v>1</v>
      </c>
      <c r="H2358" s="258">
        <v>-18</v>
      </c>
      <c r="I2358" s="272">
        <v>2.1176470588235299</v>
      </c>
      <c r="J2358" s="272">
        <v>0.16647833923441299</v>
      </c>
      <c r="K2358" s="257">
        <v>-15.73</v>
      </c>
      <c r="L2358" s="257">
        <v>-24.95</v>
      </c>
      <c r="M2358" s="257">
        <v>-21.1</v>
      </c>
      <c r="N2358" s="257">
        <v>-36.82</v>
      </c>
      <c r="O2358" s="257">
        <v>15.72</v>
      </c>
      <c r="P2358" s="257">
        <v>-25.96</v>
      </c>
      <c r="Q2358" s="215" t="s">
        <v>696</v>
      </c>
      <c r="R2358" s="215" t="s">
        <v>697</v>
      </c>
      <c r="S2358" s="215" t="s">
        <v>698</v>
      </c>
      <c r="T2358" s="215" t="s">
        <v>212</v>
      </c>
      <c r="U2358" s="215" t="s">
        <v>405</v>
      </c>
      <c r="W2358" s="215" t="s">
        <v>27</v>
      </c>
      <c r="X2358" s="215" t="s">
        <v>7</v>
      </c>
      <c r="Y2358" s="215" t="s">
        <v>15</v>
      </c>
      <c r="Z2358" s="215" t="s">
        <v>17</v>
      </c>
    </row>
    <row r="2359" spans="1:26">
      <c r="A2359" s="215" t="s">
        <v>3198</v>
      </c>
      <c r="B2359" s="51">
        <v>18</v>
      </c>
      <c r="C2359" s="215" t="s">
        <v>1216</v>
      </c>
      <c r="D2359" s="215" t="s">
        <v>2076</v>
      </c>
      <c r="E2359" s="215" t="s">
        <v>1862</v>
      </c>
      <c r="F2359" s="51">
        <v>4</v>
      </c>
      <c r="G2359" s="258">
        <v>0.8</v>
      </c>
      <c r="H2359" s="258">
        <v>-18</v>
      </c>
      <c r="I2359" s="272">
        <v>8.5117647058823493</v>
      </c>
      <c r="J2359" s="272">
        <v>0.365689427207742</v>
      </c>
      <c r="K2359" s="257">
        <v>-18.22</v>
      </c>
      <c r="L2359" s="257">
        <v>-29.77</v>
      </c>
      <c r="M2359" s="257">
        <v>-24.22</v>
      </c>
      <c r="N2359" s="257">
        <v>-54.32</v>
      </c>
      <c r="O2359" s="257">
        <v>30.1</v>
      </c>
      <c r="P2359" s="257">
        <v>-30.57</v>
      </c>
      <c r="Q2359" s="215" t="s">
        <v>1004</v>
      </c>
      <c r="R2359" s="215" t="s">
        <v>1219</v>
      </c>
      <c r="S2359" s="215" t="s">
        <v>1220</v>
      </c>
      <c r="T2359" s="215" t="s">
        <v>1221</v>
      </c>
      <c r="U2359" s="215" t="s">
        <v>1222</v>
      </c>
      <c r="W2359" s="215" t="s">
        <v>27</v>
      </c>
      <c r="X2359" s="215" t="s">
        <v>7</v>
      </c>
      <c r="Y2359" s="215" t="s">
        <v>15</v>
      </c>
      <c r="Z2359" s="215" t="s">
        <v>20</v>
      </c>
    </row>
    <row r="2360" spans="1:26">
      <c r="A2360" s="215" t="s">
        <v>3198</v>
      </c>
      <c r="B2360" s="51">
        <v>19</v>
      </c>
      <c r="C2360" s="215" t="s">
        <v>613</v>
      </c>
      <c r="D2360" s="215" t="s">
        <v>2078</v>
      </c>
      <c r="E2360" s="215" t="s">
        <v>1905</v>
      </c>
      <c r="F2360" s="51">
        <v>5</v>
      </c>
      <c r="G2360" s="258">
        <v>1</v>
      </c>
      <c r="H2360" s="258">
        <v>-13.8</v>
      </c>
      <c r="I2360" s="272">
        <v>4.8411764705882403</v>
      </c>
      <c r="J2360" s="272">
        <v>0.276246687050197</v>
      </c>
      <c r="K2360" s="257">
        <v>-15.02</v>
      </c>
      <c r="L2360" s="257">
        <v>-25.3</v>
      </c>
      <c r="M2360" s="257">
        <v>-20.74</v>
      </c>
      <c r="N2360" s="257">
        <v>-57.94</v>
      </c>
      <c r="O2360" s="257">
        <v>37.200000000000003</v>
      </c>
      <c r="P2360" s="257">
        <v>-26.39</v>
      </c>
      <c r="Q2360" s="215" t="s">
        <v>616</v>
      </c>
      <c r="R2360" s="215" t="s">
        <v>617</v>
      </c>
      <c r="S2360" s="215" t="s">
        <v>618</v>
      </c>
      <c r="T2360" s="215" t="s">
        <v>619</v>
      </c>
      <c r="U2360" s="215" t="s">
        <v>620</v>
      </c>
      <c r="W2360" s="215" t="s">
        <v>27</v>
      </c>
      <c r="X2360" s="215" t="s">
        <v>35</v>
      </c>
      <c r="Y2360" s="215" t="s">
        <v>15</v>
      </c>
      <c r="Z2360" s="215" t="s">
        <v>20</v>
      </c>
    </row>
    <row r="2361" spans="1:26">
      <c r="A2361" s="215" t="s">
        <v>3198</v>
      </c>
      <c r="B2361" s="51">
        <v>20</v>
      </c>
      <c r="C2361" s="215" t="s">
        <v>1156</v>
      </c>
      <c r="D2361" s="215" t="s">
        <v>2079</v>
      </c>
      <c r="E2361" s="215" t="s">
        <v>3205</v>
      </c>
      <c r="F2361" s="51">
        <v>3</v>
      </c>
      <c r="G2361" s="258">
        <v>0.6</v>
      </c>
      <c r="H2361" s="258">
        <v>-18</v>
      </c>
      <c r="I2361" s="272">
        <v>3.50588235294118</v>
      </c>
      <c r="J2361" s="272">
        <v>0.262718374517316</v>
      </c>
      <c r="K2361" s="257">
        <v>-14.25</v>
      </c>
      <c r="L2361" s="257">
        <v>-23.84</v>
      </c>
      <c r="M2361" s="257">
        <v>-19.64</v>
      </c>
      <c r="N2361" s="257">
        <v>-34.68</v>
      </c>
      <c r="O2361" s="257">
        <v>15.04</v>
      </c>
      <c r="P2361" s="257">
        <v>-25.2</v>
      </c>
      <c r="Q2361" s="215" t="s">
        <v>1159</v>
      </c>
      <c r="R2361" s="215" t="s">
        <v>1017</v>
      </c>
      <c r="S2361" s="215" t="s">
        <v>1160</v>
      </c>
      <c r="T2361" s="215" t="s">
        <v>1161</v>
      </c>
      <c r="U2361" s="215" t="s">
        <v>500</v>
      </c>
      <c r="W2361" s="215" t="s">
        <v>27</v>
      </c>
      <c r="X2361" s="215" t="s">
        <v>7</v>
      </c>
      <c r="Y2361" s="215" t="s">
        <v>15</v>
      </c>
      <c r="Z2361" s="215" t="s">
        <v>17</v>
      </c>
    </row>
    <row r="2362" spans="1:26">
      <c r="A2362" s="215" t="s">
        <v>3198</v>
      </c>
      <c r="B2362" s="51">
        <v>21</v>
      </c>
      <c r="C2362" s="215" t="s">
        <v>305</v>
      </c>
      <c r="D2362" s="215" t="s">
        <v>2081</v>
      </c>
      <c r="E2362" s="215" t="s">
        <v>2082</v>
      </c>
      <c r="F2362" s="51">
        <v>5</v>
      </c>
      <c r="G2362" s="258">
        <v>1</v>
      </c>
      <c r="H2362" s="258">
        <v>-14</v>
      </c>
      <c r="I2362" s="272">
        <v>9.2176470588235304</v>
      </c>
      <c r="J2362" s="272">
        <v>0.294788648100136</v>
      </c>
      <c r="K2362" s="257">
        <v>-3.61</v>
      </c>
      <c r="L2362" s="257">
        <v>-28.88</v>
      </c>
      <c r="M2362" s="257">
        <v>-18.34</v>
      </c>
      <c r="N2362" s="257">
        <v>-94.14</v>
      </c>
      <c r="O2362" s="257">
        <v>75.8</v>
      </c>
      <c r="P2362" s="257">
        <v>-28.94</v>
      </c>
      <c r="Q2362" s="215" t="s">
        <v>308</v>
      </c>
      <c r="R2362" s="215" t="s">
        <v>309</v>
      </c>
      <c r="S2362" s="215" t="s">
        <v>310</v>
      </c>
      <c r="T2362" s="215" t="s">
        <v>311</v>
      </c>
      <c r="U2362" s="215" t="s">
        <v>312</v>
      </c>
      <c r="W2362" s="215" t="s">
        <v>36</v>
      </c>
      <c r="X2362" s="215" t="s">
        <v>7</v>
      </c>
      <c r="Y2362" s="215" t="s">
        <v>15</v>
      </c>
      <c r="Z2362" s="215" t="s">
        <v>17</v>
      </c>
    </row>
    <row r="2363" spans="1:26">
      <c r="A2363" s="215" t="s">
        <v>3198</v>
      </c>
      <c r="B2363" s="51">
        <v>22</v>
      </c>
      <c r="C2363" s="215" t="s">
        <v>1146</v>
      </c>
      <c r="D2363" s="215" t="s">
        <v>2083</v>
      </c>
      <c r="E2363" s="215" t="s">
        <v>1151</v>
      </c>
      <c r="F2363" s="51">
        <v>1</v>
      </c>
      <c r="G2363" s="258">
        <v>0.2</v>
      </c>
      <c r="H2363" s="258">
        <v>-14</v>
      </c>
      <c r="I2363" s="272">
        <v>6.5470588235294098</v>
      </c>
      <c r="J2363" s="272">
        <v>0.17690332523777999</v>
      </c>
      <c r="K2363" s="257">
        <v>-4.95</v>
      </c>
      <c r="L2363" s="257">
        <v>-26.96</v>
      </c>
      <c r="M2363" s="257">
        <v>-18.23</v>
      </c>
      <c r="N2363" s="257">
        <v>-75.540000000000006</v>
      </c>
      <c r="O2363" s="257">
        <v>57.31</v>
      </c>
      <c r="P2363" s="257">
        <v>-27.12</v>
      </c>
      <c r="Q2363" s="215" t="s">
        <v>1149</v>
      </c>
      <c r="R2363" s="215" t="s">
        <v>1150</v>
      </c>
      <c r="S2363" s="215" t="s">
        <v>442</v>
      </c>
      <c r="T2363" s="215" t="s">
        <v>682</v>
      </c>
      <c r="U2363" s="215" t="s">
        <v>1151</v>
      </c>
      <c r="W2363" s="215" t="s">
        <v>36</v>
      </c>
      <c r="X2363" s="215" t="s">
        <v>23</v>
      </c>
      <c r="Y2363" s="215" t="s">
        <v>23</v>
      </c>
      <c r="Z2363" s="215" t="s">
        <v>23</v>
      </c>
    </row>
    <row r="2364" spans="1:26">
      <c r="A2364" s="215" t="s">
        <v>3198</v>
      </c>
      <c r="B2364" s="51">
        <v>23</v>
      </c>
      <c r="C2364" s="215" t="s">
        <v>1397</v>
      </c>
      <c r="D2364" s="215" t="s">
        <v>2085</v>
      </c>
      <c r="E2364" s="215" t="s">
        <v>1474</v>
      </c>
      <c r="F2364" s="51">
        <v>0</v>
      </c>
      <c r="G2364" s="258">
        <v>0</v>
      </c>
      <c r="H2364" s="258">
        <v>-17.8</v>
      </c>
      <c r="I2364" s="272">
        <v>1.27058823529412</v>
      </c>
      <c r="J2364" s="272">
        <v>0.15000628771723901</v>
      </c>
      <c r="K2364" s="257">
        <v>-14.19</v>
      </c>
      <c r="L2364" s="257">
        <v>-23.72</v>
      </c>
      <c r="M2364" s="257">
        <v>-19.809999999999999</v>
      </c>
      <c r="N2364" s="257">
        <v>-66.3</v>
      </c>
      <c r="O2364" s="257">
        <v>46.49</v>
      </c>
      <c r="P2364" s="257">
        <v>-24.83</v>
      </c>
      <c r="Q2364" s="215" t="s">
        <v>215</v>
      </c>
      <c r="R2364" s="215" t="s">
        <v>1400</v>
      </c>
      <c r="S2364" s="215" t="s">
        <v>1401</v>
      </c>
      <c r="T2364" s="215" t="s">
        <v>639</v>
      </c>
      <c r="U2364" s="215" t="s">
        <v>1402</v>
      </c>
      <c r="W2364" s="215" t="s">
        <v>27</v>
      </c>
      <c r="X2364" s="215" t="s">
        <v>35</v>
      </c>
      <c r="Y2364" s="215" t="s">
        <v>12</v>
      </c>
      <c r="Z2364" s="215" t="s">
        <v>17</v>
      </c>
    </row>
    <row r="2365" spans="1:26">
      <c r="A2365" s="215" t="s">
        <v>3198</v>
      </c>
      <c r="B2365" s="51">
        <v>24</v>
      </c>
      <c r="C2365" s="215" t="s">
        <v>1005</v>
      </c>
      <c r="D2365" s="215" t="s">
        <v>2086</v>
      </c>
      <c r="E2365" s="215" t="s">
        <v>1839</v>
      </c>
      <c r="F2365" s="51">
        <v>1</v>
      </c>
      <c r="G2365" s="258">
        <v>0.2</v>
      </c>
      <c r="H2365" s="258">
        <v>-8.8000000000000203</v>
      </c>
      <c r="I2365" s="272">
        <v>10.0705882352941</v>
      </c>
      <c r="J2365" s="272">
        <v>0.38338030558651998</v>
      </c>
      <c r="K2365" s="257">
        <v>-7.04</v>
      </c>
      <c r="L2365" s="257">
        <v>-30.7</v>
      </c>
      <c r="M2365" s="257">
        <v>-21.88</v>
      </c>
      <c r="N2365" s="257">
        <v>-84.56</v>
      </c>
      <c r="O2365" s="257">
        <v>62.68</v>
      </c>
      <c r="P2365" s="257">
        <v>-30.53</v>
      </c>
      <c r="Q2365" s="215" t="s">
        <v>1008</v>
      </c>
      <c r="R2365" s="215" t="s">
        <v>1009</v>
      </c>
      <c r="S2365" s="215" t="s">
        <v>1010</v>
      </c>
      <c r="T2365" s="215" t="s">
        <v>1011</v>
      </c>
      <c r="U2365" s="215" t="s">
        <v>1012</v>
      </c>
      <c r="W2365" s="215" t="s">
        <v>36</v>
      </c>
      <c r="X2365" s="215" t="s">
        <v>35</v>
      </c>
      <c r="Y2365" s="215" t="s">
        <v>15</v>
      </c>
      <c r="Z2365" s="215" t="s">
        <v>17</v>
      </c>
    </row>
    <row r="2366" spans="1:26">
      <c r="A2366" s="215" t="s">
        <v>3198</v>
      </c>
      <c r="B2366" s="51">
        <v>25</v>
      </c>
      <c r="C2366" s="215" t="s">
        <v>192</v>
      </c>
      <c r="D2366" s="215" t="s">
        <v>2088</v>
      </c>
      <c r="E2366" s="215" t="s">
        <v>194</v>
      </c>
      <c r="F2366" s="51">
        <v>5</v>
      </c>
      <c r="G2366" s="258">
        <v>1</v>
      </c>
      <c r="H2366" s="258">
        <v>-14</v>
      </c>
      <c r="I2366" s="272">
        <v>10.8176470588235</v>
      </c>
      <c r="J2366" s="272">
        <v>0.28045983177358202</v>
      </c>
      <c r="K2366" s="257">
        <v>-7.04</v>
      </c>
      <c r="L2366" s="257">
        <v>-30.07</v>
      </c>
      <c r="M2366" s="257">
        <v>-19.59</v>
      </c>
      <c r="N2366" s="257">
        <v>-78.680000000000007</v>
      </c>
      <c r="O2366" s="257">
        <v>59.09</v>
      </c>
      <c r="P2366" s="257">
        <v>-30.22</v>
      </c>
      <c r="Q2366" s="215" t="s">
        <v>195</v>
      </c>
      <c r="R2366" s="215" t="s">
        <v>196</v>
      </c>
      <c r="S2366" s="215" t="s">
        <v>197</v>
      </c>
      <c r="T2366" s="215" t="s">
        <v>198</v>
      </c>
      <c r="U2366" s="215" t="s">
        <v>199</v>
      </c>
      <c r="W2366" s="215" t="s">
        <v>36</v>
      </c>
      <c r="X2366" s="215" t="s">
        <v>23</v>
      </c>
      <c r="Y2366" s="215" t="s">
        <v>23</v>
      </c>
      <c r="Z2366" s="215" t="s">
        <v>23</v>
      </c>
    </row>
    <row r="2367" spans="1:26">
      <c r="A2367" s="215" t="s">
        <v>3198</v>
      </c>
      <c r="B2367" s="51">
        <v>26</v>
      </c>
      <c r="C2367" s="215" t="s">
        <v>1391</v>
      </c>
      <c r="D2367" s="215" t="s">
        <v>2090</v>
      </c>
      <c r="E2367" s="215" t="s">
        <v>1393</v>
      </c>
      <c r="F2367" s="51">
        <v>5</v>
      </c>
      <c r="G2367" s="258">
        <v>1</v>
      </c>
      <c r="H2367" s="258">
        <v>-15.3</v>
      </c>
      <c r="I2367" s="272">
        <v>4.3882352941176501</v>
      </c>
      <c r="J2367" s="272">
        <v>0.30995059474308301</v>
      </c>
      <c r="K2367" s="257">
        <v>-14.83</v>
      </c>
      <c r="L2367" s="257">
        <v>-25.16</v>
      </c>
      <c r="M2367" s="257">
        <v>-20.45</v>
      </c>
      <c r="N2367" s="257">
        <v>-60.55</v>
      </c>
      <c r="O2367" s="257">
        <v>40.1</v>
      </c>
      <c r="P2367" s="257">
        <v>-26.27</v>
      </c>
      <c r="Q2367" s="215" t="s">
        <v>1104</v>
      </c>
      <c r="R2367" s="215" t="s">
        <v>1394</v>
      </c>
      <c r="S2367" s="215" t="s">
        <v>1395</v>
      </c>
      <c r="T2367" s="215" t="s">
        <v>1125</v>
      </c>
      <c r="U2367" s="215" t="s">
        <v>1396</v>
      </c>
      <c r="W2367" s="215" t="s">
        <v>27</v>
      </c>
      <c r="X2367" s="215" t="s">
        <v>35</v>
      </c>
      <c r="Y2367" s="215" t="s">
        <v>15</v>
      </c>
      <c r="Z2367" s="215" t="s">
        <v>20</v>
      </c>
    </row>
    <row r="2368" spans="1:26">
      <c r="A2368" s="215" t="s">
        <v>3198</v>
      </c>
      <c r="B2368" s="51">
        <v>27</v>
      </c>
      <c r="C2368" s="215" t="s">
        <v>548</v>
      </c>
      <c r="D2368" s="215" t="s">
        <v>2092</v>
      </c>
      <c r="E2368" s="215" t="s">
        <v>2468</v>
      </c>
      <c r="F2368" s="51">
        <v>2</v>
      </c>
      <c r="G2368" s="258">
        <v>0.4</v>
      </c>
      <c r="H2368" s="258">
        <v>-14</v>
      </c>
      <c r="I2368" s="272">
        <v>7.8529411764705896</v>
      </c>
      <c r="J2368" s="272">
        <v>0.15685591735565299</v>
      </c>
      <c r="K2368" s="257">
        <v>-7.99</v>
      </c>
      <c r="L2368" s="257">
        <v>-29.96</v>
      </c>
      <c r="M2368" s="257">
        <v>-20.84</v>
      </c>
      <c r="N2368" s="257">
        <v>-91.15</v>
      </c>
      <c r="O2368" s="257">
        <v>70.31</v>
      </c>
      <c r="P2368" s="257">
        <v>-29.56</v>
      </c>
      <c r="Q2368" s="215" t="s">
        <v>551</v>
      </c>
      <c r="R2368" s="215" t="s">
        <v>552</v>
      </c>
      <c r="S2368" s="215" t="s">
        <v>553</v>
      </c>
      <c r="T2368" s="215" t="s">
        <v>554</v>
      </c>
      <c r="U2368" s="215" t="s">
        <v>555</v>
      </c>
      <c r="W2368" s="215" t="s">
        <v>36</v>
      </c>
      <c r="X2368" s="215" t="s">
        <v>7</v>
      </c>
      <c r="Y2368" s="215" t="s">
        <v>12</v>
      </c>
      <c r="Z2368" s="215" t="s">
        <v>17</v>
      </c>
    </row>
    <row r="2369" spans="1:26">
      <c r="A2369" s="215" t="s">
        <v>3198</v>
      </c>
      <c r="B2369" s="51">
        <v>28</v>
      </c>
      <c r="C2369" s="215" t="s">
        <v>885</v>
      </c>
      <c r="D2369" s="215" t="s">
        <v>2093</v>
      </c>
      <c r="E2369" s="215" t="s">
        <v>3206</v>
      </c>
      <c r="F2369" s="51">
        <v>1</v>
      </c>
      <c r="G2369" s="258">
        <v>0.2</v>
      </c>
      <c r="H2369" s="258">
        <v>-18</v>
      </c>
      <c r="I2369" s="272">
        <v>3.5764705882352898</v>
      </c>
      <c r="J2369" s="272">
        <v>0.28406840245612802</v>
      </c>
      <c r="K2369" s="257">
        <v>-13.92</v>
      </c>
      <c r="L2369" s="257">
        <v>-22.75</v>
      </c>
      <c r="M2369" s="257">
        <v>-19.329999999999998</v>
      </c>
      <c r="N2369" s="257">
        <v>-31.49</v>
      </c>
      <c r="O2369" s="257">
        <v>12.16</v>
      </c>
      <c r="P2369" s="257">
        <v>-23.93</v>
      </c>
      <c r="Q2369" s="215" t="s">
        <v>888</v>
      </c>
      <c r="R2369" s="215" t="s">
        <v>889</v>
      </c>
      <c r="S2369" s="215" t="s">
        <v>890</v>
      </c>
      <c r="T2369" s="215" t="s">
        <v>891</v>
      </c>
      <c r="U2369" s="215" t="s">
        <v>892</v>
      </c>
      <c r="W2369" s="215" t="s">
        <v>27</v>
      </c>
      <c r="X2369" s="215" t="s">
        <v>23</v>
      </c>
      <c r="Y2369" s="215" t="s">
        <v>23</v>
      </c>
      <c r="Z2369" s="215" t="s">
        <v>23</v>
      </c>
    </row>
    <row r="2370" spans="1:26">
      <c r="A2370" s="215" t="s">
        <v>3198</v>
      </c>
      <c r="B2370" s="51">
        <v>29</v>
      </c>
      <c r="C2370" s="215" t="s">
        <v>735</v>
      </c>
      <c r="D2370" s="215" t="s">
        <v>2095</v>
      </c>
      <c r="E2370" s="215" t="s">
        <v>737</v>
      </c>
      <c r="F2370" s="51">
        <v>5</v>
      </c>
      <c r="G2370" s="258">
        <v>1</v>
      </c>
      <c r="H2370" s="258">
        <v>1.5999999999999699</v>
      </c>
      <c r="I2370" s="272">
        <v>19.829411764705899</v>
      </c>
      <c r="J2370" s="272">
        <v>0.48267492099384801</v>
      </c>
      <c r="K2370" s="257">
        <v>-10.47</v>
      </c>
      <c r="L2370" s="257">
        <v>-30.92</v>
      </c>
      <c r="M2370" s="257">
        <v>-20.53</v>
      </c>
      <c r="N2370" s="257">
        <v>-93.9</v>
      </c>
      <c r="O2370" s="257">
        <v>73.37</v>
      </c>
      <c r="P2370" s="257">
        <v>-29.69</v>
      </c>
      <c r="Q2370" s="215" t="s">
        <v>738</v>
      </c>
      <c r="R2370" s="215" t="s">
        <v>739</v>
      </c>
      <c r="S2370" s="215" t="s">
        <v>740</v>
      </c>
      <c r="T2370" s="215" t="s">
        <v>662</v>
      </c>
      <c r="U2370" s="215" t="s">
        <v>741</v>
      </c>
      <c r="W2370" s="215" t="s">
        <v>36</v>
      </c>
      <c r="X2370" s="215" t="s">
        <v>35</v>
      </c>
      <c r="Y2370" s="215" t="s">
        <v>15</v>
      </c>
      <c r="Z2370" s="215" t="s">
        <v>20</v>
      </c>
    </row>
    <row r="2371" spans="1:26">
      <c r="A2371" s="215" t="s">
        <v>3198</v>
      </c>
      <c r="B2371" s="51">
        <v>30</v>
      </c>
      <c r="C2371" s="215" t="s">
        <v>1087</v>
      </c>
      <c r="D2371" s="215" t="s">
        <v>2096</v>
      </c>
      <c r="E2371" s="215" t="s">
        <v>1474</v>
      </c>
      <c r="F2371" s="51">
        <v>0</v>
      </c>
      <c r="G2371" s="258">
        <v>0</v>
      </c>
      <c r="H2371" s="258">
        <v>-18</v>
      </c>
      <c r="I2371" s="272">
        <v>1.1294117647058799</v>
      </c>
      <c r="J2371" s="272">
        <v>0.14942031780661599</v>
      </c>
      <c r="K2371" s="257">
        <v>-13.14</v>
      </c>
      <c r="L2371" s="257">
        <v>-22.63</v>
      </c>
      <c r="M2371" s="257">
        <v>-18.84</v>
      </c>
      <c r="N2371" s="257">
        <v>-30.63</v>
      </c>
      <c r="O2371" s="257">
        <v>11.79</v>
      </c>
      <c r="P2371" s="257">
        <v>-23.76</v>
      </c>
      <c r="Q2371" s="215" t="s">
        <v>1009</v>
      </c>
      <c r="R2371" s="215" t="s">
        <v>1090</v>
      </c>
      <c r="S2371" s="215" t="s">
        <v>1091</v>
      </c>
      <c r="T2371" s="215" t="s">
        <v>1092</v>
      </c>
      <c r="U2371" s="215" t="s">
        <v>1093</v>
      </c>
      <c r="W2371" s="215" t="s">
        <v>27</v>
      </c>
      <c r="X2371" s="215" t="s">
        <v>23</v>
      </c>
      <c r="Y2371" s="215" t="s">
        <v>23</v>
      </c>
      <c r="Z2371" s="215" t="s">
        <v>23</v>
      </c>
    </row>
    <row r="2372" spans="1:26">
      <c r="A2372" s="215" t="s">
        <v>3198</v>
      </c>
      <c r="B2372" s="51">
        <v>31</v>
      </c>
      <c r="C2372" s="215" t="s">
        <v>503</v>
      </c>
      <c r="D2372" s="215" t="s">
        <v>2098</v>
      </c>
      <c r="E2372" s="215" t="s">
        <v>3207</v>
      </c>
      <c r="F2372" s="51">
        <v>2</v>
      </c>
      <c r="G2372" s="258">
        <v>0.4</v>
      </c>
      <c r="H2372" s="258">
        <v>-17.7</v>
      </c>
      <c r="I2372" s="272">
        <v>1.96470588235294</v>
      </c>
      <c r="J2372" s="272">
        <v>0.18595167522869299</v>
      </c>
      <c r="K2372" s="257">
        <v>-13.2</v>
      </c>
      <c r="L2372" s="257">
        <v>-22.23</v>
      </c>
      <c r="M2372" s="257">
        <v>-18.88</v>
      </c>
      <c r="N2372" s="257">
        <v>-48.17</v>
      </c>
      <c r="O2372" s="257">
        <v>29.29</v>
      </c>
      <c r="P2372" s="257">
        <v>-23.26</v>
      </c>
      <c r="Q2372" s="215" t="s">
        <v>506</v>
      </c>
      <c r="R2372" s="215" t="s">
        <v>507</v>
      </c>
      <c r="S2372" s="215" t="s">
        <v>197</v>
      </c>
      <c r="T2372" s="215" t="s">
        <v>508</v>
      </c>
      <c r="U2372" s="215" t="s">
        <v>214</v>
      </c>
      <c r="W2372" s="215" t="s">
        <v>27</v>
      </c>
      <c r="X2372" s="215" t="s">
        <v>35</v>
      </c>
      <c r="Y2372" s="215" t="s">
        <v>12</v>
      </c>
      <c r="Z2372" s="215" t="s">
        <v>17</v>
      </c>
    </row>
    <row r="2373" spans="1:26">
      <c r="A2373" s="215" t="s">
        <v>3198</v>
      </c>
      <c r="B2373" s="51">
        <v>32</v>
      </c>
      <c r="C2373" s="215" t="s">
        <v>1202</v>
      </c>
      <c r="D2373" s="215" t="s">
        <v>1203</v>
      </c>
      <c r="E2373" s="215" t="s">
        <v>3208</v>
      </c>
      <c r="F2373" s="51">
        <v>4</v>
      </c>
      <c r="G2373" s="258">
        <v>0.8</v>
      </c>
      <c r="H2373" s="258">
        <v>-18</v>
      </c>
      <c r="I2373" s="272">
        <v>1.95882352941176</v>
      </c>
      <c r="J2373" s="272">
        <v>0.170487244172495</v>
      </c>
      <c r="K2373" s="257">
        <v>-14.67</v>
      </c>
      <c r="L2373" s="257">
        <v>-24.1</v>
      </c>
      <c r="M2373" s="257">
        <v>-20.7</v>
      </c>
      <c r="N2373" s="257">
        <v>-29.46</v>
      </c>
      <c r="O2373" s="257">
        <v>8.76</v>
      </c>
      <c r="P2373" s="257">
        <v>-25.31</v>
      </c>
      <c r="Q2373" s="215" t="s">
        <v>1205</v>
      </c>
      <c r="R2373" s="215" t="s">
        <v>1206</v>
      </c>
      <c r="S2373" s="215" t="s">
        <v>933</v>
      </c>
      <c r="T2373" s="215" t="s">
        <v>891</v>
      </c>
      <c r="U2373" s="215" t="s">
        <v>1207</v>
      </c>
      <c r="W2373" s="215" t="s">
        <v>27</v>
      </c>
      <c r="X2373" s="215" t="s">
        <v>7</v>
      </c>
      <c r="Y2373" s="215" t="s">
        <v>12</v>
      </c>
      <c r="Z2373" s="215" t="s">
        <v>17</v>
      </c>
    </row>
    <row r="2374" spans="1:26">
      <c r="A2374" s="215" t="s">
        <v>3198</v>
      </c>
      <c r="B2374" s="51">
        <v>33</v>
      </c>
      <c r="C2374" s="215" t="s">
        <v>240</v>
      </c>
      <c r="D2374" s="215" t="s">
        <v>2101</v>
      </c>
      <c r="E2374" s="215" t="s">
        <v>1474</v>
      </c>
      <c r="F2374" s="51">
        <v>0</v>
      </c>
      <c r="G2374" s="258">
        <v>0</v>
      </c>
      <c r="H2374" s="258">
        <v>-14</v>
      </c>
      <c r="I2374" s="272">
        <v>10.635294117647099</v>
      </c>
      <c r="J2374" s="272">
        <v>0.31412959829307802</v>
      </c>
      <c r="K2374" s="257">
        <v>-8.1300000000000008</v>
      </c>
      <c r="L2374" s="257">
        <v>-29.78</v>
      </c>
      <c r="M2374" s="257">
        <v>-18.5</v>
      </c>
      <c r="N2374" s="257">
        <v>-94.35</v>
      </c>
      <c r="O2374" s="257">
        <v>75.849999999999994</v>
      </c>
      <c r="P2374" s="257">
        <v>-29.84</v>
      </c>
      <c r="Q2374" s="215" t="s">
        <v>243</v>
      </c>
      <c r="R2374" s="215" t="s">
        <v>244</v>
      </c>
      <c r="S2374" s="215" t="s">
        <v>245</v>
      </c>
      <c r="T2374" s="215" t="s">
        <v>246</v>
      </c>
      <c r="U2374" s="215" t="s">
        <v>247</v>
      </c>
      <c r="W2374" s="215" t="s">
        <v>36</v>
      </c>
      <c r="X2374" s="215" t="s">
        <v>7</v>
      </c>
      <c r="Y2374" s="215" t="s">
        <v>12</v>
      </c>
      <c r="Z2374" s="215" t="s">
        <v>20</v>
      </c>
    </row>
    <row r="2375" spans="1:26">
      <c r="A2375" s="215" t="s">
        <v>3198</v>
      </c>
      <c r="B2375" s="51">
        <v>34</v>
      </c>
      <c r="C2375" s="215" t="s">
        <v>460</v>
      </c>
      <c r="D2375" s="215" t="s">
        <v>2103</v>
      </c>
      <c r="E2375" s="215" t="s">
        <v>3209</v>
      </c>
      <c r="F2375" s="51">
        <v>2</v>
      </c>
      <c r="G2375" s="258">
        <v>0.4</v>
      </c>
      <c r="H2375" s="258">
        <v>-14</v>
      </c>
      <c r="I2375" s="272">
        <v>11.0352941176471</v>
      </c>
      <c r="J2375" s="272">
        <v>0.240744668386841</v>
      </c>
      <c r="K2375" s="257">
        <v>-4.2699999999999996</v>
      </c>
      <c r="L2375" s="257">
        <v>-27.04</v>
      </c>
      <c r="M2375" s="257">
        <v>-16.329999999999998</v>
      </c>
      <c r="N2375" s="257">
        <v>-79.16</v>
      </c>
      <c r="O2375" s="257">
        <v>62.83</v>
      </c>
      <c r="P2375" s="257">
        <v>-26.76</v>
      </c>
      <c r="Q2375" s="215" t="s">
        <v>302</v>
      </c>
      <c r="R2375" s="215" t="s">
        <v>463</v>
      </c>
      <c r="S2375" s="215" t="s">
        <v>464</v>
      </c>
      <c r="T2375" s="215" t="s">
        <v>465</v>
      </c>
      <c r="U2375" s="215" t="s">
        <v>466</v>
      </c>
      <c r="W2375" s="215" t="s">
        <v>36</v>
      </c>
      <c r="X2375" s="215" t="s">
        <v>23</v>
      </c>
      <c r="Y2375" s="215" t="s">
        <v>23</v>
      </c>
      <c r="Z2375" s="215" t="s">
        <v>23</v>
      </c>
    </row>
    <row r="2376" spans="1:26">
      <c r="A2376" s="215" t="s">
        <v>3198</v>
      </c>
      <c r="B2376" s="51">
        <v>35</v>
      </c>
      <c r="C2376" s="215" t="s">
        <v>656</v>
      </c>
      <c r="D2376" s="215" t="s">
        <v>2104</v>
      </c>
      <c r="E2376" s="215" t="s">
        <v>1703</v>
      </c>
      <c r="F2376" s="51">
        <v>5</v>
      </c>
      <c r="G2376" s="258">
        <v>1</v>
      </c>
      <c r="H2376" s="258">
        <v>-18</v>
      </c>
      <c r="I2376" s="272">
        <v>2.3764705882352901</v>
      </c>
      <c r="J2376" s="272">
        <v>0.204418965696885</v>
      </c>
      <c r="K2376" s="257">
        <v>-15.57</v>
      </c>
      <c r="L2376" s="257">
        <v>-24.51</v>
      </c>
      <c r="M2376" s="257">
        <v>-20.95</v>
      </c>
      <c r="N2376" s="257">
        <v>-34.270000000000003</v>
      </c>
      <c r="O2376" s="257">
        <v>13.32</v>
      </c>
      <c r="P2376" s="257">
        <v>-25.55</v>
      </c>
      <c r="Q2376" s="215" t="s">
        <v>334</v>
      </c>
      <c r="R2376" s="215" t="s">
        <v>659</v>
      </c>
      <c r="S2376" s="215" t="s">
        <v>660</v>
      </c>
      <c r="T2376" s="215" t="s">
        <v>661</v>
      </c>
      <c r="U2376" s="215" t="s">
        <v>662</v>
      </c>
      <c r="W2376" s="215" t="s">
        <v>27</v>
      </c>
      <c r="X2376" s="215" t="s">
        <v>7</v>
      </c>
      <c r="Y2376" s="215" t="s">
        <v>12</v>
      </c>
      <c r="Z2376" s="215" t="s">
        <v>17</v>
      </c>
    </row>
    <row r="2377" spans="1:26">
      <c r="A2377" s="215" t="s">
        <v>3198</v>
      </c>
      <c r="B2377" s="51">
        <v>36</v>
      </c>
      <c r="C2377" s="215" t="s">
        <v>641</v>
      </c>
      <c r="D2377" s="215" t="s">
        <v>2105</v>
      </c>
      <c r="E2377" s="215" t="s">
        <v>2473</v>
      </c>
      <c r="F2377" s="51">
        <v>5</v>
      </c>
      <c r="G2377" s="258">
        <v>1</v>
      </c>
      <c r="H2377" s="258">
        <v>-18</v>
      </c>
      <c r="I2377" s="272">
        <v>3.1</v>
      </c>
      <c r="J2377" s="272">
        <v>0.26508718656004399</v>
      </c>
      <c r="K2377" s="257">
        <v>-16.309999999999999</v>
      </c>
      <c r="L2377" s="257">
        <v>-25.76</v>
      </c>
      <c r="M2377" s="257">
        <v>-21.69</v>
      </c>
      <c r="N2377" s="257">
        <v>-33.86</v>
      </c>
      <c r="O2377" s="257">
        <v>12.17</v>
      </c>
      <c r="P2377" s="257">
        <v>-27.16</v>
      </c>
      <c r="Q2377" s="215" t="s">
        <v>644</v>
      </c>
      <c r="R2377" s="215" t="s">
        <v>645</v>
      </c>
      <c r="S2377" s="215" t="s">
        <v>646</v>
      </c>
      <c r="T2377" s="215" t="s">
        <v>212</v>
      </c>
      <c r="U2377" s="215" t="s">
        <v>647</v>
      </c>
      <c r="W2377" s="215" t="s">
        <v>27</v>
      </c>
      <c r="X2377" s="215" t="s">
        <v>23</v>
      </c>
      <c r="Y2377" s="215" t="s">
        <v>23</v>
      </c>
      <c r="Z2377" s="215" t="s">
        <v>23</v>
      </c>
    </row>
    <row r="2378" spans="1:26">
      <c r="A2378" s="215" t="s">
        <v>3198</v>
      </c>
      <c r="B2378" s="51">
        <v>37</v>
      </c>
      <c r="C2378" s="215" t="s">
        <v>593</v>
      </c>
      <c r="D2378" s="215" t="s">
        <v>2107</v>
      </c>
      <c r="E2378" s="215" t="s">
        <v>1544</v>
      </c>
      <c r="F2378" s="51">
        <v>5</v>
      </c>
      <c r="G2378" s="258">
        <v>1</v>
      </c>
      <c r="H2378" s="258">
        <v>-16.7</v>
      </c>
      <c r="I2378" s="272">
        <v>4.6411764705882401</v>
      </c>
      <c r="J2378" s="272">
        <v>0.28599535672857901</v>
      </c>
      <c r="K2378" s="257">
        <v>-15.5</v>
      </c>
      <c r="L2378" s="257">
        <v>-25.43</v>
      </c>
      <c r="M2378" s="257">
        <v>-22.19</v>
      </c>
      <c r="N2378" s="257">
        <v>-61.93</v>
      </c>
      <c r="O2378" s="257">
        <v>39.74</v>
      </c>
      <c r="P2378" s="257">
        <v>-26.75</v>
      </c>
      <c r="Q2378" s="215" t="s">
        <v>596</v>
      </c>
      <c r="R2378" s="215" t="s">
        <v>536</v>
      </c>
      <c r="S2378" s="215" t="s">
        <v>597</v>
      </c>
      <c r="T2378" s="215" t="s">
        <v>598</v>
      </c>
      <c r="U2378" s="215" t="s">
        <v>599</v>
      </c>
      <c r="W2378" s="215" t="s">
        <v>27</v>
      </c>
      <c r="X2378" s="215" t="s">
        <v>35</v>
      </c>
      <c r="Y2378" s="215" t="s">
        <v>12</v>
      </c>
      <c r="Z2378" s="215" t="s">
        <v>20</v>
      </c>
    </row>
    <row r="2379" spans="1:26">
      <c r="A2379" s="215" t="s">
        <v>3198</v>
      </c>
      <c r="B2379" s="51">
        <v>38</v>
      </c>
      <c r="C2379" s="215" t="s">
        <v>1169</v>
      </c>
      <c r="D2379" s="215" t="s">
        <v>2108</v>
      </c>
      <c r="E2379" s="215" t="s">
        <v>3210</v>
      </c>
      <c r="F2379" s="51">
        <v>3</v>
      </c>
      <c r="G2379" s="258">
        <v>0.6</v>
      </c>
      <c r="H2379" s="258">
        <v>-17.600000000000001</v>
      </c>
      <c r="I2379" s="272">
        <v>2.5588235294117601</v>
      </c>
      <c r="J2379" s="272">
        <v>0.23678642597815899</v>
      </c>
      <c r="K2379" s="257">
        <v>-16</v>
      </c>
      <c r="L2379" s="257">
        <v>-25.06</v>
      </c>
      <c r="M2379" s="257">
        <v>-21.71</v>
      </c>
      <c r="N2379" s="257">
        <v>-82.75</v>
      </c>
      <c r="O2379" s="257">
        <v>61.04</v>
      </c>
      <c r="P2379" s="257">
        <v>-26.13</v>
      </c>
      <c r="Q2379" s="215" t="s">
        <v>419</v>
      </c>
      <c r="R2379" s="215" t="s">
        <v>1172</v>
      </c>
      <c r="S2379" s="215" t="s">
        <v>422</v>
      </c>
      <c r="T2379" s="215" t="s">
        <v>583</v>
      </c>
      <c r="U2379" s="215" t="s">
        <v>555</v>
      </c>
      <c r="W2379" s="215" t="s">
        <v>27</v>
      </c>
      <c r="X2379" s="215" t="s">
        <v>35</v>
      </c>
      <c r="Y2379" s="215" t="s">
        <v>12</v>
      </c>
      <c r="Z2379" s="215" t="s">
        <v>17</v>
      </c>
    </row>
    <row r="2380" spans="1:26">
      <c r="A2380" s="215" t="s">
        <v>3198</v>
      </c>
      <c r="B2380" s="51">
        <v>39</v>
      </c>
      <c r="C2380" s="215" t="s">
        <v>1372</v>
      </c>
      <c r="D2380" s="215" t="s">
        <v>1373</v>
      </c>
      <c r="E2380" s="215" t="s">
        <v>2476</v>
      </c>
      <c r="F2380" s="51">
        <v>4</v>
      </c>
      <c r="G2380" s="258">
        <v>0.8</v>
      </c>
      <c r="H2380" s="258">
        <v>-14</v>
      </c>
      <c r="I2380" s="272">
        <v>8.0176470588235293</v>
      </c>
      <c r="J2380" s="272">
        <v>0.33134823546929298</v>
      </c>
      <c r="K2380" s="257">
        <v>-11.81</v>
      </c>
      <c r="L2380" s="257">
        <v>-31.8</v>
      </c>
      <c r="M2380" s="257">
        <v>-22.02</v>
      </c>
      <c r="N2380" s="257">
        <v>-93.94</v>
      </c>
      <c r="O2380" s="257">
        <v>71.92</v>
      </c>
      <c r="P2380" s="257">
        <v>-31.36</v>
      </c>
      <c r="Q2380" s="215" t="s">
        <v>1375</v>
      </c>
      <c r="R2380" s="215" t="s">
        <v>1376</v>
      </c>
      <c r="S2380" s="215" t="s">
        <v>605</v>
      </c>
      <c r="T2380" s="215" t="s">
        <v>1377</v>
      </c>
      <c r="U2380" s="215" t="s">
        <v>1378</v>
      </c>
      <c r="W2380" s="215" t="s">
        <v>36</v>
      </c>
      <c r="X2380" s="215" t="s">
        <v>7</v>
      </c>
      <c r="Y2380" s="215" t="s">
        <v>15</v>
      </c>
      <c r="Z2380" s="215" t="s">
        <v>17</v>
      </c>
    </row>
    <row r="2381" spans="1:26">
      <c r="A2381" s="215" t="s">
        <v>3198</v>
      </c>
      <c r="B2381" s="51">
        <v>40</v>
      </c>
      <c r="C2381" s="215" t="s">
        <v>540</v>
      </c>
      <c r="D2381" s="215" t="s">
        <v>2111</v>
      </c>
      <c r="E2381" s="215" t="s">
        <v>3211</v>
      </c>
      <c r="F2381" s="51">
        <v>2</v>
      </c>
      <c r="G2381" s="258">
        <v>0.4</v>
      </c>
      <c r="H2381" s="258">
        <v>-14</v>
      </c>
      <c r="I2381" s="272">
        <v>18.399999999999999</v>
      </c>
      <c r="J2381" s="272">
        <v>0.43834365252742002</v>
      </c>
      <c r="K2381" s="257">
        <v>-7.47</v>
      </c>
      <c r="L2381" s="257">
        <v>-31.13</v>
      </c>
      <c r="M2381" s="257">
        <v>-19.239999999999998</v>
      </c>
      <c r="N2381" s="257">
        <v>-103.7</v>
      </c>
      <c r="O2381" s="257">
        <v>84.46</v>
      </c>
      <c r="P2381" s="257">
        <v>-30.45</v>
      </c>
      <c r="Q2381" s="215" t="s">
        <v>543</v>
      </c>
      <c r="R2381" s="215" t="s">
        <v>544</v>
      </c>
      <c r="S2381" s="215" t="s">
        <v>545</v>
      </c>
      <c r="T2381" s="215" t="s">
        <v>546</v>
      </c>
      <c r="U2381" s="215" t="s">
        <v>547</v>
      </c>
      <c r="W2381" s="215" t="s">
        <v>36</v>
      </c>
      <c r="X2381" s="215" t="s">
        <v>7</v>
      </c>
      <c r="Y2381" s="215" t="s">
        <v>15</v>
      </c>
      <c r="Z2381" s="215" t="s">
        <v>20</v>
      </c>
    </row>
    <row r="2382" spans="1:26">
      <c r="A2382" s="215" t="s">
        <v>3198</v>
      </c>
      <c r="B2382" s="51">
        <v>41</v>
      </c>
      <c r="C2382" s="215" t="s">
        <v>452</v>
      </c>
      <c r="D2382" s="215" t="s">
        <v>2113</v>
      </c>
      <c r="E2382" s="215" t="s">
        <v>3212</v>
      </c>
      <c r="F2382" s="51">
        <v>1</v>
      </c>
      <c r="G2382" s="258">
        <v>0.2</v>
      </c>
      <c r="H2382" s="258">
        <v>-12.3</v>
      </c>
      <c r="I2382" s="272">
        <v>9.1294117647058801</v>
      </c>
      <c r="J2382" s="272">
        <v>0.22894204555685499</v>
      </c>
      <c r="K2382" s="257">
        <v>-2.88</v>
      </c>
      <c r="L2382" s="257">
        <v>-29.54</v>
      </c>
      <c r="M2382" s="257">
        <v>-16.53</v>
      </c>
      <c r="N2382" s="257">
        <v>-81.44</v>
      </c>
      <c r="O2382" s="257">
        <v>64.91</v>
      </c>
      <c r="P2382" s="257">
        <v>-29.32</v>
      </c>
      <c r="Q2382" s="215" t="s">
        <v>455</v>
      </c>
      <c r="R2382" s="215" t="s">
        <v>456</v>
      </c>
      <c r="S2382" s="215" t="s">
        <v>457</v>
      </c>
      <c r="T2382" s="215" t="s">
        <v>458</v>
      </c>
      <c r="U2382" s="215" t="s">
        <v>459</v>
      </c>
      <c r="W2382" s="215" t="s">
        <v>36</v>
      </c>
      <c r="X2382" s="215" t="s">
        <v>35</v>
      </c>
      <c r="Y2382" s="215" t="s">
        <v>12</v>
      </c>
      <c r="Z2382" s="215" t="s">
        <v>20</v>
      </c>
    </row>
    <row r="2383" spans="1:26">
      <c r="A2383" s="215" t="s">
        <v>3198</v>
      </c>
      <c r="B2383" s="51">
        <v>42</v>
      </c>
      <c r="C2383" s="215" t="s">
        <v>1208</v>
      </c>
      <c r="D2383" s="215" t="s">
        <v>1209</v>
      </c>
      <c r="E2383" s="215" t="s">
        <v>3213</v>
      </c>
      <c r="F2383" s="51">
        <v>3</v>
      </c>
      <c r="G2383" s="258">
        <v>0.6</v>
      </c>
      <c r="H2383" s="258">
        <v>-9.0000000000000195</v>
      </c>
      <c r="I2383" s="272">
        <v>12.7235294117647</v>
      </c>
      <c r="J2383" s="272">
        <v>0.39420145801561401</v>
      </c>
      <c r="K2383" s="257">
        <v>-6.8</v>
      </c>
      <c r="L2383" s="257">
        <v>-31.2</v>
      </c>
      <c r="M2383" s="257">
        <v>-18.78</v>
      </c>
      <c r="N2383" s="257">
        <v>-84.53</v>
      </c>
      <c r="O2383" s="257">
        <v>65.75</v>
      </c>
      <c r="P2383" s="257">
        <v>-31.75</v>
      </c>
      <c r="Q2383" s="215" t="s">
        <v>1211</v>
      </c>
      <c r="R2383" s="215" t="s">
        <v>1212</v>
      </c>
      <c r="S2383" s="215" t="s">
        <v>1213</v>
      </c>
      <c r="T2383" s="215" t="s">
        <v>1214</v>
      </c>
      <c r="U2383" s="215" t="s">
        <v>1215</v>
      </c>
      <c r="W2383" s="215" t="s">
        <v>36</v>
      </c>
      <c r="X2383" s="215" t="s">
        <v>35</v>
      </c>
      <c r="Y2383" s="215" t="s">
        <v>15</v>
      </c>
      <c r="Z2383" s="215" t="s">
        <v>17</v>
      </c>
    </row>
    <row r="2384" spans="1:26">
      <c r="A2384" s="215" t="s">
        <v>3198</v>
      </c>
      <c r="B2384" s="51">
        <v>43</v>
      </c>
      <c r="C2384" s="215" t="s">
        <v>321</v>
      </c>
      <c r="D2384" s="215" t="s">
        <v>2116</v>
      </c>
      <c r="E2384" s="215" t="s">
        <v>3214</v>
      </c>
      <c r="F2384" s="51">
        <v>3</v>
      </c>
      <c r="G2384" s="258">
        <v>0.6</v>
      </c>
      <c r="H2384" s="258">
        <v>-12.8</v>
      </c>
      <c r="I2384" s="272">
        <v>9.8882352941176492</v>
      </c>
      <c r="J2384" s="272">
        <v>0.35779984112250901</v>
      </c>
      <c r="K2384" s="257">
        <v>-5.22</v>
      </c>
      <c r="L2384" s="257">
        <v>-27.66</v>
      </c>
      <c r="M2384" s="257">
        <v>-17.600000000000001</v>
      </c>
      <c r="N2384" s="257">
        <v>-78.510000000000005</v>
      </c>
      <c r="O2384" s="257">
        <v>60.91</v>
      </c>
      <c r="P2384" s="257">
        <v>-27.57</v>
      </c>
      <c r="Q2384" s="215" t="s">
        <v>324</v>
      </c>
      <c r="R2384" s="215" t="s">
        <v>325</v>
      </c>
      <c r="S2384" s="215" t="s">
        <v>326</v>
      </c>
      <c r="T2384" s="215" t="s">
        <v>327</v>
      </c>
      <c r="U2384" s="215" t="s">
        <v>328</v>
      </c>
      <c r="W2384" s="215" t="s">
        <v>36</v>
      </c>
      <c r="X2384" s="215" t="s">
        <v>35</v>
      </c>
      <c r="Y2384" s="215" t="s">
        <v>12</v>
      </c>
      <c r="Z2384" s="215" t="s">
        <v>17</v>
      </c>
    </row>
    <row r="2385" spans="1:26">
      <c r="A2385" s="215" t="s">
        <v>3198</v>
      </c>
      <c r="B2385" s="51">
        <v>44</v>
      </c>
      <c r="C2385" s="215" t="s">
        <v>1230</v>
      </c>
      <c r="D2385" s="215" t="s">
        <v>1231</v>
      </c>
      <c r="E2385" s="215" t="s">
        <v>3215</v>
      </c>
      <c r="F2385" s="51">
        <v>3</v>
      </c>
      <c r="G2385" s="258">
        <v>0.6</v>
      </c>
      <c r="H2385" s="258">
        <v>-15.7</v>
      </c>
      <c r="I2385" s="272">
        <v>2.5823529411764699</v>
      </c>
      <c r="J2385" s="272">
        <v>0.24188592127092001</v>
      </c>
      <c r="K2385" s="257">
        <v>-14.26</v>
      </c>
      <c r="L2385" s="257">
        <v>-24.73</v>
      </c>
      <c r="M2385" s="257">
        <v>-19.600000000000001</v>
      </c>
      <c r="N2385" s="257">
        <v>-50.57</v>
      </c>
      <c r="O2385" s="257">
        <v>30.97</v>
      </c>
      <c r="P2385" s="257">
        <v>-26.18</v>
      </c>
      <c r="Q2385" s="215" t="s">
        <v>1233</v>
      </c>
      <c r="R2385" s="215" t="s">
        <v>252</v>
      </c>
      <c r="S2385" s="215" t="s">
        <v>1234</v>
      </c>
      <c r="T2385" s="215" t="s">
        <v>1235</v>
      </c>
      <c r="U2385" s="215" t="s">
        <v>1236</v>
      </c>
      <c r="W2385" s="215" t="s">
        <v>27</v>
      </c>
      <c r="X2385" s="215" t="s">
        <v>35</v>
      </c>
      <c r="Y2385" s="215" t="s">
        <v>15</v>
      </c>
      <c r="Z2385" s="215" t="s">
        <v>20</v>
      </c>
    </row>
    <row r="2386" spans="1:26">
      <c r="A2386" s="215" t="s">
        <v>3198</v>
      </c>
      <c r="B2386" s="51">
        <v>45</v>
      </c>
      <c r="C2386" s="215" t="s">
        <v>823</v>
      </c>
      <c r="D2386" s="215" t="s">
        <v>2119</v>
      </c>
      <c r="E2386" s="215" t="s">
        <v>3216</v>
      </c>
      <c r="F2386" s="51">
        <v>2</v>
      </c>
      <c r="G2386" s="258">
        <v>0.4</v>
      </c>
      <c r="H2386" s="258">
        <v>-17.3</v>
      </c>
      <c r="I2386" s="272">
        <v>3.0647058823529401</v>
      </c>
      <c r="J2386" s="272">
        <v>0.28288525061912301</v>
      </c>
      <c r="K2386" s="257">
        <v>-14.41</v>
      </c>
      <c r="L2386" s="257">
        <v>-23.66</v>
      </c>
      <c r="M2386" s="257">
        <v>-20.12</v>
      </c>
      <c r="N2386" s="257">
        <v>-54.54</v>
      </c>
      <c r="O2386" s="257">
        <v>34.42</v>
      </c>
      <c r="P2386" s="257">
        <v>-24.75</v>
      </c>
      <c r="Q2386" s="215" t="s">
        <v>826</v>
      </c>
      <c r="R2386" s="215" t="s">
        <v>827</v>
      </c>
      <c r="S2386" s="215" t="s">
        <v>828</v>
      </c>
      <c r="T2386" s="215" t="s">
        <v>646</v>
      </c>
      <c r="U2386" s="215" t="s">
        <v>829</v>
      </c>
      <c r="W2386" s="215" t="s">
        <v>27</v>
      </c>
      <c r="X2386" s="215" t="s">
        <v>35</v>
      </c>
      <c r="Y2386" s="215" t="s">
        <v>12</v>
      </c>
      <c r="Z2386" s="215" t="s">
        <v>20</v>
      </c>
    </row>
    <row r="2387" spans="1:26">
      <c r="A2387" s="215" t="s">
        <v>3198</v>
      </c>
      <c r="B2387" s="51">
        <v>46</v>
      </c>
      <c r="C2387" s="215" t="s">
        <v>1139</v>
      </c>
      <c r="D2387" s="215" t="s">
        <v>2121</v>
      </c>
      <c r="E2387" s="215" t="s">
        <v>1853</v>
      </c>
      <c r="F2387" s="51">
        <v>3</v>
      </c>
      <c r="G2387" s="258">
        <v>0.6</v>
      </c>
      <c r="H2387" s="258">
        <v>-13</v>
      </c>
      <c r="I2387" s="272">
        <v>11.7176470588235</v>
      </c>
      <c r="J2387" s="272">
        <v>0.27694856574760601</v>
      </c>
      <c r="K2387" s="257">
        <v>-3.3</v>
      </c>
      <c r="L2387" s="257">
        <v>-29.92</v>
      </c>
      <c r="M2387" s="257">
        <v>-19.46</v>
      </c>
      <c r="N2387" s="257">
        <v>-81.94</v>
      </c>
      <c r="O2387" s="257">
        <v>62.48</v>
      </c>
      <c r="P2387" s="257">
        <v>-29.76</v>
      </c>
      <c r="Q2387" s="215" t="s">
        <v>1142</v>
      </c>
      <c r="R2387" s="215" t="s">
        <v>1143</v>
      </c>
      <c r="S2387" s="215" t="s">
        <v>1144</v>
      </c>
      <c r="T2387" s="215" t="s">
        <v>1145</v>
      </c>
      <c r="U2387" s="215" t="s">
        <v>985</v>
      </c>
      <c r="W2387" s="215" t="s">
        <v>36</v>
      </c>
      <c r="X2387" s="215" t="s">
        <v>35</v>
      </c>
      <c r="Y2387" s="215" t="s">
        <v>12</v>
      </c>
      <c r="Z2387" s="215" t="s">
        <v>17</v>
      </c>
    </row>
    <row r="2388" spans="1:26">
      <c r="A2388" s="215" t="s">
        <v>3198</v>
      </c>
      <c r="B2388" s="51">
        <v>47</v>
      </c>
      <c r="C2388" s="215" t="s">
        <v>978</v>
      </c>
      <c r="D2388" s="215" t="s">
        <v>2123</v>
      </c>
      <c r="E2388" s="215" t="s">
        <v>3217</v>
      </c>
      <c r="F2388" s="51">
        <v>1</v>
      </c>
      <c r="G2388" s="258">
        <v>0.2</v>
      </c>
      <c r="H2388" s="258">
        <v>-14</v>
      </c>
      <c r="I2388" s="272">
        <v>8.7529411764705891</v>
      </c>
      <c r="J2388" s="272">
        <v>0.28508498681244498</v>
      </c>
      <c r="K2388" s="257">
        <v>-8.34</v>
      </c>
      <c r="L2388" s="257">
        <v>-30.34</v>
      </c>
      <c r="M2388" s="257">
        <v>-21.13</v>
      </c>
      <c r="N2388" s="257">
        <v>-91.69</v>
      </c>
      <c r="O2388" s="257">
        <v>70.56</v>
      </c>
      <c r="P2388" s="257">
        <v>-30.18</v>
      </c>
      <c r="Q2388" s="215" t="s">
        <v>981</v>
      </c>
      <c r="R2388" s="215" t="s">
        <v>982</v>
      </c>
      <c r="S2388" s="215" t="s">
        <v>983</v>
      </c>
      <c r="T2388" s="215" t="s">
        <v>984</v>
      </c>
      <c r="U2388" s="215" t="s">
        <v>985</v>
      </c>
      <c r="W2388" s="215" t="s">
        <v>36</v>
      </c>
      <c r="X2388" s="215" t="s">
        <v>7</v>
      </c>
      <c r="Y2388" s="215" t="s">
        <v>12</v>
      </c>
      <c r="Z2388" s="215" t="s">
        <v>17</v>
      </c>
    </row>
    <row r="2389" spans="1:26">
      <c r="A2389" s="215" t="s">
        <v>3198</v>
      </c>
      <c r="B2389" s="51">
        <v>48</v>
      </c>
      <c r="C2389" s="215" t="s">
        <v>600</v>
      </c>
      <c r="D2389" s="215" t="s">
        <v>2125</v>
      </c>
      <c r="E2389" s="215" t="s">
        <v>3218</v>
      </c>
      <c r="F2389" s="51">
        <v>2</v>
      </c>
      <c r="G2389" s="258">
        <v>0.4</v>
      </c>
      <c r="H2389" s="258">
        <v>-8.8000000000000203</v>
      </c>
      <c r="I2389" s="272">
        <v>12.4647058823529</v>
      </c>
      <c r="J2389" s="272">
        <v>0.30308734050985497</v>
      </c>
      <c r="K2389" s="257">
        <v>-5.0999999999999996</v>
      </c>
      <c r="L2389" s="257">
        <v>-29.18</v>
      </c>
      <c r="M2389" s="257">
        <v>-17.57</v>
      </c>
      <c r="N2389" s="257">
        <v>-84.86</v>
      </c>
      <c r="O2389" s="257">
        <v>67.290000000000006</v>
      </c>
      <c r="P2389" s="257">
        <v>-29.29</v>
      </c>
      <c r="Q2389" s="215" t="s">
        <v>603</v>
      </c>
      <c r="R2389" s="215" t="s">
        <v>405</v>
      </c>
      <c r="S2389" s="215" t="s">
        <v>604</v>
      </c>
      <c r="T2389" s="215" t="s">
        <v>605</v>
      </c>
      <c r="U2389" s="215" t="s">
        <v>606</v>
      </c>
      <c r="W2389" s="215" t="s">
        <v>36</v>
      </c>
      <c r="X2389" s="215" t="s">
        <v>35</v>
      </c>
      <c r="Y2389" s="215" t="s">
        <v>15</v>
      </c>
      <c r="Z2389" s="215" t="s">
        <v>17</v>
      </c>
    </row>
    <row r="2390" spans="1:26">
      <c r="A2390" s="215" t="s">
        <v>3198</v>
      </c>
      <c r="B2390" s="51">
        <v>49</v>
      </c>
      <c r="C2390" s="215" t="s">
        <v>864</v>
      </c>
      <c r="D2390" s="215" t="s">
        <v>2127</v>
      </c>
      <c r="E2390" s="215" t="s">
        <v>3219</v>
      </c>
      <c r="F2390" s="51">
        <v>1</v>
      </c>
      <c r="G2390" s="258">
        <v>0.2</v>
      </c>
      <c r="H2390" s="258">
        <v>-17.100000000000001</v>
      </c>
      <c r="I2390" s="272">
        <v>2.8411764705882399</v>
      </c>
      <c r="J2390" s="272">
        <v>0.24751807912097201</v>
      </c>
      <c r="K2390" s="257">
        <v>-15.36</v>
      </c>
      <c r="L2390" s="257">
        <v>-25.31</v>
      </c>
      <c r="M2390" s="257">
        <v>-22.24</v>
      </c>
      <c r="N2390" s="257">
        <v>-68.14</v>
      </c>
      <c r="O2390" s="257">
        <v>45.9</v>
      </c>
      <c r="P2390" s="257">
        <v>-26.5</v>
      </c>
      <c r="Q2390" s="215" t="s">
        <v>762</v>
      </c>
      <c r="R2390" s="215" t="s">
        <v>867</v>
      </c>
      <c r="S2390" s="215" t="s">
        <v>198</v>
      </c>
      <c r="T2390" s="215" t="s">
        <v>576</v>
      </c>
      <c r="U2390" s="215" t="s">
        <v>868</v>
      </c>
      <c r="W2390" s="215" t="s">
        <v>27</v>
      </c>
      <c r="X2390" s="215" t="s">
        <v>35</v>
      </c>
      <c r="Y2390" s="215" t="s">
        <v>12</v>
      </c>
      <c r="Z2390" s="215" t="s">
        <v>20</v>
      </c>
    </row>
    <row r="2391" spans="1:26">
      <c r="A2391" s="215" t="s">
        <v>3198</v>
      </c>
      <c r="B2391" s="51">
        <v>50</v>
      </c>
      <c r="C2391" s="215" t="s">
        <v>423</v>
      </c>
      <c r="D2391" s="215" t="s">
        <v>2129</v>
      </c>
      <c r="E2391" s="215" t="s">
        <v>1474</v>
      </c>
      <c r="F2391" s="51">
        <v>0</v>
      </c>
      <c r="G2391" s="258">
        <v>0</v>
      </c>
      <c r="H2391" s="258">
        <v>-14</v>
      </c>
      <c r="I2391" s="272">
        <v>8.1882352941176499</v>
      </c>
      <c r="J2391" s="272">
        <v>0.26257322792737697</v>
      </c>
      <c r="K2391" s="257">
        <v>-6.63</v>
      </c>
      <c r="L2391" s="257">
        <v>-27.58</v>
      </c>
      <c r="M2391" s="257">
        <v>-17.86</v>
      </c>
      <c r="N2391" s="257">
        <v>-78.010000000000005</v>
      </c>
      <c r="O2391" s="257">
        <v>60.15</v>
      </c>
      <c r="P2391" s="257">
        <v>-27.56</v>
      </c>
      <c r="Q2391" s="215" t="s">
        <v>426</v>
      </c>
      <c r="R2391" s="215" t="s">
        <v>341</v>
      </c>
      <c r="S2391" s="215" t="s">
        <v>427</v>
      </c>
      <c r="T2391" s="215" t="s">
        <v>428</v>
      </c>
      <c r="U2391" s="215" t="s">
        <v>429</v>
      </c>
      <c r="W2391" s="215" t="s">
        <v>36</v>
      </c>
      <c r="X2391" s="215" t="s">
        <v>23</v>
      </c>
      <c r="Y2391" s="215" t="s">
        <v>23</v>
      </c>
      <c r="Z2391" s="215" t="s">
        <v>23</v>
      </c>
    </row>
    <row r="2392" spans="1:26">
      <c r="A2392" s="215" t="s">
        <v>3198</v>
      </c>
      <c r="B2392" s="51">
        <v>51</v>
      </c>
      <c r="C2392" s="215" t="s">
        <v>1311</v>
      </c>
      <c r="D2392" s="215" t="s">
        <v>2130</v>
      </c>
      <c r="E2392" s="215" t="s">
        <v>3220</v>
      </c>
      <c r="F2392" s="51">
        <v>4</v>
      </c>
      <c r="G2392" s="258">
        <v>0.8</v>
      </c>
      <c r="H2392" s="258">
        <v>-17.2</v>
      </c>
      <c r="I2392" s="272">
        <v>3</v>
      </c>
      <c r="J2392" s="272">
        <v>0.23812164004419201</v>
      </c>
      <c r="K2392" s="257">
        <v>-14.29</v>
      </c>
      <c r="L2392" s="257">
        <v>-23.48</v>
      </c>
      <c r="M2392" s="257">
        <v>-19.690000000000001</v>
      </c>
      <c r="N2392" s="257">
        <v>-51.4</v>
      </c>
      <c r="O2392" s="257">
        <v>31.71</v>
      </c>
      <c r="P2392" s="257">
        <v>-24.59</v>
      </c>
      <c r="Q2392" s="215" t="s">
        <v>1213</v>
      </c>
      <c r="R2392" s="215" t="s">
        <v>375</v>
      </c>
      <c r="S2392" s="215" t="s">
        <v>1314</v>
      </c>
      <c r="T2392" s="215" t="s">
        <v>1315</v>
      </c>
      <c r="U2392" s="215" t="s">
        <v>1316</v>
      </c>
      <c r="W2392" s="215" t="s">
        <v>27</v>
      </c>
      <c r="X2392" s="215" t="s">
        <v>35</v>
      </c>
      <c r="Y2392" s="215" t="s">
        <v>15</v>
      </c>
      <c r="Z2392" s="215" t="s">
        <v>17</v>
      </c>
    </row>
    <row r="2393" spans="1:26">
      <c r="A2393" s="215" t="s">
        <v>3198</v>
      </c>
      <c r="B2393" s="51">
        <v>52</v>
      </c>
      <c r="C2393" s="215" t="s">
        <v>475</v>
      </c>
      <c r="D2393" s="215" t="s">
        <v>2132</v>
      </c>
      <c r="E2393" s="215" t="s">
        <v>477</v>
      </c>
      <c r="F2393" s="51">
        <v>5</v>
      </c>
      <c r="G2393" s="258">
        <v>1</v>
      </c>
      <c r="H2393" s="258">
        <v>-18</v>
      </c>
      <c r="I2393" s="272">
        <v>2.6</v>
      </c>
      <c r="J2393" s="272">
        <v>0.237978036819774</v>
      </c>
      <c r="K2393" s="257">
        <v>-16.84</v>
      </c>
      <c r="L2393" s="257">
        <v>-27.78</v>
      </c>
      <c r="M2393" s="257">
        <v>-23.45</v>
      </c>
      <c r="N2393" s="257">
        <v>-40.53</v>
      </c>
      <c r="O2393" s="257">
        <v>17.079999999999998</v>
      </c>
      <c r="P2393" s="257">
        <v>-28.79</v>
      </c>
      <c r="Q2393" s="215" t="s">
        <v>478</v>
      </c>
      <c r="R2393" s="215" t="s">
        <v>479</v>
      </c>
      <c r="S2393" s="215" t="s">
        <v>480</v>
      </c>
      <c r="T2393" s="215" t="s">
        <v>481</v>
      </c>
      <c r="U2393" s="215" t="s">
        <v>482</v>
      </c>
      <c r="W2393" s="215" t="s">
        <v>27</v>
      </c>
      <c r="X2393" s="215" t="s">
        <v>7</v>
      </c>
      <c r="Y2393" s="215" t="s">
        <v>15</v>
      </c>
      <c r="Z2393" s="215" t="s">
        <v>20</v>
      </c>
    </row>
    <row r="2394" spans="1:26">
      <c r="A2394" s="215" t="s">
        <v>3198</v>
      </c>
      <c r="B2394" s="51">
        <v>53</v>
      </c>
      <c r="C2394" s="215" t="s">
        <v>893</v>
      </c>
      <c r="D2394" s="215" t="s">
        <v>2133</v>
      </c>
      <c r="E2394" s="215" t="s">
        <v>3221</v>
      </c>
      <c r="F2394" s="51">
        <v>1</v>
      </c>
      <c r="G2394" s="258">
        <v>0.2</v>
      </c>
      <c r="H2394" s="258">
        <v>-16.8</v>
      </c>
      <c r="I2394" s="272">
        <v>1.1000000000000001</v>
      </c>
      <c r="J2394" s="272">
        <v>0.113452511787715</v>
      </c>
      <c r="K2394" s="257">
        <v>-12.52</v>
      </c>
      <c r="L2394" s="257">
        <v>-22.2</v>
      </c>
      <c r="M2394" s="257">
        <v>-18.77</v>
      </c>
      <c r="N2394" s="257">
        <v>-53.4</v>
      </c>
      <c r="O2394" s="257">
        <v>34.630000000000003</v>
      </c>
      <c r="P2394" s="257">
        <v>-23.33</v>
      </c>
      <c r="Q2394" s="215" t="s">
        <v>896</v>
      </c>
      <c r="R2394" s="215" t="s">
        <v>334</v>
      </c>
      <c r="S2394" s="215" t="s">
        <v>897</v>
      </c>
      <c r="T2394" s="215" t="s">
        <v>898</v>
      </c>
      <c r="U2394" s="215" t="s">
        <v>899</v>
      </c>
      <c r="W2394" s="215" t="s">
        <v>27</v>
      </c>
      <c r="X2394" s="215" t="s">
        <v>35</v>
      </c>
      <c r="Y2394" s="215" t="s">
        <v>15</v>
      </c>
      <c r="Z2394" s="215" t="s">
        <v>20</v>
      </c>
    </row>
    <row r="2395" spans="1:26">
      <c r="A2395" s="215" t="s">
        <v>3198</v>
      </c>
      <c r="B2395" s="51">
        <v>54</v>
      </c>
      <c r="C2395" s="215" t="s">
        <v>298</v>
      </c>
      <c r="D2395" s="215" t="s">
        <v>2134</v>
      </c>
      <c r="E2395" s="215" t="s">
        <v>1474</v>
      </c>
      <c r="F2395" s="51">
        <v>0</v>
      </c>
      <c r="G2395" s="258">
        <v>0</v>
      </c>
      <c r="H2395" s="258">
        <v>-14</v>
      </c>
      <c r="I2395" s="272">
        <v>6.6058823529411796</v>
      </c>
      <c r="J2395" s="272">
        <v>0.23108324463829</v>
      </c>
      <c r="K2395" s="257">
        <v>-9.6300000000000008</v>
      </c>
      <c r="L2395" s="257">
        <v>-30.55</v>
      </c>
      <c r="M2395" s="257">
        <v>-22.79</v>
      </c>
      <c r="N2395" s="257">
        <v>-80.290000000000006</v>
      </c>
      <c r="O2395" s="257">
        <v>57.5</v>
      </c>
      <c r="P2395" s="257">
        <v>-31.08</v>
      </c>
      <c r="Q2395" s="215" t="s">
        <v>301</v>
      </c>
      <c r="R2395" s="215" t="s">
        <v>302</v>
      </c>
      <c r="S2395" s="215" t="s">
        <v>303</v>
      </c>
      <c r="T2395" s="215" t="s">
        <v>238</v>
      </c>
      <c r="U2395" s="215" t="s">
        <v>304</v>
      </c>
      <c r="W2395" s="215" t="s">
        <v>36</v>
      </c>
      <c r="X2395" s="215" t="s">
        <v>23</v>
      </c>
      <c r="Y2395" s="215" t="s">
        <v>23</v>
      </c>
      <c r="Z2395" s="215" t="s">
        <v>23</v>
      </c>
    </row>
    <row r="2396" spans="1:26">
      <c r="A2396" s="215" t="s">
        <v>3198</v>
      </c>
      <c r="B2396" s="51">
        <v>55</v>
      </c>
      <c r="C2396" s="215" t="s">
        <v>407</v>
      </c>
      <c r="D2396" s="215" t="s">
        <v>2135</v>
      </c>
      <c r="E2396" s="215" t="s">
        <v>3222</v>
      </c>
      <c r="F2396" s="51">
        <v>5</v>
      </c>
      <c r="G2396" s="258">
        <v>1</v>
      </c>
      <c r="H2396" s="258">
        <v>-7.3000000000000203</v>
      </c>
      <c r="I2396" s="272">
        <v>15.323529411764699</v>
      </c>
      <c r="J2396" s="272">
        <v>0.444206060385966</v>
      </c>
      <c r="K2396" s="257">
        <v>-3.89</v>
      </c>
      <c r="L2396" s="257">
        <v>-29.16</v>
      </c>
      <c r="M2396" s="257">
        <v>-15.95</v>
      </c>
      <c r="N2396" s="257">
        <v>-84.76</v>
      </c>
      <c r="O2396" s="257">
        <v>68.81</v>
      </c>
      <c r="P2396" s="257">
        <v>-28.9</v>
      </c>
      <c r="Q2396" s="215" t="s">
        <v>410</v>
      </c>
      <c r="R2396" s="215" t="s">
        <v>411</v>
      </c>
      <c r="S2396" s="215" t="s">
        <v>412</v>
      </c>
      <c r="T2396" s="215" t="s">
        <v>413</v>
      </c>
      <c r="U2396" s="215" t="s">
        <v>414</v>
      </c>
      <c r="W2396" s="215" t="s">
        <v>36</v>
      </c>
      <c r="X2396" s="215" t="s">
        <v>35</v>
      </c>
      <c r="Y2396" s="215" t="s">
        <v>15</v>
      </c>
      <c r="Z2396" s="215" t="s">
        <v>17</v>
      </c>
    </row>
    <row r="2397" spans="1:26">
      <c r="A2397" s="215" t="s">
        <v>3198</v>
      </c>
      <c r="B2397" s="51">
        <v>56</v>
      </c>
      <c r="C2397" s="215" t="s">
        <v>1359</v>
      </c>
      <c r="D2397" s="215" t="s">
        <v>2136</v>
      </c>
      <c r="E2397" s="215" t="s">
        <v>1361</v>
      </c>
      <c r="F2397" s="51">
        <v>5</v>
      </c>
      <c r="G2397" s="258">
        <v>1</v>
      </c>
      <c r="H2397" s="258">
        <v>-18</v>
      </c>
      <c r="I2397" s="272">
        <v>2.8117647058823501</v>
      </c>
      <c r="J2397" s="272">
        <v>0.232506280189756</v>
      </c>
      <c r="K2397" s="257">
        <v>-17.690000000000001</v>
      </c>
      <c r="L2397" s="257">
        <v>-27.03</v>
      </c>
      <c r="M2397" s="257">
        <v>-23.07</v>
      </c>
      <c r="N2397" s="257">
        <v>-35.24</v>
      </c>
      <c r="O2397" s="257">
        <v>12.17</v>
      </c>
      <c r="P2397" s="257">
        <v>-28.34</v>
      </c>
      <c r="Q2397" s="215" t="s">
        <v>1362</v>
      </c>
      <c r="R2397" s="215" t="s">
        <v>1363</v>
      </c>
      <c r="S2397" s="215" t="s">
        <v>1364</v>
      </c>
      <c r="T2397" s="215" t="s">
        <v>247</v>
      </c>
      <c r="U2397" s="215" t="s">
        <v>1247</v>
      </c>
      <c r="W2397" s="215" t="s">
        <v>27</v>
      </c>
      <c r="X2397" s="215" t="s">
        <v>23</v>
      </c>
      <c r="Y2397" s="215" t="s">
        <v>23</v>
      </c>
      <c r="Z2397" s="215" t="s">
        <v>23</v>
      </c>
    </row>
    <row r="2398" spans="1:26">
      <c r="A2398" s="215" t="s">
        <v>3198</v>
      </c>
      <c r="B2398" s="51">
        <v>57</v>
      </c>
      <c r="C2398" s="215" t="s">
        <v>869</v>
      </c>
      <c r="D2398" s="215" t="s">
        <v>2137</v>
      </c>
      <c r="E2398" s="215" t="s">
        <v>3223</v>
      </c>
      <c r="F2398" s="51">
        <v>3</v>
      </c>
      <c r="G2398" s="258">
        <v>0.6</v>
      </c>
      <c r="H2398" s="258">
        <v>-14</v>
      </c>
      <c r="I2398" s="272">
        <v>18.4294117647059</v>
      </c>
      <c r="J2398" s="272">
        <v>0.33127500310699898</v>
      </c>
      <c r="K2398" s="257">
        <v>-8.09</v>
      </c>
      <c r="L2398" s="257">
        <v>-28.83</v>
      </c>
      <c r="M2398" s="257">
        <v>-20.100000000000001</v>
      </c>
      <c r="N2398" s="257">
        <v>-95.79</v>
      </c>
      <c r="O2398" s="257">
        <v>75.69</v>
      </c>
      <c r="P2398" s="257">
        <v>-28.98</v>
      </c>
      <c r="Q2398" s="215" t="s">
        <v>872</v>
      </c>
      <c r="R2398" s="215" t="s">
        <v>873</v>
      </c>
      <c r="S2398" s="215" t="s">
        <v>874</v>
      </c>
      <c r="T2398" s="215" t="s">
        <v>875</v>
      </c>
      <c r="U2398" s="215" t="s">
        <v>876</v>
      </c>
      <c r="W2398" s="215" t="s">
        <v>36</v>
      </c>
      <c r="X2398" s="215" t="s">
        <v>7</v>
      </c>
      <c r="Y2398" s="215" t="s">
        <v>15</v>
      </c>
      <c r="Z2398" s="215" t="s">
        <v>20</v>
      </c>
    </row>
    <row r="2399" spans="1:26">
      <c r="A2399" s="215" t="s">
        <v>3198</v>
      </c>
      <c r="B2399" s="51">
        <v>58</v>
      </c>
      <c r="C2399" s="215" t="s">
        <v>843</v>
      </c>
      <c r="D2399" s="215" t="s">
        <v>2139</v>
      </c>
      <c r="E2399" s="215" t="s">
        <v>2366</v>
      </c>
      <c r="F2399" s="51">
        <v>3</v>
      </c>
      <c r="G2399" s="258">
        <v>0.6</v>
      </c>
      <c r="H2399" s="258">
        <v>-12.4</v>
      </c>
      <c r="I2399" s="272">
        <v>13.2</v>
      </c>
      <c r="J2399" s="272">
        <v>0.34582050528158198</v>
      </c>
      <c r="K2399" s="257">
        <v>-6.86</v>
      </c>
      <c r="L2399" s="257">
        <v>-30.48</v>
      </c>
      <c r="M2399" s="257">
        <v>-19.41</v>
      </c>
      <c r="N2399" s="257">
        <v>-80.56</v>
      </c>
      <c r="O2399" s="257">
        <v>61.15</v>
      </c>
      <c r="P2399" s="257">
        <v>-29.96</v>
      </c>
      <c r="Q2399" s="215" t="s">
        <v>846</v>
      </c>
      <c r="R2399" s="215" t="s">
        <v>847</v>
      </c>
      <c r="S2399" s="215" t="s">
        <v>848</v>
      </c>
      <c r="T2399" s="215" t="s">
        <v>849</v>
      </c>
      <c r="U2399" s="215" t="s">
        <v>850</v>
      </c>
      <c r="W2399" s="215" t="s">
        <v>36</v>
      </c>
      <c r="X2399" s="215" t="s">
        <v>35</v>
      </c>
      <c r="Y2399" s="215" t="s">
        <v>12</v>
      </c>
      <c r="Z2399" s="215" t="s">
        <v>17</v>
      </c>
    </row>
    <row r="2400" spans="1:26">
      <c r="A2400" s="215" t="s">
        <v>3198</v>
      </c>
      <c r="B2400" s="51">
        <v>59</v>
      </c>
      <c r="C2400" s="215" t="s">
        <v>1044</v>
      </c>
      <c r="D2400" s="215" t="s">
        <v>2141</v>
      </c>
      <c r="E2400" s="215" t="s">
        <v>1474</v>
      </c>
      <c r="F2400" s="51">
        <v>0</v>
      </c>
      <c r="G2400" s="258">
        <v>0</v>
      </c>
      <c r="H2400" s="258">
        <v>-14</v>
      </c>
      <c r="I2400" s="272">
        <v>8.9294117647058808</v>
      </c>
      <c r="J2400" s="272">
        <v>0.31769356952189098</v>
      </c>
      <c r="K2400" s="257">
        <v>-9.52</v>
      </c>
      <c r="L2400" s="257">
        <v>-30.6</v>
      </c>
      <c r="M2400" s="257">
        <v>-20.13</v>
      </c>
      <c r="N2400" s="257">
        <v>-92.66</v>
      </c>
      <c r="O2400" s="257">
        <v>72.53</v>
      </c>
      <c r="P2400" s="257">
        <v>-30.61</v>
      </c>
      <c r="Q2400" s="215" t="s">
        <v>1047</v>
      </c>
      <c r="R2400" s="215" t="s">
        <v>1048</v>
      </c>
      <c r="S2400" s="215" t="s">
        <v>1049</v>
      </c>
      <c r="T2400" s="215" t="s">
        <v>237</v>
      </c>
      <c r="U2400" s="215" t="s">
        <v>238</v>
      </c>
      <c r="W2400" s="215" t="s">
        <v>36</v>
      </c>
      <c r="X2400" s="215" t="s">
        <v>7</v>
      </c>
      <c r="Y2400" s="215" t="s">
        <v>12</v>
      </c>
      <c r="Z2400" s="215" t="s">
        <v>17</v>
      </c>
    </row>
    <row r="2401" spans="1:26">
      <c r="A2401" s="215" t="s">
        <v>3198</v>
      </c>
      <c r="B2401" s="51">
        <v>60</v>
      </c>
      <c r="C2401" s="215" t="s">
        <v>678</v>
      </c>
      <c r="D2401" s="215" t="s">
        <v>2143</v>
      </c>
      <c r="E2401" s="215" t="s">
        <v>2144</v>
      </c>
      <c r="F2401" s="51">
        <v>5</v>
      </c>
      <c r="G2401" s="258">
        <v>1</v>
      </c>
      <c r="H2401" s="258">
        <v>1.7999999999999701</v>
      </c>
      <c r="I2401" s="272">
        <v>21.364705882352901</v>
      </c>
      <c r="J2401" s="272">
        <v>0.47564519132994598</v>
      </c>
      <c r="K2401" s="257">
        <v>-9.91</v>
      </c>
      <c r="L2401" s="257">
        <v>-32.18</v>
      </c>
      <c r="M2401" s="257">
        <v>-21.03</v>
      </c>
      <c r="N2401" s="257">
        <v>-96.88</v>
      </c>
      <c r="O2401" s="257">
        <v>75.849999999999994</v>
      </c>
      <c r="P2401" s="257">
        <v>-31.19</v>
      </c>
      <c r="Q2401" s="215" t="s">
        <v>681</v>
      </c>
      <c r="R2401" s="215" t="s">
        <v>682</v>
      </c>
      <c r="S2401" s="215" t="s">
        <v>683</v>
      </c>
      <c r="T2401" s="215" t="s">
        <v>684</v>
      </c>
      <c r="U2401" s="215" t="s">
        <v>685</v>
      </c>
      <c r="W2401" s="215" t="s">
        <v>36</v>
      </c>
      <c r="X2401" s="215" t="s">
        <v>35</v>
      </c>
      <c r="Y2401" s="215" t="s">
        <v>15</v>
      </c>
      <c r="Z2401" s="215" t="s">
        <v>20</v>
      </c>
    </row>
    <row r="2402" spans="1:26">
      <c r="A2402" s="215" t="s">
        <v>3198</v>
      </c>
      <c r="B2402" s="51">
        <v>61</v>
      </c>
      <c r="C2402" s="215" t="s">
        <v>392</v>
      </c>
      <c r="D2402" s="215" t="s">
        <v>2145</v>
      </c>
      <c r="E2402" s="215" t="s">
        <v>1474</v>
      </c>
      <c r="F2402" s="51">
        <v>0</v>
      </c>
      <c r="G2402" s="258">
        <v>0</v>
      </c>
      <c r="H2402" s="258">
        <v>-18</v>
      </c>
      <c r="I2402" s="272">
        <v>2.4588235294117702</v>
      </c>
      <c r="J2402" s="272">
        <v>0.23498565479599101</v>
      </c>
      <c r="K2402" s="257">
        <v>-15.33</v>
      </c>
      <c r="L2402" s="257">
        <v>-24.31</v>
      </c>
      <c r="M2402" s="257">
        <v>-21.35</v>
      </c>
      <c r="N2402" s="257">
        <v>-30.96</v>
      </c>
      <c r="O2402" s="257">
        <v>9.61</v>
      </c>
      <c r="P2402" s="257">
        <v>-25.23</v>
      </c>
      <c r="Q2402" s="215" t="s">
        <v>395</v>
      </c>
      <c r="R2402" s="215" t="s">
        <v>396</v>
      </c>
      <c r="S2402" s="215" t="s">
        <v>397</v>
      </c>
      <c r="T2402" s="215" t="s">
        <v>398</v>
      </c>
      <c r="U2402" s="215" t="s">
        <v>399</v>
      </c>
      <c r="W2402" s="215" t="s">
        <v>27</v>
      </c>
      <c r="X2402" s="215" t="s">
        <v>7</v>
      </c>
      <c r="Y2402" s="215" t="s">
        <v>12</v>
      </c>
      <c r="Z2402" s="215" t="s">
        <v>20</v>
      </c>
    </row>
    <row r="2403" spans="1:26">
      <c r="A2403" s="215" t="s">
        <v>3198</v>
      </c>
      <c r="B2403" s="51">
        <v>62</v>
      </c>
      <c r="C2403" s="215" t="s">
        <v>947</v>
      </c>
      <c r="D2403" s="215" t="s">
        <v>2147</v>
      </c>
      <c r="E2403" s="215" t="s">
        <v>2148</v>
      </c>
      <c r="F2403" s="51">
        <v>5</v>
      </c>
      <c r="G2403" s="258">
        <v>1</v>
      </c>
      <c r="H2403" s="258">
        <v>-14</v>
      </c>
      <c r="I2403" s="272">
        <v>6.1</v>
      </c>
      <c r="J2403" s="272">
        <v>0.22008470128532501</v>
      </c>
      <c r="K2403" s="257">
        <v>-5.72</v>
      </c>
      <c r="L2403" s="257">
        <v>-30.31</v>
      </c>
      <c r="M2403" s="257">
        <v>-20.85</v>
      </c>
      <c r="N2403" s="257">
        <v>-94.41</v>
      </c>
      <c r="O2403" s="257">
        <v>73.56</v>
      </c>
      <c r="P2403" s="257">
        <v>-29.92</v>
      </c>
      <c r="Q2403" s="215" t="s">
        <v>950</v>
      </c>
      <c r="R2403" s="215" t="s">
        <v>219</v>
      </c>
      <c r="S2403" s="215" t="s">
        <v>332</v>
      </c>
      <c r="T2403" s="215" t="s">
        <v>951</v>
      </c>
      <c r="U2403" s="215" t="s">
        <v>952</v>
      </c>
      <c r="W2403" s="215" t="s">
        <v>36</v>
      </c>
      <c r="X2403" s="215" t="s">
        <v>7</v>
      </c>
      <c r="Y2403" s="215" t="s">
        <v>15</v>
      </c>
      <c r="Z2403" s="215" t="s">
        <v>17</v>
      </c>
    </row>
    <row r="2404" spans="1:26">
      <c r="A2404" s="215" t="s">
        <v>3198</v>
      </c>
      <c r="B2404" s="51">
        <v>63</v>
      </c>
      <c r="C2404" s="215" t="s">
        <v>1433</v>
      </c>
      <c r="D2404" s="215" t="s">
        <v>1434</v>
      </c>
      <c r="E2404" s="215" t="s">
        <v>1474</v>
      </c>
      <c r="F2404" s="51">
        <v>0</v>
      </c>
      <c r="G2404" s="258">
        <v>0</v>
      </c>
      <c r="H2404" s="258">
        <v>-17.899999999999999</v>
      </c>
      <c r="I2404" s="272">
        <v>1.3823529411764699</v>
      </c>
      <c r="J2404" s="272">
        <v>0.141721858779258</v>
      </c>
      <c r="K2404" s="257">
        <v>-13.31</v>
      </c>
      <c r="L2404" s="257">
        <v>-22.12</v>
      </c>
      <c r="M2404" s="257">
        <v>-19.309999999999999</v>
      </c>
      <c r="N2404" s="257">
        <v>-60.76</v>
      </c>
      <c r="O2404" s="257">
        <v>41.45</v>
      </c>
      <c r="P2404" s="257">
        <v>-23.16</v>
      </c>
      <c r="Q2404" s="215" t="s">
        <v>450</v>
      </c>
      <c r="R2404" s="215" t="s">
        <v>1436</v>
      </c>
      <c r="S2404" s="215" t="s">
        <v>733</v>
      </c>
      <c r="T2404" s="215" t="s">
        <v>915</v>
      </c>
      <c r="U2404" s="215" t="s">
        <v>1437</v>
      </c>
      <c r="W2404" s="215" t="s">
        <v>27</v>
      </c>
      <c r="X2404" s="215" t="s">
        <v>35</v>
      </c>
      <c r="Y2404" s="215" t="s">
        <v>12</v>
      </c>
      <c r="Z2404" s="215" t="s">
        <v>17</v>
      </c>
    </row>
    <row r="2405" spans="1:26">
      <c r="A2405" s="215" t="s">
        <v>3198</v>
      </c>
      <c r="B2405" s="51">
        <v>64</v>
      </c>
      <c r="C2405" s="215" t="s">
        <v>721</v>
      </c>
      <c r="D2405" s="215" t="s">
        <v>1598</v>
      </c>
      <c r="E2405" s="215" t="s">
        <v>2392</v>
      </c>
      <c r="F2405" s="51">
        <v>2</v>
      </c>
      <c r="G2405" s="258">
        <v>0.4</v>
      </c>
      <c r="H2405" s="258">
        <v>-14</v>
      </c>
      <c r="I2405" s="272">
        <v>8.1352941176470601</v>
      </c>
      <c r="J2405" s="272">
        <v>0.27850876110158901</v>
      </c>
      <c r="K2405" s="257">
        <v>-9.7100000000000009</v>
      </c>
      <c r="L2405" s="257">
        <v>-28.54</v>
      </c>
      <c r="M2405" s="257">
        <v>-19.489999999999998</v>
      </c>
      <c r="N2405" s="257">
        <v>-87.48</v>
      </c>
      <c r="O2405" s="257">
        <v>67.989999999999995</v>
      </c>
      <c r="P2405" s="257">
        <v>-28.79</v>
      </c>
      <c r="Q2405" s="215" t="s">
        <v>724</v>
      </c>
      <c r="R2405" s="215" t="s">
        <v>725</v>
      </c>
      <c r="S2405" s="215" t="s">
        <v>726</v>
      </c>
      <c r="T2405" s="215" t="s">
        <v>727</v>
      </c>
      <c r="U2405" s="215" t="s">
        <v>632</v>
      </c>
      <c r="W2405" s="215" t="s">
        <v>36</v>
      </c>
      <c r="X2405" s="215" t="s">
        <v>7</v>
      </c>
      <c r="Y2405" s="215" t="s">
        <v>12</v>
      </c>
      <c r="Z2405" s="215" t="s">
        <v>17</v>
      </c>
    </row>
    <row r="2406" spans="1:26">
      <c r="A2406" s="215" t="s">
        <v>3198</v>
      </c>
      <c r="B2406" s="51">
        <v>65</v>
      </c>
      <c r="C2406" s="215" t="s">
        <v>607</v>
      </c>
      <c r="D2406" s="215" t="s">
        <v>2151</v>
      </c>
      <c r="E2406" s="215" t="s">
        <v>1482</v>
      </c>
      <c r="F2406" s="51">
        <v>5</v>
      </c>
      <c r="G2406" s="258">
        <v>1</v>
      </c>
      <c r="H2406" s="258">
        <v>-9.0000000000000195</v>
      </c>
      <c r="I2406" s="272">
        <v>8.4823529411764707</v>
      </c>
      <c r="J2406" s="272">
        <v>0.34477130927088201</v>
      </c>
      <c r="K2406" s="257">
        <v>-10.9</v>
      </c>
      <c r="L2406" s="257">
        <v>-31.51</v>
      </c>
      <c r="M2406" s="257">
        <v>-21.97</v>
      </c>
      <c r="N2406" s="257">
        <v>-100.59</v>
      </c>
      <c r="O2406" s="257">
        <v>78.62</v>
      </c>
      <c r="P2406" s="257">
        <v>-32.01</v>
      </c>
      <c r="Q2406" s="215" t="s">
        <v>396</v>
      </c>
      <c r="R2406" s="215" t="s">
        <v>610</v>
      </c>
      <c r="S2406" s="215" t="s">
        <v>611</v>
      </c>
      <c r="T2406" s="215" t="s">
        <v>612</v>
      </c>
      <c r="U2406" s="215" t="s">
        <v>328</v>
      </c>
      <c r="W2406" s="215" t="s">
        <v>36</v>
      </c>
      <c r="X2406" s="215" t="s">
        <v>35</v>
      </c>
      <c r="Y2406" s="215" t="s">
        <v>15</v>
      </c>
      <c r="Z2406" s="215" t="s">
        <v>17</v>
      </c>
    </row>
    <row r="2407" spans="1:26">
      <c r="A2407" s="215" t="s">
        <v>3198</v>
      </c>
      <c r="B2407" s="51">
        <v>66</v>
      </c>
      <c r="C2407" s="215" t="s">
        <v>257</v>
      </c>
      <c r="D2407" s="215" t="s">
        <v>2152</v>
      </c>
      <c r="E2407" s="215" t="s">
        <v>2153</v>
      </c>
      <c r="F2407" s="51">
        <v>4</v>
      </c>
      <c r="G2407" s="258">
        <v>0.8</v>
      </c>
      <c r="H2407" s="258">
        <v>-7.3000000000000203</v>
      </c>
      <c r="I2407" s="272">
        <v>11.8176470588235</v>
      </c>
      <c r="J2407" s="272">
        <v>0.41964501951859601</v>
      </c>
      <c r="K2407" s="257">
        <v>-3.46</v>
      </c>
      <c r="L2407" s="257">
        <v>-33.020000000000003</v>
      </c>
      <c r="M2407" s="257">
        <v>-19.62</v>
      </c>
      <c r="N2407" s="257">
        <v>-88.99</v>
      </c>
      <c r="O2407" s="257">
        <v>69.37</v>
      </c>
      <c r="P2407" s="257">
        <v>-32.9</v>
      </c>
      <c r="Q2407" s="215" t="s">
        <v>260</v>
      </c>
      <c r="R2407" s="215" t="s">
        <v>261</v>
      </c>
      <c r="S2407" s="215" t="s">
        <v>262</v>
      </c>
      <c r="T2407" s="215" t="s">
        <v>263</v>
      </c>
      <c r="U2407" s="215" t="s">
        <v>264</v>
      </c>
      <c r="W2407" s="215" t="s">
        <v>36</v>
      </c>
      <c r="X2407" s="215" t="s">
        <v>35</v>
      </c>
      <c r="Y2407" s="215" t="s">
        <v>15</v>
      </c>
      <c r="Z2407" s="215" t="s">
        <v>17</v>
      </c>
    </row>
    <row r="2408" spans="1:26">
      <c r="A2408" s="215" t="s">
        <v>3198</v>
      </c>
      <c r="B2408" s="51">
        <v>67</v>
      </c>
      <c r="C2408" s="215" t="s">
        <v>329</v>
      </c>
      <c r="D2408" s="215" t="s">
        <v>2154</v>
      </c>
      <c r="E2408" s="215" t="s">
        <v>1768</v>
      </c>
      <c r="F2408" s="51">
        <v>4</v>
      </c>
      <c r="G2408" s="258">
        <v>0.8</v>
      </c>
      <c r="H2408" s="258">
        <v>-18</v>
      </c>
      <c r="I2408" s="272">
        <v>1.0941176470588201</v>
      </c>
      <c r="J2408" s="272">
        <v>0.115058888966041</v>
      </c>
      <c r="K2408" s="257">
        <v>-14.53</v>
      </c>
      <c r="L2408" s="257">
        <v>-23.99</v>
      </c>
      <c r="M2408" s="257">
        <v>-20.55</v>
      </c>
      <c r="N2408" s="257">
        <v>-32.619999999999997</v>
      </c>
      <c r="O2408" s="257">
        <v>12.07</v>
      </c>
      <c r="P2408" s="257">
        <v>-25.14</v>
      </c>
      <c r="Q2408" s="215" t="s">
        <v>332</v>
      </c>
      <c r="R2408" s="215" t="s">
        <v>333</v>
      </c>
      <c r="S2408" s="215" t="s">
        <v>334</v>
      </c>
      <c r="T2408" s="215" t="s">
        <v>335</v>
      </c>
      <c r="U2408" s="215" t="s">
        <v>336</v>
      </c>
      <c r="W2408" s="215" t="s">
        <v>27</v>
      </c>
      <c r="X2408" s="215" t="s">
        <v>23</v>
      </c>
      <c r="Y2408" s="215" t="s">
        <v>23</v>
      </c>
      <c r="Z2408" s="215" t="s">
        <v>23</v>
      </c>
    </row>
    <row r="2409" spans="1:26">
      <c r="A2409" s="215" t="s">
        <v>3198</v>
      </c>
      <c r="B2409" s="51">
        <v>68</v>
      </c>
      <c r="C2409" s="215" t="s">
        <v>1181</v>
      </c>
      <c r="D2409" s="215" t="s">
        <v>1182</v>
      </c>
      <c r="E2409" s="215" t="s">
        <v>2923</v>
      </c>
      <c r="F2409" s="51">
        <v>1</v>
      </c>
      <c r="G2409" s="258">
        <v>0.2</v>
      </c>
      <c r="H2409" s="258">
        <v>-18</v>
      </c>
      <c r="I2409" s="272">
        <v>3.4470588235294102</v>
      </c>
      <c r="J2409" s="272">
        <v>0.23375535399560199</v>
      </c>
      <c r="K2409" s="257">
        <v>-13.28</v>
      </c>
      <c r="L2409" s="257">
        <v>-22.41</v>
      </c>
      <c r="M2409" s="257">
        <v>-18.73</v>
      </c>
      <c r="N2409" s="257">
        <v>-33.520000000000003</v>
      </c>
      <c r="O2409" s="257">
        <v>14.79</v>
      </c>
      <c r="P2409" s="257">
        <v>-23.61</v>
      </c>
      <c r="Q2409" s="215" t="s">
        <v>1184</v>
      </c>
      <c r="R2409" s="215" t="s">
        <v>778</v>
      </c>
      <c r="S2409" s="215" t="s">
        <v>1185</v>
      </c>
      <c r="T2409" s="215" t="s">
        <v>1186</v>
      </c>
      <c r="U2409" s="215" t="s">
        <v>1187</v>
      </c>
      <c r="W2409" s="215" t="s">
        <v>27</v>
      </c>
      <c r="X2409" s="215" t="s">
        <v>7</v>
      </c>
      <c r="Y2409" s="215" t="s">
        <v>12</v>
      </c>
      <c r="Z2409" s="215" t="s">
        <v>20</v>
      </c>
    </row>
    <row r="2410" spans="1:26">
      <c r="A2410" s="215" t="s">
        <v>3198</v>
      </c>
      <c r="B2410" s="51">
        <v>69</v>
      </c>
      <c r="C2410" s="215" t="s">
        <v>994</v>
      </c>
      <c r="D2410" s="215" t="s">
        <v>2156</v>
      </c>
      <c r="E2410" s="215" t="s">
        <v>3224</v>
      </c>
      <c r="F2410" s="51">
        <v>1</v>
      </c>
      <c r="G2410" s="258">
        <v>0.2</v>
      </c>
      <c r="H2410" s="258">
        <v>-14</v>
      </c>
      <c r="I2410" s="272">
        <v>14.382352941176499</v>
      </c>
      <c r="J2410" s="272">
        <v>0.40652912005052999</v>
      </c>
      <c r="K2410" s="257">
        <v>-1.19</v>
      </c>
      <c r="L2410" s="257">
        <v>-28.88</v>
      </c>
      <c r="M2410" s="257">
        <v>-17.350000000000001</v>
      </c>
      <c r="N2410" s="257">
        <v>-94.22</v>
      </c>
      <c r="O2410" s="257">
        <v>76.87</v>
      </c>
      <c r="P2410" s="257">
        <v>-28.53</v>
      </c>
      <c r="Q2410" s="215" t="s">
        <v>997</v>
      </c>
      <c r="R2410" s="215" t="s">
        <v>786</v>
      </c>
      <c r="S2410" s="215" t="s">
        <v>793</v>
      </c>
      <c r="T2410" s="215" t="s">
        <v>998</v>
      </c>
      <c r="U2410" s="215" t="s">
        <v>999</v>
      </c>
      <c r="W2410" s="215" t="s">
        <v>36</v>
      </c>
      <c r="X2410" s="215" t="s">
        <v>7</v>
      </c>
      <c r="Y2410" s="215" t="s">
        <v>12</v>
      </c>
      <c r="Z2410" s="215" t="s">
        <v>20</v>
      </c>
    </row>
    <row r="2411" spans="1:26">
      <c r="A2411" s="215" t="s">
        <v>3198</v>
      </c>
      <c r="B2411" s="51">
        <v>70</v>
      </c>
      <c r="C2411" s="215" t="s">
        <v>1256</v>
      </c>
      <c r="D2411" s="215" t="s">
        <v>1257</v>
      </c>
      <c r="E2411" s="215" t="s">
        <v>2158</v>
      </c>
      <c r="F2411" s="51">
        <v>5</v>
      </c>
      <c r="G2411" s="258">
        <v>1</v>
      </c>
      <c r="H2411" s="258">
        <v>-14</v>
      </c>
      <c r="I2411" s="272">
        <v>17.511764705882399</v>
      </c>
      <c r="J2411" s="272">
        <v>0.40699697354594899</v>
      </c>
      <c r="K2411" s="257">
        <v>-11.53</v>
      </c>
      <c r="L2411" s="257">
        <v>-30.48</v>
      </c>
      <c r="M2411" s="257">
        <v>-21.5</v>
      </c>
      <c r="N2411" s="257">
        <v>-93.26</v>
      </c>
      <c r="O2411" s="257">
        <v>71.760000000000005</v>
      </c>
      <c r="P2411" s="257">
        <v>-30.34</v>
      </c>
      <c r="Q2411" s="215" t="s">
        <v>745</v>
      </c>
      <c r="R2411" s="215" t="s">
        <v>660</v>
      </c>
      <c r="S2411" s="215" t="s">
        <v>1259</v>
      </c>
      <c r="T2411" s="215" t="s">
        <v>1260</v>
      </c>
      <c r="U2411" s="215" t="s">
        <v>1261</v>
      </c>
      <c r="W2411" s="215" t="s">
        <v>36</v>
      </c>
      <c r="X2411" s="215" t="s">
        <v>7</v>
      </c>
      <c r="Y2411" s="215" t="s">
        <v>12</v>
      </c>
      <c r="Z2411" s="215" t="s">
        <v>17</v>
      </c>
    </row>
    <row r="2412" spans="1:26">
      <c r="A2412" s="215" t="s">
        <v>3198</v>
      </c>
      <c r="B2412" s="51">
        <v>71</v>
      </c>
      <c r="C2412" s="215" t="s">
        <v>1428</v>
      </c>
      <c r="D2412" s="215" t="s">
        <v>1429</v>
      </c>
      <c r="E2412" s="215" t="s">
        <v>2012</v>
      </c>
      <c r="F2412" s="51">
        <v>3</v>
      </c>
      <c r="G2412" s="258">
        <v>0.6</v>
      </c>
      <c r="H2412" s="258">
        <v>-14</v>
      </c>
      <c r="I2412" s="272">
        <v>8.4882352941176507</v>
      </c>
      <c r="J2412" s="272">
        <v>0.231438785737061</v>
      </c>
      <c r="K2412" s="257">
        <v>-8.14</v>
      </c>
      <c r="L2412" s="257">
        <v>-27.6</v>
      </c>
      <c r="M2412" s="257">
        <v>-18.52</v>
      </c>
      <c r="N2412" s="257">
        <v>-89.48</v>
      </c>
      <c r="O2412" s="257">
        <v>70.959999999999994</v>
      </c>
      <c r="P2412" s="257">
        <v>-27.41</v>
      </c>
      <c r="Q2412" s="215" t="s">
        <v>1431</v>
      </c>
      <c r="R2412" s="215" t="s">
        <v>660</v>
      </c>
      <c r="S2412" s="215" t="s">
        <v>897</v>
      </c>
      <c r="T2412" s="215" t="s">
        <v>840</v>
      </c>
      <c r="U2412" s="215" t="s">
        <v>1432</v>
      </c>
      <c r="W2412" s="215" t="s">
        <v>36</v>
      </c>
      <c r="X2412" s="215" t="s">
        <v>7</v>
      </c>
      <c r="Y2412" s="215" t="s">
        <v>12</v>
      </c>
      <c r="Z2412" s="215" t="s">
        <v>17</v>
      </c>
    </row>
    <row r="2413" spans="1:26">
      <c r="A2413" s="215" t="s">
        <v>3198</v>
      </c>
      <c r="B2413" s="51">
        <v>72</v>
      </c>
      <c r="C2413" s="215" t="s">
        <v>224</v>
      </c>
      <c r="D2413" s="215" t="s">
        <v>2160</v>
      </c>
      <c r="E2413" s="215" t="s">
        <v>3225</v>
      </c>
      <c r="F2413" s="51">
        <v>3</v>
      </c>
      <c r="G2413" s="258">
        <v>0.6</v>
      </c>
      <c r="H2413" s="258">
        <v>-18</v>
      </c>
      <c r="I2413" s="272">
        <v>1.21176470588235</v>
      </c>
      <c r="J2413" s="272">
        <v>0.13284393021780599</v>
      </c>
      <c r="K2413" s="257">
        <v>-14.13</v>
      </c>
      <c r="L2413" s="257">
        <v>-23.56</v>
      </c>
      <c r="M2413" s="257">
        <v>-19.829999999999998</v>
      </c>
      <c r="N2413" s="257">
        <v>-29.64</v>
      </c>
      <c r="O2413" s="257">
        <v>9.81</v>
      </c>
      <c r="P2413" s="257">
        <v>-24.68</v>
      </c>
      <c r="Q2413" s="215" t="s">
        <v>227</v>
      </c>
      <c r="R2413" s="215" t="s">
        <v>228</v>
      </c>
      <c r="S2413" s="215" t="s">
        <v>229</v>
      </c>
      <c r="T2413" s="215" t="s">
        <v>230</v>
      </c>
      <c r="U2413" s="215" t="s">
        <v>231</v>
      </c>
      <c r="W2413" s="215" t="s">
        <v>27</v>
      </c>
      <c r="X2413" s="215" t="s">
        <v>23</v>
      </c>
      <c r="Y2413" s="215" t="s">
        <v>23</v>
      </c>
      <c r="Z2413" s="215" t="s">
        <v>23</v>
      </c>
    </row>
    <row r="2414" spans="1:26">
      <c r="A2414" s="215" t="s">
        <v>3198</v>
      </c>
      <c r="B2414" s="51">
        <v>73</v>
      </c>
      <c r="C2414" s="215" t="s">
        <v>1274</v>
      </c>
      <c r="D2414" s="215" t="s">
        <v>2162</v>
      </c>
      <c r="E2414" s="215" t="s">
        <v>1462</v>
      </c>
      <c r="F2414" s="51">
        <v>5</v>
      </c>
      <c r="G2414" s="258">
        <v>1</v>
      </c>
      <c r="H2414" s="258">
        <v>-14</v>
      </c>
      <c r="I2414" s="272">
        <v>18.523529411764699</v>
      </c>
      <c r="J2414" s="272">
        <v>0.497717029861097</v>
      </c>
      <c r="K2414" s="257">
        <v>-9.23</v>
      </c>
      <c r="L2414" s="257">
        <v>-33.35</v>
      </c>
      <c r="M2414" s="257">
        <v>-21.55</v>
      </c>
      <c r="N2414" s="257">
        <v>-104.87</v>
      </c>
      <c r="O2414" s="257">
        <v>83.32</v>
      </c>
      <c r="P2414" s="257">
        <v>-32.770000000000003</v>
      </c>
      <c r="Q2414" s="215" t="s">
        <v>1277</v>
      </c>
      <c r="R2414" s="215" t="s">
        <v>1278</v>
      </c>
      <c r="S2414" s="215" t="s">
        <v>1279</v>
      </c>
      <c r="T2414" s="215" t="s">
        <v>880</v>
      </c>
      <c r="U2414" s="215" t="s">
        <v>531</v>
      </c>
      <c r="W2414" s="215" t="s">
        <v>36</v>
      </c>
      <c r="X2414" s="215" t="s">
        <v>7</v>
      </c>
      <c r="Y2414" s="215" t="s">
        <v>15</v>
      </c>
      <c r="Z2414" s="215" t="s">
        <v>20</v>
      </c>
    </row>
    <row r="2415" spans="1:26">
      <c r="A2415" s="215" t="s">
        <v>3198</v>
      </c>
      <c r="B2415" s="51">
        <v>74</v>
      </c>
      <c r="C2415" s="215" t="s">
        <v>1127</v>
      </c>
      <c r="D2415" s="215" t="s">
        <v>2163</v>
      </c>
      <c r="E2415" s="215" t="s">
        <v>3226</v>
      </c>
      <c r="F2415" s="51">
        <v>4</v>
      </c>
      <c r="G2415" s="258">
        <v>0.8</v>
      </c>
      <c r="H2415" s="258">
        <v>-18</v>
      </c>
      <c r="I2415" s="272">
        <v>2.2941176470588198</v>
      </c>
      <c r="J2415" s="272">
        <v>0.22566195628065</v>
      </c>
      <c r="K2415" s="257">
        <v>-13.46</v>
      </c>
      <c r="L2415" s="257">
        <v>-23.05</v>
      </c>
      <c r="M2415" s="257">
        <v>-19.48</v>
      </c>
      <c r="N2415" s="257">
        <v>-30.05</v>
      </c>
      <c r="O2415" s="257">
        <v>10.57</v>
      </c>
      <c r="P2415" s="257">
        <v>-24.23</v>
      </c>
      <c r="Q2415" s="215" t="s">
        <v>521</v>
      </c>
      <c r="R2415" s="215" t="s">
        <v>1130</v>
      </c>
      <c r="S2415" s="215" t="s">
        <v>1131</v>
      </c>
      <c r="T2415" s="215" t="s">
        <v>1132</v>
      </c>
      <c r="U2415" s="215" t="s">
        <v>411</v>
      </c>
      <c r="W2415" s="215" t="s">
        <v>27</v>
      </c>
      <c r="X2415" s="215" t="s">
        <v>7</v>
      </c>
      <c r="Y2415" s="215" t="s">
        <v>15</v>
      </c>
      <c r="Z2415" s="215" t="s">
        <v>17</v>
      </c>
    </row>
    <row r="2416" spans="1:26">
      <c r="A2416" s="215" t="s">
        <v>3198</v>
      </c>
      <c r="B2416" s="51">
        <v>75</v>
      </c>
      <c r="C2416" s="215" t="s">
        <v>1050</v>
      </c>
      <c r="D2416" s="215" t="s">
        <v>2165</v>
      </c>
      <c r="E2416" s="215" t="s">
        <v>1474</v>
      </c>
      <c r="F2416" s="51">
        <v>0</v>
      </c>
      <c r="G2416" s="258">
        <v>0</v>
      </c>
      <c r="H2416" s="258">
        <v>-17.399999999999999</v>
      </c>
      <c r="I2416" s="272">
        <v>0.8</v>
      </c>
      <c r="J2416" s="272">
        <v>8.4888556083365194E-2</v>
      </c>
      <c r="K2416" s="257">
        <v>-12.87</v>
      </c>
      <c r="L2416" s="257">
        <v>-22.59</v>
      </c>
      <c r="M2416" s="257">
        <v>-18.25</v>
      </c>
      <c r="N2416" s="257">
        <v>-53.49</v>
      </c>
      <c r="O2416" s="257">
        <v>35.24</v>
      </c>
      <c r="P2416" s="257">
        <v>-24.02</v>
      </c>
      <c r="Q2416" s="215" t="s">
        <v>528</v>
      </c>
      <c r="R2416" s="215" t="s">
        <v>1053</v>
      </c>
      <c r="S2416" s="215" t="s">
        <v>1054</v>
      </c>
      <c r="T2416" s="215" t="s">
        <v>652</v>
      </c>
      <c r="U2416" s="215" t="s">
        <v>1055</v>
      </c>
      <c r="W2416" s="215" t="s">
        <v>27</v>
      </c>
      <c r="X2416" s="215" t="s">
        <v>35</v>
      </c>
      <c r="Y2416" s="215" t="s">
        <v>12</v>
      </c>
      <c r="Z2416" s="215" t="s">
        <v>20</v>
      </c>
    </row>
    <row r="2417" spans="1:26">
      <c r="A2417" s="215" t="s">
        <v>3198</v>
      </c>
      <c r="B2417" s="51">
        <v>76</v>
      </c>
      <c r="C2417" s="215" t="s">
        <v>1101</v>
      </c>
      <c r="D2417" s="215" t="s">
        <v>2166</v>
      </c>
      <c r="E2417" s="215" t="s">
        <v>2016</v>
      </c>
      <c r="F2417" s="51">
        <v>5</v>
      </c>
      <c r="G2417" s="258">
        <v>1</v>
      </c>
      <c r="H2417" s="258">
        <v>0.39999999999996699</v>
      </c>
      <c r="I2417" s="272">
        <v>19.3176470588235</v>
      </c>
      <c r="J2417" s="272">
        <v>0.51013022188693102</v>
      </c>
      <c r="K2417" s="257">
        <v>-10.130000000000001</v>
      </c>
      <c r="L2417" s="257">
        <v>-32.79</v>
      </c>
      <c r="M2417" s="257">
        <v>-17.91</v>
      </c>
      <c r="N2417" s="257">
        <v>-96.18</v>
      </c>
      <c r="O2417" s="257">
        <v>78.27</v>
      </c>
      <c r="P2417" s="257">
        <v>-31.38</v>
      </c>
      <c r="Q2417" s="215" t="s">
        <v>1104</v>
      </c>
      <c r="R2417" s="215" t="s">
        <v>1105</v>
      </c>
      <c r="S2417" s="215" t="s">
        <v>1106</v>
      </c>
      <c r="T2417" s="215" t="s">
        <v>1107</v>
      </c>
      <c r="U2417" s="215" t="s">
        <v>440</v>
      </c>
      <c r="W2417" s="215" t="s">
        <v>36</v>
      </c>
      <c r="X2417" s="215" t="s">
        <v>35</v>
      </c>
      <c r="Y2417" s="215" t="s">
        <v>15</v>
      </c>
      <c r="Z2417" s="215" t="s">
        <v>20</v>
      </c>
    </row>
    <row r="2418" spans="1:26">
      <c r="A2418" s="215" t="s">
        <v>3198</v>
      </c>
      <c r="B2418" s="51">
        <v>77</v>
      </c>
      <c r="C2418" s="215" t="s">
        <v>1365</v>
      </c>
      <c r="D2418" s="215" t="s">
        <v>2167</v>
      </c>
      <c r="E2418" s="215" t="s">
        <v>3227</v>
      </c>
      <c r="F2418" s="51">
        <v>4</v>
      </c>
      <c r="G2418" s="258">
        <v>0.8</v>
      </c>
      <c r="H2418" s="258">
        <v>-1.2000000000000299</v>
      </c>
      <c r="I2418" s="272">
        <v>16.5588235294118</v>
      </c>
      <c r="J2418" s="272">
        <v>0.47627337375168799</v>
      </c>
      <c r="K2418" s="257">
        <v>-9.34</v>
      </c>
      <c r="L2418" s="257">
        <v>-32.729999999999997</v>
      </c>
      <c r="M2418" s="257">
        <v>-21.46</v>
      </c>
      <c r="N2418" s="257">
        <v>-93.47</v>
      </c>
      <c r="O2418" s="257">
        <v>72.010000000000005</v>
      </c>
      <c r="P2418" s="257">
        <v>-32.86</v>
      </c>
      <c r="Q2418" s="215" t="s">
        <v>666</v>
      </c>
      <c r="R2418" s="215" t="s">
        <v>1368</v>
      </c>
      <c r="S2418" s="215" t="s">
        <v>1369</v>
      </c>
      <c r="T2418" s="215" t="s">
        <v>1370</v>
      </c>
      <c r="U2418" s="215" t="s">
        <v>1371</v>
      </c>
      <c r="W2418" s="215" t="s">
        <v>36</v>
      </c>
      <c r="X2418" s="215" t="s">
        <v>35</v>
      </c>
      <c r="Y2418" s="215" t="s">
        <v>15</v>
      </c>
      <c r="Z2418" s="215" t="s">
        <v>20</v>
      </c>
    </row>
    <row r="2419" spans="1:26">
      <c r="A2419" s="215" t="s">
        <v>3198</v>
      </c>
      <c r="B2419" s="51">
        <v>78</v>
      </c>
      <c r="C2419" s="215" t="s">
        <v>273</v>
      </c>
      <c r="D2419" s="215" t="s">
        <v>2169</v>
      </c>
      <c r="E2419" s="215" t="s">
        <v>2822</v>
      </c>
      <c r="F2419" s="51">
        <v>4</v>
      </c>
      <c r="G2419" s="258">
        <v>0.8</v>
      </c>
      <c r="H2419" s="258">
        <v>-18</v>
      </c>
      <c r="I2419" s="272">
        <v>1.97647058823529</v>
      </c>
      <c r="J2419" s="272">
        <v>0.20104265478703101</v>
      </c>
      <c r="K2419" s="257">
        <v>-14.33</v>
      </c>
      <c r="L2419" s="257">
        <v>-23.97</v>
      </c>
      <c r="M2419" s="257">
        <v>-20.36</v>
      </c>
      <c r="N2419" s="257">
        <v>-33.43</v>
      </c>
      <c r="O2419" s="257">
        <v>13.07</v>
      </c>
      <c r="P2419" s="257">
        <v>-25.19</v>
      </c>
      <c r="Q2419" s="215" t="s">
        <v>276</v>
      </c>
      <c r="R2419" s="215" t="s">
        <v>277</v>
      </c>
      <c r="S2419" s="215" t="s">
        <v>278</v>
      </c>
      <c r="T2419" s="215" t="s">
        <v>279</v>
      </c>
      <c r="U2419" s="215" t="s">
        <v>280</v>
      </c>
      <c r="W2419" s="215" t="s">
        <v>27</v>
      </c>
      <c r="X2419" s="215" t="s">
        <v>7</v>
      </c>
      <c r="Y2419" s="215" t="s">
        <v>12</v>
      </c>
      <c r="Z2419" s="215" t="s">
        <v>17</v>
      </c>
    </row>
    <row r="2420" spans="1:26">
      <c r="A2420" s="215" t="s">
        <v>3198</v>
      </c>
      <c r="B2420" s="51">
        <v>79</v>
      </c>
      <c r="C2420" s="215" t="s">
        <v>368</v>
      </c>
      <c r="D2420" s="215" t="s">
        <v>2170</v>
      </c>
      <c r="E2420" s="215" t="s">
        <v>2171</v>
      </c>
      <c r="F2420" s="51">
        <v>5</v>
      </c>
      <c r="G2420" s="258">
        <v>1</v>
      </c>
      <c r="H2420" s="258">
        <v>-14</v>
      </c>
      <c r="I2420" s="272">
        <v>18.1941176470588</v>
      </c>
      <c r="J2420" s="272">
        <v>0.41653276389764798</v>
      </c>
      <c r="K2420" s="257">
        <v>-3.48</v>
      </c>
      <c r="L2420" s="257">
        <v>-28.83</v>
      </c>
      <c r="M2420" s="257">
        <v>-18.87</v>
      </c>
      <c r="N2420" s="257">
        <v>-98.29</v>
      </c>
      <c r="O2420" s="257">
        <v>79.42</v>
      </c>
      <c r="P2420" s="257">
        <v>-28.54</v>
      </c>
      <c r="Q2420" s="215" t="s">
        <v>371</v>
      </c>
      <c r="R2420" s="215" t="s">
        <v>372</v>
      </c>
      <c r="S2420" s="215" t="s">
        <v>373</v>
      </c>
      <c r="T2420" s="215" t="s">
        <v>374</v>
      </c>
      <c r="U2420" s="215" t="s">
        <v>375</v>
      </c>
      <c r="W2420" s="215" t="s">
        <v>36</v>
      </c>
      <c r="X2420" s="215" t="s">
        <v>7</v>
      </c>
      <c r="Y2420" s="215" t="s">
        <v>15</v>
      </c>
      <c r="Z2420" s="215" t="s">
        <v>20</v>
      </c>
    </row>
    <row r="2421" spans="1:26">
      <c r="A2421" s="215" t="s">
        <v>3198</v>
      </c>
      <c r="B2421" s="51">
        <v>80</v>
      </c>
      <c r="C2421" s="215" t="s">
        <v>313</v>
      </c>
      <c r="D2421" s="215" t="s">
        <v>2172</v>
      </c>
      <c r="E2421" s="215" t="s">
        <v>3228</v>
      </c>
      <c r="F2421" s="51">
        <v>4</v>
      </c>
      <c r="G2421" s="258">
        <v>0.8</v>
      </c>
      <c r="H2421" s="258">
        <v>-18</v>
      </c>
      <c r="I2421" s="272">
        <v>2.22352941176471</v>
      </c>
      <c r="J2421" s="272">
        <v>0.186854869956216</v>
      </c>
      <c r="K2421" s="257">
        <v>-15.5</v>
      </c>
      <c r="L2421" s="257">
        <v>-25.2</v>
      </c>
      <c r="M2421" s="257">
        <v>-20.87</v>
      </c>
      <c r="N2421" s="257">
        <v>-36.49</v>
      </c>
      <c r="O2421" s="257">
        <v>15.62</v>
      </c>
      <c r="P2421" s="257">
        <v>-26.62</v>
      </c>
      <c r="Q2421" s="215" t="s">
        <v>316</v>
      </c>
      <c r="R2421" s="215" t="s">
        <v>317</v>
      </c>
      <c r="S2421" s="215" t="s">
        <v>318</v>
      </c>
      <c r="T2421" s="215" t="s">
        <v>319</v>
      </c>
      <c r="U2421" s="215" t="s">
        <v>320</v>
      </c>
      <c r="W2421" s="215" t="s">
        <v>27</v>
      </c>
      <c r="X2421" s="215" t="s">
        <v>7</v>
      </c>
      <c r="Y2421" s="215" t="s">
        <v>15</v>
      </c>
      <c r="Z2421" s="215" t="s">
        <v>17</v>
      </c>
    </row>
    <row r="2422" spans="1:26">
      <c r="A2422" s="215" t="s">
        <v>3198</v>
      </c>
      <c r="B2422" s="51">
        <v>81</v>
      </c>
      <c r="C2422" s="215" t="s">
        <v>877</v>
      </c>
      <c r="D2422" s="215" t="s">
        <v>2174</v>
      </c>
      <c r="E2422" s="215" t="s">
        <v>1474</v>
      </c>
      <c r="F2422" s="51">
        <v>0</v>
      </c>
      <c r="G2422" s="258">
        <v>0</v>
      </c>
      <c r="H2422" s="258">
        <v>-14</v>
      </c>
      <c r="I2422" s="272">
        <v>4.8470588235294096</v>
      </c>
      <c r="J2422" s="272">
        <v>0.14033093763882301</v>
      </c>
      <c r="K2422" s="257">
        <v>-5.83</v>
      </c>
      <c r="L2422" s="257">
        <v>-27.67</v>
      </c>
      <c r="M2422" s="257">
        <v>-19.93</v>
      </c>
      <c r="N2422" s="257">
        <v>-76.14</v>
      </c>
      <c r="O2422" s="257">
        <v>56.21</v>
      </c>
      <c r="P2422" s="257">
        <v>-28.08</v>
      </c>
      <c r="Q2422" s="215" t="s">
        <v>880</v>
      </c>
      <c r="R2422" s="215" t="s">
        <v>881</v>
      </c>
      <c r="S2422" s="215" t="s">
        <v>882</v>
      </c>
      <c r="T2422" s="215" t="s">
        <v>883</v>
      </c>
      <c r="U2422" s="215" t="s">
        <v>884</v>
      </c>
      <c r="W2422" s="215" t="s">
        <v>36</v>
      </c>
      <c r="X2422" s="215" t="s">
        <v>23</v>
      </c>
      <c r="Y2422" s="215" t="s">
        <v>23</v>
      </c>
      <c r="Z2422" s="215" t="s">
        <v>23</v>
      </c>
    </row>
    <row r="2423" spans="1:26">
      <c r="A2423" s="215" t="s">
        <v>3198</v>
      </c>
      <c r="B2423" s="51">
        <v>82</v>
      </c>
      <c r="C2423" s="215" t="s">
        <v>516</v>
      </c>
      <c r="D2423" s="215" t="s">
        <v>517</v>
      </c>
      <c r="E2423" s="215" t="s">
        <v>518</v>
      </c>
      <c r="F2423" s="51">
        <v>5</v>
      </c>
      <c r="G2423" s="258">
        <v>1</v>
      </c>
      <c r="H2423" s="258">
        <v>-17.3</v>
      </c>
      <c r="I2423" s="272">
        <v>3.46470588235294</v>
      </c>
      <c r="J2423" s="272">
        <v>0.26738806191494802</v>
      </c>
      <c r="K2423" s="257">
        <v>-12.85</v>
      </c>
      <c r="L2423" s="257">
        <v>-22.44</v>
      </c>
      <c r="M2423" s="257">
        <v>-18.82</v>
      </c>
      <c r="N2423" s="257">
        <v>-58.55</v>
      </c>
      <c r="O2423" s="257">
        <v>39.729999999999997</v>
      </c>
      <c r="P2423" s="257">
        <v>-23.75</v>
      </c>
      <c r="Q2423" s="215" t="s">
        <v>519</v>
      </c>
      <c r="R2423" s="215" t="s">
        <v>520</v>
      </c>
      <c r="S2423" s="215" t="s">
        <v>521</v>
      </c>
      <c r="T2423" s="215" t="s">
        <v>522</v>
      </c>
      <c r="U2423" s="215" t="s">
        <v>523</v>
      </c>
      <c r="W2423" s="215" t="s">
        <v>27</v>
      </c>
      <c r="X2423" s="215" t="s">
        <v>35</v>
      </c>
      <c r="Y2423" s="215" t="s">
        <v>15</v>
      </c>
      <c r="Z2423" s="215" t="s">
        <v>17</v>
      </c>
    </row>
    <row r="2424" spans="1:26">
      <c r="A2424" s="215" t="s">
        <v>3198</v>
      </c>
      <c r="B2424" s="51">
        <v>83</v>
      </c>
      <c r="C2424" s="215" t="s">
        <v>986</v>
      </c>
      <c r="D2424" s="215" t="s">
        <v>2177</v>
      </c>
      <c r="E2424" s="215" t="s">
        <v>1705</v>
      </c>
      <c r="F2424" s="51">
        <v>5</v>
      </c>
      <c r="G2424" s="258">
        <v>1</v>
      </c>
      <c r="H2424" s="258">
        <v>-18</v>
      </c>
      <c r="I2424" s="272">
        <v>3.5647058823529401</v>
      </c>
      <c r="J2424" s="272">
        <v>0.26965968224715697</v>
      </c>
      <c r="K2424" s="257">
        <v>-17.95</v>
      </c>
      <c r="L2424" s="257">
        <v>-27.43</v>
      </c>
      <c r="M2424" s="257">
        <v>-23.44</v>
      </c>
      <c r="N2424" s="257">
        <v>-43.17</v>
      </c>
      <c r="O2424" s="257">
        <v>19.73</v>
      </c>
      <c r="P2424" s="257">
        <v>-28.35</v>
      </c>
      <c r="Q2424" s="215" t="s">
        <v>989</v>
      </c>
      <c r="R2424" s="215" t="s">
        <v>990</v>
      </c>
      <c r="S2424" s="215" t="s">
        <v>991</v>
      </c>
      <c r="T2424" s="215" t="s">
        <v>992</v>
      </c>
      <c r="U2424" s="215" t="s">
        <v>993</v>
      </c>
      <c r="W2424" s="215" t="s">
        <v>27</v>
      </c>
      <c r="X2424" s="215" t="s">
        <v>7</v>
      </c>
      <c r="Y2424" s="215" t="s">
        <v>12</v>
      </c>
      <c r="Z2424" s="215" t="s">
        <v>20</v>
      </c>
    </row>
    <row r="2425" spans="1:26">
      <c r="A2425" s="215" t="s">
        <v>3198</v>
      </c>
      <c r="B2425" s="51">
        <v>84</v>
      </c>
      <c r="C2425" s="215" t="s">
        <v>1250</v>
      </c>
      <c r="D2425" s="215" t="s">
        <v>2179</v>
      </c>
      <c r="E2425" s="215" t="s">
        <v>1254</v>
      </c>
      <c r="F2425" s="51">
        <v>1</v>
      </c>
      <c r="G2425" s="258">
        <v>0.2</v>
      </c>
      <c r="H2425" s="258">
        <v>-12.6</v>
      </c>
      <c r="I2425" s="272">
        <v>11.8</v>
      </c>
      <c r="J2425" s="272">
        <v>0.29776200218743398</v>
      </c>
      <c r="K2425" s="257">
        <v>-7.99</v>
      </c>
      <c r="L2425" s="257">
        <v>-28.84</v>
      </c>
      <c r="M2425" s="257">
        <v>-18.32</v>
      </c>
      <c r="N2425" s="257">
        <v>-79.83</v>
      </c>
      <c r="O2425" s="257">
        <v>61.51</v>
      </c>
      <c r="P2425" s="257">
        <v>-28.58</v>
      </c>
      <c r="Q2425" s="215" t="s">
        <v>1253</v>
      </c>
      <c r="R2425" s="215" t="s">
        <v>1254</v>
      </c>
      <c r="S2425" s="215" t="s">
        <v>1201</v>
      </c>
      <c r="T2425" s="215" t="s">
        <v>792</v>
      </c>
      <c r="U2425" s="215" t="s">
        <v>1255</v>
      </c>
      <c r="W2425" s="215" t="s">
        <v>36</v>
      </c>
      <c r="X2425" s="215" t="s">
        <v>35</v>
      </c>
      <c r="Y2425" s="215" t="s">
        <v>12</v>
      </c>
      <c r="Z2425" s="215" t="s">
        <v>20</v>
      </c>
    </row>
    <row r="2426" spans="1:26">
      <c r="A2426" s="215" t="s">
        <v>3198</v>
      </c>
      <c r="B2426" s="51">
        <v>85</v>
      </c>
      <c r="C2426" s="215" t="s">
        <v>1280</v>
      </c>
      <c r="D2426" s="215" t="s">
        <v>2181</v>
      </c>
      <c r="E2426" s="215" t="s">
        <v>2182</v>
      </c>
      <c r="F2426" s="51">
        <v>2</v>
      </c>
      <c r="G2426" s="258">
        <v>0.4</v>
      </c>
      <c r="H2426" s="258">
        <v>-8.6000000000000192</v>
      </c>
      <c r="I2426" s="272">
        <v>13.011764705882401</v>
      </c>
      <c r="J2426" s="272">
        <v>0.34292125556785802</v>
      </c>
      <c r="K2426" s="257">
        <v>-10.72</v>
      </c>
      <c r="L2426" s="257">
        <v>-32.380000000000003</v>
      </c>
      <c r="M2426" s="257">
        <v>-20.62</v>
      </c>
      <c r="N2426" s="257">
        <v>-84.62</v>
      </c>
      <c r="O2426" s="257">
        <v>64</v>
      </c>
      <c r="P2426" s="257">
        <v>-33</v>
      </c>
      <c r="Q2426" s="215" t="s">
        <v>632</v>
      </c>
      <c r="R2426" s="215" t="s">
        <v>1283</v>
      </c>
      <c r="S2426" s="215" t="s">
        <v>1284</v>
      </c>
      <c r="T2426" s="215" t="s">
        <v>1191</v>
      </c>
      <c r="U2426" s="215" t="s">
        <v>1285</v>
      </c>
      <c r="W2426" s="215" t="s">
        <v>36</v>
      </c>
      <c r="X2426" s="215" t="s">
        <v>35</v>
      </c>
      <c r="Y2426" s="215" t="s">
        <v>15</v>
      </c>
      <c r="Z2426" s="215" t="s">
        <v>17</v>
      </c>
    </row>
    <row r="2427" spans="1:26">
      <c r="A2427" s="215" t="s">
        <v>3198</v>
      </c>
      <c r="B2427" s="51">
        <v>86</v>
      </c>
      <c r="C2427" s="215" t="s">
        <v>1196</v>
      </c>
      <c r="D2427" s="215" t="s">
        <v>1197</v>
      </c>
      <c r="E2427" s="215" t="s">
        <v>1489</v>
      </c>
      <c r="F2427" s="51">
        <v>1</v>
      </c>
      <c r="G2427" s="258">
        <v>0.2</v>
      </c>
      <c r="H2427" s="258">
        <v>-17.8</v>
      </c>
      <c r="I2427" s="272">
        <v>2.21764705882353</v>
      </c>
      <c r="J2427" s="272">
        <v>0.18676081335528399</v>
      </c>
      <c r="K2427" s="257">
        <v>-14.61</v>
      </c>
      <c r="L2427" s="257">
        <v>-24.14</v>
      </c>
      <c r="M2427" s="257">
        <v>-19.989999999999998</v>
      </c>
      <c r="N2427" s="257">
        <v>-64.7</v>
      </c>
      <c r="O2427" s="257">
        <v>44.71</v>
      </c>
      <c r="P2427" s="257">
        <v>-25.56</v>
      </c>
      <c r="Q2427" s="215" t="s">
        <v>1199</v>
      </c>
      <c r="R2427" s="215" t="s">
        <v>1200</v>
      </c>
      <c r="S2427" s="215" t="s">
        <v>1201</v>
      </c>
      <c r="T2427" s="215" t="s">
        <v>992</v>
      </c>
      <c r="U2427" s="215" t="s">
        <v>627</v>
      </c>
      <c r="W2427" s="215" t="s">
        <v>27</v>
      </c>
      <c r="X2427" s="215" t="s">
        <v>35</v>
      </c>
      <c r="Y2427" s="215" t="s">
        <v>12</v>
      </c>
      <c r="Z2427" s="215" t="s">
        <v>17</v>
      </c>
    </row>
    <row r="2428" spans="1:26">
      <c r="A2428" s="215" t="s">
        <v>3198</v>
      </c>
      <c r="B2428" s="51">
        <v>87</v>
      </c>
      <c r="C2428" s="215" t="s">
        <v>663</v>
      </c>
      <c r="D2428" s="215" t="s">
        <v>2184</v>
      </c>
      <c r="E2428" s="215" t="s">
        <v>665</v>
      </c>
      <c r="F2428" s="51">
        <v>5</v>
      </c>
      <c r="G2428" s="258">
        <v>1</v>
      </c>
      <c r="H2428" s="258">
        <v>-18</v>
      </c>
      <c r="I2428" s="272">
        <v>3.5705882352941201</v>
      </c>
      <c r="J2428" s="272">
        <v>0.209036506993905</v>
      </c>
      <c r="K2428" s="257">
        <v>-17.11</v>
      </c>
      <c r="L2428" s="257">
        <v>-27.01</v>
      </c>
      <c r="M2428" s="257">
        <v>-22.6</v>
      </c>
      <c r="N2428" s="257">
        <v>-41.01</v>
      </c>
      <c r="O2428" s="257">
        <v>18.41</v>
      </c>
      <c r="P2428" s="257">
        <v>-28.46</v>
      </c>
      <c r="Q2428" s="215" t="s">
        <v>196</v>
      </c>
      <c r="R2428" s="215" t="s">
        <v>666</v>
      </c>
      <c r="S2428" s="215" t="s">
        <v>667</v>
      </c>
      <c r="T2428" s="215" t="s">
        <v>668</v>
      </c>
      <c r="U2428" s="215" t="s">
        <v>669</v>
      </c>
      <c r="W2428" s="215" t="s">
        <v>27</v>
      </c>
      <c r="X2428" s="215" t="s">
        <v>7</v>
      </c>
      <c r="Y2428" s="215" t="s">
        <v>12</v>
      </c>
      <c r="Z2428" s="215" t="s">
        <v>20</v>
      </c>
    </row>
    <row r="2429" spans="1:26">
      <c r="A2429" s="215" t="s">
        <v>3198</v>
      </c>
      <c r="B2429" s="51">
        <v>88</v>
      </c>
      <c r="C2429" s="215" t="s">
        <v>816</v>
      </c>
      <c r="D2429" s="215" t="s">
        <v>2186</v>
      </c>
      <c r="E2429" s="215" t="s">
        <v>3229</v>
      </c>
      <c r="F2429" s="51">
        <v>1</v>
      </c>
      <c r="G2429" s="258">
        <v>0.2</v>
      </c>
      <c r="H2429" s="258">
        <v>-18</v>
      </c>
      <c r="I2429" s="272">
        <v>2.0117647058823498</v>
      </c>
      <c r="J2429" s="272">
        <v>0.19713681166243399</v>
      </c>
      <c r="K2429" s="257">
        <v>-12.51</v>
      </c>
      <c r="L2429" s="257">
        <v>-21.39</v>
      </c>
      <c r="M2429" s="257">
        <v>-17.940000000000001</v>
      </c>
      <c r="N2429" s="257">
        <v>-32.29</v>
      </c>
      <c r="O2429" s="257">
        <v>14.35</v>
      </c>
      <c r="P2429" s="257">
        <v>-22.37</v>
      </c>
      <c r="Q2429" s="215" t="s">
        <v>819</v>
      </c>
      <c r="R2429" s="215" t="s">
        <v>779</v>
      </c>
      <c r="S2429" s="215" t="s">
        <v>820</v>
      </c>
      <c r="T2429" s="215" t="s">
        <v>821</v>
      </c>
      <c r="U2429" s="215" t="s">
        <v>822</v>
      </c>
      <c r="W2429" s="215" t="s">
        <v>27</v>
      </c>
      <c r="X2429" s="215" t="s">
        <v>7</v>
      </c>
      <c r="Y2429" s="215" t="s">
        <v>12</v>
      </c>
      <c r="Z2429" s="215" t="s">
        <v>20</v>
      </c>
    </row>
    <row r="2430" spans="1:26">
      <c r="A2430" s="215" t="s">
        <v>3198</v>
      </c>
      <c r="B2430" s="51">
        <v>89</v>
      </c>
      <c r="C2430" s="215" t="s">
        <v>1121</v>
      </c>
      <c r="D2430" s="215" t="s">
        <v>2188</v>
      </c>
      <c r="E2430" s="215" t="s">
        <v>1474</v>
      </c>
      <c r="F2430" s="51">
        <v>0</v>
      </c>
      <c r="G2430" s="258">
        <v>0</v>
      </c>
      <c r="H2430" s="258">
        <v>-17.2</v>
      </c>
      <c r="I2430" s="272">
        <v>1.5647058823529401</v>
      </c>
      <c r="J2430" s="272">
        <v>0.14057833671855999</v>
      </c>
      <c r="K2430" s="257">
        <v>-15.13</v>
      </c>
      <c r="L2430" s="257">
        <v>-24.91</v>
      </c>
      <c r="M2430" s="257">
        <v>-21.92</v>
      </c>
      <c r="N2430" s="257">
        <v>-71.52</v>
      </c>
      <c r="O2430" s="257">
        <v>49.6</v>
      </c>
      <c r="P2430" s="257">
        <v>-26.11</v>
      </c>
      <c r="Q2430" s="215" t="s">
        <v>905</v>
      </c>
      <c r="R2430" s="215" t="s">
        <v>1124</v>
      </c>
      <c r="S2430" s="215" t="s">
        <v>1125</v>
      </c>
      <c r="T2430" s="215" t="s">
        <v>945</v>
      </c>
      <c r="U2430" s="215" t="s">
        <v>1126</v>
      </c>
      <c r="W2430" s="215" t="s">
        <v>27</v>
      </c>
      <c r="X2430" s="215" t="s">
        <v>35</v>
      </c>
      <c r="Y2430" s="215" t="s">
        <v>15</v>
      </c>
      <c r="Z2430" s="215" t="s">
        <v>17</v>
      </c>
    </row>
    <row r="2431" spans="1:26">
      <c r="A2431" s="215" t="s">
        <v>3198</v>
      </c>
      <c r="B2431" s="51">
        <v>90</v>
      </c>
      <c r="C2431" s="215" t="s">
        <v>1323</v>
      </c>
      <c r="D2431" s="215" t="s">
        <v>2189</v>
      </c>
      <c r="E2431" s="215" t="s">
        <v>1950</v>
      </c>
      <c r="F2431" s="51">
        <v>5</v>
      </c>
      <c r="G2431" s="258">
        <v>1</v>
      </c>
      <c r="H2431" s="258">
        <v>-16.399999999999999</v>
      </c>
      <c r="I2431" s="272">
        <v>3.1705882352941201</v>
      </c>
      <c r="J2431" s="272">
        <v>0.23189016208834601</v>
      </c>
      <c r="K2431" s="257">
        <v>-16.75</v>
      </c>
      <c r="L2431" s="257">
        <v>-26.49</v>
      </c>
      <c r="M2431" s="257">
        <v>-22.74</v>
      </c>
      <c r="N2431" s="257">
        <v>-65.319999999999993</v>
      </c>
      <c r="O2431" s="257">
        <v>42.58</v>
      </c>
      <c r="P2431" s="257">
        <v>-27.78</v>
      </c>
      <c r="Q2431" s="215" t="s">
        <v>1326</v>
      </c>
      <c r="R2431" s="215" t="s">
        <v>318</v>
      </c>
      <c r="S2431" s="215" t="s">
        <v>286</v>
      </c>
      <c r="T2431" s="215" t="s">
        <v>738</v>
      </c>
      <c r="U2431" s="215" t="s">
        <v>228</v>
      </c>
      <c r="W2431" s="215" t="s">
        <v>27</v>
      </c>
      <c r="X2431" s="215" t="s">
        <v>35</v>
      </c>
      <c r="Y2431" s="215" t="s">
        <v>15</v>
      </c>
      <c r="Z2431" s="215" t="s">
        <v>17</v>
      </c>
    </row>
    <row r="2432" spans="1:26">
      <c r="A2432" s="215" t="s">
        <v>3198</v>
      </c>
      <c r="B2432" s="51">
        <v>91</v>
      </c>
      <c r="C2432" s="215" t="s">
        <v>621</v>
      </c>
      <c r="D2432" s="215" t="s">
        <v>2191</v>
      </c>
      <c r="E2432" s="215" t="s">
        <v>3230</v>
      </c>
      <c r="F2432" s="51">
        <v>5</v>
      </c>
      <c r="G2432" s="258">
        <v>1</v>
      </c>
      <c r="H2432" s="258">
        <v>-14</v>
      </c>
      <c r="I2432" s="272">
        <v>18.858823529411801</v>
      </c>
      <c r="J2432" s="272">
        <v>0.46018896458428898</v>
      </c>
      <c r="K2432" s="257">
        <v>-0.64</v>
      </c>
      <c r="L2432" s="257">
        <v>-28.38</v>
      </c>
      <c r="M2432" s="257">
        <v>-16.309999999999999</v>
      </c>
      <c r="N2432" s="257">
        <v>-97.46</v>
      </c>
      <c r="O2432" s="257">
        <v>81.150000000000006</v>
      </c>
      <c r="P2432" s="257">
        <v>-28.22</v>
      </c>
      <c r="Q2432" s="215" t="s">
        <v>624</v>
      </c>
      <c r="R2432" s="215" t="s">
        <v>555</v>
      </c>
      <c r="S2432" s="215" t="s">
        <v>625</v>
      </c>
      <c r="T2432" s="215" t="s">
        <v>626</v>
      </c>
      <c r="U2432" s="215" t="s">
        <v>627</v>
      </c>
      <c r="W2432" s="215" t="s">
        <v>36</v>
      </c>
      <c r="X2432" s="215" t="s">
        <v>7</v>
      </c>
      <c r="Y2432" s="215" t="s">
        <v>15</v>
      </c>
      <c r="Z2432" s="215" t="s">
        <v>20</v>
      </c>
    </row>
    <row r="2433" spans="1:26">
      <c r="A2433" s="215" t="s">
        <v>3198</v>
      </c>
      <c r="B2433" s="51">
        <v>92</v>
      </c>
      <c r="C2433" s="215" t="s">
        <v>1068</v>
      </c>
      <c r="D2433" s="215" t="s">
        <v>2193</v>
      </c>
      <c r="E2433" s="215" t="s">
        <v>3231</v>
      </c>
      <c r="F2433" s="51">
        <v>1</v>
      </c>
      <c r="G2433" s="258">
        <v>0.2</v>
      </c>
      <c r="H2433" s="258">
        <v>-12.6</v>
      </c>
      <c r="I2433" s="272">
        <v>8.2117647058823504</v>
      </c>
      <c r="J2433" s="272">
        <v>0.23690547783330501</v>
      </c>
      <c r="K2433" s="257">
        <v>-7.88</v>
      </c>
      <c r="L2433" s="257">
        <v>-29.36</v>
      </c>
      <c r="M2433" s="257">
        <v>-21.04</v>
      </c>
      <c r="N2433" s="257">
        <v>-87.46</v>
      </c>
      <c r="O2433" s="257">
        <v>66.42</v>
      </c>
      <c r="P2433" s="257">
        <v>-29.33</v>
      </c>
      <c r="Q2433" s="215" t="s">
        <v>1071</v>
      </c>
      <c r="R2433" s="215" t="s">
        <v>1072</v>
      </c>
      <c r="S2433" s="215" t="s">
        <v>1073</v>
      </c>
      <c r="T2433" s="215" t="s">
        <v>529</v>
      </c>
      <c r="U2433" s="215" t="s">
        <v>1074</v>
      </c>
      <c r="W2433" s="215" t="s">
        <v>36</v>
      </c>
      <c r="X2433" s="215" t="s">
        <v>35</v>
      </c>
      <c r="Y2433" s="215" t="s">
        <v>12</v>
      </c>
      <c r="Z2433" s="215" t="s">
        <v>20</v>
      </c>
    </row>
    <row r="2434" spans="1:26">
      <c r="A2434" s="215" t="s">
        <v>3198</v>
      </c>
      <c r="B2434" s="51">
        <v>93</v>
      </c>
      <c r="C2434" s="215" t="s">
        <v>200</v>
      </c>
      <c r="D2434" s="215" t="s">
        <v>2195</v>
      </c>
      <c r="E2434" s="215" t="s">
        <v>3232</v>
      </c>
      <c r="F2434" s="51">
        <v>4</v>
      </c>
      <c r="G2434" s="258">
        <v>0.8</v>
      </c>
      <c r="H2434" s="258">
        <v>-9.9000000000000199</v>
      </c>
      <c r="I2434" s="272">
        <v>16.1235294117647</v>
      </c>
      <c r="J2434" s="272">
        <v>0.34956046299950599</v>
      </c>
      <c r="K2434" s="257">
        <v>-13</v>
      </c>
      <c r="L2434" s="257">
        <v>-31.34</v>
      </c>
      <c r="M2434" s="257">
        <v>-23.41</v>
      </c>
      <c r="N2434" s="257">
        <v>-86.29</v>
      </c>
      <c r="O2434" s="257">
        <v>62.88</v>
      </c>
      <c r="P2434" s="257">
        <v>-31.38</v>
      </c>
      <c r="Q2434" s="215" t="s">
        <v>203</v>
      </c>
      <c r="R2434" s="215" t="s">
        <v>204</v>
      </c>
      <c r="S2434" s="215" t="s">
        <v>205</v>
      </c>
      <c r="T2434" s="215" t="s">
        <v>206</v>
      </c>
      <c r="U2434" s="215" t="s">
        <v>207</v>
      </c>
      <c r="W2434" s="215" t="s">
        <v>36</v>
      </c>
      <c r="X2434" s="215" t="s">
        <v>35</v>
      </c>
      <c r="Y2434" s="215" t="s">
        <v>15</v>
      </c>
      <c r="Z2434" s="215" t="s">
        <v>17</v>
      </c>
    </row>
    <row r="2435" spans="1:26">
      <c r="A2435" s="215" t="s">
        <v>3198</v>
      </c>
      <c r="B2435" s="51">
        <v>94</v>
      </c>
      <c r="C2435" s="215" t="s">
        <v>1081</v>
      </c>
      <c r="D2435" s="215" t="s">
        <v>2197</v>
      </c>
      <c r="E2435" s="215" t="s">
        <v>1474</v>
      </c>
      <c r="F2435" s="51">
        <v>0</v>
      </c>
      <c r="G2435" s="258">
        <v>0</v>
      </c>
      <c r="H2435" s="258">
        <v>-18</v>
      </c>
      <c r="I2435" s="272">
        <v>1.46470588235294</v>
      </c>
      <c r="J2435" s="272">
        <v>0.14442596276967001</v>
      </c>
      <c r="K2435" s="257">
        <v>-14.71</v>
      </c>
      <c r="L2435" s="257">
        <v>-24.25</v>
      </c>
      <c r="M2435" s="257">
        <v>-20.37</v>
      </c>
      <c r="N2435" s="257">
        <v>-30.79</v>
      </c>
      <c r="O2435" s="257">
        <v>10.42</v>
      </c>
      <c r="P2435" s="257">
        <v>-25.55</v>
      </c>
      <c r="Q2435" s="215" t="s">
        <v>441</v>
      </c>
      <c r="R2435" s="215" t="s">
        <v>1084</v>
      </c>
      <c r="S2435" s="215" t="s">
        <v>1085</v>
      </c>
      <c r="T2435" s="215" t="s">
        <v>212</v>
      </c>
      <c r="U2435" s="215" t="s">
        <v>1086</v>
      </c>
      <c r="W2435" s="215" t="s">
        <v>27</v>
      </c>
      <c r="X2435" s="215" t="s">
        <v>7</v>
      </c>
      <c r="Y2435" s="215" t="s">
        <v>15</v>
      </c>
      <c r="Z2435" s="215" t="s">
        <v>17</v>
      </c>
    </row>
    <row r="2436" spans="1:26">
      <c r="A2436" s="215" t="s">
        <v>3198</v>
      </c>
      <c r="B2436" s="51">
        <v>95</v>
      </c>
      <c r="C2436" s="215" t="s">
        <v>1410</v>
      </c>
      <c r="D2436" s="215" t="s">
        <v>2199</v>
      </c>
      <c r="E2436" s="215" t="s">
        <v>3233</v>
      </c>
      <c r="F2436" s="51">
        <v>5</v>
      </c>
      <c r="G2436" s="258">
        <v>1</v>
      </c>
      <c r="H2436" s="258">
        <v>0.29999999999996702</v>
      </c>
      <c r="I2436" s="272">
        <v>22.270588235294099</v>
      </c>
      <c r="J2436" s="272">
        <v>0.51729227965809499</v>
      </c>
      <c r="K2436" s="257">
        <v>-8.75</v>
      </c>
      <c r="L2436" s="257">
        <v>-32.07</v>
      </c>
      <c r="M2436" s="257">
        <v>-20.74</v>
      </c>
      <c r="N2436" s="257">
        <v>-124.11</v>
      </c>
      <c r="O2436" s="257">
        <v>103.37</v>
      </c>
      <c r="P2436" s="257">
        <v>-29.93</v>
      </c>
      <c r="Q2436" s="215" t="s">
        <v>1413</v>
      </c>
      <c r="R2436" s="215" t="s">
        <v>1414</v>
      </c>
      <c r="S2436" s="215" t="s">
        <v>626</v>
      </c>
      <c r="T2436" s="215" t="s">
        <v>1234</v>
      </c>
      <c r="U2436" s="215" t="s">
        <v>1415</v>
      </c>
      <c r="W2436" s="215" t="s">
        <v>36</v>
      </c>
      <c r="X2436" s="215" t="s">
        <v>35</v>
      </c>
      <c r="Y2436" s="215" t="s">
        <v>15</v>
      </c>
      <c r="Z2436" s="215" t="s">
        <v>20</v>
      </c>
    </row>
    <row r="2437" spans="1:26">
      <c r="A2437" s="215" t="s">
        <v>3198</v>
      </c>
      <c r="B2437" s="51">
        <v>96</v>
      </c>
      <c r="C2437" s="215" t="s">
        <v>524</v>
      </c>
      <c r="D2437" s="215" t="s">
        <v>2201</v>
      </c>
      <c r="E2437" s="215" t="s">
        <v>3234</v>
      </c>
      <c r="F2437" s="51">
        <v>1</v>
      </c>
      <c r="G2437" s="258">
        <v>0.2</v>
      </c>
      <c r="H2437" s="258">
        <v>-18</v>
      </c>
      <c r="I2437" s="272">
        <v>2.5764705882352898</v>
      </c>
      <c r="J2437" s="272">
        <v>0.24283308376561899</v>
      </c>
      <c r="K2437" s="257">
        <v>-14.91</v>
      </c>
      <c r="L2437" s="257">
        <v>-24.87</v>
      </c>
      <c r="M2437" s="257">
        <v>-20.53</v>
      </c>
      <c r="N2437" s="257">
        <v>-45.1</v>
      </c>
      <c r="O2437" s="257">
        <v>24.57</v>
      </c>
      <c r="P2437" s="257">
        <v>-25.79</v>
      </c>
      <c r="Q2437" s="215" t="s">
        <v>527</v>
      </c>
      <c r="R2437" s="215" t="s">
        <v>528</v>
      </c>
      <c r="S2437" s="215" t="s">
        <v>529</v>
      </c>
      <c r="T2437" s="215" t="s">
        <v>530</v>
      </c>
      <c r="U2437" s="215" t="s">
        <v>531</v>
      </c>
      <c r="W2437" s="215" t="s">
        <v>27</v>
      </c>
      <c r="X2437" s="215" t="s">
        <v>7</v>
      </c>
      <c r="Y2437" s="215" t="s">
        <v>15</v>
      </c>
      <c r="Z2437" s="215" t="s">
        <v>20</v>
      </c>
    </row>
    <row r="2438" spans="1:26">
      <c r="A2438" s="215" t="s">
        <v>3198</v>
      </c>
      <c r="B2438" s="51">
        <v>97</v>
      </c>
      <c r="C2438" s="215" t="s">
        <v>532</v>
      </c>
      <c r="D2438" s="215" t="s">
        <v>2203</v>
      </c>
      <c r="E2438" s="215" t="s">
        <v>1474</v>
      </c>
      <c r="F2438" s="51">
        <v>0</v>
      </c>
      <c r="G2438" s="258">
        <v>0</v>
      </c>
      <c r="H2438" s="258">
        <v>-18</v>
      </c>
      <c r="I2438" s="272">
        <v>1.3823529411764699</v>
      </c>
      <c r="J2438" s="272">
        <v>0.14186429984837501</v>
      </c>
      <c r="K2438" s="257">
        <v>-15.09</v>
      </c>
      <c r="L2438" s="257">
        <v>-24.76</v>
      </c>
      <c r="M2438" s="257">
        <v>-20.47</v>
      </c>
      <c r="N2438" s="257">
        <v>-35.630000000000003</v>
      </c>
      <c r="O2438" s="257">
        <v>15.16</v>
      </c>
      <c r="P2438" s="257">
        <v>-26.15</v>
      </c>
      <c r="Q2438" s="215" t="s">
        <v>535</v>
      </c>
      <c r="R2438" s="215" t="s">
        <v>536</v>
      </c>
      <c r="S2438" s="215" t="s">
        <v>537</v>
      </c>
      <c r="T2438" s="215" t="s">
        <v>538</v>
      </c>
      <c r="U2438" s="215" t="s">
        <v>539</v>
      </c>
      <c r="W2438" s="215" t="s">
        <v>27</v>
      </c>
      <c r="X2438" s="215" t="s">
        <v>7</v>
      </c>
      <c r="Y2438" s="215" t="s">
        <v>15</v>
      </c>
      <c r="Z2438" s="215" t="s">
        <v>17</v>
      </c>
    </row>
    <row r="2439" spans="1:26">
      <c r="A2439" s="215" t="s">
        <v>3198</v>
      </c>
      <c r="B2439" s="51">
        <v>98</v>
      </c>
      <c r="C2439" s="215" t="s">
        <v>360</v>
      </c>
      <c r="D2439" s="215" t="s">
        <v>2205</v>
      </c>
      <c r="E2439" s="215" t="s">
        <v>3235</v>
      </c>
      <c r="F2439" s="51">
        <v>2</v>
      </c>
      <c r="G2439" s="258">
        <v>0.4</v>
      </c>
      <c r="H2439" s="258">
        <v>-14</v>
      </c>
      <c r="I2439" s="272">
        <v>11.358823529411801</v>
      </c>
      <c r="J2439" s="272">
        <v>0.319881261318329</v>
      </c>
      <c r="K2439" s="257">
        <v>-9.94</v>
      </c>
      <c r="L2439" s="257">
        <v>-28.61</v>
      </c>
      <c r="M2439" s="257">
        <v>-20.440000000000001</v>
      </c>
      <c r="N2439" s="257">
        <v>-93.84</v>
      </c>
      <c r="O2439" s="257">
        <v>73.400000000000006</v>
      </c>
      <c r="P2439" s="257">
        <v>-28.91</v>
      </c>
      <c r="Q2439" s="215" t="s">
        <v>363</v>
      </c>
      <c r="R2439" s="215" t="s">
        <v>364</v>
      </c>
      <c r="S2439" s="215" t="s">
        <v>365</v>
      </c>
      <c r="T2439" s="215" t="s">
        <v>366</v>
      </c>
      <c r="U2439" s="215" t="s">
        <v>367</v>
      </c>
      <c r="W2439" s="215" t="s">
        <v>36</v>
      </c>
      <c r="X2439" s="215" t="s">
        <v>7</v>
      </c>
      <c r="Y2439" s="215" t="s">
        <v>15</v>
      </c>
      <c r="Z2439" s="215" t="s">
        <v>17</v>
      </c>
    </row>
    <row r="2440" spans="1:26">
      <c r="A2440" s="215" t="s">
        <v>3198</v>
      </c>
      <c r="B2440" s="51">
        <v>99</v>
      </c>
      <c r="C2440" s="215" t="s">
        <v>1115</v>
      </c>
      <c r="D2440" s="215" t="s">
        <v>2207</v>
      </c>
      <c r="E2440" s="215" t="s">
        <v>2724</v>
      </c>
      <c r="F2440" s="51">
        <v>5</v>
      </c>
      <c r="G2440" s="258">
        <v>1</v>
      </c>
      <c r="H2440" s="258">
        <v>-11.9</v>
      </c>
      <c r="I2440" s="272">
        <v>11.2882352941176</v>
      </c>
      <c r="J2440" s="272">
        <v>0.247027556869715</v>
      </c>
      <c r="K2440" s="257">
        <v>-11.04</v>
      </c>
      <c r="L2440" s="257">
        <v>-31.3</v>
      </c>
      <c r="M2440" s="257">
        <v>-22.19</v>
      </c>
      <c r="N2440" s="257">
        <v>-110.13</v>
      </c>
      <c r="O2440" s="257">
        <v>87.94</v>
      </c>
      <c r="P2440" s="257">
        <v>-31.68</v>
      </c>
      <c r="Q2440" s="215" t="s">
        <v>1118</v>
      </c>
      <c r="R2440" s="215" t="s">
        <v>1119</v>
      </c>
      <c r="S2440" s="215" t="s">
        <v>634</v>
      </c>
      <c r="T2440" s="215" t="s">
        <v>610</v>
      </c>
      <c r="U2440" s="215" t="s">
        <v>1120</v>
      </c>
      <c r="W2440" s="215" t="s">
        <v>36</v>
      </c>
      <c r="X2440" s="215" t="s">
        <v>35</v>
      </c>
      <c r="Y2440" s="215" t="s">
        <v>12</v>
      </c>
      <c r="Z2440" s="215" t="s">
        <v>20</v>
      </c>
    </row>
    <row r="2441" spans="1:26">
      <c r="A2441" s="215" t="s">
        <v>3198</v>
      </c>
      <c r="B2441" s="51">
        <v>100</v>
      </c>
      <c r="C2441" s="215" t="s">
        <v>232</v>
      </c>
      <c r="D2441" s="215" t="s">
        <v>233</v>
      </c>
      <c r="E2441" s="215" t="s">
        <v>1474</v>
      </c>
      <c r="F2441" s="51">
        <v>0</v>
      </c>
      <c r="G2441" s="258">
        <v>0</v>
      </c>
      <c r="H2441" s="258">
        <v>-18</v>
      </c>
      <c r="I2441" s="272">
        <v>1.8294117647058801</v>
      </c>
      <c r="J2441" s="272">
        <v>0.181348604829768</v>
      </c>
      <c r="K2441" s="257">
        <v>-16.05</v>
      </c>
      <c r="L2441" s="257">
        <v>-25.54</v>
      </c>
      <c r="M2441" s="257">
        <v>-22.09</v>
      </c>
      <c r="N2441" s="257">
        <v>-31.81</v>
      </c>
      <c r="O2441" s="257">
        <v>9.7200000000000006</v>
      </c>
      <c r="P2441" s="257">
        <v>-26.71</v>
      </c>
      <c r="Q2441" s="215" t="s">
        <v>235</v>
      </c>
      <c r="R2441" s="215" t="s">
        <v>236</v>
      </c>
      <c r="S2441" s="215" t="s">
        <v>237</v>
      </c>
      <c r="T2441" s="215" t="s">
        <v>238</v>
      </c>
      <c r="U2441" s="215" t="s">
        <v>239</v>
      </c>
      <c r="W2441" s="215" t="s">
        <v>27</v>
      </c>
      <c r="X2441" s="215" t="s">
        <v>7</v>
      </c>
      <c r="Y2441" s="215" t="s">
        <v>12</v>
      </c>
      <c r="Z2441" s="215" t="s">
        <v>17</v>
      </c>
    </row>
    <row r="2442" spans="1:26">
      <c r="A2442" s="215" t="s">
        <v>3198</v>
      </c>
      <c r="B2442" s="51">
        <v>101</v>
      </c>
      <c r="C2442" s="215" t="s">
        <v>966</v>
      </c>
      <c r="D2442" s="215" t="s">
        <v>967</v>
      </c>
      <c r="E2442" s="215" t="s">
        <v>3236</v>
      </c>
      <c r="F2442" s="51">
        <v>1</v>
      </c>
      <c r="G2442" s="258">
        <v>0.2</v>
      </c>
      <c r="H2442" s="258">
        <v>-12.5</v>
      </c>
      <c r="I2442" s="272">
        <v>8.7470588235294109</v>
      </c>
      <c r="J2442" s="272">
        <v>0.32304196141345098</v>
      </c>
      <c r="K2442" s="257">
        <v>-8.51</v>
      </c>
      <c r="L2442" s="257">
        <v>-31.24</v>
      </c>
      <c r="M2442" s="257">
        <v>-20.89</v>
      </c>
      <c r="N2442" s="257">
        <v>-82.46</v>
      </c>
      <c r="O2442" s="257">
        <v>61.57</v>
      </c>
      <c r="P2442" s="257">
        <v>-31.21</v>
      </c>
      <c r="Q2442" s="215" t="s">
        <v>969</v>
      </c>
      <c r="R2442" s="215" t="s">
        <v>970</v>
      </c>
      <c r="S2442" s="215" t="s">
        <v>303</v>
      </c>
      <c r="T2442" s="215" t="s">
        <v>597</v>
      </c>
      <c r="U2442" s="215" t="s">
        <v>971</v>
      </c>
      <c r="W2442" s="215" t="s">
        <v>36</v>
      </c>
      <c r="X2442" s="215" t="s">
        <v>35</v>
      </c>
      <c r="Y2442" s="215" t="s">
        <v>12</v>
      </c>
      <c r="Z2442" s="215" t="s">
        <v>17</v>
      </c>
    </row>
    <row r="2443" spans="1:26">
      <c r="A2443" s="215" t="s">
        <v>3198</v>
      </c>
      <c r="B2443" s="51">
        <v>102</v>
      </c>
      <c r="C2443" s="215" t="s">
        <v>208</v>
      </c>
      <c r="D2443" s="215" t="s">
        <v>2211</v>
      </c>
      <c r="E2443" s="215" t="s">
        <v>1983</v>
      </c>
      <c r="F2443" s="51">
        <v>5</v>
      </c>
      <c r="G2443" s="258">
        <v>1</v>
      </c>
      <c r="H2443" s="258">
        <v>-14</v>
      </c>
      <c r="I2443" s="272">
        <v>12.3470588235294</v>
      </c>
      <c r="J2443" s="272">
        <v>0.42117410917029302</v>
      </c>
      <c r="K2443" s="257">
        <v>-8.4</v>
      </c>
      <c r="L2443" s="257">
        <v>-29.1</v>
      </c>
      <c r="M2443" s="257">
        <v>-21.26</v>
      </c>
      <c r="N2443" s="257">
        <v>-94.47</v>
      </c>
      <c r="O2443" s="257">
        <v>73.209999999999994</v>
      </c>
      <c r="P2443" s="257">
        <v>-29.24</v>
      </c>
      <c r="Q2443" s="215" t="s">
        <v>211</v>
      </c>
      <c r="R2443" s="215" t="s">
        <v>212</v>
      </c>
      <c r="S2443" s="215" t="s">
        <v>213</v>
      </c>
      <c r="T2443" s="215" t="s">
        <v>214</v>
      </c>
      <c r="U2443" s="215" t="s">
        <v>215</v>
      </c>
      <c r="W2443" s="215" t="s">
        <v>36</v>
      </c>
      <c r="X2443" s="215" t="s">
        <v>7</v>
      </c>
      <c r="Y2443" s="215" t="s">
        <v>15</v>
      </c>
      <c r="Z2443" s="215" t="s">
        <v>17</v>
      </c>
    </row>
    <row r="2444" spans="1:26">
      <c r="A2444" s="215" t="s">
        <v>3198</v>
      </c>
      <c r="B2444" s="51">
        <v>103</v>
      </c>
      <c r="C2444" s="215" t="s">
        <v>1094</v>
      </c>
      <c r="D2444" s="215" t="s">
        <v>2213</v>
      </c>
      <c r="E2444" s="215" t="s">
        <v>3237</v>
      </c>
      <c r="F2444" s="51">
        <v>4</v>
      </c>
      <c r="G2444" s="258">
        <v>0.8</v>
      </c>
      <c r="H2444" s="258">
        <v>-18</v>
      </c>
      <c r="I2444" s="272">
        <v>1.8235294117647101</v>
      </c>
      <c r="J2444" s="272">
        <v>0.15621611991348</v>
      </c>
      <c r="K2444" s="257">
        <v>-15.42</v>
      </c>
      <c r="L2444" s="257">
        <v>-24.8</v>
      </c>
      <c r="M2444" s="257">
        <v>-20.81</v>
      </c>
      <c r="N2444" s="257">
        <v>-34.1</v>
      </c>
      <c r="O2444" s="257">
        <v>13.29</v>
      </c>
      <c r="P2444" s="257">
        <v>-26.18</v>
      </c>
      <c r="Q2444" s="215" t="s">
        <v>1097</v>
      </c>
      <c r="R2444" s="215" t="s">
        <v>1098</v>
      </c>
      <c r="S2444" s="215" t="s">
        <v>1099</v>
      </c>
      <c r="T2444" s="215" t="s">
        <v>246</v>
      </c>
      <c r="U2444" s="215" t="s">
        <v>1100</v>
      </c>
      <c r="W2444" s="215" t="s">
        <v>27</v>
      </c>
      <c r="X2444" s="215" t="s">
        <v>7</v>
      </c>
      <c r="Y2444" s="215" t="s">
        <v>12</v>
      </c>
      <c r="Z2444" s="215" t="s">
        <v>17</v>
      </c>
    </row>
    <row r="2445" spans="1:26">
      <c r="A2445" s="215" t="s">
        <v>3198</v>
      </c>
      <c r="B2445" s="51">
        <v>104</v>
      </c>
      <c r="C2445" s="215" t="s">
        <v>570</v>
      </c>
      <c r="D2445" s="215" t="s">
        <v>2215</v>
      </c>
      <c r="E2445" s="215" t="s">
        <v>3238</v>
      </c>
      <c r="F2445" s="51">
        <v>4</v>
      </c>
      <c r="G2445" s="258">
        <v>0.8</v>
      </c>
      <c r="H2445" s="258">
        <v>-14</v>
      </c>
      <c r="I2445" s="272">
        <v>16.8705882352941</v>
      </c>
      <c r="J2445" s="272">
        <v>0.31789836091782098</v>
      </c>
      <c r="K2445" s="257">
        <v>-9.7899999999999991</v>
      </c>
      <c r="L2445" s="257">
        <v>-29.56</v>
      </c>
      <c r="M2445" s="257">
        <v>-20.8</v>
      </c>
      <c r="N2445" s="257">
        <v>-94.22</v>
      </c>
      <c r="O2445" s="257">
        <v>73.42</v>
      </c>
      <c r="P2445" s="257">
        <v>-29.57</v>
      </c>
      <c r="Q2445" s="215" t="s">
        <v>573</v>
      </c>
      <c r="R2445" s="215" t="s">
        <v>574</v>
      </c>
      <c r="S2445" s="215" t="s">
        <v>575</v>
      </c>
      <c r="T2445" s="215" t="s">
        <v>576</v>
      </c>
      <c r="U2445" s="215" t="s">
        <v>577</v>
      </c>
      <c r="W2445" s="215" t="s">
        <v>36</v>
      </c>
      <c r="X2445" s="215" t="s">
        <v>7</v>
      </c>
      <c r="Y2445" s="215" t="s">
        <v>12</v>
      </c>
      <c r="Z2445" s="215" t="s">
        <v>20</v>
      </c>
    </row>
    <row r="2446" spans="1:26">
      <c r="A2446" s="215" t="s">
        <v>3198</v>
      </c>
      <c r="B2446" s="51">
        <v>105</v>
      </c>
      <c r="C2446" s="215" t="s">
        <v>927</v>
      </c>
      <c r="D2446" s="215" t="s">
        <v>928</v>
      </c>
      <c r="E2446" s="215" t="s">
        <v>2217</v>
      </c>
      <c r="F2446" s="51">
        <v>1</v>
      </c>
      <c r="G2446" s="258">
        <v>0.2</v>
      </c>
      <c r="H2446" s="258">
        <v>-12</v>
      </c>
      <c r="I2446" s="272">
        <v>6.6470588235294104</v>
      </c>
      <c r="J2446" s="272">
        <v>0.259614196639465</v>
      </c>
      <c r="K2446" s="257">
        <v>-7.15</v>
      </c>
      <c r="L2446" s="257">
        <v>-29.71</v>
      </c>
      <c r="M2446" s="257">
        <v>-19.36</v>
      </c>
      <c r="N2446" s="257">
        <v>-80.69</v>
      </c>
      <c r="O2446" s="257">
        <v>61.33</v>
      </c>
      <c r="P2446" s="257">
        <v>-29.36</v>
      </c>
      <c r="Q2446" s="215" t="s">
        <v>930</v>
      </c>
      <c r="R2446" s="215" t="s">
        <v>931</v>
      </c>
      <c r="S2446" s="215" t="s">
        <v>932</v>
      </c>
      <c r="T2446" s="215" t="s">
        <v>828</v>
      </c>
      <c r="U2446" s="215" t="s">
        <v>933</v>
      </c>
      <c r="W2446" s="215" t="s">
        <v>36</v>
      </c>
      <c r="X2446" s="215" t="s">
        <v>35</v>
      </c>
      <c r="Y2446" s="215" t="s">
        <v>12</v>
      </c>
      <c r="Z2446" s="215" t="s">
        <v>20</v>
      </c>
    </row>
    <row r="2447" spans="1:26">
      <c r="A2447" s="215" t="s">
        <v>3198</v>
      </c>
      <c r="B2447" s="51">
        <v>106</v>
      </c>
      <c r="C2447" s="215" t="s">
        <v>1243</v>
      </c>
      <c r="D2447" s="215" t="s">
        <v>2218</v>
      </c>
      <c r="E2447" s="215" t="s">
        <v>3239</v>
      </c>
      <c r="F2447" s="51">
        <v>2</v>
      </c>
      <c r="G2447" s="258">
        <v>0.4</v>
      </c>
      <c r="H2447" s="258">
        <v>-18</v>
      </c>
      <c r="I2447" s="272">
        <v>0.83529411764705896</v>
      </c>
      <c r="J2447" s="272">
        <v>0.10162365212298401</v>
      </c>
      <c r="K2447" s="257">
        <v>-13.89</v>
      </c>
      <c r="L2447" s="257">
        <v>-23.57</v>
      </c>
      <c r="M2447" s="257">
        <v>-19.350000000000001</v>
      </c>
      <c r="N2447" s="257">
        <v>-33.96</v>
      </c>
      <c r="O2447" s="257">
        <v>14.61</v>
      </c>
      <c r="P2447" s="257">
        <v>-24.87</v>
      </c>
      <c r="Q2447" s="215" t="s">
        <v>1246</v>
      </c>
      <c r="R2447" s="215" t="s">
        <v>1247</v>
      </c>
      <c r="S2447" s="215" t="s">
        <v>1248</v>
      </c>
      <c r="T2447" s="215" t="s">
        <v>1249</v>
      </c>
      <c r="U2447" s="215" t="s">
        <v>247</v>
      </c>
      <c r="W2447" s="215" t="s">
        <v>27</v>
      </c>
      <c r="X2447" s="215" t="s">
        <v>7</v>
      </c>
      <c r="Y2447" s="215" t="s">
        <v>12</v>
      </c>
      <c r="Z2447" s="215" t="s">
        <v>20</v>
      </c>
    </row>
    <row r="2448" spans="1:26">
      <c r="A2448" s="215" t="s">
        <v>3198</v>
      </c>
      <c r="B2448" s="51">
        <v>107</v>
      </c>
      <c r="C2448" s="215" t="s">
        <v>686</v>
      </c>
      <c r="D2448" s="215" t="s">
        <v>2220</v>
      </c>
      <c r="E2448" s="215" t="s">
        <v>688</v>
      </c>
      <c r="F2448" s="51">
        <v>4</v>
      </c>
      <c r="G2448" s="258">
        <v>0.8</v>
      </c>
      <c r="H2448" s="258">
        <v>-18</v>
      </c>
      <c r="I2448" s="272">
        <v>3.9294117647058799</v>
      </c>
      <c r="J2448" s="272">
        <v>0.29052678611875898</v>
      </c>
      <c r="K2448" s="257">
        <v>-13.98</v>
      </c>
      <c r="L2448" s="257">
        <v>-23.51</v>
      </c>
      <c r="M2448" s="257">
        <v>-19.440000000000001</v>
      </c>
      <c r="N2448" s="257">
        <v>-34.659999999999997</v>
      </c>
      <c r="O2448" s="257">
        <v>15.22</v>
      </c>
      <c r="P2448" s="257">
        <v>-24.82</v>
      </c>
      <c r="Q2448" s="215" t="s">
        <v>682</v>
      </c>
      <c r="R2448" s="215" t="s">
        <v>689</v>
      </c>
      <c r="S2448" s="215" t="s">
        <v>690</v>
      </c>
      <c r="T2448" s="215" t="s">
        <v>691</v>
      </c>
      <c r="U2448" s="215" t="s">
        <v>692</v>
      </c>
      <c r="W2448" s="215" t="s">
        <v>27</v>
      </c>
      <c r="X2448" s="215" t="s">
        <v>7</v>
      </c>
      <c r="Y2448" s="215" t="s">
        <v>12</v>
      </c>
      <c r="Z2448" s="215" t="s">
        <v>20</v>
      </c>
    </row>
    <row r="2449" spans="1:26">
      <c r="A2449" s="215" t="s">
        <v>3198</v>
      </c>
      <c r="B2449" s="51">
        <v>108</v>
      </c>
      <c r="C2449" s="215" t="s">
        <v>1262</v>
      </c>
      <c r="D2449" s="215" t="s">
        <v>1263</v>
      </c>
      <c r="E2449" s="215" t="s">
        <v>3240</v>
      </c>
      <c r="F2449" s="51">
        <v>4</v>
      </c>
      <c r="G2449" s="258">
        <v>0.8</v>
      </c>
      <c r="H2449" s="258">
        <v>-18</v>
      </c>
      <c r="I2449" s="272">
        <v>2.00588235294118</v>
      </c>
      <c r="J2449" s="272">
        <v>0.17651119783627001</v>
      </c>
      <c r="K2449" s="257">
        <v>-14.3</v>
      </c>
      <c r="L2449" s="257">
        <v>-23.56</v>
      </c>
      <c r="M2449" s="257">
        <v>-19.68</v>
      </c>
      <c r="N2449" s="257">
        <v>-31.85</v>
      </c>
      <c r="O2449" s="257">
        <v>12.17</v>
      </c>
      <c r="P2449" s="257">
        <v>-24.96</v>
      </c>
      <c r="Q2449" s="215" t="s">
        <v>1265</v>
      </c>
      <c r="R2449" s="215" t="s">
        <v>1266</v>
      </c>
      <c r="S2449" s="215" t="s">
        <v>1131</v>
      </c>
      <c r="T2449" s="215" t="s">
        <v>324</v>
      </c>
      <c r="U2449" s="215" t="s">
        <v>1267</v>
      </c>
      <c r="W2449" s="215" t="s">
        <v>27</v>
      </c>
      <c r="X2449" s="215" t="s">
        <v>23</v>
      </c>
      <c r="Y2449" s="215" t="s">
        <v>23</v>
      </c>
      <c r="Z2449" s="215" t="s">
        <v>23</v>
      </c>
    </row>
    <row r="2450" spans="1:26">
      <c r="A2450" s="215" t="s">
        <v>3198</v>
      </c>
      <c r="B2450" s="51">
        <v>109</v>
      </c>
      <c r="C2450" s="215" t="s">
        <v>1379</v>
      </c>
      <c r="D2450" s="215" t="s">
        <v>1380</v>
      </c>
      <c r="E2450" s="215" t="s">
        <v>3241</v>
      </c>
      <c r="F2450" s="51">
        <v>4</v>
      </c>
      <c r="G2450" s="258">
        <v>0.8</v>
      </c>
      <c r="H2450" s="258">
        <v>-15.9</v>
      </c>
      <c r="I2450" s="272">
        <v>1.71176470588235</v>
      </c>
      <c r="J2450" s="272">
        <v>0.17710019925034401</v>
      </c>
      <c r="K2450" s="257">
        <v>-13.95</v>
      </c>
      <c r="L2450" s="257">
        <v>-24.29</v>
      </c>
      <c r="M2450" s="257">
        <v>-19.29</v>
      </c>
      <c r="N2450" s="257">
        <v>-64.14</v>
      </c>
      <c r="O2450" s="257">
        <v>44.85</v>
      </c>
      <c r="P2450" s="257">
        <v>-25.79</v>
      </c>
      <c r="Q2450" s="215" t="s">
        <v>1382</v>
      </c>
      <c r="R2450" s="215" t="s">
        <v>1383</v>
      </c>
      <c r="S2450" s="215" t="s">
        <v>1384</v>
      </c>
      <c r="T2450" s="215" t="s">
        <v>691</v>
      </c>
      <c r="U2450" s="215" t="s">
        <v>1385</v>
      </c>
      <c r="W2450" s="215" t="s">
        <v>27</v>
      </c>
      <c r="X2450" s="215" t="s">
        <v>35</v>
      </c>
      <c r="Y2450" s="215" t="s">
        <v>15</v>
      </c>
      <c r="Z2450" s="215" t="s">
        <v>20</v>
      </c>
    </row>
    <row r="2451" spans="1:26">
      <c r="A2451" s="215" t="s">
        <v>3198</v>
      </c>
      <c r="B2451" s="51">
        <v>110</v>
      </c>
      <c r="C2451" s="215" t="s">
        <v>858</v>
      </c>
      <c r="D2451" s="215" t="s">
        <v>2222</v>
      </c>
      <c r="E2451" s="215" t="s">
        <v>1474</v>
      </c>
      <c r="F2451" s="51">
        <v>0</v>
      </c>
      <c r="G2451" s="258">
        <v>0</v>
      </c>
      <c r="H2451" s="258">
        <v>-17.399999999999999</v>
      </c>
      <c r="I2451" s="272">
        <v>1.6352941176470599</v>
      </c>
      <c r="J2451" s="272">
        <v>0.131615520462743</v>
      </c>
      <c r="K2451" s="257">
        <v>-12.77</v>
      </c>
      <c r="L2451" s="257">
        <v>-22.56</v>
      </c>
      <c r="M2451" s="257">
        <v>-18.11</v>
      </c>
      <c r="N2451" s="257">
        <v>-49.4</v>
      </c>
      <c r="O2451" s="257">
        <v>31.29</v>
      </c>
      <c r="P2451" s="257">
        <v>-23.96</v>
      </c>
      <c r="Q2451" s="215" t="s">
        <v>263</v>
      </c>
      <c r="R2451" s="215" t="s">
        <v>861</v>
      </c>
      <c r="S2451" s="215" t="s">
        <v>536</v>
      </c>
      <c r="T2451" s="215" t="s">
        <v>862</v>
      </c>
      <c r="U2451" s="215" t="s">
        <v>863</v>
      </c>
      <c r="W2451" s="215" t="s">
        <v>27</v>
      </c>
      <c r="X2451" s="215" t="s">
        <v>35</v>
      </c>
      <c r="Y2451" s="215" t="s">
        <v>12</v>
      </c>
      <c r="Z2451" s="215" t="s">
        <v>20</v>
      </c>
    </row>
    <row r="2452" spans="1:26">
      <c r="A2452" s="215" t="s">
        <v>3198</v>
      </c>
      <c r="B2452" s="51">
        <v>111</v>
      </c>
      <c r="C2452" s="215" t="s">
        <v>289</v>
      </c>
      <c r="D2452" s="215" t="s">
        <v>2224</v>
      </c>
      <c r="E2452" s="215" t="s">
        <v>3242</v>
      </c>
      <c r="F2452" s="51">
        <v>2</v>
      </c>
      <c r="G2452" s="258">
        <v>0.4</v>
      </c>
      <c r="H2452" s="258">
        <v>-13</v>
      </c>
      <c r="I2452" s="272">
        <v>11.229411764705899</v>
      </c>
      <c r="J2452" s="272">
        <v>0.31037647837000998</v>
      </c>
      <c r="K2452" s="257">
        <v>-10.14</v>
      </c>
      <c r="L2452" s="257">
        <v>-31.67</v>
      </c>
      <c r="M2452" s="257">
        <v>-22.12</v>
      </c>
      <c r="N2452" s="257">
        <v>-84.93</v>
      </c>
      <c r="O2452" s="257">
        <v>62.81</v>
      </c>
      <c r="P2452" s="257">
        <v>-31.58</v>
      </c>
      <c r="Q2452" s="215" t="s">
        <v>292</v>
      </c>
      <c r="R2452" s="215" t="s">
        <v>293</v>
      </c>
      <c r="S2452" s="215" t="s">
        <v>294</v>
      </c>
      <c r="T2452" s="215" t="s">
        <v>295</v>
      </c>
      <c r="U2452" s="215" t="s">
        <v>296</v>
      </c>
      <c r="V2452" s="215" t="s">
        <v>297</v>
      </c>
      <c r="W2452" s="215" t="s">
        <v>36</v>
      </c>
      <c r="X2452" s="215" t="s">
        <v>35</v>
      </c>
      <c r="Y2452" s="215" t="s">
        <v>12</v>
      </c>
      <c r="Z2452" s="215" t="s">
        <v>20</v>
      </c>
    </row>
    <row r="2453" spans="1:26">
      <c r="A2453" s="215" t="s">
        <v>3198</v>
      </c>
      <c r="B2453" s="51">
        <v>112</v>
      </c>
      <c r="C2453" s="215" t="s">
        <v>1352</v>
      </c>
      <c r="D2453" s="215" t="s">
        <v>2226</v>
      </c>
      <c r="E2453" s="215" t="s">
        <v>3243</v>
      </c>
      <c r="F2453" s="51">
        <v>2</v>
      </c>
      <c r="G2453" s="258">
        <v>0.4</v>
      </c>
      <c r="H2453" s="258">
        <v>-12.5</v>
      </c>
      <c r="I2453" s="272">
        <v>9.9823529411764707</v>
      </c>
      <c r="J2453" s="272">
        <v>0.29658308032712399</v>
      </c>
      <c r="K2453" s="257">
        <v>-10.53</v>
      </c>
      <c r="L2453" s="257">
        <v>-30.33</v>
      </c>
      <c r="M2453" s="257">
        <v>-20.86</v>
      </c>
      <c r="N2453" s="257">
        <v>-81.099999999999994</v>
      </c>
      <c r="O2453" s="257">
        <v>60.24</v>
      </c>
      <c r="P2453" s="257">
        <v>-30.45</v>
      </c>
      <c r="Q2453" s="215" t="s">
        <v>868</v>
      </c>
      <c r="R2453" s="215" t="s">
        <v>1355</v>
      </c>
      <c r="S2453" s="215" t="s">
        <v>1356</v>
      </c>
      <c r="T2453" s="215" t="s">
        <v>1357</v>
      </c>
      <c r="U2453" s="215" t="s">
        <v>1358</v>
      </c>
      <c r="W2453" s="215" t="s">
        <v>36</v>
      </c>
      <c r="X2453" s="215" t="s">
        <v>35</v>
      </c>
      <c r="Y2453" s="215" t="s">
        <v>12</v>
      </c>
      <c r="Z2453" s="215" t="s">
        <v>20</v>
      </c>
    </row>
    <row r="2454" spans="1:26">
      <c r="A2454" s="215" t="s">
        <v>3198</v>
      </c>
      <c r="B2454" s="51">
        <v>113</v>
      </c>
      <c r="C2454" s="215" t="s">
        <v>1298</v>
      </c>
      <c r="D2454" s="215" t="s">
        <v>1651</v>
      </c>
      <c r="E2454" s="215" t="s">
        <v>1874</v>
      </c>
      <c r="F2454" s="51">
        <v>3</v>
      </c>
      <c r="G2454" s="258">
        <v>0.6</v>
      </c>
      <c r="H2454" s="258">
        <v>-18</v>
      </c>
      <c r="I2454" s="272">
        <v>5.2294117647058798</v>
      </c>
      <c r="J2454" s="272">
        <v>0.29274455971497398</v>
      </c>
      <c r="K2454" s="257">
        <v>-15.16</v>
      </c>
      <c r="L2454" s="257">
        <v>-25.38</v>
      </c>
      <c r="M2454" s="257">
        <v>-20.8</v>
      </c>
      <c r="N2454" s="257">
        <v>-45.79</v>
      </c>
      <c r="O2454" s="257">
        <v>24.99</v>
      </c>
      <c r="P2454" s="257">
        <v>-26.3</v>
      </c>
      <c r="Q2454" s="215" t="s">
        <v>840</v>
      </c>
      <c r="R2454" s="215" t="s">
        <v>1301</v>
      </c>
      <c r="S2454" s="215" t="s">
        <v>1302</v>
      </c>
      <c r="T2454" s="215" t="s">
        <v>441</v>
      </c>
      <c r="U2454" s="215" t="s">
        <v>229</v>
      </c>
      <c r="W2454" s="215" t="s">
        <v>27</v>
      </c>
      <c r="X2454" s="215" t="s">
        <v>7</v>
      </c>
      <c r="Y2454" s="215" t="s">
        <v>15</v>
      </c>
      <c r="Z2454" s="215" t="s">
        <v>20</v>
      </c>
    </row>
    <row r="2455" spans="1:26">
      <c r="A2455" s="215" t="s">
        <v>3198</v>
      </c>
      <c r="B2455" s="51">
        <v>114</v>
      </c>
      <c r="C2455" s="215" t="s">
        <v>1162</v>
      </c>
      <c r="D2455" s="215" t="s">
        <v>1163</v>
      </c>
      <c r="E2455" s="215" t="s">
        <v>3244</v>
      </c>
      <c r="F2455" s="51">
        <v>4</v>
      </c>
      <c r="G2455" s="258">
        <v>0.8</v>
      </c>
      <c r="H2455" s="258">
        <v>0.29999999999996702</v>
      </c>
      <c r="I2455" s="272">
        <v>18.235294117647101</v>
      </c>
      <c r="J2455" s="272">
        <v>0.472893225364098</v>
      </c>
      <c r="K2455" s="257">
        <v>-13.38</v>
      </c>
      <c r="L2455" s="257">
        <v>-36.54</v>
      </c>
      <c r="M2455" s="257">
        <v>-25.97</v>
      </c>
      <c r="N2455" s="257">
        <v>-95.25</v>
      </c>
      <c r="O2455" s="257">
        <v>69.28</v>
      </c>
      <c r="P2455" s="257">
        <v>-36.42</v>
      </c>
      <c r="Q2455" s="215" t="s">
        <v>1165</v>
      </c>
      <c r="R2455" s="215" t="s">
        <v>1166</v>
      </c>
      <c r="S2455" s="215" t="s">
        <v>626</v>
      </c>
      <c r="T2455" s="215" t="s">
        <v>1167</v>
      </c>
      <c r="U2455" s="215" t="s">
        <v>1168</v>
      </c>
      <c r="W2455" s="215" t="s">
        <v>36</v>
      </c>
      <c r="X2455" s="215" t="s">
        <v>35</v>
      </c>
      <c r="Y2455" s="215" t="s">
        <v>15</v>
      </c>
      <c r="Z2455" s="215" t="s">
        <v>20</v>
      </c>
    </row>
    <row r="2456" spans="1:26">
      <c r="A2456" s="215" t="s">
        <v>3198</v>
      </c>
      <c r="B2456" s="51">
        <v>115</v>
      </c>
      <c r="C2456" s="215" t="s">
        <v>707</v>
      </c>
      <c r="D2456" s="215" t="s">
        <v>1751</v>
      </c>
      <c r="E2456" s="215" t="s">
        <v>3245</v>
      </c>
      <c r="F2456" s="51">
        <v>4</v>
      </c>
      <c r="G2456" s="258">
        <v>0.8</v>
      </c>
      <c r="H2456" s="258">
        <v>-14</v>
      </c>
      <c r="I2456" s="272">
        <v>16.5588235294118</v>
      </c>
      <c r="J2456" s="272">
        <v>0.52749871743118804</v>
      </c>
      <c r="K2456" s="257">
        <v>-8.92</v>
      </c>
      <c r="L2456" s="257">
        <v>-32.92</v>
      </c>
      <c r="M2456" s="257">
        <v>-21.46</v>
      </c>
      <c r="N2456" s="257">
        <v>-99.4</v>
      </c>
      <c r="O2456" s="257">
        <v>77.94</v>
      </c>
      <c r="P2456" s="257">
        <v>-32.36</v>
      </c>
      <c r="Q2456" s="215" t="s">
        <v>710</v>
      </c>
      <c r="R2456" s="215" t="s">
        <v>711</v>
      </c>
      <c r="S2456" s="215" t="s">
        <v>712</v>
      </c>
      <c r="T2456" s="215" t="s">
        <v>713</v>
      </c>
      <c r="U2456" s="215" t="s">
        <v>334</v>
      </c>
      <c r="W2456" s="215" t="s">
        <v>36</v>
      </c>
      <c r="X2456" s="215" t="s">
        <v>7</v>
      </c>
      <c r="Y2456" s="215" t="s">
        <v>15</v>
      </c>
      <c r="Z2456" s="215" t="s">
        <v>20</v>
      </c>
    </row>
    <row r="2457" spans="1:26">
      <c r="A2457" s="215" t="s">
        <v>3198</v>
      </c>
      <c r="B2457" s="51">
        <v>116</v>
      </c>
      <c r="C2457" s="215" t="s">
        <v>781</v>
      </c>
      <c r="D2457" s="215" t="s">
        <v>2229</v>
      </c>
      <c r="E2457" s="215" t="s">
        <v>1474</v>
      </c>
      <c r="F2457" s="51">
        <v>0</v>
      </c>
      <c r="G2457" s="258">
        <v>0</v>
      </c>
      <c r="H2457" s="258">
        <v>-18</v>
      </c>
      <c r="I2457" s="272">
        <v>0.80588235294117705</v>
      </c>
      <c r="J2457" s="272">
        <v>9.6888867658035199E-2</v>
      </c>
      <c r="K2457" s="257">
        <v>-14.16</v>
      </c>
      <c r="L2457" s="257">
        <v>-23.05</v>
      </c>
      <c r="M2457" s="257">
        <v>-20.11</v>
      </c>
      <c r="N2457" s="257">
        <v>-32.57</v>
      </c>
      <c r="O2457" s="257">
        <v>12.46</v>
      </c>
      <c r="P2457" s="257">
        <v>-23.95</v>
      </c>
      <c r="Q2457" s="215" t="s">
        <v>784</v>
      </c>
      <c r="R2457" s="215" t="s">
        <v>785</v>
      </c>
      <c r="S2457" s="215" t="s">
        <v>786</v>
      </c>
      <c r="T2457" s="215" t="s">
        <v>787</v>
      </c>
      <c r="U2457" s="215" t="s">
        <v>676</v>
      </c>
      <c r="W2457" s="215" t="s">
        <v>27</v>
      </c>
      <c r="X2457" s="215" t="s">
        <v>7</v>
      </c>
      <c r="Y2457" s="215" t="s">
        <v>12</v>
      </c>
      <c r="Z2457" s="215" t="s">
        <v>17</v>
      </c>
    </row>
    <row r="2458" spans="1:26">
      <c r="A2458" s="215" t="s">
        <v>3198</v>
      </c>
      <c r="B2458" s="51">
        <v>117</v>
      </c>
      <c r="C2458" s="215" t="s">
        <v>1033</v>
      </c>
      <c r="D2458" s="215" t="s">
        <v>2230</v>
      </c>
      <c r="E2458" s="215" t="s">
        <v>2406</v>
      </c>
      <c r="F2458" s="51">
        <v>5</v>
      </c>
      <c r="G2458" s="258">
        <v>1</v>
      </c>
      <c r="H2458" s="258">
        <v>-18</v>
      </c>
      <c r="I2458" s="272">
        <v>2.9529411764705902</v>
      </c>
      <c r="J2458" s="272">
        <v>0.249194595216261</v>
      </c>
      <c r="K2458" s="257">
        <v>-12.8</v>
      </c>
      <c r="L2458" s="257">
        <v>-22.61</v>
      </c>
      <c r="M2458" s="257">
        <v>-18.899999999999999</v>
      </c>
      <c r="N2458" s="257">
        <v>-33.4</v>
      </c>
      <c r="O2458" s="257">
        <v>14.5</v>
      </c>
      <c r="P2458" s="257">
        <v>-23.86</v>
      </c>
      <c r="Q2458" s="215" t="s">
        <v>1036</v>
      </c>
      <c r="R2458" s="215" t="s">
        <v>512</v>
      </c>
      <c r="S2458" s="215" t="s">
        <v>1037</v>
      </c>
      <c r="T2458" s="215" t="s">
        <v>659</v>
      </c>
      <c r="U2458" s="215" t="s">
        <v>1038</v>
      </c>
      <c r="W2458" s="215" t="s">
        <v>27</v>
      </c>
      <c r="X2458" s="215" t="s">
        <v>7</v>
      </c>
      <c r="Y2458" s="215" t="s">
        <v>12</v>
      </c>
      <c r="Z2458" s="215" t="s">
        <v>20</v>
      </c>
    </row>
    <row r="2459" spans="1:26">
      <c r="A2459" s="215" t="s">
        <v>3198</v>
      </c>
      <c r="B2459" s="51">
        <v>118</v>
      </c>
      <c r="C2459" s="215" t="s">
        <v>934</v>
      </c>
      <c r="D2459" s="215" t="s">
        <v>2232</v>
      </c>
      <c r="E2459" s="215" t="s">
        <v>936</v>
      </c>
      <c r="F2459" s="51">
        <v>5</v>
      </c>
      <c r="G2459" s="258">
        <v>1</v>
      </c>
      <c r="H2459" s="258">
        <v>-14.4</v>
      </c>
      <c r="I2459" s="272">
        <v>2.2941176470588198</v>
      </c>
      <c r="J2459" s="272">
        <v>0.24060736659631099</v>
      </c>
      <c r="K2459" s="257">
        <v>-15.92</v>
      </c>
      <c r="L2459" s="257">
        <v>-26.9</v>
      </c>
      <c r="M2459" s="257">
        <v>-21.26</v>
      </c>
      <c r="N2459" s="257">
        <v>-68.5</v>
      </c>
      <c r="O2459" s="257">
        <v>47.24</v>
      </c>
      <c r="P2459" s="257">
        <v>-28.5</v>
      </c>
      <c r="Q2459" s="215" t="s">
        <v>890</v>
      </c>
      <c r="R2459" s="215" t="s">
        <v>937</v>
      </c>
      <c r="S2459" s="215" t="s">
        <v>938</v>
      </c>
      <c r="T2459" s="215" t="s">
        <v>939</v>
      </c>
      <c r="U2459" s="215" t="s">
        <v>940</v>
      </c>
      <c r="W2459" s="215" t="s">
        <v>27</v>
      </c>
      <c r="X2459" s="215" t="s">
        <v>35</v>
      </c>
      <c r="Y2459" s="215" t="s">
        <v>15</v>
      </c>
      <c r="Z2459" s="215" t="s">
        <v>20</v>
      </c>
    </row>
    <row r="2460" spans="1:26">
      <c r="A2460" s="215" t="s">
        <v>3198</v>
      </c>
      <c r="B2460" s="51">
        <v>119</v>
      </c>
      <c r="C2460" s="215" t="s">
        <v>1268</v>
      </c>
      <c r="D2460" s="215" t="s">
        <v>2233</v>
      </c>
      <c r="E2460" s="215" t="s">
        <v>1270</v>
      </c>
      <c r="F2460" s="51">
        <v>5</v>
      </c>
      <c r="G2460" s="258">
        <v>1</v>
      </c>
      <c r="H2460" s="258">
        <v>-14.7</v>
      </c>
      <c r="I2460" s="272">
        <v>2.6823529411764699</v>
      </c>
      <c r="J2460" s="272">
        <v>0.24762099606577101</v>
      </c>
      <c r="K2460" s="257">
        <v>-15.75</v>
      </c>
      <c r="L2460" s="257">
        <v>-26.56</v>
      </c>
      <c r="M2460" s="257">
        <v>-21.09</v>
      </c>
      <c r="N2460" s="257">
        <v>-71.94</v>
      </c>
      <c r="O2460" s="257">
        <v>50.85</v>
      </c>
      <c r="P2460" s="257">
        <v>-28.07</v>
      </c>
      <c r="Q2460" s="215" t="s">
        <v>1271</v>
      </c>
      <c r="R2460" s="215" t="s">
        <v>206</v>
      </c>
      <c r="S2460" s="215" t="s">
        <v>1272</v>
      </c>
      <c r="T2460" s="215" t="s">
        <v>1273</v>
      </c>
      <c r="U2460" s="215" t="s">
        <v>882</v>
      </c>
      <c r="W2460" s="215" t="s">
        <v>27</v>
      </c>
      <c r="X2460" s="215" t="s">
        <v>35</v>
      </c>
      <c r="Y2460" s="215" t="s">
        <v>15</v>
      </c>
      <c r="Z2460" s="215" t="s">
        <v>20</v>
      </c>
    </row>
    <row r="2461" spans="1:26">
      <c r="A2461" s="215" t="s">
        <v>3198</v>
      </c>
      <c r="B2461" s="51">
        <v>120</v>
      </c>
      <c r="C2461" s="215" t="s">
        <v>959</v>
      </c>
      <c r="D2461" s="215" t="s">
        <v>2235</v>
      </c>
      <c r="E2461" s="215" t="s">
        <v>1833</v>
      </c>
      <c r="F2461" s="51">
        <v>2</v>
      </c>
      <c r="G2461" s="258">
        <v>0.4</v>
      </c>
      <c r="H2461" s="258">
        <v>-14</v>
      </c>
      <c r="I2461" s="272">
        <v>14.076470588235299</v>
      </c>
      <c r="J2461" s="272">
        <v>0.38146897135194002</v>
      </c>
      <c r="K2461" s="257">
        <v>-4.53</v>
      </c>
      <c r="L2461" s="257">
        <v>-28.53</v>
      </c>
      <c r="M2461" s="257">
        <v>-19.22</v>
      </c>
      <c r="N2461" s="257">
        <v>-78.8</v>
      </c>
      <c r="O2461" s="257">
        <v>59.58</v>
      </c>
      <c r="P2461" s="257">
        <v>-28.08</v>
      </c>
      <c r="Q2461" s="215" t="s">
        <v>962</v>
      </c>
      <c r="R2461" s="215" t="s">
        <v>963</v>
      </c>
      <c r="S2461" s="215" t="s">
        <v>396</v>
      </c>
      <c r="T2461" s="215" t="s">
        <v>964</v>
      </c>
      <c r="U2461" s="215" t="s">
        <v>965</v>
      </c>
      <c r="W2461" s="215" t="s">
        <v>36</v>
      </c>
      <c r="X2461" s="215" t="s">
        <v>23</v>
      </c>
      <c r="Y2461" s="215" t="s">
        <v>23</v>
      </c>
      <c r="Z2461" s="215" t="s">
        <v>23</v>
      </c>
    </row>
    <row r="2462" spans="1:26">
      <c r="A2462" s="215" t="s">
        <v>3198</v>
      </c>
      <c r="B2462" s="51">
        <v>121</v>
      </c>
      <c r="C2462" s="215" t="s">
        <v>953</v>
      </c>
      <c r="D2462" s="215" t="s">
        <v>2236</v>
      </c>
      <c r="E2462" s="215" t="s">
        <v>3246</v>
      </c>
      <c r="F2462" s="51">
        <v>4</v>
      </c>
      <c r="G2462" s="258">
        <v>0.8</v>
      </c>
      <c r="H2462" s="258">
        <v>-12.2</v>
      </c>
      <c r="I2462" s="272">
        <v>12.4764705882353</v>
      </c>
      <c r="J2462" s="272">
        <v>0.334488470586707</v>
      </c>
      <c r="K2462" s="257">
        <v>-9.65</v>
      </c>
      <c r="L2462" s="257">
        <v>-30.14</v>
      </c>
      <c r="M2462" s="257">
        <v>-17.420000000000002</v>
      </c>
      <c r="N2462" s="257">
        <v>-83.36</v>
      </c>
      <c r="O2462" s="257">
        <v>65.94</v>
      </c>
      <c r="P2462" s="257">
        <v>-29.96</v>
      </c>
      <c r="Q2462" s="215" t="s">
        <v>956</v>
      </c>
      <c r="R2462" s="215" t="s">
        <v>957</v>
      </c>
      <c r="S2462" s="215" t="s">
        <v>690</v>
      </c>
      <c r="T2462" s="215" t="s">
        <v>958</v>
      </c>
      <c r="U2462" s="215" t="s">
        <v>754</v>
      </c>
      <c r="W2462" s="215" t="s">
        <v>36</v>
      </c>
      <c r="X2462" s="215" t="s">
        <v>35</v>
      </c>
      <c r="Y2462" s="215" t="s">
        <v>12</v>
      </c>
      <c r="Z2462" s="215" t="s">
        <v>17</v>
      </c>
    </row>
    <row r="2463" spans="1:26">
      <c r="A2463" s="215" t="s">
        <v>3198</v>
      </c>
      <c r="B2463" s="51">
        <v>122</v>
      </c>
      <c r="C2463" s="215" t="s">
        <v>1152</v>
      </c>
      <c r="D2463" s="215" t="s">
        <v>2238</v>
      </c>
      <c r="E2463" s="215" t="s">
        <v>3247</v>
      </c>
      <c r="F2463" s="51">
        <v>5</v>
      </c>
      <c r="G2463" s="258">
        <v>1</v>
      </c>
      <c r="H2463" s="258">
        <v>-16.399999999999999</v>
      </c>
      <c r="I2463" s="272">
        <v>4.8941176470588204</v>
      </c>
      <c r="J2463" s="272">
        <v>0.30921805129549801</v>
      </c>
      <c r="K2463" s="257">
        <v>-15.61</v>
      </c>
      <c r="L2463" s="257">
        <v>-25.2</v>
      </c>
      <c r="M2463" s="257">
        <v>-21.53</v>
      </c>
      <c r="N2463" s="257">
        <v>-56.19</v>
      </c>
      <c r="O2463" s="257">
        <v>34.659999999999997</v>
      </c>
      <c r="P2463" s="257">
        <v>-26.42</v>
      </c>
      <c r="Q2463" s="215" t="s">
        <v>682</v>
      </c>
      <c r="R2463" s="215" t="s">
        <v>1004</v>
      </c>
      <c r="S2463" s="215" t="s">
        <v>755</v>
      </c>
      <c r="T2463" s="215" t="s">
        <v>891</v>
      </c>
      <c r="U2463" s="215" t="s">
        <v>1155</v>
      </c>
      <c r="W2463" s="215" t="s">
        <v>27</v>
      </c>
      <c r="X2463" s="215" t="s">
        <v>35</v>
      </c>
      <c r="Y2463" s="215" t="s">
        <v>12</v>
      </c>
      <c r="Z2463" s="215" t="s">
        <v>20</v>
      </c>
    </row>
    <row r="2464" spans="1:26">
      <c r="A2464" s="215" t="s">
        <v>3198</v>
      </c>
      <c r="B2464" s="51">
        <v>123</v>
      </c>
      <c r="C2464" s="215" t="s">
        <v>830</v>
      </c>
      <c r="D2464" s="215" t="s">
        <v>2240</v>
      </c>
      <c r="E2464" s="215" t="s">
        <v>833</v>
      </c>
      <c r="F2464" s="51">
        <v>1</v>
      </c>
      <c r="G2464" s="258">
        <v>0.2</v>
      </c>
      <c r="H2464" s="258">
        <v>-17.8</v>
      </c>
      <c r="I2464" s="272">
        <v>2.3235294117647101</v>
      </c>
      <c r="J2464" s="272">
        <v>0.196566088499875</v>
      </c>
      <c r="K2464" s="257">
        <v>-12.67</v>
      </c>
      <c r="L2464" s="257">
        <v>-22.21</v>
      </c>
      <c r="M2464" s="257">
        <v>-18.86</v>
      </c>
      <c r="N2464" s="257">
        <v>-52.74</v>
      </c>
      <c r="O2464" s="257">
        <v>33.880000000000003</v>
      </c>
      <c r="P2464" s="257">
        <v>-23.42</v>
      </c>
      <c r="Q2464" s="215" t="s">
        <v>833</v>
      </c>
      <c r="R2464" s="215" t="s">
        <v>610</v>
      </c>
      <c r="S2464" s="215" t="s">
        <v>834</v>
      </c>
      <c r="T2464" s="215" t="s">
        <v>835</v>
      </c>
      <c r="U2464" s="215" t="s">
        <v>836</v>
      </c>
      <c r="W2464" s="215" t="s">
        <v>27</v>
      </c>
      <c r="X2464" s="215" t="s">
        <v>35</v>
      </c>
      <c r="Y2464" s="215" t="s">
        <v>12</v>
      </c>
      <c r="Z2464" s="215" t="s">
        <v>17</v>
      </c>
    </row>
    <row r="2465" spans="1:26">
      <c r="A2465" s="215" t="s">
        <v>3198</v>
      </c>
      <c r="B2465" s="51">
        <v>124</v>
      </c>
      <c r="C2465" s="215" t="s">
        <v>851</v>
      </c>
      <c r="D2465" s="215" t="s">
        <v>1583</v>
      </c>
      <c r="E2465" s="215" t="s">
        <v>1954</v>
      </c>
      <c r="F2465" s="51">
        <v>5</v>
      </c>
      <c r="G2465" s="258">
        <v>1</v>
      </c>
      <c r="H2465" s="258">
        <v>-18</v>
      </c>
      <c r="I2465" s="272">
        <v>3.6058823529411801</v>
      </c>
      <c r="J2465" s="272">
        <v>0.31309875224597999</v>
      </c>
      <c r="K2465" s="257">
        <v>-15.55</v>
      </c>
      <c r="L2465" s="257">
        <v>-26.92</v>
      </c>
      <c r="M2465" s="257">
        <v>-21.22</v>
      </c>
      <c r="N2465" s="257">
        <v>-46.9</v>
      </c>
      <c r="O2465" s="257">
        <v>25.68</v>
      </c>
      <c r="P2465" s="257">
        <v>-28.25</v>
      </c>
      <c r="Q2465" s="215" t="s">
        <v>854</v>
      </c>
      <c r="R2465" s="215" t="s">
        <v>754</v>
      </c>
      <c r="S2465" s="215" t="s">
        <v>855</v>
      </c>
      <c r="T2465" s="215" t="s">
        <v>856</v>
      </c>
      <c r="U2465" s="215" t="s">
        <v>857</v>
      </c>
      <c r="W2465" s="215" t="s">
        <v>27</v>
      </c>
      <c r="X2465" s="215" t="s">
        <v>7</v>
      </c>
      <c r="Y2465" s="215" t="s">
        <v>15</v>
      </c>
      <c r="Z2465" s="215" t="s">
        <v>20</v>
      </c>
    </row>
    <row r="2466" spans="1:26">
      <c r="A2466" s="215" t="s">
        <v>3198</v>
      </c>
      <c r="B2466" s="51">
        <v>125</v>
      </c>
      <c r="C2466" s="215" t="s">
        <v>750</v>
      </c>
      <c r="D2466" s="215" t="s">
        <v>2242</v>
      </c>
      <c r="E2466" s="215" t="s">
        <v>3248</v>
      </c>
      <c r="F2466" s="51">
        <v>2</v>
      </c>
      <c r="G2466" s="258">
        <v>0.4</v>
      </c>
      <c r="H2466" s="258">
        <v>-18</v>
      </c>
      <c r="I2466" s="272">
        <v>1.7</v>
      </c>
      <c r="J2466" s="272">
        <v>0.19551913029457499</v>
      </c>
      <c r="K2466" s="257">
        <v>-15.92</v>
      </c>
      <c r="L2466" s="257">
        <v>-25.83</v>
      </c>
      <c r="M2466" s="257">
        <v>-21.74</v>
      </c>
      <c r="N2466" s="257">
        <v>-33.89</v>
      </c>
      <c r="O2466" s="257">
        <v>12.15</v>
      </c>
      <c r="P2466" s="257">
        <v>-26.99</v>
      </c>
      <c r="Q2466" s="215" t="s">
        <v>753</v>
      </c>
      <c r="R2466" s="215" t="s">
        <v>754</v>
      </c>
      <c r="S2466" s="215" t="s">
        <v>755</v>
      </c>
      <c r="T2466" s="215" t="s">
        <v>756</v>
      </c>
      <c r="U2466" s="215" t="s">
        <v>757</v>
      </c>
      <c r="W2466" s="215" t="s">
        <v>27</v>
      </c>
      <c r="X2466" s="215" t="s">
        <v>7</v>
      </c>
      <c r="Y2466" s="215" t="s">
        <v>12</v>
      </c>
      <c r="Z2466" s="215" t="s">
        <v>20</v>
      </c>
    </row>
    <row r="2467" spans="1:26">
      <c r="A2467" s="215" t="s">
        <v>3198</v>
      </c>
      <c r="B2467" s="51">
        <v>126</v>
      </c>
      <c r="C2467" s="215" t="s">
        <v>635</v>
      </c>
      <c r="D2467" s="215" t="s">
        <v>2243</v>
      </c>
      <c r="E2467" s="215" t="s">
        <v>637</v>
      </c>
      <c r="F2467" s="51">
        <v>5</v>
      </c>
      <c r="G2467" s="258">
        <v>1</v>
      </c>
      <c r="H2467" s="258">
        <v>-16.600000000000001</v>
      </c>
      <c r="I2467" s="272">
        <v>1.97647058823529</v>
      </c>
      <c r="J2467" s="272">
        <v>0.17681097420957001</v>
      </c>
      <c r="K2467" s="257">
        <v>-16.010000000000002</v>
      </c>
      <c r="L2467" s="257">
        <v>-25.93</v>
      </c>
      <c r="M2467" s="257">
        <v>-21.4</v>
      </c>
      <c r="N2467" s="257">
        <v>-59.97</v>
      </c>
      <c r="O2467" s="257">
        <v>38.57</v>
      </c>
      <c r="P2467" s="257">
        <v>-27.36</v>
      </c>
      <c r="Q2467" s="215" t="s">
        <v>638</v>
      </c>
      <c r="R2467" s="215" t="s">
        <v>639</v>
      </c>
      <c r="S2467" s="215" t="s">
        <v>562</v>
      </c>
      <c r="T2467" s="215" t="s">
        <v>640</v>
      </c>
      <c r="U2467" s="215" t="s">
        <v>536</v>
      </c>
      <c r="W2467" s="215" t="s">
        <v>27</v>
      </c>
      <c r="X2467" s="215" t="s">
        <v>35</v>
      </c>
      <c r="Y2467" s="215" t="s">
        <v>15</v>
      </c>
      <c r="Z2467" s="215" t="s">
        <v>17</v>
      </c>
    </row>
    <row r="2468" spans="1:26">
      <c r="A2468" s="215" t="s">
        <v>3198</v>
      </c>
      <c r="B2468" s="51">
        <v>127</v>
      </c>
      <c r="C2468" s="215" t="s">
        <v>437</v>
      </c>
      <c r="D2468" s="215" t="s">
        <v>2244</v>
      </c>
      <c r="E2468" s="215" t="s">
        <v>1775</v>
      </c>
      <c r="F2468" s="51">
        <v>2</v>
      </c>
      <c r="G2468" s="258">
        <v>0.4</v>
      </c>
      <c r="H2468" s="258">
        <v>-16.899999999999999</v>
      </c>
      <c r="I2468" s="272">
        <v>1.25294117647059</v>
      </c>
      <c r="J2468" s="272">
        <v>0.14227363420561201</v>
      </c>
      <c r="K2468" s="257">
        <v>-16.77</v>
      </c>
      <c r="L2468" s="257">
        <v>-26.75</v>
      </c>
      <c r="M2468" s="257">
        <v>-22.11</v>
      </c>
      <c r="N2468" s="257">
        <v>-64.459999999999994</v>
      </c>
      <c r="O2468" s="257">
        <v>42.35</v>
      </c>
      <c r="P2468" s="257">
        <v>-28.04</v>
      </c>
      <c r="Q2468" s="215" t="s">
        <v>440</v>
      </c>
      <c r="R2468" s="215" t="s">
        <v>441</v>
      </c>
      <c r="S2468" s="215" t="s">
        <v>231</v>
      </c>
      <c r="T2468" s="215" t="s">
        <v>442</v>
      </c>
      <c r="U2468" s="215" t="s">
        <v>443</v>
      </c>
      <c r="W2468" s="215" t="s">
        <v>27</v>
      </c>
      <c r="X2468" s="215" t="s">
        <v>35</v>
      </c>
      <c r="Y2468" s="215" t="s">
        <v>12</v>
      </c>
      <c r="Z2468" s="215" t="s">
        <v>20</v>
      </c>
    </row>
    <row r="2469" spans="1:26">
      <c r="A2469" s="215" t="s">
        <v>3198</v>
      </c>
      <c r="B2469" s="51">
        <v>128</v>
      </c>
      <c r="C2469" s="215" t="s">
        <v>265</v>
      </c>
      <c r="D2469" s="215" t="s">
        <v>2246</v>
      </c>
      <c r="E2469" s="215" t="s">
        <v>3249</v>
      </c>
      <c r="F2469" s="51">
        <v>5</v>
      </c>
      <c r="G2469" s="258">
        <v>1</v>
      </c>
      <c r="H2469" s="258">
        <v>-14</v>
      </c>
      <c r="I2469" s="272">
        <v>11.482352941176501</v>
      </c>
      <c r="J2469" s="272">
        <v>0.37948354092093001</v>
      </c>
      <c r="K2469" s="257">
        <v>-6.19</v>
      </c>
      <c r="L2469" s="257">
        <v>-30.08</v>
      </c>
      <c r="M2469" s="257">
        <v>-21.58</v>
      </c>
      <c r="N2469" s="257">
        <v>-93.09</v>
      </c>
      <c r="O2469" s="257">
        <v>71.510000000000005</v>
      </c>
      <c r="P2469" s="257">
        <v>-29.31</v>
      </c>
      <c r="Q2469" s="215" t="s">
        <v>268</v>
      </c>
      <c r="R2469" s="215" t="s">
        <v>269</v>
      </c>
      <c r="S2469" s="215" t="s">
        <v>270</v>
      </c>
      <c r="T2469" s="215" t="s">
        <v>271</v>
      </c>
      <c r="U2469" s="215" t="s">
        <v>272</v>
      </c>
      <c r="W2469" s="215" t="s">
        <v>36</v>
      </c>
      <c r="X2469" s="215" t="s">
        <v>7</v>
      </c>
      <c r="Y2469" s="215" t="s">
        <v>12</v>
      </c>
      <c r="Z2469" s="215" t="s">
        <v>17</v>
      </c>
    </row>
    <row r="2470" spans="1:26">
      <c r="A2470" s="215" t="s">
        <v>3198</v>
      </c>
      <c r="B2470" s="51">
        <v>129</v>
      </c>
      <c r="C2470" s="215" t="s">
        <v>1020</v>
      </c>
      <c r="D2470" s="215" t="s">
        <v>2247</v>
      </c>
      <c r="E2470" s="215" t="s">
        <v>1840</v>
      </c>
      <c r="F2470" s="51">
        <v>2</v>
      </c>
      <c r="G2470" s="258">
        <v>0.4</v>
      </c>
      <c r="H2470" s="258">
        <v>-8.9000000000000199</v>
      </c>
      <c r="I2470" s="272">
        <v>6.9176470588235297</v>
      </c>
      <c r="J2470" s="272">
        <v>0.28317073224362299</v>
      </c>
      <c r="K2470" s="257">
        <v>-7.83</v>
      </c>
      <c r="L2470" s="257">
        <v>-31.47</v>
      </c>
      <c r="M2470" s="257">
        <v>-21.94</v>
      </c>
      <c r="N2470" s="257">
        <v>-82.74</v>
      </c>
      <c r="O2470" s="257">
        <v>60.8</v>
      </c>
      <c r="P2470" s="257">
        <v>-31.38</v>
      </c>
      <c r="Q2470" s="215" t="s">
        <v>1023</v>
      </c>
      <c r="R2470" s="215" t="s">
        <v>1024</v>
      </c>
      <c r="S2470" s="215" t="s">
        <v>1025</v>
      </c>
      <c r="T2470" s="215" t="s">
        <v>480</v>
      </c>
      <c r="U2470" s="215" t="s">
        <v>892</v>
      </c>
      <c r="W2470" s="215" t="s">
        <v>36</v>
      </c>
      <c r="X2470" s="215" t="s">
        <v>35</v>
      </c>
      <c r="Y2470" s="215" t="s">
        <v>15</v>
      </c>
      <c r="Z2470" s="215" t="s">
        <v>17</v>
      </c>
    </row>
    <row r="2471" spans="1:26">
      <c r="A2471" s="215" t="s">
        <v>3198</v>
      </c>
      <c r="B2471" s="51">
        <v>130</v>
      </c>
      <c r="C2471" s="215" t="s">
        <v>1173</v>
      </c>
      <c r="D2471" s="215" t="s">
        <v>2248</v>
      </c>
      <c r="E2471" s="215" t="s">
        <v>1474</v>
      </c>
      <c r="F2471" s="51">
        <v>0</v>
      </c>
      <c r="G2471" s="258">
        <v>0</v>
      </c>
      <c r="H2471" s="258">
        <v>-16.5</v>
      </c>
      <c r="I2471" s="272">
        <v>4.3117647058823501</v>
      </c>
      <c r="J2471" s="272">
        <v>0.29376741107468501</v>
      </c>
      <c r="K2471" s="257">
        <v>-16.97</v>
      </c>
      <c r="L2471" s="257">
        <v>-26.57</v>
      </c>
      <c r="M2471" s="257">
        <v>-22.58</v>
      </c>
      <c r="N2471" s="257">
        <v>-55.34</v>
      </c>
      <c r="O2471" s="257">
        <v>32.76</v>
      </c>
      <c r="P2471" s="257">
        <v>-27.64</v>
      </c>
      <c r="Q2471" s="215" t="s">
        <v>1176</v>
      </c>
      <c r="R2471" s="215" t="s">
        <v>1177</v>
      </c>
      <c r="S2471" s="215" t="s">
        <v>1178</v>
      </c>
      <c r="T2471" s="215" t="s">
        <v>1179</v>
      </c>
      <c r="U2471" s="215" t="s">
        <v>1180</v>
      </c>
      <c r="W2471" s="215" t="s">
        <v>27</v>
      </c>
      <c r="X2471" s="215" t="s">
        <v>35</v>
      </c>
      <c r="Y2471" s="215" t="s">
        <v>12</v>
      </c>
      <c r="Z2471" s="215" t="s">
        <v>20</v>
      </c>
    </row>
    <row r="2472" spans="1:26">
      <c r="A2472" s="215" t="s">
        <v>3198</v>
      </c>
      <c r="B2472" s="51">
        <v>131</v>
      </c>
      <c r="C2472" s="215" t="s">
        <v>1286</v>
      </c>
      <c r="D2472" s="215" t="s">
        <v>1287</v>
      </c>
      <c r="E2472" s="215" t="s">
        <v>3250</v>
      </c>
      <c r="F2472" s="51">
        <v>4</v>
      </c>
      <c r="G2472" s="258">
        <v>0.8</v>
      </c>
      <c r="H2472" s="258">
        <v>-18</v>
      </c>
      <c r="I2472" s="272">
        <v>1.3882352941176499</v>
      </c>
      <c r="J2472" s="272">
        <v>0.139864251752225</v>
      </c>
      <c r="K2472" s="257">
        <v>-15.98</v>
      </c>
      <c r="L2472" s="257">
        <v>-25.77</v>
      </c>
      <c r="M2472" s="257">
        <v>-21.36</v>
      </c>
      <c r="N2472" s="257">
        <v>-37.19</v>
      </c>
      <c r="O2472" s="257">
        <v>15.83</v>
      </c>
      <c r="P2472" s="257">
        <v>-27.13</v>
      </c>
      <c r="Q2472" s="215" t="s">
        <v>381</v>
      </c>
      <c r="R2472" s="215" t="s">
        <v>1289</v>
      </c>
      <c r="S2472" s="215" t="s">
        <v>1290</v>
      </c>
      <c r="T2472" s="215" t="s">
        <v>554</v>
      </c>
      <c r="U2472" s="215" t="s">
        <v>1291</v>
      </c>
      <c r="W2472" s="215" t="s">
        <v>27</v>
      </c>
      <c r="X2472" s="215" t="s">
        <v>7</v>
      </c>
      <c r="Y2472" s="215" t="s">
        <v>15</v>
      </c>
      <c r="Z2472" s="215" t="s">
        <v>17</v>
      </c>
    </row>
    <row r="2473" spans="1:26">
      <c r="A2473" s="215" t="s">
        <v>3198</v>
      </c>
      <c r="B2473" s="51">
        <v>132</v>
      </c>
      <c r="C2473" s="215" t="s">
        <v>483</v>
      </c>
      <c r="D2473" s="215" t="s">
        <v>2251</v>
      </c>
      <c r="E2473" s="215" t="s">
        <v>2252</v>
      </c>
      <c r="F2473" s="51">
        <v>4</v>
      </c>
      <c r="G2473" s="258">
        <v>0.8</v>
      </c>
      <c r="H2473" s="258">
        <v>-14.7</v>
      </c>
      <c r="I2473" s="272">
        <v>4.5823529411764703</v>
      </c>
      <c r="J2473" s="272">
        <v>0.31015505945565502</v>
      </c>
      <c r="K2473" s="257">
        <v>-14.86</v>
      </c>
      <c r="L2473" s="257">
        <v>-25.01</v>
      </c>
      <c r="M2473" s="257">
        <v>-20.57</v>
      </c>
      <c r="N2473" s="257">
        <v>-73.849999999999994</v>
      </c>
      <c r="O2473" s="257">
        <v>53.28</v>
      </c>
      <c r="P2473" s="257">
        <v>-26.14</v>
      </c>
      <c r="Q2473" s="215" t="s">
        <v>486</v>
      </c>
      <c r="R2473" s="215" t="s">
        <v>214</v>
      </c>
      <c r="S2473" s="215" t="s">
        <v>487</v>
      </c>
      <c r="T2473" s="215" t="s">
        <v>488</v>
      </c>
      <c r="U2473" s="215" t="s">
        <v>318</v>
      </c>
      <c r="W2473" s="215" t="s">
        <v>27</v>
      </c>
      <c r="X2473" s="215" t="s">
        <v>35</v>
      </c>
      <c r="Y2473" s="215" t="s">
        <v>15</v>
      </c>
      <c r="Z2473" s="215" t="s">
        <v>20</v>
      </c>
    </row>
    <row r="2474" spans="1:26">
      <c r="A2474" s="215" t="s">
        <v>3198</v>
      </c>
      <c r="B2474" s="51">
        <v>133</v>
      </c>
      <c r="C2474" s="215" t="s">
        <v>564</v>
      </c>
      <c r="D2474" s="215" t="s">
        <v>2253</v>
      </c>
      <c r="E2474" s="215" t="s">
        <v>3251</v>
      </c>
      <c r="F2474" s="51">
        <v>3</v>
      </c>
      <c r="G2474" s="258">
        <v>0.6</v>
      </c>
      <c r="H2474" s="258">
        <v>-14</v>
      </c>
      <c r="I2474" s="272">
        <v>15.676470588235301</v>
      </c>
      <c r="J2474" s="272">
        <v>0.36275024483953</v>
      </c>
      <c r="K2474" s="257">
        <v>-10.59</v>
      </c>
      <c r="L2474" s="257">
        <v>-30.67</v>
      </c>
      <c r="M2474" s="257">
        <v>-21.05</v>
      </c>
      <c r="N2474" s="257">
        <v>-94.83</v>
      </c>
      <c r="O2474" s="257">
        <v>73.78</v>
      </c>
      <c r="P2474" s="257">
        <v>-30.45</v>
      </c>
      <c r="Q2474" s="215" t="s">
        <v>383</v>
      </c>
      <c r="R2474" s="215" t="s">
        <v>567</v>
      </c>
      <c r="S2474" s="215" t="s">
        <v>568</v>
      </c>
      <c r="T2474" s="215" t="s">
        <v>569</v>
      </c>
      <c r="U2474" s="215" t="s">
        <v>515</v>
      </c>
      <c r="W2474" s="215" t="s">
        <v>36</v>
      </c>
      <c r="X2474" s="215" t="s">
        <v>7</v>
      </c>
      <c r="Y2474" s="215" t="s">
        <v>15</v>
      </c>
      <c r="Z2474" s="215" t="s">
        <v>17</v>
      </c>
    </row>
    <row r="2475" spans="1:26">
      <c r="A2475" s="215" t="s">
        <v>3198</v>
      </c>
      <c r="B2475" s="51">
        <v>134</v>
      </c>
      <c r="C2475" s="215" t="s">
        <v>578</v>
      </c>
      <c r="D2475" s="215" t="s">
        <v>2255</v>
      </c>
      <c r="E2475" s="215" t="s">
        <v>2994</v>
      </c>
      <c r="F2475" s="51">
        <v>3</v>
      </c>
      <c r="G2475" s="258">
        <v>0.6</v>
      </c>
      <c r="H2475" s="258">
        <v>-11</v>
      </c>
      <c r="I2475" s="272">
        <v>9.8000000000000007</v>
      </c>
      <c r="J2475" s="272">
        <v>0.25239223484771001</v>
      </c>
      <c r="K2475" s="257">
        <v>-9.76</v>
      </c>
      <c r="L2475" s="257">
        <v>-32.44</v>
      </c>
      <c r="M2475" s="257">
        <v>-22.13</v>
      </c>
      <c r="N2475" s="257">
        <v>-110.13</v>
      </c>
      <c r="O2475" s="257">
        <v>88</v>
      </c>
      <c r="P2475" s="257">
        <v>-32.18</v>
      </c>
      <c r="Q2475" s="215" t="s">
        <v>581</v>
      </c>
      <c r="R2475" s="215" t="s">
        <v>582</v>
      </c>
      <c r="S2475" s="215" t="s">
        <v>583</v>
      </c>
      <c r="T2475" s="215" t="s">
        <v>584</v>
      </c>
      <c r="U2475" s="215" t="s">
        <v>585</v>
      </c>
      <c r="W2475" s="215" t="s">
        <v>36</v>
      </c>
      <c r="X2475" s="215" t="s">
        <v>35</v>
      </c>
      <c r="Y2475" s="215" t="s">
        <v>12</v>
      </c>
      <c r="Z2475" s="215" t="s">
        <v>20</v>
      </c>
    </row>
    <row r="2476" spans="1:26">
      <c r="A2476" s="215" t="s">
        <v>3198</v>
      </c>
      <c r="B2476" s="51">
        <v>135</v>
      </c>
      <c r="C2476" s="215" t="s">
        <v>1345</v>
      </c>
      <c r="D2476" s="215" t="s">
        <v>2257</v>
      </c>
      <c r="E2476" s="215" t="s">
        <v>1474</v>
      </c>
      <c r="F2476" s="51">
        <v>0</v>
      </c>
      <c r="G2476" s="258">
        <v>0</v>
      </c>
      <c r="H2476" s="258">
        <v>-18</v>
      </c>
      <c r="I2476" s="272">
        <v>1.8470588235294101</v>
      </c>
      <c r="J2476" s="272">
        <v>0.202050100281606</v>
      </c>
      <c r="K2476" s="257">
        <v>-14.23</v>
      </c>
      <c r="L2476" s="257">
        <v>-23.9</v>
      </c>
      <c r="M2476" s="257">
        <v>-20.49</v>
      </c>
      <c r="N2476" s="257">
        <v>-33.5</v>
      </c>
      <c r="O2476" s="257">
        <v>13.01</v>
      </c>
      <c r="P2476" s="257">
        <v>-24.85</v>
      </c>
      <c r="Q2476" s="215" t="s">
        <v>1348</v>
      </c>
      <c r="R2476" s="215" t="s">
        <v>1349</v>
      </c>
      <c r="S2476" s="215" t="s">
        <v>1350</v>
      </c>
      <c r="T2476" s="215" t="s">
        <v>1131</v>
      </c>
      <c r="U2476" s="215" t="s">
        <v>1351</v>
      </c>
      <c r="W2476" s="215" t="s">
        <v>27</v>
      </c>
      <c r="X2476" s="215" t="s">
        <v>7</v>
      </c>
      <c r="Y2476" s="215" t="s">
        <v>15</v>
      </c>
      <c r="Z2476" s="215" t="s">
        <v>20</v>
      </c>
    </row>
    <row r="2477" spans="1:26">
      <c r="A2477" s="215" t="s">
        <v>3198</v>
      </c>
      <c r="B2477" s="51">
        <v>136</v>
      </c>
      <c r="C2477" s="215" t="s">
        <v>1327</v>
      </c>
      <c r="D2477" s="215" t="s">
        <v>2259</v>
      </c>
      <c r="E2477" s="215" t="s">
        <v>3252</v>
      </c>
      <c r="F2477" s="51">
        <v>4</v>
      </c>
      <c r="G2477" s="258">
        <v>0.8</v>
      </c>
      <c r="H2477" s="258">
        <v>-14</v>
      </c>
      <c r="I2477" s="272">
        <v>15.5941176470588</v>
      </c>
      <c r="J2477" s="272">
        <v>0.28563748442640402</v>
      </c>
      <c r="K2477" s="257">
        <v>-8.64</v>
      </c>
      <c r="L2477" s="257">
        <v>-28.62</v>
      </c>
      <c r="M2477" s="257">
        <v>-16.440000000000001</v>
      </c>
      <c r="N2477" s="257">
        <v>-94.83</v>
      </c>
      <c r="O2477" s="257">
        <v>78.39</v>
      </c>
      <c r="P2477" s="257">
        <v>-28.54</v>
      </c>
      <c r="Q2477" s="215" t="s">
        <v>597</v>
      </c>
      <c r="R2477" s="215" t="s">
        <v>215</v>
      </c>
      <c r="S2477" s="215" t="s">
        <v>1330</v>
      </c>
      <c r="T2477" s="215" t="s">
        <v>1331</v>
      </c>
      <c r="U2477" s="215" t="s">
        <v>892</v>
      </c>
      <c r="W2477" s="215" t="s">
        <v>36</v>
      </c>
      <c r="X2477" s="215" t="s">
        <v>7</v>
      </c>
      <c r="Y2477" s="215" t="s">
        <v>15</v>
      </c>
      <c r="Z2477" s="215" t="s">
        <v>17</v>
      </c>
    </row>
    <row r="2478" spans="1:26">
      <c r="A2478" s="215" t="s">
        <v>3198</v>
      </c>
      <c r="B2478" s="51">
        <v>137</v>
      </c>
      <c r="C2478" s="215" t="s">
        <v>742</v>
      </c>
      <c r="D2478" s="215" t="s">
        <v>2261</v>
      </c>
      <c r="E2478" s="215" t="s">
        <v>1807</v>
      </c>
      <c r="F2478" s="51">
        <v>5</v>
      </c>
      <c r="G2478" s="258">
        <v>1</v>
      </c>
      <c r="H2478" s="258">
        <v>-13.1</v>
      </c>
      <c r="I2478" s="272">
        <v>4.0705882352941201</v>
      </c>
      <c r="J2478" s="272">
        <v>0.27510077660555798</v>
      </c>
      <c r="K2478" s="257">
        <v>-15.75</v>
      </c>
      <c r="L2478" s="257">
        <v>-26.64</v>
      </c>
      <c r="M2478" s="257">
        <v>-21.77</v>
      </c>
      <c r="N2478" s="257">
        <v>-52.31</v>
      </c>
      <c r="O2478" s="257">
        <v>30.54</v>
      </c>
      <c r="P2478" s="257">
        <v>-28.17</v>
      </c>
      <c r="Q2478" s="215" t="s">
        <v>745</v>
      </c>
      <c r="R2478" s="215" t="s">
        <v>746</v>
      </c>
      <c r="S2478" s="215" t="s">
        <v>747</v>
      </c>
      <c r="T2478" s="215" t="s">
        <v>748</v>
      </c>
      <c r="U2478" s="215" t="s">
        <v>749</v>
      </c>
      <c r="W2478" s="215" t="s">
        <v>27</v>
      </c>
      <c r="X2478" s="215" t="s">
        <v>35</v>
      </c>
      <c r="Y2478" s="215" t="s">
        <v>15</v>
      </c>
      <c r="Z2478" s="215" t="s">
        <v>20</v>
      </c>
    </row>
    <row r="2479" spans="1:26">
      <c r="A2479" s="215" t="s">
        <v>3198</v>
      </c>
      <c r="B2479" s="51">
        <v>138</v>
      </c>
      <c r="C2479" s="215" t="s">
        <v>384</v>
      </c>
      <c r="D2479" s="215" t="s">
        <v>2262</v>
      </c>
      <c r="E2479" s="215" t="s">
        <v>3253</v>
      </c>
      <c r="F2479" s="51">
        <v>4</v>
      </c>
      <c r="G2479" s="258">
        <v>0.8</v>
      </c>
      <c r="H2479" s="258">
        <v>-17.8</v>
      </c>
      <c r="I2479" s="272">
        <v>1.55294117647059</v>
      </c>
      <c r="J2479" s="272">
        <v>0.154515894656342</v>
      </c>
      <c r="K2479" s="257">
        <v>-14.61</v>
      </c>
      <c r="L2479" s="257">
        <v>-23.53</v>
      </c>
      <c r="M2479" s="257">
        <v>-20.010000000000002</v>
      </c>
      <c r="N2479" s="257">
        <v>-62.17</v>
      </c>
      <c r="O2479" s="257">
        <v>42.16</v>
      </c>
      <c r="P2479" s="257">
        <v>-24.47</v>
      </c>
      <c r="Q2479" s="215" t="s">
        <v>387</v>
      </c>
      <c r="R2479" s="215" t="s">
        <v>388</v>
      </c>
      <c r="S2479" s="215" t="s">
        <v>389</v>
      </c>
      <c r="T2479" s="215" t="s">
        <v>390</v>
      </c>
      <c r="U2479" s="215" t="s">
        <v>391</v>
      </c>
      <c r="W2479" s="215" t="s">
        <v>27</v>
      </c>
      <c r="X2479" s="215" t="s">
        <v>35</v>
      </c>
      <c r="Y2479" s="215" t="s">
        <v>12</v>
      </c>
      <c r="Z2479" s="215" t="s">
        <v>17</v>
      </c>
    </row>
    <row r="2480" spans="1:26">
      <c r="A2480" s="215" t="s">
        <v>3198</v>
      </c>
      <c r="B2480" s="51">
        <v>139</v>
      </c>
      <c r="C2480" s="215" t="s">
        <v>1292</v>
      </c>
      <c r="D2480" s="215" t="s">
        <v>1293</v>
      </c>
      <c r="E2480" s="215" t="s">
        <v>3254</v>
      </c>
      <c r="F2480" s="51">
        <v>3</v>
      </c>
      <c r="G2480" s="258">
        <v>0.6</v>
      </c>
      <c r="H2480" s="258">
        <v>-18</v>
      </c>
      <c r="I2480" s="272">
        <v>1.80588235294118</v>
      </c>
      <c r="J2480" s="272">
        <v>0.16252785297623801</v>
      </c>
      <c r="K2480" s="257">
        <v>-15.09</v>
      </c>
      <c r="L2480" s="257">
        <v>-24.76</v>
      </c>
      <c r="M2480" s="257">
        <v>-21.07</v>
      </c>
      <c r="N2480" s="257">
        <v>-32.270000000000003</v>
      </c>
      <c r="O2480" s="257">
        <v>11.2</v>
      </c>
      <c r="P2480" s="257">
        <v>-25.93</v>
      </c>
      <c r="Q2480" s="215" t="s">
        <v>1295</v>
      </c>
      <c r="R2480" s="215" t="s">
        <v>770</v>
      </c>
      <c r="S2480" s="215" t="s">
        <v>1296</v>
      </c>
      <c r="T2480" s="215" t="s">
        <v>1297</v>
      </c>
      <c r="U2480" s="215" t="s">
        <v>1137</v>
      </c>
      <c r="W2480" s="215" t="s">
        <v>27</v>
      </c>
      <c r="X2480" s="215" t="s">
        <v>7</v>
      </c>
      <c r="Y2480" s="215" t="s">
        <v>15</v>
      </c>
      <c r="Z2480" s="215" t="s">
        <v>17</v>
      </c>
    </row>
    <row r="2481" spans="1:26">
      <c r="A2481" s="215" t="s">
        <v>3198</v>
      </c>
      <c r="B2481" s="51">
        <v>140</v>
      </c>
      <c r="C2481" s="215" t="s">
        <v>906</v>
      </c>
      <c r="D2481" s="215" t="s">
        <v>2265</v>
      </c>
      <c r="E2481" s="215" t="s">
        <v>1474</v>
      </c>
      <c r="F2481" s="51">
        <v>0</v>
      </c>
      <c r="G2481" s="258">
        <v>0</v>
      </c>
      <c r="H2481" s="258">
        <v>-14</v>
      </c>
      <c r="I2481" s="272">
        <v>8.2411764705882309</v>
      </c>
      <c r="J2481" s="272">
        <v>0.22905733506124601</v>
      </c>
      <c r="K2481" s="257">
        <v>-5.88</v>
      </c>
      <c r="L2481" s="257">
        <v>-27.85</v>
      </c>
      <c r="M2481" s="257">
        <v>-18.73</v>
      </c>
      <c r="N2481" s="257">
        <v>-94.33</v>
      </c>
      <c r="O2481" s="257">
        <v>75.599999999999994</v>
      </c>
      <c r="P2481" s="257">
        <v>-27.74</v>
      </c>
      <c r="Q2481" s="215" t="s">
        <v>909</v>
      </c>
      <c r="R2481" s="215" t="s">
        <v>910</v>
      </c>
      <c r="S2481" s="215" t="s">
        <v>357</v>
      </c>
      <c r="T2481" s="215" t="s">
        <v>903</v>
      </c>
      <c r="U2481" s="215" t="s">
        <v>911</v>
      </c>
      <c r="W2481" s="215" t="s">
        <v>36</v>
      </c>
      <c r="X2481" s="215" t="s">
        <v>7</v>
      </c>
      <c r="Y2481" s="215" t="s">
        <v>12</v>
      </c>
      <c r="Z2481" s="215" t="s">
        <v>20</v>
      </c>
    </row>
    <row r="2482" spans="1:26">
      <c r="A2482" s="215" t="s">
        <v>3198</v>
      </c>
      <c r="B2482" s="51">
        <v>141</v>
      </c>
      <c r="C2482" s="215" t="s">
        <v>467</v>
      </c>
      <c r="D2482" s="215" t="s">
        <v>1522</v>
      </c>
      <c r="E2482" s="215" t="s">
        <v>3255</v>
      </c>
      <c r="F2482" s="51">
        <v>4</v>
      </c>
      <c r="G2482" s="258">
        <v>0.8</v>
      </c>
      <c r="H2482" s="258">
        <v>-17.2</v>
      </c>
      <c r="I2482" s="272">
        <v>2.5764705882352898</v>
      </c>
      <c r="J2482" s="272">
        <v>0.208974269108745</v>
      </c>
      <c r="K2482" s="257">
        <v>-12.93</v>
      </c>
      <c r="L2482" s="257">
        <v>-22.67</v>
      </c>
      <c r="M2482" s="257">
        <v>-19.12</v>
      </c>
      <c r="N2482" s="257">
        <v>-56.14</v>
      </c>
      <c r="O2482" s="257">
        <v>37.020000000000003</v>
      </c>
      <c r="P2482" s="257">
        <v>-23.99</v>
      </c>
      <c r="Q2482" s="215" t="s">
        <v>470</v>
      </c>
      <c r="R2482" s="215" t="s">
        <v>471</v>
      </c>
      <c r="S2482" s="215" t="s">
        <v>472</v>
      </c>
      <c r="T2482" s="215" t="s">
        <v>473</v>
      </c>
      <c r="U2482" s="215" t="s">
        <v>474</v>
      </c>
      <c r="W2482" s="215" t="s">
        <v>27</v>
      </c>
      <c r="X2482" s="215" t="s">
        <v>35</v>
      </c>
      <c r="Y2482" s="215" t="s">
        <v>12</v>
      </c>
      <c r="Z2482" s="215" t="s">
        <v>20</v>
      </c>
    </row>
    <row r="2483" spans="1:26">
      <c r="A2483" s="215" t="s">
        <v>3198</v>
      </c>
      <c r="B2483" s="51">
        <v>142</v>
      </c>
      <c r="C2483" s="215" t="s">
        <v>1332</v>
      </c>
      <c r="D2483" s="215" t="s">
        <v>1333</v>
      </c>
      <c r="E2483" s="215" t="s">
        <v>2268</v>
      </c>
      <c r="F2483" s="51">
        <v>5</v>
      </c>
      <c r="G2483" s="258">
        <v>1</v>
      </c>
      <c r="H2483" s="258">
        <v>0.89999999999996705</v>
      </c>
      <c r="I2483" s="272">
        <v>19.1882352941176</v>
      </c>
      <c r="J2483" s="272">
        <v>0.466219433720026</v>
      </c>
      <c r="K2483" s="257">
        <v>-10.82</v>
      </c>
      <c r="L2483" s="257">
        <v>-31.74</v>
      </c>
      <c r="M2483" s="257">
        <v>-18.8</v>
      </c>
      <c r="N2483" s="257">
        <v>-124.11</v>
      </c>
      <c r="O2483" s="257">
        <v>105.31</v>
      </c>
      <c r="P2483" s="257">
        <v>-28.3</v>
      </c>
      <c r="Q2483" s="215" t="s">
        <v>1335</v>
      </c>
      <c r="R2483" s="215" t="s">
        <v>1336</v>
      </c>
      <c r="S2483" s="215" t="s">
        <v>771</v>
      </c>
      <c r="T2483" s="215" t="s">
        <v>1337</v>
      </c>
      <c r="U2483" s="215" t="s">
        <v>1338</v>
      </c>
      <c r="W2483" s="215" t="s">
        <v>36</v>
      </c>
      <c r="X2483" s="215" t="s">
        <v>35</v>
      </c>
      <c r="Y2483" s="215" t="s">
        <v>15</v>
      </c>
      <c r="Z2483" s="215" t="s">
        <v>20</v>
      </c>
    </row>
    <row r="2484" spans="1:26">
      <c r="A2484" s="215" t="s">
        <v>3198</v>
      </c>
      <c r="B2484" s="51">
        <v>143</v>
      </c>
      <c r="C2484" s="215" t="s">
        <v>628</v>
      </c>
      <c r="D2484" s="215" t="s">
        <v>2269</v>
      </c>
      <c r="E2484" s="215" t="s">
        <v>2270</v>
      </c>
      <c r="F2484" s="51">
        <v>5</v>
      </c>
      <c r="G2484" s="258">
        <v>1</v>
      </c>
      <c r="H2484" s="258">
        <v>-1.50000000000003</v>
      </c>
      <c r="I2484" s="272">
        <v>16.152941176470598</v>
      </c>
      <c r="J2484" s="272">
        <v>0.41445071241666298</v>
      </c>
      <c r="K2484" s="257">
        <v>-6.84</v>
      </c>
      <c r="L2484" s="257">
        <v>-35.56</v>
      </c>
      <c r="M2484" s="257">
        <v>-22.82</v>
      </c>
      <c r="N2484" s="257">
        <v>-94.8</v>
      </c>
      <c r="O2484" s="257">
        <v>71.98</v>
      </c>
      <c r="P2484" s="257">
        <v>-35.200000000000003</v>
      </c>
      <c r="Q2484" s="215" t="s">
        <v>212</v>
      </c>
      <c r="R2484" s="215" t="s">
        <v>631</v>
      </c>
      <c r="S2484" s="215" t="s">
        <v>632</v>
      </c>
      <c r="T2484" s="215" t="s">
        <v>633</v>
      </c>
      <c r="U2484" s="215" t="s">
        <v>634</v>
      </c>
      <c r="W2484" s="215" t="s">
        <v>36</v>
      </c>
      <c r="X2484" s="215" t="s">
        <v>35</v>
      </c>
      <c r="Y2484" s="215" t="s">
        <v>15</v>
      </c>
      <c r="Z2484" s="215" t="s">
        <v>20</v>
      </c>
    </row>
    <row r="2485" spans="1:26">
      <c r="A2485" s="215" t="s">
        <v>3198</v>
      </c>
      <c r="B2485" s="51">
        <v>144</v>
      </c>
      <c r="C2485" s="215" t="s">
        <v>352</v>
      </c>
      <c r="D2485" s="215" t="s">
        <v>2271</v>
      </c>
      <c r="E2485" s="215" t="s">
        <v>2537</v>
      </c>
      <c r="F2485" s="51">
        <v>2</v>
      </c>
      <c r="G2485" s="258">
        <v>0.4</v>
      </c>
      <c r="H2485" s="258">
        <v>-13.5</v>
      </c>
      <c r="I2485" s="272">
        <v>6.8176470588235301</v>
      </c>
      <c r="J2485" s="272">
        <v>0.17779377391836301</v>
      </c>
      <c r="K2485" s="257">
        <v>-10.38</v>
      </c>
      <c r="L2485" s="257">
        <v>-29.71</v>
      </c>
      <c r="M2485" s="257">
        <v>-22.31</v>
      </c>
      <c r="N2485" s="257">
        <v>-80.790000000000006</v>
      </c>
      <c r="O2485" s="257">
        <v>58.48</v>
      </c>
      <c r="P2485" s="257">
        <v>-29.9</v>
      </c>
      <c r="Q2485" s="215" t="s">
        <v>355</v>
      </c>
      <c r="R2485" s="215" t="s">
        <v>356</v>
      </c>
      <c r="S2485" s="215" t="s">
        <v>357</v>
      </c>
      <c r="T2485" s="215" t="s">
        <v>358</v>
      </c>
      <c r="U2485" s="215" t="s">
        <v>359</v>
      </c>
      <c r="W2485" s="215" t="s">
        <v>36</v>
      </c>
      <c r="X2485" s="215" t="s">
        <v>35</v>
      </c>
      <c r="Y2485" s="215" t="s">
        <v>12</v>
      </c>
      <c r="Z2485" s="215" t="s">
        <v>17</v>
      </c>
    </row>
    <row r="2486" spans="1:26">
      <c r="A2486" s="215" t="s">
        <v>3198</v>
      </c>
      <c r="B2486" s="51">
        <v>145</v>
      </c>
      <c r="C2486" s="215" t="s">
        <v>1013</v>
      </c>
      <c r="D2486" s="215" t="s">
        <v>2272</v>
      </c>
      <c r="E2486" s="215" t="s">
        <v>2538</v>
      </c>
      <c r="F2486" s="51">
        <v>2</v>
      </c>
      <c r="G2486" s="258">
        <v>0.4</v>
      </c>
      <c r="H2486" s="258">
        <v>-14</v>
      </c>
      <c r="I2486" s="272">
        <v>9.8058823529411807</v>
      </c>
      <c r="J2486" s="272">
        <v>0.32571650894667398</v>
      </c>
      <c r="K2486" s="257">
        <v>-10.58</v>
      </c>
      <c r="L2486" s="257">
        <v>-30.55</v>
      </c>
      <c r="M2486" s="257">
        <v>-20.59</v>
      </c>
      <c r="N2486" s="257">
        <v>-82.7</v>
      </c>
      <c r="O2486" s="257">
        <v>62.11</v>
      </c>
      <c r="P2486" s="257">
        <v>-30.34</v>
      </c>
      <c r="Q2486" s="215" t="s">
        <v>1016</v>
      </c>
      <c r="R2486" s="215" t="s">
        <v>1017</v>
      </c>
      <c r="S2486" s="215" t="s">
        <v>1018</v>
      </c>
      <c r="T2486" s="215" t="s">
        <v>1019</v>
      </c>
      <c r="U2486" s="215" t="s">
        <v>880</v>
      </c>
      <c r="W2486" s="215" t="s">
        <v>36</v>
      </c>
      <c r="X2486" s="215" t="s">
        <v>23</v>
      </c>
      <c r="Y2486" s="215" t="s">
        <v>23</v>
      </c>
      <c r="Z2486" s="215" t="s">
        <v>23</v>
      </c>
    </row>
    <row r="2487" spans="1:26">
      <c r="A2487" s="215" t="s">
        <v>3198</v>
      </c>
      <c r="B2487" s="51">
        <v>146</v>
      </c>
      <c r="C2487" s="215" t="s">
        <v>919</v>
      </c>
      <c r="D2487" s="215" t="s">
        <v>2274</v>
      </c>
      <c r="E2487" s="215" t="s">
        <v>1827</v>
      </c>
      <c r="F2487" s="51">
        <v>4</v>
      </c>
      <c r="G2487" s="258">
        <v>0.8</v>
      </c>
      <c r="H2487" s="258">
        <v>-14</v>
      </c>
      <c r="I2487" s="272">
        <v>9.3000000000000007</v>
      </c>
      <c r="J2487" s="272">
        <v>0.30414600942096198</v>
      </c>
      <c r="K2487" s="257">
        <v>-9.86</v>
      </c>
      <c r="L2487" s="257">
        <v>-31.84</v>
      </c>
      <c r="M2487" s="257">
        <v>-22.71</v>
      </c>
      <c r="N2487" s="257">
        <v>-92.69</v>
      </c>
      <c r="O2487" s="257">
        <v>69.98</v>
      </c>
      <c r="P2487" s="257">
        <v>-31.6</v>
      </c>
      <c r="Q2487" s="215" t="s">
        <v>922</v>
      </c>
      <c r="R2487" s="215" t="s">
        <v>923</v>
      </c>
      <c r="S2487" s="215" t="s">
        <v>924</v>
      </c>
      <c r="T2487" s="215" t="s">
        <v>925</v>
      </c>
      <c r="U2487" s="215" t="s">
        <v>926</v>
      </c>
      <c r="W2487" s="215" t="s">
        <v>36</v>
      </c>
      <c r="X2487" s="215" t="s">
        <v>7</v>
      </c>
      <c r="Y2487" s="215" t="s">
        <v>12</v>
      </c>
      <c r="Z2487" s="215" t="s">
        <v>17</v>
      </c>
    </row>
    <row r="2488" spans="1:26">
      <c r="A2488" s="215" t="s">
        <v>3198</v>
      </c>
      <c r="B2488" s="51">
        <v>147</v>
      </c>
      <c r="C2488" s="215" t="s">
        <v>1416</v>
      </c>
      <c r="D2488" s="215" t="s">
        <v>2276</v>
      </c>
      <c r="E2488" s="215" t="s">
        <v>1660</v>
      </c>
      <c r="F2488" s="51">
        <v>5</v>
      </c>
      <c r="G2488" s="258">
        <v>1</v>
      </c>
      <c r="H2488" s="258">
        <v>-7.2000000000000197</v>
      </c>
      <c r="I2488" s="272">
        <v>18.117647058823501</v>
      </c>
      <c r="J2488" s="272">
        <v>0.343582866700471</v>
      </c>
      <c r="K2488" s="257">
        <v>-10.039999999999999</v>
      </c>
      <c r="L2488" s="257">
        <v>-32.729999999999997</v>
      </c>
      <c r="M2488" s="257">
        <v>-22.74</v>
      </c>
      <c r="N2488" s="257">
        <v>-95.81</v>
      </c>
      <c r="O2488" s="257">
        <v>73.069999999999993</v>
      </c>
      <c r="P2488" s="257">
        <v>-32.22</v>
      </c>
      <c r="Q2488" s="215" t="s">
        <v>1419</v>
      </c>
      <c r="R2488" s="215" t="s">
        <v>536</v>
      </c>
      <c r="S2488" s="215" t="s">
        <v>897</v>
      </c>
      <c r="T2488" s="215" t="s">
        <v>1420</v>
      </c>
      <c r="U2488" s="215" t="s">
        <v>1421</v>
      </c>
      <c r="W2488" s="215" t="s">
        <v>36</v>
      </c>
      <c r="X2488" s="215" t="s">
        <v>35</v>
      </c>
      <c r="Y2488" s="215" t="s">
        <v>15</v>
      </c>
      <c r="Z2488" s="215" t="s">
        <v>17</v>
      </c>
    </row>
    <row r="2489" spans="1:26">
      <c r="A2489" s="215" t="s">
        <v>3198</v>
      </c>
      <c r="B2489" s="51">
        <v>148</v>
      </c>
      <c r="C2489" s="215" t="s">
        <v>489</v>
      </c>
      <c r="D2489" s="215" t="s">
        <v>2278</v>
      </c>
      <c r="E2489" s="215" t="s">
        <v>491</v>
      </c>
      <c r="F2489" s="51">
        <v>5</v>
      </c>
      <c r="G2489" s="258">
        <v>1</v>
      </c>
      <c r="H2489" s="258">
        <v>-18</v>
      </c>
      <c r="I2489" s="272">
        <v>2.6352941176470601</v>
      </c>
      <c r="J2489" s="272">
        <v>0.21553643876443199</v>
      </c>
      <c r="K2489" s="257">
        <v>-15.59</v>
      </c>
      <c r="L2489" s="257">
        <v>-24.4</v>
      </c>
      <c r="M2489" s="257">
        <v>-20.99</v>
      </c>
      <c r="N2489" s="257">
        <v>-34.32</v>
      </c>
      <c r="O2489" s="257">
        <v>13.33</v>
      </c>
      <c r="P2489" s="257">
        <v>-25.51</v>
      </c>
      <c r="Q2489" s="215" t="s">
        <v>492</v>
      </c>
      <c r="R2489" s="215" t="s">
        <v>493</v>
      </c>
      <c r="S2489" s="215" t="s">
        <v>494</v>
      </c>
      <c r="T2489" s="215" t="s">
        <v>495</v>
      </c>
      <c r="U2489" s="215" t="s">
        <v>496</v>
      </c>
      <c r="W2489" s="215" t="s">
        <v>27</v>
      </c>
      <c r="X2489" s="215" t="s">
        <v>7</v>
      </c>
      <c r="Y2489" s="215" t="s">
        <v>12</v>
      </c>
      <c r="Z2489" s="215" t="s">
        <v>17</v>
      </c>
    </row>
    <row r="2490" spans="1:26">
      <c r="A2490" s="215" t="s">
        <v>3198</v>
      </c>
      <c r="B2490" s="51">
        <v>149</v>
      </c>
      <c r="C2490" s="215" t="s">
        <v>1056</v>
      </c>
      <c r="D2490" s="215" t="s">
        <v>2280</v>
      </c>
      <c r="E2490" s="215" t="s">
        <v>3065</v>
      </c>
      <c r="F2490" s="51">
        <v>5</v>
      </c>
      <c r="G2490" s="258">
        <v>1</v>
      </c>
      <c r="H2490" s="258">
        <v>-2.9000000000000301</v>
      </c>
      <c r="I2490" s="272">
        <v>15.864705882352901</v>
      </c>
      <c r="J2490" s="272">
        <v>0.44851843759328103</v>
      </c>
      <c r="K2490" s="257">
        <v>-9.92</v>
      </c>
      <c r="L2490" s="257">
        <v>-33.11</v>
      </c>
      <c r="M2490" s="257">
        <v>-21.77</v>
      </c>
      <c r="N2490" s="257">
        <v>-88.49</v>
      </c>
      <c r="O2490" s="257">
        <v>66.72</v>
      </c>
      <c r="P2490" s="257">
        <v>-32.99</v>
      </c>
      <c r="Q2490" s="215" t="s">
        <v>1059</v>
      </c>
      <c r="R2490" s="215" t="s">
        <v>1032</v>
      </c>
      <c r="S2490" s="215" t="s">
        <v>1029</v>
      </c>
      <c r="T2490" s="215" t="s">
        <v>251</v>
      </c>
      <c r="U2490" s="215" t="s">
        <v>1060</v>
      </c>
      <c r="W2490" s="215" t="s">
        <v>36</v>
      </c>
      <c r="X2490" s="215" t="s">
        <v>35</v>
      </c>
      <c r="Y2490" s="215" t="s">
        <v>15</v>
      </c>
      <c r="Z2490" s="215" t="s">
        <v>20</v>
      </c>
    </row>
    <row r="2491" spans="1:26">
      <c r="A2491" s="215" t="s">
        <v>3198</v>
      </c>
      <c r="B2491" s="51">
        <v>150</v>
      </c>
      <c r="C2491" s="215" t="s">
        <v>430</v>
      </c>
      <c r="D2491" s="215" t="s">
        <v>2282</v>
      </c>
      <c r="E2491" s="215" t="s">
        <v>3256</v>
      </c>
      <c r="F2491" s="51">
        <v>5</v>
      </c>
      <c r="G2491" s="258">
        <v>1</v>
      </c>
      <c r="H2491" s="258">
        <v>-18</v>
      </c>
      <c r="I2491" s="272">
        <v>1.6470588235294099</v>
      </c>
      <c r="J2491" s="272">
        <v>0.17077985451674399</v>
      </c>
      <c r="K2491" s="257">
        <v>-16.54</v>
      </c>
      <c r="L2491" s="257">
        <v>-27.06</v>
      </c>
      <c r="M2491" s="257">
        <v>-23.1</v>
      </c>
      <c r="N2491" s="257">
        <v>-39.69</v>
      </c>
      <c r="O2491" s="257">
        <v>16.59</v>
      </c>
      <c r="P2491" s="257">
        <v>-27.95</v>
      </c>
      <c r="Q2491" s="215" t="s">
        <v>433</v>
      </c>
      <c r="R2491" s="215" t="s">
        <v>434</v>
      </c>
      <c r="S2491" s="215" t="s">
        <v>435</v>
      </c>
      <c r="T2491" s="215" t="s">
        <v>436</v>
      </c>
      <c r="U2491" s="215" t="s">
        <v>206</v>
      </c>
      <c r="W2491" s="215" t="s">
        <v>27</v>
      </c>
      <c r="X2491" s="215" t="s">
        <v>7</v>
      </c>
      <c r="Y2491" s="215" t="s">
        <v>15</v>
      </c>
      <c r="Z2491" s="215" t="s">
        <v>20</v>
      </c>
    </row>
    <row r="2492" spans="1:26">
      <c r="A2492" s="215" t="s">
        <v>3198</v>
      </c>
      <c r="B2492" s="51">
        <v>151</v>
      </c>
      <c r="C2492" s="215" t="s">
        <v>337</v>
      </c>
      <c r="D2492" s="215" t="s">
        <v>338</v>
      </c>
      <c r="E2492" s="215" t="s">
        <v>2760</v>
      </c>
      <c r="F2492" s="51">
        <v>5</v>
      </c>
      <c r="G2492" s="258">
        <v>1</v>
      </c>
      <c r="H2492" s="258">
        <v>-14</v>
      </c>
      <c r="I2492" s="272">
        <v>11.1647058823529</v>
      </c>
      <c r="J2492" s="272">
        <v>0.33159274513131098</v>
      </c>
      <c r="K2492" s="257">
        <v>-6.38</v>
      </c>
      <c r="L2492" s="257">
        <v>-29.87</v>
      </c>
      <c r="M2492" s="257">
        <v>-19.73</v>
      </c>
      <c r="N2492" s="257">
        <v>-93.81</v>
      </c>
      <c r="O2492" s="257">
        <v>74.08</v>
      </c>
      <c r="P2492" s="257">
        <v>-30.08</v>
      </c>
      <c r="Q2492" s="215" t="s">
        <v>340</v>
      </c>
      <c r="R2492" s="215" t="s">
        <v>341</v>
      </c>
      <c r="S2492" s="215" t="s">
        <v>342</v>
      </c>
      <c r="T2492" s="215" t="s">
        <v>343</v>
      </c>
      <c r="U2492" s="215" t="s">
        <v>344</v>
      </c>
      <c r="W2492" s="215" t="s">
        <v>36</v>
      </c>
      <c r="X2492" s="215" t="s">
        <v>7</v>
      </c>
      <c r="Y2492" s="215" t="s">
        <v>15</v>
      </c>
      <c r="Z2492" s="215" t="s">
        <v>17</v>
      </c>
    </row>
    <row r="2493" spans="1:26">
      <c r="A2493" s="215" t="s">
        <v>3198</v>
      </c>
      <c r="B2493" s="51">
        <v>152</v>
      </c>
      <c r="C2493" s="215" t="s">
        <v>281</v>
      </c>
      <c r="D2493" s="215" t="s">
        <v>282</v>
      </c>
      <c r="E2493" s="215" t="s">
        <v>1474</v>
      </c>
      <c r="F2493" s="51">
        <v>0</v>
      </c>
      <c r="G2493" s="258">
        <v>0</v>
      </c>
      <c r="H2493" s="258">
        <v>-18</v>
      </c>
      <c r="I2493" s="272">
        <v>0.72941176470588198</v>
      </c>
      <c r="J2493" s="272">
        <v>8.5216879454381403E-2</v>
      </c>
      <c r="K2493" s="257">
        <v>-14.14</v>
      </c>
      <c r="L2493" s="257">
        <v>-23.84</v>
      </c>
      <c r="M2493" s="257">
        <v>-19.52</v>
      </c>
      <c r="N2493" s="257">
        <v>-34.270000000000003</v>
      </c>
      <c r="O2493" s="257">
        <v>14.75</v>
      </c>
      <c r="P2493" s="257">
        <v>-25.11</v>
      </c>
      <c r="Q2493" s="215" t="s">
        <v>284</v>
      </c>
      <c r="R2493" s="215" t="s">
        <v>285</v>
      </c>
      <c r="S2493" s="215" t="s">
        <v>286</v>
      </c>
      <c r="T2493" s="215" t="s">
        <v>287</v>
      </c>
      <c r="U2493" s="215" t="s">
        <v>288</v>
      </c>
      <c r="W2493" s="215" t="s">
        <v>27</v>
      </c>
      <c r="X2493" s="215" t="s">
        <v>7</v>
      </c>
      <c r="Y2493" s="215" t="s">
        <v>15</v>
      </c>
      <c r="Z2493" s="215" t="s">
        <v>17</v>
      </c>
    </row>
    <row r="2494" spans="1:26">
      <c r="A2494" s="215" t="s">
        <v>3198</v>
      </c>
      <c r="B2494" s="51">
        <v>153</v>
      </c>
      <c r="C2494" s="215" t="s">
        <v>670</v>
      </c>
      <c r="D2494" s="215" t="s">
        <v>2285</v>
      </c>
      <c r="E2494" s="215" t="s">
        <v>3257</v>
      </c>
      <c r="F2494" s="51">
        <v>5</v>
      </c>
      <c r="G2494" s="258">
        <v>1</v>
      </c>
      <c r="H2494" s="258">
        <v>-14</v>
      </c>
      <c r="I2494" s="272">
        <v>12.9588235294118</v>
      </c>
      <c r="J2494" s="272">
        <v>0.33544657271845202</v>
      </c>
      <c r="K2494" s="257">
        <v>-7.81</v>
      </c>
      <c r="L2494" s="257">
        <v>-29.24</v>
      </c>
      <c r="M2494" s="257">
        <v>-18.77</v>
      </c>
      <c r="N2494" s="257">
        <v>-91.29</v>
      </c>
      <c r="O2494" s="257">
        <v>72.52</v>
      </c>
      <c r="P2494" s="257">
        <v>-29.15</v>
      </c>
      <c r="Q2494" s="215" t="s">
        <v>673</v>
      </c>
      <c r="R2494" s="215" t="s">
        <v>674</v>
      </c>
      <c r="S2494" s="215" t="s">
        <v>675</v>
      </c>
      <c r="T2494" s="215" t="s">
        <v>676</v>
      </c>
      <c r="U2494" s="215" t="s">
        <v>677</v>
      </c>
      <c r="W2494" s="215" t="s">
        <v>36</v>
      </c>
      <c r="X2494" s="215" t="s">
        <v>7</v>
      </c>
      <c r="Y2494" s="215" t="s">
        <v>12</v>
      </c>
      <c r="Z2494" s="215" t="s">
        <v>17</v>
      </c>
    </row>
    <row r="2495" spans="1:26">
      <c r="A2495" s="215" t="s">
        <v>3198</v>
      </c>
      <c r="B2495" s="51">
        <v>154</v>
      </c>
      <c r="C2495" s="215" t="s">
        <v>444</v>
      </c>
      <c r="D2495" s="215" t="s">
        <v>2286</v>
      </c>
      <c r="E2495" s="215" t="s">
        <v>2030</v>
      </c>
      <c r="F2495" s="51">
        <v>3</v>
      </c>
      <c r="G2495" s="258">
        <v>0.6</v>
      </c>
      <c r="H2495" s="258">
        <v>-13.1</v>
      </c>
      <c r="I2495" s="272">
        <v>7.2117647058823504</v>
      </c>
      <c r="J2495" s="272">
        <v>0.20294887727050201</v>
      </c>
      <c r="K2495" s="257">
        <v>-8.59</v>
      </c>
      <c r="L2495" s="257">
        <v>-30.26</v>
      </c>
      <c r="M2495" s="257">
        <v>-20.64</v>
      </c>
      <c r="N2495" s="257">
        <v>-84.56</v>
      </c>
      <c r="O2495" s="257">
        <v>63.92</v>
      </c>
      <c r="P2495" s="257">
        <v>-30.21</v>
      </c>
      <c r="Q2495" s="215" t="s">
        <v>447</v>
      </c>
      <c r="R2495" s="215" t="s">
        <v>448</v>
      </c>
      <c r="S2495" s="215" t="s">
        <v>449</v>
      </c>
      <c r="T2495" s="215" t="s">
        <v>450</v>
      </c>
      <c r="U2495" s="215" t="s">
        <v>451</v>
      </c>
      <c r="W2495" s="215" t="s">
        <v>36</v>
      </c>
      <c r="X2495" s="215" t="s">
        <v>35</v>
      </c>
      <c r="Y2495" s="215" t="s">
        <v>12</v>
      </c>
      <c r="Z2495" s="215" t="s">
        <v>17</v>
      </c>
    </row>
    <row r="2496" spans="1:26">
      <c r="A2496" s="215" t="s">
        <v>3198</v>
      </c>
      <c r="B2496" s="51">
        <v>155</v>
      </c>
      <c r="C2496" s="215" t="s">
        <v>1317</v>
      </c>
      <c r="D2496" s="215" t="s">
        <v>2288</v>
      </c>
      <c r="E2496" s="215" t="s">
        <v>3258</v>
      </c>
      <c r="F2496" s="51">
        <v>4</v>
      </c>
      <c r="G2496" s="258">
        <v>0.8</v>
      </c>
      <c r="H2496" s="258">
        <v>-14</v>
      </c>
      <c r="I2496" s="272">
        <v>13.9941176470588</v>
      </c>
      <c r="J2496" s="272">
        <v>0.35113575702850303</v>
      </c>
      <c r="K2496" s="257">
        <v>-5.84</v>
      </c>
      <c r="L2496" s="257">
        <v>-28.44</v>
      </c>
      <c r="M2496" s="257">
        <v>-18.41</v>
      </c>
      <c r="N2496" s="257">
        <v>-94.45</v>
      </c>
      <c r="O2496" s="257">
        <v>76.040000000000006</v>
      </c>
      <c r="P2496" s="257">
        <v>-28.61</v>
      </c>
      <c r="Q2496" s="215" t="s">
        <v>1320</v>
      </c>
      <c r="R2496" s="215" t="s">
        <v>632</v>
      </c>
      <c r="S2496" s="215" t="s">
        <v>862</v>
      </c>
      <c r="T2496" s="215" t="s">
        <v>1321</v>
      </c>
      <c r="U2496" s="215" t="s">
        <v>1322</v>
      </c>
      <c r="W2496" s="215" t="s">
        <v>36</v>
      </c>
      <c r="X2496" s="215" t="s">
        <v>7</v>
      </c>
      <c r="Y2496" s="215" t="s">
        <v>12</v>
      </c>
      <c r="Z2496" s="215" t="s">
        <v>20</v>
      </c>
    </row>
    <row r="2497" spans="1:26">
      <c r="A2497" s="215" t="s">
        <v>3198</v>
      </c>
      <c r="B2497" s="51">
        <v>156</v>
      </c>
      <c r="C2497" s="215" t="s">
        <v>714</v>
      </c>
      <c r="D2497" s="215" t="s">
        <v>715</v>
      </c>
      <c r="E2497" s="215" t="s">
        <v>3259</v>
      </c>
      <c r="F2497" s="51">
        <v>5</v>
      </c>
      <c r="G2497" s="258">
        <v>1</v>
      </c>
      <c r="H2497" s="258">
        <v>-14</v>
      </c>
      <c r="I2497" s="272">
        <v>11.7882352941176</v>
      </c>
      <c r="J2497" s="272">
        <v>0.27516259368289198</v>
      </c>
      <c r="K2497" s="257">
        <v>-6.95</v>
      </c>
      <c r="L2497" s="257">
        <v>-29.2</v>
      </c>
      <c r="M2497" s="257">
        <v>-19.8</v>
      </c>
      <c r="N2497" s="257">
        <v>-94.33</v>
      </c>
      <c r="O2497" s="257">
        <v>74.53</v>
      </c>
      <c r="P2497" s="257">
        <v>-29.08</v>
      </c>
      <c r="Q2497" s="215" t="s">
        <v>717</v>
      </c>
      <c r="R2497" s="215" t="s">
        <v>718</v>
      </c>
      <c r="S2497" s="215" t="s">
        <v>238</v>
      </c>
      <c r="T2497" s="215" t="s">
        <v>719</v>
      </c>
      <c r="U2497" s="215" t="s">
        <v>720</v>
      </c>
      <c r="W2497" s="215" t="s">
        <v>36</v>
      </c>
      <c r="X2497" s="215" t="s">
        <v>7</v>
      </c>
      <c r="Y2497" s="215" t="s">
        <v>12</v>
      </c>
      <c r="Z2497" s="215" t="s">
        <v>20</v>
      </c>
    </row>
    <row r="2498" spans="1:26">
      <c r="A2498" s="215" t="s">
        <v>3198</v>
      </c>
      <c r="B2498" s="51">
        <v>157</v>
      </c>
      <c r="C2498" s="215" t="s">
        <v>1303</v>
      </c>
      <c r="D2498" s="215" t="s">
        <v>2290</v>
      </c>
      <c r="E2498" s="215" t="s">
        <v>3260</v>
      </c>
      <c r="F2498" s="51">
        <v>1</v>
      </c>
      <c r="G2498" s="258">
        <v>0.2</v>
      </c>
      <c r="H2498" s="258">
        <v>-14</v>
      </c>
      <c r="I2498" s="272">
        <v>13.4647058823529</v>
      </c>
      <c r="J2498" s="272">
        <v>0.31843545864858303</v>
      </c>
      <c r="K2498" s="257">
        <v>-4.29</v>
      </c>
      <c r="L2498" s="257">
        <v>-29.65</v>
      </c>
      <c r="M2498" s="257">
        <v>-19.79</v>
      </c>
      <c r="N2498" s="257">
        <v>-94.36</v>
      </c>
      <c r="O2498" s="257">
        <v>74.569999999999993</v>
      </c>
      <c r="P2498" s="257">
        <v>-29.51</v>
      </c>
      <c r="Q2498" s="215" t="s">
        <v>1306</v>
      </c>
      <c r="R2498" s="215" t="s">
        <v>1307</v>
      </c>
      <c r="S2498" s="215" t="s">
        <v>1308</v>
      </c>
      <c r="T2498" s="215" t="s">
        <v>1309</v>
      </c>
      <c r="U2498" s="215" t="s">
        <v>1310</v>
      </c>
      <c r="W2498" s="215" t="s">
        <v>36</v>
      </c>
      <c r="X2498" s="215" t="s">
        <v>7</v>
      </c>
      <c r="Y2498" s="215" t="s">
        <v>12</v>
      </c>
      <c r="Z2498" s="215" t="s">
        <v>20</v>
      </c>
    </row>
    <row r="2499" spans="1:26">
      <c r="A2499" s="215" t="s">
        <v>3198</v>
      </c>
      <c r="B2499" s="51">
        <v>158</v>
      </c>
      <c r="C2499" s="215" t="s">
        <v>216</v>
      </c>
      <c r="D2499" s="215" t="s">
        <v>2292</v>
      </c>
      <c r="E2499" s="215" t="s">
        <v>3261</v>
      </c>
      <c r="F2499" s="51">
        <v>1</v>
      </c>
      <c r="G2499" s="258">
        <v>0.2</v>
      </c>
      <c r="H2499" s="258">
        <v>-17.3</v>
      </c>
      <c r="I2499" s="272">
        <v>1.53529411764706</v>
      </c>
      <c r="J2499" s="272">
        <v>0.16412111224575501</v>
      </c>
      <c r="K2499" s="257">
        <v>-15.35</v>
      </c>
      <c r="L2499" s="257">
        <v>-24.96</v>
      </c>
      <c r="M2499" s="257">
        <v>-20.69</v>
      </c>
      <c r="N2499" s="257">
        <v>-60.99</v>
      </c>
      <c r="O2499" s="257">
        <v>40.299999999999997</v>
      </c>
      <c r="P2499" s="257">
        <v>-26.33</v>
      </c>
      <c r="Q2499" s="215" t="s">
        <v>219</v>
      </c>
      <c r="R2499" s="215" t="s">
        <v>220</v>
      </c>
      <c r="S2499" s="215" t="s">
        <v>221</v>
      </c>
      <c r="T2499" s="215" t="s">
        <v>222</v>
      </c>
      <c r="U2499" s="215" t="s">
        <v>223</v>
      </c>
      <c r="W2499" s="215" t="s">
        <v>27</v>
      </c>
      <c r="X2499" s="215" t="s">
        <v>35</v>
      </c>
      <c r="Y2499" s="215" t="s">
        <v>15</v>
      </c>
      <c r="Z2499" s="215" t="s">
        <v>17</v>
      </c>
    </row>
    <row r="2500" spans="1:26">
      <c r="A2500" s="215" t="s">
        <v>3198</v>
      </c>
      <c r="B2500" s="51">
        <v>159</v>
      </c>
      <c r="C2500" s="215" t="s">
        <v>837</v>
      </c>
      <c r="D2500" s="215" t="s">
        <v>2293</v>
      </c>
      <c r="E2500" s="215" t="s">
        <v>1742</v>
      </c>
      <c r="F2500" s="51">
        <v>5</v>
      </c>
      <c r="G2500" s="258">
        <v>1</v>
      </c>
      <c r="H2500" s="258">
        <v>-14</v>
      </c>
      <c r="I2500" s="272">
        <v>11.294117647058799</v>
      </c>
      <c r="J2500" s="272">
        <v>0.386277350213796</v>
      </c>
      <c r="K2500" s="257">
        <v>-9.3699999999999992</v>
      </c>
      <c r="L2500" s="257">
        <v>-31.73</v>
      </c>
      <c r="M2500" s="257">
        <v>-21.81</v>
      </c>
      <c r="N2500" s="257">
        <v>-94.45</v>
      </c>
      <c r="O2500" s="257">
        <v>72.64</v>
      </c>
      <c r="P2500" s="257">
        <v>-31.5</v>
      </c>
      <c r="Q2500" s="215" t="s">
        <v>840</v>
      </c>
      <c r="R2500" s="215" t="s">
        <v>235</v>
      </c>
      <c r="S2500" s="215" t="s">
        <v>286</v>
      </c>
      <c r="T2500" s="215" t="s">
        <v>841</v>
      </c>
      <c r="U2500" s="215" t="s">
        <v>842</v>
      </c>
      <c r="W2500" s="215" t="s">
        <v>36</v>
      </c>
      <c r="X2500" s="215" t="s">
        <v>7</v>
      </c>
      <c r="Y2500" s="215" t="s">
        <v>15</v>
      </c>
      <c r="Z2500" s="215" t="s">
        <v>17</v>
      </c>
    </row>
    <row r="2501" spans="1:26">
      <c r="A2501" s="215" t="s">
        <v>3198</v>
      </c>
      <c r="B2501" s="51">
        <v>160</v>
      </c>
      <c r="C2501" s="215" t="s">
        <v>415</v>
      </c>
      <c r="D2501" s="215" t="s">
        <v>2295</v>
      </c>
      <c r="E2501" s="215" t="s">
        <v>3262</v>
      </c>
      <c r="F2501" s="51">
        <v>4</v>
      </c>
      <c r="G2501" s="258">
        <v>0.8</v>
      </c>
      <c r="H2501" s="258">
        <v>-14</v>
      </c>
      <c r="I2501" s="272">
        <v>18.582352941176499</v>
      </c>
      <c r="J2501" s="272">
        <v>0.477255642717971</v>
      </c>
      <c r="K2501" s="257">
        <v>-7</v>
      </c>
      <c r="L2501" s="257">
        <v>-33.04</v>
      </c>
      <c r="M2501" s="257">
        <v>-23.24</v>
      </c>
      <c r="N2501" s="257">
        <v>-107.21</v>
      </c>
      <c r="O2501" s="257">
        <v>83.97</v>
      </c>
      <c r="P2501" s="257">
        <v>-31.95</v>
      </c>
      <c r="Q2501" s="215" t="s">
        <v>418</v>
      </c>
      <c r="R2501" s="215" t="s">
        <v>419</v>
      </c>
      <c r="S2501" s="215" t="s">
        <v>420</v>
      </c>
      <c r="T2501" s="215" t="s">
        <v>421</v>
      </c>
      <c r="U2501" s="215" t="s">
        <v>422</v>
      </c>
      <c r="W2501" s="215" t="s">
        <v>36</v>
      </c>
      <c r="X2501" s="215" t="s">
        <v>7</v>
      </c>
      <c r="Y2501" s="215" t="s">
        <v>15</v>
      </c>
      <c r="Z2501" s="215" t="s">
        <v>20</v>
      </c>
    </row>
    <row r="2502" spans="1:26">
      <c r="A2502" s="215" t="s">
        <v>3198</v>
      </c>
      <c r="B2502" s="51">
        <v>161</v>
      </c>
      <c r="C2502" s="215" t="s">
        <v>1386</v>
      </c>
      <c r="D2502" s="215" t="s">
        <v>1387</v>
      </c>
      <c r="E2502" s="215" t="s">
        <v>1234</v>
      </c>
      <c r="F2502" s="51">
        <v>1</v>
      </c>
      <c r="G2502" s="258">
        <v>0.2</v>
      </c>
      <c r="H2502" s="258">
        <v>-14</v>
      </c>
      <c r="I2502" s="272">
        <v>6.1882352941176499</v>
      </c>
      <c r="J2502" s="272">
        <v>0.27458824733644299</v>
      </c>
      <c r="K2502" s="257">
        <v>-5.22</v>
      </c>
      <c r="L2502" s="257">
        <v>-27.37</v>
      </c>
      <c r="M2502" s="257">
        <v>-16.75</v>
      </c>
      <c r="N2502" s="257">
        <v>-78.12</v>
      </c>
      <c r="O2502" s="257">
        <v>61.37</v>
      </c>
      <c r="P2502" s="257">
        <v>-27.11</v>
      </c>
      <c r="Q2502" s="215" t="s">
        <v>765</v>
      </c>
      <c r="R2502" s="215" t="s">
        <v>1097</v>
      </c>
      <c r="S2502" s="215" t="s">
        <v>1389</v>
      </c>
      <c r="T2502" s="215" t="s">
        <v>1390</v>
      </c>
      <c r="U2502" s="215" t="s">
        <v>1234</v>
      </c>
      <c r="W2502" s="215" t="s">
        <v>36</v>
      </c>
      <c r="X2502" s="215" t="s">
        <v>23</v>
      </c>
      <c r="Y2502" s="215" t="s">
        <v>23</v>
      </c>
      <c r="Z2502" s="215" t="s">
        <v>23</v>
      </c>
    </row>
    <row r="2503" spans="1:26">
      <c r="A2503" s="215" t="s">
        <v>3198</v>
      </c>
      <c r="B2503" s="51">
        <v>162</v>
      </c>
      <c r="C2503" s="215" t="s">
        <v>795</v>
      </c>
      <c r="D2503" s="215" t="s">
        <v>2297</v>
      </c>
      <c r="E2503" s="215" t="s">
        <v>3070</v>
      </c>
      <c r="F2503" s="51">
        <v>5</v>
      </c>
      <c r="G2503" s="258">
        <v>1</v>
      </c>
      <c r="H2503" s="258">
        <v>-13.1</v>
      </c>
      <c r="I2503" s="272">
        <v>5.0235294117647102</v>
      </c>
      <c r="J2503" s="272">
        <v>0.29245759402819699</v>
      </c>
      <c r="K2503" s="257">
        <v>-15.37</v>
      </c>
      <c r="L2503" s="257">
        <v>-26.26</v>
      </c>
      <c r="M2503" s="257">
        <v>-22.31</v>
      </c>
      <c r="N2503" s="257">
        <v>-60.68</v>
      </c>
      <c r="O2503" s="257">
        <v>38.369999999999997</v>
      </c>
      <c r="P2503" s="257">
        <v>-27.6</v>
      </c>
      <c r="Q2503" s="215" t="s">
        <v>798</v>
      </c>
      <c r="R2503" s="215" t="s">
        <v>799</v>
      </c>
      <c r="S2503" s="215" t="s">
        <v>800</v>
      </c>
      <c r="T2503" s="215" t="s">
        <v>801</v>
      </c>
      <c r="U2503" s="215" t="s">
        <v>802</v>
      </c>
      <c r="W2503" s="215" t="s">
        <v>27</v>
      </c>
      <c r="X2503" s="215" t="s">
        <v>35</v>
      </c>
      <c r="Y2503" s="215" t="s">
        <v>15</v>
      </c>
      <c r="Z2503" s="215" t="s">
        <v>20</v>
      </c>
    </row>
    <row r="2504" spans="1:26">
      <c r="A2504" s="215" t="s">
        <v>3198</v>
      </c>
      <c r="B2504" s="51">
        <v>163</v>
      </c>
      <c r="C2504" s="215" t="s">
        <v>766</v>
      </c>
      <c r="D2504" s="215" t="s">
        <v>2299</v>
      </c>
      <c r="E2504" s="215" t="s">
        <v>3263</v>
      </c>
      <c r="F2504" s="51">
        <v>4</v>
      </c>
      <c r="G2504" s="258">
        <v>0.8</v>
      </c>
      <c r="H2504" s="258">
        <v>-18</v>
      </c>
      <c r="I2504" s="272">
        <v>1.22941176470588</v>
      </c>
      <c r="J2504" s="272">
        <v>0.14668099911304</v>
      </c>
      <c r="K2504" s="257">
        <v>-13.6</v>
      </c>
      <c r="L2504" s="257">
        <v>-22.94</v>
      </c>
      <c r="M2504" s="257">
        <v>-19.329999999999998</v>
      </c>
      <c r="N2504" s="257">
        <v>-28.32</v>
      </c>
      <c r="O2504" s="257">
        <v>8.99</v>
      </c>
      <c r="P2504" s="257">
        <v>-24.23</v>
      </c>
      <c r="Q2504" s="215" t="s">
        <v>769</v>
      </c>
      <c r="R2504" s="215" t="s">
        <v>770</v>
      </c>
      <c r="S2504" s="215" t="s">
        <v>771</v>
      </c>
      <c r="T2504" s="215" t="s">
        <v>221</v>
      </c>
      <c r="U2504" s="215" t="s">
        <v>772</v>
      </c>
      <c r="W2504" s="215" t="s">
        <v>27</v>
      </c>
      <c r="X2504" s="215" t="s">
        <v>7</v>
      </c>
      <c r="Y2504" s="215" t="s">
        <v>12</v>
      </c>
      <c r="Z2504" s="215" t="s">
        <v>17</v>
      </c>
    </row>
    <row r="2505" spans="1:26">
      <c r="A2505" s="215" t="s">
        <v>3198</v>
      </c>
      <c r="B2505" s="51">
        <v>164</v>
      </c>
      <c r="C2505" s="215" t="s">
        <v>1237</v>
      </c>
      <c r="D2505" s="215" t="s">
        <v>2301</v>
      </c>
      <c r="E2505" s="215" t="s">
        <v>3264</v>
      </c>
      <c r="F2505" s="51">
        <v>3</v>
      </c>
      <c r="G2505" s="258">
        <v>0.6</v>
      </c>
      <c r="H2505" s="258">
        <v>-18</v>
      </c>
      <c r="I2505" s="272">
        <v>1.3705882352941201</v>
      </c>
      <c r="J2505" s="272">
        <v>0.138993639197934</v>
      </c>
      <c r="K2505" s="257">
        <v>-13.29</v>
      </c>
      <c r="L2505" s="257">
        <v>-23.52</v>
      </c>
      <c r="M2505" s="257">
        <v>-19.46</v>
      </c>
      <c r="N2505" s="257">
        <v>-31.79</v>
      </c>
      <c r="O2505" s="257">
        <v>12.33</v>
      </c>
      <c r="P2505" s="257">
        <v>-24.76</v>
      </c>
      <c r="Q2505" s="215" t="s">
        <v>1240</v>
      </c>
      <c r="R2505" s="215" t="s">
        <v>1241</v>
      </c>
      <c r="S2505" s="215" t="s">
        <v>1215</v>
      </c>
      <c r="T2505" s="215" t="s">
        <v>1242</v>
      </c>
      <c r="U2505" s="215" t="s">
        <v>488</v>
      </c>
      <c r="W2505" s="215" t="s">
        <v>27</v>
      </c>
      <c r="X2505" s="215" t="s">
        <v>7</v>
      </c>
      <c r="Y2505" s="215" t="s">
        <v>15</v>
      </c>
      <c r="Z2505" s="215" t="s">
        <v>20</v>
      </c>
    </row>
    <row r="2506" spans="1:26">
      <c r="A2506" s="215" t="s">
        <v>3198</v>
      </c>
      <c r="B2506" s="51">
        <v>165</v>
      </c>
      <c r="C2506" s="215" t="s">
        <v>788</v>
      </c>
      <c r="D2506" s="215" t="s">
        <v>2303</v>
      </c>
      <c r="E2506" s="215" t="s">
        <v>3265</v>
      </c>
      <c r="F2506" s="51">
        <v>3</v>
      </c>
      <c r="G2506" s="258">
        <v>0.6</v>
      </c>
      <c r="H2506" s="258">
        <v>-14</v>
      </c>
      <c r="I2506" s="272">
        <v>18.794117647058801</v>
      </c>
      <c r="J2506" s="272">
        <v>0.45354638254809498</v>
      </c>
      <c r="K2506" s="257">
        <v>-7.43</v>
      </c>
      <c r="L2506" s="257">
        <v>-29.89</v>
      </c>
      <c r="M2506" s="257">
        <v>-19.46</v>
      </c>
      <c r="N2506" s="257">
        <v>-95.89</v>
      </c>
      <c r="O2506" s="257">
        <v>76.430000000000007</v>
      </c>
      <c r="P2506" s="257">
        <v>-29.62</v>
      </c>
      <c r="Q2506" s="215" t="s">
        <v>791</v>
      </c>
      <c r="R2506" s="215" t="s">
        <v>792</v>
      </c>
      <c r="S2506" s="215" t="s">
        <v>793</v>
      </c>
      <c r="T2506" s="215" t="s">
        <v>583</v>
      </c>
      <c r="U2506" s="215" t="s">
        <v>794</v>
      </c>
      <c r="W2506" s="215" t="s">
        <v>36</v>
      </c>
      <c r="X2506" s="215" t="s">
        <v>7</v>
      </c>
      <c r="Y2506" s="215" t="s">
        <v>15</v>
      </c>
      <c r="Z2506" s="215" t="s">
        <v>20</v>
      </c>
    </row>
    <row r="2507" spans="1:26">
      <c r="A2507" s="215" t="s">
        <v>3198</v>
      </c>
      <c r="B2507" s="51">
        <v>166</v>
      </c>
      <c r="C2507" s="215" t="s">
        <v>900</v>
      </c>
      <c r="D2507" s="215" t="s">
        <v>2305</v>
      </c>
      <c r="E2507" s="215" t="s">
        <v>3266</v>
      </c>
      <c r="F2507" s="51">
        <v>3</v>
      </c>
      <c r="G2507" s="258">
        <v>0.6</v>
      </c>
      <c r="H2507" s="258">
        <v>-14</v>
      </c>
      <c r="I2507" s="272">
        <v>8.4117647058823497</v>
      </c>
      <c r="J2507" s="272">
        <v>0.18116243127710699</v>
      </c>
      <c r="K2507" s="257">
        <v>-9.58</v>
      </c>
      <c r="L2507" s="257">
        <v>-29.75</v>
      </c>
      <c r="M2507" s="257">
        <v>-20.09</v>
      </c>
      <c r="N2507" s="257">
        <v>-94.15</v>
      </c>
      <c r="O2507" s="257">
        <v>74.06</v>
      </c>
      <c r="P2507" s="257">
        <v>-29.6</v>
      </c>
      <c r="Q2507" s="215" t="s">
        <v>903</v>
      </c>
      <c r="R2507" s="215" t="s">
        <v>904</v>
      </c>
      <c r="S2507" s="215" t="s">
        <v>905</v>
      </c>
      <c r="T2507" s="215" t="s">
        <v>612</v>
      </c>
      <c r="U2507" s="215" t="s">
        <v>441</v>
      </c>
      <c r="W2507" s="215" t="s">
        <v>36</v>
      </c>
      <c r="X2507" s="215" t="s">
        <v>7</v>
      </c>
      <c r="Y2507" s="215" t="s">
        <v>12</v>
      </c>
      <c r="Z2507" s="215" t="s">
        <v>20</v>
      </c>
    </row>
    <row r="2508" spans="1:26">
      <c r="A2508" s="215" t="s">
        <v>3198</v>
      </c>
      <c r="B2508" s="51">
        <v>167</v>
      </c>
      <c r="C2508" s="215" t="s">
        <v>376</v>
      </c>
      <c r="D2508" s="215" t="s">
        <v>377</v>
      </c>
      <c r="E2508" s="215" t="s">
        <v>1645</v>
      </c>
      <c r="F2508" s="51">
        <v>4</v>
      </c>
      <c r="G2508" s="258">
        <v>0.8</v>
      </c>
      <c r="H2508" s="258">
        <v>-14</v>
      </c>
      <c r="I2508" s="272">
        <v>15.2176470588235</v>
      </c>
      <c r="J2508" s="272">
        <v>0.36066292116300303</v>
      </c>
      <c r="K2508" s="257">
        <v>-5.44</v>
      </c>
      <c r="L2508" s="257">
        <v>-29.65</v>
      </c>
      <c r="M2508" s="257">
        <v>-19.32</v>
      </c>
      <c r="N2508" s="257">
        <v>-94.21</v>
      </c>
      <c r="O2508" s="257">
        <v>74.89</v>
      </c>
      <c r="P2508" s="257">
        <v>-29.02</v>
      </c>
      <c r="Q2508" s="215" t="s">
        <v>379</v>
      </c>
      <c r="R2508" s="215" t="s">
        <v>380</v>
      </c>
      <c r="S2508" s="215" t="s">
        <v>381</v>
      </c>
      <c r="T2508" s="215" t="s">
        <v>382</v>
      </c>
      <c r="U2508" s="215" t="s">
        <v>383</v>
      </c>
      <c r="W2508" s="215" t="s">
        <v>36</v>
      </c>
      <c r="X2508" s="215" t="s">
        <v>7</v>
      </c>
      <c r="Y2508" s="215" t="s">
        <v>15</v>
      </c>
      <c r="Z2508" s="215" t="s">
        <v>17</v>
      </c>
    </row>
    <row r="2509" spans="1:26">
      <c r="A2509" s="215" t="s">
        <v>3198</v>
      </c>
      <c r="B2509" s="51">
        <v>168</v>
      </c>
      <c r="C2509" s="215" t="s">
        <v>941</v>
      </c>
      <c r="D2509" s="215" t="s">
        <v>2308</v>
      </c>
      <c r="E2509" s="215" t="s">
        <v>1830</v>
      </c>
      <c r="F2509" s="51">
        <v>4</v>
      </c>
      <c r="G2509" s="258">
        <v>0.8</v>
      </c>
      <c r="H2509" s="258">
        <v>-0.30000000000003302</v>
      </c>
      <c r="I2509" s="272">
        <v>21.5</v>
      </c>
      <c r="J2509" s="272">
        <v>0.51107081120657905</v>
      </c>
      <c r="K2509" s="257">
        <v>-9.7899999999999991</v>
      </c>
      <c r="L2509" s="257">
        <v>-32.97</v>
      </c>
      <c r="M2509" s="257">
        <v>-20.170000000000002</v>
      </c>
      <c r="N2509" s="257">
        <v>-92.89</v>
      </c>
      <c r="O2509" s="257">
        <v>72.72</v>
      </c>
      <c r="P2509" s="257">
        <v>-31.82</v>
      </c>
      <c r="Q2509" s="215" t="s">
        <v>944</v>
      </c>
      <c r="R2509" s="215" t="s">
        <v>197</v>
      </c>
      <c r="S2509" s="215" t="s">
        <v>945</v>
      </c>
      <c r="T2509" s="215" t="s">
        <v>828</v>
      </c>
      <c r="U2509" s="215" t="s">
        <v>946</v>
      </c>
      <c r="W2509" s="215" t="s">
        <v>36</v>
      </c>
      <c r="X2509" s="215" t="s">
        <v>35</v>
      </c>
      <c r="Y2509" s="215" t="s">
        <v>15</v>
      </c>
      <c r="Z2509" s="215" t="s">
        <v>20</v>
      </c>
    </row>
    <row r="2510" spans="1:26">
      <c r="A2510" s="215" t="s">
        <v>3198</v>
      </c>
      <c r="B2510" s="51">
        <v>169</v>
      </c>
      <c r="C2510" s="215" t="s">
        <v>803</v>
      </c>
      <c r="D2510" s="215" t="s">
        <v>2310</v>
      </c>
      <c r="E2510" s="215" t="s">
        <v>3267</v>
      </c>
      <c r="F2510" s="51">
        <v>5</v>
      </c>
      <c r="G2510" s="258">
        <v>1</v>
      </c>
      <c r="H2510" s="258">
        <v>-14</v>
      </c>
      <c r="I2510" s="272">
        <v>20.594117647058798</v>
      </c>
      <c r="J2510" s="272">
        <v>0.50973910948240797</v>
      </c>
      <c r="K2510" s="257">
        <v>-10.52</v>
      </c>
      <c r="L2510" s="257">
        <v>-32.44</v>
      </c>
      <c r="M2510" s="257">
        <v>-23.37</v>
      </c>
      <c r="N2510" s="257">
        <v>-98.86</v>
      </c>
      <c r="O2510" s="257">
        <v>75.489999999999995</v>
      </c>
      <c r="P2510" s="257">
        <v>-31.82</v>
      </c>
      <c r="Q2510" s="215" t="s">
        <v>806</v>
      </c>
      <c r="R2510" s="215" t="s">
        <v>807</v>
      </c>
      <c r="S2510" s="215" t="s">
        <v>319</v>
      </c>
      <c r="T2510" s="215" t="s">
        <v>427</v>
      </c>
      <c r="U2510" s="215" t="s">
        <v>808</v>
      </c>
      <c r="W2510" s="215" t="s">
        <v>36</v>
      </c>
      <c r="X2510" s="215" t="s">
        <v>7</v>
      </c>
      <c r="Y2510" s="215" t="s">
        <v>15</v>
      </c>
      <c r="Z2510" s="215" t="s">
        <v>20</v>
      </c>
    </row>
    <row r="2511" spans="1:26">
      <c r="A2511" s="215" t="s">
        <v>3198</v>
      </c>
      <c r="B2511" s="51">
        <v>170</v>
      </c>
      <c r="C2511" s="215" t="s">
        <v>400</v>
      </c>
      <c r="D2511" s="215" t="s">
        <v>2312</v>
      </c>
      <c r="E2511" s="215" t="s">
        <v>1474</v>
      </c>
      <c r="F2511" s="51">
        <v>0</v>
      </c>
      <c r="G2511" s="258">
        <v>0</v>
      </c>
      <c r="H2511" s="258">
        <v>-17.8</v>
      </c>
      <c r="I2511" s="272">
        <v>1.1235294117647101</v>
      </c>
      <c r="J2511" s="272">
        <v>0.135643860636496</v>
      </c>
      <c r="K2511" s="257">
        <v>-14.76</v>
      </c>
      <c r="L2511" s="257">
        <v>-24.16</v>
      </c>
      <c r="M2511" s="257">
        <v>-20.100000000000001</v>
      </c>
      <c r="N2511" s="257">
        <v>-61.01</v>
      </c>
      <c r="O2511" s="257">
        <v>40.909999999999997</v>
      </c>
      <c r="P2511" s="257">
        <v>-25.46</v>
      </c>
      <c r="Q2511" s="215" t="s">
        <v>403</v>
      </c>
      <c r="R2511" s="215" t="s">
        <v>404</v>
      </c>
      <c r="S2511" s="215" t="s">
        <v>344</v>
      </c>
      <c r="T2511" s="215" t="s">
        <v>405</v>
      </c>
      <c r="U2511" s="215" t="s">
        <v>406</v>
      </c>
      <c r="W2511" s="215" t="s">
        <v>27</v>
      </c>
      <c r="X2511" s="215" t="s">
        <v>35</v>
      </c>
      <c r="Y2511" s="215" t="s">
        <v>12</v>
      </c>
      <c r="Z2511" s="215" t="s">
        <v>17</v>
      </c>
    </row>
    <row r="2512" spans="1:26">
      <c r="A2512" s="215" t="s">
        <v>3198</v>
      </c>
      <c r="B2512" s="51">
        <v>171</v>
      </c>
      <c r="C2512" s="215" t="s">
        <v>1188</v>
      </c>
      <c r="D2512" s="215" t="s">
        <v>2313</v>
      </c>
      <c r="E2512" s="215" t="s">
        <v>2314</v>
      </c>
      <c r="F2512" s="51">
        <v>1</v>
      </c>
      <c r="G2512" s="258">
        <v>0.2</v>
      </c>
      <c r="H2512" s="258">
        <v>-17.7</v>
      </c>
      <c r="I2512" s="272">
        <v>2.4823529411764702</v>
      </c>
      <c r="J2512" s="272">
        <v>0.24612595455126501</v>
      </c>
      <c r="K2512" s="257">
        <v>-15.43</v>
      </c>
      <c r="L2512" s="257">
        <v>-24.32</v>
      </c>
      <c r="M2512" s="257">
        <v>-20.86</v>
      </c>
      <c r="N2512" s="257">
        <v>-57.6</v>
      </c>
      <c r="O2512" s="257">
        <v>36.74</v>
      </c>
      <c r="P2512" s="257">
        <v>-25.36</v>
      </c>
      <c r="Q2512" s="215" t="s">
        <v>1191</v>
      </c>
      <c r="R2512" s="215" t="s">
        <v>1192</v>
      </c>
      <c r="S2512" s="215" t="s">
        <v>1193</v>
      </c>
      <c r="T2512" s="215" t="s">
        <v>1194</v>
      </c>
      <c r="U2512" s="215" t="s">
        <v>1195</v>
      </c>
      <c r="W2512" s="215" t="s">
        <v>27</v>
      </c>
      <c r="X2512" s="215" t="s">
        <v>35</v>
      </c>
      <c r="Y2512" s="215" t="s">
        <v>12</v>
      </c>
      <c r="Z2512" s="215" t="s">
        <v>17</v>
      </c>
    </row>
    <row r="2513" spans="1:26">
      <c r="A2513" s="215" t="s">
        <v>3198</v>
      </c>
      <c r="B2513" s="51">
        <v>172</v>
      </c>
      <c r="C2513" s="215" t="s">
        <v>345</v>
      </c>
      <c r="D2513" s="215" t="s">
        <v>2315</v>
      </c>
      <c r="E2513" s="215" t="s">
        <v>3074</v>
      </c>
      <c r="F2513" s="51">
        <v>4</v>
      </c>
      <c r="G2513" s="258">
        <v>0.8</v>
      </c>
      <c r="H2513" s="258">
        <v>-18</v>
      </c>
      <c r="I2513" s="272">
        <v>3.0470588235294098</v>
      </c>
      <c r="J2513" s="272">
        <v>0.24962071825014101</v>
      </c>
      <c r="K2513" s="257">
        <v>-16.260000000000002</v>
      </c>
      <c r="L2513" s="257">
        <v>-27.86</v>
      </c>
      <c r="M2513" s="257">
        <v>-21.98</v>
      </c>
      <c r="N2513" s="257">
        <v>-48.94</v>
      </c>
      <c r="O2513" s="257">
        <v>26.96</v>
      </c>
      <c r="P2513" s="257">
        <v>-29.35</v>
      </c>
      <c r="Q2513" s="215" t="s">
        <v>348</v>
      </c>
      <c r="R2513" s="215" t="s">
        <v>349</v>
      </c>
      <c r="S2513" s="215" t="s">
        <v>350</v>
      </c>
      <c r="T2513" s="215" t="s">
        <v>197</v>
      </c>
      <c r="U2513" s="215" t="s">
        <v>351</v>
      </c>
      <c r="W2513" s="215" t="s">
        <v>27</v>
      </c>
      <c r="X2513" s="215" t="s">
        <v>7</v>
      </c>
      <c r="Y2513" s="215" t="s">
        <v>15</v>
      </c>
      <c r="Z2513" s="215" t="s">
        <v>20</v>
      </c>
    </row>
    <row r="2514" spans="1:26">
      <c r="A2514" s="215" t="s">
        <v>3198</v>
      </c>
      <c r="B2514" s="51">
        <v>173</v>
      </c>
      <c r="C2514" s="215" t="s">
        <v>972</v>
      </c>
      <c r="D2514" s="215" t="s">
        <v>2317</v>
      </c>
      <c r="E2514" s="215" t="s">
        <v>1986</v>
      </c>
      <c r="F2514" s="51">
        <v>5</v>
      </c>
      <c r="G2514" s="258">
        <v>1</v>
      </c>
      <c r="H2514" s="258">
        <v>-17.399999999999999</v>
      </c>
      <c r="I2514" s="272">
        <v>1.9</v>
      </c>
      <c r="J2514" s="272">
        <v>0.20445715296408701</v>
      </c>
      <c r="K2514" s="257">
        <v>-15.84</v>
      </c>
      <c r="L2514" s="257">
        <v>-24.96</v>
      </c>
      <c r="M2514" s="257">
        <v>-21.23</v>
      </c>
      <c r="N2514" s="257">
        <v>-73.849999999999994</v>
      </c>
      <c r="O2514" s="257">
        <v>52.62</v>
      </c>
      <c r="P2514" s="257">
        <v>-25.92</v>
      </c>
      <c r="Q2514" s="215" t="s">
        <v>770</v>
      </c>
      <c r="R2514" s="215" t="s">
        <v>975</v>
      </c>
      <c r="S2514" s="215" t="s">
        <v>807</v>
      </c>
      <c r="T2514" s="215" t="s">
        <v>976</v>
      </c>
      <c r="U2514" s="215" t="s">
        <v>977</v>
      </c>
      <c r="W2514" s="215" t="s">
        <v>27</v>
      </c>
      <c r="X2514" s="215" t="s">
        <v>35</v>
      </c>
      <c r="Y2514" s="215" t="s">
        <v>12</v>
      </c>
      <c r="Z2514" s="215" t="s">
        <v>20</v>
      </c>
    </row>
    <row r="2515" spans="1:26">
      <c r="A2515" s="215" t="s">
        <v>3198</v>
      </c>
      <c r="B2515" s="51">
        <v>174</v>
      </c>
      <c r="C2515" s="215" t="s">
        <v>1039</v>
      </c>
      <c r="D2515" s="215" t="s">
        <v>2319</v>
      </c>
      <c r="E2515" s="215" t="s">
        <v>3268</v>
      </c>
      <c r="F2515" s="51">
        <v>4</v>
      </c>
      <c r="G2515" s="258">
        <v>0.8</v>
      </c>
      <c r="H2515" s="258">
        <v>-17.8</v>
      </c>
      <c r="I2515" s="272">
        <v>2.1764705882352899</v>
      </c>
      <c r="J2515" s="272">
        <v>0.215094319847148</v>
      </c>
      <c r="K2515" s="257">
        <v>-12.33</v>
      </c>
      <c r="L2515" s="257">
        <v>-21.72</v>
      </c>
      <c r="M2515" s="257">
        <v>-17.91</v>
      </c>
      <c r="N2515" s="257">
        <v>-51.95</v>
      </c>
      <c r="O2515" s="257">
        <v>34.04</v>
      </c>
      <c r="P2515" s="257">
        <v>-23.12</v>
      </c>
      <c r="Q2515" s="215" t="s">
        <v>1016</v>
      </c>
      <c r="R2515" s="215" t="s">
        <v>1042</v>
      </c>
      <c r="S2515" s="215" t="s">
        <v>427</v>
      </c>
      <c r="T2515" s="215" t="s">
        <v>319</v>
      </c>
      <c r="U2515" s="215" t="s">
        <v>1043</v>
      </c>
      <c r="W2515" s="215" t="s">
        <v>27</v>
      </c>
      <c r="X2515" s="215" t="s">
        <v>35</v>
      </c>
      <c r="Y2515" s="215" t="s">
        <v>12</v>
      </c>
      <c r="Z2515" s="215" t="s">
        <v>17</v>
      </c>
    </row>
    <row r="2516" spans="1:26">
      <c r="A2516" s="215" t="s">
        <v>3198</v>
      </c>
      <c r="B2516" s="51">
        <v>175</v>
      </c>
      <c r="C2516" s="215" t="s">
        <v>728</v>
      </c>
      <c r="D2516" s="215" t="s">
        <v>2321</v>
      </c>
      <c r="E2516" s="215" t="s">
        <v>1625</v>
      </c>
      <c r="F2516" s="51">
        <v>5</v>
      </c>
      <c r="G2516" s="258">
        <v>1</v>
      </c>
      <c r="H2516" s="258">
        <v>-14</v>
      </c>
      <c r="I2516" s="272">
        <v>7.9058823529411804</v>
      </c>
      <c r="J2516" s="272">
        <v>0.250976117461221</v>
      </c>
      <c r="K2516" s="257">
        <v>-6.27</v>
      </c>
      <c r="L2516" s="257">
        <v>-27.48</v>
      </c>
      <c r="M2516" s="257">
        <v>-19.55</v>
      </c>
      <c r="N2516" s="257">
        <v>-77.010000000000005</v>
      </c>
      <c r="O2516" s="257">
        <v>57.46</v>
      </c>
      <c r="P2516" s="257">
        <v>-27.73</v>
      </c>
      <c r="Q2516" s="215" t="s">
        <v>731</v>
      </c>
      <c r="R2516" s="215" t="s">
        <v>732</v>
      </c>
      <c r="S2516" s="215" t="s">
        <v>617</v>
      </c>
      <c r="T2516" s="215" t="s">
        <v>733</v>
      </c>
      <c r="U2516" s="215" t="s">
        <v>734</v>
      </c>
      <c r="W2516" s="215" t="s">
        <v>36</v>
      </c>
      <c r="X2516" s="215" t="s">
        <v>23</v>
      </c>
      <c r="Y2516" s="215" t="s">
        <v>23</v>
      </c>
      <c r="Z2516" s="215" t="s">
        <v>23</v>
      </c>
    </row>
    <row r="2517" spans="1:26">
      <c r="A2517" s="215" t="s">
        <v>3198</v>
      </c>
      <c r="B2517" s="51">
        <v>176</v>
      </c>
      <c r="C2517" s="215" t="s">
        <v>758</v>
      </c>
      <c r="D2517" s="215" t="s">
        <v>2322</v>
      </c>
      <c r="E2517" s="215" t="s">
        <v>3269</v>
      </c>
      <c r="F2517" s="51">
        <v>2</v>
      </c>
      <c r="G2517" s="258">
        <v>0.4</v>
      </c>
      <c r="H2517" s="258">
        <v>-17.3</v>
      </c>
      <c r="I2517" s="272">
        <v>2.8705882352941199</v>
      </c>
      <c r="J2517" s="272">
        <v>0.23248512257909401</v>
      </c>
      <c r="K2517" s="257">
        <v>-12.21</v>
      </c>
      <c r="L2517" s="257">
        <v>-21.83</v>
      </c>
      <c r="M2517" s="257">
        <v>-18.190000000000001</v>
      </c>
      <c r="N2517" s="257">
        <v>-52.87</v>
      </c>
      <c r="O2517" s="257">
        <v>34.68</v>
      </c>
      <c r="P2517" s="257">
        <v>-23.19</v>
      </c>
      <c r="Q2517" s="215" t="s">
        <v>761</v>
      </c>
      <c r="R2517" s="215" t="s">
        <v>762</v>
      </c>
      <c r="S2517" s="215" t="s">
        <v>763</v>
      </c>
      <c r="T2517" s="215" t="s">
        <v>764</v>
      </c>
      <c r="U2517" s="215" t="s">
        <v>765</v>
      </c>
      <c r="W2517" s="215" t="s">
        <v>27</v>
      </c>
      <c r="X2517" s="215" t="s">
        <v>35</v>
      </c>
      <c r="Y2517" s="215" t="s">
        <v>15</v>
      </c>
      <c r="Z2517" s="215" t="s">
        <v>17</v>
      </c>
    </row>
    <row r="2518" spans="1:26">
      <c r="A2518" s="215" t="s">
        <v>3198</v>
      </c>
      <c r="B2518" s="51">
        <v>177</v>
      </c>
      <c r="C2518" s="215" t="s">
        <v>1339</v>
      </c>
      <c r="D2518" s="215" t="s">
        <v>2324</v>
      </c>
      <c r="E2518" s="215" t="s">
        <v>3270</v>
      </c>
      <c r="F2518" s="51">
        <v>1</v>
      </c>
      <c r="G2518" s="258">
        <v>0.2</v>
      </c>
      <c r="H2518" s="258">
        <v>-13.2</v>
      </c>
      <c r="I2518" s="272">
        <v>7.2764705882352896</v>
      </c>
      <c r="J2518" s="272">
        <v>0.23494447203518701</v>
      </c>
      <c r="K2518" s="257">
        <v>-7.16</v>
      </c>
      <c r="L2518" s="257">
        <v>-28.27</v>
      </c>
      <c r="M2518" s="257">
        <v>-18.559999999999999</v>
      </c>
      <c r="N2518" s="257">
        <v>-79.84</v>
      </c>
      <c r="O2518" s="257">
        <v>61.28</v>
      </c>
      <c r="P2518" s="257">
        <v>-28.73</v>
      </c>
      <c r="Q2518" s="215" t="s">
        <v>726</v>
      </c>
      <c r="R2518" s="215" t="s">
        <v>1342</v>
      </c>
      <c r="S2518" s="215" t="s">
        <v>659</v>
      </c>
      <c r="T2518" s="215" t="s">
        <v>1343</v>
      </c>
      <c r="U2518" s="215" t="s">
        <v>1344</v>
      </c>
      <c r="W2518" s="215" t="s">
        <v>36</v>
      </c>
      <c r="X2518" s="215" t="s">
        <v>35</v>
      </c>
      <c r="Y2518" s="215" t="s">
        <v>12</v>
      </c>
      <c r="Z2518" s="215" t="s">
        <v>17</v>
      </c>
    </row>
    <row r="2519" spans="1:26">
      <c r="A2519" s="215" t="s">
        <v>3198</v>
      </c>
      <c r="B2519" s="51">
        <v>178</v>
      </c>
      <c r="C2519" s="215" t="s">
        <v>248</v>
      </c>
      <c r="D2519" s="215" t="s">
        <v>2326</v>
      </c>
      <c r="E2519" s="215" t="s">
        <v>1946</v>
      </c>
      <c r="F2519" s="51">
        <v>5</v>
      </c>
      <c r="G2519" s="258">
        <v>1</v>
      </c>
      <c r="H2519" s="258">
        <v>-18</v>
      </c>
      <c r="I2519" s="272">
        <v>2.02941176470588</v>
      </c>
      <c r="J2519" s="272">
        <v>0.190243467744377</v>
      </c>
      <c r="K2519" s="257">
        <v>-15.68</v>
      </c>
      <c r="L2519" s="257">
        <v>-25.06</v>
      </c>
      <c r="M2519" s="257">
        <v>-21.06</v>
      </c>
      <c r="N2519" s="257">
        <v>-33.229999999999997</v>
      </c>
      <c r="O2519" s="257">
        <v>12.17</v>
      </c>
      <c r="P2519" s="257">
        <v>-26.43</v>
      </c>
      <c r="Q2519" s="215" t="s">
        <v>251</v>
      </c>
      <c r="R2519" s="215" t="s">
        <v>252</v>
      </c>
      <c r="S2519" s="215" t="s">
        <v>253</v>
      </c>
      <c r="T2519" s="215" t="s">
        <v>254</v>
      </c>
      <c r="U2519" s="215" t="s">
        <v>255</v>
      </c>
      <c r="V2519" s="215" t="s">
        <v>256</v>
      </c>
      <c r="W2519" s="215" t="s">
        <v>27</v>
      </c>
      <c r="X2519" s="215" t="s">
        <v>23</v>
      </c>
      <c r="Y2519" s="215" t="s">
        <v>23</v>
      </c>
      <c r="Z2519" s="215" t="s">
        <v>23</v>
      </c>
    </row>
    <row r="2520" spans="1:26">
      <c r="A2520" s="215" t="s">
        <v>3198</v>
      </c>
      <c r="B2520" s="51">
        <v>179</v>
      </c>
      <c r="C2520" s="215" t="s">
        <v>1075</v>
      </c>
      <c r="D2520" s="215" t="s">
        <v>2328</v>
      </c>
      <c r="E2520" s="215" t="s">
        <v>3271</v>
      </c>
      <c r="F2520" s="51">
        <v>0</v>
      </c>
      <c r="G2520" s="258">
        <v>0</v>
      </c>
      <c r="H2520" s="258">
        <v>-18</v>
      </c>
      <c r="I2520" s="272">
        <v>2.71764705882353</v>
      </c>
      <c r="J2520" s="272">
        <v>0.21850720446504099</v>
      </c>
      <c r="K2520" s="257">
        <v>-14.13</v>
      </c>
      <c r="L2520" s="257">
        <v>-23.01</v>
      </c>
      <c r="M2520" s="257">
        <v>-19.53</v>
      </c>
      <c r="N2520" s="257">
        <v>-31.7</v>
      </c>
      <c r="O2520" s="257">
        <v>12.17</v>
      </c>
      <c r="P2520" s="257">
        <v>-24.08</v>
      </c>
      <c r="Q2520" s="215" t="s">
        <v>1078</v>
      </c>
      <c r="R2520" s="215" t="s">
        <v>1079</v>
      </c>
      <c r="S2520" s="215" t="s">
        <v>977</v>
      </c>
      <c r="T2520" s="215" t="s">
        <v>1080</v>
      </c>
      <c r="U2520" s="215" t="s">
        <v>857</v>
      </c>
      <c r="W2520" s="215" t="s">
        <v>27</v>
      </c>
      <c r="X2520" s="215" t="s">
        <v>23</v>
      </c>
      <c r="Y2520" s="215" t="s">
        <v>23</v>
      </c>
      <c r="Z2520" s="215" t="s">
        <v>23</v>
      </c>
    </row>
    <row r="2521" spans="1:26">
      <c r="A2521" s="215" t="s">
        <v>3198</v>
      </c>
      <c r="B2521" s="51">
        <v>180</v>
      </c>
      <c r="C2521" s="215" t="s">
        <v>1403</v>
      </c>
      <c r="D2521" s="215" t="s">
        <v>2330</v>
      </c>
      <c r="E2521" s="215" t="s">
        <v>1405</v>
      </c>
      <c r="F2521" s="51">
        <v>5</v>
      </c>
      <c r="G2521" s="258">
        <v>1</v>
      </c>
      <c r="H2521" s="258">
        <v>-11.3</v>
      </c>
      <c r="I2521" s="272">
        <v>8.4647058823529395</v>
      </c>
      <c r="J2521" s="272">
        <v>0.36202366698799399</v>
      </c>
      <c r="K2521" s="257">
        <v>-6.16</v>
      </c>
      <c r="L2521" s="257">
        <v>-30.27</v>
      </c>
      <c r="M2521" s="257">
        <v>-18.7</v>
      </c>
      <c r="N2521" s="257">
        <v>-118.09</v>
      </c>
      <c r="O2521" s="257">
        <v>99.39</v>
      </c>
      <c r="P2521" s="257">
        <v>-29.9</v>
      </c>
      <c r="Q2521" s="215" t="s">
        <v>1406</v>
      </c>
      <c r="R2521" s="215" t="s">
        <v>1407</v>
      </c>
      <c r="S2521" s="215" t="s">
        <v>1408</v>
      </c>
      <c r="T2521" s="215" t="s">
        <v>1011</v>
      </c>
      <c r="U2521" s="215" t="s">
        <v>1409</v>
      </c>
      <c r="W2521" s="215" t="s">
        <v>36</v>
      </c>
      <c r="X2521" s="215" t="s">
        <v>35</v>
      </c>
      <c r="Y2521" s="215" t="s">
        <v>12</v>
      </c>
      <c r="Z2521" s="215" t="s">
        <v>20</v>
      </c>
    </row>
    <row r="2522" spans="1:26">
      <c r="A2522" s="215" t="s">
        <v>3272</v>
      </c>
      <c r="B2522" s="51">
        <v>1</v>
      </c>
      <c r="C2522" s="215" t="s">
        <v>1391</v>
      </c>
      <c r="D2522" s="215" t="s">
        <v>1439</v>
      </c>
      <c r="E2522" s="215" t="s">
        <v>1104</v>
      </c>
      <c r="F2522" s="51">
        <v>1</v>
      </c>
      <c r="G2522" s="258">
        <v>0.2</v>
      </c>
      <c r="H2522" s="258">
        <v>-18</v>
      </c>
      <c r="I2522" s="272">
        <v>5.0411764705882396</v>
      </c>
      <c r="J2522" s="272">
        <v>0.30891665973163901</v>
      </c>
      <c r="K2522" s="257">
        <v>-14.96</v>
      </c>
      <c r="L2522" s="257">
        <v>-25.1</v>
      </c>
      <c r="M2522" s="257">
        <v>-20.58</v>
      </c>
      <c r="N2522" s="257">
        <v>-45.22</v>
      </c>
      <c r="O2522" s="257">
        <v>24.64</v>
      </c>
      <c r="P2522" s="257">
        <v>-26.11</v>
      </c>
      <c r="Q2522" s="215" t="s">
        <v>1104</v>
      </c>
      <c r="R2522" s="215" t="s">
        <v>1394</v>
      </c>
      <c r="S2522" s="215" t="s">
        <v>1395</v>
      </c>
      <c r="T2522" s="215" t="s">
        <v>1125</v>
      </c>
      <c r="U2522" s="215" t="s">
        <v>1396</v>
      </c>
      <c r="W2522" s="215" t="s">
        <v>27</v>
      </c>
      <c r="X2522" s="215" t="s">
        <v>7</v>
      </c>
      <c r="Y2522" s="215" t="s">
        <v>15</v>
      </c>
      <c r="Z2522" s="215" t="s">
        <v>20</v>
      </c>
    </row>
    <row r="2523" spans="1:26">
      <c r="A2523" s="215" t="s">
        <v>3272</v>
      </c>
      <c r="B2523" s="51">
        <v>2</v>
      </c>
      <c r="C2523" s="215" t="s">
        <v>1056</v>
      </c>
      <c r="D2523" s="215" t="s">
        <v>1057</v>
      </c>
      <c r="E2523" s="215" t="s">
        <v>251</v>
      </c>
      <c r="F2523" s="51">
        <v>1</v>
      </c>
      <c r="G2523" s="258">
        <v>0.2</v>
      </c>
      <c r="H2523" s="258">
        <v>-14</v>
      </c>
      <c r="I2523" s="272">
        <v>10.047058823529399</v>
      </c>
      <c r="J2523" s="272">
        <v>0.26794964182728198</v>
      </c>
      <c r="K2523" s="257">
        <v>-5.1100000000000003</v>
      </c>
      <c r="L2523" s="257">
        <v>-28.07</v>
      </c>
      <c r="M2523" s="257">
        <v>-19.55</v>
      </c>
      <c r="N2523" s="257">
        <v>-94.26</v>
      </c>
      <c r="O2523" s="257">
        <v>74.709999999999994</v>
      </c>
      <c r="P2523" s="257">
        <v>-28.01</v>
      </c>
      <c r="Q2523" s="215" t="s">
        <v>1059</v>
      </c>
      <c r="R2523" s="215" t="s">
        <v>1032</v>
      </c>
      <c r="S2523" s="215" t="s">
        <v>1029</v>
      </c>
      <c r="T2523" s="215" t="s">
        <v>251</v>
      </c>
      <c r="U2523" s="215" t="s">
        <v>1060</v>
      </c>
      <c r="W2523" s="215" t="s">
        <v>36</v>
      </c>
      <c r="X2523" s="215" t="s">
        <v>7</v>
      </c>
      <c r="Y2523" s="215" t="s">
        <v>12</v>
      </c>
      <c r="Z2523" s="215" t="s">
        <v>20</v>
      </c>
    </row>
    <row r="2524" spans="1:26">
      <c r="A2524" s="215" t="s">
        <v>3272</v>
      </c>
      <c r="B2524" s="51">
        <v>3</v>
      </c>
      <c r="C2524" s="215" t="s">
        <v>586</v>
      </c>
      <c r="D2524" s="215" t="s">
        <v>587</v>
      </c>
      <c r="E2524" s="215" t="s">
        <v>3273</v>
      </c>
      <c r="F2524" s="51">
        <v>2</v>
      </c>
      <c r="G2524" s="258">
        <v>0.4</v>
      </c>
      <c r="H2524" s="258">
        <v>-15.6</v>
      </c>
      <c r="I2524" s="272">
        <v>3.8117647058823501</v>
      </c>
      <c r="J2524" s="272">
        <v>0.30698731680761898</v>
      </c>
      <c r="K2524" s="257">
        <v>-15.75</v>
      </c>
      <c r="L2524" s="257">
        <v>-26.05</v>
      </c>
      <c r="M2524" s="257">
        <v>-21.14</v>
      </c>
      <c r="N2524" s="257">
        <v>-62.14</v>
      </c>
      <c r="O2524" s="257">
        <v>41</v>
      </c>
      <c r="P2524" s="257">
        <v>-27.1</v>
      </c>
      <c r="Q2524" s="215" t="s">
        <v>589</v>
      </c>
      <c r="R2524" s="215" t="s">
        <v>237</v>
      </c>
      <c r="S2524" s="215" t="s">
        <v>590</v>
      </c>
      <c r="T2524" s="215" t="s">
        <v>591</v>
      </c>
      <c r="U2524" s="215" t="s">
        <v>592</v>
      </c>
      <c r="W2524" s="215" t="s">
        <v>27</v>
      </c>
      <c r="X2524" s="215" t="s">
        <v>35</v>
      </c>
      <c r="Y2524" s="215" t="s">
        <v>15</v>
      </c>
      <c r="Z2524" s="215" t="s">
        <v>20</v>
      </c>
    </row>
    <row r="2525" spans="1:26">
      <c r="A2525" s="215" t="s">
        <v>3272</v>
      </c>
      <c r="B2525" s="51">
        <v>4</v>
      </c>
      <c r="C2525" s="215" t="s">
        <v>912</v>
      </c>
      <c r="D2525" s="215" t="s">
        <v>1443</v>
      </c>
      <c r="E2525" s="215" t="s">
        <v>3274</v>
      </c>
      <c r="F2525" s="51">
        <v>3</v>
      </c>
      <c r="G2525" s="258">
        <v>0.6</v>
      </c>
      <c r="H2525" s="258">
        <v>-14</v>
      </c>
      <c r="I2525" s="272">
        <v>9.3352941176470594</v>
      </c>
      <c r="J2525" s="272">
        <v>0.32035792023522602</v>
      </c>
      <c r="K2525" s="257">
        <v>-7.97</v>
      </c>
      <c r="L2525" s="257">
        <v>-30.19</v>
      </c>
      <c r="M2525" s="257">
        <v>-20.09</v>
      </c>
      <c r="N2525" s="257">
        <v>-93.95</v>
      </c>
      <c r="O2525" s="257">
        <v>73.86</v>
      </c>
      <c r="P2525" s="257">
        <v>-30.23</v>
      </c>
      <c r="Q2525" s="215" t="s">
        <v>915</v>
      </c>
      <c r="R2525" s="215" t="s">
        <v>916</v>
      </c>
      <c r="S2525" s="215" t="s">
        <v>917</v>
      </c>
      <c r="T2525" s="215" t="s">
        <v>872</v>
      </c>
      <c r="U2525" s="215" t="s">
        <v>918</v>
      </c>
      <c r="W2525" s="215" t="s">
        <v>36</v>
      </c>
      <c r="X2525" s="215" t="s">
        <v>7</v>
      </c>
      <c r="Y2525" s="215" t="s">
        <v>12</v>
      </c>
      <c r="Z2525" s="215" t="s">
        <v>20</v>
      </c>
    </row>
    <row r="2526" spans="1:26">
      <c r="A2526" s="215" t="s">
        <v>3272</v>
      </c>
      <c r="B2526" s="51">
        <v>5</v>
      </c>
      <c r="C2526" s="215" t="s">
        <v>699</v>
      </c>
      <c r="D2526" s="215" t="s">
        <v>1445</v>
      </c>
      <c r="E2526" s="215" t="s">
        <v>3275</v>
      </c>
      <c r="F2526" s="51">
        <v>3</v>
      </c>
      <c r="G2526" s="258">
        <v>0.6</v>
      </c>
      <c r="H2526" s="258">
        <v>-18</v>
      </c>
      <c r="I2526" s="272">
        <v>3.21764705882353</v>
      </c>
      <c r="J2526" s="272">
        <v>0.246745866105225</v>
      </c>
      <c r="K2526" s="257">
        <v>-14.57</v>
      </c>
      <c r="L2526" s="257">
        <v>-23.94</v>
      </c>
      <c r="M2526" s="257">
        <v>-19.940000000000001</v>
      </c>
      <c r="N2526" s="257">
        <v>-33.04</v>
      </c>
      <c r="O2526" s="257">
        <v>13.1</v>
      </c>
      <c r="P2526" s="257">
        <v>-25.28</v>
      </c>
      <c r="Q2526" s="215" t="s">
        <v>702</v>
      </c>
      <c r="R2526" s="215" t="s">
        <v>703</v>
      </c>
      <c r="S2526" s="215" t="s">
        <v>704</v>
      </c>
      <c r="T2526" s="215" t="s">
        <v>705</v>
      </c>
      <c r="U2526" s="215" t="s">
        <v>706</v>
      </c>
      <c r="W2526" s="215" t="s">
        <v>27</v>
      </c>
      <c r="X2526" s="215" t="s">
        <v>7</v>
      </c>
      <c r="Y2526" s="215" t="s">
        <v>12</v>
      </c>
      <c r="Z2526" s="215" t="s">
        <v>17</v>
      </c>
    </row>
    <row r="2527" spans="1:26">
      <c r="A2527" s="215" t="s">
        <v>3272</v>
      </c>
      <c r="B2527" s="51">
        <v>6</v>
      </c>
      <c r="C2527" s="215" t="s">
        <v>742</v>
      </c>
      <c r="D2527" s="215" t="s">
        <v>1447</v>
      </c>
      <c r="E2527" s="215" t="s">
        <v>1807</v>
      </c>
      <c r="F2527" s="51">
        <v>5</v>
      </c>
      <c r="G2527" s="258">
        <v>1</v>
      </c>
      <c r="H2527" s="258">
        <v>-16.5</v>
      </c>
      <c r="I2527" s="272">
        <v>2.1411764705882401</v>
      </c>
      <c r="J2527" s="272">
        <v>0.20290630040421201</v>
      </c>
      <c r="K2527" s="257">
        <v>-15.75</v>
      </c>
      <c r="L2527" s="257">
        <v>-25.65</v>
      </c>
      <c r="M2527" s="257">
        <v>-21.77</v>
      </c>
      <c r="N2527" s="257">
        <v>-52.31</v>
      </c>
      <c r="O2527" s="257">
        <v>30.54</v>
      </c>
      <c r="P2527" s="257">
        <v>-27.09</v>
      </c>
      <c r="Q2527" s="215" t="s">
        <v>745</v>
      </c>
      <c r="R2527" s="215" t="s">
        <v>746</v>
      </c>
      <c r="S2527" s="215" t="s">
        <v>747</v>
      </c>
      <c r="T2527" s="215" t="s">
        <v>748</v>
      </c>
      <c r="U2527" s="215" t="s">
        <v>749</v>
      </c>
      <c r="W2527" s="215" t="s">
        <v>27</v>
      </c>
      <c r="X2527" s="215" t="s">
        <v>35</v>
      </c>
      <c r="Y2527" s="215" t="s">
        <v>12</v>
      </c>
      <c r="Z2527" s="215" t="s">
        <v>20</v>
      </c>
    </row>
    <row r="2528" spans="1:26">
      <c r="A2528" s="215" t="s">
        <v>3272</v>
      </c>
      <c r="B2528" s="51">
        <v>7</v>
      </c>
      <c r="C2528" s="215" t="s">
        <v>1013</v>
      </c>
      <c r="D2528" s="215" t="s">
        <v>1449</v>
      </c>
      <c r="E2528" s="215" t="s">
        <v>1015</v>
      </c>
      <c r="F2528" s="51">
        <v>5</v>
      </c>
      <c r="G2528" s="258">
        <v>1</v>
      </c>
      <c r="H2528" s="258">
        <v>-12</v>
      </c>
      <c r="I2528" s="272">
        <v>10.6941176470588</v>
      </c>
      <c r="J2528" s="272">
        <v>0.35144674283876298</v>
      </c>
      <c r="K2528" s="257">
        <v>-10.63</v>
      </c>
      <c r="L2528" s="257">
        <v>-31.51</v>
      </c>
      <c r="M2528" s="257">
        <v>-22.59</v>
      </c>
      <c r="N2528" s="257">
        <v>-96.88</v>
      </c>
      <c r="O2528" s="257">
        <v>74.290000000000006</v>
      </c>
      <c r="P2528" s="257">
        <v>-31.32</v>
      </c>
      <c r="Q2528" s="215" t="s">
        <v>1016</v>
      </c>
      <c r="R2528" s="215" t="s">
        <v>1017</v>
      </c>
      <c r="S2528" s="215" t="s">
        <v>1018</v>
      </c>
      <c r="T2528" s="215" t="s">
        <v>1019</v>
      </c>
      <c r="U2528" s="215" t="s">
        <v>880</v>
      </c>
      <c r="W2528" s="215" t="s">
        <v>36</v>
      </c>
      <c r="X2528" s="215" t="s">
        <v>35</v>
      </c>
      <c r="Y2528" s="215" t="s">
        <v>12</v>
      </c>
      <c r="Z2528" s="215" t="s">
        <v>20</v>
      </c>
    </row>
    <row r="2529" spans="1:26">
      <c r="A2529" s="215" t="s">
        <v>3272</v>
      </c>
      <c r="B2529" s="51">
        <v>8</v>
      </c>
      <c r="C2529" s="215" t="s">
        <v>352</v>
      </c>
      <c r="D2529" s="215" t="s">
        <v>1451</v>
      </c>
      <c r="E2529" s="215" t="s">
        <v>2754</v>
      </c>
      <c r="F2529" s="51">
        <v>3</v>
      </c>
      <c r="G2529" s="258">
        <v>0.6</v>
      </c>
      <c r="H2529" s="258">
        <v>-14</v>
      </c>
      <c r="I2529" s="272">
        <v>9.1882352941176499</v>
      </c>
      <c r="J2529" s="272">
        <v>0.24510664971172999</v>
      </c>
      <c r="K2529" s="257">
        <v>-10.53</v>
      </c>
      <c r="L2529" s="257">
        <v>-30.41</v>
      </c>
      <c r="M2529" s="257">
        <v>-22.5</v>
      </c>
      <c r="N2529" s="257">
        <v>-94.19</v>
      </c>
      <c r="O2529" s="257">
        <v>71.69</v>
      </c>
      <c r="P2529" s="257">
        <v>-30.51</v>
      </c>
      <c r="Q2529" s="215" t="s">
        <v>355</v>
      </c>
      <c r="R2529" s="215" t="s">
        <v>356</v>
      </c>
      <c r="S2529" s="215" t="s">
        <v>357</v>
      </c>
      <c r="T2529" s="215" t="s">
        <v>358</v>
      </c>
      <c r="U2529" s="215" t="s">
        <v>359</v>
      </c>
      <c r="W2529" s="215" t="s">
        <v>36</v>
      </c>
      <c r="X2529" s="215" t="s">
        <v>7</v>
      </c>
      <c r="Y2529" s="215" t="s">
        <v>15</v>
      </c>
      <c r="Z2529" s="215" t="s">
        <v>17</v>
      </c>
    </row>
    <row r="2530" spans="1:26">
      <c r="A2530" s="215" t="s">
        <v>3272</v>
      </c>
      <c r="B2530" s="51">
        <v>9</v>
      </c>
      <c r="C2530" s="215" t="s">
        <v>298</v>
      </c>
      <c r="D2530" s="215" t="s">
        <v>1453</v>
      </c>
      <c r="E2530" s="215" t="s">
        <v>1765</v>
      </c>
      <c r="F2530" s="51">
        <v>5</v>
      </c>
      <c r="G2530" s="258">
        <v>1</v>
      </c>
      <c r="H2530" s="258">
        <v>-9.3000000000000203</v>
      </c>
      <c r="I2530" s="272">
        <v>8.9117647058823497</v>
      </c>
      <c r="J2530" s="272">
        <v>0.30664237681666301</v>
      </c>
      <c r="K2530" s="257">
        <v>-9.6300000000000008</v>
      </c>
      <c r="L2530" s="257">
        <v>-32.46</v>
      </c>
      <c r="M2530" s="257">
        <v>-22.79</v>
      </c>
      <c r="N2530" s="257">
        <v>-84.17</v>
      </c>
      <c r="O2530" s="257">
        <v>61.38</v>
      </c>
      <c r="P2530" s="257">
        <v>-33.28</v>
      </c>
      <c r="Q2530" s="215" t="s">
        <v>301</v>
      </c>
      <c r="R2530" s="215" t="s">
        <v>302</v>
      </c>
      <c r="S2530" s="215" t="s">
        <v>303</v>
      </c>
      <c r="T2530" s="215" t="s">
        <v>238</v>
      </c>
      <c r="U2530" s="215" t="s">
        <v>304</v>
      </c>
      <c r="W2530" s="215" t="s">
        <v>36</v>
      </c>
      <c r="X2530" s="215" t="s">
        <v>35</v>
      </c>
      <c r="Y2530" s="215" t="s">
        <v>15</v>
      </c>
      <c r="Z2530" s="215" t="s">
        <v>17</v>
      </c>
    </row>
    <row r="2531" spans="1:26">
      <c r="A2531" s="215" t="s">
        <v>3272</v>
      </c>
      <c r="B2531" s="51">
        <v>10</v>
      </c>
      <c r="C2531" s="215" t="s">
        <v>460</v>
      </c>
      <c r="D2531" s="215" t="s">
        <v>1455</v>
      </c>
      <c r="E2531" s="215" t="s">
        <v>3209</v>
      </c>
      <c r="F2531" s="51">
        <v>2</v>
      </c>
      <c r="G2531" s="258">
        <v>0.4</v>
      </c>
      <c r="H2531" s="258">
        <v>-14</v>
      </c>
      <c r="I2531" s="272">
        <v>18.0058823529412</v>
      </c>
      <c r="J2531" s="272">
        <v>0.441222991872048</v>
      </c>
      <c r="K2531" s="257">
        <v>-4.4400000000000004</v>
      </c>
      <c r="L2531" s="257">
        <v>-28.65</v>
      </c>
      <c r="M2531" s="257">
        <v>-16.61</v>
      </c>
      <c r="N2531" s="257">
        <v>-99.81</v>
      </c>
      <c r="O2531" s="257">
        <v>83.2</v>
      </c>
      <c r="P2531" s="257">
        <v>-28.26</v>
      </c>
      <c r="Q2531" s="215" t="s">
        <v>302</v>
      </c>
      <c r="R2531" s="215" t="s">
        <v>463</v>
      </c>
      <c r="S2531" s="215" t="s">
        <v>464</v>
      </c>
      <c r="T2531" s="215" t="s">
        <v>465</v>
      </c>
      <c r="U2531" s="215" t="s">
        <v>466</v>
      </c>
      <c r="W2531" s="215" t="s">
        <v>36</v>
      </c>
      <c r="X2531" s="215" t="s">
        <v>7</v>
      </c>
      <c r="Y2531" s="215" t="s">
        <v>15</v>
      </c>
      <c r="Z2531" s="215" t="s">
        <v>20</v>
      </c>
    </row>
    <row r="2532" spans="1:26">
      <c r="A2532" s="215" t="s">
        <v>3272</v>
      </c>
      <c r="B2532" s="51">
        <v>11</v>
      </c>
      <c r="C2532" s="215" t="s">
        <v>941</v>
      </c>
      <c r="D2532" s="215" t="s">
        <v>1457</v>
      </c>
      <c r="E2532" s="215" t="s">
        <v>1901</v>
      </c>
      <c r="F2532" s="51">
        <v>1</v>
      </c>
      <c r="G2532" s="258">
        <v>0.2</v>
      </c>
      <c r="H2532" s="258">
        <v>-14</v>
      </c>
      <c r="I2532" s="272">
        <v>13.6</v>
      </c>
      <c r="J2532" s="272">
        <v>0.33184154311256803</v>
      </c>
      <c r="K2532" s="257">
        <v>-9.7899999999999991</v>
      </c>
      <c r="L2532" s="257">
        <v>-29.7</v>
      </c>
      <c r="M2532" s="257">
        <v>-20.170000000000002</v>
      </c>
      <c r="N2532" s="257">
        <v>-90.91</v>
      </c>
      <c r="O2532" s="257">
        <v>70.739999999999995</v>
      </c>
      <c r="P2532" s="257">
        <v>-29.29</v>
      </c>
      <c r="Q2532" s="215" t="s">
        <v>944</v>
      </c>
      <c r="R2532" s="215" t="s">
        <v>197</v>
      </c>
      <c r="S2532" s="215" t="s">
        <v>945</v>
      </c>
      <c r="T2532" s="215" t="s">
        <v>828</v>
      </c>
      <c r="U2532" s="215" t="s">
        <v>946</v>
      </c>
      <c r="W2532" s="215" t="s">
        <v>36</v>
      </c>
      <c r="X2532" s="215" t="s">
        <v>7</v>
      </c>
      <c r="Y2532" s="215" t="s">
        <v>12</v>
      </c>
      <c r="Z2532" s="215" t="s">
        <v>17</v>
      </c>
    </row>
    <row r="2533" spans="1:26">
      <c r="A2533" s="215" t="s">
        <v>3272</v>
      </c>
      <c r="B2533" s="51">
        <v>12</v>
      </c>
      <c r="C2533" s="215" t="s">
        <v>1379</v>
      </c>
      <c r="D2533" s="215" t="s">
        <v>1459</v>
      </c>
      <c r="E2533" s="215" t="s">
        <v>1474</v>
      </c>
      <c r="F2533" s="51">
        <v>0</v>
      </c>
      <c r="G2533" s="258">
        <v>0</v>
      </c>
      <c r="H2533" s="258">
        <v>-18</v>
      </c>
      <c r="I2533" s="272">
        <v>1.27647058823529</v>
      </c>
      <c r="J2533" s="272">
        <v>0.140014359570167</v>
      </c>
      <c r="K2533" s="257">
        <v>-13.98</v>
      </c>
      <c r="L2533" s="257">
        <v>-23.61</v>
      </c>
      <c r="M2533" s="257">
        <v>-19.440000000000001</v>
      </c>
      <c r="N2533" s="257">
        <v>-34.119999999999997</v>
      </c>
      <c r="O2533" s="257">
        <v>14.68</v>
      </c>
      <c r="P2533" s="257">
        <v>-25</v>
      </c>
      <c r="Q2533" s="215" t="s">
        <v>1382</v>
      </c>
      <c r="R2533" s="215" t="s">
        <v>1383</v>
      </c>
      <c r="S2533" s="215" t="s">
        <v>1384</v>
      </c>
      <c r="T2533" s="215" t="s">
        <v>691</v>
      </c>
      <c r="U2533" s="215" t="s">
        <v>1385</v>
      </c>
      <c r="W2533" s="215" t="s">
        <v>27</v>
      </c>
      <c r="X2533" s="215" t="s">
        <v>7</v>
      </c>
      <c r="Y2533" s="215" t="s">
        <v>12</v>
      </c>
      <c r="Z2533" s="215" t="s">
        <v>20</v>
      </c>
    </row>
    <row r="2534" spans="1:26">
      <c r="A2534" s="215" t="s">
        <v>3272</v>
      </c>
      <c r="B2534" s="51">
        <v>13</v>
      </c>
      <c r="C2534" s="215" t="s">
        <v>1274</v>
      </c>
      <c r="D2534" s="215" t="s">
        <v>1461</v>
      </c>
      <c r="E2534" s="215" t="s">
        <v>1462</v>
      </c>
      <c r="F2534" s="51">
        <v>5</v>
      </c>
      <c r="G2534" s="258">
        <v>1</v>
      </c>
      <c r="H2534" s="258">
        <v>-8.6000000000000192</v>
      </c>
      <c r="I2534" s="272">
        <v>9.8000000000000007</v>
      </c>
      <c r="J2534" s="272">
        <v>0.35480450110165401</v>
      </c>
      <c r="K2534" s="257">
        <v>-8.6</v>
      </c>
      <c r="L2534" s="257">
        <v>-32.549999999999997</v>
      </c>
      <c r="M2534" s="257">
        <v>-22.06</v>
      </c>
      <c r="N2534" s="257">
        <v>-85.4</v>
      </c>
      <c r="O2534" s="257">
        <v>63.34</v>
      </c>
      <c r="P2534" s="257">
        <v>-32.31</v>
      </c>
      <c r="Q2534" s="215" t="s">
        <v>1277</v>
      </c>
      <c r="R2534" s="215" t="s">
        <v>1278</v>
      </c>
      <c r="S2534" s="215" t="s">
        <v>1279</v>
      </c>
      <c r="T2534" s="215" t="s">
        <v>880</v>
      </c>
      <c r="U2534" s="215" t="s">
        <v>531</v>
      </c>
      <c r="W2534" s="215" t="s">
        <v>36</v>
      </c>
      <c r="X2534" s="215" t="s">
        <v>35</v>
      </c>
      <c r="Y2534" s="215" t="s">
        <v>15</v>
      </c>
      <c r="Z2534" s="215" t="s">
        <v>17</v>
      </c>
    </row>
    <row r="2535" spans="1:26">
      <c r="A2535" s="215" t="s">
        <v>3272</v>
      </c>
      <c r="B2535" s="51">
        <v>14</v>
      </c>
      <c r="C2535" s="215" t="s">
        <v>1050</v>
      </c>
      <c r="D2535" s="215" t="s">
        <v>1463</v>
      </c>
      <c r="E2535" s="215" t="s">
        <v>1474</v>
      </c>
      <c r="F2535" s="51">
        <v>0</v>
      </c>
      <c r="G2535" s="258">
        <v>0</v>
      </c>
      <c r="H2535" s="258">
        <v>-18</v>
      </c>
      <c r="I2535" s="272">
        <v>0.78823529411764703</v>
      </c>
      <c r="J2535" s="272">
        <v>8.3105249001747303E-2</v>
      </c>
      <c r="K2535" s="257">
        <v>-12.95</v>
      </c>
      <c r="L2535" s="257">
        <v>-22.62</v>
      </c>
      <c r="M2535" s="257">
        <v>-18.329999999999998</v>
      </c>
      <c r="N2535" s="257">
        <v>-32.78</v>
      </c>
      <c r="O2535" s="257">
        <v>14.45</v>
      </c>
      <c r="P2535" s="257">
        <v>-24.03</v>
      </c>
      <c r="Q2535" s="215" t="s">
        <v>528</v>
      </c>
      <c r="R2535" s="215" t="s">
        <v>1053</v>
      </c>
      <c r="S2535" s="215" t="s">
        <v>1054</v>
      </c>
      <c r="T2535" s="215" t="s">
        <v>652</v>
      </c>
      <c r="U2535" s="215" t="s">
        <v>1055</v>
      </c>
      <c r="W2535" s="215" t="s">
        <v>27</v>
      </c>
      <c r="X2535" s="215" t="s">
        <v>7</v>
      </c>
      <c r="Y2535" s="215" t="s">
        <v>15</v>
      </c>
      <c r="Z2535" s="215" t="s">
        <v>17</v>
      </c>
    </row>
    <row r="2536" spans="1:26">
      <c r="A2536" s="215" t="s">
        <v>3272</v>
      </c>
      <c r="B2536" s="51">
        <v>15</v>
      </c>
      <c r="C2536" s="215" t="s">
        <v>635</v>
      </c>
      <c r="D2536" s="215" t="s">
        <v>1464</v>
      </c>
      <c r="E2536" s="215" t="s">
        <v>1465</v>
      </c>
      <c r="F2536" s="51">
        <v>5</v>
      </c>
      <c r="G2536" s="258">
        <v>1</v>
      </c>
      <c r="H2536" s="258">
        <v>-18</v>
      </c>
      <c r="I2536" s="272">
        <v>3.00588235294118</v>
      </c>
      <c r="J2536" s="272">
        <v>0.23710411624768599</v>
      </c>
      <c r="K2536" s="257">
        <v>-16.27</v>
      </c>
      <c r="L2536" s="257">
        <v>-27.77</v>
      </c>
      <c r="M2536" s="257">
        <v>-21.99</v>
      </c>
      <c r="N2536" s="257">
        <v>-48.97</v>
      </c>
      <c r="O2536" s="257">
        <v>26.98</v>
      </c>
      <c r="P2536" s="257">
        <v>-29.21</v>
      </c>
      <c r="Q2536" s="215" t="s">
        <v>638</v>
      </c>
      <c r="R2536" s="215" t="s">
        <v>639</v>
      </c>
      <c r="S2536" s="215" t="s">
        <v>562</v>
      </c>
      <c r="T2536" s="215" t="s">
        <v>640</v>
      </c>
      <c r="U2536" s="215" t="s">
        <v>536</v>
      </c>
      <c r="W2536" s="215" t="s">
        <v>27</v>
      </c>
      <c r="X2536" s="215" t="s">
        <v>7</v>
      </c>
      <c r="Y2536" s="215" t="s">
        <v>15</v>
      </c>
      <c r="Z2536" s="215" t="s">
        <v>20</v>
      </c>
    </row>
    <row r="2537" spans="1:26">
      <c r="A2537" s="215" t="s">
        <v>3272</v>
      </c>
      <c r="B2537" s="51">
        <v>16</v>
      </c>
      <c r="C2537" s="215" t="s">
        <v>750</v>
      </c>
      <c r="D2537" s="215" t="s">
        <v>1466</v>
      </c>
      <c r="E2537" s="215" t="s">
        <v>3276</v>
      </c>
      <c r="F2537" s="51">
        <v>5</v>
      </c>
      <c r="G2537" s="258">
        <v>1</v>
      </c>
      <c r="H2537" s="258">
        <v>-18</v>
      </c>
      <c r="I2537" s="272">
        <v>1.6764705882352899</v>
      </c>
      <c r="J2537" s="272">
        <v>0.19432560151505501</v>
      </c>
      <c r="K2537" s="257">
        <v>-16.059999999999999</v>
      </c>
      <c r="L2537" s="257">
        <v>-25.86</v>
      </c>
      <c r="M2537" s="257">
        <v>-21.71</v>
      </c>
      <c r="N2537" s="257">
        <v>-34.04</v>
      </c>
      <c r="O2537" s="257">
        <v>12.33</v>
      </c>
      <c r="P2537" s="257">
        <v>-27.01</v>
      </c>
      <c r="Q2537" s="215" t="s">
        <v>753</v>
      </c>
      <c r="R2537" s="215" t="s">
        <v>754</v>
      </c>
      <c r="S2537" s="215" t="s">
        <v>755</v>
      </c>
      <c r="T2537" s="215" t="s">
        <v>756</v>
      </c>
      <c r="U2537" s="215" t="s">
        <v>757</v>
      </c>
      <c r="W2537" s="215" t="s">
        <v>27</v>
      </c>
      <c r="X2537" s="215" t="s">
        <v>7</v>
      </c>
      <c r="Y2537" s="215" t="s">
        <v>15</v>
      </c>
      <c r="Z2537" s="215" t="s">
        <v>17</v>
      </c>
    </row>
    <row r="2538" spans="1:26">
      <c r="A2538" s="215" t="s">
        <v>3272</v>
      </c>
      <c r="B2538" s="51">
        <v>17</v>
      </c>
      <c r="C2538" s="215" t="s">
        <v>1044</v>
      </c>
      <c r="D2538" s="215" t="s">
        <v>1468</v>
      </c>
      <c r="E2538" s="215" t="s">
        <v>3277</v>
      </c>
      <c r="F2538" s="51">
        <v>4</v>
      </c>
      <c r="G2538" s="258">
        <v>0.8</v>
      </c>
      <c r="H2538" s="258">
        <v>-11.7</v>
      </c>
      <c r="I2538" s="272">
        <v>9.2705882352941202</v>
      </c>
      <c r="J2538" s="272">
        <v>0.33518596288609298</v>
      </c>
      <c r="K2538" s="257">
        <v>-11.82</v>
      </c>
      <c r="L2538" s="257">
        <v>-32.229999999999997</v>
      </c>
      <c r="M2538" s="257">
        <v>-22.42</v>
      </c>
      <c r="N2538" s="257">
        <v>-118.09</v>
      </c>
      <c r="O2538" s="257">
        <v>95.67</v>
      </c>
      <c r="P2538" s="257">
        <v>-32.270000000000003</v>
      </c>
      <c r="Q2538" s="215" t="s">
        <v>1047</v>
      </c>
      <c r="R2538" s="215" t="s">
        <v>1048</v>
      </c>
      <c r="S2538" s="215" t="s">
        <v>1049</v>
      </c>
      <c r="T2538" s="215" t="s">
        <v>237</v>
      </c>
      <c r="U2538" s="215" t="s">
        <v>238</v>
      </c>
      <c r="W2538" s="215" t="s">
        <v>36</v>
      </c>
      <c r="X2538" s="215" t="s">
        <v>35</v>
      </c>
      <c r="Y2538" s="215" t="s">
        <v>12</v>
      </c>
      <c r="Z2538" s="215" t="s">
        <v>20</v>
      </c>
    </row>
    <row r="2539" spans="1:26">
      <c r="A2539" s="215" t="s">
        <v>3272</v>
      </c>
      <c r="B2539" s="51">
        <v>18</v>
      </c>
      <c r="C2539" s="215" t="s">
        <v>613</v>
      </c>
      <c r="D2539" s="215" t="s">
        <v>614</v>
      </c>
      <c r="E2539" s="215" t="s">
        <v>3278</v>
      </c>
      <c r="F2539" s="51">
        <v>4</v>
      </c>
      <c r="G2539" s="258">
        <v>0.8</v>
      </c>
      <c r="H2539" s="258">
        <v>-16.899999999999999</v>
      </c>
      <c r="I2539" s="272">
        <v>3.50588235294118</v>
      </c>
      <c r="J2539" s="272">
        <v>0.240404573871911</v>
      </c>
      <c r="K2539" s="257">
        <v>-15.02</v>
      </c>
      <c r="L2539" s="257">
        <v>-24.35</v>
      </c>
      <c r="M2539" s="257">
        <v>-20.74</v>
      </c>
      <c r="N2539" s="257">
        <v>-57.94</v>
      </c>
      <c r="O2539" s="257">
        <v>37.200000000000003</v>
      </c>
      <c r="P2539" s="257">
        <v>-25.43</v>
      </c>
      <c r="Q2539" s="215" t="s">
        <v>616</v>
      </c>
      <c r="R2539" s="215" t="s">
        <v>617</v>
      </c>
      <c r="S2539" s="215" t="s">
        <v>618</v>
      </c>
      <c r="T2539" s="215" t="s">
        <v>619</v>
      </c>
      <c r="U2539" s="215" t="s">
        <v>620</v>
      </c>
      <c r="W2539" s="215" t="s">
        <v>27</v>
      </c>
      <c r="X2539" s="215" t="s">
        <v>35</v>
      </c>
      <c r="Y2539" s="215" t="s">
        <v>15</v>
      </c>
      <c r="Z2539" s="215" t="s">
        <v>17</v>
      </c>
    </row>
    <row r="2540" spans="1:26">
      <c r="A2540" s="215" t="s">
        <v>3272</v>
      </c>
      <c r="B2540" s="51">
        <v>19</v>
      </c>
      <c r="C2540" s="215" t="s">
        <v>503</v>
      </c>
      <c r="D2540" s="215" t="s">
        <v>1471</v>
      </c>
      <c r="E2540" s="215" t="s">
        <v>3207</v>
      </c>
      <c r="F2540" s="51">
        <v>2</v>
      </c>
      <c r="G2540" s="258">
        <v>0.4</v>
      </c>
      <c r="H2540" s="258">
        <v>-18</v>
      </c>
      <c r="I2540" s="272">
        <v>1.8882352941176499</v>
      </c>
      <c r="J2540" s="272">
        <v>0.18290713182221399</v>
      </c>
      <c r="K2540" s="257">
        <v>-13.24</v>
      </c>
      <c r="L2540" s="257">
        <v>-22.14</v>
      </c>
      <c r="M2540" s="257">
        <v>-18.61</v>
      </c>
      <c r="N2540" s="257">
        <v>-31.46</v>
      </c>
      <c r="O2540" s="257">
        <v>12.85</v>
      </c>
      <c r="P2540" s="257">
        <v>-23.17</v>
      </c>
      <c r="Q2540" s="215" t="s">
        <v>506</v>
      </c>
      <c r="R2540" s="215" t="s">
        <v>507</v>
      </c>
      <c r="S2540" s="215" t="s">
        <v>197</v>
      </c>
      <c r="T2540" s="215" t="s">
        <v>508</v>
      </c>
      <c r="U2540" s="215" t="s">
        <v>214</v>
      </c>
      <c r="W2540" s="215" t="s">
        <v>27</v>
      </c>
      <c r="X2540" s="215" t="s">
        <v>7</v>
      </c>
      <c r="Y2540" s="215" t="s">
        <v>12</v>
      </c>
      <c r="Z2540" s="215" t="s">
        <v>17</v>
      </c>
    </row>
    <row r="2541" spans="1:26">
      <c r="A2541" s="215" t="s">
        <v>3272</v>
      </c>
      <c r="B2541" s="51">
        <v>20</v>
      </c>
      <c r="C2541" s="215" t="s">
        <v>864</v>
      </c>
      <c r="D2541" s="215" t="s">
        <v>1473</v>
      </c>
      <c r="E2541" s="215" t="s">
        <v>3279</v>
      </c>
      <c r="F2541" s="51">
        <v>1</v>
      </c>
      <c r="G2541" s="258">
        <v>0.2</v>
      </c>
      <c r="H2541" s="258">
        <v>-17.7</v>
      </c>
      <c r="I2541" s="272">
        <v>2.6117647058823499</v>
      </c>
      <c r="J2541" s="272">
        <v>0.23281237107846101</v>
      </c>
      <c r="K2541" s="257">
        <v>-15.36</v>
      </c>
      <c r="L2541" s="257">
        <v>-24.95</v>
      </c>
      <c r="M2541" s="257">
        <v>-21.64</v>
      </c>
      <c r="N2541" s="257">
        <v>-68.14</v>
      </c>
      <c r="O2541" s="257">
        <v>46.5</v>
      </c>
      <c r="P2541" s="257">
        <v>-26.11</v>
      </c>
      <c r="Q2541" s="215" t="s">
        <v>762</v>
      </c>
      <c r="R2541" s="215" t="s">
        <v>867</v>
      </c>
      <c r="S2541" s="215" t="s">
        <v>198</v>
      </c>
      <c r="T2541" s="215" t="s">
        <v>576</v>
      </c>
      <c r="U2541" s="215" t="s">
        <v>868</v>
      </c>
      <c r="W2541" s="215" t="s">
        <v>27</v>
      </c>
      <c r="X2541" s="215" t="s">
        <v>35</v>
      </c>
      <c r="Y2541" s="215" t="s">
        <v>12</v>
      </c>
      <c r="Z2541" s="215" t="s">
        <v>17</v>
      </c>
    </row>
    <row r="2542" spans="1:26">
      <c r="A2542" s="215" t="s">
        <v>3272</v>
      </c>
      <c r="B2542" s="51">
        <v>21</v>
      </c>
      <c r="C2542" s="215" t="s">
        <v>1075</v>
      </c>
      <c r="D2542" s="215" t="s">
        <v>1475</v>
      </c>
      <c r="E2542" s="215" t="s">
        <v>3280</v>
      </c>
      <c r="F2542" s="51">
        <v>3</v>
      </c>
      <c r="G2542" s="258">
        <v>0.6</v>
      </c>
      <c r="H2542" s="258">
        <v>-17.3</v>
      </c>
      <c r="I2542" s="272">
        <v>3.0764705882352898</v>
      </c>
      <c r="J2542" s="272">
        <v>0.23270497709676699</v>
      </c>
      <c r="K2542" s="257">
        <v>-14.13</v>
      </c>
      <c r="L2542" s="257">
        <v>-23.35</v>
      </c>
      <c r="M2542" s="257">
        <v>-19.850000000000001</v>
      </c>
      <c r="N2542" s="257">
        <v>-94.86</v>
      </c>
      <c r="O2542" s="257">
        <v>75.010000000000005</v>
      </c>
      <c r="P2542" s="257">
        <v>-24.43</v>
      </c>
      <c r="Q2542" s="215" t="s">
        <v>1078</v>
      </c>
      <c r="R2542" s="215" t="s">
        <v>1079</v>
      </c>
      <c r="S2542" s="215" t="s">
        <v>977</v>
      </c>
      <c r="T2542" s="215" t="s">
        <v>1080</v>
      </c>
      <c r="U2542" s="215" t="s">
        <v>857</v>
      </c>
      <c r="W2542" s="215" t="s">
        <v>27</v>
      </c>
      <c r="X2542" s="215" t="s">
        <v>35</v>
      </c>
      <c r="Y2542" s="215" t="s">
        <v>12</v>
      </c>
      <c r="Z2542" s="215" t="s">
        <v>20</v>
      </c>
    </row>
    <row r="2543" spans="1:26">
      <c r="A2543" s="215" t="s">
        <v>3272</v>
      </c>
      <c r="B2543" s="51">
        <v>22</v>
      </c>
      <c r="C2543" s="215" t="s">
        <v>1317</v>
      </c>
      <c r="D2543" s="215" t="s">
        <v>1477</v>
      </c>
      <c r="E2543" s="215" t="s">
        <v>1319</v>
      </c>
      <c r="F2543" s="51">
        <v>5</v>
      </c>
      <c r="G2543" s="258">
        <v>1</v>
      </c>
      <c r="H2543" s="258">
        <v>-14</v>
      </c>
      <c r="I2543" s="272">
        <v>15.741176470588201</v>
      </c>
      <c r="J2543" s="272">
        <v>0.41125880170294199</v>
      </c>
      <c r="K2543" s="257">
        <v>-6.04</v>
      </c>
      <c r="L2543" s="257">
        <v>-28.96</v>
      </c>
      <c r="M2543" s="257">
        <v>-18.649999999999999</v>
      </c>
      <c r="N2543" s="257">
        <v>-94.45</v>
      </c>
      <c r="O2543" s="257">
        <v>75.8</v>
      </c>
      <c r="P2543" s="257">
        <v>-28.98</v>
      </c>
      <c r="Q2543" s="215" t="s">
        <v>1320</v>
      </c>
      <c r="R2543" s="215" t="s">
        <v>632</v>
      </c>
      <c r="S2543" s="215" t="s">
        <v>862</v>
      </c>
      <c r="T2543" s="215" t="s">
        <v>1321</v>
      </c>
      <c r="U2543" s="215" t="s">
        <v>1322</v>
      </c>
      <c r="W2543" s="215" t="s">
        <v>36</v>
      </c>
      <c r="X2543" s="215" t="s">
        <v>7</v>
      </c>
      <c r="Y2543" s="215" t="s">
        <v>15</v>
      </c>
      <c r="Z2543" s="215" t="s">
        <v>17</v>
      </c>
    </row>
    <row r="2544" spans="1:26">
      <c r="A2544" s="215" t="s">
        <v>3272</v>
      </c>
      <c r="B2544" s="51">
        <v>23</v>
      </c>
      <c r="C2544" s="215" t="s">
        <v>809</v>
      </c>
      <c r="D2544" s="215" t="s">
        <v>1479</v>
      </c>
      <c r="E2544" s="215" t="s">
        <v>3281</v>
      </c>
      <c r="F2544" s="51">
        <v>0</v>
      </c>
      <c r="G2544" s="258">
        <v>0</v>
      </c>
      <c r="H2544" s="258">
        <v>-14</v>
      </c>
      <c r="I2544" s="272">
        <v>9.0764705882352903</v>
      </c>
      <c r="J2544" s="272">
        <v>0.18535220676656999</v>
      </c>
      <c r="K2544" s="257">
        <v>-3.14</v>
      </c>
      <c r="L2544" s="257">
        <v>-26.12</v>
      </c>
      <c r="M2544" s="257">
        <v>-15.61</v>
      </c>
      <c r="N2544" s="257">
        <v>-75.59</v>
      </c>
      <c r="O2544" s="257">
        <v>59.98</v>
      </c>
      <c r="P2544" s="257">
        <v>-26.04</v>
      </c>
      <c r="Q2544" s="215" t="s">
        <v>812</v>
      </c>
      <c r="R2544" s="215" t="s">
        <v>813</v>
      </c>
      <c r="S2544" s="215" t="s">
        <v>212</v>
      </c>
      <c r="T2544" s="215" t="s">
        <v>814</v>
      </c>
      <c r="U2544" s="215" t="s">
        <v>815</v>
      </c>
      <c r="W2544" s="215" t="s">
        <v>36</v>
      </c>
      <c r="X2544" s="215" t="s">
        <v>23</v>
      </c>
      <c r="Y2544" s="215" t="s">
        <v>23</v>
      </c>
      <c r="Z2544" s="215" t="s">
        <v>23</v>
      </c>
    </row>
    <row r="2545" spans="1:26">
      <c r="A2545" s="215" t="s">
        <v>3272</v>
      </c>
      <c r="B2545" s="51">
        <v>24</v>
      </c>
      <c r="C2545" s="215" t="s">
        <v>607</v>
      </c>
      <c r="D2545" s="215" t="s">
        <v>1481</v>
      </c>
      <c r="E2545" s="215" t="s">
        <v>1482</v>
      </c>
      <c r="F2545" s="51">
        <v>5</v>
      </c>
      <c r="G2545" s="258">
        <v>1</v>
      </c>
      <c r="H2545" s="258">
        <v>2.19999999999997</v>
      </c>
      <c r="I2545" s="272">
        <v>16.452941176470599</v>
      </c>
      <c r="J2545" s="272">
        <v>0.48551962912135199</v>
      </c>
      <c r="K2545" s="257">
        <v>-10.9</v>
      </c>
      <c r="L2545" s="257">
        <v>-32.520000000000003</v>
      </c>
      <c r="M2545" s="257">
        <v>-21.97</v>
      </c>
      <c r="N2545" s="257">
        <v>-100.59</v>
      </c>
      <c r="O2545" s="257">
        <v>78.62</v>
      </c>
      <c r="P2545" s="257">
        <v>-30.84</v>
      </c>
      <c r="Q2545" s="215" t="s">
        <v>396</v>
      </c>
      <c r="R2545" s="215" t="s">
        <v>610</v>
      </c>
      <c r="S2545" s="215" t="s">
        <v>611</v>
      </c>
      <c r="T2545" s="215" t="s">
        <v>612</v>
      </c>
      <c r="U2545" s="215" t="s">
        <v>328</v>
      </c>
      <c r="W2545" s="215" t="s">
        <v>36</v>
      </c>
      <c r="X2545" s="215" t="s">
        <v>35</v>
      </c>
      <c r="Y2545" s="215" t="s">
        <v>15</v>
      </c>
      <c r="Z2545" s="215" t="s">
        <v>20</v>
      </c>
    </row>
    <row r="2546" spans="1:26">
      <c r="A2546" s="215" t="s">
        <v>3272</v>
      </c>
      <c r="B2546" s="51">
        <v>25</v>
      </c>
      <c r="C2546" s="215" t="s">
        <v>532</v>
      </c>
      <c r="D2546" s="215" t="s">
        <v>1483</v>
      </c>
      <c r="E2546" s="215" t="s">
        <v>3282</v>
      </c>
      <c r="F2546" s="51">
        <v>3</v>
      </c>
      <c r="G2546" s="258">
        <v>0.6</v>
      </c>
      <c r="H2546" s="258">
        <v>-17.2</v>
      </c>
      <c r="I2546" s="272">
        <v>1.4235294117647099</v>
      </c>
      <c r="J2546" s="272">
        <v>0.143879753640068</v>
      </c>
      <c r="K2546" s="257">
        <v>-14.99</v>
      </c>
      <c r="L2546" s="257">
        <v>-24.66</v>
      </c>
      <c r="M2546" s="257">
        <v>-20.34</v>
      </c>
      <c r="N2546" s="257">
        <v>-59.27</v>
      </c>
      <c r="O2546" s="257">
        <v>38.93</v>
      </c>
      <c r="P2546" s="257">
        <v>-26.07</v>
      </c>
      <c r="Q2546" s="215" t="s">
        <v>535</v>
      </c>
      <c r="R2546" s="215" t="s">
        <v>536</v>
      </c>
      <c r="S2546" s="215" t="s">
        <v>537</v>
      </c>
      <c r="T2546" s="215" t="s">
        <v>538</v>
      </c>
      <c r="U2546" s="215" t="s">
        <v>539</v>
      </c>
      <c r="W2546" s="215" t="s">
        <v>27</v>
      </c>
      <c r="X2546" s="215" t="s">
        <v>35</v>
      </c>
      <c r="Y2546" s="215" t="s">
        <v>15</v>
      </c>
      <c r="Z2546" s="215" t="s">
        <v>17</v>
      </c>
    </row>
    <row r="2547" spans="1:26">
      <c r="A2547" s="215" t="s">
        <v>3272</v>
      </c>
      <c r="B2547" s="51">
        <v>26</v>
      </c>
      <c r="C2547" s="215" t="s">
        <v>1410</v>
      </c>
      <c r="D2547" s="215" t="s">
        <v>1411</v>
      </c>
      <c r="E2547" s="215" t="s">
        <v>3283</v>
      </c>
      <c r="F2547" s="51">
        <v>3</v>
      </c>
      <c r="G2547" s="258">
        <v>0.6</v>
      </c>
      <c r="H2547" s="258">
        <v>-8.5000000000000195</v>
      </c>
      <c r="I2547" s="272">
        <v>15.7176470588235</v>
      </c>
      <c r="J2547" s="272">
        <v>0.41819987725374802</v>
      </c>
      <c r="K2547" s="257">
        <v>-8.75</v>
      </c>
      <c r="L2547" s="257">
        <v>-31.09</v>
      </c>
      <c r="M2547" s="257">
        <v>-20.74</v>
      </c>
      <c r="N2547" s="257">
        <v>-124.11</v>
      </c>
      <c r="O2547" s="257">
        <v>103.37</v>
      </c>
      <c r="P2547" s="257">
        <v>-30.66</v>
      </c>
      <c r="Q2547" s="215" t="s">
        <v>1413</v>
      </c>
      <c r="R2547" s="215" t="s">
        <v>1414</v>
      </c>
      <c r="S2547" s="215" t="s">
        <v>626</v>
      </c>
      <c r="T2547" s="215" t="s">
        <v>1234</v>
      </c>
      <c r="U2547" s="215" t="s">
        <v>1415</v>
      </c>
      <c r="W2547" s="215" t="s">
        <v>36</v>
      </c>
      <c r="X2547" s="215" t="s">
        <v>35</v>
      </c>
      <c r="Y2547" s="215" t="s">
        <v>15</v>
      </c>
      <c r="Z2547" s="215" t="s">
        <v>17</v>
      </c>
    </row>
    <row r="2548" spans="1:26">
      <c r="A2548" s="215" t="s">
        <v>3272</v>
      </c>
      <c r="B2548" s="51">
        <v>27</v>
      </c>
      <c r="C2548" s="215" t="s">
        <v>1268</v>
      </c>
      <c r="D2548" s="215" t="s">
        <v>1486</v>
      </c>
      <c r="E2548" s="215" t="s">
        <v>3284</v>
      </c>
      <c r="F2548" s="51">
        <v>2</v>
      </c>
      <c r="G2548" s="258">
        <v>0.4</v>
      </c>
      <c r="H2548" s="258">
        <v>-18</v>
      </c>
      <c r="I2548" s="272">
        <v>1.6</v>
      </c>
      <c r="J2548" s="272">
        <v>0.177131694785951</v>
      </c>
      <c r="K2548" s="257">
        <v>-15.75</v>
      </c>
      <c r="L2548" s="257">
        <v>-25.15</v>
      </c>
      <c r="M2548" s="257">
        <v>-21.14</v>
      </c>
      <c r="N2548" s="257">
        <v>-34.35</v>
      </c>
      <c r="O2548" s="257">
        <v>13.21</v>
      </c>
      <c r="P2548" s="257">
        <v>-26.48</v>
      </c>
      <c r="Q2548" s="215" t="s">
        <v>1271</v>
      </c>
      <c r="R2548" s="215" t="s">
        <v>206</v>
      </c>
      <c r="S2548" s="215" t="s">
        <v>1272</v>
      </c>
      <c r="T2548" s="215" t="s">
        <v>1273</v>
      </c>
      <c r="U2548" s="215" t="s">
        <v>882</v>
      </c>
      <c r="W2548" s="215" t="s">
        <v>27</v>
      </c>
      <c r="X2548" s="215" t="s">
        <v>7</v>
      </c>
      <c r="Y2548" s="215" t="s">
        <v>12</v>
      </c>
      <c r="Z2548" s="215" t="s">
        <v>17</v>
      </c>
    </row>
    <row r="2549" spans="1:26">
      <c r="A2549" s="215" t="s">
        <v>3272</v>
      </c>
      <c r="B2549" s="51">
        <v>28</v>
      </c>
      <c r="C2549" s="215" t="s">
        <v>1196</v>
      </c>
      <c r="D2549" s="215" t="s">
        <v>1488</v>
      </c>
      <c r="E2549" s="215" t="s">
        <v>992</v>
      </c>
      <c r="F2549" s="51">
        <v>1</v>
      </c>
      <c r="G2549" s="258">
        <v>0.2</v>
      </c>
      <c r="H2549" s="258">
        <v>-18</v>
      </c>
      <c r="I2549" s="272">
        <v>3.4529411764705902</v>
      </c>
      <c r="J2549" s="272">
        <v>0.25598714851200099</v>
      </c>
      <c r="K2549" s="257">
        <v>-14.81</v>
      </c>
      <c r="L2549" s="257">
        <v>-25.8</v>
      </c>
      <c r="M2549" s="257">
        <v>-20.420000000000002</v>
      </c>
      <c r="N2549" s="257">
        <v>-44.81</v>
      </c>
      <c r="O2549" s="257">
        <v>24.39</v>
      </c>
      <c r="P2549" s="257">
        <v>-27.28</v>
      </c>
      <c r="Q2549" s="215" t="s">
        <v>1199</v>
      </c>
      <c r="R2549" s="215" t="s">
        <v>1200</v>
      </c>
      <c r="S2549" s="215" t="s">
        <v>1201</v>
      </c>
      <c r="T2549" s="215" t="s">
        <v>992</v>
      </c>
      <c r="U2549" s="215" t="s">
        <v>627</v>
      </c>
      <c r="W2549" s="215" t="s">
        <v>27</v>
      </c>
      <c r="X2549" s="215" t="s">
        <v>7</v>
      </c>
      <c r="Y2549" s="215" t="s">
        <v>15</v>
      </c>
      <c r="Z2549" s="215" t="s">
        <v>20</v>
      </c>
    </row>
    <row r="2550" spans="1:26">
      <c r="A2550" s="215" t="s">
        <v>3272</v>
      </c>
      <c r="B2550" s="51">
        <v>29</v>
      </c>
      <c r="C2550" s="215" t="s">
        <v>927</v>
      </c>
      <c r="D2550" s="215" t="s">
        <v>1490</v>
      </c>
      <c r="E2550" s="215" t="s">
        <v>1474</v>
      </c>
      <c r="F2550" s="51">
        <v>0</v>
      </c>
      <c r="G2550" s="258">
        <v>0</v>
      </c>
      <c r="H2550" s="258">
        <v>-14</v>
      </c>
      <c r="I2550" s="272">
        <v>9.3882352941176492</v>
      </c>
      <c r="J2550" s="272">
        <v>0.258251622194553</v>
      </c>
      <c r="K2550" s="257">
        <v>-6.58</v>
      </c>
      <c r="L2550" s="257">
        <v>-28.78</v>
      </c>
      <c r="M2550" s="257">
        <v>-18.96</v>
      </c>
      <c r="N2550" s="257">
        <v>-94.47</v>
      </c>
      <c r="O2550" s="257">
        <v>75.510000000000005</v>
      </c>
      <c r="P2550" s="257">
        <v>-28.28</v>
      </c>
      <c r="Q2550" s="215" t="s">
        <v>930</v>
      </c>
      <c r="R2550" s="215" t="s">
        <v>931</v>
      </c>
      <c r="S2550" s="215" t="s">
        <v>932</v>
      </c>
      <c r="T2550" s="215" t="s">
        <v>828</v>
      </c>
      <c r="U2550" s="215" t="s">
        <v>933</v>
      </c>
      <c r="W2550" s="215" t="s">
        <v>36</v>
      </c>
      <c r="X2550" s="215" t="s">
        <v>7</v>
      </c>
      <c r="Y2550" s="215" t="s">
        <v>12</v>
      </c>
      <c r="Z2550" s="215" t="s">
        <v>20</v>
      </c>
    </row>
    <row r="2551" spans="1:26">
      <c r="A2551" s="215" t="s">
        <v>3272</v>
      </c>
      <c r="B2551" s="51">
        <v>30</v>
      </c>
      <c r="C2551" s="215" t="s">
        <v>257</v>
      </c>
      <c r="D2551" s="215" t="s">
        <v>1492</v>
      </c>
      <c r="E2551" s="215" t="s">
        <v>3285</v>
      </c>
      <c r="F2551" s="51">
        <v>1</v>
      </c>
      <c r="G2551" s="258">
        <v>0.2</v>
      </c>
      <c r="H2551" s="258">
        <v>-14</v>
      </c>
      <c r="I2551" s="272">
        <v>10.2117647058824</v>
      </c>
      <c r="J2551" s="272">
        <v>0.36916654390029702</v>
      </c>
      <c r="K2551" s="257">
        <v>-3.47</v>
      </c>
      <c r="L2551" s="257">
        <v>-30.73</v>
      </c>
      <c r="M2551" s="257">
        <v>-19.63</v>
      </c>
      <c r="N2551" s="257">
        <v>-94.22</v>
      </c>
      <c r="O2551" s="257">
        <v>74.59</v>
      </c>
      <c r="P2551" s="257">
        <v>-30.44</v>
      </c>
      <c r="Q2551" s="215" t="s">
        <v>260</v>
      </c>
      <c r="R2551" s="215" t="s">
        <v>261</v>
      </c>
      <c r="S2551" s="215" t="s">
        <v>262</v>
      </c>
      <c r="T2551" s="215" t="s">
        <v>263</v>
      </c>
      <c r="U2551" s="215" t="s">
        <v>264</v>
      </c>
      <c r="W2551" s="215" t="s">
        <v>36</v>
      </c>
      <c r="X2551" s="215" t="s">
        <v>7</v>
      </c>
      <c r="Y2551" s="215" t="s">
        <v>12</v>
      </c>
      <c r="Z2551" s="215" t="s">
        <v>20</v>
      </c>
    </row>
    <row r="2552" spans="1:26">
      <c r="A2552" s="215" t="s">
        <v>3272</v>
      </c>
      <c r="B2552" s="51">
        <v>31</v>
      </c>
      <c r="C2552" s="215" t="s">
        <v>489</v>
      </c>
      <c r="D2552" s="215" t="s">
        <v>1493</v>
      </c>
      <c r="E2552" s="215" t="s">
        <v>1474</v>
      </c>
      <c r="F2552" s="51">
        <v>0</v>
      </c>
      <c r="G2552" s="258">
        <v>0</v>
      </c>
      <c r="H2552" s="258">
        <v>-17.7</v>
      </c>
      <c r="I2552" s="272">
        <v>2.6529411764705899</v>
      </c>
      <c r="J2552" s="272">
        <v>0.21588511126208801</v>
      </c>
      <c r="K2552" s="257">
        <v>-15.54</v>
      </c>
      <c r="L2552" s="257">
        <v>-24.44</v>
      </c>
      <c r="M2552" s="257">
        <v>-21.03</v>
      </c>
      <c r="N2552" s="257">
        <v>-84.93</v>
      </c>
      <c r="O2552" s="257">
        <v>63.9</v>
      </c>
      <c r="P2552" s="257">
        <v>-25.55</v>
      </c>
      <c r="Q2552" s="215" t="s">
        <v>492</v>
      </c>
      <c r="R2552" s="215" t="s">
        <v>493</v>
      </c>
      <c r="S2552" s="215" t="s">
        <v>494</v>
      </c>
      <c r="T2552" s="215" t="s">
        <v>495</v>
      </c>
      <c r="U2552" s="215" t="s">
        <v>496</v>
      </c>
      <c r="W2552" s="215" t="s">
        <v>27</v>
      </c>
      <c r="X2552" s="215" t="s">
        <v>35</v>
      </c>
      <c r="Y2552" s="215" t="s">
        <v>12</v>
      </c>
      <c r="Z2552" s="215" t="s">
        <v>17</v>
      </c>
    </row>
    <row r="2553" spans="1:26">
      <c r="A2553" s="215" t="s">
        <v>3272</v>
      </c>
      <c r="B2553" s="51">
        <v>32</v>
      </c>
      <c r="C2553" s="215" t="s">
        <v>313</v>
      </c>
      <c r="D2553" s="215" t="s">
        <v>1495</v>
      </c>
      <c r="E2553" s="215" t="s">
        <v>2911</v>
      </c>
      <c r="F2553" s="51">
        <v>5</v>
      </c>
      <c r="G2553" s="258">
        <v>1</v>
      </c>
      <c r="H2553" s="258">
        <v>-17</v>
      </c>
      <c r="I2553" s="272">
        <v>2.0705882352941201</v>
      </c>
      <c r="J2553" s="272">
        <v>0.18656151188253101</v>
      </c>
      <c r="K2553" s="257">
        <v>-15.35</v>
      </c>
      <c r="L2553" s="257">
        <v>-25.11</v>
      </c>
      <c r="M2553" s="257">
        <v>-21.37</v>
      </c>
      <c r="N2553" s="257">
        <v>-63.04</v>
      </c>
      <c r="O2553" s="257">
        <v>41.67</v>
      </c>
      <c r="P2553" s="257">
        <v>-26.53</v>
      </c>
      <c r="Q2553" s="215" t="s">
        <v>316</v>
      </c>
      <c r="R2553" s="215" t="s">
        <v>317</v>
      </c>
      <c r="S2553" s="215" t="s">
        <v>318</v>
      </c>
      <c r="T2553" s="215" t="s">
        <v>319</v>
      </c>
      <c r="U2553" s="215" t="s">
        <v>320</v>
      </c>
      <c r="W2553" s="215" t="s">
        <v>27</v>
      </c>
      <c r="X2553" s="215" t="s">
        <v>35</v>
      </c>
      <c r="Y2553" s="215" t="s">
        <v>12</v>
      </c>
      <c r="Z2553" s="215" t="s">
        <v>20</v>
      </c>
    </row>
    <row r="2554" spans="1:26">
      <c r="A2554" s="215" t="s">
        <v>3272</v>
      </c>
      <c r="B2554" s="51">
        <v>33</v>
      </c>
      <c r="C2554" s="215" t="s">
        <v>548</v>
      </c>
      <c r="D2554" s="215" t="s">
        <v>1497</v>
      </c>
      <c r="E2554" s="215" t="s">
        <v>2468</v>
      </c>
      <c r="F2554" s="51">
        <v>2</v>
      </c>
      <c r="G2554" s="258">
        <v>0.4</v>
      </c>
      <c r="H2554" s="258">
        <v>-13.5</v>
      </c>
      <c r="I2554" s="272">
        <v>7.4470588235294102</v>
      </c>
      <c r="J2554" s="272">
        <v>0.158957063050544</v>
      </c>
      <c r="K2554" s="257">
        <v>-7.99</v>
      </c>
      <c r="L2554" s="257">
        <v>-30.2</v>
      </c>
      <c r="M2554" s="257">
        <v>-20.83</v>
      </c>
      <c r="N2554" s="257">
        <v>-80.239999999999995</v>
      </c>
      <c r="O2554" s="257">
        <v>59.41</v>
      </c>
      <c r="P2554" s="257">
        <v>-29.81</v>
      </c>
      <c r="Q2554" s="215" t="s">
        <v>551</v>
      </c>
      <c r="R2554" s="215" t="s">
        <v>552</v>
      </c>
      <c r="S2554" s="215" t="s">
        <v>553</v>
      </c>
      <c r="T2554" s="215" t="s">
        <v>554</v>
      </c>
      <c r="U2554" s="215" t="s">
        <v>555</v>
      </c>
      <c r="W2554" s="215" t="s">
        <v>36</v>
      </c>
      <c r="X2554" s="215" t="s">
        <v>35</v>
      </c>
      <c r="Y2554" s="215" t="s">
        <v>12</v>
      </c>
      <c r="Z2554" s="215" t="s">
        <v>17</v>
      </c>
    </row>
    <row r="2555" spans="1:26">
      <c r="A2555" s="215" t="s">
        <v>3272</v>
      </c>
      <c r="B2555" s="51">
        <v>34</v>
      </c>
      <c r="C2555" s="215" t="s">
        <v>869</v>
      </c>
      <c r="D2555" s="215" t="s">
        <v>1499</v>
      </c>
      <c r="E2555" s="215" t="s">
        <v>1474</v>
      </c>
      <c r="F2555" s="51">
        <v>0</v>
      </c>
      <c r="G2555" s="258">
        <v>0</v>
      </c>
      <c r="H2555" s="258">
        <v>-10.9</v>
      </c>
      <c r="I2555" s="272">
        <v>11.882352941176499</v>
      </c>
      <c r="J2555" s="272">
        <v>0.22547803805175601</v>
      </c>
      <c r="K2555" s="257">
        <v>-7.36</v>
      </c>
      <c r="L2555" s="257">
        <v>-28.38</v>
      </c>
      <c r="M2555" s="257">
        <v>-19.23</v>
      </c>
      <c r="N2555" s="257">
        <v>-79.900000000000006</v>
      </c>
      <c r="O2555" s="257">
        <v>60.67</v>
      </c>
      <c r="P2555" s="257">
        <v>-28.82</v>
      </c>
      <c r="Q2555" s="215" t="s">
        <v>872</v>
      </c>
      <c r="R2555" s="215" t="s">
        <v>873</v>
      </c>
      <c r="S2555" s="215" t="s">
        <v>874</v>
      </c>
      <c r="T2555" s="215" t="s">
        <v>875</v>
      </c>
      <c r="U2555" s="215" t="s">
        <v>876</v>
      </c>
      <c r="W2555" s="215" t="s">
        <v>36</v>
      </c>
      <c r="X2555" s="215" t="s">
        <v>35</v>
      </c>
      <c r="Y2555" s="215" t="s">
        <v>15</v>
      </c>
      <c r="Z2555" s="215" t="s">
        <v>17</v>
      </c>
    </row>
    <row r="2556" spans="1:26">
      <c r="A2556" s="215" t="s">
        <v>3272</v>
      </c>
      <c r="B2556" s="51">
        <v>35</v>
      </c>
      <c r="C2556" s="215" t="s">
        <v>816</v>
      </c>
      <c r="D2556" s="215" t="s">
        <v>1501</v>
      </c>
      <c r="E2556" s="215" t="s">
        <v>2609</v>
      </c>
      <c r="F2556" s="51">
        <v>2</v>
      </c>
      <c r="G2556" s="258">
        <v>0.4</v>
      </c>
      <c r="H2556" s="258">
        <v>-18</v>
      </c>
      <c r="I2556" s="272">
        <v>1.9352941176470599</v>
      </c>
      <c r="J2556" s="272">
        <v>0.190349555089003</v>
      </c>
      <c r="K2556" s="257">
        <v>-12.42</v>
      </c>
      <c r="L2556" s="257">
        <v>-21.11</v>
      </c>
      <c r="M2556" s="257">
        <v>-17.829999999999998</v>
      </c>
      <c r="N2556" s="257">
        <v>-29.99</v>
      </c>
      <c r="O2556" s="257">
        <v>12.16</v>
      </c>
      <c r="P2556" s="257">
        <v>-22.09</v>
      </c>
      <c r="Q2556" s="215" t="s">
        <v>819</v>
      </c>
      <c r="R2556" s="215" t="s">
        <v>779</v>
      </c>
      <c r="S2556" s="215" t="s">
        <v>820</v>
      </c>
      <c r="T2556" s="215" t="s">
        <v>821</v>
      </c>
      <c r="U2556" s="215" t="s">
        <v>822</v>
      </c>
      <c r="W2556" s="215" t="s">
        <v>27</v>
      </c>
      <c r="X2556" s="215" t="s">
        <v>23</v>
      </c>
      <c r="Y2556" s="215" t="s">
        <v>23</v>
      </c>
      <c r="Z2556" s="215" t="s">
        <v>23</v>
      </c>
    </row>
    <row r="2557" spans="1:26">
      <c r="A2557" s="215" t="s">
        <v>3272</v>
      </c>
      <c r="B2557" s="51">
        <v>36</v>
      </c>
      <c r="C2557" s="215" t="s">
        <v>475</v>
      </c>
      <c r="D2557" s="215" t="s">
        <v>1503</v>
      </c>
      <c r="E2557" s="215" t="s">
        <v>1474</v>
      </c>
      <c r="F2557" s="51">
        <v>0</v>
      </c>
      <c r="G2557" s="258">
        <v>0</v>
      </c>
      <c r="H2557" s="258">
        <v>-17.2</v>
      </c>
      <c r="I2557" s="272">
        <v>1.8823529411764699</v>
      </c>
      <c r="J2557" s="272">
        <v>0.20019446134358801</v>
      </c>
      <c r="K2557" s="257">
        <v>-16.45</v>
      </c>
      <c r="L2557" s="257">
        <v>-25.74</v>
      </c>
      <c r="M2557" s="257">
        <v>-23.16</v>
      </c>
      <c r="N2557" s="257">
        <v>-61.22</v>
      </c>
      <c r="O2557" s="257">
        <v>38.06</v>
      </c>
      <c r="P2557" s="257">
        <v>-26.82</v>
      </c>
      <c r="Q2557" s="215" t="s">
        <v>478</v>
      </c>
      <c r="R2557" s="215" t="s">
        <v>479</v>
      </c>
      <c r="S2557" s="215" t="s">
        <v>480</v>
      </c>
      <c r="T2557" s="215" t="s">
        <v>481</v>
      </c>
      <c r="U2557" s="215" t="s">
        <v>482</v>
      </c>
      <c r="W2557" s="215" t="s">
        <v>27</v>
      </c>
      <c r="X2557" s="215" t="s">
        <v>35</v>
      </c>
      <c r="Y2557" s="215" t="s">
        <v>15</v>
      </c>
      <c r="Z2557" s="215" t="s">
        <v>17</v>
      </c>
    </row>
    <row r="2558" spans="1:26">
      <c r="A2558" s="215" t="s">
        <v>3272</v>
      </c>
      <c r="B2558" s="51">
        <v>37</v>
      </c>
      <c r="C2558" s="215" t="s">
        <v>919</v>
      </c>
      <c r="D2558" s="215" t="s">
        <v>1505</v>
      </c>
      <c r="E2558" s="215" t="s">
        <v>1827</v>
      </c>
      <c r="F2558" s="51">
        <v>4</v>
      </c>
      <c r="G2558" s="258">
        <v>0.8</v>
      </c>
      <c r="H2558" s="258">
        <v>-13.3</v>
      </c>
      <c r="I2558" s="272">
        <v>8.50588235294118</v>
      </c>
      <c r="J2558" s="272">
        <v>0.30504618105963099</v>
      </c>
      <c r="K2558" s="257">
        <v>-9.85</v>
      </c>
      <c r="L2558" s="257">
        <v>-32.159999999999997</v>
      </c>
      <c r="M2558" s="257">
        <v>-22.7</v>
      </c>
      <c r="N2558" s="257">
        <v>-82.77</v>
      </c>
      <c r="O2558" s="257">
        <v>60.07</v>
      </c>
      <c r="P2558" s="257">
        <v>-31.92</v>
      </c>
      <c r="Q2558" s="215" t="s">
        <v>922</v>
      </c>
      <c r="R2558" s="215" t="s">
        <v>923</v>
      </c>
      <c r="S2558" s="215" t="s">
        <v>924</v>
      </c>
      <c r="T2558" s="215" t="s">
        <v>925</v>
      </c>
      <c r="U2558" s="215" t="s">
        <v>926</v>
      </c>
      <c r="W2558" s="215" t="s">
        <v>36</v>
      </c>
      <c r="X2558" s="215" t="s">
        <v>35</v>
      </c>
      <c r="Y2558" s="215" t="s">
        <v>12</v>
      </c>
      <c r="Z2558" s="215" t="s">
        <v>17</v>
      </c>
    </row>
    <row r="2559" spans="1:26">
      <c r="A2559" s="215" t="s">
        <v>3272</v>
      </c>
      <c r="B2559" s="51">
        <v>38</v>
      </c>
      <c r="C2559" s="215" t="s">
        <v>1188</v>
      </c>
      <c r="D2559" s="215" t="s">
        <v>1507</v>
      </c>
      <c r="E2559" s="215" t="s">
        <v>3286</v>
      </c>
      <c r="F2559" s="51">
        <v>2</v>
      </c>
      <c r="G2559" s="258">
        <v>0.4</v>
      </c>
      <c r="H2559" s="258">
        <v>-18</v>
      </c>
      <c r="I2559" s="272">
        <v>2.5470588235294098</v>
      </c>
      <c r="J2559" s="272">
        <v>0.25210563220636301</v>
      </c>
      <c r="K2559" s="257">
        <v>-15.61</v>
      </c>
      <c r="L2559" s="257">
        <v>-24.64</v>
      </c>
      <c r="M2559" s="257">
        <v>-20.99</v>
      </c>
      <c r="N2559" s="257">
        <v>-36.630000000000003</v>
      </c>
      <c r="O2559" s="257">
        <v>15.64</v>
      </c>
      <c r="P2559" s="257">
        <v>-25.66</v>
      </c>
      <c r="Q2559" s="215" t="s">
        <v>1191</v>
      </c>
      <c r="R2559" s="215" t="s">
        <v>1192</v>
      </c>
      <c r="S2559" s="215" t="s">
        <v>1193</v>
      </c>
      <c r="T2559" s="215" t="s">
        <v>1194</v>
      </c>
      <c r="U2559" s="215" t="s">
        <v>1195</v>
      </c>
      <c r="W2559" s="215" t="s">
        <v>27</v>
      </c>
      <c r="X2559" s="215" t="s">
        <v>7</v>
      </c>
      <c r="Y2559" s="215" t="s">
        <v>15</v>
      </c>
      <c r="Z2559" s="215" t="s">
        <v>17</v>
      </c>
    </row>
    <row r="2560" spans="1:26">
      <c r="A2560" s="215" t="s">
        <v>3272</v>
      </c>
      <c r="B2560" s="51">
        <v>39</v>
      </c>
      <c r="C2560" s="215" t="s">
        <v>200</v>
      </c>
      <c r="D2560" s="215" t="s">
        <v>1509</v>
      </c>
      <c r="E2560" s="215" t="s">
        <v>2558</v>
      </c>
      <c r="F2560" s="51">
        <v>1</v>
      </c>
      <c r="G2560" s="258">
        <v>0.2</v>
      </c>
      <c r="H2560" s="258">
        <v>-14</v>
      </c>
      <c r="I2560" s="272">
        <v>19.6294117647059</v>
      </c>
      <c r="J2560" s="272">
        <v>0.298223474995295</v>
      </c>
      <c r="K2560" s="257">
        <v>-9.6300000000000008</v>
      </c>
      <c r="L2560" s="257">
        <v>-28.77</v>
      </c>
      <c r="M2560" s="257">
        <v>-19.760000000000002</v>
      </c>
      <c r="N2560" s="257">
        <v>-94.45</v>
      </c>
      <c r="O2560" s="257">
        <v>74.69</v>
      </c>
      <c r="P2560" s="257">
        <v>-28.62</v>
      </c>
      <c r="Q2560" s="215" t="s">
        <v>203</v>
      </c>
      <c r="R2560" s="215" t="s">
        <v>204</v>
      </c>
      <c r="S2560" s="215" t="s">
        <v>205</v>
      </c>
      <c r="T2560" s="215" t="s">
        <v>206</v>
      </c>
      <c r="U2560" s="215" t="s">
        <v>207</v>
      </c>
      <c r="W2560" s="215" t="s">
        <v>36</v>
      </c>
      <c r="X2560" s="215" t="s">
        <v>7</v>
      </c>
      <c r="Y2560" s="215" t="s">
        <v>12</v>
      </c>
      <c r="Z2560" s="215" t="s">
        <v>20</v>
      </c>
    </row>
    <row r="2561" spans="1:26">
      <c r="A2561" s="215" t="s">
        <v>3272</v>
      </c>
      <c r="B2561" s="51">
        <v>40</v>
      </c>
      <c r="C2561" s="215" t="s">
        <v>407</v>
      </c>
      <c r="D2561" s="215" t="s">
        <v>1511</v>
      </c>
      <c r="E2561" s="215" t="s">
        <v>2916</v>
      </c>
      <c r="F2561" s="51">
        <v>2</v>
      </c>
      <c r="G2561" s="258">
        <v>0.4</v>
      </c>
      <c r="H2561" s="258">
        <v>-14</v>
      </c>
      <c r="I2561" s="272">
        <v>11.617647058823501</v>
      </c>
      <c r="J2561" s="272">
        <v>0.379430273778886</v>
      </c>
      <c r="K2561" s="257">
        <v>-1.81</v>
      </c>
      <c r="L2561" s="257">
        <v>-26.47</v>
      </c>
      <c r="M2561" s="257">
        <v>-15.95</v>
      </c>
      <c r="N2561" s="257">
        <v>-78.39</v>
      </c>
      <c r="O2561" s="257">
        <v>62.44</v>
      </c>
      <c r="P2561" s="257">
        <v>-26.37</v>
      </c>
      <c r="Q2561" s="215" t="s">
        <v>410</v>
      </c>
      <c r="R2561" s="215" t="s">
        <v>411</v>
      </c>
      <c r="S2561" s="215" t="s">
        <v>412</v>
      </c>
      <c r="T2561" s="215" t="s">
        <v>413</v>
      </c>
      <c r="U2561" s="215" t="s">
        <v>414</v>
      </c>
      <c r="W2561" s="215" t="s">
        <v>36</v>
      </c>
      <c r="X2561" s="215" t="s">
        <v>23</v>
      </c>
      <c r="Y2561" s="215" t="s">
        <v>23</v>
      </c>
      <c r="Z2561" s="215" t="s">
        <v>23</v>
      </c>
    </row>
    <row r="2562" spans="1:26">
      <c r="A2562" s="215" t="s">
        <v>3272</v>
      </c>
      <c r="B2562" s="51">
        <v>41</v>
      </c>
      <c r="C2562" s="215" t="s">
        <v>1087</v>
      </c>
      <c r="D2562" s="215" t="s">
        <v>1513</v>
      </c>
      <c r="E2562" s="215" t="s">
        <v>1847</v>
      </c>
      <c r="F2562" s="51">
        <v>2</v>
      </c>
      <c r="G2562" s="258">
        <v>0.4</v>
      </c>
      <c r="H2562" s="258">
        <v>-18</v>
      </c>
      <c r="I2562" s="272">
        <v>1.5647058823529401</v>
      </c>
      <c r="J2562" s="272">
        <v>0.185283218595063</v>
      </c>
      <c r="K2562" s="257">
        <v>-13.49</v>
      </c>
      <c r="L2562" s="257">
        <v>-23.94</v>
      </c>
      <c r="M2562" s="257">
        <v>-19.29</v>
      </c>
      <c r="N2562" s="257">
        <v>-39.729999999999997</v>
      </c>
      <c r="O2562" s="257">
        <v>20.440000000000001</v>
      </c>
      <c r="P2562" s="257">
        <v>-25.05</v>
      </c>
      <c r="Q2562" s="215" t="s">
        <v>1009</v>
      </c>
      <c r="R2562" s="215" t="s">
        <v>1090</v>
      </c>
      <c r="S2562" s="215" t="s">
        <v>1091</v>
      </c>
      <c r="T2562" s="215" t="s">
        <v>1092</v>
      </c>
      <c r="U2562" s="215" t="s">
        <v>1093</v>
      </c>
      <c r="W2562" s="215" t="s">
        <v>27</v>
      </c>
      <c r="X2562" s="215" t="s">
        <v>7</v>
      </c>
      <c r="Y2562" s="215" t="s">
        <v>15</v>
      </c>
      <c r="Z2562" s="215" t="s">
        <v>20</v>
      </c>
    </row>
    <row r="2563" spans="1:26">
      <c r="A2563" s="215" t="s">
        <v>3272</v>
      </c>
      <c r="B2563" s="51">
        <v>42</v>
      </c>
      <c r="C2563" s="215" t="s">
        <v>600</v>
      </c>
      <c r="D2563" s="215" t="s">
        <v>1515</v>
      </c>
      <c r="E2563" s="215" t="s">
        <v>2693</v>
      </c>
      <c r="F2563" s="51">
        <v>4</v>
      </c>
      <c r="G2563" s="258">
        <v>0.8</v>
      </c>
      <c r="H2563" s="258">
        <v>-2.7000000000000299</v>
      </c>
      <c r="I2563" s="272">
        <v>15.6647058823529</v>
      </c>
      <c r="J2563" s="272">
        <v>0.39482451150061598</v>
      </c>
      <c r="K2563" s="257">
        <v>-5.0999999999999996</v>
      </c>
      <c r="L2563" s="257">
        <v>-29.79</v>
      </c>
      <c r="M2563" s="257">
        <v>-17.57</v>
      </c>
      <c r="N2563" s="257">
        <v>-90.96</v>
      </c>
      <c r="O2563" s="257">
        <v>73.39</v>
      </c>
      <c r="P2563" s="257">
        <v>-29.46</v>
      </c>
      <c r="Q2563" s="215" t="s">
        <v>603</v>
      </c>
      <c r="R2563" s="215" t="s">
        <v>405</v>
      </c>
      <c r="S2563" s="215" t="s">
        <v>604</v>
      </c>
      <c r="T2563" s="215" t="s">
        <v>605</v>
      </c>
      <c r="U2563" s="215" t="s">
        <v>606</v>
      </c>
      <c r="W2563" s="215" t="s">
        <v>36</v>
      </c>
      <c r="X2563" s="215" t="s">
        <v>35</v>
      </c>
      <c r="Y2563" s="215" t="s">
        <v>15</v>
      </c>
      <c r="Z2563" s="215" t="s">
        <v>20</v>
      </c>
    </row>
    <row r="2564" spans="1:26">
      <c r="A2564" s="215" t="s">
        <v>3272</v>
      </c>
      <c r="B2564" s="51">
        <v>43</v>
      </c>
      <c r="C2564" s="215" t="s">
        <v>1303</v>
      </c>
      <c r="D2564" s="215" t="s">
        <v>1517</v>
      </c>
      <c r="E2564" s="215" t="s">
        <v>1474</v>
      </c>
      <c r="F2564" s="51">
        <v>0</v>
      </c>
      <c r="G2564" s="258">
        <v>0</v>
      </c>
      <c r="H2564" s="258">
        <v>-14</v>
      </c>
      <c r="I2564" s="272">
        <v>10.894117647058801</v>
      </c>
      <c r="J2564" s="272">
        <v>0.30366912313355399</v>
      </c>
      <c r="K2564" s="257">
        <v>-4.26</v>
      </c>
      <c r="L2564" s="257">
        <v>-29.62</v>
      </c>
      <c r="M2564" s="257">
        <v>-19.77</v>
      </c>
      <c r="N2564" s="257">
        <v>-89.81</v>
      </c>
      <c r="O2564" s="257">
        <v>70.040000000000006</v>
      </c>
      <c r="P2564" s="257">
        <v>-29.48</v>
      </c>
      <c r="Q2564" s="215" t="s">
        <v>1306</v>
      </c>
      <c r="R2564" s="215" t="s">
        <v>1307</v>
      </c>
      <c r="S2564" s="215" t="s">
        <v>1308</v>
      </c>
      <c r="T2564" s="215" t="s">
        <v>1309</v>
      </c>
      <c r="U2564" s="215" t="s">
        <v>1310</v>
      </c>
      <c r="W2564" s="215" t="s">
        <v>36</v>
      </c>
      <c r="X2564" s="215" t="s">
        <v>7</v>
      </c>
      <c r="Y2564" s="215" t="s">
        <v>12</v>
      </c>
      <c r="Z2564" s="215" t="s">
        <v>17</v>
      </c>
    </row>
    <row r="2565" spans="1:26">
      <c r="A2565" s="215" t="s">
        <v>3272</v>
      </c>
      <c r="B2565" s="51">
        <v>44</v>
      </c>
      <c r="C2565" s="215" t="s">
        <v>240</v>
      </c>
      <c r="D2565" s="215" t="s">
        <v>1518</v>
      </c>
      <c r="E2565" s="215" t="s">
        <v>1474</v>
      </c>
      <c r="F2565" s="51">
        <v>0</v>
      </c>
      <c r="G2565" s="258">
        <v>0</v>
      </c>
      <c r="H2565" s="258">
        <v>-13.2</v>
      </c>
      <c r="I2565" s="272">
        <v>10.047058823529399</v>
      </c>
      <c r="J2565" s="272">
        <v>0.299039432368429</v>
      </c>
      <c r="K2565" s="257">
        <v>-8.93</v>
      </c>
      <c r="L2565" s="257">
        <v>-30.05</v>
      </c>
      <c r="M2565" s="257">
        <v>-18.489999999999998</v>
      </c>
      <c r="N2565" s="257">
        <v>-86.27</v>
      </c>
      <c r="O2565" s="257">
        <v>67.78</v>
      </c>
      <c r="P2565" s="257">
        <v>-30.14</v>
      </c>
      <c r="Q2565" s="215" t="s">
        <v>243</v>
      </c>
      <c r="R2565" s="215" t="s">
        <v>244</v>
      </c>
      <c r="S2565" s="215" t="s">
        <v>245</v>
      </c>
      <c r="T2565" s="215" t="s">
        <v>246</v>
      </c>
      <c r="U2565" s="215" t="s">
        <v>247</v>
      </c>
      <c r="W2565" s="215" t="s">
        <v>36</v>
      </c>
      <c r="X2565" s="215" t="s">
        <v>35</v>
      </c>
      <c r="Y2565" s="215" t="s">
        <v>12</v>
      </c>
      <c r="Z2565" s="215" t="s">
        <v>17</v>
      </c>
    </row>
    <row r="2566" spans="1:26">
      <c r="A2566" s="215" t="s">
        <v>3272</v>
      </c>
      <c r="B2566" s="51">
        <v>45</v>
      </c>
      <c r="C2566" s="215" t="s">
        <v>216</v>
      </c>
      <c r="D2566" s="215" t="s">
        <v>1520</v>
      </c>
      <c r="E2566" s="215" t="s">
        <v>3287</v>
      </c>
      <c r="F2566" s="51">
        <v>2</v>
      </c>
      <c r="G2566" s="258">
        <v>0.4</v>
      </c>
      <c r="H2566" s="258">
        <v>-18</v>
      </c>
      <c r="I2566" s="272">
        <v>2.2294117647058802</v>
      </c>
      <c r="J2566" s="272">
        <v>0.22678188257111001</v>
      </c>
      <c r="K2566" s="257">
        <v>-15.53</v>
      </c>
      <c r="L2566" s="257">
        <v>-26.62</v>
      </c>
      <c r="M2566" s="257">
        <v>-21.2</v>
      </c>
      <c r="N2566" s="257">
        <v>-46.14</v>
      </c>
      <c r="O2566" s="257">
        <v>24.94</v>
      </c>
      <c r="P2566" s="257">
        <v>-28.03</v>
      </c>
      <c r="Q2566" s="215" t="s">
        <v>219</v>
      </c>
      <c r="R2566" s="215" t="s">
        <v>220</v>
      </c>
      <c r="S2566" s="215" t="s">
        <v>221</v>
      </c>
      <c r="T2566" s="215" t="s">
        <v>222</v>
      </c>
      <c r="U2566" s="215" t="s">
        <v>223</v>
      </c>
      <c r="W2566" s="215" t="s">
        <v>27</v>
      </c>
      <c r="X2566" s="215" t="s">
        <v>7</v>
      </c>
      <c r="Y2566" s="215" t="s">
        <v>15</v>
      </c>
      <c r="Z2566" s="215" t="s">
        <v>20</v>
      </c>
    </row>
    <row r="2567" spans="1:26">
      <c r="A2567" s="215" t="s">
        <v>3272</v>
      </c>
      <c r="B2567" s="51">
        <v>46</v>
      </c>
      <c r="C2567" s="215" t="s">
        <v>467</v>
      </c>
      <c r="D2567" s="215" t="s">
        <v>1522</v>
      </c>
      <c r="E2567" s="215" t="s">
        <v>469</v>
      </c>
      <c r="F2567" s="51">
        <v>5</v>
      </c>
      <c r="G2567" s="258">
        <v>1</v>
      </c>
      <c r="H2567" s="258">
        <v>-17.2</v>
      </c>
      <c r="I2567" s="272">
        <v>2.5764705882352898</v>
      </c>
      <c r="J2567" s="272">
        <v>0.208974269108745</v>
      </c>
      <c r="K2567" s="257">
        <v>-12.93</v>
      </c>
      <c r="L2567" s="257">
        <v>-22.67</v>
      </c>
      <c r="M2567" s="257">
        <v>-19.12</v>
      </c>
      <c r="N2567" s="257">
        <v>-56.14</v>
      </c>
      <c r="O2567" s="257">
        <v>37.020000000000003</v>
      </c>
      <c r="P2567" s="257">
        <v>-23.99</v>
      </c>
      <c r="Q2567" s="215" t="s">
        <v>470</v>
      </c>
      <c r="R2567" s="215" t="s">
        <v>471</v>
      </c>
      <c r="S2567" s="215" t="s">
        <v>472</v>
      </c>
      <c r="T2567" s="215" t="s">
        <v>473</v>
      </c>
      <c r="U2567" s="215" t="s">
        <v>474</v>
      </c>
      <c r="W2567" s="215" t="s">
        <v>27</v>
      </c>
      <c r="X2567" s="215" t="s">
        <v>35</v>
      </c>
      <c r="Y2567" s="215" t="s">
        <v>12</v>
      </c>
      <c r="Z2567" s="215" t="s">
        <v>20</v>
      </c>
    </row>
    <row r="2568" spans="1:26">
      <c r="A2568" s="215" t="s">
        <v>3272</v>
      </c>
      <c r="B2568" s="51">
        <v>47</v>
      </c>
      <c r="C2568" s="215" t="s">
        <v>1039</v>
      </c>
      <c r="D2568" s="215" t="s">
        <v>1524</v>
      </c>
      <c r="E2568" s="215" t="s">
        <v>3288</v>
      </c>
      <c r="F2568" s="51">
        <v>3</v>
      </c>
      <c r="G2568" s="258">
        <v>0.6</v>
      </c>
      <c r="H2568" s="258">
        <v>-15.6</v>
      </c>
      <c r="I2568" s="272">
        <v>2.9470588235294102</v>
      </c>
      <c r="J2568" s="272">
        <v>0.258586275971109</v>
      </c>
      <c r="K2568" s="257">
        <v>-12.33</v>
      </c>
      <c r="L2568" s="257">
        <v>-22.72</v>
      </c>
      <c r="M2568" s="257">
        <v>-18.350000000000001</v>
      </c>
      <c r="N2568" s="257">
        <v>-51.95</v>
      </c>
      <c r="O2568" s="257">
        <v>33.6</v>
      </c>
      <c r="P2568" s="257">
        <v>-24.18</v>
      </c>
      <c r="Q2568" s="215" t="s">
        <v>1016</v>
      </c>
      <c r="R2568" s="215" t="s">
        <v>1042</v>
      </c>
      <c r="S2568" s="215" t="s">
        <v>427</v>
      </c>
      <c r="T2568" s="215" t="s">
        <v>319</v>
      </c>
      <c r="U2568" s="215" t="s">
        <v>1043</v>
      </c>
      <c r="W2568" s="215" t="s">
        <v>27</v>
      </c>
      <c r="X2568" s="215" t="s">
        <v>35</v>
      </c>
      <c r="Y2568" s="215" t="s">
        <v>15</v>
      </c>
      <c r="Z2568" s="215" t="s">
        <v>20</v>
      </c>
    </row>
    <row r="2569" spans="1:26">
      <c r="A2569" s="215" t="s">
        <v>3272</v>
      </c>
      <c r="B2569" s="51">
        <v>48</v>
      </c>
      <c r="C2569" s="215" t="s">
        <v>329</v>
      </c>
      <c r="D2569" s="215" t="s">
        <v>1526</v>
      </c>
      <c r="E2569" s="215" t="s">
        <v>3289</v>
      </c>
      <c r="F2569" s="51">
        <v>3</v>
      </c>
      <c r="G2569" s="258">
        <v>0.6</v>
      </c>
      <c r="H2569" s="258">
        <v>-17.100000000000001</v>
      </c>
      <c r="I2569" s="272">
        <v>1.3529411764705901</v>
      </c>
      <c r="J2569" s="272">
        <v>0.131110644517515</v>
      </c>
      <c r="K2569" s="257">
        <v>-14.53</v>
      </c>
      <c r="L2569" s="257">
        <v>-24.34</v>
      </c>
      <c r="M2569" s="257">
        <v>-20.6</v>
      </c>
      <c r="N2569" s="257">
        <v>-60.46</v>
      </c>
      <c r="O2569" s="257">
        <v>39.86</v>
      </c>
      <c r="P2569" s="257">
        <v>-25.51</v>
      </c>
      <c r="Q2569" s="215" t="s">
        <v>332</v>
      </c>
      <c r="R2569" s="215" t="s">
        <v>333</v>
      </c>
      <c r="S2569" s="215" t="s">
        <v>334</v>
      </c>
      <c r="T2569" s="215" t="s">
        <v>335</v>
      </c>
      <c r="U2569" s="215" t="s">
        <v>336</v>
      </c>
      <c r="W2569" s="215" t="s">
        <v>27</v>
      </c>
      <c r="X2569" s="215" t="s">
        <v>35</v>
      </c>
      <c r="Y2569" s="215" t="s">
        <v>15</v>
      </c>
      <c r="Z2569" s="215" t="s">
        <v>17</v>
      </c>
    </row>
    <row r="2570" spans="1:26">
      <c r="A2570" s="215" t="s">
        <v>3272</v>
      </c>
      <c r="B2570" s="51">
        <v>49</v>
      </c>
      <c r="C2570" s="215" t="s">
        <v>843</v>
      </c>
      <c r="D2570" s="215" t="s">
        <v>1528</v>
      </c>
      <c r="E2570" s="215" t="s">
        <v>2366</v>
      </c>
      <c r="F2570" s="51">
        <v>3</v>
      </c>
      <c r="G2570" s="258">
        <v>0.6</v>
      </c>
      <c r="H2570" s="258">
        <v>-14</v>
      </c>
      <c r="I2570" s="272">
        <v>15.3411764705882</v>
      </c>
      <c r="J2570" s="272">
        <v>0.34528890287340802</v>
      </c>
      <c r="K2570" s="257">
        <v>-6.86</v>
      </c>
      <c r="L2570" s="257">
        <v>-29.59</v>
      </c>
      <c r="M2570" s="257">
        <v>-18.09</v>
      </c>
      <c r="N2570" s="257">
        <v>-91.16</v>
      </c>
      <c r="O2570" s="257">
        <v>73.069999999999993</v>
      </c>
      <c r="P2570" s="257">
        <v>-29.06</v>
      </c>
      <c r="Q2570" s="215" t="s">
        <v>846</v>
      </c>
      <c r="R2570" s="215" t="s">
        <v>847</v>
      </c>
      <c r="S2570" s="215" t="s">
        <v>848</v>
      </c>
      <c r="T2570" s="215" t="s">
        <v>849</v>
      </c>
      <c r="U2570" s="215" t="s">
        <v>850</v>
      </c>
      <c r="W2570" s="215" t="s">
        <v>36</v>
      </c>
      <c r="X2570" s="215" t="s">
        <v>7</v>
      </c>
      <c r="Y2570" s="215" t="s">
        <v>12</v>
      </c>
      <c r="Z2570" s="215" t="s">
        <v>17</v>
      </c>
    </row>
    <row r="2571" spans="1:26">
      <c r="A2571" s="215" t="s">
        <v>3272</v>
      </c>
      <c r="B2571" s="51">
        <v>50</v>
      </c>
      <c r="C2571" s="215" t="s">
        <v>788</v>
      </c>
      <c r="D2571" s="215" t="s">
        <v>1530</v>
      </c>
      <c r="E2571" s="215" t="s">
        <v>3290</v>
      </c>
      <c r="F2571" s="51">
        <v>3</v>
      </c>
      <c r="G2571" s="258">
        <v>0.6</v>
      </c>
      <c r="H2571" s="258">
        <v>-14</v>
      </c>
      <c r="I2571" s="272">
        <v>14.2117647058824</v>
      </c>
      <c r="J2571" s="272">
        <v>0.36342899439089199</v>
      </c>
      <c r="K2571" s="257">
        <v>-6.65</v>
      </c>
      <c r="L2571" s="257">
        <v>-28.31</v>
      </c>
      <c r="M2571" s="257">
        <v>-19.02</v>
      </c>
      <c r="N2571" s="257">
        <v>-93.69</v>
      </c>
      <c r="O2571" s="257">
        <v>74.67</v>
      </c>
      <c r="P2571" s="257">
        <v>-28.29</v>
      </c>
      <c r="Q2571" s="215" t="s">
        <v>791</v>
      </c>
      <c r="R2571" s="215" t="s">
        <v>792</v>
      </c>
      <c r="S2571" s="215" t="s">
        <v>793</v>
      </c>
      <c r="T2571" s="215" t="s">
        <v>583</v>
      </c>
      <c r="U2571" s="215" t="s">
        <v>794</v>
      </c>
      <c r="W2571" s="215" t="s">
        <v>36</v>
      </c>
      <c r="X2571" s="215" t="s">
        <v>7</v>
      </c>
      <c r="Y2571" s="215" t="s">
        <v>15</v>
      </c>
      <c r="Z2571" s="215" t="s">
        <v>17</v>
      </c>
    </row>
    <row r="2572" spans="1:26">
      <c r="A2572" s="215" t="s">
        <v>3272</v>
      </c>
      <c r="B2572" s="51">
        <v>51</v>
      </c>
      <c r="C2572" s="215" t="s">
        <v>1372</v>
      </c>
      <c r="D2572" s="215" t="s">
        <v>1532</v>
      </c>
      <c r="E2572" s="215" t="s">
        <v>1474</v>
      </c>
      <c r="F2572" s="51">
        <v>0</v>
      </c>
      <c r="G2572" s="258">
        <v>0</v>
      </c>
      <c r="H2572" s="258">
        <v>-14</v>
      </c>
      <c r="I2572" s="272">
        <v>4.8705882352941199</v>
      </c>
      <c r="J2572" s="272">
        <v>0.25897603677287401</v>
      </c>
      <c r="K2572" s="257">
        <v>-10.7</v>
      </c>
      <c r="L2572" s="257">
        <v>-30.83</v>
      </c>
      <c r="M2572" s="257">
        <v>-21.82</v>
      </c>
      <c r="N2572" s="257">
        <v>-81.540000000000006</v>
      </c>
      <c r="O2572" s="257">
        <v>59.72</v>
      </c>
      <c r="P2572" s="257">
        <v>-30.87</v>
      </c>
      <c r="Q2572" s="215" t="s">
        <v>1375</v>
      </c>
      <c r="R2572" s="215" t="s">
        <v>1376</v>
      </c>
      <c r="S2572" s="215" t="s">
        <v>605</v>
      </c>
      <c r="T2572" s="215" t="s">
        <v>1377</v>
      </c>
      <c r="U2572" s="215" t="s">
        <v>1378</v>
      </c>
      <c r="W2572" s="215" t="s">
        <v>36</v>
      </c>
      <c r="X2572" s="215" t="s">
        <v>23</v>
      </c>
      <c r="Y2572" s="215" t="s">
        <v>23</v>
      </c>
      <c r="Z2572" s="215" t="s">
        <v>23</v>
      </c>
    </row>
    <row r="2573" spans="1:26">
      <c r="A2573" s="215" t="s">
        <v>3272</v>
      </c>
      <c r="B2573" s="51">
        <v>52</v>
      </c>
      <c r="C2573" s="215" t="s">
        <v>1280</v>
      </c>
      <c r="D2573" s="215" t="s">
        <v>1534</v>
      </c>
      <c r="E2573" s="215" t="s">
        <v>3291</v>
      </c>
      <c r="F2573" s="51">
        <v>3</v>
      </c>
      <c r="G2573" s="258">
        <v>0.6</v>
      </c>
      <c r="H2573" s="258">
        <v>-14</v>
      </c>
      <c r="I2573" s="272">
        <v>23.541176470588201</v>
      </c>
      <c r="J2573" s="272">
        <v>0.49865381398640202</v>
      </c>
      <c r="K2573" s="257">
        <v>-9.2200000000000006</v>
      </c>
      <c r="L2573" s="257">
        <v>-32.630000000000003</v>
      </c>
      <c r="M2573" s="257">
        <v>-21.62</v>
      </c>
      <c r="N2573" s="257">
        <v>-98.89</v>
      </c>
      <c r="O2573" s="257">
        <v>77.27</v>
      </c>
      <c r="P2573" s="257">
        <v>-32.58</v>
      </c>
      <c r="Q2573" s="215" t="s">
        <v>632</v>
      </c>
      <c r="R2573" s="215" t="s">
        <v>1283</v>
      </c>
      <c r="S2573" s="215" t="s">
        <v>1284</v>
      </c>
      <c r="T2573" s="215" t="s">
        <v>1191</v>
      </c>
      <c r="U2573" s="215" t="s">
        <v>1285</v>
      </c>
      <c r="W2573" s="215" t="s">
        <v>36</v>
      </c>
      <c r="X2573" s="215" t="s">
        <v>7</v>
      </c>
      <c r="Y2573" s="215" t="s">
        <v>15</v>
      </c>
      <c r="Z2573" s="215" t="s">
        <v>20</v>
      </c>
    </row>
    <row r="2574" spans="1:26">
      <c r="A2574" s="215" t="s">
        <v>3272</v>
      </c>
      <c r="B2574" s="51">
        <v>53</v>
      </c>
      <c r="C2574" s="215" t="s">
        <v>415</v>
      </c>
      <c r="D2574" s="215" t="s">
        <v>1536</v>
      </c>
      <c r="E2574" s="215" t="s">
        <v>3292</v>
      </c>
      <c r="F2574" s="51">
        <v>4</v>
      </c>
      <c r="G2574" s="258">
        <v>0.8</v>
      </c>
      <c r="H2574" s="258">
        <v>0.89999999999996705</v>
      </c>
      <c r="I2574" s="272">
        <v>18.976470588235301</v>
      </c>
      <c r="J2574" s="272">
        <v>0.47861438328747802</v>
      </c>
      <c r="K2574" s="257">
        <v>-9.84</v>
      </c>
      <c r="L2574" s="257">
        <v>-35.630000000000003</v>
      </c>
      <c r="M2574" s="257">
        <v>-26.12</v>
      </c>
      <c r="N2574" s="257">
        <v>-96.66</v>
      </c>
      <c r="O2574" s="257">
        <v>70.540000000000006</v>
      </c>
      <c r="P2574" s="257">
        <v>-34.81</v>
      </c>
      <c r="Q2574" s="215" t="s">
        <v>418</v>
      </c>
      <c r="R2574" s="215" t="s">
        <v>419</v>
      </c>
      <c r="S2574" s="215" t="s">
        <v>420</v>
      </c>
      <c r="T2574" s="215" t="s">
        <v>421</v>
      </c>
      <c r="U2574" s="215" t="s">
        <v>422</v>
      </c>
      <c r="W2574" s="215" t="s">
        <v>36</v>
      </c>
      <c r="X2574" s="215" t="s">
        <v>35</v>
      </c>
      <c r="Y2574" s="215" t="s">
        <v>15</v>
      </c>
      <c r="Z2574" s="215" t="s">
        <v>20</v>
      </c>
    </row>
    <row r="2575" spans="1:26">
      <c r="A2575" s="215" t="s">
        <v>3272</v>
      </c>
      <c r="B2575" s="51">
        <v>54</v>
      </c>
      <c r="C2575" s="215" t="s">
        <v>893</v>
      </c>
      <c r="D2575" s="215" t="s">
        <v>1538</v>
      </c>
      <c r="E2575" s="215" t="s">
        <v>1474</v>
      </c>
      <c r="F2575" s="51">
        <v>0</v>
      </c>
      <c r="G2575" s="258">
        <v>0</v>
      </c>
      <c r="H2575" s="258">
        <v>-18</v>
      </c>
      <c r="I2575" s="272">
        <v>0.91764705882352904</v>
      </c>
      <c r="J2575" s="272">
        <v>9.5699035408749494E-2</v>
      </c>
      <c r="K2575" s="257">
        <v>-12.54</v>
      </c>
      <c r="L2575" s="257">
        <v>-21.64</v>
      </c>
      <c r="M2575" s="257">
        <v>-18.48</v>
      </c>
      <c r="N2575" s="257">
        <v>-29.02</v>
      </c>
      <c r="O2575" s="257">
        <v>10.54</v>
      </c>
      <c r="P2575" s="257">
        <v>-22.71</v>
      </c>
      <c r="Q2575" s="215" t="s">
        <v>896</v>
      </c>
      <c r="R2575" s="215" t="s">
        <v>334</v>
      </c>
      <c r="S2575" s="215" t="s">
        <v>897</v>
      </c>
      <c r="T2575" s="215" t="s">
        <v>898</v>
      </c>
      <c r="U2575" s="215" t="s">
        <v>899</v>
      </c>
      <c r="W2575" s="215" t="s">
        <v>27</v>
      </c>
      <c r="X2575" s="215" t="s">
        <v>7</v>
      </c>
      <c r="Y2575" s="215" t="s">
        <v>12</v>
      </c>
      <c r="Z2575" s="215" t="s">
        <v>17</v>
      </c>
    </row>
    <row r="2576" spans="1:26">
      <c r="A2576" s="215" t="s">
        <v>3272</v>
      </c>
      <c r="B2576" s="51">
        <v>55</v>
      </c>
      <c r="C2576" s="215" t="s">
        <v>1000</v>
      </c>
      <c r="D2576" s="215" t="s">
        <v>1001</v>
      </c>
      <c r="E2576" s="215" t="s">
        <v>3293</v>
      </c>
      <c r="F2576" s="51">
        <v>5</v>
      </c>
      <c r="G2576" s="258">
        <v>1</v>
      </c>
      <c r="H2576" s="258">
        <v>-16.5</v>
      </c>
      <c r="I2576" s="272">
        <v>4.0411764705882396</v>
      </c>
      <c r="J2576" s="272">
        <v>0.30735296693103198</v>
      </c>
      <c r="K2576" s="257">
        <v>-15.35</v>
      </c>
      <c r="L2576" s="257">
        <v>-25.09</v>
      </c>
      <c r="M2576" s="257">
        <v>-21.32</v>
      </c>
      <c r="N2576" s="257">
        <v>-92.07</v>
      </c>
      <c r="O2576" s="257">
        <v>70.75</v>
      </c>
      <c r="P2576" s="257">
        <v>-26.42</v>
      </c>
      <c r="Q2576" s="215" t="s">
        <v>1003</v>
      </c>
      <c r="R2576" s="215" t="s">
        <v>1004</v>
      </c>
      <c r="S2576" s="215" t="s">
        <v>261</v>
      </c>
      <c r="T2576" s="215" t="s">
        <v>991</v>
      </c>
      <c r="U2576" s="215" t="s">
        <v>826</v>
      </c>
      <c r="W2576" s="215" t="s">
        <v>27</v>
      </c>
      <c r="X2576" s="215" t="s">
        <v>35</v>
      </c>
      <c r="Y2576" s="215" t="s">
        <v>12</v>
      </c>
      <c r="Z2576" s="215" t="s">
        <v>20</v>
      </c>
    </row>
    <row r="2577" spans="1:26">
      <c r="A2577" s="215" t="s">
        <v>3272</v>
      </c>
      <c r="B2577" s="51">
        <v>56</v>
      </c>
      <c r="C2577" s="215" t="s">
        <v>1181</v>
      </c>
      <c r="D2577" s="215" t="s">
        <v>1541</v>
      </c>
      <c r="E2577" s="215" t="s">
        <v>1542</v>
      </c>
      <c r="F2577" s="51">
        <v>1</v>
      </c>
      <c r="G2577" s="258">
        <v>0.2</v>
      </c>
      <c r="H2577" s="258">
        <v>-18</v>
      </c>
      <c r="I2577" s="272">
        <v>2.9117647058823501</v>
      </c>
      <c r="J2577" s="272">
        <v>0.21448107247963299</v>
      </c>
      <c r="K2577" s="257">
        <v>-13.2</v>
      </c>
      <c r="L2577" s="257">
        <v>-22.08</v>
      </c>
      <c r="M2577" s="257">
        <v>-18.600000000000001</v>
      </c>
      <c r="N2577" s="257">
        <v>-30.77</v>
      </c>
      <c r="O2577" s="257">
        <v>12.17</v>
      </c>
      <c r="P2577" s="257">
        <v>-23.27</v>
      </c>
      <c r="Q2577" s="215" t="s">
        <v>1184</v>
      </c>
      <c r="R2577" s="215" t="s">
        <v>778</v>
      </c>
      <c r="S2577" s="215" t="s">
        <v>1185</v>
      </c>
      <c r="T2577" s="215" t="s">
        <v>1186</v>
      </c>
      <c r="U2577" s="215" t="s">
        <v>1187</v>
      </c>
      <c r="W2577" s="215" t="s">
        <v>27</v>
      </c>
      <c r="X2577" s="215" t="s">
        <v>23</v>
      </c>
      <c r="Y2577" s="215" t="s">
        <v>23</v>
      </c>
      <c r="Z2577" s="215" t="s">
        <v>23</v>
      </c>
    </row>
    <row r="2578" spans="1:26">
      <c r="A2578" s="215" t="s">
        <v>3272</v>
      </c>
      <c r="B2578" s="51">
        <v>57</v>
      </c>
      <c r="C2578" s="215" t="s">
        <v>593</v>
      </c>
      <c r="D2578" s="215" t="s">
        <v>1543</v>
      </c>
      <c r="E2578" s="215" t="s">
        <v>1544</v>
      </c>
      <c r="F2578" s="51">
        <v>5</v>
      </c>
      <c r="G2578" s="258">
        <v>1</v>
      </c>
      <c r="H2578" s="258">
        <v>-13.6</v>
      </c>
      <c r="I2578" s="272">
        <v>6.4647058823529404</v>
      </c>
      <c r="J2578" s="272">
        <v>0.33859813296325197</v>
      </c>
      <c r="K2578" s="257">
        <v>-15.5</v>
      </c>
      <c r="L2578" s="257">
        <v>-26.47</v>
      </c>
      <c r="M2578" s="257">
        <v>-22.44</v>
      </c>
      <c r="N2578" s="257">
        <v>-61.93</v>
      </c>
      <c r="O2578" s="257">
        <v>39.49</v>
      </c>
      <c r="P2578" s="257">
        <v>-27.81</v>
      </c>
      <c r="Q2578" s="215" t="s">
        <v>596</v>
      </c>
      <c r="R2578" s="215" t="s">
        <v>536</v>
      </c>
      <c r="S2578" s="215" t="s">
        <v>597</v>
      </c>
      <c r="T2578" s="215" t="s">
        <v>598</v>
      </c>
      <c r="U2578" s="215" t="s">
        <v>599</v>
      </c>
      <c r="W2578" s="215" t="s">
        <v>27</v>
      </c>
      <c r="X2578" s="215" t="s">
        <v>35</v>
      </c>
      <c r="Y2578" s="215" t="s">
        <v>15</v>
      </c>
      <c r="Z2578" s="215" t="s">
        <v>20</v>
      </c>
    </row>
    <row r="2579" spans="1:26">
      <c r="A2579" s="215" t="s">
        <v>3272</v>
      </c>
      <c r="B2579" s="51">
        <v>58</v>
      </c>
      <c r="C2579" s="215" t="s">
        <v>1152</v>
      </c>
      <c r="D2579" s="215" t="s">
        <v>1153</v>
      </c>
      <c r="E2579" s="215" t="s">
        <v>2925</v>
      </c>
      <c r="F2579" s="51">
        <v>2</v>
      </c>
      <c r="G2579" s="258">
        <v>0.4</v>
      </c>
      <c r="H2579" s="258">
        <v>-17.600000000000001</v>
      </c>
      <c r="I2579" s="272">
        <v>4.2</v>
      </c>
      <c r="J2579" s="272">
        <v>0.28981633494393799</v>
      </c>
      <c r="K2579" s="257">
        <v>-15.61</v>
      </c>
      <c r="L2579" s="257">
        <v>-24.68</v>
      </c>
      <c r="M2579" s="257">
        <v>-21.41</v>
      </c>
      <c r="N2579" s="257">
        <v>-56.19</v>
      </c>
      <c r="O2579" s="257">
        <v>34.78</v>
      </c>
      <c r="P2579" s="257">
        <v>-25.88</v>
      </c>
      <c r="Q2579" s="215" t="s">
        <v>682</v>
      </c>
      <c r="R2579" s="215" t="s">
        <v>1004</v>
      </c>
      <c r="S2579" s="215" t="s">
        <v>755</v>
      </c>
      <c r="T2579" s="215" t="s">
        <v>891</v>
      </c>
      <c r="U2579" s="215" t="s">
        <v>1155</v>
      </c>
      <c r="W2579" s="215" t="s">
        <v>27</v>
      </c>
      <c r="X2579" s="215" t="s">
        <v>35</v>
      </c>
      <c r="Y2579" s="215" t="s">
        <v>12</v>
      </c>
      <c r="Z2579" s="215" t="s">
        <v>17</v>
      </c>
    </row>
    <row r="2580" spans="1:26">
      <c r="A2580" s="215" t="s">
        <v>3272</v>
      </c>
      <c r="B2580" s="51">
        <v>59</v>
      </c>
      <c r="C2580" s="215" t="s">
        <v>1121</v>
      </c>
      <c r="D2580" s="215" t="s">
        <v>1546</v>
      </c>
      <c r="E2580" s="215" t="s">
        <v>1474</v>
      </c>
      <c r="F2580" s="51">
        <v>0</v>
      </c>
      <c r="G2580" s="258">
        <v>0</v>
      </c>
      <c r="H2580" s="258">
        <v>-18</v>
      </c>
      <c r="I2580" s="272">
        <v>1.28823529411765</v>
      </c>
      <c r="J2580" s="272">
        <v>0.12094902582556</v>
      </c>
      <c r="K2580" s="257">
        <v>-15.1</v>
      </c>
      <c r="L2580" s="257">
        <v>-24.48</v>
      </c>
      <c r="M2580" s="257">
        <v>-21.12</v>
      </c>
      <c r="N2580" s="257">
        <v>-30.17</v>
      </c>
      <c r="O2580" s="257">
        <v>9.0500000000000007</v>
      </c>
      <c r="P2580" s="257">
        <v>-25.65</v>
      </c>
      <c r="Q2580" s="215" t="s">
        <v>905</v>
      </c>
      <c r="R2580" s="215" t="s">
        <v>1124</v>
      </c>
      <c r="S2580" s="215" t="s">
        <v>1125</v>
      </c>
      <c r="T2580" s="215" t="s">
        <v>945</v>
      </c>
      <c r="U2580" s="215" t="s">
        <v>1126</v>
      </c>
      <c r="W2580" s="215" t="s">
        <v>27</v>
      </c>
      <c r="X2580" s="215" t="s">
        <v>23</v>
      </c>
      <c r="Y2580" s="215" t="s">
        <v>23</v>
      </c>
      <c r="Z2580" s="215" t="s">
        <v>23</v>
      </c>
    </row>
    <row r="2581" spans="1:26">
      <c r="A2581" s="215" t="s">
        <v>3272</v>
      </c>
      <c r="B2581" s="51">
        <v>60</v>
      </c>
      <c r="C2581" s="215" t="s">
        <v>947</v>
      </c>
      <c r="D2581" s="215" t="s">
        <v>1548</v>
      </c>
      <c r="E2581" s="215" t="s">
        <v>1474</v>
      </c>
      <c r="F2581" s="51">
        <v>0</v>
      </c>
      <c r="G2581" s="258">
        <v>0</v>
      </c>
      <c r="H2581" s="258">
        <v>-11.2</v>
      </c>
      <c r="I2581" s="272">
        <v>4.4235294117647097</v>
      </c>
      <c r="J2581" s="272">
        <v>0.17540970703835501</v>
      </c>
      <c r="K2581" s="257">
        <v>-5.61</v>
      </c>
      <c r="L2581" s="257">
        <v>-30.26</v>
      </c>
      <c r="M2581" s="257">
        <v>-20.54</v>
      </c>
      <c r="N2581" s="257">
        <v>-82.56</v>
      </c>
      <c r="O2581" s="257">
        <v>62.02</v>
      </c>
      <c r="P2581" s="257">
        <v>-29.89</v>
      </c>
      <c r="Q2581" s="215" t="s">
        <v>950</v>
      </c>
      <c r="R2581" s="215" t="s">
        <v>219</v>
      </c>
      <c r="S2581" s="215" t="s">
        <v>332</v>
      </c>
      <c r="T2581" s="215" t="s">
        <v>951</v>
      </c>
      <c r="U2581" s="215" t="s">
        <v>952</v>
      </c>
      <c r="W2581" s="215" t="s">
        <v>36</v>
      </c>
      <c r="X2581" s="215" t="s">
        <v>35</v>
      </c>
      <c r="Y2581" s="215" t="s">
        <v>12</v>
      </c>
      <c r="Z2581" s="215" t="s">
        <v>20</v>
      </c>
    </row>
    <row r="2582" spans="1:26">
      <c r="A2582" s="215" t="s">
        <v>3272</v>
      </c>
      <c r="B2582" s="51">
        <v>61</v>
      </c>
      <c r="C2582" s="215" t="s">
        <v>516</v>
      </c>
      <c r="D2582" s="215" t="s">
        <v>1549</v>
      </c>
      <c r="E2582" s="215" t="s">
        <v>1474</v>
      </c>
      <c r="F2582" s="51">
        <v>0</v>
      </c>
      <c r="G2582" s="258">
        <v>0</v>
      </c>
      <c r="H2582" s="258">
        <v>-18</v>
      </c>
      <c r="I2582" s="272">
        <v>3.2352941176470602</v>
      </c>
      <c r="J2582" s="272">
        <v>0.25612445115766902</v>
      </c>
      <c r="K2582" s="257">
        <v>-12.9</v>
      </c>
      <c r="L2582" s="257">
        <v>-22.21</v>
      </c>
      <c r="M2582" s="257">
        <v>-18.27</v>
      </c>
      <c r="N2582" s="257">
        <v>-31.06</v>
      </c>
      <c r="O2582" s="257">
        <v>12.79</v>
      </c>
      <c r="P2582" s="257">
        <v>-23.52</v>
      </c>
      <c r="Q2582" s="215" t="s">
        <v>519</v>
      </c>
      <c r="R2582" s="215" t="s">
        <v>520</v>
      </c>
      <c r="S2582" s="215" t="s">
        <v>521</v>
      </c>
      <c r="T2582" s="215" t="s">
        <v>522</v>
      </c>
      <c r="U2582" s="215" t="s">
        <v>523</v>
      </c>
      <c r="W2582" s="215" t="s">
        <v>27</v>
      </c>
      <c r="X2582" s="215" t="s">
        <v>7</v>
      </c>
      <c r="Y2582" s="215" t="s">
        <v>12</v>
      </c>
      <c r="Z2582" s="215" t="s">
        <v>17</v>
      </c>
    </row>
    <row r="2583" spans="1:26">
      <c r="A2583" s="215" t="s">
        <v>3272</v>
      </c>
      <c r="B2583" s="51">
        <v>62</v>
      </c>
      <c r="C2583" s="215" t="s">
        <v>621</v>
      </c>
      <c r="D2583" s="215" t="s">
        <v>1551</v>
      </c>
      <c r="E2583" s="215" t="s">
        <v>1474</v>
      </c>
      <c r="F2583" s="51">
        <v>0</v>
      </c>
      <c r="G2583" s="258">
        <v>0</v>
      </c>
      <c r="H2583" s="258">
        <v>-12.8</v>
      </c>
      <c r="I2583" s="272">
        <v>11.394117647058801</v>
      </c>
      <c r="J2583" s="272">
        <v>0.29044904822936801</v>
      </c>
      <c r="K2583" s="257">
        <v>-1.2</v>
      </c>
      <c r="L2583" s="257">
        <v>-27.48</v>
      </c>
      <c r="M2583" s="257">
        <v>-16.89</v>
      </c>
      <c r="N2583" s="257">
        <v>-78.97</v>
      </c>
      <c r="O2583" s="257">
        <v>62.08</v>
      </c>
      <c r="P2583" s="257">
        <v>-27.42</v>
      </c>
      <c r="Q2583" s="215" t="s">
        <v>624</v>
      </c>
      <c r="R2583" s="215" t="s">
        <v>555</v>
      </c>
      <c r="S2583" s="215" t="s">
        <v>625</v>
      </c>
      <c r="T2583" s="215" t="s">
        <v>626</v>
      </c>
      <c r="U2583" s="215" t="s">
        <v>627</v>
      </c>
      <c r="W2583" s="215" t="s">
        <v>36</v>
      </c>
      <c r="X2583" s="215" t="s">
        <v>35</v>
      </c>
      <c r="Y2583" s="215" t="s">
        <v>12</v>
      </c>
      <c r="Z2583" s="215" t="s">
        <v>17</v>
      </c>
    </row>
    <row r="2584" spans="1:26">
      <c r="A2584" s="215" t="s">
        <v>3272</v>
      </c>
      <c r="B2584" s="51">
        <v>63</v>
      </c>
      <c r="C2584" s="215" t="s">
        <v>1133</v>
      </c>
      <c r="D2584" s="215" t="s">
        <v>1553</v>
      </c>
      <c r="E2584" s="215" t="s">
        <v>1137</v>
      </c>
      <c r="F2584" s="51">
        <v>1</v>
      </c>
      <c r="G2584" s="258">
        <v>0.2</v>
      </c>
      <c r="H2584" s="258">
        <v>-9.5000000000000195</v>
      </c>
      <c r="I2584" s="272">
        <v>13.270588235294101</v>
      </c>
      <c r="J2584" s="272">
        <v>0.386943761674436</v>
      </c>
      <c r="K2584" s="257">
        <v>-8.57</v>
      </c>
      <c r="L2584" s="257">
        <v>-28.79</v>
      </c>
      <c r="M2584" s="257">
        <v>-19.82</v>
      </c>
      <c r="N2584" s="257">
        <v>-83.1</v>
      </c>
      <c r="O2584" s="257">
        <v>63.28</v>
      </c>
      <c r="P2584" s="257">
        <v>-28.73</v>
      </c>
      <c r="Q2584" s="215" t="s">
        <v>1136</v>
      </c>
      <c r="R2584" s="215" t="s">
        <v>1137</v>
      </c>
      <c r="S2584" s="215" t="s">
        <v>739</v>
      </c>
      <c r="T2584" s="215" t="s">
        <v>569</v>
      </c>
      <c r="U2584" s="215" t="s">
        <v>1138</v>
      </c>
      <c r="W2584" s="215" t="s">
        <v>36</v>
      </c>
      <c r="X2584" s="215" t="s">
        <v>35</v>
      </c>
      <c r="Y2584" s="215" t="s">
        <v>15</v>
      </c>
      <c r="Z2584" s="215" t="s">
        <v>17</v>
      </c>
    </row>
    <row r="2585" spans="1:26">
      <c r="A2585" s="215" t="s">
        <v>3272</v>
      </c>
      <c r="B2585" s="51">
        <v>64</v>
      </c>
      <c r="C2585" s="215" t="s">
        <v>384</v>
      </c>
      <c r="D2585" s="215" t="s">
        <v>1555</v>
      </c>
      <c r="E2585" s="215" t="s">
        <v>3294</v>
      </c>
      <c r="F2585" s="51">
        <v>2</v>
      </c>
      <c r="G2585" s="258">
        <v>0.4</v>
      </c>
      <c r="H2585" s="258">
        <v>-16</v>
      </c>
      <c r="I2585" s="272">
        <v>2.0470588235294098</v>
      </c>
      <c r="J2585" s="272">
        <v>0.18764407486342</v>
      </c>
      <c r="K2585" s="257">
        <v>-14.61</v>
      </c>
      <c r="L2585" s="257">
        <v>-24.47</v>
      </c>
      <c r="M2585" s="257">
        <v>-20.010000000000002</v>
      </c>
      <c r="N2585" s="257">
        <v>-62.17</v>
      </c>
      <c r="O2585" s="257">
        <v>42.16</v>
      </c>
      <c r="P2585" s="257">
        <v>-25.48</v>
      </c>
      <c r="Q2585" s="215" t="s">
        <v>387</v>
      </c>
      <c r="R2585" s="215" t="s">
        <v>388</v>
      </c>
      <c r="S2585" s="215" t="s">
        <v>389</v>
      </c>
      <c r="T2585" s="215" t="s">
        <v>390</v>
      </c>
      <c r="U2585" s="215" t="s">
        <v>391</v>
      </c>
      <c r="W2585" s="215" t="s">
        <v>27</v>
      </c>
      <c r="X2585" s="215" t="s">
        <v>35</v>
      </c>
      <c r="Y2585" s="215" t="s">
        <v>15</v>
      </c>
      <c r="Z2585" s="215" t="s">
        <v>20</v>
      </c>
    </row>
    <row r="2586" spans="1:26">
      <c r="A2586" s="215" t="s">
        <v>3272</v>
      </c>
      <c r="B2586" s="51">
        <v>65</v>
      </c>
      <c r="C2586" s="215" t="s">
        <v>1311</v>
      </c>
      <c r="D2586" s="215" t="s">
        <v>1557</v>
      </c>
      <c r="E2586" s="215" t="s">
        <v>1940</v>
      </c>
      <c r="F2586" s="51">
        <v>0</v>
      </c>
      <c r="G2586" s="258">
        <v>0</v>
      </c>
      <c r="H2586" s="258">
        <v>-15.2</v>
      </c>
      <c r="I2586" s="272">
        <v>3.8058823529411798</v>
      </c>
      <c r="J2586" s="272">
        <v>0.27777737281572501</v>
      </c>
      <c r="K2586" s="257">
        <v>-14.29</v>
      </c>
      <c r="L2586" s="257">
        <v>-24.45</v>
      </c>
      <c r="M2586" s="257">
        <v>-19.7</v>
      </c>
      <c r="N2586" s="257">
        <v>-51.4</v>
      </c>
      <c r="O2586" s="257">
        <v>31.7</v>
      </c>
      <c r="P2586" s="257">
        <v>-25.64</v>
      </c>
      <c r="Q2586" s="215" t="s">
        <v>1213</v>
      </c>
      <c r="R2586" s="215" t="s">
        <v>375</v>
      </c>
      <c r="S2586" s="215" t="s">
        <v>1314</v>
      </c>
      <c r="T2586" s="215" t="s">
        <v>1315</v>
      </c>
      <c r="U2586" s="215" t="s">
        <v>1316</v>
      </c>
      <c r="W2586" s="215" t="s">
        <v>27</v>
      </c>
      <c r="X2586" s="215" t="s">
        <v>35</v>
      </c>
      <c r="Y2586" s="215" t="s">
        <v>15</v>
      </c>
      <c r="Z2586" s="215" t="s">
        <v>20</v>
      </c>
    </row>
    <row r="2587" spans="1:26">
      <c r="A2587" s="215" t="s">
        <v>3272</v>
      </c>
      <c r="B2587" s="51">
        <v>66</v>
      </c>
      <c r="C2587" s="215" t="s">
        <v>1243</v>
      </c>
      <c r="D2587" s="215" t="s">
        <v>1559</v>
      </c>
      <c r="E2587" s="215" t="s">
        <v>1474</v>
      </c>
      <c r="F2587" s="51">
        <v>0</v>
      </c>
      <c r="G2587" s="258">
        <v>0</v>
      </c>
      <c r="H2587" s="258">
        <v>-18</v>
      </c>
      <c r="I2587" s="272">
        <v>0.752941176470588</v>
      </c>
      <c r="J2587" s="272">
        <v>9.2107773382847896E-2</v>
      </c>
      <c r="K2587" s="257">
        <v>-13.85</v>
      </c>
      <c r="L2587" s="257">
        <v>-23.26</v>
      </c>
      <c r="M2587" s="257">
        <v>-19.239999999999998</v>
      </c>
      <c r="N2587" s="257">
        <v>-32.01</v>
      </c>
      <c r="O2587" s="257">
        <v>12.77</v>
      </c>
      <c r="P2587" s="257">
        <v>-24.55</v>
      </c>
      <c r="Q2587" s="215" t="s">
        <v>1246</v>
      </c>
      <c r="R2587" s="215" t="s">
        <v>1247</v>
      </c>
      <c r="S2587" s="215" t="s">
        <v>1248</v>
      </c>
      <c r="T2587" s="215" t="s">
        <v>1249</v>
      </c>
      <c r="U2587" s="215" t="s">
        <v>247</v>
      </c>
      <c r="W2587" s="215" t="s">
        <v>27</v>
      </c>
      <c r="X2587" s="215" t="s">
        <v>7</v>
      </c>
      <c r="Y2587" s="215" t="s">
        <v>12</v>
      </c>
      <c r="Z2587" s="215" t="s">
        <v>17</v>
      </c>
    </row>
    <row r="2588" spans="1:26">
      <c r="A2588" s="215" t="s">
        <v>3272</v>
      </c>
      <c r="B2588" s="51">
        <v>67</v>
      </c>
      <c r="C2588" s="215" t="s">
        <v>265</v>
      </c>
      <c r="D2588" s="215" t="s">
        <v>1560</v>
      </c>
      <c r="E2588" s="215" t="s">
        <v>3295</v>
      </c>
      <c r="F2588" s="51">
        <v>4</v>
      </c>
      <c r="G2588" s="258">
        <v>0.8</v>
      </c>
      <c r="H2588" s="258">
        <v>-14</v>
      </c>
      <c r="I2588" s="272">
        <v>19.382352941176499</v>
      </c>
      <c r="J2588" s="272">
        <v>0.54169345774806099</v>
      </c>
      <c r="K2588" s="257">
        <v>-6.86</v>
      </c>
      <c r="L2588" s="257">
        <v>-32.9</v>
      </c>
      <c r="M2588" s="257">
        <v>-23.09</v>
      </c>
      <c r="N2588" s="257">
        <v>-107.21</v>
      </c>
      <c r="O2588" s="257">
        <v>84.12</v>
      </c>
      <c r="P2588" s="257">
        <v>-31.69</v>
      </c>
      <c r="Q2588" s="215" t="s">
        <v>268</v>
      </c>
      <c r="R2588" s="215" t="s">
        <v>269</v>
      </c>
      <c r="S2588" s="215" t="s">
        <v>270</v>
      </c>
      <c r="T2588" s="215" t="s">
        <v>271</v>
      </c>
      <c r="U2588" s="215" t="s">
        <v>272</v>
      </c>
      <c r="W2588" s="215" t="s">
        <v>36</v>
      </c>
      <c r="X2588" s="215" t="s">
        <v>7</v>
      </c>
      <c r="Y2588" s="215" t="s">
        <v>15</v>
      </c>
      <c r="Z2588" s="215" t="s">
        <v>20</v>
      </c>
    </row>
    <row r="2589" spans="1:26">
      <c r="A2589" s="215" t="s">
        <v>3272</v>
      </c>
      <c r="B2589" s="51">
        <v>68</v>
      </c>
      <c r="C2589" s="215" t="s">
        <v>714</v>
      </c>
      <c r="D2589" s="215" t="s">
        <v>1562</v>
      </c>
      <c r="E2589" s="215" t="s">
        <v>3296</v>
      </c>
      <c r="F2589" s="51">
        <v>2</v>
      </c>
      <c r="G2589" s="258">
        <v>0.4</v>
      </c>
      <c r="H2589" s="258">
        <v>-14</v>
      </c>
      <c r="I2589" s="272">
        <v>8.1529411764705895</v>
      </c>
      <c r="J2589" s="272">
        <v>0.26107298858012301</v>
      </c>
      <c r="K2589" s="257">
        <v>-6.94</v>
      </c>
      <c r="L2589" s="257">
        <v>-29.16</v>
      </c>
      <c r="M2589" s="257">
        <v>-19.79</v>
      </c>
      <c r="N2589" s="257">
        <v>-79.27</v>
      </c>
      <c r="O2589" s="257">
        <v>59.48</v>
      </c>
      <c r="P2589" s="257">
        <v>-29.04</v>
      </c>
      <c r="Q2589" s="215" t="s">
        <v>717</v>
      </c>
      <c r="R2589" s="215" t="s">
        <v>718</v>
      </c>
      <c r="S2589" s="215" t="s">
        <v>238</v>
      </c>
      <c r="T2589" s="215" t="s">
        <v>719</v>
      </c>
      <c r="U2589" s="215" t="s">
        <v>720</v>
      </c>
      <c r="W2589" s="215" t="s">
        <v>36</v>
      </c>
      <c r="X2589" s="215" t="s">
        <v>23</v>
      </c>
      <c r="Y2589" s="215" t="s">
        <v>23</v>
      </c>
      <c r="Z2589" s="215" t="s">
        <v>23</v>
      </c>
    </row>
    <row r="2590" spans="1:26">
      <c r="A2590" s="215" t="s">
        <v>3272</v>
      </c>
      <c r="B2590" s="51">
        <v>69</v>
      </c>
      <c r="C2590" s="215" t="s">
        <v>509</v>
      </c>
      <c r="D2590" s="215" t="s">
        <v>1564</v>
      </c>
      <c r="E2590" s="215" t="s">
        <v>511</v>
      </c>
      <c r="F2590" s="51">
        <v>5</v>
      </c>
      <c r="G2590" s="258">
        <v>1</v>
      </c>
      <c r="H2590" s="258">
        <v>-17.399999999999999</v>
      </c>
      <c r="I2590" s="272">
        <v>3.6588235294117601</v>
      </c>
      <c r="J2590" s="272">
        <v>0.311618105708448</v>
      </c>
      <c r="K2590" s="257">
        <v>-16.87</v>
      </c>
      <c r="L2590" s="257">
        <v>-26.36</v>
      </c>
      <c r="M2590" s="257">
        <v>-22.79</v>
      </c>
      <c r="N2590" s="257">
        <v>-77.42</v>
      </c>
      <c r="O2590" s="257">
        <v>54.63</v>
      </c>
      <c r="P2590" s="257">
        <v>-27.79</v>
      </c>
      <c r="Q2590" s="215" t="s">
        <v>478</v>
      </c>
      <c r="R2590" s="215" t="s">
        <v>512</v>
      </c>
      <c r="S2590" s="215" t="s">
        <v>513</v>
      </c>
      <c r="T2590" s="215" t="s">
        <v>514</v>
      </c>
      <c r="U2590" s="215" t="s">
        <v>515</v>
      </c>
      <c r="W2590" s="215" t="s">
        <v>27</v>
      </c>
      <c r="X2590" s="215" t="s">
        <v>35</v>
      </c>
      <c r="Y2590" s="215" t="s">
        <v>12</v>
      </c>
      <c r="Z2590" s="215" t="s">
        <v>17</v>
      </c>
    </row>
    <row r="2591" spans="1:26">
      <c r="A2591" s="215" t="s">
        <v>3272</v>
      </c>
      <c r="B2591" s="51">
        <v>70</v>
      </c>
      <c r="C2591" s="215" t="s">
        <v>1422</v>
      </c>
      <c r="D2591" s="215" t="s">
        <v>1566</v>
      </c>
      <c r="E2591" s="215" t="s">
        <v>3297</v>
      </c>
      <c r="F2591" s="51">
        <v>0</v>
      </c>
      <c r="G2591" s="258">
        <v>0</v>
      </c>
      <c r="H2591" s="258">
        <v>-14</v>
      </c>
      <c r="I2591" s="272">
        <v>11.364705882352901</v>
      </c>
      <c r="J2591" s="272">
        <v>0.33466582558907498</v>
      </c>
      <c r="K2591" s="257">
        <v>-6.13</v>
      </c>
      <c r="L2591" s="257">
        <v>-28.04</v>
      </c>
      <c r="M2591" s="257">
        <v>-16.600000000000001</v>
      </c>
      <c r="N2591" s="257">
        <v>-93.94</v>
      </c>
      <c r="O2591" s="257">
        <v>77.34</v>
      </c>
      <c r="P2591" s="257">
        <v>-27.52</v>
      </c>
      <c r="Q2591" s="215" t="s">
        <v>1425</v>
      </c>
      <c r="R2591" s="215" t="s">
        <v>418</v>
      </c>
      <c r="S2591" s="215" t="s">
        <v>1356</v>
      </c>
      <c r="T2591" s="215" t="s">
        <v>1426</v>
      </c>
      <c r="U2591" s="215" t="s">
        <v>1427</v>
      </c>
      <c r="W2591" s="215" t="s">
        <v>36</v>
      </c>
      <c r="X2591" s="215" t="s">
        <v>7</v>
      </c>
      <c r="Y2591" s="215" t="s">
        <v>12</v>
      </c>
      <c r="Z2591" s="215" t="s">
        <v>20</v>
      </c>
    </row>
    <row r="2592" spans="1:26">
      <c r="A2592" s="215" t="s">
        <v>3272</v>
      </c>
      <c r="B2592" s="51">
        <v>71</v>
      </c>
      <c r="C2592" s="215" t="s">
        <v>570</v>
      </c>
      <c r="D2592" s="215" t="s">
        <v>571</v>
      </c>
      <c r="E2592" s="215" t="s">
        <v>3298</v>
      </c>
      <c r="F2592" s="51">
        <v>2</v>
      </c>
      <c r="G2592" s="258">
        <v>0.4</v>
      </c>
      <c r="H2592" s="258">
        <v>-14</v>
      </c>
      <c r="I2592" s="272">
        <v>14.576470588235299</v>
      </c>
      <c r="J2592" s="272">
        <v>0.30135432478623397</v>
      </c>
      <c r="K2592" s="257">
        <v>-9.7899999999999991</v>
      </c>
      <c r="L2592" s="257">
        <v>-29.52</v>
      </c>
      <c r="M2592" s="257">
        <v>-20.8</v>
      </c>
      <c r="N2592" s="257">
        <v>-81.56</v>
      </c>
      <c r="O2592" s="257">
        <v>60.76</v>
      </c>
      <c r="P2592" s="257">
        <v>-29.53</v>
      </c>
      <c r="Q2592" s="215" t="s">
        <v>573</v>
      </c>
      <c r="R2592" s="215" t="s">
        <v>574</v>
      </c>
      <c r="S2592" s="215" t="s">
        <v>575</v>
      </c>
      <c r="T2592" s="215" t="s">
        <v>576</v>
      </c>
      <c r="U2592" s="215" t="s">
        <v>577</v>
      </c>
      <c r="W2592" s="215" t="s">
        <v>36</v>
      </c>
      <c r="X2592" s="215" t="s">
        <v>23</v>
      </c>
      <c r="Y2592" s="215" t="s">
        <v>23</v>
      </c>
      <c r="Z2592" s="215" t="s">
        <v>23</v>
      </c>
    </row>
    <row r="2593" spans="1:26">
      <c r="A2593" s="215" t="s">
        <v>3272</v>
      </c>
      <c r="B2593" s="51">
        <v>72</v>
      </c>
      <c r="C2593" s="215" t="s">
        <v>248</v>
      </c>
      <c r="D2593" s="215" t="s">
        <v>1569</v>
      </c>
      <c r="E2593" s="215" t="s">
        <v>1946</v>
      </c>
      <c r="F2593" s="51">
        <v>5</v>
      </c>
      <c r="G2593" s="258">
        <v>1</v>
      </c>
      <c r="H2593" s="258">
        <v>-18</v>
      </c>
      <c r="I2593" s="272">
        <v>2.3117647058823501</v>
      </c>
      <c r="J2593" s="272">
        <v>0.209435830421865</v>
      </c>
      <c r="K2593" s="257">
        <v>-15.77</v>
      </c>
      <c r="L2593" s="257">
        <v>-25.67</v>
      </c>
      <c r="M2593" s="257">
        <v>-21.25</v>
      </c>
      <c r="N2593" s="257">
        <v>-38.01</v>
      </c>
      <c r="O2593" s="257">
        <v>16.760000000000002</v>
      </c>
      <c r="P2593" s="257">
        <v>-27.06</v>
      </c>
      <c r="Q2593" s="215" t="s">
        <v>251</v>
      </c>
      <c r="R2593" s="215" t="s">
        <v>252</v>
      </c>
      <c r="S2593" s="215" t="s">
        <v>253</v>
      </c>
      <c r="T2593" s="215" t="s">
        <v>254</v>
      </c>
      <c r="U2593" s="215" t="s">
        <v>255</v>
      </c>
      <c r="V2593" s="215" t="s">
        <v>256</v>
      </c>
      <c r="W2593" s="215" t="s">
        <v>27</v>
      </c>
      <c r="X2593" s="215" t="s">
        <v>7</v>
      </c>
      <c r="Y2593" s="215" t="s">
        <v>12</v>
      </c>
      <c r="Z2593" s="215" t="s">
        <v>20</v>
      </c>
    </row>
    <row r="2594" spans="1:26">
      <c r="A2594" s="215" t="s">
        <v>3272</v>
      </c>
      <c r="B2594" s="51">
        <v>73</v>
      </c>
      <c r="C2594" s="215" t="s">
        <v>1256</v>
      </c>
      <c r="D2594" s="215" t="s">
        <v>1571</v>
      </c>
      <c r="E2594" s="215" t="s">
        <v>1572</v>
      </c>
      <c r="F2594" s="51">
        <v>5</v>
      </c>
      <c r="G2594" s="258">
        <v>1</v>
      </c>
      <c r="H2594" s="258">
        <v>-11.1</v>
      </c>
      <c r="I2594" s="272">
        <v>17.223529411764702</v>
      </c>
      <c r="J2594" s="272">
        <v>0.42206357155547303</v>
      </c>
      <c r="K2594" s="257">
        <v>-11.53</v>
      </c>
      <c r="L2594" s="257">
        <v>-31.31</v>
      </c>
      <c r="M2594" s="257">
        <v>-21.49</v>
      </c>
      <c r="N2594" s="257">
        <v>-83.47</v>
      </c>
      <c r="O2594" s="257">
        <v>61.98</v>
      </c>
      <c r="P2594" s="257">
        <v>-31.21</v>
      </c>
      <c r="Q2594" s="215" t="s">
        <v>745</v>
      </c>
      <c r="R2594" s="215" t="s">
        <v>660</v>
      </c>
      <c r="S2594" s="215" t="s">
        <v>1259</v>
      </c>
      <c r="T2594" s="215" t="s">
        <v>1260</v>
      </c>
      <c r="U2594" s="215" t="s">
        <v>1261</v>
      </c>
      <c r="W2594" s="215" t="s">
        <v>36</v>
      </c>
      <c r="X2594" s="215" t="s">
        <v>35</v>
      </c>
      <c r="Y2594" s="215" t="s">
        <v>12</v>
      </c>
      <c r="Z2594" s="215" t="s">
        <v>20</v>
      </c>
    </row>
    <row r="2595" spans="1:26">
      <c r="A2595" s="215" t="s">
        <v>3272</v>
      </c>
      <c r="B2595" s="51">
        <v>74</v>
      </c>
      <c r="C2595" s="215" t="s">
        <v>1020</v>
      </c>
      <c r="D2595" s="215" t="s">
        <v>1573</v>
      </c>
      <c r="E2595" s="215" t="s">
        <v>3299</v>
      </c>
      <c r="F2595" s="51">
        <v>1</v>
      </c>
      <c r="G2595" s="258">
        <v>0.2</v>
      </c>
      <c r="H2595" s="258">
        <v>-12.2</v>
      </c>
      <c r="I2595" s="272">
        <v>5.4</v>
      </c>
      <c r="J2595" s="272">
        <v>0.23602462561470999</v>
      </c>
      <c r="K2595" s="257">
        <v>-7.83</v>
      </c>
      <c r="L2595" s="257">
        <v>-30.3</v>
      </c>
      <c r="M2595" s="257">
        <v>-21.94</v>
      </c>
      <c r="N2595" s="257">
        <v>-79.44</v>
      </c>
      <c r="O2595" s="257">
        <v>57.5</v>
      </c>
      <c r="P2595" s="257">
        <v>-30.41</v>
      </c>
      <c r="Q2595" s="215" t="s">
        <v>1023</v>
      </c>
      <c r="R2595" s="215" t="s">
        <v>1024</v>
      </c>
      <c r="S2595" s="215" t="s">
        <v>1025</v>
      </c>
      <c r="T2595" s="215" t="s">
        <v>480</v>
      </c>
      <c r="U2595" s="215" t="s">
        <v>892</v>
      </c>
      <c r="W2595" s="215" t="s">
        <v>36</v>
      </c>
      <c r="X2595" s="215" t="s">
        <v>35</v>
      </c>
      <c r="Y2595" s="215" t="s">
        <v>12</v>
      </c>
      <c r="Z2595" s="215" t="s">
        <v>20</v>
      </c>
    </row>
    <row r="2596" spans="1:26">
      <c r="A2596" s="215" t="s">
        <v>3272</v>
      </c>
      <c r="B2596" s="51">
        <v>75</v>
      </c>
      <c r="C2596" s="215" t="s">
        <v>1139</v>
      </c>
      <c r="D2596" s="215" t="s">
        <v>1575</v>
      </c>
      <c r="E2596" s="215" t="s">
        <v>3300</v>
      </c>
      <c r="F2596" s="51">
        <v>5</v>
      </c>
      <c r="G2596" s="258">
        <v>1</v>
      </c>
      <c r="H2596" s="258">
        <v>-1.1000000000000301</v>
      </c>
      <c r="I2596" s="272">
        <v>18.517647058823499</v>
      </c>
      <c r="J2596" s="272">
        <v>0.466483265702276</v>
      </c>
      <c r="K2596" s="257">
        <v>-5.51</v>
      </c>
      <c r="L2596" s="257">
        <v>-33.26</v>
      </c>
      <c r="M2596" s="257">
        <v>-21.49</v>
      </c>
      <c r="N2596" s="257">
        <v>-93.84</v>
      </c>
      <c r="O2596" s="257">
        <v>72.349999999999994</v>
      </c>
      <c r="P2596" s="257">
        <v>-32.979999999999997</v>
      </c>
      <c r="Q2596" s="215" t="s">
        <v>1142</v>
      </c>
      <c r="R2596" s="215" t="s">
        <v>1143</v>
      </c>
      <c r="S2596" s="215" t="s">
        <v>1144</v>
      </c>
      <c r="T2596" s="215" t="s">
        <v>1145</v>
      </c>
      <c r="U2596" s="215" t="s">
        <v>985</v>
      </c>
      <c r="W2596" s="215" t="s">
        <v>36</v>
      </c>
      <c r="X2596" s="215" t="s">
        <v>35</v>
      </c>
      <c r="Y2596" s="215" t="s">
        <v>15</v>
      </c>
      <c r="Z2596" s="215" t="s">
        <v>20</v>
      </c>
    </row>
    <row r="2597" spans="1:26">
      <c r="A2597" s="215" t="s">
        <v>3272</v>
      </c>
      <c r="B2597" s="51">
        <v>76</v>
      </c>
      <c r="C2597" s="215" t="s">
        <v>1323</v>
      </c>
      <c r="D2597" s="215" t="s">
        <v>1577</v>
      </c>
      <c r="E2597" s="215" t="s">
        <v>1950</v>
      </c>
      <c r="F2597" s="51">
        <v>5</v>
      </c>
      <c r="G2597" s="258">
        <v>1</v>
      </c>
      <c r="H2597" s="258">
        <v>-18</v>
      </c>
      <c r="I2597" s="272">
        <v>3.2588235294117598</v>
      </c>
      <c r="J2597" s="272">
        <v>0.23517033675846599</v>
      </c>
      <c r="K2597" s="257">
        <v>-16.89</v>
      </c>
      <c r="L2597" s="257">
        <v>-26.65</v>
      </c>
      <c r="M2597" s="257">
        <v>-22.37</v>
      </c>
      <c r="N2597" s="257">
        <v>-40.46</v>
      </c>
      <c r="O2597" s="257">
        <v>18.09</v>
      </c>
      <c r="P2597" s="257">
        <v>-27.96</v>
      </c>
      <c r="Q2597" s="215" t="s">
        <v>1326</v>
      </c>
      <c r="R2597" s="215" t="s">
        <v>318</v>
      </c>
      <c r="S2597" s="215" t="s">
        <v>286</v>
      </c>
      <c r="T2597" s="215" t="s">
        <v>738</v>
      </c>
      <c r="U2597" s="215" t="s">
        <v>228</v>
      </c>
      <c r="W2597" s="215" t="s">
        <v>27</v>
      </c>
      <c r="X2597" s="215" t="s">
        <v>7</v>
      </c>
      <c r="Y2597" s="215" t="s">
        <v>12</v>
      </c>
      <c r="Z2597" s="215" t="s">
        <v>20</v>
      </c>
    </row>
    <row r="2598" spans="1:26">
      <c r="A2598" s="215" t="s">
        <v>3272</v>
      </c>
      <c r="B2598" s="51">
        <v>77</v>
      </c>
      <c r="C2598" s="215" t="s">
        <v>1292</v>
      </c>
      <c r="D2598" s="215" t="s">
        <v>1579</v>
      </c>
      <c r="E2598" s="215" t="s">
        <v>2534</v>
      </c>
      <c r="F2598" s="51">
        <v>5</v>
      </c>
      <c r="G2598" s="258">
        <v>1</v>
      </c>
      <c r="H2598" s="258">
        <v>-18</v>
      </c>
      <c r="I2598" s="272">
        <v>2.52941176470588</v>
      </c>
      <c r="J2598" s="272">
        <v>0.22208119494775</v>
      </c>
      <c r="K2598" s="257">
        <v>-15.42</v>
      </c>
      <c r="L2598" s="257">
        <v>-26.19</v>
      </c>
      <c r="M2598" s="257">
        <v>-21.6</v>
      </c>
      <c r="N2598" s="257">
        <v>-39.03</v>
      </c>
      <c r="O2598" s="257">
        <v>17.43</v>
      </c>
      <c r="P2598" s="257">
        <v>-27.36</v>
      </c>
      <c r="Q2598" s="215" t="s">
        <v>1295</v>
      </c>
      <c r="R2598" s="215" t="s">
        <v>770</v>
      </c>
      <c r="S2598" s="215" t="s">
        <v>1296</v>
      </c>
      <c r="T2598" s="215" t="s">
        <v>1297</v>
      </c>
      <c r="U2598" s="215" t="s">
        <v>1137</v>
      </c>
      <c r="W2598" s="215" t="s">
        <v>27</v>
      </c>
      <c r="X2598" s="215" t="s">
        <v>7</v>
      </c>
      <c r="Y2598" s="215" t="s">
        <v>15</v>
      </c>
      <c r="Z2598" s="215" t="s">
        <v>20</v>
      </c>
    </row>
    <row r="2599" spans="1:26">
      <c r="A2599" s="215" t="s">
        <v>3272</v>
      </c>
      <c r="B2599" s="51">
        <v>78</v>
      </c>
      <c r="C2599" s="215" t="s">
        <v>735</v>
      </c>
      <c r="D2599" s="215" t="s">
        <v>1581</v>
      </c>
      <c r="E2599" s="215" t="s">
        <v>737</v>
      </c>
      <c r="F2599" s="51">
        <v>5</v>
      </c>
      <c r="G2599" s="258">
        <v>1</v>
      </c>
      <c r="H2599" s="258">
        <v>-14</v>
      </c>
      <c r="I2599" s="272">
        <v>12.0588235294118</v>
      </c>
      <c r="J2599" s="272">
        <v>0.32654026021076399</v>
      </c>
      <c r="K2599" s="257">
        <v>-5.14</v>
      </c>
      <c r="L2599" s="257">
        <v>-27.5</v>
      </c>
      <c r="M2599" s="257">
        <v>-17.690000000000001</v>
      </c>
      <c r="N2599" s="257">
        <v>-89.76</v>
      </c>
      <c r="O2599" s="257">
        <v>72.069999999999993</v>
      </c>
      <c r="P2599" s="257">
        <v>-27.37</v>
      </c>
      <c r="Q2599" s="215" t="s">
        <v>738</v>
      </c>
      <c r="R2599" s="215" t="s">
        <v>739</v>
      </c>
      <c r="S2599" s="215" t="s">
        <v>740</v>
      </c>
      <c r="T2599" s="215" t="s">
        <v>662</v>
      </c>
      <c r="U2599" s="215" t="s">
        <v>741</v>
      </c>
      <c r="W2599" s="215" t="s">
        <v>36</v>
      </c>
      <c r="X2599" s="215" t="s">
        <v>7</v>
      </c>
      <c r="Y2599" s="215" t="s">
        <v>12</v>
      </c>
      <c r="Z2599" s="215" t="s">
        <v>17</v>
      </c>
    </row>
    <row r="2600" spans="1:26">
      <c r="A2600" s="215" t="s">
        <v>3272</v>
      </c>
      <c r="B2600" s="51">
        <v>79</v>
      </c>
      <c r="C2600" s="215" t="s">
        <v>1345</v>
      </c>
      <c r="D2600" s="215" t="s">
        <v>1582</v>
      </c>
      <c r="E2600" s="215" t="s">
        <v>1474</v>
      </c>
      <c r="F2600" s="51">
        <v>0</v>
      </c>
      <c r="G2600" s="258">
        <v>0</v>
      </c>
      <c r="H2600" s="258">
        <v>-17.8</v>
      </c>
      <c r="I2600" s="272">
        <v>1.47058823529412</v>
      </c>
      <c r="J2600" s="272">
        <v>0.17176804115564701</v>
      </c>
      <c r="K2600" s="257">
        <v>-13.97</v>
      </c>
      <c r="L2600" s="257">
        <v>-22.75</v>
      </c>
      <c r="M2600" s="257">
        <v>-20.07</v>
      </c>
      <c r="N2600" s="257">
        <v>-54.33</v>
      </c>
      <c r="O2600" s="257">
        <v>34.26</v>
      </c>
      <c r="P2600" s="257">
        <v>-23.73</v>
      </c>
      <c r="Q2600" s="215" t="s">
        <v>1348</v>
      </c>
      <c r="R2600" s="215" t="s">
        <v>1349</v>
      </c>
      <c r="S2600" s="215" t="s">
        <v>1350</v>
      </c>
      <c r="T2600" s="215" t="s">
        <v>1131</v>
      </c>
      <c r="U2600" s="215" t="s">
        <v>1351</v>
      </c>
      <c r="W2600" s="215" t="s">
        <v>27</v>
      </c>
      <c r="X2600" s="215" t="s">
        <v>35</v>
      </c>
      <c r="Y2600" s="215" t="s">
        <v>12</v>
      </c>
      <c r="Z2600" s="215" t="s">
        <v>17</v>
      </c>
    </row>
    <row r="2601" spans="1:26">
      <c r="A2601" s="215" t="s">
        <v>3272</v>
      </c>
      <c r="B2601" s="51">
        <v>80</v>
      </c>
      <c r="C2601" s="215" t="s">
        <v>851</v>
      </c>
      <c r="D2601" s="215" t="s">
        <v>1583</v>
      </c>
      <c r="E2601" s="215" t="s">
        <v>3301</v>
      </c>
      <c r="F2601" s="51">
        <v>3</v>
      </c>
      <c r="G2601" s="258">
        <v>0.6</v>
      </c>
      <c r="H2601" s="258">
        <v>-18</v>
      </c>
      <c r="I2601" s="272">
        <v>3.6058823529411801</v>
      </c>
      <c r="J2601" s="272">
        <v>0.31309875224597999</v>
      </c>
      <c r="K2601" s="257">
        <v>-15.55</v>
      </c>
      <c r="L2601" s="257">
        <v>-26.92</v>
      </c>
      <c r="M2601" s="257">
        <v>-21.22</v>
      </c>
      <c r="N2601" s="257">
        <v>-46.9</v>
      </c>
      <c r="O2601" s="257">
        <v>25.68</v>
      </c>
      <c r="P2601" s="257">
        <v>-28.25</v>
      </c>
      <c r="Q2601" s="215" t="s">
        <v>854</v>
      </c>
      <c r="R2601" s="215" t="s">
        <v>754</v>
      </c>
      <c r="S2601" s="215" t="s">
        <v>855</v>
      </c>
      <c r="T2601" s="215" t="s">
        <v>856</v>
      </c>
      <c r="U2601" s="215" t="s">
        <v>857</v>
      </c>
      <c r="W2601" s="215" t="s">
        <v>27</v>
      </c>
      <c r="X2601" s="215" t="s">
        <v>7</v>
      </c>
      <c r="Y2601" s="215" t="s">
        <v>15</v>
      </c>
      <c r="Z2601" s="215" t="s">
        <v>20</v>
      </c>
    </row>
    <row r="2602" spans="1:26">
      <c r="A2602" s="215" t="s">
        <v>3272</v>
      </c>
      <c r="B2602" s="51">
        <v>81</v>
      </c>
      <c r="C2602" s="215" t="s">
        <v>1352</v>
      </c>
      <c r="D2602" s="215" t="s">
        <v>1585</v>
      </c>
      <c r="E2602" s="215" t="s">
        <v>1955</v>
      </c>
      <c r="F2602" s="51">
        <v>5</v>
      </c>
      <c r="G2602" s="258">
        <v>1</v>
      </c>
      <c r="H2602" s="258">
        <v>-0.900000000000033</v>
      </c>
      <c r="I2602" s="272">
        <v>17.576470588235299</v>
      </c>
      <c r="J2602" s="272">
        <v>0.46955850191370602</v>
      </c>
      <c r="K2602" s="257">
        <v>-10.56</v>
      </c>
      <c r="L2602" s="257">
        <v>-34.700000000000003</v>
      </c>
      <c r="M2602" s="257">
        <v>-23.78</v>
      </c>
      <c r="N2602" s="257">
        <v>-92.7</v>
      </c>
      <c r="O2602" s="257">
        <v>68.92</v>
      </c>
      <c r="P2602" s="257">
        <v>-34.64</v>
      </c>
      <c r="Q2602" s="215" t="s">
        <v>868</v>
      </c>
      <c r="R2602" s="215" t="s">
        <v>1355</v>
      </c>
      <c r="S2602" s="215" t="s">
        <v>1356</v>
      </c>
      <c r="T2602" s="215" t="s">
        <v>1357</v>
      </c>
      <c r="U2602" s="215" t="s">
        <v>1358</v>
      </c>
      <c r="W2602" s="215" t="s">
        <v>36</v>
      </c>
      <c r="X2602" s="215" t="s">
        <v>35</v>
      </c>
      <c r="Y2602" s="215" t="s">
        <v>15</v>
      </c>
      <c r="Z2602" s="215" t="s">
        <v>20</v>
      </c>
    </row>
    <row r="2603" spans="1:26">
      <c r="A2603" s="215" t="s">
        <v>3272</v>
      </c>
      <c r="B2603" s="51">
        <v>82</v>
      </c>
      <c r="C2603" s="215" t="s">
        <v>1327</v>
      </c>
      <c r="D2603" s="215" t="s">
        <v>1587</v>
      </c>
      <c r="E2603" s="215" t="s">
        <v>1878</v>
      </c>
      <c r="F2603" s="51">
        <v>2</v>
      </c>
      <c r="G2603" s="258">
        <v>0.4</v>
      </c>
      <c r="H2603" s="258">
        <v>-13.7</v>
      </c>
      <c r="I2603" s="272">
        <v>12.547058823529399</v>
      </c>
      <c r="J2603" s="272">
        <v>0.22299788083840499</v>
      </c>
      <c r="K2603" s="257">
        <v>-8.57</v>
      </c>
      <c r="L2603" s="257">
        <v>-28.13</v>
      </c>
      <c r="M2603" s="257">
        <v>-16.36</v>
      </c>
      <c r="N2603" s="257">
        <v>-108.55</v>
      </c>
      <c r="O2603" s="257">
        <v>92.19</v>
      </c>
      <c r="P2603" s="257">
        <v>-28.13</v>
      </c>
      <c r="Q2603" s="215" t="s">
        <v>597</v>
      </c>
      <c r="R2603" s="215" t="s">
        <v>215</v>
      </c>
      <c r="S2603" s="215" t="s">
        <v>1330</v>
      </c>
      <c r="T2603" s="215" t="s">
        <v>1331</v>
      </c>
      <c r="U2603" s="215" t="s">
        <v>892</v>
      </c>
      <c r="W2603" s="215" t="s">
        <v>36</v>
      </c>
      <c r="X2603" s="215" t="s">
        <v>35</v>
      </c>
      <c r="Y2603" s="215" t="s">
        <v>12</v>
      </c>
      <c r="Z2603" s="215" t="s">
        <v>17</v>
      </c>
    </row>
    <row r="2604" spans="1:26">
      <c r="A2604" s="215" t="s">
        <v>3272</v>
      </c>
      <c r="B2604" s="51">
        <v>83</v>
      </c>
      <c r="C2604" s="215" t="s">
        <v>1061</v>
      </c>
      <c r="D2604" s="215" t="s">
        <v>1589</v>
      </c>
      <c r="E2604" s="215" t="s">
        <v>1957</v>
      </c>
      <c r="F2604" s="51">
        <v>4</v>
      </c>
      <c r="G2604" s="258">
        <v>0.8</v>
      </c>
      <c r="H2604" s="258">
        <v>-18</v>
      </c>
      <c r="I2604" s="272">
        <v>2.9</v>
      </c>
      <c r="J2604" s="272">
        <v>0.227027995786071</v>
      </c>
      <c r="K2604" s="257">
        <v>-14.41</v>
      </c>
      <c r="L2604" s="257">
        <v>-23.32</v>
      </c>
      <c r="M2604" s="257">
        <v>-19.78</v>
      </c>
      <c r="N2604" s="257">
        <v>-32.83</v>
      </c>
      <c r="O2604" s="257">
        <v>13.05</v>
      </c>
      <c r="P2604" s="257">
        <v>-24.35</v>
      </c>
      <c r="Q2604" s="215" t="s">
        <v>1064</v>
      </c>
      <c r="R2604" s="215" t="s">
        <v>1065</v>
      </c>
      <c r="S2604" s="215" t="s">
        <v>984</v>
      </c>
      <c r="T2604" s="215" t="s">
        <v>1066</v>
      </c>
      <c r="U2604" s="215" t="s">
        <v>1067</v>
      </c>
      <c r="W2604" s="215" t="s">
        <v>27</v>
      </c>
      <c r="X2604" s="215" t="s">
        <v>7</v>
      </c>
      <c r="Y2604" s="215" t="s">
        <v>12</v>
      </c>
      <c r="Z2604" s="215" t="s">
        <v>17</v>
      </c>
    </row>
    <row r="2605" spans="1:26">
      <c r="A2605" s="215" t="s">
        <v>3272</v>
      </c>
      <c r="B2605" s="51">
        <v>84</v>
      </c>
      <c r="C2605" s="215" t="s">
        <v>1339</v>
      </c>
      <c r="D2605" s="215" t="s">
        <v>1591</v>
      </c>
      <c r="E2605" s="215" t="s">
        <v>3302</v>
      </c>
      <c r="F2605" s="51">
        <v>3</v>
      </c>
      <c r="G2605" s="258">
        <v>0.6</v>
      </c>
      <c r="H2605" s="258">
        <v>-14</v>
      </c>
      <c r="I2605" s="272">
        <v>7.50588235294118</v>
      </c>
      <c r="J2605" s="272">
        <v>0.23347757898616001</v>
      </c>
      <c r="K2605" s="257">
        <v>-7.16</v>
      </c>
      <c r="L2605" s="257">
        <v>-27.89</v>
      </c>
      <c r="M2605" s="257">
        <v>-17.77</v>
      </c>
      <c r="N2605" s="257">
        <v>-90.42</v>
      </c>
      <c r="O2605" s="257">
        <v>72.650000000000006</v>
      </c>
      <c r="P2605" s="257">
        <v>-28.21</v>
      </c>
      <c r="Q2605" s="215" t="s">
        <v>726</v>
      </c>
      <c r="R2605" s="215" t="s">
        <v>1342</v>
      </c>
      <c r="S2605" s="215" t="s">
        <v>659</v>
      </c>
      <c r="T2605" s="215" t="s">
        <v>1343</v>
      </c>
      <c r="U2605" s="215" t="s">
        <v>1344</v>
      </c>
      <c r="W2605" s="215" t="s">
        <v>36</v>
      </c>
      <c r="X2605" s="215" t="s">
        <v>7</v>
      </c>
      <c r="Y2605" s="215" t="s">
        <v>12</v>
      </c>
      <c r="Z2605" s="215" t="s">
        <v>17</v>
      </c>
    </row>
    <row r="2606" spans="1:26">
      <c r="A2606" s="215" t="s">
        <v>3272</v>
      </c>
      <c r="B2606" s="51">
        <v>85</v>
      </c>
      <c r="C2606" s="215" t="s">
        <v>289</v>
      </c>
      <c r="D2606" s="215" t="s">
        <v>1592</v>
      </c>
      <c r="E2606" s="215" t="s">
        <v>3242</v>
      </c>
      <c r="F2606" s="51">
        <v>2</v>
      </c>
      <c r="G2606" s="258">
        <v>0.4</v>
      </c>
      <c r="H2606" s="258">
        <v>-14</v>
      </c>
      <c r="I2606" s="272">
        <v>22.841176470588199</v>
      </c>
      <c r="J2606" s="272">
        <v>0.51821800692916098</v>
      </c>
      <c r="K2606" s="257">
        <v>-12.38</v>
      </c>
      <c r="L2606" s="257">
        <v>-34.299999999999997</v>
      </c>
      <c r="M2606" s="257">
        <v>-23.41</v>
      </c>
      <c r="N2606" s="257">
        <v>-110.89</v>
      </c>
      <c r="O2606" s="257">
        <v>87.48</v>
      </c>
      <c r="P2606" s="257">
        <v>-34.020000000000003</v>
      </c>
      <c r="Q2606" s="215" t="s">
        <v>292</v>
      </c>
      <c r="R2606" s="215" t="s">
        <v>293</v>
      </c>
      <c r="S2606" s="215" t="s">
        <v>294</v>
      </c>
      <c r="T2606" s="215" t="s">
        <v>295</v>
      </c>
      <c r="U2606" s="215" t="s">
        <v>296</v>
      </c>
      <c r="V2606" s="215" t="s">
        <v>297</v>
      </c>
      <c r="W2606" s="215" t="s">
        <v>36</v>
      </c>
      <c r="X2606" s="215" t="s">
        <v>7</v>
      </c>
      <c r="Y2606" s="215" t="s">
        <v>15</v>
      </c>
      <c r="Z2606" s="215" t="s">
        <v>20</v>
      </c>
    </row>
    <row r="2607" spans="1:26">
      <c r="A2607" s="215" t="s">
        <v>3272</v>
      </c>
      <c r="B2607" s="51">
        <v>86</v>
      </c>
      <c r="C2607" s="215" t="s">
        <v>670</v>
      </c>
      <c r="D2607" s="215" t="s">
        <v>1594</v>
      </c>
      <c r="E2607" s="215" t="s">
        <v>677</v>
      </c>
      <c r="F2607" s="51">
        <v>1</v>
      </c>
      <c r="G2607" s="258">
        <v>0.2</v>
      </c>
      <c r="H2607" s="258">
        <v>-14</v>
      </c>
      <c r="I2607" s="272">
        <v>16.576470588235299</v>
      </c>
      <c r="J2607" s="272">
        <v>0.412471411825859</v>
      </c>
      <c r="K2607" s="257">
        <v>-7.96</v>
      </c>
      <c r="L2607" s="257">
        <v>-29.97</v>
      </c>
      <c r="M2607" s="257">
        <v>-18.89</v>
      </c>
      <c r="N2607" s="257">
        <v>-94.83</v>
      </c>
      <c r="O2607" s="257">
        <v>75.94</v>
      </c>
      <c r="P2607" s="257">
        <v>-29.72</v>
      </c>
      <c r="Q2607" s="215" t="s">
        <v>673</v>
      </c>
      <c r="R2607" s="215" t="s">
        <v>674</v>
      </c>
      <c r="S2607" s="215" t="s">
        <v>675</v>
      </c>
      <c r="T2607" s="215" t="s">
        <v>676</v>
      </c>
      <c r="U2607" s="215" t="s">
        <v>677</v>
      </c>
      <c r="W2607" s="215" t="s">
        <v>36</v>
      </c>
      <c r="X2607" s="215" t="s">
        <v>7</v>
      </c>
      <c r="Y2607" s="215" t="s">
        <v>15</v>
      </c>
      <c r="Z2607" s="215" t="s">
        <v>17</v>
      </c>
    </row>
    <row r="2608" spans="1:26">
      <c r="A2608" s="215" t="s">
        <v>3272</v>
      </c>
      <c r="B2608" s="51">
        <v>87</v>
      </c>
      <c r="C2608" s="215" t="s">
        <v>1005</v>
      </c>
      <c r="D2608" s="215" t="s">
        <v>1596</v>
      </c>
      <c r="E2608" s="215" t="s">
        <v>3021</v>
      </c>
      <c r="F2608" s="51">
        <v>3</v>
      </c>
      <c r="G2608" s="258">
        <v>0.6</v>
      </c>
      <c r="H2608" s="258">
        <v>-14</v>
      </c>
      <c r="I2608" s="272">
        <v>16.294117647058801</v>
      </c>
      <c r="J2608" s="272">
        <v>0.48267416309815098</v>
      </c>
      <c r="K2608" s="257">
        <v>-6.77</v>
      </c>
      <c r="L2608" s="257">
        <v>-29.97</v>
      </c>
      <c r="M2608" s="257">
        <v>-17.100000000000001</v>
      </c>
      <c r="N2608" s="257">
        <v>-100.08</v>
      </c>
      <c r="O2608" s="257">
        <v>82.98</v>
      </c>
      <c r="P2608" s="257">
        <v>-29.17</v>
      </c>
      <c r="Q2608" s="215" t="s">
        <v>1008</v>
      </c>
      <c r="R2608" s="215" t="s">
        <v>1009</v>
      </c>
      <c r="S2608" s="215" t="s">
        <v>1010</v>
      </c>
      <c r="T2608" s="215" t="s">
        <v>1011</v>
      </c>
      <c r="U2608" s="215" t="s">
        <v>1012</v>
      </c>
      <c r="W2608" s="215" t="s">
        <v>36</v>
      </c>
      <c r="X2608" s="215" t="s">
        <v>7</v>
      </c>
      <c r="Y2608" s="215" t="s">
        <v>15</v>
      </c>
      <c r="Z2608" s="215" t="s">
        <v>20</v>
      </c>
    </row>
    <row r="2609" spans="1:26">
      <c r="A2609" s="215" t="s">
        <v>3272</v>
      </c>
      <c r="B2609" s="51">
        <v>88</v>
      </c>
      <c r="C2609" s="215" t="s">
        <v>721</v>
      </c>
      <c r="D2609" s="215" t="s">
        <v>1598</v>
      </c>
      <c r="E2609" s="215" t="s">
        <v>1474</v>
      </c>
      <c r="F2609" s="51">
        <v>0</v>
      </c>
      <c r="G2609" s="258">
        <v>0</v>
      </c>
      <c r="H2609" s="258">
        <v>-14</v>
      </c>
      <c r="I2609" s="272">
        <v>8.1352941176470601</v>
      </c>
      <c r="J2609" s="272">
        <v>0.27850876110158901</v>
      </c>
      <c r="K2609" s="257">
        <v>-9.7100000000000009</v>
      </c>
      <c r="L2609" s="257">
        <v>-28.54</v>
      </c>
      <c r="M2609" s="257">
        <v>-19.489999999999998</v>
      </c>
      <c r="N2609" s="257">
        <v>-87.48</v>
      </c>
      <c r="O2609" s="257">
        <v>67.989999999999995</v>
      </c>
      <c r="P2609" s="257">
        <v>-28.79</v>
      </c>
      <c r="Q2609" s="215" t="s">
        <v>724</v>
      </c>
      <c r="R2609" s="215" t="s">
        <v>725</v>
      </c>
      <c r="S2609" s="215" t="s">
        <v>726</v>
      </c>
      <c r="T2609" s="215" t="s">
        <v>727</v>
      </c>
      <c r="U2609" s="215" t="s">
        <v>632</v>
      </c>
      <c r="W2609" s="215" t="s">
        <v>36</v>
      </c>
      <c r="X2609" s="215" t="s">
        <v>7</v>
      </c>
      <c r="Y2609" s="215" t="s">
        <v>12</v>
      </c>
      <c r="Z2609" s="215" t="s">
        <v>17</v>
      </c>
    </row>
    <row r="2610" spans="1:26">
      <c r="A2610" s="215" t="s">
        <v>3272</v>
      </c>
      <c r="B2610" s="51">
        <v>89</v>
      </c>
      <c r="C2610" s="215" t="s">
        <v>224</v>
      </c>
      <c r="D2610" s="215" t="s">
        <v>1600</v>
      </c>
      <c r="E2610" s="215" t="s">
        <v>1474</v>
      </c>
      <c r="F2610" s="51">
        <v>0</v>
      </c>
      <c r="G2610" s="258">
        <v>0</v>
      </c>
      <c r="H2610" s="258">
        <v>-16</v>
      </c>
      <c r="I2610" s="272">
        <v>1.80588235294118</v>
      </c>
      <c r="J2610" s="272">
        <v>0.18590780346002</v>
      </c>
      <c r="K2610" s="257">
        <v>-14.35</v>
      </c>
      <c r="L2610" s="257">
        <v>-24.65</v>
      </c>
      <c r="M2610" s="257">
        <v>-19.829999999999998</v>
      </c>
      <c r="N2610" s="257">
        <v>-56.56</v>
      </c>
      <c r="O2610" s="257">
        <v>36.729999999999997</v>
      </c>
      <c r="P2610" s="257">
        <v>-25.83</v>
      </c>
      <c r="Q2610" s="215" t="s">
        <v>227</v>
      </c>
      <c r="R2610" s="215" t="s">
        <v>228</v>
      </c>
      <c r="S2610" s="215" t="s">
        <v>229</v>
      </c>
      <c r="T2610" s="215" t="s">
        <v>230</v>
      </c>
      <c r="U2610" s="215" t="s">
        <v>231</v>
      </c>
      <c r="W2610" s="215" t="s">
        <v>27</v>
      </c>
      <c r="X2610" s="215" t="s">
        <v>35</v>
      </c>
      <c r="Y2610" s="215" t="s">
        <v>15</v>
      </c>
      <c r="Z2610" s="215" t="s">
        <v>20</v>
      </c>
    </row>
    <row r="2611" spans="1:26">
      <c r="A2611" s="215" t="s">
        <v>3272</v>
      </c>
      <c r="B2611" s="51">
        <v>90</v>
      </c>
      <c r="C2611" s="215" t="s">
        <v>994</v>
      </c>
      <c r="D2611" s="215" t="s">
        <v>1601</v>
      </c>
      <c r="E2611" s="215" t="s">
        <v>2394</v>
      </c>
      <c r="F2611" s="51">
        <v>5</v>
      </c>
      <c r="G2611" s="258">
        <v>1</v>
      </c>
      <c r="H2611" s="258">
        <v>-14</v>
      </c>
      <c r="I2611" s="272">
        <v>16.1941176470588</v>
      </c>
      <c r="J2611" s="272">
        <v>0.451977169100229</v>
      </c>
      <c r="K2611" s="257">
        <v>-1.39</v>
      </c>
      <c r="L2611" s="257">
        <v>-29.59</v>
      </c>
      <c r="M2611" s="257">
        <v>-17.559999999999999</v>
      </c>
      <c r="N2611" s="257">
        <v>-94.22</v>
      </c>
      <c r="O2611" s="257">
        <v>76.66</v>
      </c>
      <c r="P2611" s="257">
        <v>-29.24</v>
      </c>
      <c r="Q2611" s="215" t="s">
        <v>997</v>
      </c>
      <c r="R2611" s="215" t="s">
        <v>786</v>
      </c>
      <c r="S2611" s="215" t="s">
        <v>793</v>
      </c>
      <c r="T2611" s="215" t="s">
        <v>998</v>
      </c>
      <c r="U2611" s="215" t="s">
        <v>999</v>
      </c>
      <c r="W2611" s="215" t="s">
        <v>36</v>
      </c>
      <c r="X2611" s="215" t="s">
        <v>7</v>
      </c>
      <c r="Y2611" s="215" t="s">
        <v>15</v>
      </c>
      <c r="Z2611" s="215" t="s">
        <v>17</v>
      </c>
    </row>
    <row r="2612" spans="1:26">
      <c r="A2612" s="215" t="s">
        <v>3272</v>
      </c>
      <c r="B2612" s="51">
        <v>91</v>
      </c>
      <c r="C2612" s="215" t="s">
        <v>686</v>
      </c>
      <c r="D2612" s="215" t="s">
        <v>1603</v>
      </c>
      <c r="E2612" s="215" t="s">
        <v>3303</v>
      </c>
      <c r="F2612" s="51">
        <v>2</v>
      </c>
      <c r="G2612" s="258">
        <v>0.4</v>
      </c>
      <c r="H2612" s="258">
        <v>-18</v>
      </c>
      <c r="I2612" s="272">
        <v>3.9823529411764702</v>
      </c>
      <c r="J2612" s="272">
        <v>0.29159265916532201</v>
      </c>
      <c r="K2612" s="257">
        <v>-14</v>
      </c>
      <c r="L2612" s="257">
        <v>-23.48</v>
      </c>
      <c r="M2612" s="257">
        <v>-19.39</v>
      </c>
      <c r="N2612" s="257">
        <v>-34.32</v>
      </c>
      <c r="O2612" s="257">
        <v>14.93</v>
      </c>
      <c r="P2612" s="257">
        <v>-24.79</v>
      </c>
      <c r="Q2612" s="215" t="s">
        <v>682</v>
      </c>
      <c r="R2612" s="215" t="s">
        <v>689</v>
      </c>
      <c r="S2612" s="215" t="s">
        <v>690</v>
      </c>
      <c r="T2612" s="215" t="s">
        <v>691</v>
      </c>
      <c r="U2612" s="215" t="s">
        <v>692</v>
      </c>
      <c r="W2612" s="215" t="s">
        <v>27</v>
      </c>
      <c r="X2612" s="215" t="s">
        <v>7</v>
      </c>
      <c r="Y2612" s="215" t="s">
        <v>15</v>
      </c>
      <c r="Z2612" s="215" t="s">
        <v>17</v>
      </c>
    </row>
    <row r="2613" spans="1:26">
      <c r="A2613" s="215" t="s">
        <v>3272</v>
      </c>
      <c r="B2613" s="51">
        <v>92</v>
      </c>
      <c r="C2613" s="215" t="s">
        <v>345</v>
      </c>
      <c r="D2613" s="215" t="s">
        <v>1605</v>
      </c>
      <c r="E2613" s="215" t="s">
        <v>3304</v>
      </c>
      <c r="F2613" s="51">
        <v>2</v>
      </c>
      <c r="G2613" s="258">
        <v>0.4</v>
      </c>
      <c r="H2613" s="258">
        <v>-17</v>
      </c>
      <c r="I2613" s="272">
        <v>1.75294117647059</v>
      </c>
      <c r="J2613" s="272">
        <v>0.16125319433100399</v>
      </c>
      <c r="K2613" s="257">
        <v>-16</v>
      </c>
      <c r="L2613" s="257">
        <v>-25.89</v>
      </c>
      <c r="M2613" s="257">
        <v>-21.39</v>
      </c>
      <c r="N2613" s="257">
        <v>-62.22</v>
      </c>
      <c r="O2613" s="257">
        <v>40.83</v>
      </c>
      <c r="P2613" s="257">
        <v>-27.34</v>
      </c>
      <c r="Q2613" s="215" t="s">
        <v>348</v>
      </c>
      <c r="R2613" s="215" t="s">
        <v>349</v>
      </c>
      <c r="S2613" s="215" t="s">
        <v>350</v>
      </c>
      <c r="T2613" s="215" t="s">
        <v>197</v>
      </c>
      <c r="U2613" s="215" t="s">
        <v>351</v>
      </c>
      <c r="W2613" s="215" t="s">
        <v>27</v>
      </c>
      <c r="X2613" s="215" t="s">
        <v>35</v>
      </c>
      <c r="Y2613" s="215" t="s">
        <v>12</v>
      </c>
      <c r="Z2613" s="215" t="s">
        <v>20</v>
      </c>
    </row>
    <row r="2614" spans="1:26">
      <c r="A2614" s="215" t="s">
        <v>3272</v>
      </c>
      <c r="B2614" s="51">
        <v>93</v>
      </c>
      <c r="C2614" s="215" t="s">
        <v>1202</v>
      </c>
      <c r="D2614" s="215" t="s">
        <v>1607</v>
      </c>
      <c r="E2614" s="215" t="s">
        <v>3305</v>
      </c>
      <c r="F2614" s="51">
        <v>2</v>
      </c>
      <c r="G2614" s="258">
        <v>0.4</v>
      </c>
      <c r="H2614" s="258">
        <v>-18</v>
      </c>
      <c r="I2614" s="272">
        <v>2.1</v>
      </c>
      <c r="J2614" s="272">
        <v>0.183582747434063</v>
      </c>
      <c r="K2614" s="257">
        <v>-14.72</v>
      </c>
      <c r="L2614" s="257">
        <v>-24.48</v>
      </c>
      <c r="M2614" s="257">
        <v>-20.85</v>
      </c>
      <c r="N2614" s="257">
        <v>-30.41</v>
      </c>
      <c r="O2614" s="257">
        <v>9.56</v>
      </c>
      <c r="P2614" s="257">
        <v>-25.69</v>
      </c>
      <c r="Q2614" s="215" t="s">
        <v>1205</v>
      </c>
      <c r="R2614" s="215" t="s">
        <v>1206</v>
      </c>
      <c r="S2614" s="215" t="s">
        <v>933</v>
      </c>
      <c r="T2614" s="215" t="s">
        <v>891</v>
      </c>
      <c r="U2614" s="215" t="s">
        <v>1207</v>
      </c>
      <c r="W2614" s="215" t="s">
        <v>27</v>
      </c>
      <c r="X2614" s="215" t="s">
        <v>7</v>
      </c>
      <c r="Y2614" s="215" t="s">
        <v>12</v>
      </c>
      <c r="Z2614" s="215" t="s">
        <v>20</v>
      </c>
    </row>
    <row r="2615" spans="1:26">
      <c r="A2615" s="215" t="s">
        <v>3272</v>
      </c>
      <c r="B2615" s="51">
        <v>94</v>
      </c>
      <c r="C2615" s="215" t="s">
        <v>1208</v>
      </c>
      <c r="D2615" s="215" t="s">
        <v>1609</v>
      </c>
      <c r="E2615" s="215" t="s">
        <v>2477</v>
      </c>
      <c r="F2615" s="51">
        <v>1</v>
      </c>
      <c r="G2615" s="258">
        <v>0.2</v>
      </c>
      <c r="H2615" s="258">
        <v>-14</v>
      </c>
      <c r="I2615" s="272">
        <v>10.3705882352941</v>
      </c>
      <c r="J2615" s="272">
        <v>0.29985292033430899</v>
      </c>
      <c r="K2615" s="257">
        <v>-6.8</v>
      </c>
      <c r="L2615" s="257">
        <v>-29.59</v>
      </c>
      <c r="M2615" s="257">
        <v>-18.78</v>
      </c>
      <c r="N2615" s="257">
        <v>-90.96</v>
      </c>
      <c r="O2615" s="257">
        <v>72.180000000000007</v>
      </c>
      <c r="P2615" s="257">
        <v>-30.06</v>
      </c>
      <c r="Q2615" s="215" t="s">
        <v>1211</v>
      </c>
      <c r="R2615" s="215" t="s">
        <v>1212</v>
      </c>
      <c r="S2615" s="215" t="s">
        <v>1213</v>
      </c>
      <c r="T2615" s="215" t="s">
        <v>1214</v>
      </c>
      <c r="U2615" s="215" t="s">
        <v>1215</v>
      </c>
      <c r="W2615" s="215" t="s">
        <v>36</v>
      </c>
      <c r="X2615" s="215" t="s">
        <v>7</v>
      </c>
      <c r="Y2615" s="215" t="s">
        <v>12</v>
      </c>
      <c r="Z2615" s="215" t="s">
        <v>17</v>
      </c>
    </row>
    <row r="2616" spans="1:26">
      <c r="A2616" s="215" t="s">
        <v>3272</v>
      </c>
      <c r="B2616" s="51">
        <v>95</v>
      </c>
      <c r="C2616" s="215" t="s">
        <v>232</v>
      </c>
      <c r="D2616" s="215" t="s">
        <v>1610</v>
      </c>
      <c r="E2616" s="215" t="s">
        <v>3306</v>
      </c>
      <c r="F2616" s="51">
        <v>2</v>
      </c>
      <c r="G2616" s="258">
        <v>0.4</v>
      </c>
      <c r="H2616" s="258">
        <v>-17.2</v>
      </c>
      <c r="I2616" s="272">
        <v>2.00588235294118</v>
      </c>
      <c r="J2616" s="272">
        <v>0.19311633820423599</v>
      </c>
      <c r="K2616" s="257">
        <v>-16.04</v>
      </c>
      <c r="L2616" s="257">
        <v>-25.82</v>
      </c>
      <c r="M2616" s="257">
        <v>-22.82</v>
      </c>
      <c r="N2616" s="257">
        <v>-75.08</v>
      </c>
      <c r="O2616" s="257">
        <v>52.26</v>
      </c>
      <c r="P2616" s="257">
        <v>-27.02</v>
      </c>
      <c r="Q2616" s="215" t="s">
        <v>235</v>
      </c>
      <c r="R2616" s="215" t="s">
        <v>236</v>
      </c>
      <c r="S2616" s="215" t="s">
        <v>237</v>
      </c>
      <c r="T2616" s="215" t="s">
        <v>238</v>
      </c>
      <c r="U2616" s="215" t="s">
        <v>239</v>
      </c>
      <c r="W2616" s="215" t="s">
        <v>27</v>
      </c>
      <c r="X2616" s="215" t="s">
        <v>35</v>
      </c>
      <c r="Y2616" s="215" t="s">
        <v>12</v>
      </c>
      <c r="Z2616" s="215" t="s">
        <v>20</v>
      </c>
    </row>
    <row r="2617" spans="1:26">
      <c r="A2617" s="215" t="s">
        <v>3272</v>
      </c>
      <c r="B2617" s="51">
        <v>96</v>
      </c>
      <c r="C2617" s="215" t="s">
        <v>648</v>
      </c>
      <c r="D2617" s="215" t="s">
        <v>649</v>
      </c>
      <c r="E2617" s="215" t="s">
        <v>1474</v>
      </c>
      <c r="F2617" s="51">
        <v>0</v>
      </c>
      <c r="G2617" s="258">
        <v>0</v>
      </c>
      <c r="H2617" s="258">
        <v>-18</v>
      </c>
      <c r="I2617" s="272">
        <v>1.98823529411765</v>
      </c>
      <c r="J2617" s="272">
        <v>0.16973856408160001</v>
      </c>
      <c r="K2617" s="257">
        <v>-11.69</v>
      </c>
      <c r="L2617" s="257">
        <v>-20.78</v>
      </c>
      <c r="M2617" s="257">
        <v>-17.09</v>
      </c>
      <c r="N2617" s="257">
        <v>-29.26</v>
      </c>
      <c r="O2617" s="257">
        <v>12.17</v>
      </c>
      <c r="P2617" s="257">
        <v>-22.09</v>
      </c>
      <c r="Q2617" s="215" t="s">
        <v>651</v>
      </c>
      <c r="R2617" s="215" t="s">
        <v>652</v>
      </c>
      <c r="S2617" s="215" t="s">
        <v>653</v>
      </c>
      <c r="T2617" s="215" t="s">
        <v>654</v>
      </c>
      <c r="U2617" s="215" t="s">
        <v>655</v>
      </c>
      <c r="W2617" s="215" t="s">
        <v>27</v>
      </c>
      <c r="X2617" s="215" t="s">
        <v>23</v>
      </c>
      <c r="Y2617" s="215" t="s">
        <v>23</v>
      </c>
      <c r="Z2617" s="215" t="s">
        <v>23</v>
      </c>
    </row>
    <row r="2618" spans="1:26">
      <c r="A2618" s="215" t="s">
        <v>3272</v>
      </c>
      <c r="B2618" s="51">
        <v>97</v>
      </c>
      <c r="C2618" s="215" t="s">
        <v>966</v>
      </c>
      <c r="D2618" s="215" t="s">
        <v>1612</v>
      </c>
      <c r="E2618" s="215" t="s">
        <v>3307</v>
      </c>
      <c r="F2618" s="51">
        <v>4</v>
      </c>
      <c r="G2618" s="258">
        <v>0.8</v>
      </c>
      <c r="H2618" s="258">
        <v>-14</v>
      </c>
      <c r="I2618" s="272">
        <v>18.388235294117599</v>
      </c>
      <c r="J2618" s="272">
        <v>0.51758102389073801</v>
      </c>
      <c r="K2618" s="257">
        <v>-9.6199999999999992</v>
      </c>
      <c r="L2618" s="257">
        <v>-33.19</v>
      </c>
      <c r="M2618" s="257">
        <v>-22.01</v>
      </c>
      <c r="N2618" s="257">
        <v>-102.59</v>
      </c>
      <c r="O2618" s="257">
        <v>80.58</v>
      </c>
      <c r="P2618" s="257">
        <v>-31.94</v>
      </c>
      <c r="Q2618" s="215" t="s">
        <v>969</v>
      </c>
      <c r="R2618" s="215" t="s">
        <v>970</v>
      </c>
      <c r="S2618" s="215" t="s">
        <v>303</v>
      </c>
      <c r="T2618" s="215" t="s">
        <v>597</v>
      </c>
      <c r="U2618" s="215" t="s">
        <v>971</v>
      </c>
      <c r="W2618" s="215" t="s">
        <v>36</v>
      </c>
      <c r="X2618" s="215" t="s">
        <v>7</v>
      </c>
      <c r="Y2618" s="215" t="s">
        <v>15</v>
      </c>
      <c r="Z2618" s="215" t="s">
        <v>20</v>
      </c>
    </row>
    <row r="2619" spans="1:26">
      <c r="A2619" s="215" t="s">
        <v>3272</v>
      </c>
      <c r="B2619" s="51">
        <v>98</v>
      </c>
      <c r="C2619" s="215" t="s">
        <v>1081</v>
      </c>
      <c r="D2619" s="215" t="s">
        <v>1614</v>
      </c>
      <c r="E2619" s="215" t="s">
        <v>1474</v>
      </c>
      <c r="F2619" s="51">
        <v>0</v>
      </c>
      <c r="G2619" s="258">
        <v>0</v>
      </c>
      <c r="H2619" s="258">
        <v>-17.899999999999999</v>
      </c>
      <c r="I2619" s="272">
        <v>1.3647058823529401</v>
      </c>
      <c r="J2619" s="272">
        <v>0.13633430676386599</v>
      </c>
      <c r="K2619" s="257">
        <v>-14.61</v>
      </c>
      <c r="L2619" s="257">
        <v>-23.83</v>
      </c>
      <c r="M2619" s="257">
        <v>-20.21</v>
      </c>
      <c r="N2619" s="257">
        <v>-58.99</v>
      </c>
      <c r="O2619" s="257">
        <v>38.78</v>
      </c>
      <c r="P2619" s="257">
        <v>-25.12</v>
      </c>
      <c r="Q2619" s="215" t="s">
        <v>441</v>
      </c>
      <c r="R2619" s="215" t="s">
        <v>1084</v>
      </c>
      <c r="S2619" s="215" t="s">
        <v>1085</v>
      </c>
      <c r="T2619" s="215" t="s">
        <v>212</v>
      </c>
      <c r="U2619" s="215" t="s">
        <v>1086</v>
      </c>
      <c r="W2619" s="215" t="s">
        <v>27</v>
      </c>
      <c r="X2619" s="215" t="s">
        <v>35</v>
      </c>
      <c r="Y2619" s="215" t="s">
        <v>12</v>
      </c>
      <c r="Z2619" s="215" t="s">
        <v>17</v>
      </c>
    </row>
    <row r="2620" spans="1:26">
      <c r="A2620" s="215" t="s">
        <v>3272</v>
      </c>
      <c r="B2620" s="51">
        <v>99</v>
      </c>
      <c r="C2620" s="215" t="s">
        <v>192</v>
      </c>
      <c r="D2620" s="215" t="s">
        <v>1615</v>
      </c>
      <c r="E2620" s="215" t="s">
        <v>1474</v>
      </c>
      <c r="F2620" s="51">
        <v>0</v>
      </c>
      <c r="G2620" s="258">
        <v>0</v>
      </c>
      <c r="H2620" s="258">
        <v>-14</v>
      </c>
      <c r="I2620" s="272">
        <v>12.0352941176471</v>
      </c>
      <c r="J2620" s="272">
        <v>0.29142385614210198</v>
      </c>
      <c r="K2620" s="257">
        <v>-7.04</v>
      </c>
      <c r="L2620" s="257">
        <v>-30.08</v>
      </c>
      <c r="M2620" s="257">
        <v>-19.59</v>
      </c>
      <c r="N2620" s="257">
        <v>-90.05</v>
      </c>
      <c r="O2620" s="257">
        <v>70.459999999999994</v>
      </c>
      <c r="P2620" s="257">
        <v>-30.24</v>
      </c>
      <c r="Q2620" s="215" t="s">
        <v>195</v>
      </c>
      <c r="R2620" s="215" t="s">
        <v>196</v>
      </c>
      <c r="S2620" s="215" t="s">
        <v>197</v>
      </c>
      <c r="T2620" s="215" t="s">
        <v>198</v>
      </c>
      <c r="U2620" s="215" t="s">
        <v>199</v>
      </c>
      <c r="W2620" s="215" t="s">
        <v>36</v>
      </c>
      <c r="X2620" s="215" t="s">
        <v>7</v>
      </c>
      <c r="Y2620" s="215" t="s">
        <v>12</v>
      </c>
      <c r="Z2620" s="215" t="s">
        <v>17</v>
      </c>
    </row>
    <row r="2621" spans="1:26">
      <c r="A2621" s="215" t="s">
        <v>3272</v>
      </c>
      <c r="B2621" s="51">
        <v>100</v>
      </c>
      <c r="C2621" s="215" t="s">
        <v>773</v>
      </c>
      <c r="D2621" s="215" t="s">
        <v>1617</v>
      </c>
      <c r="E2621" s="215" t="s">
        <v>3308</v>
      </c>
      <c r="F2621" s="51">
        <v>4</v>
      </c>
      <c r="G2621" s="258">
        <v>0.8</v>
      </c>
      <c r="H2621" s="258">
        <v>-14</v>
      </c>
      <c r="I2621" s="272">
        <v>10.364705882352901</v>
      </c>
      <c r="J2621" s="272">
        <v>0.30473698237455099</v>
      </c>
      <c r="K2621" s="257">
        <v>-6.62</v>
      </c>
      <c r="L2621" s="257">
        <v>-27.29</v>
      </c>
      <c r="M2621" s="257">
        <v>-18.649999999999999</v>
      </c>
      <c r="N2621" s="257">
        <v>-78.28</v>
      </c>
      <c r="O2621" s="257">
        <v>59.63</v>
      </c>
      <c r="P2621" s="257">
        <v>-27.09</v>
      </c>
      <c r="Q2621" s="215" t="s">
        <v>776</v>
      </c>
      <c r="R2621" s="215" t="s">
        <v>777</v>
      </c>
      <c r="S2621" s="215" t="s">
        <v>778</v>
      </c>
      <c r="T2621" s="215" t="s">
        <v>779</v>
      </c>
      <c r="U2621" s="215" t="s">
        <v>780</v>
      </c>
      <c r="W2621" s="215" t="s">
        <v>36</v>
      </c>
      <c r="X2621" s="215" t="s">
        <v>23</v>
      </c>
      <c r="Y2621" s="215" t="s">
        <v>23</v>
      </c>
      <c r="Z2621" s="215" t="s">
        <v>23</v>
      </c>
    </row>
    <row r="2622" spans="1:26">
      <c r="A2622" s="215" t="s">
        <v>3272</v>
      </c>
      <c r="B2622" s="51">
        <v>101</v>
      </c>
      <c r="C2622" s="215" t="s">
        <v>877</v>
      </c>
      <c r="D2622" s="215" t="s">
        <v>1619</v>
      </c>
      <c r="E2622" s="215" t="s">
        <v>2957</v>
      </c>
      <c r="F2622" s="51">
        <v>1</v>
      </c>
      <c r="G2622" s="258">
        <v>0.2</v>
      </c>
      <c r="H2622" s="258">
        <v>-11</v>
      </c>
      <c r="I2622" s="272">
        <v>6.0823529411764703</v>
      </c>
      <c r="J2622" s="272">
        <v>0.217899551650478</v>
      </c>
      <c r="K2622" s="257">
        <v>-6.12</v>
      </c>
      <c r="L2622" s="257">
        <v>-29.4</v>
      </c>
      <c r="M2622" s="257">
        <v>-19.95</v>
      </c>
      <c r="N2622" s="257">
        <v>-79.14</v>
      </c>
      <c r="O2622" s="257">
        <v>59.19</v>
      </c>
      <c r="P2622" s="257">
        <v>-30.04</v>
      </c>
      <c r="Q2622" s="215" t="s">
        <v>880</v>
      </c>
      <c r="R2622" s="215" t="s">
        <v>881</v>
      </c>
      <c r="S2622" s="215" t="s">
        <v>882</v>
      </c>
      <c r="T2622" s="215" t="s">
        <v>883</v>
      </c>
      <c r="U2622" s="215" t="s">
        <v>884</v>
      </c>
      <c r="W2622" s="215" t="s">
        <v>36</v>
      </c>
      <c r="X2622" s="215" t="s">
        <v>35</v>
      </c>
      <c r="Y2622" s="215" t="s">
        <v>15</v>
      </c>
      <c r="Z2622" s="215" t="s">
        <v>17</v>
      </c>
    </row>
    <row r="2623" spans="1:26">
      <c r="A2623" s="215" t="s">
        <v>3272</v>
      </c>
      <c r="B2623" s="51">
        <v>102</v>
      </c>
      <c r="C2623" s="215" t="s">
        <v>663</v>
      </c>
      <c r="D2623" s="215" t="s">
        <v>1621</v>
      </c>
      <c r="E2623" s="215" t="s">
        <v>665</v>
      </c>
      <c r="F2623" s="51">
        <v>5</v>
      </c>
      <c r="G2623" s="258">
        <v>1</v>
      </c>
      <c r="H2623" s="258">
        <v>-18</v>
      </c>
      <c r="I2623" s="272">
        <v>3.4588235294117702</v>
      </c>
      <c r="J2623" s="272">
        <v>0.21005871817372199</v>
      </c>
      <c r="K2623" s="257">
        <v>-17.16</v>
      </c>
      <c r="L2623" s="257">
        <v>-27.08</v>
      </c>
      <c r="M2623" s="257">
        <v>-22.59</v>
      </c>
      <c r="N2623" s="257">
        <v>-38.94</v>
      </c>
      <c r="O2623" s="257">
        <v>16.350000000000001</v>
      </c>
      <c r="P2623" s="257">
        <v>-28.54</v>
      </c>
      <c r="Q2623" s="215" t="s">
        <v>196</v>
      </c>
      <c r="R2623" s="215" t="s">
        <v>666</v>
      </c>
      <c r="S2623" s="215" t="s">
        <v>667</v>
      </c>
      <c r="T2623" s="215" t="s">
        <v>668</v>
      </c>
      <c r="U2623" s="215" t="s">
        <v>669</v>
      </c>
      <c r="W2623" s="215" t="s">
        <v>27</v>
      </c>
      <c r="X2623" s="215" t="s">
        <v>7</v>
      </c>
      <c r="Y2623" s="215" t="s">
        <v>15</v>
      </c>
      <c r="Z2623" s="215" t="s">
        <v>17</v>
      </c>
    </row>
    <row r="2624" spans="1:26">
      <c r="A2624" s="215" t="s">
        <v>3272</v>
      </c>
      <c r="B2624" s="51">
        <v>103</v>
      </c>
      <c r="C2624" s="215" t="s">
        <v>1033</v>
      </c>
      <c r="D2624" s="215" t="s">
        <v>1622</v>
      </c>
      <c r="E2624" s="215" t="s">
        <v>2406</v>
      </c>
      <c r="F2624" s="51">
        <v>5</v>
      </c>
      <c r="G2624" s="258">
        <v>1</v>
      </c>
      <c r="H2624" s="258">
        <v>-16.100000000000001</v>
      </c>
      <c r="I2624" s="272">
        <v>3.54117647058824</v>
      </c>
      <c r="J2624" s="272">
        <v>0.27653744835109201</v>
      </c>
      <c r="K2624" s="257">
        <v>-12.77</v>
      </c>
      <c r="L2624" s="257">
        <v>-23.39</v>
      </c>
      <c r="M2624" s="257">
        <v>-19.920000000000002</v>
      </c>
      <c r="N2624" s="257">
        <v>-64.62</v>
      </c>
      <c r="O2624" s="257">
        <v>44.7</v>
      </c>
      <c r="P2624" s="257">
        <v>-24.69</v>
      </c>
      <c r="Q2624" s="215" t="s">
        <v>1036</v>
      </c>
      <c r="R2624" s="215" t="s">
        <v>512</v>
      </c>
      <c r="S2624" s="215" t="s">
        <v>1037</v>
      </c>
      <c r="T2624" s="215" t="s">
        <v>659</v>
      </c>
      <c r="U2624" s="215" t="s">
        <v>1038</v>
      </c>
      <c r="W2624" s="215" t="s">
        <v>27</v>
      </c>
      <c r="X2624" s="215" t="s">
        <v>35</v>
      </c>
      <c r="Y2624" s="215" t="s">
        <v>15</v>
      </c>
      <c r="Z2624" s="215" t="s">
        <v>20</v>
      </c>
    </row>
    <row r="2625" spans="1:26">
      <c r="A2625" s="215" t="s">
        <v>3272</v>
      </c>
      <c r="B2625" s="51">
        <v>104</v>
      </c>
      <c r="C2625" s="215" t="s">
        <v>728</v>
      </c>
      <c r="D2625" s="215" t="s">
        <v>1624</v>
      </c>
      <c r="E2625" s="215" t="s">
        <v>1625</v>
      </c>
      <c r="F2625" s="51">
        <v>5</v>
      </c>
      <c r="G2625" s="258">
        <v>1</v>
      </c>
      <c r="H2625" s="258">
        <v>-1.30000000000003</v>
      </c>
      <c r="I2625" s="272">
        <v>13.423529411764701</v>
      </c>
      <c r="J2625" s="272">
        <v>0.39892084569348601</v>
      </c>
      <c r="K2625" s="257">
        <v>-8.7899999999999991</v>
      </c>
      <c r="L2625" s="257">
        <v>-30.41</v>
      </c>
      <c r="M2625" s="257">
        <v>-19.91</v>
      </c>
      <c r="N2625" s="257">
        <v>-89.71</v>
      </c>
      <c r="O2625" s="257">
        <v>69.8</v>
      </c>
      <c r="P2625" s="257">
        <v>-30</v>
      </c>
      <c r="Q2625" s="215" t="s">
        <v>731</v>
      </c>
      <c r="R2625" s="215" t="s">
        <v>732</v>
      </c>
      <c r="S2625" s="215" t="s">
        <v>617</v>
      </c>
      <c r="T2625" s="215" t="s">
        <v>733</v>
      </c>
      <c r="U2625" s="215" t="s">
        <v>734</v>
      </c>
      <c r="W2625" s="215" t="s">
        <v>36</v>
      </c>
      <c r="X2625" s="215" t="s">
        <v>35</v>
      </c>
      <c r="Y2625" s="215" t="s">
        <v>15</v>
      </c>
      <c r="Z2625" s="215" t="s">
        <v>20</v>
      </c>
    </row>
    <row r="2626" spans="1:26">
      <c r="A2626" s="215" t="s">
        <v>3272</v>
      </c>
      <c r="B2626" s="51">
        <v>105</v>
      </c>
      <c r="C2626" s="215" t="s">
        <v>1026</v>
      </c>
      <c r="D2626" s="215" t="s">
        <v>1626</v>
      </c>
      <c r="E2626" s="215" t="s">
        <v>3309</v>
      </c>
      <c r="F2626" s="51">
        <v>2</v>
      </c>
      <c r="G2626" s="258">
        <v>0.4</v>
      </c>
      <c r="H2626" s="258">
        <v>-16.7</v>
      </c>
      <c r="I2626" s="272">
        <v>2.2411764705882402</v>
      </c>
      <c r="J2626" s="272">
        <v>0.18826519690818699</v>
      </c>
      <c r="K2626" s="257">
        <v>-17.87</v>
      </c>
      <c r="L2626" s="257">
        <v>-27.45</v>
      </c>
      <c r="M2626" s="257">
        <v>-23.27</v>
      </c>
      <c r="N2626" s="257">
        <v>-59.97</v>
      </c>
      <c r="O2626" s="257">
        <v>36.700000000000003</v>
      </c>
      <c r="P2626" s="257">
        <v>-28.44</v>
      </c>
      <c r="Q2626" s="215" t="s">
        <v>235</v>
      </c>
      <c r="R2626" s="215" t="s">
        <v>1029</v>
      </c>
      <c r="S2626" s="215" t="s">
        <v>1030</v>
      </c>
      <c r="T2626" s="215" t="s">
        <v>1031</v>
      </c>
      <c r="U2626" s="215" t="s">
        <v>1032</v>
      </c>
      <c r="W2626" s="215" t="s">
        <v>27</v>
      </c>
      <c r="X2626" s="215" t="s">
        <v>35</v>
      </c>
      <c r="Y2626" s="215" t="s">
        <v>12</v>
      </c>
      <c r="Z2626" s="215" t="s">
        <v>20</v>
      </c>
    </row>
    <row r="2627" spans="1:26">
      <c r="A2627" s="215" t="s">
        <v>3272</v>
      </c>
      <c r="B2627" s="51">
        <v>106</v>
      </c>
      <c r="C2627" s="215" t="s">
        <v>1094</v>
      </c>
      <c r="D2627" s="215" t="s">
        <v>1627</v>
      </c>
      <c r="E2627" s="215" t="s">
        <v>3310</v>
      </c>
      <c r="F2627" s="51">
        <v>3</v>
      </c>
      <c r="G2627" s="258">
        <v>0.6</v>
      </c>
      <c r="H2627" s="258">
        <v>-13.7</v>
      </c>
      <c r="I2627" s="272">
        <v>3.6411764705882401</v>
      </c>
      <c r="J2627" s="272">
        <v>0.23553982899901099</v>
      </c>
      <c r="K2627" s="257">
        <v>-15.38</v>
      </c>
      <c r="L2627" s="257">
        <v>-26.27</v>
      </c>
      <c r="M2627" s="257">
        <v>-21.45</v>
      </c>
      <c r="N2627" s="257">
        <v>-59.08</v>
      </c>
      <c r="O2627" s="257">
        <v>37.630000000000003</v>
      </c>
      <c r="P2627" s="257">
        <v>-27.73</v>
      </c>
      <c r="Q2627" s="215" t="s">
        <v>1097</v>
      </c>
      <c r="R2627" s="215" t="s">
        <v>1098</v>
      </c>
      <c r="S2627" s="215" t="s">
        <v>1099</v>
      </c>
      <c r="T2627" s="215" t="s">
        <v>246</v>
      </c>
      <c r="U2627" s="215" t="s">
        <v>1100</v>
      </c>
      <c r="W2627" s="215" t="s">
        <v>27</v>
      </c>
      <c r="X2627" s="215" t="s">
        <v>35</v>
      </c>
      <c r="Y2627" s="215" t="s">
        <v>15</v>
      </c>
      <c r="Z2627" s="215" t="s">
        <v>20</v>
      </c>
    </row>
    <row r="2628" spans="1:26">
      <c r="A2628" s="215" t="s">
        <v>3272</v>
      </c>
      <c r="B2628" s="51">
        <v>107</v>
      </c>
      <c r="C2628" s="215" t="s">
        <v>1359</v>
      </c>
      <c r="D2628" s="215" t="s">
        <v>1629</v>
      </c>
      <c r="E2628" s="215" t="s">
        <v>1361</v>
      </c>
      <c r="F2628" s="51">
        <v>5</v>
      </c>
      <c r="G2628" s="258">
        <v>1</v>
      </c>
      <c r="H2628" s="258">
        <v>-17.399999999999999</v>
      </c>
      <c r="I2628" s="272">
        <v>3.1647058823529401</v>
      </c>
      <c r="J2628" s="272">
        <v>0.24709635122638901</v>
      </c>
      <c r="K2628" s="257">
        <v>-17.690000000000001</v>
      </c>
      <c r="L2628" s="257">
        <v>-27.3</v>
      </c>
      <c r="M2628" s="257">
        <v>-23.67</v>
      </c>
      <c r="N2628" s="257">
        <v>-59.55</v>
      </c>
      <c r="O2628" s="257">
        <v>35.880000000000003</v>
      </c>
      <c r="P2628" s="257">
        <v>-28.61</v>
      </c>
      <c r="Q2628" s="215" t="s">
        <v>1362</v>
      </c>
      <c r="R2628" s="215" t="s">
        <v>1363</v>
      </c>
      <c r="S2628" s="215" t="s">
        <v>1364</v>
      </c>
      <c r="T2628" s="215" t="s">
        <v>247</v>
      </c>
      <c r="U2628" s="215" t="s">
        <v>1247</v>
      </c>
      <c r="W2628" s="215" t="s">
        <v>27</v>
      </c>
      <c r="X2628" s="215" t="s">
        <v>35</v>
      </c>
      <c r="Y2628" s="215" t="s">
        <v>12</v>
      </c>
      <c r="Z2628" s="215" t="s">
        <v>17</v>
      </c>
    </row>
    <row r="2629" spans="1:26">
      <c r="A2629" s="215" t="s">
        <v>3272</v>
      </c>
      <c r="B2629" s="51">
        <v>108</v>
      </c>
      <c r="C2629" s="215" t="s">
        <v>1237</v>
      </c>
      <c r="D2629" s="215" t="s">
        <v>1631</v>
      </c>
      <c r="E2629" s="215" t="s">
        <v>1474</v>
      </c>
      <c r="F2629" s="51">
        <v>0</v>
      </c>
      <c r="G2629" s="258">
        <v>0</v>
      </c>
      <c r="H2629" s="258">
        <v>-17.600000000000001</v>
      </c>
      <c r="I2629" s="272">
        <v>1.0823529411764701</v>
      </c>
      <c r="J2629" s="272">
        <v>0.116277263974963</v>
      </c>
      <c r="K2629" s="257">
        <v>-13.28</v>
      </c>
      <c r="L2629" s="257">
        <v>-22.55</v>
      </c>
      <c r="M2629" s="257">
        <v>-19.39</v>
      </c>
      <c r="N2629" s="257">
        <v>-58.85</v>
      </c>
      <c r="O2629" s="257">
        <v>39.46</v>
      </c>
      <c r="P2629" s="257">
        <v>-23.79</v>
      </c>
      <c r="Q2629" s="215" t="s">
        <v>1240</v>
      </c>
      <c r="R2629" s="215" t="s">
        <v>1241</v>
      </c>
      <c r="S2629" s="215" t="s">
        <v>1215</v>
      </c>
      <c r="T2629" s="215" t="s">
        <v>1242</v>
      </c>
      <c r="U2629" s="215" t="s">
        <v>488</v>
      </c>
      <c r="W2629" s="215" t="s">
        <v>27</v>
      </c>
      <c r="X2629" s="215" t="s">
        <v>35</v>
      </c>
      <c r="Y2629" s="215" t="s">
        <v>15</v>
      </c>
      <c r="Z2629" s="215" t="s">
        <v>17</v>
      </c>
    </row>
    <row r="2630" spans="1:26">
      <c r="A2630" s="215" t="s">
        <v>3272</v>
      </c>
      <c r="B2630" s="51">
        <v>109</v>
      </c>
      <c r="C2630" s="215" t="s">
        <v>1156</v>
      </c>
      <c r="D2630" s="215" t="s">
        <v>1633</v>
      </c>
      <c r="E2630" s="215" t="s">
        <v>1982</v>
      </c>
      <c r="F2630" s="51">
        <v>2</v>
      </c>
      <c r="G2630" s="258">
        <v>0.4</v>
      </c>
      <c r="H2630" s="258">
        <v>-18</v>
      </c>
      <c r="I2630" s="272">
        <v>2.9823529411764702</v>
      </c>
      <c r="J2630" s="272">
        <v>0.241559336903651</v>
      </c>
      <c r="K2630" s="257">
        <v>-14.15</v>
      </c>
      <c r="L2630" s="257">
        <v>-23.42</v>
      </c>
      <c r="M2630" s="257">
        <v>-19.53</v>
      </c>
      <c r="N2630" s="257">
        <v>-31.7</v>
      </c>
      <c r="O2630" s="257">
        <v>12.17</v>
      </c>
      <c r="P2630" s="257">
        <v>-24.76</v>
      </c>
      <c r="Q2630" s="215" t="s">
        <v>1159</v>
      </c>
      <c r="R2630" s="215" t="s">
        <v>1017</v>
      </c>
      <c r="S2630" s="215" t="s">
        <v>1160</v>
      </c>
      <c r="T2630" s="215" t="s">
        <v>1161</v>
      </c>
      <c r="U2630" s="215" t="s">
        <v>500</v>
      </c>
      <c r="W2630" s="215" t="s">
        <v>27</v>
      </c>
      <c r="X2630" s="215" t="s">
        <v>23</v>
      </c>
      <c r="Y2630" s="215" t="s">
        <v>23</v>
      </c>
      <c r="Z2630" s="215" t="s">
        <v>23</v>
      </c>
    </row>
    <row r="2631" spans="1:26">
      <c r="A2631" s="215" t="s">
        <v>3272</v>
      </c>
      <c r="B2631" s="51">
        <v>110</v>
      </c>
      <c r="C2631" s="215" t="s">
        <v>208</v>
      </c>
      <c r="D2631" s="215" t="s">
        <v>1635</v>
      </c>
      <c r="E2631" s="215" t="s">
        <v>1983</v>
      </c>
      <c r="F2631" s="51">
        <v>5</v>
      </c>
      <c r="G2631" s="258">
        <v>1</v>
      </c>
      <c r="H2631" s="258">
        <v>-8.3000000000000203</v>
      </c>
      <c r="I2631" s="272">
        <v>12.5647058823529</v>
      </c>
      <c r="J2631" s="272">
        <v>0.42163700468182802</v>
      </c>
      <c r="K2631" s="257">
        <v>-9.9499999999999993</v>
      </c>
      <c r="L2631" s="257">
        <v>-30.09</v>
      </c>
      <c r="M2631" s="257">
        <v>-20.98</v>
      </c>
      <c r="N2631" s="257">
        <v>-85.27</v>
      </c>
      <c r="O2631" s="257">
        <v>64.290000000000006</v>
      </c>
      <c r="P2631" s="257">
        <v>-30.4</v>
      </c>
      <c r="Q2631" s="215" t="s">
        <v>211</v>
      </c>
      <c r="R2631" s="215" t="s">
        <v>212</v>
      </c>
      <c r="S2631" s="215" t="s">
        <v>213</v>
      </c>
      <c r="T2631" s="215" t="s">
        <v>214</v>
      </c>
      <c r="U2631" s="215" t="s">
        <v>215</v>
      </c>
      <c r="W2631" s="215" t="s">
        <v>36</v>
      </c>
      <c r="X2631" s="215" t="s">
        <v>35</v>
      </c>
      <c r="Y2631" s="215" t="s">
        <v>15</v>
      </c>
      <c r="Z2631" s="215" t="s">
        <v>17</v>
      </c>
    </row>
    <row r="2632" spans="1:26">
      <c r="A2632" s="215" t="s">
        <v>3272</v>
      </c>
      <c r="B2632" s="51">
        <v>111</v>
      </c>
      <c r="C2632" s="215" t="s">
        <v>1250</v>
      </c>
      <c r="D2632" s="215" t="s">
        <v>1637</v>
      </c>
      <c r="E2632" s="215" t="s">
        <v>3311</v>
      </c>
      <c r="F2632" s="51">
        <v>2</v>
      </c>
      <c r="G2632" s="258">
        <v>0.4</v>
      </c>
      <c r="H2632" s="258">
        <v>-13.5</v>
      </c>
      <c r="I2632" s="272">
        <v>11.323529411764699</v>
      </c>
      <c r="J2632" s="272">
        <v>0.28327798023051198</v>
      </c>
      <c r="K2632" s="257">
        <v>-7.99</v>
      </c>
      <c r="L2632" s="257">
        <v>-28.35</v>
      </c>
      <c r="M2632" s="257">
        <v>-17.420000000000002</v>
      </c>
      <c r="N2632" s="257">
        <v>-78.930000000000007</v>
      </c>
      <c r="O2632" s="257">
        <v>61.51</v>
      </c>
      <c r="P2632" s="257">
        <v>-28.08</v>
      </c>
      <c r="Q2632" s="215" t="s">
        <v>1253</v>
      </c>
      <c r="R2632" s="215" t="s">
        <v>1254</v>
      </c>
      <c r="S2632" s="215" t="s">
        <v>1201</v>
      </c>
      <c r="T2632" s="215" t="s">
        <v>792</v>
      </c>
      <c r="U2632" s="215" t="s">
        <v>1255</v>
      </c>
      <c r="W2632" s="215" t="s">
        <v>36</v>
      </c>
      <c r="X2632" s="215" t="s">
        <v>35</v>
      </c>
      <c r="Y2632" s="215" t="s">
        <v>12</v>
      </c>
      <c r="Z2632" s="215" t="s">
        <v>17</v>
      </c>
    </row>
    <row r="2633" spans="1:26">
      <c r="A2633" s="215" t="s">
        <v>3272</v>
      </c>
      <c r="B2633" s="51">
        <v>112</v>
      </c>
      <c r="C2633" s="215" t="s">
        <v>1127</v>
      </c>
      <c r="D2633" s="215" t="s">
        <v>1639</v>
      </c>
      <c r="E2633" s="215" t="s">
        <v>1474</v>
      </c>
      <c r="F2633" s="51">
        <v>0</v>
      </c>
      <c r="G2633" s="258">
        <v>0</v>
      </c>
      <c r="H2633" s="258">
        <v>-17.5</v>
      </c>
      <c r="I2633" s="272">
        <v>2.3117647058823501</v>
      </c>
      <c r="J2633" s="272">
        <v>0.226906179601636</v>
      </c>
      <c r="K2633" s="257">
        <v>-13.37</v>
      </c>
      <c r="L2633" s="257">
        <v>-22.99</v>
      </c>
      <c r="M2633" s="257">
        <v>-19.850000000000001</v>
      </c>
      <c r="N2633" s="257">
        <v>-68.28</v>
      </c>
      <c r="O2633" s="257">
        <v>48.43</v>
      </c>
      <c r="P2633" s="257">
        <v>-24.17</v>
      </c>
      <c r="Q2633" s="215" t="s">
        <v>521</v>
      </c>
      <c r="R2633" s="215" t="s">
        <v>1130</v>
      </c>
      <c r="S2633" s="215" t="s">
        <v>1131</v>
      </c>
      <c r="T2633" s="215" t="s">
        <v>1132</v>
      </c>
      <c r="U2633" s="215" t="s">
        <v>411</v>
      </c>
      <c r="W2633" s="215" t="s">
        <v>27</v>
      </c>
      <c r="X2633" s="215" t="s">
        <v>35</v>
      </c>
      <c r="Y2633" s="215" t="s">
        <v>15</v>
      </c>
      <c r="Z2633" s="215" t="s">
        <v>17</v>
      </c>
    </row>
    <row r="2634" spans="1:26">
      <c r="A2634" s="215" t="s">
        <v>3272</v>
      </c>
      <c r="B2634" s="51">
        <v>113</v>
      </c>
      <c r="C2634" s="215" t="s">
        <v>972</v>
      </c>
      <c r="D2634" s="215" t="s">
        <v>1641</v>
      </c>
      <c r="E2634" s="215" t="s">
        <v>3312</v>
      </c>
      <c r="F2634" s="51">
        <v>4</v>
      </c>
      <c r="G2634" s="258">
        <v>0.8</v>
      </c>
      <c r="H2634" s="258">
        <v>-18</v>
      </c>
      <c r="I2634" s="272">
        <v>1.8294117647058801</v>
      </c>
      <c r="J2634" s="272">
        <v>0.20190336056510799</v>
      </c>
      <c r="K2634" s="257">
        <v>-16.010000000000002</v>
      </c>
      <c r="L2634" s="257">
        <v>-25.09</v>
      </c>
      <c r="M2634" s="257">
        <v>-21.4</v>
      </c>
      <c r="N2634" s="257">
        <v>-37.24</v>
      </c>
      <c r="O2634" s="257">
        <v>15.84</v>
      </c>
      <c r="P2634" s="257">
        <v>-26.02</v>
      </c>
      <c r="Q2634" s="215" t="s">
        <v>770</v>
      </c>
      <c r="R2634" s="215" t="s">
        <v>975</v>
      </c>
      <c r="S2634" s="215" t="s">
        <v>807</v>
      </c>
      <c r="T2634" s="215" t="s">
        <v>976</v>
      </c>
      <c r="U2634" s="215" t="s">
        <v>977</v>
      </c>
      <c r="W2634" s="215" t="s">
        <v>27</v>
      </c>
      <c r="X2634" s="215" t="s">
        <v>7</v>
      </c>
      <c r="Y2634" s="215" t="s">
        <v>15</v>
      </c>
      <c r="Z2634" s="215" t="s">
        <v>17</v>
      </c>
    </row>
    <row r="2635" spans="1:26">
      <c r="A2635" s="215" t="s">
        <v>3272</v>
      </c>
      <c r="B2635" s="51">
        <v>114</v>
      </c>
      <c r="C2635" s="215" t="s">
        <v>1230</v>
      </c>
      <c r="D2635" s="215" t="s">
        <v>1643</v>
      </c>
      <c r="E2635" s="215" t="s">
        <v>1234</v>
      </c>
      <c r="F2635" s="51">
        <v>1</v>
      </c>
      <c r="G2635" s="258">
        <v>0.2</v>
      </c>
      <c r="H2635" s="258">
        <v>-18</v>
      </c>
      <c r="I2635" s="272">
        <v>1.8</v>
      </c>
      <c r="J2635" s="272">
        <v>0.18930138734704499</v>
      </c>
      <c r="K2635" s="257">
        <v>-14.25</v>
      </c>
      <c r="L2635" s="257">
        <v>-23.62</v>
      </c>
      <c r="M2635" s="257">
        <v>-19.64</v>
      </c>
      <c r="N2635" s="257">
        <v>-32.49</v>
      </c>
      <c r="O2635" s="257">
        <v>12.85</v>
      </c>
      <c r="P2635" s="257">
        <v>-24.95</v>
      </c>
      <c r="Q2635" s="215" t="s">
        <v>1233</v>
      </c>
      <c r="R2635" s="215" t="s">
        <v>252</v>
      </c>
      <c r="S2635" s="215" t="s">
        <v>1234</v>
      </c>
      <c r="T2635" s="215" t="s">
        <v>1235</v>
      </c>
      <c r="U2635" s="215" t="s">
        <v>1236</v>
      </c>
      <c r="W2635" s="215" t="s">
        <v>27</v>
      </c>
      <c r="X2635" s="215" t="s">
        <v>7</v>
      </c>
      <c r="Y2635" s="215" t="s">
        <v>12</v>
      </c>
      <c r="Z2635" s="215" t="s">
        <v>17</v>
      </c>
    </row>
    <row r="2636" spans="1:26">
      <c r="A2636" s="215" t="s">
        <v>3272</v>
      </c>
      <c r="B2636" s="51">
        <v>115</v>
      </c>
      <c r="C2636" s="215" t="s">
        <v>360</v>
      </c>
      <c r="D2636" s="215" t="s">
        <v>361</v>
      </c>
      <c r="E2636" s="215" t="s">
        <v>3313</v>
      </c>
      <c r="F2636" s="51">
        <v>2</v>
      </c>
      <c r="G2636" s="258">
        <v>0.4</v>
      </c>
      <c r="H2636" s="258">
        <v>-14</v>
      </c>
      <c r="I2636" s="272">
        <v>10.0411764705882</v>
      </c>
      <c r="J2636" s="272">
        <v>0.29275500912692798</v>
      </c>
      <c r="K2636" s="257">
        <v>-9.61</v>
      </c>
      <c r="L2636" s="257">
        <v>-27.98</v>
      </c>
      <c r="M2636" s="257">
        <v>-20.28</v>
      </c>
      <c r="N2636" s="257">
        <v>-94.33</v>
      </c>
      <c r="O2636" s="257">
        <v>74.05</v>
      </c>
      <c r="P2636" s="257">
        <v>-28.29</v>
      </c>
      <c r="Q2636" s="215" t="s">
        <v>363</v>
      </c>
      <c r="R2636" s="215" t="s">
        <v>364</v>
      </c>
      <c r="S2636" s="215" t="s">
        <v>365</v>
      </c>
      <c r="T2636" s="215" t="s">
        <v>366</v>
      </c>
      <c r="U2636" s="215" t="s">
        <v>367</v>
      </c>
      <c r="W2636" s="215" t="s">
        <v>36</v>
      </c>
      <c r="X2636" s="215" t="s">
        <v>7</v>
      </c>
      <c r="Y2636" s="215" t="s">
        <v>12</v>
      </c>
      <c r="Z2636" s="215" t="s">
        <v>20</v>
      </c>
    </row>
    <row r="2637" spans="1:26">
      <c r="A2637" s="215" t="s">
        <v>3272</v>
      </c>
      <c r="B2637" s="51">
        <v>116</v>
      </c>
      <c r="C2637" s="215" t="s">
        <v>376</v>
      </c>
      <c r="D2637" s="215" t="s">
        <v>1644</v>
      </c>
      <c r="E2637" s="215" t="s">
        <v>378</v>
      </c>
      <c r="F2637" s="51">
        <v>4</v>
      </c>
      <c r="G2637" s="258">
        <v>0.8</v>
      </c>
      <c r="H2637" s="258">
        <v>-0.20000000000003301</v>
      </c>
      <c r="I2637" s="272">
        <v>20.0705882352941</v>
      </c>
      <c r="J2637" s="272">
        <v>0.47780526752498298</v>
      </c>
      <c r="K2637" s="257">
        <v>-5.35</v>
      </c>
      <c r="L2637" s="257">
        <v>-33.93</v>
      </c>
      <c r="M2637" s="257">
        <v>-21.33</v>
      </c>
      <c r="N2637" s="257">
        <v>-95.29</v>
      </c>
      <c r="O2637" s="257">
        <v>73.959999999999994</v>
      </c>
      <c r="P2637" s="257">
        <v>-33.31</v>
      </c>
      <c r="Q2637" s="215" t="s">
        <v>379</v>
      </c>
      <c r="R2637" s="215" t="s">
        <v>380</v>
      </c>
      <c r="S2637" s="215" t="s">
        <v>381</v>
      </c>
      <c r="T2637" s="215" t="s">
        <v>382</v>
      </c>
      <c r="U2637" s="215" t="s">
        <v>383</v>
      </c>
      <c r="W2637" s="215" t="s">
        <v>36</v>
      </c>
      <c r="X2637" s="215" t="s">
        <v>35</v>
      </c>
      <c r="Y2637" s="215" t="s">
        <v>15</v>
      </c>
      <c r="Z2637" s="215" t="s">
        <v>20</v>
      </c>
    </row>
    <row r="2638" spans="1:26">
      <c r="A2638" s="215" t="s">
        <v>3272</v>
      </c>
      <c r="B2638" s="51">
        <v>117</v>
      </c>
      <c r="C2638" s="215" t="s">
        <v>437</v>
      </c>
      <c r="D2638" s="215" t="s">
        <v>1646</v>
      </c>
      <c r="E2638" s="215" t="s">
        <v>2579</v>
      </c>
      <c r="F2638" s="51">
        <v>2</v>
      </c>
      <c r="G2638" s="258">
        <v>0.4</v>
      </c>
      <c r="H2638" s="258">
        <v>-18</v>
      </c>
      <c r="I2638" s="272">
        <v>1.0823529411764701</v>
      </c>
      <c r="J2638" s="272">
        <v>0.12956356702511099</v>
      </c>
      <c r="K2638" s="257">
        <v>-16.79</v>
      </c>
      <c r="L2638" s="257">
        <v>-26.39</v>
      </c>
      <c r="M2638" s="257">
        <v>-22.17</v>
      </c>
      <c r="N2638" s="257">
        <v>-35.85</v>
      </c>
      <c r="O2638" s="257">
        <v>13.68</v>
      </c>
      <c r="P2638" s="257">
        <v>-27.65</v>
      </c>
      <c r="Q2638" s="215" t="s">
        <v>440</v>
      </c>
      <c r="R2638" s="215" t="s">
        <v>441</v>
      </c>
      <c r="S2638" s="215" t="s">
        <v>231</v>
      </c>
      <c r="T2638" s="215" t="s">
        <v>442</v>
      </c>
      <c r="U2638" s="215" t="s">
        <v>443</v>
      </c>
      <c r="W2638" s="215" t="s">
        <v>27</v>
      </c>
      <c r="X2638" s="215" t="s">
        <v>7</v>
      </c>
      <c r="Y2638" s="215" t="s">
        <v>12</v>
      </c>
      <c r="Z2638" s="215" t="s">
        <v>17</v>
      </c>
    </row>
    <row r="2639" spans="1:26">
      <c r="A2639" s="215" t="s">
        <v>3272</v>
      </c>
      <c r="B2639" s="51">
        <v>118</v>
      </c>
      <c r="C2639" s="215" t="s">
        <v>781</v>
      </c>
      <c r="D2639" s="215" t="s">
        <v>1648</v>
      </c>
      <c r="E2639" s="215" t="s">
        <v>3314</v>
      </c>
      <c r="F2639" s="51">
        <v>5</v>
      </c>
      <c r="G2639" s="258">
        <v>1</v>
      </c>
      <c r="H2639" s="258">
        <v>-17.8</v>
      </c>
      <c r="I2639" s="272">
        <v>0.82352941176470595</v>
      </c>
      <c r="J2639" s="272">
        <v>9.7740706019631002E-2</v>
      </c>
      <c r="K2639" s="257">
        <v>-14.13</v>
      </c>
      <c r="L2639" s="257">
        <v>-23.07</v>
      </c>
      <c r="M2639" s="257">
        <v>-20.25</v>
      </c>
      <c r="N2639" s="257">
        <v>-57.14</v>
      </c>
      <c r="O2639" s="257">
        <v>36.89</v>
      </c>
      <c r="P2639" s="257">
        <v>-23.98</v>
      </c>
      <c r="Q2639" s="215" t="s">
        <v>784</v>
      </c>
      <c r="R2639" s="215" t="s">
        <v>785</v>
      </c>
      <c r="S2639" s="215" t="s">
        <v>786</v>
      </c>
      <c r="T2639" s="215" t="s">
        <v>787</v>
      </c>
      <c r="U2639" s="215" t="s">
        <v>676</v>
      </c>
      <c r="W2639" s="215" t="s">
        <v>27</v>
      </c>
      <c r="X2639" s="215" t="s">
        <v>35</v>
      </c>
      <c r="Y2639" s="215" t="s">
        <v>12</v>
      </c>
      <c r="Z2639" s="215" t="s">
        <v>17</v>
      </c>
    </row>
    <row r="2640" spans="1:26">
      <c r="A2640" s="215" t="s">
        <v>3272</v>
      </c>
      <c r="B2640" s="51">
        <v>119</v>
      </c>
      <c r="C2640" s="215" t="s">
        <v>273</v>
      </c>
      <c r="D2640" s="215" t="s">
        <v>274</v>
      </c>
      <c r="E2640" s="215" t="s">
        <v>2710</v>
      </c>
      <c r="F2640" s="51">
        <v>2</v>
      </c>
      <c r="G2640" s="258">
        <v>0.4</v>
      </c>
      <c r="H2640" s="258">
        <v>-18</v>
      </c>
      <c r="I2640" s="272">
        <v>2.0941176470588201</v>
      </c>
      <c r="J2640" s="272">
        <v>0.212027807137282</v>
      </c>
      <c r="K2640" s="257">
        <v>-14.49</v>
      </c>
      <c r="L2640" s="257">
        <v>-24.31</v>
      </c>
      <c r="M2640" s="257">
        <v>-20.48</v>
      </c>
      <c r="N2640" s="257">
        <v>-35.72</v>
      </c>
      <c r="O2640" s="257">
        <v>15.24</v>
      </c>
      <c r="P2640" s="257">
        <v>-25.53</v>
      </c>
      <c r="Q2640" s="215" t="s">
        <v>276</v>
      </c>
      <c r="R2640" s="215" t="s">
        <v>277</v>
      </c>
      <c r="S2640" s="215" t="s">
        <v>278</v>
      </c>
      <c r="T2640" s="215" t="s">
        <v>279</v>
      </c>
      <c r="U2640" s="215" t="s">
        <v>280</v>
      </c>
      <c r="W2640" s="215" t="s">
        <v>27</v>
      </c>
      <c r="X2640" s="215" t="s">
        <v>7</v>
      </c>
      <c r="Y2640" s="215" t="s">
        <v>15</v>
      </c>
      <c r="Z2640" s="215" t="s">
        <v>17</v>
      </c>
    </row>
    <row r="2641" spans="1:26">
      <c r="A2641" s="215" t="s">
        <v>3272</v>
      </c>
      <c r="B2641" s="51">
        <v>120</v>
      </c>
      <c r="C2641" s="215" t="s">
        <v>1298</v>
      </c>
      <c r="D2641" s="215" t="s">
        <v>1651</v>
      </c>
      <c r="E2641" s="215" t="s">
        <v>3315</v>
      </c>
      <c r="F2641" s="51">
        <v>3</v>
      </c>
      <c r="G2641" s="258">
        <v>0.6</v>
      </c>
      <c r="H2641" s="258">
        <v>-18</v>
      </c>
      <c r="I2641" s="272">
        <v>5.2294117647058798</v>
      </c>
      <c r="J2641" s="272">
        <v>0.29274455971497398</v>
      </c>
      <c r="K2641" s="257">
        <v>-15.16</v>
      </c>
      <c r="L2641" s="257">
        <v>-25.38</v>
      </c>
      <c r="M2641" s="257">
        <v>-20.8</v>
      </c>
      <c r="N2641" s="257">
        <v>-45.79</v>
      </c>
      <c r="O2641" s="257">
        <v>24.99</v>
      </c>
      <c r="P2641" s="257">
        <v>-26.3</v>
      </c>
      <c r="Q2641" s="215" t="s">
        <v>840</v>
      </c>
      <c r="R2641" s="215" t="s">
        <v>1301</v>
      </c>
      <c r="S2641" s="215" t="s">
        <v>1302</v>
      </c>
      <c r="T2641" s="215" t="s">
        <v>441</v>
      </c>
      <c r="U2641" s="215" t="s">
        <v>229</v>
      </c>
      <c r="W2641" s="215" t="s">
        <v>27</v>
      </c>
      <c r="X2641" s="215" t="s">
        <v>7</v>
      </c>
      <c r="Y2641" s="215" t="s">
        <v>15</v>
      </c>
      <c r="Z2641" s="215" t="s">
        <v>20</v>
      </c>
    </row>
    <row r="2642" spans="1:26">
      <c r="A2642" s="215" t="s">
        <v>3272</v>
      </c>
      <c r="B2642" s="51">
        <v>121</v>
      </c>
      <c r="C2642" s="215" t="s">
        <v>959</v>
      </c>
      <c r="D2642" s="215" t="s">
        <v>1653</v>
      </c>
      <c r="E2642" s="215" t="s">
        <v>1993</v>
      </c>
      <c r="F2642" s="51">
        <v>5</v>
      </c>
      <c r="G2642" s="258">
        <v>1</v>
      </c>
      <c r="H2642" s="258">
        <v>-11</v>
      </c>
      <c r="I2642" s="272">
        <v>15.6882352941176</v>
      </c>
      <c r="J2642" s="272">
        <v>0.42534946097398202</v>
      </c>
      <c r="K2642" s="257">
        <v>-4.53</v>
      </c>
      <c r="L2642" s="257">
        <v>-30.09</v>
      </c>
      <c r="M2642" s="257">
        <v>-19.22</v>
      </c>
      <c r="N2642" s="257">
        <v>-95.81</v>
      </c>
      <c r="O2642" s="257">
        <v>76.59</v>
      </c>
      <c r="P2642" s="257">
        <v>-29.68</v>
      </c>
      <c r="Q2642" s="215" t="s">
        <v>962</v>
      </c>
      <c r="R2642" s="215" t="s">
        <v>963</v>
      </c>
      <c r="S2642" s="215" t="s">
        <v>396</v>
      </c>
      <c r="T2642" s="215" t="s">
        <v>964</v>
      </c>
      <c r="U2642" s="215" t="s">
        <v>965</v>
      </c>
      <c r="W2642" s="215" t="s">
        <v>36</v>
      </c>
      <c r="X2642" s="215" t="s">
        <v>35</v>
      </c>
      <c r="Y2642" s="215" t="s">
        <v>12</v>
      </c>
      <c r="Z2642" s="215" t="s">
        <v>20</v>
      </c>
    </row>
    <row r="2643" spans="1:26">
      <c r="A2643" s="215" t="s">
        <v>3272</v>
      </c>
      <c r="B2643" s="51">
        <v>122</v>
      </c>
      <c r="C2643" s="215" t="s">
        <v>1108</v>
      </c>
      <c r="D2643" s="215" t="s">
        <v>1655</v>
      </c>
      <c r="E2643" s="215" t="s">
        <v>3316</v>
      </c>
      <c r="F2643" s="51">
        <v>3</v>
      </c>
      <c r="G2643" s="258">
        <v>0.6</v>
      </c>
      <c r="H2643" s="258">
        <v>-17.8</v>
      </c>
      <c r="I2643" s="272">
        <v>1.8941176470588199</v>
      </c>
      <c r="J2643" s="272">
        <v>0.20575540957257599</v>
      </c>
      <c r="K2643" s="257">
        <v>-15.53</v>
      </c>
      <c r="L2643" s="257">
        <v>-24.79</v>
      </c>
      <c r="M2643" s="257">
        <v>-21.55</v>
      </c>
      <c r="N2643" s="257">
        <v>-55.25</v>
      </c>
      <c r="O2643" s="257">
        <v>33.700000000000003</v>
      </c>
      <c r="P2643" s="257">
        <v>-26.02</v>
      </c>
      <c r="Q2643" s="215" t="s">
        <v>1111</v>
      </c>
      <c r="R2643" s="215" t="s">
        <v>1112</v>
      </c>
      <c r="S2643" s="215" t="s">
        <v>1113</v>
      </c>
      <c r="T2643" s="215" t="s">
        <v>375</v>
      </c>
      <c r="U2643" s="215" t="s">
        <v>1114</v>
      </c>
      <c r="W2643" s="215" t="s">
        <v>27</v>
      </c>
      <c r="X2643" s="215" t="s">
        <v>35</v>
      </c>
      <c r="Y2643" s="215" t="s">
        <v>12</v>
      </c>
      <c r="Z2643" s="215" t="s">
        <v>17</v>
      </c>
    </row>
    <row r="2644" spans="1:26">
      <c r="A2644" s="215" t="s">
        <v>3272</v>
      </c>
      <c r="B2644" s="51">
        <v>123</v>
      </c>
      <c r="C2644" s="215" t="s">
        <v>337</v>
      </c>
      <c r="D2644" s="215" t="s">
        <v>1657</v>
      </c>
      <c r="E2644" s="215" t="s">
        <v>3317</v>
      </c>
      <c r="F2644" s="51">
        <v>4</v>
      </c>
      <c r="G2644" s="258">
        <v>0.8</v>
      </c>
      <c r="H2644" s="258">
        <v>-14</v>
      </c>
      <c r="I2644" s="272">
        <v>18.152941176470598</v>
      </c>
      <c r="J2644" s="272">
        <v>0.465675542089662</v>
      </c>
      <c r="K2644" s="257">
        <v>-6.78</v>
      </c>
      <c r="L2644" s="257">
        <v>-31.56</v>
      </c>
      <c r="M2644" s="257">
        <v>-20.41</v>
      </c>
      <c r="N2644" s="257">
        <v>-100.36</v>
      </c>
      <c r="O2644" s="257">
        <v>79.95</v>
      </c>
      <c r="P2644" s="257">
        <v>-31.61</v>
      </c>
      <c r="Q2644" s="215" t="s">
        <v>340</v>
      </c>
      <c r="R2644" s="215" t="s">
        <v>341</v>
      </c>
      <c r="S2644" s="215" t="s">
        <v>342</v>
      </c>
      <c r="T2644" s="215" t="s">
        <v>343</v>
      </c>
      <c r="U2644" s="215" t="s">
        <v>344</v>
      </c>
      <c r="W2644" s="215" t="s">
        <v>36</v>
      </c>
      <c r="X2644" s="215" t="s">
        <v>7</v>
      </c>
      <c r="Y2644" s="215" t="s">
        <v>15</v>
      </c>
      <c r="Z2644" s="215" t="s">
        <v>20</v>
      </c>
    </row>
    <row r="2645" spans="1:26">
      <c r="A2645" s="215" t="s">
        <v>3272</v>
      </c>
      <c r="B2645" s="51">
        <v>124</v>
      </c>
      <c r="C2645" s="215" t="s">
        <v>1386</v>
      </c>
      <c r="D2645" s="215" t="s">
        <v>1387</v>
      </c>
      <c r="E2645" s="215" t="s">
        <v>1659</v>
      </c>
      <c r="F2645" s="51">
        <v>2</v>
      </c>
      <c r="G2645" s="258">
        <v>0.4</v>
      </c>
      <c r="H2645" s="258">
        <v>-14</v>
      </c>
      <c r="I2645" s="272">
        <v>6.1882352941176499</v>
      </c>
      <c r="J2645" s="272">
        <v>0.27458824733644299</v>
      </c>
      <c r="K2645" s="257">
        <v>-5.22</v>
      </c>
      <c r="L2645" s="257">
        <v>-27.37</v>
      </c>
      <c r="M2645" s="257">
        <v>-16.75</v>
      </c>
      <c r="N2645" s="257">
        <v>-78.12</v>
      </c>
      <c r="O2645" s="257">
        <v>61.37</v>
      </c>
      <c r="P2645" s="257">
        <v>-27.11</v>
      </c>
      <c r="Q2645" s="215" t="s">
        <v>765</v>
      </c>
      <c r="R2645" s="215" t="s">
        <v>1097</v>
      </c>
      <c r="S2645" s="215" t="s">
        <v>1389</v>
      </c>
      <c r="T2645" s="215" t="s">
        <v>1390</v>
      </c>
      <c r="U2645" s="215" t="s">
        <v>1234</v>
      </c>
      <c r="W2645" s="215" t="s">
        <v>36</v>
      </c>
      <c r="X2645" s="215" t="s">
        <v>23</v>
      </c>
      <c r="Y2645" s="215" t="s">
        <v>23</v>
      </c>
      <c r="Z2645" s="215" t="s">
        <v>23</v>
      </c>
    </row>
    <row r="2646" spans="1:26">
      <c r="A2646" s="215" t="s">
        <v>3272</v>
      </c>
      <c r="B2646" s="51">
        <v>125</v>
      </c>
      <c r="C2646" s="215" t="s">
        <v>1416</v>
      </c>
      <c r="D2646" s="215" t="s">
        <v>1417</v>
      </c>
      <c r="E2646" s="215" t="s">
        <v>3318</v>
      </c>
      <c r="F2646" s="51">
        <v>2</v>
      </c>
      <c r="G2646" s="258">
        <v>0.4</v>
      </c>
      <c r="H2646" s="258">
        <v>-12.2</v>
      </c>
      <c r="I2646" s="272">
        <v>15.635294117647099</v>
      </c>
      <c r="J2646" s="272">
        <v>0.286572148932699</v>
      </c>
      <c r="K2646" s="257">
        <v>-10.039999999999999</v>
      </c>
      <c r="L2646" s="257">
        <v>-30.95</v>
      </c>
      <c r="M2646" s="257">
        <v>-22.74</v>
      </c>
      <c r="N2646" s="257">
        <v>-95.81</v>
      </c>
      <c r="O2646" s="257">
        <v>73.069999999999993</v>
      </c>
      <c r="P2646" s="257">
        <v>-30.69</v>
      </c>
      <c r="Q2646" s="215" t="s">
        <v>1419</v>
      </c>
      <c r="R2646" s="215" t="s">
        <v>536</v>
      </c>
      <c r="S2646" s="215" t="s">
        <v>897</v>
      </c>
      <c r="T2646" s="215" t="s">
        <v>1420</v>
      </c>
      <c r="U2646" s="215" t="s">
        <v>1421</v>
      </c>
      <c r="W2646" s="215" t="s">
        <v>36</v>
      </c>
      <c r="X2646" s="215" t="s">
        <v>35</v>
      </c>
      <c r="Y2646" s="215" t="s">
        <v>12</v>
      </c>
      <c r="Z2646" s="215" t="s">
        <v>20</v>
      </c>
    </row>
    <row r="2647" spans="1:26">
      <c r="A2647" s="215" t="s">
        <v>3272</v>
      </c>
      <c r="B2647" s="51">
        <v>126</v>
      </c>
      <c r="C2647" s="215" t="s">
        <v>934</v>
      </c>
      <c r="D2647" s="215" t="s">
        <v>1661</v>
      </c>
      <c r="E2647" s="215" t="s">
        <v>936</v>
      </c>
      <c r="F2647" s="51">
        <v>5</v>
      </c>
      <c r="G2647" s="258">
        <v>1</v>
      </c>
      <c r="H2647" s="258">
        <v>-17</v>
      </c>
      <c r="I2647" s="272">
        <v>1.3705882352941201</v>
      </c>
      <c r="J2647" s="272">
        <v>0.167442727888124</v>
      </c>
      <c r="K2647" s="257">
        <v>-15.92</v>
      </c>
      <c r="L2647" s="257">
        <v>-25.7</v>
      </c>
      <c r="M2647" s="257">
        <v>-21.26</v>
      </c>
      <c r="N2647" s="257">
        <v>-68.5</v>
      </c>
      <c r="O2647" s="257">
        <v>47.24</v>
      </c>
      <c r="P2647" s="257">
        <v>-27.14</v>
      </c>
      <c r="Q2647" s="215" t="s">
        <v>890</v>
      </c>
      <c r="R2647" s="215" t="s">
        <v>937</v>
      </c>
      <c r="S2647" s="215" t="s">
        <v>938</v>
      </c>
      <c r="T2647" s="215" t="s">
        <v>939</v>
      </c>
      <c r="U2647" s="215" t="s">
        <v>940</v>
      </c>
      <c r="W2647" s="215" t="s">
        <v>27</v>
      </c>
      <c r="X2647" s="215" t="s">
        <v>35</v>
      </c>
      <c r="Y2647" s="215" t="s">
        <v>12</v>
      </c>
      <c r="Z2647" s="215" t="s">
        <v>20</v>
      </c>
    </row>
    <row r="2648" spans="1:26">
      <c r="A2648" s="215" t="s">
        <v>3272</v>
      </c>
      <c r="B2648" s="51">
        <v>127</v>
      </c>
      <c r="C2648" s="215" t="s">
        <v>564</v>
      </c>
      <c r="D2648" s="215" t="s">
        <v>1662</v>
      </c>
      <c r="E2648" s="215" t="s">
        <v>2976</v>
      </c>
      <c r="F2648" s="51">
        <v>5</v>
      </c>
      <c r="G2648" s="258">
        <v>1</v>
      </c>
      <c r="H2648" s="258">
        <v>1.2999999999999701</v>
      </c>
      <c r="I2648" s="272">
        <v>21.794117647058801</v>
      </c>
      <c r="J2648" s="272">
        <v>0.51477216752171895</v>
      </c>
      <c r="K2648" s="257">
        <v>-10.5</v>
      </c>
      <c r="L2648" s="257">
        <v>-33.1</v>
      </c>
      <c r="M2648" s="257">
        <v>-20.8</v>
      </c>
      <c r="N2648" s="257">
        <v>-96.86</v>
      </c>
      <c r="O2648" s="257">
        <v>76.06</v>
      </c>
      <c r="P2648" s="257">
        <v>-30.97</v>
      </c>
      <c r="Q2648" s="215" t="s">
        <v>383</v>
      </c>
      <c r="R2648" s="215" t="s">
        <v>567</v>
      </c>
      <c r="S2648" s="215" t="s">
        <v>568</v>
      </c>
      <c r="T2648" s="215" t="s">
        <v>569</v>
      </c>
      <c r="U2648" s="215" t="s">
        <v>515</v>
      </c>
      <c r="W2648" s="215" t="s">
        <v>36</v>
      </c>
      <c r="X2648" s="215" t="s">
        <v>35</v>
      </c>
      <c r="Y2648" s="215" t="s">
        <v>15</v>
      </c>
      <c r="Z2648" s="215" t="s">
        <v>20</v>
      </c>
    </row>
    <row r="2649" spans="1:26">
      <c r="A2649" s="215" t="s">
        <v>3272</v>
      </c>
      <c r="B2649" s="51">
        <v>128</v>
      </c>
      <c r="C2649" s="215" t="s">
        <v>524</v>
      </c>
      <c r="D2649" s="215" t="s">
        <v>1664</v>
      </c>
      <c r="E2649" s="215" t="s">
        <v>1215</v>
      </c>
      <c r="F2649" s="51">
        <v>0</v>
      </c>
      <c r="G2649" s="258">
        <v>0</v>
      </c>
      <c r="H2649" s="258">
        <v>-17.600000000000001</v>
      </c>
      <c r="I2649" s="272">
        <v>2.3176470588235301</v>
      </c>
      <c r="J2649" s="272">
        <v>0.22446925173711499</v>
      </c>
      <c r="K2649" s="257">
        <v>-14.69</v>
      </c>
      <c r="L2649" s="257">
        <v>-23.64</v>
      </c>
      <c r="M2649" s="257">
        <v>-20.09</v>
      </c>
      <c r="N2649" s="257">
        <v>-65.459999999999994</v>
      </c>
      <c r="O2649" s="257">
        <v>45.37</v>
      </c>
      <c r="P2649" s="257">
        <v>-24.6</v>
      </c>
      <c r="Q2649" s="215" t="s">
        <v>527</v>
      </c>
      <c r="R2649" s="215" t="s">
        <v>528</v>
      </c>
      <c r="S2649" s="215" t="s">
        <v>529</v>
      </c>
      <c r="T2649" s="215" t="s">
        <v>530</v>
      </c>
      <c r="U2649" s="215" t="s">
        <v>531</v>
      </c>
      <c r="W2649" s="215" t="s">
        <v>27</v>
      </c>
      <c r="X2649" s="215" t="s">
        <v>35</v>
      </c>
      <c r="Y2649" s="215" t="s">
        <v>15</v>
      </c>
      <c r="Z2649" s="215" t="s">
        <v>17</v>
      </c>
    </row>
    <row r="2650" spans="1:26">
      <c r="A2650" s="215" t="s">
        <v>3272</v>
      </c>
      <c r="B2650" s="51">
        <v>129</v>
      </c>
      <c r="C2650" s="215" t="s">
        <v>540</v>
      </c>
      <c r="D2650" s="215" t="s">
        <v>1666</v>
      </c>
      <c r="E2650" s="215" t="s">
        <v>3319</v>
      </c>
      <c r="F2650" s="51">
        <v>2</v>
      </c>
      <c r="G2650" s="258">
        <v>0.4</v>
      </c>
      <c r="H2650" s="258">
        <v>-1.4000000000000301</v>
      </c>
      <c r="I2650" s="272">
        <v>13.488235294117599</v>
      </c>
      <c r="J2650" s="272">
        <v>0.44049032256966097</v>
      </c>
      <c r="K2650" s="257">
        <v>-10.82</v>
      </c>
      <c r="L2650" s="257">
        <v>-32.74</v>
      </c>
      <c r="M2650" s="257">
        <v>-20.83</v>
      </c>
      <c r="N2650" s="257">
        <v>-94.39</v>
      </c>
      <c r="O2650" s="257">
        <v>73.56</v>
      </c>
      <c r="P2650" s="257">
        <v>-31.93</v>
      </c>
      <c r="Q2650" s="215" t="s">
        <v>543</v>
      </c>
      <c r="R2650" s="215" t="s">
        <v>544</v>
      </c>
      <c r="S2650" s="215" t="s">
        <v>545</v>
      </c>
      <c r="T2650" s="215" t="s">
        <v>546</v>
      </c>
      <c r="U2650" s="215" t="s">
        <v>547</v>
      </c>
      <c r="W2650" s="215" t="s">
        <v>36</v>
      </c>
      <c r="X2650" s="215" t="s">
        <v>35</v>
      </c>
      <c r="Y2650" s="215" t="s">
        <v>15</v>
      </c>
      <c r="Z2650" s="215" t="s">
        <v>20</v>
      </c>
    </row>
    <row r="2651" spans="1:26">
      <c r="A2651" s="215" t="s">
        <v>3272</v>
      </c>
      <c r="B2651" s="51">
        <v>130</v>
      </c>
      <c r="C2651" s="215" t="s">
        <v>1403</v>
      </c>
      <c r="D2651" s="215" t="s">
        <v>1668</v>
      </c>
      <c r="E2651" s="215" t="s">
        <v>3320</v>
      </c>
      <c r="F2651" s="51">
        <v>2</v>
      </c>
      <c r="G2651" s="258">
        <v>0.4</v>
      </c>
      <c r="H2651" s="258">
        <v>-14</v>
      </c>
      <c r="I2651" s="272">
        <v>7.8529411764705896</v>
      </c>
      <c r="J2651" s="272">
        <v>0.34848794768403701</v>
      </c>
      <c r="K2651" s="257">
        <v>-6.16</v>
      </c>
      <c r="L2651" s="257">
        <v>-29.23</v>
      </c>
      <c r="M2651" s="257">
        <v>-18.71</v>
      </c>
      <c r="N2651" s="257">
        <v>-91.51</v>
      </c>
      <c r="O2651" s="257">
        <v>72.8</v>
      </c>
      <c r="P2651" s="257">
        <v>-29.01</v>
      </c>
      <c r="Q2651" s="215" t="s">
        <v>1406</v>
      </c>
      <c r="R2651" s="215" t="s">
        <v>1407</v>
      </c>
      <c r="S2651" s="215" t="s">
        <v>1408</v>
      </c>
      <c r="T2651" s="215" t="s">
        <v>1011</v>
      </c>
      <c r="U2651" s="215" t="s">
        <v>1409</v>
      </c>
      <c r="W2651" s="215" t="s">
        <v>36</v>
      </c>
      <c r="X2651" s="215" t="s">
        <v>7</v>
      </c>
      <c r="Y2651" s="215" t="s">
        <v>12</v>
      </c>
      <c r="Z2651" s="215" t="s">
        <v>17</v>
      </c>
    </row>
    <row r="2652" spans="1:26">
      <c r="A2652" s="215" t="s">
        <v>3272</v>
      </c>
      <c r="B2652" s="51">
        <v>131</v>
      </c>
      <c r="C2652" s="215" t="s">
        <v>758</v>
      </c>
      <c r="D2652" s="215" t="s">
        <v>1670</v>
      </c>
      <c r="E2652" s="215" t="s">
        <v>3321</v>
      </c>
      <c r="F2652" s="51">
        <v>4</v>
      </c>
      <c r="G2652" s="258">
        <v>0.8</v>
      </c>
      <c r="H2652" s="258">
        <v>-18</v>
      </c>
      <c r="I2652" s="272">
        <v>2.9</v>
      </c>
      <c r="J2652" s="272">
        <v>0.23399775014809299</v>
      </c>
      <c r="K2652" s="257">
        <v>-12.27</v>
      </c>
      <c r="L2652" s="257">
        <v>-21.79</v>
      </c>
      <c r="M2652" s="257">
        <v>-17.71</v>
      </c>
      <c r="N2652" s="257">
        <v>-31.94</v>
      </c>
      <c r="O2652" s="257">
        <v>14.23</v>
      </c>
      <c r="P2652" s="257">
        <v>-23.14</v>
      </c>
      <c r="Q2652" s="215" t="s">
        <v>761</v>
      </c>
      <c r="R2652" s="215" t="s">
        <v>762</v>
      </c>
      <c r="S2652" s="215" t="s">
        <v>763</v>
      </c>
      <c r="T2652" s="215" t="s">
        <v>764</v>
      </c>
      <c r="U2652" s="215" t="s">
        <v>765</v>
      </c>
      <c r="W2652" s="215" t="s">
        <v>27</v>
      </c>
      <c r="X2652" s="215" t="s">
        <v>7</v>
      </c>
      <c r="Y2652" s="215" t="s">
        <v>12</v>
      </c>
      <c r="Z2652" s="215" t="s">
        <v>20</v>
      </c>
    </row>
    <row r="2653" spans="1:26">
      <c r="A2653" s="215" t="s">
        <v>3272</v>
      </c>
      <c r="B2653" s="51">
        <v>132</v>
      </c>
      <c r="C2653" s="215" t="s">
        <v>1068</v>
      </c>
      <c r="D2653" s="215" t="s">
        <v>1672</v>
      </c>
      <c r="E2653" s="215" t="s">
        <v>3322</v>
      </c>
      <c r="F2653" s="51">
        <v>2</v>
      </c>
      <c r="G2653" s="258">
        <v>0.4</v>
      </c>
      <c r="H2653" s="258">
        <v>-14</v>
      </c>
      <c r="I2653" s="272">
        <v>10.264705882352899</v>
      </c>
      <c r="J2653" s="272">
        <v>0.28387791057303902</v>
      </c>
      <c r="K2653" s="257">
        <v>-8.3699999999999992</v>
      </c>
      <c r="L2653" s="257">
        <v>-29.32</v>
      </c>
      <c r="M2653" s="257">
        <v>-21.32</v>
      </c>
      <c r="N2653" s="257">
        <v>-94.18</v>
      </c>
      <c r="O2653" s="257">
        <v>72.86</v>
      </c>
      <c r="P2653" s="257">
        <v>-29.28</v>
      </c>
      <c r="Q2653" s="215" t="s">
        <v>1071</v>
      </c>
      <c r="R2653" s="215" t="s">
        <v>1072</v>
      </c>
      <c r="S2653" s="215" t="s">
        <v>1073</v>
      </c>
      <c r="T2653" s="215" t="s">
        <v>529</v>
      </c>
      <c r="U2653" s="215" t="s">
        <v>1074</v>
      </c>
      <c r="W2653" s="215" t="s">
        <v>36</v>
      </c>
      <c r="X2653" s="215" t="s">
        <v>7</v>
      </c>
      <c r="Y2653" s="215" t="s">
        <v>15</v>
      </c>
      <c r="Z2653" s="215" t="s">
        <v>17</v>
      </c>
    </row>
    <row r="2654" spans="1:26">
      <c r="A2654" s="215" t="s">
        <v>3272</v>
      </c>
      <c r="B2654" s="51">
        <v>133</v>
      </c>
      <c r="C2654" s="215" t="s">
        <v>305</v>
      </c>
      <c r="D2654" s="215" t="s">
        <v>1674</v>
      </c>
      <c r="E2654" s="215" t="s">
        <v>1474</v>
      </c>
      <c r="F2654" s="51">
        <v>0</v>
      </c>
      <c r="G2654" s="258">
        <v>0</v>
      </c>
      <c r="H2654" s="258">
        <v>-13.2</v>
      </c>
      <c r="I2654" s="272">
        <v>6.2352941176470598</v>
      </c>
      <c r="J2654" s="272">
        <v>0.22887617476657199</v>
      </c>
      <c r="K2654" s="257">
        <v>-3.5</v>
      </c>
      <c r="L2654" s="257">
        <v>-28.64</v>
      </c>
      <c r="M2654" s="257">
        <v>-18.96</v>
      </c>
      <c r="N2654" s="257">
        <v>-89.79</v>
      </c>
      <c r="O2654" s="257">
        <v>70.83</v>
      </c>
      <c r="P2654" s="257">
        <v>-28.82</v>
      </c>
      <c r="Q2654" s="215" t="s">
        <v>308</v>
      </c>
      <c r="R2654" s="215" t="s">
        <v>309</v>
      </c>
      <c r="S2654" s="215" t="s">
        <v>310</v>
      </c>
      <c r="T2654" s="215" t="s">
        <v>311</v>
      </c>
      <c r="U2654" s="215" t="s">
        <v>312</v>
      </c>
      <c r="W2654" s="215" t="s">
        <v>36</v>
      </c>
      <c r="X2654" s="215" t="s">
        <v>35</v>
      </c>
      <c r="Y2654" s="215" t="s">
        <v>12</v>
      </c>
      <c r="Z2654" s="215" t="s">
        <v>17</v>
      </c>
    </row>
    <row r="2655" spans="1:26">
      <c r="A2655" s="215" t="s">
        <v>3272</v>
      </c>
      <c r="B2655" s="51">
        <v>134</v>
      </c>
      <c r="C2655" s="215" t="s">
        <v>483</v>
      </c>
      <c r="D2655" s="215" t="s">
        <v>484</v>
      </c>
      <c r="E2655" s="215" t="s">
        <v>2530</v>
      </c>
      <c r="F2655" s="51">
        <v>5</v>
      </c>
      <c r="G2655" s="258">
        <v>1</v>
      </c>
      <c r="H2655" s="258">
        <v>-18</v>
      </c>
      <c r="I2655" s="272">
        <v>3.3588235294117599</v>
      </c>
      <c r="J2655" s="272">
        <v>0.25836283699650198</v>
      </c>
      <c r="K2655" s="257">
        <v>-14.96</v>
      </c>
      <c r="L2655" s="257">
        <v>-24.08</v>
      </c>
      <c r="M2655" s="257">
        <v>-20.43</v>
      </c>
      <c r="N2655" s="257">
        <v>-36.46</v>
      </c>
      <c r="O2655" s="257">
        <v>16.03</v>
      </c>
      <c r="P2655" s="257">
        <v>-25.15</v>
      </c>
      <c r="Q2655" s="215" t="s">
        <v>486</v>
      </c>
      <c r="R2655" s="215" t="s">
        <v>214</v>
      </c>
      <c r="S2655" s="215" t="s">
        <v>487</v>
      </c>
      <c r="T2655" s="215" t="s">
        <v>488</v>
      </c>
      <c r="U2655" s="215" t="s">
        <v>318</v>
      </c>
      <c r="W2655" s="215" t="s">
        <v>27</v>
      </c>
      <c r="X2655" s="215" t="s">
        <v>7</v>
      </c>
      <c r="Y2655" s="215" t="s">
        <v>12</v>
      </c>
      <c r="Z2655" s="215" t="s">
        <v>20</v>
      </c>
    </row>
    <row r="2656" spans="1:26">
      <c r="A2656" s="215" t="s">
        <v>3272</v>
      </c>
      <c r="B2656" s="51">
        <v>135</v>
      </c>
      <c r="C2656" s="215" t="s">
        <v>953</v>
      </c>
      <c r="D2656" s="215" t="s">
        <v>1677</v>
      </c>
      <c r="E2656" s="215" t="s">
        <v>2984</v>
      </c>
      <c r="F2656" s="51">
        <v>3</v>
      </c>
      <c r="G2656" s="258">
        <v>0.6</v>
      </c>
      <c r="H2656" s="258">
        <v>-14</v>
      </c>
      <c r="I2656" s="272">
        <v>20.352941176470601</v>
      </c>
      <c r="J2656" s="272">
        <v>0.49857128963101999</v>
      </c>
      <c r="K2656" s="257">
        <v>-9.77</v>
      </c>
      <c r="L2656" s="257">
        <v>-31.32</v>
      </c>
      <c r="M2656" s="257">
        <v>-17.670000000000002</v>
      </c>
      <c r="N2656" s="257">
        <v>-105.85</v>
      </c>
      <c r="O2656" s="257">
        <v>88.18</v>
      </c>
      <c r="P2656" s="257">
        <v>-30.78</v>
      </c>
      <c r="Q2656" s="215" t="s">
        <v>956</v>
      </c>
      <c r="R2656" s="215" t="s">
        <v>957</v>
      </c>
      <c r="S2656" s="215" t="s">
        <v>690</v>
      </c>
      <c r="T2656" s="215" t="s">
        <v>958</v>
      </c>
      <c r="U2656" s="215" t="s">
        <v>754</v>
      </c>
      <c r="W2656" s="215" t="s">
        <v>36</v>
      </c>
      <c r="X2656" s="215" t="s">
        <v>7</v>
      </c>
      <c r="Y2656" s="215" t="s">
        <v>15</v>
      </c>
      <c r="Z2656" s="215" t="s">
        <v>20</v>
      </c>
    </row>
    <row r="2657" spans="1:26">
      <c r="A2657" s="215" t="s">
        <v>3272</v>
      </c>
      <c r="B2657" s="51">
        <v>136</v>
      </c>
      <c r="C2657" s="215" t="s">
        <v>1146</v>
      </c>
      <c r="D2657" s="215" t="s">
        <v>1679</v>
      </c>
      <c r="E2657" s="215" t="s">
        <v>1151</v>
      </c>
      <c r="F2657" s="51">
        <v>1</v>
      </c>
      <c r="G2657" s="258">
        <v>0.2</v>
      </c>
      <c r="H2657" s="258">
        <v>-14</v>
      </c>
      <c r="I2657" s="272">
        <v>7.5411764705882396</v>
      </c>
      <c r="J2657" s="272">
        <v>0.20898358145021101</v>
      </c>
      <c r="K2657" s="257">
        <v>-4.96</v>
      </c>
      <c r="L2657" s="257">
        <v>-27</v>
      </c>
      <c r="M2657" s="257">
        <v>-18.25</v>
      </c>
      <c r="N2657" s="257">
        <v>-94.15</v>
      </c>
      <c r="O2657" s="257">
        <v>75.900000000000006</v>
      </c>
      <c r="P2657" s="257">
        <v>-27.16</v>
      </c>
      <c r="Q2657" s="215" t="s">
        <v>1149</v>
      </c>
      <c r="R2657" s="215" t="s">
        <v>1150</v>
      </c>
      <c r="S2657" s="215" t="s">
        <v>442</v>
      </c>
      <c r="T2657" s="215" t="s">
        <v>682</v>
      </c>
      <c r="U2657" s="215" t="s">
        <v>1151</v>
      </c>
      <c r="W2657" s="215" t="s">
        <v>36</v>
      </c>
      <c r="X2657" s="215" t="s">
        <v>7</v>
      </c>
      <c r="Y2657" s="215" t="s">
        <v>12</v>
      </c>
      <c r="Z2657" s="215" t="s">
        <v>20</v>
      </c>
    </row>
    <row r="2658" spans="1:26">
      <c r="A2658" s="215" t="s">
        <v>3272</v>
      </c>
      <c r="B2658" s="51">
        <v>137</v>
      </c>
      <c r="C2658" s="215" t="s">
        <v>1162</v>
      </c>
      <c r="D2658" s="215" t="s">
        <v>1681</v>
      </c>
      <c r="E2658" s="215" t="s">
        <v>1474</v>
      </c>
      <c r="F2658" s="51">
        <v>0</v>
      </c>
      <c r="G2658" s="258">
        <v>0</v>
      </c>
      <c r="H2658" s="258">
        <v>-14</v>
      </c>
      <c r="I2658" s="272">
        <v>10.382352941176499</v>
      </c>
      <c r="J2658" s="272">
        <v>0.25637297205107801</v>
      </c>
      <c r="K2658" s="257">
        <v>-9.32</v>
      </c>
      <c r="L2658" s="257">
        <v>-31.1</v>
      </c>
      <c r="M2658" s="257">
        <v>-22.11</v>
      </c>
      <c r="N2658" s="257">
        <v>-92.55</v>
      </c>
      <c r="O2658" s="257">
        <v>70.44</v>
      </c>
      <c r="P2658" s="257">
        <v>-31.01</v>
      </c>
      <c r="Q2658" s="215" t="s">
        <v>1165</v>
      </c>
      <c r="R2658" s="215" t="s">
        <v>1166</v>
      </c>
      <c r="S2658" s="215" t="s">
        <v>626</v>
      </c>
      <c r="T2658" s="215" t="s">
        <v>1167</v>
      </c>
      <c r="U2658" s="215" t="s">
        <v>1168</v>
      </c>
      <c r="W2658" s="215" t="s">
        <v>36</v>
      </c>
      <c r="X2658" s="215" t="s">
        <v>7</v>
      </c>
      <c r="Y2658" s="215" t="s">
        <v>12</v>
      </c>
      <c r="Z2658" s="215" t="s">
        <v>17</v>
      </c>
    </row>
    <row r="2659" spans="1:26">
      <c r="A2659" s="215" t="s">
        <v>3272</v>
      </c>
      <c r="B2659" s="51">
        <v>138</v>
      </c>
      <c r="C2659" s="215" t="s">
        <v>858</v>
      </c>
      <c r="D2659" s="215" t="s">
        <v>1683</v>
      </c>
      <c r="E2659" s="215" t="s">
        <v>1474</v>
      </c>
      <c r="F2659" s="51">
        <v>0</v>
      </c>
      <c r="G2659" s="258">
        <v>0</v>
      </c>
      <c r="H2659" s="258">
        <v>-18</v>
      </c>
      <c r="I2659" s="272">
        <v>1.99411764705882</v>
      </c>
      <c r="J2659" s="272">
        <v>0.15596566068430501</v>
      </c>
      <c r="K2659" s="257">
        <v>-12.89</v>
      </c>
      <c r="L2659" s="257">
        <v>-23.39</v>
      </c>
      <c r="M2659" s="257">
        <v>-18.399999999999999</v>
      </c>
      <c r="N2659" s="257">
        <v>-39.19</v>
      </c>
      <c r="O2659" s="257">
        <v>20.79</v>
      </c>
      <c r="P2659" s="257">
        <v>-24.79</v>
      </c>
      <c r="Q2659" s="215" t="s">
        <v>263</v>
      </c>
      <c r="R2659" s="215" t="s">
        <v>861</v>
      </c>
      <c r="S2659" s="215" t="s">
        <v>536</v>
      </c>
      <c r="T2659" s="215" t="s">
        <v>862</v>
      </c>
      <c r="U2659" s="215" t="s">
        <v>863</v>
      </c>
      <c r="W2659" s="215" t="s">
        <v>27</v>
      </c>
      <c r="X2659" s="215" t="s">
        <v>7</v>
      </c>
      <c r="Y2659" s="215" t="s">
        <v>15</v>
      </c>
      <c r="Z2659" s="215" t="s">
        <v>20</v>
      </c>
    </row>
    <row r="2660" spans="1:26">
      <c r="A2660" s="215" t="s">
        <v>3272</v>
      </c>
      <c r="B2660" s="51">
        <v>139</v>
      </c>
      <c r="C2660" s="215" t="s">
        <v>885</v>
      </c>
      <c r="D2660" s="215" t="s">
        <v>1684</v>
      </c>
      <c r="E2660" s="215" t="s">
        <v>3323</v>
      </c>
      <c r="F2660" s="51">
        <v>2</v>
      </c>
      <c r="G2660" s="258">
        <v>0.4</v>
      </c>
      <c r="H2660" s="258">
        <v>-18</v>
      </c>
      <c r="I2660" s="272">
        <v>4.0411764705882396</v>
      </c>
      <c r="J2660" s="272">
        <v>0.29363783761449402</v>
      </c>
      <c r="K2660" s="257">
        <v>-14.02</v>
      </c>
      <c r="L2660" s="257">
        <v>-23.12</v>
      </c>
      <c r="M2660" s="257">
        <v>-19.47</v>
      </c>
      <c r="N2660" s="257">
        <v>-34.729999999999997</v>
      </c>
      <c r="O2660" s="257">
        <v>15.26</v>
      </c>
      <c r="P2660" s="257">
        <v>-24.3</v>
      </c>
      <c r="Q2660" s="215" t="s">
        <v>888</v>
      </c>
      <c r="R2660" s="215" t="s">
        <v>889</v>
      </c>
      <c r="S2660" s="215" t="s">
        <v>890</v>
      </c>
      <c r="T2660" s="215" t="s">
        <v>891</v>
      </c>
      <c r="U2660" s="215" t="s">
        <v>892</v>
      </c>
      <c r="W2660" s="215" t="s">
        <v>27</v>
      </c>
      <c r="X2660" s="215" t="s">
        <v>7</v>
      </c>
      <c r="Y2660" s="215" t="s">
        <v>12</v>
      </c>
      <c r="Z2660" s="215" t="s">
        <v>20</v>
      </c>
    </row>
    <row r="2661" spans="1:26">
      <c r="A2661" s="215" t="s">
        <v>3272</v>
      </c>
      <c r="B2661" s="51">
        <v>140</v>
      </c>
      <c r="C2661" s="215" t="s">
        <v>795</v>
      </c>
      <c r="D2661" s="215" t="s">
        <v>1686</v>
      </c>
      <c r="E2661" s="215" t="s">
        <v>3070</v>
      </c>
      <c r="F2661" s="51">
        <v>5</v>
      </c>
      <c r="G2661" s="258">
        <v>1</v>
      </c>
      <c r="H2661" s="258">
        <v>-16.5</v>
      </c>
      <c r="I2661" s="272">
        <v>3.0470588235294098</v>
      </c>
      <c r="J2661" s="272">
        <v>0.21858288965570599</v>
      </c>
      <c r="K2661" s="257">
        <v>-15.37</v>
      </c>
      <c r="L2661" s="257">
        <v>-25.31</v>
      </c>
      <c r="M2661" s="257">
        <v>-22.25</v>
      </c>
      <c r="N2661" s="257">
        <v>-60.68</v>
      </c>
      <c r="O2661" s="257">
        <v>38.43</v>
      </c>
      <c r="P2661" s="257">
        <v>-26.63</v>
      </c>
      <c r="Q2661" s="215" t="s">
        <v>798</v>
      </c>
      <c r="R2661" s="215" t="s">
        <v>799</v>
      </c>
      <c r="S2661" s="215" t="s">
        <v>800</v>
      </c>
      <c r="T2661" s="215" t="s">
        <v>801</v>
      </c>
      <c r="U2661" s="215" t="s">
        <v>802</v>
      </c>
      <c r="W2661" s="215" t="s">
        <v>27</v>
      </c>
      <c r="X2661" s="215" t="s">
        <v>35</v>
      </c>
      <c r="Y2661" s="215" t="s">
        <v>15</v>
      </c>
      <c r="Z2661" s="215" t="s">
        <v>17</v>
      </c>
    </row>
    <row r="2662" spans="1:26">
      <c r="A2662" s="215" t="s">
        <v>3272</v>
      </c>
      <c r="B2662" s="51">
        <v>141</v>
      </c>
      <c r="C2662" s="215" t="s">
        <v>423</v>
      </c>
      <c r="D2662" s="215" t="s">
        <v>1688</v>
      </c>
      <c r="E2662" s="215" t="s">
        <v>3324</v>
      </c>
      <c r="F2662" s="51">
        <v>0</v>
      </c>
      <c r="G2662" s="258">
        <v>0</v>
      </c>
      <c r="H2662" s="258">
        <v>-13.1</v>
      </c>
      <c r="I2662" s="272">
        <v>8.5352941176470605</v>
      </c>
      <c r="J2662" s="272">
        <v>0.28250870362902902</v>
      </c>
      <c r="K2662" s="257">
        <v>-6.63</v>
      </c>
      <c r="L2662" s="257">
        <v>-28.15</v>
      </c>
      <c r="M2662" s="257">
        <v>-18.760000000000002</v>
      </c>
      <c r="N2662" s="257">
        <v>-105.03</v>
      </c>
      <c r="O2662" s="257">
        <v>86.27</v>
      </c>
      <c r="P2662" s="257">
        <v>-28.15</v>
      </c>
      <c r="Q2662" s="215" t="s">
        <v>426</v>
      </c>
      <c r="R2662" s="215" t="s">
        <v>341</v>
      </c>
      <c r="S2662" s="215" t="s">
        <v>427</v>
      </c>
      <c r="T2662" s="215" t="s">
        <v>428</v>
      </c>
      <c r="U2662" s="215" t="s">
        <v>429</v>
      </c>
      <c r="W2662" s="215" t="s">
        <v>36</v>
      </c>
      <c r="X2662" s="215" t="s">
        <v>35</v>
      </c>
      <c r="Y2662" s="215" t="s">
        <v>12</v>
      </c>
      <c r="Z2662" s="215" t="s">
        <v>17</v>
      </c>
    </row>
    <row r="2663" spans="1:26">
      <c r="A2663" s="215" t="s">
        <v>3272</v>
      </c>
      <c r="B2663" s="51">
        <v>142</v>
      </c>
      <c r="C2663" s="215" t="s">
        <v>1428</v>
      </c>
      <c r="D2663" s="215" t="s">
        <v>1690</v>
      </c>
      <c r="E2663" s="215" t="s">
        <v>840</v>
      </c>
      <c r="F2663" s="51">
        <v>1</v>
      </c>
      <c r="G2663" s="258">
        <v>0.2</v>
      </c>
      <c r="H2663" s="258">
        <v>-14</v>
      </c>
      <c r="I2663" s="272">
        <v>9.2352941176470598</v>
      </c>
      <c r="J2663" s="272">
        <v>0.25073569080923702</v>
      </c>
      <c r="K2663" s="257">
        <v>-8.14</v>
      </c>
      <c r="L2663" s="257">
        <v>-27.62</v>
      </c>
      <c r="M2663" s="257">
        <v>-18.54</v>
      </c>
      <c r="N2663" s="257">
        <v>-94.32</v>
      </c>
      <c r="O2663" s="257">
        <v>75.78</v>
      </c>
      <c r="P2663" s="257">
        <v>-27.43</v>
      </c>
      <c r="Q2663" s="215" t="s">
        <v>1431</v>
      </c>
      <c r="R2663" s="215" t="s">
        <v>660</v>
      </c>
      <c r="S2663" s="215" t="s">
        <v>897</v>
      </c>
      <c r="T2663" s="215" t="s">
        <v>840</v>
      </c>
      <c r="U2663" s="215" t="s">
        <v>1432</v>
      </c>
      <c r="W2663" s="215" t="s">
        <v>36</v>
      </c>
      <c r="X2663" s="215" t="s">
        <v>7</v>
      </c>
      <c r="Y2663" s="215" t="s">
        <v>12</v>
      </c>
      <c r="Z2663" s="215" t="s">
        <v>20</v>
      </c>
    </row>
    <row r="2664" spans="1:26">
      <c r="A2664" s="215" t="s">
        <v>3272</v>
      </c>
      <c r="B2664" s="51">
        <v>143</v>
      </c>
      <c r="C2664" s="215" t="s">
        <v>1223</v>
      </c>
      <c r="D2664" s="215" t="s">
        <v>1692</v>
      </c>
      <c r="E2664" s="215" t="s">
        <v>3325</v>
      </c>
      <c r="F2664" s="51">
        <v>5</v>
      </c>
      <c r="G2664" s="258">
        <v>1</v>
      </c>
      <c r="H2664" s="258">
        <v>-1.50000000000003</v>
      </c>
      <c r="I2664" s="272">
        <v>16.9352941176471</v>
      </c>
      <c r="J2664" s="272">
        <v>0.49530005423246798</v>
      </c>
      <c r="K2664" s="257">
        <v>-10.86</v>
      </c>
      <c r="L2664" s="257">
        <v>-33.229999999999997</v>
      </c>
      <c r="M2664" s="257">
        <v>-21.75</v>
      </c>
      <c r="N2664" s="257">
        <v>-118.09</v>
      </c>
      <c r="O2664" s="257">
        <v>96.34</v>
      </c>
      <c r="P2664" s="257">
        <v>-32.4</v>
      </c>
      <c r="Q2664" s="215" t="s">
        <v>1226</v>
      </c>
      <c r="R2664" s="215" t="s">
        <v>302</v>
      </c>
      <c r="S2664" s="215" t="s">
        <v>1227</v>
      </c>
      <c r="T2664" s="215" t="s">
        <v>1228</v>
      </c>
      <c r="U2664" s="215" t="s">
        <v>1229</v>
      </c>
      <c r="W2664" s="215" t="s">
        <v>36</v>
      </c>
      <c r="X2664" s="215" t="s">
        <v>35</v>
      </c>
      <c r="Y2664" s="215" t="s">
        <v>15</v>
      </c>
      <c r="Z2664" s="215" t="s">
        <v>20</v>
      </c>
    </row>
    <row r="2665" spans="1:26">
      <c r="A2665" s="215" t="s">
        <v>3272</v>
      </c>
      <c r="B2665" s="51">
        <v>144</v>
      </c>
      <c r="C2665" s="215" t="s">
        <v>803</v>
      </c>
      <c r="D2665" s="215" t="s">
        <v>1694</v>
      </c>
      <c r="E2665" s="215" t="s">
        <v>3326</v>
      </c>
      <c r="F2665" s="51">
        <v>2</v>
      </c>
      <c r="G2665" s="258">
        <v>0.4</v>
      </c>
      <c r="H2665" s="258">
        <v>-12.1</v>
      </c>
      <c r="I2665" s="272">
        <v>12.6647058823529</v>
      </c>
      <c r="J2665" s="272">
        <v>0.35100339490917098</v>
      </c>
      <c r="K2665" s="257">
        <v>-9.39</v>
      </c>
      <c r="L2665" s="257">
        <v>-30.78</v>
      </c>
      <c r="M2665" s="257">
        <v>-22.02</v>
      </c>
      <c r="N2665" s="257">
        <v>-89.63</v>
      </c>
      <c r="O2665" s="257">
        <v>67.61</v>
      </c>
      <c r="P2665" s="257">
        <v>-30.36</v>
      </c>
      <c r="Q2665" s="215" t="s">
        <v>806</v>
      </c>
      <c r="R2665" s="215" t="s">
        <v>807</v>
      </c>
      <c r="S2665" s="215" t="s">
        <v>319</v>
      </c>
      <c r="T2665" s="215" t="s">
        <v>427</v>
      </c>
      <c r="U2665" s="215" t="s">
        <v>808</v>
      </c>
      <c r="W2665" s="215" t="s">
        <v>36</v>
      </c>
      <c r="X2665" s="215" t="s">
        <v>35</v>
      </c>
      <c r="Y2665" s="215" t="s">
        <v>12</v>
      </c>
      <c r="Z2665" s="215" t="s">
        <v>20</v>
      </c>
    </row>
    <row r="2666" spans="1:26">
      <c r="A2666" s="215" t="s">
        <v>3272</v>
      </c>
      <c r="B2666" s="51">
        <v>145</v>
      </c>
      <c r="C2666" s="215" t="s">
        <v>1365</v>
      </c>
      <c r="D2666" s="215" t="s">
        <v>1696</v>
      </c>
      <c r="E2666" s="215" t="s">
        <v>3327</v>
      </c>
      <c r="F2666" s="51">
        <v>2</v>
      </c>
      <c r="G2666" s="258">
        <v>0.4</v>
      </c>
      <c r="H2666" s="258">
        <v>-14</v>
      </c>
      <c r="I2666" s="272">
        <v>17.594117647058798</v>
      </c>
      <c r="J2666" s="272">
        <v>0.476154212586613</v>
      </c>
      <c r="K2666" s="257">
        <v>-7.94</v>
      </c>
      <c r="L2666" s="257">
        <v>-31.7</v>
      </c>
      <c r="M2666" s="257">
        <v>-19.88</v>
      </c>
      <c r="N2666" s="257">
        <v>-101.58</v>
      </c>
      <c r="O2666" s="257">
        <v>81.7</v>
      </c>
      <c r="P2666" s="257">
        <v>-31.92</v>
      </c>
      <c r="Q2666" s="215" t="s">
        <v>666</v>
      </c>
      <c r="R2666" s="215" t="s">
        <v>1368</v>
      </c>
      <c r="S2666" s="215" t="s">
        <v>1369</v>
      </c>
      <c r="T2666" s="215" t="s">
        <v>1370</v>
      </c>
      <c r="U2666" s="215" t="s">
        <v>1371</v>
      </c>
      <c r="W2666" s="215" t="s">
        <v>36</v>
      </c>
      <c r="X2666" s="215" t="s">
        <v>7</v>
      </c>
      <c r="Y2666" s="215" t="s">
        <v>15</v>
      </c>
      <c r="Z2666" s="215" t="s">
        <v>20</v>
      </c>
    </row>
    <row r="2667" spans="1:26">
      <c r="A2667" s="215" t="s">
        <v>3272</v>
      </c>
      <c r="B2667" s="51">
        <v>146</v>
      </c>
      <c r="C2667" s="215" t="s">
        <v>1101</v>
      </c>
      <c r="D2667" s="215" t="s">
        <v>1698</v>
      </c>
      <c r="E2667" s="215" t="s">
        <v>2016</v>
      </c>
      <c r="F2667" s="51">
        <v>5</v>
      </c>
      <c r="G2667" s="258">
        <v>1</v>
      </c>
      <c r="H2667" s="258">
        <v>-8.2000000000000206</v>
      </c>
      <c r="I2667" s="272">
        <v>13.9588235294118</v>
      </c>
      <c r="J2667" s="272">
        <v>0.41035666025305501</v>
      </c>
      <c r="K2667" s="257">
        <v>-10.130000000000001</v>
      </c>
      <c r="L2667" s="257">
        <v>-31.35</v>
      </c>
      <c r="M2667" s="257">
        <v>-17.91</v>
      </c>
      <c r="N2667" s="257">
        <v>-89.3</v>
      </c>
      <c r="O2667" s="257">
        <v>71.39</v>
      </c>
      <c r="P2667" s="257">
        <v>-31.3</v>
      </c>
      <c r="Q2667" s="215" t="s">
        <v>1104</v>
      </c>
      <c r="R2667" s="215" t="s">
        <v>1105</v>
      </c>
      <c r="S2667" s="215" t="s">
        <v>1106</v>
      </c>
      <c r="T2667" s="215" t="s">
        <v>1107</v>
      </c>
      <c r="U2667" s="215" t="s">
        <v>440</v>
      </c>
      <c r="W2667" s="215" t="s">
        <v>36</v>
      </c>
      <c r="X2667" s="215" t="s">
        <v>35</v>
      </c>
      <c r="Y2667" s="215" t="s">
        <v>15</v>
      </c>
      <c r="Z2667" s="215" t="s">
        <v>17</v>
      </c>
    </row>
    <row r="2668" spans="1:26">
      <c r="A2668" s="215" t="s">
        <v>3272</v>
      </c>
      <c r="B2668" s="51">
        <v>147</v>
      </c>
      <c r="C2668" s="215" t="s">
        <v>400</v>
      </c>
      <c r="D2668" s="215" t="s">
        <v>1700</v>
      </c>
      <c r="E2668" s="215" t="s">
        <v>2434</v>
      </c>
      <c r="F2668" s="51">
        <v>1</v>
      </c>
      <c r="G2668" s="258">
        <v>0.2</v>
      </c>
      <c r="H2668" s="258">
        <v>-18</v>
      </c>
      <c r="I2668" s="272">
        <v>1.0941176470588201</v>
      </c>
      <c r="J2668" s="272">
        <v>0.130730933881889</v>
      </c>
      <c r="K2668" s="257">
        <v>-14.72</v>
      </c>
      <c r="L2668" s="257">
        <v>-24.05</v>
      </c>
      <c r="M2668" s="257">
        <v>-20.100000000000001</v>
      </c>
      <c r="N2668" s="257">
        <v>-32.21</v>
      </c>
      <c r="O2668" s="257">
        <v>12.11</v>
      </c>
      <c r="P2668" s="257">
        <v>-25.34</v>
      </c>
      <c r="Q2668" s="215" t="s">
        <v>403</v>
      </c>
      <c r="R2668" s="215" t="s">
        <v>404</v>
      </c>
      <c r="S2668" s="215" t="s">
        <v>344</v>
      </c>
      <c r="T2668" s="215" t="s">
        <v>405</v>
      </c>
      <c r="U2668" s="215" t="s">
        <v>406</v>
      </c>
      <c r="W2668" s="215" t="s">
        <v>27</v>
      </c>
      <c r="X2668" s="215" t="s">
        <v>23</v>
      </c>
      <c r="Y2668" s="215" t="s">
        <v>23</v>
      </c>
      <c r="Z2668" s="215" t="s">
        <v>23</v>
      </c>
    </row>
    <row r="2669" spans="1:26">
      <c r="A2669" s="215" t="s">
        <v>3272</v>
      </c>
      <c r="B2669" s="51">
        <v>148</v>
      </c>
      <c r="C2669" s="215" t="s">
        <v>1169</v>
      </c>
      <c r="D2669" s="215" t="s">
        <v>1701</v>
      </c>
      <c r="E2669" s="215" t="s">
        <v>3328</v>
      </c>
      <c r="F2669" s="51">
        <v>1</v>
      </c>
      <c r="G2669" s="258">
        <v>0.2</v>
      </c>
      <c r="H2669" s="258">
        <v>-18</v>
      </c>
      <c r="I2669" s="272">
        <v>2.8882352941176501</v>
      </c>
      <c r="J2669" s="272">
        <v>0.255858963526501</v>
      </c>
      <c r="K2669" s="257">
        <v>-16.12</v>
      </c>
      <c r="L2669" s="257">
        <v>-25.43</v>
      </c>
      <c r="M2669" s="257">
        <v>-21.6</v>
      </c>
      <c r="N2669" s="257">
        <v>-38.72</v>
      </c>
      <c r="O2669" s="257">
        <v>17.12</v>
      </c>
      <c r="P2669" s="257">
        <v>-26.48</v>
      </c>
      <c r="Q2669" s="215" t="s">
        <v>419</v>
      </c>
      <c r="R2669" s="215" t="s">
        <v>1172</v>
      </c>
      <c r="S2669" s="215" t="s">
        <v>422</v>
      </c>
      <c r="T2669" s="215" t="s">
        <v>583</v>
      </c>
      <c r="U2669" s="215" t="s">
        <v>555</v>
      </c>
      <c r="W2669" s="215" t="s">
        <v>27</v>
      </c>
      <c r="X2669" s="215" t="s">
        <v>7</v>
      </c>
      <c r="Y2669" s="215" t="s">
        <v>12</v>
      </c>
      <c r="Z2669" s="215" t="s">
        <v>20</v>
      </c>
    </row>
    <row r="2670" spans="1:26">
      <c r="A2670" s="215" t="s">
        <v>3272</v>
      </c>
      <c r="B2670" s="51">
        <v>149</v>
      </c>
      <c r="C2670" s="215" t="s">
        <v>656</v>
      </c>
      <c r="D2670" s="215" t="s">
        <v>657</v>
      </c>
      <c r="E2670" s="215" t="s">
        <v>1798</v>
      </c>
      <c r="F2670" s="51">
        <v>5</v>
      </c>
      <c r="G2670" s="258">
        <v>1</v>
      </c>
      <c r="H2670" s="258">
        <v>-16.8</v>
      </c>
      <c r="I2670" s="272">
        <v>2.71176470588235</v>
      </c>
      <c r="J2670" s="272">
        <v>0.22082938541866601</v>
      </c>
      <c r="K2670" s="257">
        <v>-15.5</v>
      </c>
      <c r="L2670" s="257">
        <v>-24.94</v>
      </c>
      <c r="M2670" s="257">
        <v>-21.22</v>
      </c>
      <c r="N2670" s="257">
        <v>-71.94</v>
      </c>
      <c r="O2670" s="257">
        <v>50.72</v>
      </c>
      <c r="P2670" s="257">
        <v>-26</v>
      </c>
      <c r="Q2670" s="215" t="s">
        <v>334</v>
      </c>
      <c r="R2670" s="215" t="s">
        <v>659</v>
      </c>
      <c r="S2670" s="215" t="s">
        <v>660</v>
      </c>
      <c r="T2670" s="215" t="s">
        <v>661</v>
      </c>
      <c r="U2670" s="215" t="s">
        <v>662</v>
      </c>
      <c r="W2670" s="215" t="s">
        <v>27</v>
      </c>
      <c r="X2670" s="215" t="s">
        <v>35</v>
      </c>
      <c r="Y2670" s="215" t="s">
        <v>15</v>
      </c>
      <c r="Z2670" s="215" t="s">
        <v>17</v>
      </c>
    </row>
    <row r="2671" spans="1:26">
      <c r="A2671" s="215" t="s">
        <v>3272</v>
      </c>
      <c r="B2671" s="51">
        <v>150</v>
      </c>
      <c r="C2671" s="215" t="s">
        <v>986</v>
      </c>
      <c r="D2671" s="215" t="s">
        <v>1704</v>
      </c>
      <c r="E2671" s="215" t="s">
        <v>2178</v>
      </c>
      <c r="F2671" s="51">
        <v>5</v>
      </c>
      <c r="G2671" s="258">
        <v>1</v>
      </c>
      <c r="H2671" s="258">
        <v>-17.399999999999999</v>
      </c>
      <c r="I2671" s="272">
        <v>3.0117647058823498</v>
      </c>
      <c r="J2671" s="272">
        <v>0.25195022018364799</v>
      </c>
      <c r="K2671" s="257">
        <v>-17.78</v>
      </c>
      <c r="L2671" s="257">
        <v>-26.91</v>
      </c>
      <c r="M2671" s="257">
        <v>-23.18</v>
      </c>
      <c r="N2671" s="257">
        <v>-60.33</v>
      </c>
      <c r="O2671" s="257">
        <v>37.15</v>
      </c>
      <c r="P2671" s="257">
        <v>-27.87</v>
      </c>
      <c r="Q2671" s="215" t="s">
        <v>989</v>
      </c>
      <c r="R2671" s="215" t="s">
        <v>990</v>
      </c>
      <c r="S2671" s="215" t="s">
        <v>991</v>
      </c>
      <c r="T2671" s="215" t="s">
        <v>992</v>
      </c>
      <c r="U2671" s="215" t="s">
        <v>993</v>
      </c>
      <c r="W2671" s="215" t="s">
        <v>27</v>
      </c>
      <c r="X2671" s="215" t="s">
        <v>35</v>
      </c>
      <c r="Y2671" s="215" t="s">
        <v>12</v>
      </c>
      <c r="Z2671" s="215" t="s">
        <v>17</v>
      </c>
    </row>
    <row r="2672" spans="1:26">
      <c r="A2672" s="215" t="s">
        <v>3272</v>
      </c>
      <c r="B2672" s="51">
        <v>151</v>
      </c>
      <c r="C2672" s="215" t="s">
        <v>678</v>
      </c>
      <c r="D2672" s="215" t="s">
        <v>1706</v>
      </c>
      <c r="E2672" s="215" t="s">
        <v>3329</v>
      </c>
      <c r="F2672" s="51">
        <v>2</v>
      </c>
      <c r="G2672" s="258">
        <v>0.4</v>
      </c>
      <c r="H2672" s="258">
        <v>-12.5</v>
      </c>
      <c r="I2672" s="272">
        <v>10.7470588235294</v>
      </c>
      <c r="J2672" s="272">
        <v>0.24778884556647501</v>
      </c>
      <c r="K2672" s="257">
        <v>-8.08</v>
      </c>
      <c r="L2672" s="257">
        <v>-29.81</v>
      </c>
      <c r="M2672" s="257">
        <v>-20.62</v>
      </c>
      <c r="N2672" s="257">
        <v>-96.88</v>
      </c>
      <c r="O2672" s="257">
        <v>76.260000000000005</v>
      </c>
      <c r="P2672" s="257">
        <v>-29.97</v>
      </c>
      <c r="Q2672" s="215" t="s">
        <v>681</v>
      </c>
      <c r="R2672" s="215" t="s">
        <v>682</v>
      </c>
      <c r="S2672" s="215" t="s">
        <v>683</v>
      </c>
      <c r="T2672" s="215" t="s">
        <v>684</v>
      </c>
      <c r="U2672" s="215" t="s">
        <v>685</v>
      </c>
      <c r="W2672" s="215" t="s">
        <v>36</v>
      </c>
      <c r="X2672" s="215" t="s">
        <v>35</v>
      </c>
      <c r="Y2672" s="215" t="s">
        <v>12</v>
      </c>
      <c r="Z2672" s="215" t="s">
        <v>20</v>
      </c>
    </row>
    <row r="2673" spans="1:26">
      <c r="A2673" s="215" t="s">
        <v>3272</v>
      </c>
      <c r="B2673" s="51">
        <v>152</v>
      </c>
      <c r="C2673" s="215" t="s">
        <v>1115</v>
      </c>
      <c r="D2673" s="215" t="s">
        <v>1116</v>
      </c>
      <c r="E2673" s="215" t="s">
        <v>3330</v>
      </c>
      <c r="F2673" s="51">
        <v>2</v>
      </c>
      <c r="G2673" s="258">
        <v>0.4</v>
      </c>
      <c r="H2673" s="258">
        <v>-12.8</v>
      </c>
      <c r="I2673" s="272">
        <v>10.8176470588235</v>
      </c>
      <c r="J2673" s="272">
        <v>0.23215538791268001</v>
      </c>
      <c r="K2673" s="257">
        <v>-10.14</v>
      </c>
      <c r="L2673" s="257">
        <v>-30.81</v>
      </c>
      <c r="M2673" s="257">
        <v>-21.29</v>
      </c>
      <c r="N2673" s="257">
        <v>-110.13</v>
      </c>
      <c r="O2673" s="257">
        <v>88.84</v>
      </c>
      <c r="P2673" s="257">
        <v>-31.11</v>
      </c>
      <c r="Q2673" s="215" t="s">
        <v>1118</v>
      </c>
      <c r="R2673" s="215" t="s">
        <v>1119</v>
      </c>
      <c r="S2673" s="215" t="s">
        <v>634</v>
      </c>
      <c r="T2673" s="215" t="s">
        <v>610</v>
      </c>
      <c r="U2673" s="215" t="s">
        <v>1120</v>
      </c>
      <c r="W2673" s="215" t="s">
        <v>36</v>
      </c>
      <c r="X2673" s="215" t="s">
        <v>35</v>
      </c>
      <c r="Y2673" s="215" t="s">
        <v>12</v>
      </c>
      <c r="Z2673" s="215" t="s">
        <v>17</v>
      </c>
    </row>
    <row r="2674" spans="1:26">
      <c r="A2674" s="215" t="s">
        <v>3272</v>
      </c>
      <c r="B2674" s="51">
        <v>153</v>
      </c>
      <c r="C2674" s="215" t="s">
        <v>556</v>
      </c>
      <c r="D2674" s="215" t="s">
        <v>1708</v>
      </c>
      <c r="E2674" s="215" t="s">
        <v>1474</v>
      </c>
      <c r="F2674" s="51">
        <v>0</v>
      </c>
      <c r="G2674" s="258">
        <v>0</v>
      </c>
      <c r="H2674" s="258">
        <v>-14</v>
      </c>
      <c r="I2674" s="272">
        <v>9.1294117647058801</v>
      </c>
      <c r="J2674" s="272">
        <v>0.189835626812519</v>
      </c>
      <c r="K2674" s="257">
        <v>-5.54</v>
      </c>
      <c r="L2674" s="257">
        <v>-28.48</v>
      </c>
      <c r="M2674" s="257">
        <v>-19.96</v>
      </c>
      <c r="N2674" s="257">
        <v>-78.12</v>
      </c>
      <c r="O2674" s="257">
        <v>58.16</v>
      </c>
      <c r="P2674" s="257">
        <v>-28.56</v>
      </c>
      <c r="Q2674" s="215" t="s">
        <v>559</v>
      </c>
      <c r="R2674" s="215" t="s">
        <v>560</v>
      </c>
      <c r="S2674" s="215" t="s">
        <v>561</v>
      </c>
      <c r="T2674" s="215" t="s">
        <v>562</v>
      </c>
      <c r="U2674" s="215" t="s">
        <v>563</v>
      </c>
      <c r="W2674" s="215" t="s">
        <v>36</v>
      </c>
      <c r="X2674" s="215" t="s">
        <v>23</v>
      </c>
      <c r="Y2674" s="215" t="s">
        <v>23</v>
      </c>
      <c r="Z2674" s="215" t="s">
        <v>23</v>
      </c>
    </row>
    <row r="2675" spans="1:26">
      <c r="A2675" s="215" t="s">
        <v>3272</v>
      </c>
      <c r="B2675" s="51">
        <v>154</v>
      </c>
      <c r="C2675" s="215" t="s">
        <v>830</v>
      </c>
      <c r="D2675" s="215" t="s">
        <v>1709</v>
      </c>
      <c r="E2675" s="215" t="s">
        <v>833</v>
      </c>
      <c r="F2675" s="51">
        <v>1</v>
      </c>
      <c r="G2675" s="258">
        <v>0.2</v>
      </c>
      <c r="H2675" s="258">
        <v>-18</v>
      </c>
      <c r="I2675" s="272">
        <v>2.28823529411765</v>
      </c>
      <c r="J2675" s="272">
        <v>0.19414336507260699</v>
      </c>
      <c r="K2675" s="257">
        <v>-12.67</v>
      </c>
      <c r="L2675" s="257">
        <v>-22.19</v>
      </c>
      <c r="M2675" s="257">
        <v>-18.690000000000001</v>
      </c>
      <c r="N2675" s="257">
        <v>-31.38</v>
      </c>
      <c r="O2675" s="257">
        <v>12.69</v>
      </c>
      <c r="P2675" s="257">
        <v>-23.39</v>
      </c>
      <c r="Q2675" s="215" t="s">
        <v>833</v>
      </c>
      <c r="R2675" s="215" t="s">
        <v>610</v>
      </c>
      <c r="S2675" s="215" t="s">
        <v>834</v>
      </c>
      <c r="T2675" s="215" t="s">
        <v>835</v>
      </c>
      <c r="U2675" s="215" t="s">
        <v>836</v>
      </c>
      <c r="W2675" s="215" t="s">
        <v>27</v>
      </c>
      <c r="X2675" s="215" t="s">
        <v>7</v>
      </c>
      <c r="Y2675" s="215" t="s">
        <v>12</v>
      </c>
      <c r="Z2675" s="215" t="s">
        <v>17</v>
      </c>
    </row>
    <row r="2676" spans="1:26">
      <c r="A2676" s="215" t="s">
        <v>3272</v>
      </c>
      <c r="B2676" s="51">
        <v>155</v>
      </c>
      <c r="C2676" s="215" t="s">
        <v>1216</v>
      </c>
      <c r="D2676" s="215" t="s">
        <v>1710</v>
      </c>
      <c r="E2676" s="215" t="s">
        <v>2077</v>
      </c>
      <c r="F2676" s="51">
        <v>5</v>
      </c>
      <c r="G2676" s="258">
        <v>1</v>
      </c>
      <c r="H2676" s="258">
        <v>-18</v>
      </c>
      <c r="I2676" s="272">
        <v>5</v>
      </c>
      <c r="J2676" s="272">
        <v>0.28407639366500298</v>
      </c>
      <c r="K2676" s="257">
        <v>-18</v>
      </c>
      <c r="L2676" s="257">
        <v>-27.54</v>
      </c>
      <c r="M2676" s="257">
        <v>-23.48</v>
      </c>
      <c r="N2676" s="257">
        <v>-40.159999999999997</v>
      </c>
      <c r="O2676" s="257">
        <v>16.68</v>
      </c>
      <c r="P2676" s="257">
        <v>-28.62</v>
      </c>
      <c r="Q2676" s="215" t="s">
        <v>1004</v>
      </c>
      <c r="R2676" s="215" t="s">
        <v>1219</v>
      </c>
      <c r="S2676" s="215" t="s">
        <v>1220</v>
      </c>
      <c r="T2676" s="215" t="s">
        <v>1221</v>
      </c>
      <c r="U2676" s="215" t="s">
        <v>1222</v>
      </c>
      <c r="W2676" s="215" t="s">
        <v>27</v>
      </c>
      <c r="X2676" s="215" t="s">
        <v>7</v>
      </c>
      <c r="Y2676" s="215" t="s">
        <v>15</v>
      </c>
      <c r="Z2676" s="215" t="s">
        <v>17</v>
      </c>
    </row>
    <row r="2677" spans="1:26">
      <c r="A2677" s="215" t="s">
        <v>3272</v>
      </c>
      <c r="B2677" s="51">
        <v>156</v>
      </c>
      <c r="C2677" s="215" t="s">
        <v>578</v>
      </c>
      <c r="D2677" s="215" t="s">
        <v>1712</v>
      </c>
      <c r="E2677" s="215" t="s">
        <v>3331</v>
      </c>
      <c r="F2677" s="51">
        <v>3</v>
      </c>
      <c r="G2677" s="258">
        <v>0.6</v>
      </c>
      <c r="H2677" s="258">
        <v>-14</v>
      </c>
      <c r="I2677" s="272">
        <v>11.605882352941199</v>
      </c>
      <c r="J2677" s="272">
        <v>0.324408745319617</v>
      </c>
      <c r="K2677" s="257">
        <v>-10.119999999999999</v>
      </c>
      <c r="L2677" s="257">
        <v>-32.54</v>
      </c>
      <c r="M2677" s="257">
        <v>-22.5</v>
      </c>
      <c r="N2677" s="257">
        <v>-94.32</v>
      </c>
      <c r="O2677" s="257">
        <v>71.819999999999993</v>
      </c>
      <c r="P2677" s="257">
        <v>-32.25</v>
      </c>
      <c r="Q2677" s="215" t="s">
        <v>581</v>
      </c>
      <c r="R2677" s="215" t="s">
        <v>582</v>
      </c>
      <c r="S2677" s="215" t="s">
        <v>583</v>
      </c>
      <c r="T2677" s="215" t="s">
        <v>584</v>
      </c>
      <c r="U2677" s="215" t="s">
        <v>585</v>
      </c>
      <c r="W2677" s="215" t="s">
        <v>36</v>
      </c>
      <c r="X2677" s="215" t="s">
        <v>7</v>
      </c>
      <c r="Y2677" s="215" t="s">
        <v>15</v>
      </c>
      <c r="Z2677" s="215" t="s">
        <v>17</v>
      </c>
    </row>
    <row r="2678" spans="1:26">
      <c r="A2678" s="215" t="s">
        <v>3272</v>
      </c>
      <c r="B2678" s="51">
        <v>157</v>
      </c>
      <c r="C2678" s="215" t="s">
        <v>900</v>
      </c>
      <c r="D2678" s="215" t="s">
        <v>1714</v>
      </c>
      <c r="E2678" s="215" t="s">
        <v>3332</v>
      </c>
      <c r="F2678" s="51">
        <v>4</v>
      </c>
      <c r="G2678" s="258">
        <v>0.8</v>
      </c>
      <c r="H2678" s="258">
        <v>-14</v>
      </c>
      <c r="I2678" s="272">
        <v>9.3294117647058794</v>
      </c>
      <c r="J2678" s="272">
        <v>0.237115217494066</v>
      </c>
      <c r="K2678" s="257">
        <v>-9.86</v>
      </c>
      <c r="L2678" s="257">
        <v>-30.63</v>
      </c>
      <c r="M2678" s="257">
        <v>-20.23</v>
      </c>
      <c r="N2678" s="257">
        <v>-93.87</v>
      </c>
      <c r="O2678" s="257">
        <v>73.64</v>
      </c>
      <c r="P2678" s="257">
        <v>-30.49</v>
      </c>
      <c r="Q2678" s="215" t="s">
        <v>903</v>
      </c>
      <c r="R2678" s="215" t="s">
        <v>904</v>
      </c>
      <c r="S2678" s="215" t="s">
        <v>905</v>
      </c>
      <c r="T2678" s="215" t="s">
        <v>612</v>
      </c>
      <c r="U2678" s="215" t="s">
        <v>441</v>
      </c>
      <c r="W2678" s="215" t="s">
        <v>36</v>
      </c>
      <c r="X2678" s="215" t="s">
        <v>7</v>
      </c>
      <c r="Y2678" s="215" t="s">
        <v>15</v>
      </c>
      <c r="Z2678" s="215" t="s">
        <v>17</v>
      </c>
    </row>
    <row r="2679" spans="1:26">
      <c r="A2679" s="215" t="s">
        <v>3272</v>
      </c>
      <c r="B2679" s="51">
        <v>158</v>
      </c>
      <c r="C2679" s="215" t="s">
        <v>430</v>
      </c>
      <c r="D2679" s="215" t="s">
        <v>1716</v>
      </c>
      <c r="E2679" s="215" t="s">
        <v>3333</v>
      </c>
      <c r="F2679" s="51">
        <v>3</v>
      </c>
      <c r="G2679" s="258">
        <v>0.6</v>
      </c>
      <c r="H2679" s="258">
        <v>-15.6</v>
      </c>
      <c r="I2679" s="272">
        <v>1.6588235294117599</v>
      </c>
      <c r="J2679" s="272">
        <v>0.17237252639400799</v>
      </c>
      <c r="K2679" s="257">
        <v>-16.18</v>
      </c>
      <c r="L2679" s="257">
        <v>-26.06</v>
      </c>
      <c r="M2679" s="257">
        <v>-23.11</v>
      </c>
      <c r="N2679" s="257">
        <v>-66.489999999999995</v>
      </c>
      <c r="O2679" s="257">
        <v>43.38</v>
      </c>
      <c r="P2679" s="257">
        <v>-27.07</v>
      </c>
      <c r="Q2679" s="215" t="s">
        <v>433</v>
      </c>
      <c r="R2679" s="215" t="s">
        <v>434</v>
      </c>
      <c r="S2679" s="215" t="s">
        <v>435</v>
      </c>
      <c r="T2679" s="215" t="s">
        <v>436</v>
      </c>
      <c r="U2679" s="215" t="s">
        <v>206</v>
      </c>
      <c r="W2679" s="215" t="s">
        <v>27</v>
      </c>
      <c r="X2679" s="215" t="s">
        <v>35</v>
      </c>
      <c r="Y2679" s="215" t="s">
        <v>15</v>
      </c>
      <c r="Z2679" s="215" t="s">
        <v>20</v>
      </c>
    </row>
    <row r="2680" spans="1:26">
      <c r="A2680" s="215" t="s">
        <v>3272</v>
      </c>
      <c r="B2680" s="51">
        <v>159</v>
      </c>
      <c r="C2680" s="215" t="s">
        <v>368</v>
      </c>
      <c r="D2680" s="215" t="s">
        <v>1718</v>
      </c>
      <c r="E2680" s="215" t="s">
        <v>375</v>
      </c>
      <c r="F2680" s="51">
        <v>1</v>
      </c>
      <c r="G2680" s="258">
        <v>0.2</v>
      </c>
      <c r="H2680" s="258">
        <v>-13.2</v>
      </c>
      <c r="I2680" s="272">
        <v>11.2823529411765</v>
      </c>
      <c r="J2680" s="272">
        <v>0.27352538133333998</v>
      </c>
      <c r="K2680" s="257">
        <v>-4.0199999999999996</v>
      </c>
      <c r="L2680" s="257">
        <v>-27.57</v>
      </c>
      <c r="M2680" s="257">
        <v>-18.95</v>
      </c>
      <c r="N2680" s="257">
        <v>-78.67</v>
      </c>
      <c r="O2680" s="257">
        <v>59.72</v>
      </c>
      <c r="P2680" s="257">
        <v>-27.28</v>
      </c>
      <c r="Q2680" s="215" t="s">
        <v>371</v>
      </c>
      <c r="R2680" s="215" t="s">
        <v>372</v>
      </c>
      <c r="S2680" s="215" t="s">
        <v>373</v>
      </c>
      <c r="T2680" s="215" t="s">
        <v>374</v>
      </c>
      <c r="U2680" s="215" t="s">
        <v>375</v>
      </c>
      <c r="W2680" s="215" t="s">
        <v>36</v>
      </c>
      <c r="X2680" s="215" t="s">
        <v>35</v>
      </c>
      <c r="Y2680" s="215" t="s">
        <v>12</v>
      </c>
      <c r="Z2680" s="215" t="s">
        <v>17</v>
      </c>
    </row>
    <row r="2681" spans="1:26">
      <c r="A2681" s="215" t="s">
        <v>3272</v>
      </c>
      <c r="B2681" s="51">
        <v>160</v>
      </c>
      <c r="C2681" s="215" t="s">
        <v>693</v>
      </c>
      <c r="D2681" s="215" t="s">
        <v>1720</v>
      </c>
      <c r="E2681" s="215" t="s">
        <v>3334</v>
      </c>
      <c r="F2681" s="51">
        <v>2</v>
      </c>
      <c r="G2681" s="258">
        <v>0.4</v>
      </c>
      <c r="H2681" s="258">
        <v>-14.4</v>
      </c>
      <c r="I2681" s="272">
        <v>3.5235294117647098</v>
      </c>
      <c r="J2681" s="272">
        <v>0.22880344973750599</v>
      </c>
      <c r="K2681" s="257">
        <v>-15.55</v>
      </c>
      <c r="L2681" s="257">
        <v>-26.13</v>
      </c>
      <c r="M2681" s="257">
        <v>-21.27</v>
      </c>
      <c r="N2681" s="257">
        <v>-62.03</v>
      </c>
      <c r="O2681" s="257">
        <v>40.76</v>
      </c>
      <c r="P2681" s="257">
        <v>-27.21</v>
      </c>
      <c r="Q2681" s="215" t="s">
        <v>696</v>
      </c>
      <c r="R2681" s="215" t="s">
        <v>697</v>
      </c>
      <c r="S2681" s="215" t="s">
        <v>698</v>
      </c>
      <c r="T2681" s="215" t="s">
        <v>212</v>
      </c>
      <c r="U2681" s="215" t="s">
        <v>405</v>
      </c>
      <c r="W2681" s="215" t="s">
        <v>27</v>
      </c>
      <c r="X2681" s="215" t="s">
        <v>35</v>
      </c>
      <c r="Y2681" s="215" t="s">
        <v>15</v>
      </c>
      <c r="Z2681" s="215" t="s">
        <v>20</v>
      </c>
    </row>
    <row r="2682" spans="1:26">
      <c r="A2682" s="215" t="s">
        <v>3272</v>
      </c>
      <c r="B2682" s="51">
        <v>161</v>
      </c>
      <c r="C2682" s="215" t="s">
        <v>444</v>
      </c>
      <c r="D2682" s="215" t="s">
        <v>1722</v>
      </c>
      <c r="E2682" s="215" t="s">
        <v>2030</v>
      </c>
      <c r="F2682" s="51">
        <v>3</v>
      </c>
      <c r="G2682" s="258">
        <v>0.6</v>
      </c>
      <c r="H2682" s="258">
        <v>-14</v>
      </c>
      <c r="I2682" s="272">
        <v>6.8823529411764701</v>
      </c>
      <c r="J2682" s="272">
        <v>0.190945986195065</v>
      </c>
      <c r="K2682" s="257">
        <v>-8.27</v>
      </c>
      <c r="L2682" s="257">
        <v>-29.84</v>
      </c>
      <c r="M2682" s="257">
        <v>-20.64</v>
      </c>
      <c r="N2682" s="257">
        <v>-77.91</v>
      </c>
      <c r="O2682" s="257">
        <v>57.27</v>
      </c>
      <c r="P2682" s="257">
        <v>-29.78</v>
      </c>
      <c r="Q2682" s="215" t="s">
        <v>447</v>
      </c>
      <c r="R2682" s="215" t="s">
        <v>448</v>
      </c>
      <c r="S2682" s="215" t="s">
        <v>449</v>
      </c>
      <c r="T2682" s="215" t="s">
        <v>450</v>
      </c>
      <c r="U2682" s="215" t="s">
        <v>451</v>
      </c>
      <c r="W2682" s="215" t="s">
        <v>36</v>
      </c>
      <c r="X2682" s="215" t="s">
        <v>23</v>
      </c>
      <c r="Y2682" s="215" t="s">
        <v>23</v>
      </c>
      <c r="Z2682" s="215" t="s">
        <v>23</v>
      </c>
    </row>
    <row r="2683" spans="1:26">
      <c r="A2683" s="215" t="s">
        <v>3272</v>
      </c>
      <c r="B2683" s="51">
        <v>162</v>
      </c>
      <c r="C2683" s="215" t="s">
        <v>1433</v>
      </c>
      <c r="D2683" s="215" t="s">
        <v>1724</v>
      </c>
      <c r="E2683" s="215" t="s">
        <v>1474</v>
      </c>
      <c r="F2683" s="51">
        <v>0</v>
      </c>
      <c r="G2683" s="258">
        <v>0</v>
      </c>
      <c r="H2683" s="258">
        <v>-18</v>
      </c>
      <c r="I2683" s="272">
        <v>1.3647058823529401</v>
      </c>
      <c r="J2683" s="272">
        <v>0.140063841213041</v>
      </c>
      <c r="K2683" s="257">
        <v>-13.29</v>
      </c>
      <c r="L2683" s="257">
        <v>-22.06</v>
      </c>
      <c r="M2683" s="257">
        <v>-19.21</v>
      </c>
      <c r="N2683" s="257">
        <v>-27.5</v>
      </c>
      <c r="O2683" s="257">
        <v>8.2899999999999991</v>
      </c>
      <c r="P2683" s="257">
        <v>-23.09</v>
      </c>
      <c r="Q2683" s="215" t="s">
        <v>450</v>
      </c>
      <c r="R2683" s="215" t="s">
        <v>1436</v>
      </c>
      <c r="S2683" s="215" t="s">
        <v>733</v>
      </c>
      <c r="T2683" s="215" t="s">
        <v>915</v>
      </c>
      <c r="U2683" s="215" t="s">
        <v>1437</v>
      </c>
      <c r="W2683" s="215" t="s">
        <v>27</v>
      </c>
      <c r="X2683" s="215" t="s">
        <v>23</v>
      </c>
      <c r="Y2683" s="215" t="s">
        <v>23</v>
      </c>
      <c r="Z2683" s="215" t="s">
        <v>23</v>
      </c>
    </row>
    <row r="2684" spans="1:26">
      <c r="A2684" s="215" t="s">
        <v>3272</v>
      </c>
      <c r="B2684" s="51">
        <v>163</v>
      </c>
      <c r="C2684" s="215" t="s">
        <v>1286</v>
      </c>
      <c r="D2684" s="215" t="s">
        <v>1725</v>
      </c>
      <c r="E2684" s="215" t="s">
        <v>1288</v>
      </c>
      <c r="F2684" s="51">
        <v>5</v>
      </c>
      <c r="G2684" s="258">
        <v>1</v>
      </c>
      <c r="H2684" s="258">
        <v>-18</v>
      </c>
      <c r="I2684" s="272">
        <v>1.4117647058823499</v>
      </c>
      <c r="J2684" s="272">
        <v>0.14002470400049699</v>
      </c>
      <c r="K2684" s="257">
        <v>-15.92</v>
      </c>
      <c r="L2684" s="257">
        <v>-25.74</v>
      </c>
      <c r="M2684" s="257">
        <v>-21.4</v>
      </c>
      <c r="N2684" s="257">
        <v>-38.299999999999997</v>
      </c>
      <c r="O2684" s="257">
        <v>16.899999999999999</v>
      </c>
      <c r="P2684" s="257">
        <v>-27.11</v>
      </c>
      <c r="Q2684" s="215" t="s">
        <v>381</v>
      </c>
      <c r="R2684" s="215" t="s">
        <v>1289</v>
      </c>
      <c r="S2684" s="215" t="s">
        <v>1290</v>
      </c>
      <c r="T2684" s="215" t="s">
        <v>554</v>
      </c>
      <c r="U2684" s="215" t="s">
        <v>1291</v>
      </c>
      <c r="W2684" s="215" t="s">
        <v>27</v>
      </c>
      <c r="X2684" s="215" t="s">
        <v>7</v>
      </c>
      <c r="Y2684" s="215" t="s">
        <v>12</v>
      </c>
      <c r="Z2684" s="215" t="s">
        <v>20</v>
      </c>
    </row>
    <row r="2685" spans="1:26">
      <c r="A2685" s="215" t="s">
        <v>3272</v>
      </c>
      <c r="B2685" s="51">
        <v>164</v>
      </c>
      <c r="C2685" s="215" t="s">
        <v>823</v>
      </c>
      <c r="D2685" s="215" t="s">
        <v>1727</v>
      </c>
      <c r="E2685" s="215" t="s">
        <v>3335</v>
      </c>
      <c r="F2685" s="51">
        <v>1</v>
      </c>
      <c r="G2685" s="258">
        <v>0.2</v>
      </c>
      <c r="H2685" s="258">
        <v>-18</v>
      </c>
      <c r="I2685" s="272">
        <v>3.0705882352941201</v>
      </c>
      <c r="J2685" s="272">
        <v>0.28258291718550899</v>
      </c>
      <c r="K2685" s="257">
        <v>-14.5</v>
      </c>
      <c r="L2685" s="257">
        <v>-23.61</v>
      </c>
      <c r="M2685" s="257">
        <v>-19.96</v>
      </c>
      <c r="N2685" s="257">
        <v>-35.64</v>
      </c>
      <c r="O2685" s="257">
        <v>15.68</v>
      </c>
      <c r="P2685" s="257">
        <v>-24.67</v>
      </c>
      <c r="Q2685" s="215" t="s">
        <v>826</v>
      </c>
      <c r="R2685" s="215" t="s">
        <v>827</v>
      </c>
      <c r="S2685" s="215" t="s">
        <v>828</v>
      </c>
      <c r="T2685" s="215" t="s">
        <v>646</v>
      </c>
      <c r="U2685" s="215" t="s">
        <v>829</v>
      </c>
      <c r="W2685" s="215" t="s">
        <v>27</v>
      </c>
      <c r="X2685" s="215" t="s">
        <v>7</v>
      </c>
      <c r="Y2685" s="215" t="s">
        <v>12</v>
      </c>
      <c r="Z2685" s="215" t="s">
        <v>20</v>
      </c>
    </row>
    <row r="2686" spans="1:26">
      <c r="A2686" s="215" t="s">
        <v>3272</v>
      </c>
      <c r="B2686" s="51">
        <v>165</v>
      </c>
      <c r="C2686" s="215" t="s">
        <v>321</v>
      </c>
      <c r="D2686" s="215" t="s">
        <v>1729</v>
      </c>
      <c r="E2686" s="215" t="s">
        <v>3336</v>
      </c>
      <c r="F2686" s="51">
        <v>2</v>
      </c>
      <c r="G2686" s="258">
        <v>0.4</v>
      </c>
      <c r="H2686" s="258">
        <v>-14</v>
      </c>
      <c r="I2686" s="272">
        <v>12.0352941176471</v>
      </c>
      <c r="J2686" s="272">
        <v>0.40555773020611202</v>
      </c>
      <c r="K2686" s="257">
        <v>-5.38</v>
      </c>
      <c r="L2686" s="257">
        <v>-27.56</v>
      </c>
      <c r="M2686" s="257">
        <v>-17.760000000000002</v>
      </c>
      <c r="N2686" s="257">
        <v>-94.47</v>
      </c>
      <c r="O2686" s="257">
        <v>76.709999999999994</v>
      </c>
      <c r="P2686" s="257">
        <v>-27.3</v>
      </c>
      <c r="Q2686" s="215" t="s">
        <v>324</v>
      </c>
      <c r="R2686" s="215" t="s">
        <v>325</v>
      </c>
      <c r="S2686" s="215" t="s">
        <v>326</v>
      </c>
      <c r="T2686" s="215" t="s">
        <v>327</v>
      </c>
      <c r="U2686" s="215" t="s">
        <v>328</v>
      </c>
      <c r="W2686" s="215" t="s">
        <v>36</v>
      </c>
      <c r="X2686" s="215" t="s">
        <v>7</v>
      </c>
      <c r="Y2686" s="215" t="s">
        <v>15</v>
      </c>
      <c r="Z2686" s="215" t="s">
        <v>17</v>
      </c>
    </row>
    <row r="2687" spans="1:26">
      <c r="A2687" s="215" t="s">
        <v>3272</v>
      </c>
      <c r="B2687" s="51">
        <v>166</v>
      </c>
      <c r="C2687" s="215" t="s">
        <v>628</v>
      </c>
      <c r="D2687" s="215" t="s">
        <v>1731</v>
      </c>
      <c r="E2687" s="215" t="s">
        <v>3003</v>
      </c>
      <c r="F2687" s="51">
        <v>2</v>
      </c>
      <c r="G2687" s="258">
        <v>0.4</v>
      </c>
      <c r="H2687" s="258">
        <v>-12.2</v>
      </c>
      <c r="I2687" s="272">
        <v>10.6</v>
      </c>
      <c r="J2687" s="272">
        <v>0.22711783964174401</v>
      </c>
      <c r="K2687" s="257">
        <v>-6.84</v>
      </c>
      <c r="L2687" s="257">
        <v>-31.69</v>
      </c>
      <c r="M2687" s="257">
        <v>-22.45</v>
      </c>
      <c r="N2687" s="257">
        <v>-84.1</v>
      </c>
      <c r="O2687" s="257">
        <v>61.65</v>
      </c>
      <c r="P2687" s="257">
        <v>-31.42</v>
      </c>
      <c r="Q2687" s="215" t="s">
        <v>212</v>
      </c>
      <c r="R2687" s="215" t="s">
        <v>631</v>
      </c>
      <c r="S2687" s="215" t="s">
        <v>632</v>
      </c>
      <c r="T2687" s="215" t="s">
        <v>633</v>
      </c>
      <c r="U2687" s="215" t="s">
        <v>634</v>
      </c>
      <c r="W2687" s="215" t="s">
        <v>36</v>
      </c>
      <c r="X2687" s="215" t="s">
        <v>35</v>
      </c>
      <c r="Y2687" s="215" t="s">
        <v>12</v>
      </c>
      <c r="Z2687" s="215" t="s">
        <v>20</v>
      </c>
    </row>
    <row r="2688" spans="1:26">
      <c r="A2688" s="215" t="s">
        <v>3272</v>
      </c>
      <c r="B2688" s="51">
        <v>167</v>
      </c>
      <c r="C2688" s="215" t="s">
        <v>1173</v>
      </c>
      <c r="D2688" s="215" t="s">
        <v>1733</v>
      </c>
      <c r="E2688" s="215" t="s">
        <v>2638</v>
      </c>
      <c r="F2688" s="51">
        <v>5</v>
      </c>
      <c r="G2688" s="258">
        <v>1</v>
      </c>
      <c r="H2688" s="258">
        <v>-18</v>
      </c>
      <c r="I2688" s="272">
        <v>4.3529411764705896</v>
      </c>
      <c r="J2688" s="272">
        <v>0.29478397397088302</v>
      </c>
      <c r="K2688" s="257">
        <v>-17.059999999999999</v>
      </c>
      <c r="L2688" s="257">
        <v>-26.47</v>
      </c>
      <c r="M2688" s="257">
        <v>-22.48</v>
      </c>
      <c r="N2688" s="257">
        <v>-38.79</v>
      </c>
      <c r="O2688" s="257">
        <v>16.309999999999999</v>
      </c>
      <c r="P2688" s="257">
        <v>-27.49</v>
      </c>
      <c r="Q2688" s="215" t="s">
        <v>1176</v>
      </c>
      <c r="R2688" s="215" t="s">
        <v>1177</v>
      </c>
      <c r="S2688" s="215" t="s">
        <v>1178</v>
      </c>
      <c r="T2688" s="215" t="s">
        <v>1179</v>
      </c>
      <c r="U2688" s="215" t="s">
        <v>1180</v>
      </c>
      <c r="W2688" s="215" t="s">
        <v>27</v>
      </c>
      <c r="X2688" s="215" t="s">
        <v>7</v>
      </c>
      <c r="Y2688" s="215" t="s">
        <v>15</v>
      </c>
      <c r="Z2688" s="215" t="s">
        <v>17</v>
      </c>
    </row>
    <row r="2689" spans="1:26">
      <c r="A2689" s="215" t="s">
        <v>3272</v>
      </c>
      <c r="B2689" s="51">
        <v>168</v>
      </c>
      <c r="C2689" s="215" t="s">
        <v>978</v>
      </c>
      <c r="D2689" s="215" t="s">
        <v>979</v>
      </c>
      <c r="E2689" s="215" t="s">
        <v>3337</v>
      </c>
      <c r="F2689" s="51">
        <v>1</v>
      </c>
      <c r="G2689" s="258">
        <v>0.2</v>
      </c>
      <c r="H2689" s="258">
        <v>-8.2000000000000206</v>
      </c>
      <c r="I2689" s="272">
        <v>10.588235294117601</v>
      </c>
      <c r="J2689" s="272">
        <v>0.36251270796124202</v>
      </c>
      <c r="K2689" s="257">
        <v>-8.86</v>
      </c>
      <c r="L2689" s="257">
        <v>-32.82</v>
      </c>
      <c r="M2689" s="257">
        <v>-21.7</v>
      </c>
      <c r="N2689" s="257">
        <v>-112.07</v>
      </c>
      <c r="O2689" s="257">
        <v>90.37</v>
      </c>
      <c r="P2689" s="257">
        <v>-32.75</v>
      </c>
      <c r="Q2689" s="215" t="s">
        <v>981</v>
      </c>
      <c r="R2689" s="215" t="s">
        <v>982</v>
      </c>
      <c r="S2689" s="215" t="s">
        <v>983</v>
      </c>
      <c r="T2689" s="215" t="s">
        <v>984</v>
      </c>
      <c r="U2689" s="215" t="s">
        <v>985</v>
      </c>
      <c r="W2689" s="215" t="s">
        <v>36</v>
      </c>
      <c r="X2689" s="215" t="s">
        <v>35</v>
      </c>
      <c r="Y2689" s="215" t="s">
        <v>15</v>
      </c>
      <c r="Z2689" s="215" t="s">
        <v>17</v>
      </c>
    </row>
    <row r="2690" spans="1:26">
      <c r="A2690" s="215" t="s">
        <v>3272</v>
      </c>
      <c r="B2690" s="51">
        <v>169</v>
      </c>
      <c r="C2690" s="215" t="s">
        <v>641</v>
      </c>
      <c r="D2690" s="215" t="s">
        <v>1736</v>
      </c>
      <c r="E2690" s="215" t="s">
        <v>3338</v>
      </c>
      <c r="F2690" s="51">
        <v>3</v>
      </c>
      <c r="G2690" s="258">
        <v>0.6</v>
      </c>
      <c r="H2690" s="258">
        <v>-16.600000000000001</v>
      </c>
      <c r="I2690" s="272">
        <v>3.6941176470588202</v>
      </c>
      <c r="J2690" s="272">
        <v>0.29349442598319803</v>
      </c>
      <c r="K2690" s="257">
        <v>-16.309999999999999</v>
      </c>
      <c r="L2690" s="257">
        <v>-26.45</v>
      </c>
      <c r="M2690" s="257">
        <v>-21.72</v>
      </c>
      <c r="N2690" s="257">
        <v>-53.42</v>
      </c>
      <c r="O2690" s="257">
        <v>31.7</v>
      </c>
      <c r="P2690" s="257">
        <v>-27.93</v>
      </c>
      <c r="Q2690" s="215" t="s">
        <v>644</v>
      </c>
      <c r="R2690" s="215" t="s">
        <v>645</v>
      </c>
      <c r="S2690" s="215" t="s">
        <v>646</v>
      </c>
      <c r="T2690" s="215" t="s">
        <v>212</v>
      </c>
      <c r="U2690" s="215" t="s">
        <v>647</v>
      </c>
      <c r="W2690" s="215" t="s">
        <v>27</v>
      </c>
      <c r="X2690" s="215" t="s">
        <v>35</v>
      </c>
      <c r="Y2690" s="215" t="s">
        <v>15</v>
      </c>
      <c r="Z2690" s="215" t="s">
        <v>17</v>
      </c>
    </row>
    <row r="2691" spans="1:26">
      <c r="A2691" s="215" t="s">
        <v>3272</v>
      </c>
      <c r="B2691" s="51">
        <v>170</v>
      </c>
      <c r="C2691" s="215" t="s">
        <v>766</v>
      </c>
      <c r="D2691" s="215" t="s">
        <v>1738</v>
      </c>
      <c r="E2691" s="215" t="s">
        <v>3339</v>
      </c>
      <c r="F2691" s="51">
        <v>2</v>
      </c>
      <c r="G2691" s="258">
        <v>0.4</v>
      </c>
      <c r="H2691" s="258">
        <v>-18</v>
      </c>
      <c r="I2691" s="272">
        <v>1.6588235294117599</v>
      </c>
      <c r="J2691" s="272">
        <v>0.187266307650823</v>
      </c>
      <c r="K2691" s="257">
        <v>-14.03</v>
      </c>
      <c r="L2691" s="257">
        <v>-24.22</v>
      </c>
      <c r="M2691" s="257">
        <v>-19.829999999999998</v>
      </c>
      <c r="N2691" s="257">
        <v>-33.22</v>
      </c>
      <c r="O2691" s="257">
        <v>13.39</v>
      </c>
      <c r="P2691" s="257">
        <v>-25.55</v>
      </c>
      <c r="Q2691" s="215" t="s">
        <v>769</v>
      </c>
      <c r="R2691" s="215" t="s">
        <v>770</v>
      </c>
      <c r="S2691" s="215" t="s">
        <v>771</v>
      </c>
      <c r="T2691" s="215" t="s">
        <v>221</v>
      </c>
      <c r="U2691" s="215" t="s">
        <v>772</v>
      </c>
      <c r="W2691" s="215" t="s">
        <v>27</v>
      </c>
      <c r="X2691" s="215" t="s">
        <v>7</v>
      </c>
      <c r="Y2691" s="215" t="s">
        <v>15</v>
      </c>
      <c r="Z2691" s="215" t="s">
        <v>20</v>
      </c>
    </row>
    <row r="2692" spans="1:26">
      <c r="A2692" s="215" t="s">
        <v>3272</v>
      </c>
      <c r="B2692" s="51">
        <v>171</v>
      </c>
      <c r="C2692" s="215" t="s">
        <v>1397</v>
      </c>
      <c r="D2692" s="215" t="s">
        <v>1740</v>
      </c>
      <c r="E2692" s="215" t="s">
        <v>1474</v>
      </c>
      <c r="F2692" s="51">
        <v>0</v>
      </c>
      <c r="G2692" s="258">
        <v>0</v>
      </c>
      <c r="H2692" s="258">
        <v>-18</v>
      </c>
      <c r="I2692" s="272">
        <v>1.3823529411764699</v>
      </c>
      <c r="J2692" s="272">
        <v>0.16337553110400199</v>
      </c>
      <c r="K2692" s="257">
        <v>-14.29</v>
      </c>
      <c r="L2692" s="257">
        <v>-24.06</v>
      </c>
      <c r="M2692" s="257">
        <v>-19.96</v>
      </c>
      <c r="N2692" s="257">
        <v>-34.380000000000003</v>
      </c>
      <c r="O2692" s="257">
        <v>14.42</v>
      </c>
      <c r="P2692" s="257">
        <v>-25.16</v>
      </c>
      <c r="Q2692" s="215" t="s">
        <v>215</v>
      </c>
      <c r="R2692" s="215" t="s">
        <v>1400</v>
      </c>
      <c r="S2692" s="215" t="s">
        <v>1401</v>
      </c>
      <c r="T2692" s="215" t="s">
        <v>639</v>
      </c>
      <c r="U2692" s="215" t="s">
        <v>1402</v>
      </c>
      <c r="W2692" s="215" t="s">
        <v>27</v>
      </c>
      <c r="X2692" s="215" t="s">
        <v>7</v>
      </c>
      <c r="Y2692" s="215" t="s">
        <v>15</v>
      </c>
      <c r="Z2692" s="215" t="s">
        <v>17</v>
      </c>
    </row>
    <row r="2693" spans="1:26">
      <c r="A2693" s="215" t="s">
        <v>3272</v>
      </c>
      <c r="B2693" s="51">
        <v>172</v>
      </c>
      <c r="C2693" s="215" t="s">
        <v>837</v>
      </c>
      <c r="D2693" s="215" t="s">
        <v>1741</v>
      </c>
      <c r="E2693" s="215" t="s">
        <v>1742</v>
      </c>
      <c r="F2693" s="51">
        <v>5</v>
      </c>
      <c r="G2693" s="258">
        <v>1</v>
      </c>
      <c r="H2693" s="258">
        <v>-6.4000000000000297</v>
      </c>
      <c r="I2693" s="272">
        <v>11.329411764705901</v>
      </c>
      <c r="J2693" s="272">
        <v>0.387954279810235</v>
      </c>
      <c r="K2693" s="257">
        <v>-11.67</v>
      </c>
      <c r="L2693" s="257">
        <v>-32.770000000000003</v>
      </c>
      <c r="M2693" s="257">
        <v>-21.78</v>
      </c>
      <c r="N2693" s="257">
        <v>-86.54</v>
      </c>
      <c r="O2693" s="257">
        <v>64.760000000000005</v>
      </c>
      <c r="P2693" s="257">
        <v>-32.65</v>
      </c>
      <c r="Q2693" s="215" t="s">
        <v>840</v>
      </c>
      <c r="R2693" s="215" t="s">
        <v>235</v>
      </c>
      <c r="S2693" s="215" t="s">
        <v>286</v>
      </c>
      <c r="T2693" s="215" t="s">
        <v>841</v>
      </c>
      <c r="U2693" s="215" t="s">
        <v>842</v>
      </c>
      <c r="W2693" s="215" t="s">
        <v>36</v>
      </c>
      <c r="X2693" s="215" t="s">
        <v>35</v>
      </c>
      <c r="Y2693" s="215" t="s">
        <v>15</v>
      </c>
      <c r="Z2693" s="215" t="s">
        <v>17</v>
      </c>
    </row>
    <row r="2694" spans="1:26">
      <c r="A2694" s="215" t="s">
        <v>3272</v>
      </c>
      <c r="B2694" s="51">
        <v>173</v>
      </c>
      <c r="C2694" s="215" t="s">
        <v>281</v>
      </c>
      <c r="D2694" s="215" t="s">
        <v>1743</v>
      </c>
      <c r="E2694" s="215" t="s">
        <v>3340</v>
      </c>
      <c r="F2694" s="51">
        <v>2</v>
      </c>
      <c r="G2694" s="258">
        <v>0.4</v>
      </c>
      <c r="H2694" s="258">
        <v>-18</v>
      </c>
      <c r="I2694" s="272">
        <v>0.65882352941176503</v>
      </c>
      <c r="J2694" s="272">
        <v>7.5803992973465503E-2</v>
      </c>
      <c r="K2694" s="257">
        <v>-14.04</v>
      </c>
      <c r="L2694" s="257">
        <v>-23.41</v>
      </c>
      <c r="M2694" s="257">
        <v>-19.420000000000002</v>
      </c>
      <c r="N2694" s="257">
        <v>-31.53</v>
      </c>
      <c r="O2694" s="257">
        <v>12.11</v>
      </c>
      <c r="P2694" s="257">
        <v>-24.68</v>
      </c>
      <c r="Q2694" s="215" t="s">
        <v>284</v>
      </c>
      <c r="R2694" s="215" t="s">
        <v>285</v>
      </c>
      <c r="S2694" s="215" t="s">
        <v>286</v>
      </c>
      <c r="T2694" s="215" t="s">
        <v>287</v>
      </c>
      <c r="U2694" s="215" t="s">
        <v>288</v>
      </c>
      <c r="W2694" s="215" t="s">
        <v>27</v>
      </c>
      <c r="X2694" s="215" t="s">
        <v>23</v>
      </c>
      <c r="Y2694" s="215" t="s">
        <v>23</v>
      </c>
      <c r="Z2694" s="215" t="s">
        <v>23</v>
      </c>
    </row>
    <row r="2695" spans="1:26">
      <c r="A2695" s="215" t="s">
        <v>3272</v>
      </c>
      <c r="B2695" s="51">
        <v>174</v>
      </c>
      <c r="C2695" s="215" t="s">
        <v>1332</v>
      </c>
      <c r="D2695" s="215" t="s">
        <v>1744</v>
      </c>
      <c r="E2695" s="215" t="s">
        <v>1474</v>
      </c>
      <c r="F2695" s="51">
        <v>0</v>
      </c>
      <c r="G2695" s="258">
        <v>0</v>
      </c>
      <c r="H2695" s="258">
        <v>-14</v>
      </c>
      <c r="I2695" s="272">
        <v>12.8117647058824</v>
      </c>
      <c r="J2695" s="272">
        <v>0.32148574971849098</v>
      </c>
      <c r="K2695" s="257">
        <v>-9.92</v>
      </c>
      <c r="L2695" s="257">
        <v>-28.96</v>
      </c>
      <c r="M2695" s="257">
        <v>-18.809999999999999</v>
      </c>
      <c r="N2695" s="257">
        <v>-94.06</v>
      </c>
      <c r="O2695" s="257">
        <v>75.25</v>
      </c>
      <c r="P2695" s="257">
        <v>-28.54</v>
      </c>
      <c r="Q2695" s="215" t="s">
        <v>1335</v>
      </c>
      <c r="R2695" s="215" t="s">
        <v>1336</v>
      </c>
      <c r="S2695" s="215" t="s">
        <v>771</v>
      </c>
      <c r="T2695" s="215" t="s">
        <v>1337</v>
      </c>
      <c r="U2695" s="215" t="s">
        <v>1338</v>
      </c>
      <c r="W2695" s="215" t="s">
        <v>36</v>
      </c>
      <c r="X2695" s="215" t="s">
        <v>7</v>
      </c>
      <c r="Y2695" s="215" t="s">
        <v>12</v>
      </c>
      <c r="Z2695" s="215" t="s">
        <v>20</v>
      </c>
    </row>
    <row r="2696" spans="1:26">
      <c r="A2696" s="215" t="s">
        <v>3272</v>
      </c>
      <c r="B2696" s="51">
        <v>175</v>
      </c>
      <c r="C2696" s="215" t="s">
        <v>497</v>
      </c>
      <c r="D2696" s="215" t="s">
        <v>1745</v>
      </c>
      <c r="E2696" s="215" t="s">
        <v>499</v>
      </c>
      <c r="F2696" s="51">
        <v>4</v>
      </c>
      <c r="G2696" s="258">
        <v>0.8</v>
      </c>
      <c r="H2696" s="258">
        <v>-16.899999999999999</v>
      </c>
      <c r="I2696" s="272">
        <v>3.4470588235294102</v>
      </c>
      <c r="J2696" s="272">
        <v>0.25509930877361098</v>
      </c>
      <c r="K2696" s="257">
        <v>-12.7</v>
      </c>
      <c r="L2696" s="257">
        <v>-22.41</v>
      </c>
      <c r="M2696" s="257">
        <v>-18.670000000000002</v>
      </c>
      <c r="N2696" s="257">
        <v>-54.39</v>
      </c>
      <c r="O2696" s="257">
        <v>35.72</v>
      </c>
      <c r="P2696" s="257">
        <v>-23.76</v>
      </c>
      <c r="Q2696" s="215" t="s">
        <v>253</v>
      </c>
      <c r="R2696" s="215" t="s">
        <v>500</v>
      </c>
      <c r="S2696" s="215" t="s">
        <v>501</v>
      </c>
      <c r="T2696" s="215" t="s">
        <v>418</v>
      </c>
      <c r="U2696" s="215" t="s">
        <v>502</v>
      </c>
      <c r="W2696" s="215" t="s">
        <v>27</v>
      </c>
      <c r="X2696" s="215" t="s">
        <v>35</v>
      </c>
      <c r="Y2696" s="215" t="s">
        <v>12</v>
      </c>
      <c r="Z2696" s="215" t="s">
        <v>20</v>
      </c>
    </row>
    <row r="2697" spans="1:26">
      <c r="A2697" s="215" t="s">
        <v>3272</v>
      </c>
      <c r="B2697" s="51">
        <v>176</v>
      </c>
      <c r="C2697" s="215" t="s">
        <v>906</v>
      </c>
      <c r="D2697" s="215" t="s">
        <v>1747</v>
      </c>
      <c r="E2697" s="215" t="s">
        <v>1474</v>
      </c>
      <c r="F2697" s="51">
        <v>0</v>
      </c>
      <c r="G2697" s="258">
        <v>0</v>
      </c>
      <c r="H2697" s="258">
        <v>-14</v>
      </c>
      <c r="I2697" s="272">
        <v>4.4470588235294102</v>
      </c>
      <c r="J2697" s="272">
        <v>0.208323993113471</v>
      </c>
      <c r="K2697" s="257">
        <v>-5.87</v>
      </c>
      <c r="L2697" s="257">
        <v>-27.81</v>
      </c>
      <c r="M2697" s="257">
        <v>-18.72</v>
      </c>
      <c r="N2697" s="257">
        <v>-77.86</v>
      </c>
      <c r="O2697" s="257">
        <v>59.14</v>
      </c>
      <c r="P2697" s="257">
        <v>-27.7</v>
      </c>
      <c r="Q2697" s="215" t="s">
        <v>909</v>
      </c>
      <c r="R2697" s="215" t="s">
        <v>910</v>
      </c>
      <c r="S2697" s="215" t="s">
        <v>357</v>
      </c>
      <c r="T2697" s="215" t="s">
        <v>903</v>
      </c>
      <c r="U2697" s="215" t="s">
        <v>911</v>
      </c>
      <c r="W2697" s="215" t="s">
        <v>36</v>
      </c>
      <c r="X2697" s="215" t="s">
        <v>23</v>
      </c>
      <c r="Y2697" s="215" t="s">
        <v>23</v>
      </c>
      <c r="Z2697" s="215" t="s">
        <v>23</v>
      </c>
    </row>
    <row r="2698" spans="1:26">
      <c r="A2698" s="215" t="s">
        <v>3272</v>
      </c>
      <c r="B2698" s="51">
        <v>177</v>
      </c>
      <c r="C2698" s="215" t="s">
        <v>392</v>
      </c>
      <c r="D2698" s="215" t="s">
        <v>1749</v>
      </c>
      <c r="E2698" s="215" t="s">
        <v>3341</v>
      </c>
      <c r="F2698" s="51">
        <v>2</v>
      </c>
      <c r="G2698" s="258">
        <v>0.4</v>
      </c>
      <c r="H2698" s="258">
        <v>-18</v>
      </c>
      <c r="I2698" s="272">
        <v>2.2352941176470602</v>
      </c>
      <c r="J2698" s="272">
        <v>0.219867719286719</v>
      </c>
      <c r="K2698" s="257">
        <v>-15.15</v>
      </c>
      <c r="L2698" s="257">
        <v>-23.83</v>
      </c>
      <c r="M2698" s="257">
        <v>-21.07</v>
      </c>
      <c r="N2698" s="257">
        <v>-29.36</v>
      </c>
      <c r="O2698" s="257">
        <v>8.2899999999999991</v>
      </c>
      <c r="P2698" s="257">
        <v>-24.76</v>
      </c>
      <c r="Q2698" s="215" t="s">
        <v>395</v>
      </c>
      <c r="R2698" s="215" t="s">
        <v>396</v>
      </c>
      <c r="S2698" s="215" t="s">
        <v>397</v>
      </c>
      <c r="T2698" s="215" t="s">
        <v>398</v>
      </c>
      <c r="U2698" s="215" t="s">
        <v>399</v>
      </c>
      <c r="W2698" s="215" t="s">
        <v>27</v>
      </c>
      <c r="X2698" s="215" t="s">
        <v>23</v>
      </c>
      <c r="Y2698" s="215" t="s">
        <v>23</v>
      </c>
      <c r="Z2698" s="215" t="s">
        <v>23</v>
      </c>
    </row>
    <row r="2699" spans="1:26">
      <c r="A2699" s="215" t="s">
        <v>3272</v>
      </c>
      <c r="B2699" s="51">
        <v>178</v>
      </c>
      <c r="C2699" s="215" t="s">
        <v>1262</v>
      </c>
      <c r="D2699" s="215" t="s">
        <v>1263</v>
      </c>
      <c r="E2699" s="215" t="s">
        <v>2451</v>
      </c>
      <c r="F2699" s="51">
        <v>2</v>
      </c>
      <c r="G2699" s="258">
        <v>0.4</v>
      </c>
      <c r="H2699" s="258">
        <v>-18</v>
      </c>
      <c r="I2699" s="272">
        <v>2.00588235294118</v>
      </c>
      <c r="J2699" s="272">
        <v>0.17651119783627001</v>
      </c>
      <c r="K2699" s="257">
        <v>-14.3</v>
      </c>
      <c r="L2699" s="257">
        <v>-23.56</v>
      </c>
      <c r="M2699" s="257">
        <v>-19.68</v>
      </c>
      <c r="N2699" s="257">
        <v>-31.85</v>
      </c>
      <c r="O2699" s="257">
        <v>12.17</v>
      </c>
      <c r="P2699" s="257">
        <v>-24.96</v>
      </c>
      <c r="Q2699" s="215" t="s">
        <v>1265</v>
      </c>
      <c r="R2699" s="215" t="s">
        <v>1266</v>
      </c>
      <c r="S2699" s="215" t="s">
        <v>1131</v>
      </c>
      <c r="T2699" s="215" t="s">
        <v>324</v>
      </c>
      <c r="U2699" s="215" t="s">
        <v>1267</v>
      </c>
      <c r="W2699" s="215" t="s">
        <v>27</v>
      </c>
      <c r="X2699" s="215" t="s">
        <v>23</v>
      </c>
      <c r="Y2699" s="215" t="s">
        <v>23</v>
      </c>
      <c r="Z2699" s="215" t="s">
        <v>23</v>
      </c>
    </row>
    <row r="2700" spans="1:26">
      <c r="A2700" s="215" t="s">
        <v>3272</v>
      </c>
      <c r="B2700" s="51">
        <v>179</v>
      </c>
      <c r="C2700" s="215" t="s">
        <v>707</v>
      </c>
      <c r="D2700" s="215" t="s">
        <v>1751</v>
      </c>
      <c r="E2700" s="215" t="s">
        <v>3342</v>
      </c>
      <c r="F2700" s="51">
        <v>1</v>
      </c>
      <c r="G2700" s="258">
        <v>0.2</v>
      </c>
      <c r="H2700" s="258">
        <v>-14</v>
      </c>
      <c r="I2700" s="272">
        <v>16.5588235294118</v>
      </c>
      <c r="J2700" s="272">
        <v>0.52749871743118804</v>
      </c>
      <c r="K2700" s="257">
        <v>-8.92</v>
      </c>
      <c r="L2700" s="257">
        <v>-32.92</v>
      </c>
      <c r="M2700" s="257">
        <v>-21.46</v>
      </c>
      <c r="N2700" s="257">
        <v>-99.4</v>
      </c>
      <c r="O2700" s="257">
        <v>77.94</v>
      </c>
      <c r="P2700" s="257">
        <v>-32.36</v>
      </c>
      <c r="Q2700" s="215" t="s">
        <v>710</v>
      </c>
      <c r="R2700" s="215" t="s">
        <v>711</v>
      </c>
      <c r="S2700" s="215" t="s">
        <v>712</v>
      </c>
      <c r="T2700" s="215" t="s">
        <v>713</v>
      </c>
      <c r="U2700" s="215" t="s">
        <v>334</v>
      </c>
      <c r="W2700" s="215" t="s">
        <v>36</v>
      </c>
      <c r="X2700" s="215" t="s">
        <v>7</v>
      </c>
      <c r="Y2700" s="215" t="s">
        <v>15</v>
      </c>
      <c r="Z2700" s="215" t="s">
        <v>20</v>
      </c>
    </row>
    <row r="2701" spans="1:26">
      <c r="A2701" s="215" t="s">
        <v>3272</v>
      </c>
      <c r="B2701" s="51">
        <v>180</v>
      </c>
      <c r="C2701" s="215" t="s">
        <v>452</v>
      </c>
      <c r="D2701" s="215" t="s">
        <v>1753</v>
      </c>
      <c r="E2701" s="215" t="s">
        <v>3343</v>
      </c>
      <c r="F2701" s="51">
        <v>0</v>
      </c>
      <c r="G2701" s="258">
        <v>0</v>
      </c>
      <c r="H2701" s="258">
        <v>-14</v>
      </c>
      <c r="I2701" s="272">
        <v>11.888235294117599</v>
      </c>
      <c r="J2701" s="272">
        <v>0.29124920967726298</v>
      </c>
      <c r="K2701" s="257">
        <v>-3.12</v>
      </c>
      <c r="L2701" s="257">
        <v>-29.67</v>
      </c>
      <c r="M2701" s="257">
        <v>-16.75</v>
      </c>
      <c r="N2701" s="257">
        <v>-94.41</v>
      </c>
      <c r="O2701" s="257">
        <v>77.66</v>
      </c>
      <c r="P2701" s="257">
        <v>-29.41</v>
      </c>
      <c r="Q2701" s="215" t="s">
        <v>455</v>
      </c>
      <c r="R2701" s="215" t="s">
        <v>456</v>
      </c>
      <c r="S2701" s="215" t="s">
        <v>457</v>
      </c>
      <c r="T2701" s="215" t="s">
        <v>458</v>
      </c>
      <c r="U2701" s="215" t="s">
        <v>459</v>
      </c>
      <c r="W2701" s="215" t="s">
        <v>36</v>
      </c>
      <c r="X2701" s="215" t="s">
        <v>7</v>
      </c>
      <c r="Y2701" s="215" t="s">
        <v>15</v>
      </c>
      <c r="Z2701" s="215" t="s">
        <v>17</v>
      </c>
    </row>
    <row r="2702" spans="1:26">
      <c r="A2702" s="215" t="s">
        <v>3344</v>
      </c>
      <c r="B2702" s="51">
        <v>1</v>
      </c>
      <c r="C2702" s="215" t="s">
        <v>1391</v>
      </c>
      <c r="D2702" s="215" t="s">
        <v>1439</v>
      </c>
      <c r="E2702" s="215" t="s">
        <v>1474</v>
      </c>
      <c r="F2702" s="51">
        <v>0</v>
      </c>
      <c r="G2702" s="258">
        <v>0</v>
      </c>
      <c r="H2702" s="258">
        <v>-18</v>
      </c>
      <c r="I2702" s="272">
        <v>5.0411764705882396</v>
      </c>
      <c r="J2702" s="272">
        <v>0.30891665973163901</v>
      </c>
      <c r="K2702" s="257">
        <v>-14.96</v>
      </c>
      <c r="L2702" s="257">
        <v>-25.1</v>
      </c>
      <c r="M2702" s="257">
        <v>-20.58</v>
      </c>
      <c r="N2702" s="257">
        <v>-45.22</v>
      </c>
      <c r="O2702" s="257">
        <v>24.64</v>
      </c>
      <c r="P2702" s="257">
        <v>-26.11</v>
      </c>
      <c r="Q2702" s="215" t="s">
        <v>1104</v>
      </c>
      <c r="R2702" s="215" t="s">
        <v>1394</v>
      </c>
      <c r="S2702" s="215" t="s">
        <v>1395</v>
      </c>
      <c r="T2702" s="215" t="s">
        <v>1125</v>
      </c>
      <c r="U2702" s="215" t="s">
        <v>1396</v>
      </c>
      <c r="W2702" s="215" t="s">
        <v>27</v>
      </c>
      <c r="X2702" s="215" t="s">
        <v>7</v>
      </c>
      <c r="Y2702" s="215" t="s">
        <v>15</v>
      </c>
      <c r="Z2702" s="215" t="s">
        <v>20</v>
      </c>
    </row>
    <row r="2703" spans="1:26">
      <c r="A2703" s="215" t="s">
        <v>3344</v>
      </c>
      <c r="B2703" s="51">
        <v>2</v>
      </c>
      <c r="C2703" s="215" t="s">
        <v>1056</v>
      </c>
      <c r="D2703" s="215" t="s">
        <v>1057</v>
      </c>
      <c r="E2703" s="215" t="s">
        <v>3345</v>
      </c>
      <c r="F2703" s="51">
        <v>1</v>
      </c>
      <c r="G2703" s="258">
        <v>0.2</v>
      </c>
      <c r="H2703" s="258">
        <v>-14</v>
      </c>
      <c r="I2703" s="272">
        <v>10.047058823529399</v>
      </c>
      <c r="J2703" s="272">
        <v>0.26794964182728198</v>
      </c>
      <c r="K2703" s="257">
        <v>-5.1100000000000003</v>
      </c>
      <c r="L2703" s="257">
        <v>-28.07</v>
      </c>
      <c r="M2703" s="257">
        <v>-19.55</v>
      </c>
      <c r="N2703" s="257">
        <v>-94.26</v>
      </c>
      <c r="O2703" s="257">
        <v>74.709999999999994</v>
      </c>
      <c r="P2703" s="257">
        <v>-28.01</v>
      </c>
      <c r="Q2703" s="215" t="s">
        <v>1059</v>
      </c>
      <c r="R2703" s="215" t="s">
        <v>1032</v>
      </c>
      <c r="S2703" s="215" t="s">
        <v>1029</v>
      </c>
      <c r="T2703" s="215" t="s">
        <v>251</v>
      </c>
      <c r="U2703" s="215" t="s">
        <v>1060</v>
      </c>
      <c r="W2703" s="215" t="s">
        <v>36</v>
      </c>
      <c r="X2703" s="215" t="s">
        <v>7</v>
      </c>
      <c r="Y2703" s="215" t="s">
        <v>12</v>
      </c>
      <c r="Z2703" s="215" t="s">
        <v>20</v>
      </c>
    </row>
    <row r="2704" spans="1:26">
      <c r="A2704" s="215" t="s">
        <v>3344</v>
      </c>
      <c r="B2704" s="51">
        <v>3</v>
      </c>
      <c r="C2704" s="215" t="s">
        <v>586</v>
      </c>
      <c r="D2704" s="215" t="s">
        <v>587</v>
      </c>
      <c r="E2704" s="215" t="s">
        <v>3346</v>
      </c>
      <c r="F2704" s="51">
        <v>4</v>
      </c>
      <c r="G2704" s="258">
        <v>0.8</v>
      </c>
      <c r="H2704" s="258">
        <v>-15.6</v>
      </c>
      <c r="I2704" s="272">
        <v>3.8117647058823501</v>
      </c>
      <c r="J2704" s="272">
        <v>0.30698731680761898</v>
      </c>
      <c r="K2704" s="257">
        <v>-15.75</v>
      </c>
      <c r="L2704" s="257">
        <v>-26.05</v>
      </c>
      <c r="M2704" s="257">
        <v>-21.14</v>
      </c>
      <c r="N2704" s="257">
        <v>-62.14</v>
      </c>
      <c r="O2704" s="257">
        <v>41</v>
      </c>
      <c r="P2704" s="257">
        <v>-27.1</v>
      </c>
      <c r="Q2704" s="215" t="s">
        <v>589</v>
      </c>
      <c r="R2704" s="215" t="s">
        <v>237</v>
      </c>
      <c r="S2704" s="215" t="s">
        <v>590</v>
      </c>
      <c r="T2704" s="215" t="s">
        <v>591</v>
      </c>
      <c r="U2704" s="215" t="s">
        <v>592</v>
      </c>
      <c r="W2704" s="215" t="s">
        <v>27</v>
      </c>
      <c r="X2704" s="215" t="s">
        <v>35</v>
      </c>
      <c r="Y2704" s="215" t="s">
        <v>15</v>
      </c>
      <c r="Z2704" s="215" t="s">
        <v>20</v>
      </c>
    </row>
    <row r="2705" spans="1:26">
      <c r="A2705" s="215" t="s">
        <v>3344</v>
      </c>
      <c r="B2705" s="51">
        <v>4</v>
      </c>
      <c r="C2705" s="215" t="s">
        <v>912</v>
      </c>
      <c r="D2705" s="215" t="s">
        <v>1443</v>
      </c>
      <c r="E2705" s="215" t="s">
        <v>1444</v>
      </c>
      <c r="F2705" s="51">
        <v>2</v>
      </c>
      <c r="G2705" s="258">
        <v>0.4</v>
      </c>
      <c r="H2705" s="258">
        <v>-14</v>
      </c>
      <c r="I2705" s="272">
        <v>9.3352941176470594</v>
      </c>
      <c r="J2705" s="272">
        <v>0.32035792023522602</v>
      </c>
      <c r="K2705" s="257">
        <v>-7.97</v>
      </c>
      <c r="L2705" s="257">
        <v>-30.19</v>
      </c>
      <c r="M2705" s="257">
        <v>-20.09</v>
      </c>
      <c r="N2705" s="257">
        <v>-93.95</v>
      </c>
      <c r="O2705" s="257">
        <v>73.86</v>
      </c>
      <c r="P2705" s="257">
        <v>-30.23</v>
      </c>
      <c r="Q2705" s="215" t="s">
        <v>915</v>
      </c>
      <c r="R2705" s="215" t="s">
        <v>916</v>
      </c>
      <c r="S2705" s="215" t="s">
        <v>917</v>
      </c>
      <c r="T2705" s="215" t="s">
        <v>872</v>
      </c>
      <c r="U2705" s="215" t="s">
        <v>918</v>
      </c>
      <c r="W2705" s="215" t="s">
        <v>36</v>
      </c>
      <c r="X2705" s="215" t="s">
        <v>7</v>
      </c>
      <c r="Y2705" s="215" t="s">
        <v>12</v>
      </c>
      <c r="Z2705" s="215" t="s">
        <v>20</v>
      </c>
    </row>
    <row r="2706" spans="1:26">
      <c r="A2706" s="215" t="s">
        <v>3344</v>
      </c>
      <c r="B2706" s="51">
        <v>5</v>
      </c>
      <c r="C2706" s="215" t="s">
        <v>699</v>
      </c>
      <c r="D2706" s="215" t="s">
        <v>1445</v>
      </c>
      <c r="E2706" s="215" t="s">
        <v>1897</v>
      </c>
      <c r="F2706" s="51">
        <v>4</v>
      </c>
      <c r="G2706" s="258">
        <v>0.8</v>
      </c>
      <c r="H2706" s="258">
        <v>-18</v>
      </c>
      <c r="I2706" s="272">
        <v>3.21764705882353</v>
      </c>
      <c r="J2706" s="272">
        <v>0.246745866105225</v>
      </c>
      <c r="K2706" s="257">
        <v>-14.57</v>
      </c>
      <c r="L2706" s="257">
        <v>-23.94</v>
      </c>
      <c r="M2706" s="257">
        <v>-19.940000000000001</v>
      </c>
      <c r="N2706" s="257">
        <v>-33.04</v>
      </c>
      <c r="O2706" s="257">
        <v>13.1</v>
      </c>
      <c r="P2706" s="257">
        <v>-25.28</v>
      </c>
      <c r="Q2706" s="215" t="s">
        <v>702</v>
      </c>
      <c r="R2706" s="215" t="s">
        <v>703</v>
      </c>
      <c r="S2706" s="215" t="s">
        <v>704</v>
      </c>
      <c r="T2706" s="215" t="s">
        <v>705</v>
      </c>
      <c r="U2706" s="215" t="s">
        <v>706</v>
      </c>
      <c r="W2706" s="215" t="s">
        <v>27</v>
      </c>
      <c r="X2706" s="215" t="s">
        <v>7</v>
      </c>
      <c r="Y2706" s="215" t="s">
        <v>12</v>
      </c>
      <c r="Z2706" s="215" t="s">
        <v>17</v>
      </c>
    </row>
    <row r="2707" spans="1:26">
      <c r="A2707" s="215" t="s">
        <v>3344</v>
      </c>
      <c r="B2707" s="51">
        <v>6</v>
      </c>
      <c r="C2707" s="215" t="s">
        <v>742</v>
      </c>
      <c r="D2707" s="215" t="s">
        <v>1447</v>
      </c>
      <c r="E2707" s="215" t="s">
        <v>1807</v>
      </c>
      <c r="F2707" s="51">
        <v>5</v>
      </c>
      <c r="G2707" s="258">
        <v>1</v>
      </c>
      <c r="H2707" s="258">
        <v>-16.5</v>
      </c>
      <c r="I2707" s="272">
        <v>2.1411764705882401</v>
      </c>
      <c r="J2707" s="272">
        <v>0.20290630040421201</v>
      </c>
      <c r="K2707" s="257">
        <v>-15.75</v>
      </c>
      <c r="L2707" s="257">
        <v>-25.65</v>
      </c>
      <c r="M2707" s="257">
        <v>-21.77</v>
      </c>
      <c r="N2707" s="257">
        <v>-52.31</v>
      </c>
      <c r="O2707" s="257">
        <v>30.54</v>
      </c>
      <c r="P2707" s="257">
        <v>-27.09</v>
      </c>
      <c r="Q2707" s="215" t="s">
        <v>745</v>
      </c>
      <c r="R2707" s="215" t="s">
        <v>746</v>
      </c>
      <c r="S2707" s="215" t="s">
        <v>747</v>
      </c>
      <c r="T2707" s="215" t="s">
        <v>748</v>
      </c>
      <c r="U2707" s="215" t="s">
        <v>749</v>
      </c>
      <c r="W2707" s="215" t="s">
        <v>27</v>
      </c>
      <c r="X2707" s="215" t="s">
        <v>35</v>
      </c>
      <c r="Y2707" s="215" t="s">
        <v>12</v>
      </c>
      <c r="Z2707" s="215" t="s">
        <v>20</v>
      </c>
    </row>
    <row r="2708" spans="1:26">
      <c r="A2708" s="215" t="s">
        <v>3344</v>
      </c>
      <c r="B2708" s="51">
        <v>7</v>
      </c>
      <c r="C2708" s="215" t="s">
        <v>1013</v>
      </c>
      <c r="D2708" s="215" t="s">
        <v>1449</v>
      </c>
      <c r="E2708" s="215" t="s">
        <v>1015</v>
      </c>
      <c r="F2708" s="51">
        <v>5</v>
      </c>
      <c r="G2708" s="258">
        <v>1</v>
      </c>
      <c r="H2708" s="258">
        <v>-12</v>
      </c>
      <c r="I2708" s="272">
        <v>10.6941176470588</v>
      </c>
      <c r="J2708" s="272">
        <v>0.35144674283876298</v>
      </c>
      <c r="K2708" s="257">
        <v>-10.63</v>
      </c>
      <c r="L2708" s="257">
        <v>-31.51</v>
      </c>
      <c r="M2708" s="257">
        <v>-22.59</v>
      </c>
      <c r="N2708" s="257">
        <v>-96.88</v>
      </c>
      <c r="O2708" s="257">
        <v>74.290000000000006</v>
      </c>
      <c r="P2708" s="257">
        <v>-31.32</v>
      </c>
      <c r="Q2708" s="215" t="s">
        <v>1016</v>
      </c>
      <c r="R2708" s="215" t="s">
        <v>1017</v>
      </c>
      <c r="S2708" s="215" t="s">
        <v>1018</v>
      </c>
      <c r="T2708" s="215" t="s">
        <v>1019</v>
      </c>
      <c r="U2708" s="215" t="s">
        <v>880</v>
      </c>
      <c r="W2708" s="215" t="s">
        <v>36</v>
      </c>
      <c r="X2708" s="215" t="s">
        <v>35</v>
      </c>
      <c r="Y2708" s="215" t="s">
        <v>12</v>
      </c>
      <c r="Z2708" s="215" t="s">
        <v>20</v>
      </c>
    </row>
    <row r="2709" spans="1:26">
      <c r="A2709" s="215" t="s">
        <v>3344</v>
      </c>
      <c r="B2709" s="51">
        <v>8</v>
      </c>
      <c r="C2709" s="215" t="s">
        <v>352</v>
      </c>
      <c r="D2709" s="215" t="s">
        <v>1451</v>
      </c>
      <c r="E2709" s="215" t="s">
        <v>1899</v>
      </c>
      <c r="F2709" s="51">
        <v>4</v>
      </c>
      <c r="G2709" s="258">
        <v>0.8</v>
      </c>
      <c r="H2709" s="258">
        <v>-14</v>
      </c>
      <c r="I2709" s="272">
        <v>9.1882352941176499</v>
      </c>
      <c r="J2709" s="272">
        <v>0.24510664971172999</v>
      </c>
      <c r="K2709" s="257">
        <v>-10.53</v>
      </c>
      <c r="L2709" s="257">
        <v>-30.41</v>
      </c>
      <c r="M2709" s="257">
        <v>-22.5</v>
      </c>
      <c r="N2709" s="257">
        <v>-94.19</v>
      </c>
      <c r="O2709" s="257">
        <v>71.69</v>
      </c>
      <c r="P2709" s="257">
        <v>-30.51</v>
      </c>
      <c r="Q2709" s="215" t="s">
        <v>355</v>
      </c>
      <c r="R2709" s="215" t="s">
        <v>356</v>
      </c>
      <c r="S2709" s="215" t="s">
        <v>357</v>
      </c>
      <c r="T2709" s="215" t="s">
        <v>358</v>
      </c>
      <c r="U2709" s="215" t="s">
        <v>359</v>
      </c>
      <c r="W2709" s="215" t="s">
        <v>36</v>
      </c>
      <c r="X2709" s="215" t="s">
        <v>7</v>
      </c>
      <c r="Y2709" s="215" t="s">
        <v>15</v>
      </c>
      <c r="Z2709" s="215" t="s">
        <v>17</v>
      </c>
    </row>
    <row r="2710" spans="1:26">
      <c r="A2710" s="215" t="s">
        <v>3344</v>
      </c>
      <c r="B2710" s="51">
        <v>9</v>
      </c>
      <c r="C2710" s="215" t="s">
        <v>298</v>
      </c>
      <c r="D2710" s="215" t="s">
        <v>1453</v>
      </c>
      <c r="E2710" s="215" t="s">
        <v>3347</v>
      </c>
      <c r="F2710" s="51">
        <v>4</v>
      </c>
      <c r="G2710" s="258">
        <v>0.8</v>
      </c>
      <c r="H2710" s="258">
        <v>-9.3000000000000203</v>
      </c>
      <c r="I2710" s="272">
        <v>8.9117647058823497</v>
      </c>
      <c r="J2710" s="272">
        <v>0.30664237681666301</v>
      </c>
      <c r="K2710" s="257">
        <v>-9.6300000000000008</v>
      </c>
      <c r="L2710" s="257">
        <v>-32.46</v>
      </c>
      <c r="M2710" s="257">
        <v>-22.79</v>
      </c>
      <c r="N2710" s="257">
        <v>-84.17</v>
      </c>
      <c r="O2710" s="257">
        <v>61.38</v>
      </c>
      <c r="P2710" s="257">
        <v>-33.28</v>
      </c>
      <c r="Q2710" s="215" t="s">
        <v>301</v>
      </c>
      <c r="R2710" s="215" t="s">
        <v>302</v>
      </c>
      <c r="S2710" s="215" t="s">
        <v>303</v>
      </c>
      <c r="T2710" s="215" t="s">
        <v>238</v>
      </c>
      <c r="U2710" s="215" t="s">
        <v>304</v>
      </c>
      <c r="W2710" s="215" t="s">
        <v>36</v>
      </c>
      <c r="X2710" s="215" t="s">
        <v>35</v>
      </c>
      <c r="Y2710" s="215" t="s">
        <v>15</v>
      </c>
      <c r="Z2710" s="215" t="s">
        <v>17</v>
      </c>
    </row>
    <row r="2711" spans="1:26">
      <c r="A2711" s="215" t="s">
        <v>3344</v>
      </c>
      <c r="B2711" s="51">
        <v>10</v>
      </c>
      <c r="C2711" s="215" t="s">
        <v>460</v>
      </c>
      <c r="D2711" s="215" t="s">
        <v>1455</v>
      </c>
      <c r="E2711" s="215" t="s">
        <v>3348</v>
      </c>
      <c r="F2711" s="51">
        <v>5</v>
      </c>
      <c r="G2711" s="258">
        <v>1</v>
      </c>
      <c r="H2711" s="258">
        <v>-14</v>
      </c>
      <c r="I2711" s="272">
        <v>18.0058823529412</v>
      </c>
      <c r="J2711" s="272">
        <v>0.441222991872048</v>
      </c>
      <c r="K2711" s="257">
        <v>-4.4400000000000004</v>
      </c>
      <c r="L2711" s="257">
        <v>-28.65</v>
      </c>
      <c r="M2711" s="257">
        <v>-16.61</v>
      </c>
      <c r="N2711" s="257">
        <v>-99.81</v>
      </c>
      <c r="O2711" s="257">
        <v>83.2</v>
      </c>
      <c r="P2711" s="257">
        <v>-28.26</v>
      </c>
      <c r="Q2711" s="215" t="s">
        <v>302</v>
      </c>
      <c r="R2711" s="215" t="s">
        <v>463</v>
      </c>
      <c r="S2711" s="215" t="s">
        <v>464</v>
      </c>
      <c r="T2711" s="215" t="s">
        <v>465</v>
      </c>
      <c r="U2711" s="215" t="s">
        <v>466</v>
      </c>
      <c r="W2711" s="215" t="s">
        <v>36</v>
      </c>
      <c r="X2711" s="215" t="s">
        <v>7</v>
      </c>
      <c r="Y2711" s="215" t="s">
        <v>15</v>
      </c>
      <c r="Z2711" s="215" t="s">
        <v>20</v>
      </c>
    </row>
    <row r="2712" spans="1:26">
      <c r="A2712" s="215" t="s">
        <v>3344</v>
      </c>
      <c r="B2712" s="51">
        <v>11</v>
      </c>
      <c r="C2712" s="215" t="s">
        <v>941</v>
      </c>
      <c r="D2712" s="215" t="s">
        <v>1457</v>
      </c>
      <c r="E2712" s="215" t="s">
        <v>3349</v>
      </c>
      <c r="F2712" s="51">
        <v>3</v>
      </c>
      <c r="G2712" s="258">
        <v>0.6</v>
      </c>
      <c r="H2712" s="258">
        <v>-14</v>
      </c>
      <c r="I2712" s="272">
        <v>13.6</v>
      </c>
      <c r="J2712" s="272">
        <v>0.33184154311256803</v>
      </c>
      <c r="K2712" s="257">
        <v>-9.7899999999999991</v>
      </c>
      <c r="L2712" s="257">
        <v>-29.7</v>
      </c>
      <c r="M2712" s="257">
        <v>-20.170000000000002</v>
      </c>
      <c r="N2712" s="257">
        <v>-90.91</v>
      </c>
      <c r="O2712" s="257">
        <v>70.739999999999995</v>
      </c>
      <c r="P2712" s="257">
        <v>-29.29</v>
      </c>
      <c r="Q2712" s="215" t="s">
        <v>944</v>
      </c>
      <c r="R2712" s="215" t="s">
        <v>197</v>
      </c>
      <c r="S2712" s="215" t="s">
        <v>945</v>
      </c>
      <c r="T2712" s="215" t="s">
        <v>828</v>
      </c>
      <c r="U2712" s="215" t="s">
        <v>946</v>
      </c>
      <c r="W2712" s="215" t="s">
        <v>36</v>
      </c>
      <c r="X2712" s="215" t="s">
        <v>7</v>
      </c>
      <c r="Y2712" s="215" t="s">
        <v>12</v>
      </c>
      <c r="Z2712" s="215" t="s">
        <v>17</v>
      </c>
    </row>
    <row r="2713" spans="1:26">
      <c r="A2713" s="215" t="s">
        <v>3344</v>
      </c>
      <c r="B2713" s="51">
        <v>12</v>
      </c>
      <c r="C2713" s="215" t="s">
        <v>1379</v>
      </c>
      <c r="D2713" s="215" t="s">
        <v>1459</v>
      </c>
      <c r="E2713" s="215" t="s">
        <v>1474</v>
      </c>
      <c r="F2713" s="51">
        <v>0</v>
      </c>
      <c r="G2713" s="258">
        <v>0</v>
      </c>
      <c r="H2713" s="258">
        <v>-18</v>
      </c>
      <c r="I2713" s="272">
        <v>1.27647058823529</v>
      </c>
      <c r="J2713" s="272">
        <v>0.140014359570167</v>
      </c>
      <c r="K2713" s="257">
        <v>-13.98</v>
      </c>
      <c r="L2713" s="257">
        <v>-23.61</v>
      </c>
      <c r="M2713" s="257">
        <v>-19.440000000000001</v>
      </c>
      <c r="N2713" s="257">
        <v>-34.119999999999997</v>
      </c>
      <c r="O2713" s="257">
        <v>14.68</v>
      </c>
      <c r="P2713" s="257">
        <v>-25</v>
      </c>
      <c r="Q2713" s="215" t="s">
        <v>1382</v>
      </c>
      <c r="R2713" s="215" t="s">
        <v>1383</v>
      </c>
      <c r="S2713" s="215" t="s">
        <v>1384</v>
      </c>
      <c r="T2713" s="215" t="s">
        <v>691</v>
      </c>
      <c r="U2713" s="215" t="s">
        <v>1385</v>
      </c>
      <c r="W2713" s="215" t="s">
        <v>27</v>
      </c>
      <c r="X2713" s="215" t="s">
        <v>7</v>
      </c>
      <c r="Y2713" s="215" t="s">
        <v>12</v>
      </c>
      <c r="Z2713" s="215" t="s">
        <v>20</v>
      </c>
    </row>
    <row r="2714" spans="1:26">
      <c r="A2714" s="215" t="s">
        <v>3344</v>
      </c>
      <c r="B2714" s="51">
        <v>13</v>
      </c>
      <c r="C2714" s="215" t="s">
        <v>1274</v>
      </c>
      <c r="D2714" s="215" t="s">
        <v>1461</v>
      </c>
      <c r="E2714" s="215" t="s">
        <v>1462</v>
      </c>
      <c r="F2714" s="51">
        <v>5</v>
      </c>
      <c r="G2714" s="258">
        <v>1</v>
      </c>
      <c r="H2714" s="258">
        <v>-8.6000000000000192</v>
      </c>
      <c r="I2714" s="272">
        <v>9.8000000000000007</v>
      </c>
      <c r="J2714" s="272">
        <v>0.35480450110165401</v>
      </c>
      <c r="K2714" s="257">
        <v>-8.6</v>
      </c>
      <c r="L2714" s="257">
        <v>-32.549999999999997</v>
      </c>
      <c r="M2714" s="257">
        <v>-22.06</v>
      </c>
      <c r="N2714" s="257">
        <v>-85.4</v>
      </c>
      <c r="O2714" s="257">
        <v>63.34</v>
      </c>
      <c r="P2714" s="257">
        <v>-32.31</v>
      </c>
      <c r="Q2714" s="215" t="s">
        <v>1277</v>
      </c>
      <c r="R2714" s="215" t="s">
        <v>1278</v>
      </c>
      <c r="S2714" s="215" t="s">
        <v>1279</v>
      </c>
      <c r="T2714" s="215" t="s">
        <v>880</v>
      </c>
      <c r="U2714" s="215" t="s">
        <v>531</v>
      </c>
      <c r="W2714" s="215" t="s">
        <v>36</v>
      </c>
      <c r="X2714" s="215" t="s">
        <v>35</v>
      </c>
      <c r="Y2714" s="215" t="s">
        <v>15</v>
      </c>
      <c r="Z2714" s="215" t="s">
        <v>17</v>
      </c>
    </row>
    <row r="2715" spans="1:26">
      <c r="A2715" s="215" t="s">
        <v>3344</v>
      </c>
      <c r="B2715" s="51">
        <v>14</v>
      </c>
      <c r="C2715" s="215" t="s">
        <v>1050</v>
      </c>
      <c r="D2715" s="215" t="s">
        <v>1463</v>
      </c>
      <c r="E2715" s="215" t="s">
        <v>3350</v>
      </c>
      <c r="F2715" s="51">
        <v>3</v>
      </c>
      <c r="G2715" s="258">
        <v>0.6</v>
      </c>
      <c r="H2715" s="258">
        <v>-18</v>
      </c>
      <c r="I2715" s="272">
        <v>0.78823529411764703</v>
      </c>
      <c r="J2715" s="272">
        <v>8.3105249001747303E-2</v>
      </c>
      <c r="K2715" s="257">
        <v>-12.95</v>
      </c>
      <c r="L2715" s="257">
        <v>-22.62</v>
      </c>
      <c r="M2715" s="257">
        <v>-18.329999999999998</v>
      </c>
      <c r="N2715" s="257">
        <v>-32.78</v>
      </c>
      <c r="O2715" s="257">
        <v>14.45</v>
      </c>
      <c r="P2715" s="257">
        <v>-24.03</v>
      </c>
      <c r="Q2715" s="215" t="s">
        <v>528</v>
      </c>
      <c r="R2715" s="215" t="s">
        <v>1053</v>
      </c>
      <c r="S2715" s="215" t="s">
        <v>1054</v>
      </c>
      <c r="T2715" s="215" t="s">
        <v>652</v>
      </c>
      <c r="U2715" s="215" t="s">
        <v>1055</v>
      </c>
      <c r="W2715" s="215" t="s">
        <v>27</v>
      </c>
      <c r="X2715" s="215" t="s">
        <v>7</v>
      </c>
      <c r="Y2715" s="215" t="s">
        <v>15</v>
      </c>
      <c r="Z2715" s="215" t="s">
        <v>17</v>
      </c>
    </row>
    <row r="2716" spans="1:26">
      <c r="A2716" s="215" t="s">
        <v>3344</v>
      </c>
      <c r="B2716" s="51">
        <v>15</v>
      </c>
      <c r="C2716" s="215" t="s">
        <v>635</v>
      </c>
      <c r="D2716" s="215" t="s">
        <v>1464</v>
      </c>
      <c r="E2716" s="215" t="s">
        <v>1465</v>
      </c>
      <c r="F2716" s="51">
        <v>5</v>
      </c>
      <c r="G2716" s="258">
        <v>1</v>
      </c>
      <c r="H2716" s="258">
        <v>-18</v>
      </c>
      <c r="I2716" s="272">
        <v>3.00588235294118</v>
      </c>
      <c r="J2716" s="272">
        <v>0.23710411624768599</v>
      </c>
      <c r="K2716" s="257">
        <v>-16.27</v>
      </c>
      <c r="L2716" s="257">
        <v>-27.77</v>
      </c>
      <c r="M2716" s="257">
        <v>-21.99</v>
      </c>
      <c r="N2716" s="257">
        <v>-48.97</v>
      </c>
      <c r="O2716" s="257">
        <v>26.98</v>
      </c>
      <c r="P2716" s="257">
        <v>-29.21</v>
      </c>
      <c r="Q2716" s="215" t="s">
        <v>638</v>
      </c>
      <c r="R2716" s="215" t="s">
        <v>639</v>
      </c>
      <c r="S2716" s="215" t="s">
        <v>562</v>
      </c>
      <c r="T2716" s="215" t="s">
        <v>640</v>
      </c>
      <c r="U2716" s="215" t="s">
        <v>536</v>
      </c>
      <c r="W2716" s="215" t="s">
        <v>27</v>
      </c>
      <c r="X2716" s="215" t="s">
        <v>7</v>
      </c>
      <c r="Y2716" s="215" t="s">
        <v>15</v>
      </c>
      <c r="Z2716" s="215" t="s">
        <v>20</v>
      </c>
    </row>
    <row r="2717" spans="1:26">
      <c r="A2717" s="215" t="s">
        <v>3344</v>
      </c>
      <c r="B2717" s="51">
        <v>16</v>
      </c>
      <c r="C2717" s="215" t="s">
        <v>750</v>
      </c>
      <c r="D2717" s="215" t="s">
        <v>1466</v>
      </c>
      <c r="E2717" s="215" t="s">
        <v>3351</v>
      </c>
      <c r="F2717" s="51">
        <v>4</v>
      </c>
      <c r="G2717" s="258">
        <v>0.8</v>
      </c>
      <c r="H2717" s="258">
        <v>-18</v>
      </c>
      <c r="I2717" s="272">
        <v>1.6764705882352899</v>
      </c>
      <c r="J2717" s="272">
        <v>0.19432560151505501</v>
      </c>
      <c r="K2717" s="257">
        <v>-16.059999999999999</v>
      </c>
      <c r="L2717" s="257">
        <v>-25.86</v>
      </c>
      <c r="M2717" s="257">
        <v>-21.71</v>
      </c>
      <c r="N2717" s="257">
        <v>-34.04</v>
      </c>
      <c r="O2717" s="257">
        <v>12.33</v>
      </c>
      <c r="P2717" s="257">
        <v>-27.01</v>
      </c>
      <c r="Q2717" s="215" t="s">
        <v>753</v>
      </c>
      <c r="R2717" s="215" t="s">
        <v>754</v>
      </c>
      <c r="S2717" s="215" t="s">
        <v>755</v>
      </c>
      <c r="T2717" s="215" t="s">
        <v>756</v>
      </c>
      <c r="U2717" s="215" t="s">
        <v>757</v>
      </c>
      <c r="W2717" s="215" t="s">
        <v>27</v>
      </c>
      <c r="X2717" s="215" t="s">
        <v>7</v>
      </c>
      <c r="Y2717" s="215" t="s">
        <v>15</v>
      </c>
      <c r="Z2717" s="215" t="s">
        <v>17</v>
      </c>
    </row>
    <row r="2718" spans="1:26">
      <c r="A2718" s="215" t="s">
        <v>3344</v>
      </c>
      <c r="B2718" s="51">
        <v>17</v>
      </c>
      <c r="C2718" s="215" t="s">
        <v>1044</v>
      </c>
      <c r="D2718" s="215" t="s">
        <v>1468</v>
      </c>
      <c r="E2718" s="215" t="s">
        <v>3352</v>
      </c>
      <c r="F2718" s="51">
        <v>2</v>
      </c>
      <c r="G2718" s="258">
        <v>0.4</v>
      </c>
      <c r="H2718" s="258">
        <v>-11.7</v>
      </c>
      <c r="I2718" s="272">
        <v>9.2705882352941202</v>
      </c>
      <c r="J2718" s="272">
        <v>0.33518596288609298</v>
      </c>
      <c r="K2718" s="257">
        <v>-11.82</v>
      </c>
      <c r="L2718" s="257">
        <v>-32.229999999999997</v>
      </c>
      <c r="M2718" s="257">
        <v>-22.42</v>
      </c>
      <c r="N2718" s="257">
        <v>-118.09</v>
      </c>
      <c r="O2718" s="257">
        <v>95.67</v>
      </c>
      <c r="P2718" s="257">
        <v>-32.270000000000003</v>
      </c>
      <c r="Q2718" s="215" t="s">
        <v>1047</v>
      </c>
      <c r="R2718" s="215" t="s">
        <v>1048</v>
      </c>
      <c r="S2718" s="215" t="s">
        <v>1049</v>
      </c>
      <c r="T2718" s="215" t="s">
        <v>237</v>
      </c>
      <c r="U2718" s="215" t="s">
        <v>238</v>
      </c>
      <c r="W2718" s="215" t="s">
        <v>36</v>
      </c>
      <c r="X2718" s="215" t="s">
        <v>35</v>
      </c>
      <c r="Y2718" s="215" t="s">
        <v>12</v>
      </c>
      <c r="Z2718" s="215" t="s">
        <v>20</v>
      </c>
    </row>
    <row r="2719" spans="1:26">
      <c r="A2719" s="215" t="s">
        <v>3344</v>
      </c>
      <c r="B2719" s="51">
        <v>18</v>
      </c>
      <c r="C2719" s="215" t="s">
        <v>613</v>
      </c>
      <c r="D2719" s="215" t="s">
        <v>614</v>
      </c>
      <c r="E2719" s="215" t="s">
        <v>1905</v>
      </c>
      <c r="F2719" s="51">
        <v>5</v>
      </c>
      <c r="G2719" s="258">
        <v>1</v>
      </c>
      <c r="H2719" s="258">
        <v>-16.899999999999999</v>
      </c>
      <c r="I2719" s="272">
        <v>3.50588235294118</v>
      </c>
      <c r="J2719" s="272">
        <v>0.240404573871911</v>
      </c>
      <c r="K2719" s="257">
        <v>-15.02</v>
      </c>
      <c r="L2719" s="257">
        <v>-24.35</v>
      </c>
      <c r="M2719" s="257">
        <v>-20.74</v>
      </c>
      <c r="N2719" s="257">
        <v>-57.94</v>
      </c>
      <c r="O2719" s="257">
        <v>37.200000000000003</v>
      </c>
      <c r="P2719" s="257">
        <v>-25.43</v>
      </c>
      <c r="Q2719" s="215" t="s">
        <v>616</v>
      </c>
      <c r="R2719" s="215" t="s">
        <v>617</v>
      </c>
      <c r="S2719" s="215" t="s">
        <v>618</v>
      </c>
      <c r="T2719" s="215" t="s">
        <v>619</v>
      </c>
      <c r="U2719" s="215" t="s">
        <v>620</v>
      </c>
      <c r="W2719" s="215" t="s">
        <v>27</v>
      </c>
      <c r="X2719" s="215" t="s">
        <v>35</v>
      </c>
      <c r="Y2719" s="215" t="s">
        <v>15</v>
      </c>
      <c r="Z2719" s="215" t="s">
        <v>17</v>
      </c>
    </row>
    <row r="2720" spans="1:26">
      <c r="A2720" s="215" t="s">
        <v>3344</v>
      </c>
      <c r="B2720" s="51">
        <v>19</v>
      </c>
      <c r="C2720" s="215" t="s">
        <v>503</v>
      </c>
      <c r="D2720" s="215" t="s">
        <v>1471</v>
      </c>
      <c r="E2720" s="215" t="s">
        <v>3353</v>
      </c>
      <c r="F2720" s="51">
        <v>2</v>
      </c>
      <c r="G2720" s="258">
        <v>0.4</v>
      </c>
      <c r="H2720" s="258">
        <v>-18</v>
      </c>
      <c r="I2720" s="272">
        <v>1.8882352941176499</v>
      </c>
      <c r="J2720" s="272">
        <v>0.18290713182221399</v>
      </c>
      <c r="K2720" s="257">
        <v>-13.24</v>
      </c>
      <c r="L2720" s="257">
        <v>-22.14</v>
      </c>
      <c r="M2720" s="257">
        <v>-18.61</v>
      </c>
      <c r="N2720" s="257">
        <v>-31.46</v>
      </c>
      <c r="O2720" s="257">
        <v>12.85</v>
      </c>
      <c r="P2720" s="257">
        <v>-23.17</v>
      </c>
      <c r="Q2720" s="215" t="s">
        <v>506</v>
      </c>
      <c r="R2720" s="215" t="s">
        <v>507</v>
      </c>
      <c r="S2720" s="215" t="s">
        <v>197</v>
      </c>
      <c r="T2720" s="215" t="s">
        <v>508</v>
      </c>
      <c r="U2720" s="215" t="s">
        <v>214</v>
      </c>
      <c r="W2720" s="215" t="s">
        <v>27</v>
      </c>
      <c r="X2720" s="215" t="s">
        <v>7</v>
      </c>
      <c r="Y2720" s="215" t="s">
        <v>12</v>
      </c>
      <c r="Z2720" s="215" t="s">
        <v>17</v>
      </c>
    </row>
    <row r="2721" spans="1:26">
      <c r="A2721" s="215" t="s">
        <v>3344</v>
      </c>
      <c r="B2721" s="51">
        <v>20</v>
      </c>
      <c r="C2721" s="215" t="s">
        <v>864</v>
      </c>
      <c r="D2721" s="215" t="s">
        <v>1473</v>
      </c>
      <c r="E2721" s="215" t="s">
        <v>3279</v>
      </c>
      <c r="F2721" s="51">
        <v>1</v>
      </c>
      <c r="G2721" s="258">
        <v>0.2</v>
      </c>
      <c r="H2721" s="258">
        <v>-17.7</v>
      </c>
      <c r="I2721" s="272">
        <v>2.6117647058823499</v>
      </c>
      <c r="J2721" s="272">
        <v>0.23281237107846101</v>
      </c>
      <c r="K2721" s="257">
        <v>-15.36</v>
      </c>
      <c r="L2721" s="257">
        <v>-24.95</v>
      </c>
      <c r="M2721" s="257">
        <v>-21.64</v>
      </c>
      <c r="N2721" s="257">
        <v>-68.14</v>
      </c>
      <c r="O2721" s="257">
        <v>46.5</v>
      </c>
      <c r="P2721" s="257">
        <v>-26.11</v>
      </c>
      <c r="Q2721" s="215" t="s">
        <v>762</v>
      </c>
      <c r="R2721" s="215" t="s">
        <v>867</v>
      </c>
      <c r="S2721" s="215" t="s">
        <v>198</v>
      </c>
      <c r="T2721" s="215" t="s">
        <v>576</v>
      </c>
      <c r="U2721" s="215" t="s">
        <v>868</v>
      </c>
      <c r="W2721" s="215" t="s">
        <v>27</v>
      </c>
      <c r="X2721" s="215" t="s">
        <v>35</v>
      </c>
      <c r="Y2721" s="215" t="s">
        <v>12</v>
      </c>
      <c r="Z2721" s="215" t="s">
        <v>17</v>
      </c>
    </row>
    <row r="2722" spans="1:26">
      <c r="A2722" s="215" t="s">
        <v>3344</v>
      </c>
      <c r="B2722" s="51">
        <v>21</v>
      </c>
      <c r="C2722" s="215" t="s">
        <v>1075</v>
      </c>
      <c r="D2722" s="215" t="s">
        <v>1475</v>
      </c>
      <c r="E2722" s="215" t="s">
        <v>1077</v>
      </c>
      <c r="F2722" s="51">
        <v>3</v>
      </c>
      <c r="G2722" s="258">
        <v>0.6</v>
      </c>
      <c r="H2722" s="258">
        <v>-17.3</v>
      </c>
      <c r="I2722" s="272">
        <v>3.0764705882352898</v>
      </c>
      <c r="J2722" s="272">
        <v>0.23270497709676699</v>
      </c>
      <c r="K2722" s="257">
        <v>-14.13</v>
      </c>
      <c r="L2722" s="257">
        <v>-23.35</v>
      </c>
      <c r="M2722" s="257">
        <v>-19.850000000000001</v>
      </c>
      <c r="N2722" s="257">
        <v>-94.86</v>
      </c>
      <c r="O2722" s="257">
        <v>75.010000000000005</v>
      </c>
      <c r="P2722" s="257">
        <v>-24.43</v>
      </c>
      <c r="Q2722" s="215" t="s">
        <v>1078</v>
      </c>
      <c r="R2722" s="215" t="s">
        <v>1079</v>
      </c>
      <c r="S2722" s="215" t="s">
        <v>977</v>
      </c>
      <c r="T2722" s="215" t="s">
        <v>1080</v>
      </c>
      <c r="U2722" s="215" t="s">
        <v>857</v>
      </c>
      <c r="W2722" s="215" t="s">
        <v>27</v>
      </c>
      <c r="X2722" s="215" t="s">
        <v>35</v>
      </c>
      <c r="Y2722" s="215" t="s">
        <v>12</v>
      </c>
      <c r="Z2722" s="215" t="s">
        <v>20</v>
      </c>
    </row>
    <row r="2723" spans="1:26">
      <c r="A2723" s="215" t="s">
        <v>3344</v>
      </c>
      <c r="B2723" s="51">
        <v>22</v>
      </c>
      <c r="C2723" s="215" t="s">
        <v>1317</v>
      </c>
      <c r="D2723" s="215" t="s">
        <v>1477</v>
      </c>
      <c r="E2723" s="215" t="s">
        <v>1319</v>
      </c>
      <c r="F2723" s="51">
        <v>5</v>
      </c>
      <c r="G2723" s="258">
        <v>1</v>
      </c>
      <c r="H2723" s="258">
        <v>-14</v>
      </c>
      <c r="I2723" s="272">
        <v>15.741176470588201</v>
      </c>
      <c r="J2723" s="272">
        <v>0.41125880170294199</v>
      </c>
      <c r="K2723" s="257">
        <v>-6.04</v>
      </c>
      <c r="L2723" s="257">
        <v>-28.96</v>
      </c>
      <c r="M2723" s="257">
        <v>-18.649999999999999</v>
      </c>
      <c r="N2723" s="257">
        <v>-94.45</v>
      </c>
      <c r="O2723" s="257">
        <v>75.8</v>
      </c>
      <c r="P2723" s="257">
        <v>-28.98</v>
      </c>
      <c r="Q2723" s="215" t="s">
        <v>1320</v>
      </c>
      <c r="R2723" s="215" t="s">
        <v>632</v>
      </c>
      <c r="S2723" s="215" t="s">
        <v>862</v>
      </c>
      <c r="T2723" s="215" t="s">
        <v>1321</v>
      </c>
      <c r="U2723" s="215" t="s">
        <v>1322</v>
      </c>
      <c r="W2723" s="215" t="s">
        <v>36</v>
      </c>
      <c r="X2723" s="215" t="s">
        <v>7</v>
      </c>
      <c r="Y2723" s="215" t="s">
        <v>15</v>
      </c>
      <c r="Z2723" s="215" t="s">
        <v>17</v>
      </c>
    </row>
    <row r="2724" spans="1:26">
      <c r="A2724" s="215" t="s">
        <v>3344</v>
      </c>
      <c r="B2724" s="51">
        <v>23</v>
      </c>
      <c r="C2724" s="215" t="s">
        <v>809</v>
      </c>
      <c r="D2724" s="215" t="s">
        <v>1479</v>
      </c>
      <c r="E2724" s="215" t="s">
        <v>1480</v>
      </c>
      <c r="F2724" s="51">
        <v>1</v>
      </c>
      <c r="G2724" s="258">
        <v>0.2</v>
      </c>
      <c r="H2724" s="258">
        <v>-14</v>
      </c>
      <c r="I2724" s="272">
        <v>9.0764705882352903</v>
      </c>
      <c r="J2724" s="272">
        <v>0.18535220676656999</v>
      </c>
      <c r="K2724" s="257">
        <v>-3.14</v>
      </c>
      <c r="L2724" s="257">
        <v>-26.12</v>
      </c>
      <c r="M2724" s="257">
        <v>-15.61</v>
      </c>
      <c r="N2724" s="257">
        <v>-75.59</v>
      </c>
      <c r="O2724" s="257">
        <v>59.98</v>
      </c>
      <c r="P2724" s="257">
        <v>-26.04</v>
      </c>
      <c r="Q2724" s="215" t="s">
        <v>812</v>
      </c>
      <c r="R2724" s="215" t="s">
        <v>813</v>
      </c>
      <c r="S2724" s="215" t="s">
        <v>212</v>
      </c>
      <c r="T2724" s="215" t="s">
        <v>814</v>
      </c>
      <c r="U2724" s="215" t="s">
        <v>815</v>
      </c>
      <c r="W2724" s="215" t="s">
        <v>36</v>
      </c>
      <c r="X2724" s="215" t="s">
        <v>23</v>
      </c>
      <c r="Y2724" s="215" t="s">
        <v>23</v>
      </c>
      <c r="Z2724" s="215" t="s">
        <v>23</v>
      </c>
    </row>
    <row r="2725" spans="1:26">
      <c r="A2725" s="215" t="s">
        <v>3344</v>
      </c>
      <c r="B2725" s="51">
        <v>24</v>
      </c>
      <c r="C2725" s="215" t="s">
        <v>607</v>
      </c>
      <c r="D2725" s="215" t="s">
        <v>1481</v>
      </c>
      <c r="E2725" s="215" t="s">
        <v>1482</v>
      </c>
      <c r="F2725" s="51">
        <v>5</v>
      </c>
      <c r="G2725" s="258">
        <v>1</v>
      </c>
      <c r="H2725" s="258">
        <v>2.19999999999997</v>
      </c>
      <c r="I2725" s="272">
        <v>16.452941176470599</v>
      </c>
      <c r="J2725" s="272">
        <v>0.48551962912135199</v>
      </c>
      <c r="K2725" s="257">
        <v>-10.9</v>
      </c>
      <c r="L2725" s="257">
        <v>-32.520000000000003</v>
      </c>
      <c r="M2725" s="257">
        <v>-21.97</v>
      </c>
      <c r="N2725" s="257">
        <v>-100.59</v>
      </c>
      <c r="O2725" s="257">
        <v>78.62</v>
      </c>
      <c r="P2725" s="257">
        <v>-30.84</v>
      </c>
      <c r="Q2725" s="215" t="s">
        <v>396</v>
      </c>
      <c r="R2725" s="215" t="s">
        <v>610</v>
      </c>
      <c r="S2725" s="215" t="s">
        <v>611</v>
      </c>
      <c r="T2725" s="215" t="s">
        <v>612</v>
      </c>
      <c r="U2725" s="215" t="s">
        <v>328</v>
      </c>
      <c r="W2725" s="215" t="s">
        <v>36</v>
      </c>
      <c r="X2725" s="215" t="s">
        <v>35</v>
      </c>
      <c r="Y2725" s="215" t="s">
        <v>15</v>
      </c>
      <c r="Z2725" s="215" t="s">
        <v>20</v>
      </c>
    </row>
    <row r="2726" spans="1:26">
      <c r="A2726" s="215" t="s">
        <v>3344</v>
      </c>
      <c r="B2726" s="51">
        <v>25</v>
      </c>
      <c r="C2726" s="215" t="s">
        <v>532</v>
      </c>
      <c r="D2726" s="215" t="s">
        <v>1483</v>
      </c>
      <c r="E2726" s="215" t="s">
        <v>1474</v>
      </c>
      <c r="F2726" s="51">
        <v>0</v>
      </c>
      <c r="G2726" s="258">
        <v>0</v>
      </c>
      <c r="H2726" s="258">
        <v>-17.2</v>
      </c>
      <c r="I2726" s="272">
        <v>1.4235294117647099</v>
      </c>
      <c r="J2726" s="272">
        <v>0.143879753640068</v>
      </c>
      <c r="K2726" s="257">
        <v>-14.99</v>
      </c>
      <c r="L2726" s="257">
        <v>-24.66</v>
      </c>
      <c r="M2726" s="257">
        <v>-20.34</v>
      </c>
      <c r="N2726" s="257">
        <v>-59.27</v>
      </c>
      <c r="O2726" s="257">
        <v>38.93</v>
      </c>
      <c r="P2726" s="257">
        <v>-26.07</v>
      </c>
      <c r="Q2726" s="215" t="s">
        <v>535</v>
      </c>
      <c r="R2726" s="215" t="s">
        <v>536</v>
      </c>
      <c r="S2726" s="215" t="s">
        <v>537</v>
      </c>
      <c r="T2726" s="215" t="s">
        <v>538</v>
      </c>
      <c r="U2726" s="215" t="s">
        <v>539</v>
      </c>
      <c r="W2726" s="215" t="s">
        <v>27</v>
      </c>
      <c r="X2726" s="215" t="s">
        <v>35</v>
      </c>
      <c r="Y2726" s="215" t="s">
        <v>15</v>
      </c>
      <c r="Z2726" s="215" t="s">
        <v>17</v>
      </c>
    </row>
    <row r="2727" spans="1:26">
      <c r="A2727" s="215" t="s">
        <v>3344</v>
      </c>
      <c r="B2727" s="51">
        <v>26</v>
      </c>
      <c r="C2727" s="215" t="s">
        <v>1410</v>
      </c>
      <c r="D2727" s="215" t="s">
        <v>1411</v>
      </c>
      <c r="E2727" s="215" t="s">
        <v>3354</v>
      </c>
      <c r="F2727" s="51">
        <v>4</v>
      </c>
      <c r="G2727" s="258">
        <v>0.8</v>
      </c>
      <c r="H2727" s="258">
        <v>-8.5000000000000195</v>
      </c>
      <c r="I2727" s="272">
        <v>15.7176470588235</v>
      </c>
      <c r="J2727" s="272">
        <v>0.41819987725374802</v>
      </c>
      <c r="K2727" s="257">
        <v>-8.75</v>
      </c>
      <c r="L2727" s="257">
        <v>-31.09</v>
      </c>
      <c r="M2727" s="257">
        <v>-20.74</v>
      </c>
      <c r="N2727" s="257">
        <v>-124.11</v>
      </c>
      <c r="O2727" s="257">
        <v>103.37</v>
      </c>
      <c r="P2727" s="257">
        <v>-30.66</v>
      </c>
      <c r="Q2727" s="215" t="s">
        <v>1413</v>
      </c>
      <c r="R2727" s="215" t="s">
        <v>1414</v>
      </c>
      <c r="S2727" s="215" t="s">
        <v>626</v>
      </c>
      <c r="T2727" s="215" t="s">
        <v>1234</v>
      </c>
      <c r="U2727" s="215" t="s">
        <v>1415</v>
      </c>
      <c r="W2727" s="215" t="s">
        <v>36</v>
      </c>
      <c r="X2727" s="215" t="s">
        <v>35</v>
      </c>
      <c r="Y2727" s="215" t="s">
        <v>15</v>
      </c>
      <c r="Z2727" s="215" t="s">
        <v>17</v>
      </c>
    </row>
    <row r="2728" spans="1:26">
      <c r="A2728" s="215" t="s">
        <v>3344</v>
      </c>
      <c r="B2728" s="51">
        <v>27</v>
      </c>
      <c r="C2728" s="215" t="s">
        <v>1268</v>
      </c>
      <c r="D2728" s="215" t="s">
        <v>1486</v>
      </c>
      <c r="E2728" s="215" t="s">
        <v>1474</v>
      </c>
      <c r="F2728" s="51">
        <v>0</v>
      </c>
      <c r="G2728" s="258">
        <v>0</v>
      </c>
      <c r="H2728" s="258">
        <v>-18</v>
      </c>
      <c r="I2728" s="272">
        <v>1.6</v>
      </c>
      <c r="J2728" s="272">
        <v>0.177131694785951</v>
      </c>
      <c r="K2728" s="257">
        <v>-15.75</v>
      </c>
      <c r="L2728" s="257">
        <v>-25.15</v>
      </c>
      <c r="M2728" s="257">
        <v>-21.14</v>
      </c>
      <c r="N2728" s="257">
        <v>-34.35</v>
      </c>
      <c r="O2728" s="257">
        <v>13.21</v>
      </c>
      <c r="P2728" s="257">
        <v>-26.48</v>
      </c>
      <c r="Q2728" s="215" t="s">
        <v>1271</v>
      </c>
      <c r="R2728" s="215" t="s">
        <v>206</v>
      </c>
      <c r="S2728" s="215" t="s">
        <v>1272</v>
      </c>
      <c r="T2728" s="215" t="s">
        <v>1273</v>
      </c>
      <c r="U2728" s="215" t="s">
        <v>882</v>
      </c>
      <c r="W2728" s="215" t="s">
        <v>27</v>
      </c>
      <c r="X2728" s="215" t="s">
        <v>7</v>
      </c>
      <c r="Y2728" s="215" t="s">
        <v>12</v>
      </c>
      <c r="Z2728" s="215" t="s">
        <v>17</v>
      </c>
    </row>
    <row r="2729" spans="1:26">
      <c r="A2729" s="215" t="s">
        <v>3344</v>
      </c>
      <c r="B2729" s="51">
        <v>28</v>
      </c>
      <c r="C2729" s="215" t="s">
        <v>1196</v>
      </c>
      <c r="D2729" s="215" t="s">
        <v>1488</v>
      </c>
      <c r="E2729" s="215" t="s">
        <v>3355</v>
      </c>
      <c r="F2729" s="51">
        <v>3</v>
      </c>
      <c r="G2729" s="258">
        <v>0.6</v>
      </c>
      <c r="H2729" s="258">
        <v>-18</v>
      </c>
      <c r="I2729" s="272">
        <v>3.4529411764705902</v>
      </c>
      <c r="J2729" s="272">
        <v>0.25598714851200099</v>
      </c>
      <c r="K2729" s="257">
        <v>-14.81</v>
      </c>
      <c r="L2729" s="257">
        <v>-25.8</v>
      </c>
      <c r="M2729" s="257">
        <v>-20.420000000000002</v>
      </c>
      <c r="N2729" s="257">
        <v>-44.81</v>
      </c>
      <c r="O2729" s="257">
        <v>24.39</v>
      </c>
      <c r="P2729" s="257">
        <v>-27.28</v>
      </c>
      <c r="Q2729" s="215" t="s">
        <v>1199</v>
      </c>
      <c r="R2729" s="215" t="s">
        <v>1200</v>
      </c>
      <c r="S2729" s="215" t="s">
        <v>1201</v>
      </c>
      <c r="T2729" s="215" t="s">
        <v>992</v>
      </c>
      <c r="U2729" s="215" t="s">
        <v>627</v>
      </c>
      <c r="W2729" s="215" t="s">
        <v>27</v>
      </c>
      <c r="X2729" s="215" t="s">
        <v>7</v>
      </c>
      <c r="Y2729" s="215" t="s">
        <v>15</v>
      </c>
      <c r="Z2729" s="215" t="s">
        <v>20</v>
      </c>
    </row>
    <row r="2730" spans="1:26">
      <c r="A2730" s="215" t="s">
        <v>3344</v>
      </c>
      <c r="B2730" s="51">
        <v>29</v>
      </c>
      <c r="C2730" s="215" t="s">
        <v>927</v>
      </c>
      <c r="D2730" s="215" t="s">
        <v>1490</v>
      </c>
      <c r="E2730" s="215" t="s">
        <v>3356</v>
      </c>
      <c r="F2730" s="51">
        <v>2</v>
      </c>
      <c r="G2730" s="258">
        <v>0.4</v>
      </c>
      <c r="H2730" s="258">
        <v>-14</v>
      </c>
      <c r="I2730" s="272">
        <v>9.3882352941176492</v>
      </c>
      <c r="J2730" s="272">
        <v>0.258251622194553</v>
      </c>
      <c r="K2730" s="257">
        <v>-6.58</v>
      </c>
      <c r="L2730" s="257">
        <v>-28.78</v>
      </c>
      <c r="M2730" s="257">
        <v>-18.96</v>
      </c>
      <c r="N2730" s="257">
        <v>-94.47</v>
      </c>
      <c r="O2730" s="257">
        <v>75.510000000000005</v>
      </c>
      <c r="P2730" s="257">
        <v>-28.28</v>
      </c>
      <c r="Q2730" s="215" t="s">
        <v>930</v>
      </c>
      <c r="R2730" s="215" t="s">
        <v>931</v>
      </c>
      <c r="S2730" s="215" t="s">
        <v>932</v>
      </c>
      <c r="T2730" s="215" t="s">
        <v>828</v>
      </c>
      <c r="U2730" s="215" t="s">
        <v>933</v>
      </c>
      <c r="W2730" s="215" t="s">
        <v>36</v>
      </c>
      <c r="X2730" s="215" t="s">
        <v>7</v>
      </c>
      <c r="Y2730" s="215" t="s">
        <v>12</v>
      </c>
      <c r="Z2730" s="215" t="s">
        <v>20</v>
      </c>
    </row>
    <row r="2731" spans="1:26">
      <c r="A2731" s="215" t="s">
        <v>3344</v>
      </c>
      <c r="B2731" s="51">
        <v>30</v>
      </c>
      <c r="C2731" s="215" t="s">
        <v>257</v>
      </c>
      <c r="D2731" s="215" t="s">
        <v>1492</v>
      </c>
      <c r="E2731" s="215" t="s">
        <v>1474</v>
      </c>
      <c r="F2731" s="51">
        <v>0</v>
      </c>
      <c r="G2731" s="258">
        <v>0</v>
      </c>
      <c r="H2731" s="258">
        <v>-14</v>
      </c>
      <c r="I2731" s="272">
        <v>10.2117647058824</v>
      </c>
      <c r="J2731" s="272">
        <v>0.36916654390029702</v>
      </c>
      <c r="K2731" s="257">
        <v>-3.47</v>
      </c>
      <c r="L2731" s="257">
        <v>-30.73</v>
      </c>
      <c r="M2731" s="257">
        <v>-19.63</v>
      </c>
      <c r="N2731" s="257">
        <v>-94.22</v>
      </c>
      <c r="O2731" s="257">
        <v>74.59</v>
      </c>
      <c r="P2731" s="257">
        <v>-30.44</v>
      </c>
      <c r="Q2731" s="215" t="s">
        <v>260</v>
      </c>
      <c r="R2731" s="215" t="s">
        <v>261</v>
      </c>
      <c r="S2731" s="215" t="s">
        <v>262</v>
      </c>
      <c r="T2731" s="215" t="s">
        <v>263</v>
      </c>
      <c r="U2731" s="215" t="s">
        <v>264</v>
      </c>
      <c r="W2731" s="215" t="s">
        <v>36</v>
      </c>
      <c r="X2731" s="215" t="s">
        <v>7</v>
      </c>
      <c r="Y2731" s="215" t="s">
        <v>12</v>
      </c>
      <c r="Z2731" s="215" t="s">
        <v>20</v>
      </c>
    </row>
    <row r="2732" spans="1:26">
      <c r="A2732" s="215" t="s">
        <v>3344</v>
      </c>
      <c r="B2732" s="51">
        <v>31</v>
      </c>
      <c r="C2732" s="215" t="s">
        <v>489</v>
      </c>
      <c r="D2732" s="215" t="s">
        <v>1493</v>
      </c>
      <c r="E2732" s="215" t="s">
        <v>3357</v>
      </c>
      <c r="F2732" s="51">
        <v>3</v>
      </c>
      <c r="G2732" s="258">
        <v>0.6</v>
      </c>
      <c r="H2732" s="258">
        <v>-17.7</v>
      </c>
      <c r="I2732" s="272">
        <v>2.6529411764705899</v>
      </c>
      <c r="J2732" s="272">
        <v>0.21588511126208801</v>
      </c>
      <c r="K2732" s="257">
        <v>-15.54</v>
      </c>
      <c r="L2732" s="257">
        <v>-24.44</v>
      </c>
      <c r="M2732" s="257">
        <v>-21.03</v>
      </c>
      <c r="N2732" s="257">
        <v>-84.93</v>
      </c>
      <c r="O2732" s="257">
        <v>63.9</v>
      </c>
      <c r="P2732" s="257">
        <v>-25.55</v>
      </c>
      <c r="Q2732" s="215" t="s">
        <v>492</v>
      </c>
      <c r="R2732" s="215" t="s">
        <v>493</v>
      </c>
      <c r="S2732" s="215" t="s">
        <v>494</v>
      </c>
      <c r="T2732" s="215" t="s">
        <v>495</v>
      </c>
      <c r="U2732" s="215" t="s">
        <v>496</v>
      </c>
      <c r="W2732" s="215" t="s">
        <v>27</v>
      </c>
      <c r="X2732" s="215" t="s">
        <v>35</v>
      </c>
      <c r="Y2732" s="215" t="s">
        <v>12</v>
      </c>
      <c r="Z2732" s="215" t="s">
        <v>17</v>
      </c>
    </row>
    <row r="2733" spans="1:26">
      <c r="A2733" s="215" t="s">
        <v>3344</v>
      </c>
      <c r="B2733" s="51">
        <v>32</v>
      </c>
      <c r="C2733" s="215" t="s">
        <v>313</v>
      </c>
      <c r="D2733" s="215" t="s">
        <v>1495</v>
      </c>
      <c r="E2733" s="215" t="s">
        <v>3358</v>
      </c>
      <c r="F2733" s="51">
        <v>2</v>
      </c>
      <c r="G2733" s="258">
        <v>0.4</v>
      </c>
      <c r="H2733" s="258">
        <v>-17</v>
      </c>
      <c r="I2733" s="272">
        <v>2.0705882352941201</v>
      </c>
      <c r="J2733" s="272">
        <v>0.18656151188253101</v>
      </c>
      <c r="K2733" s="257">
        <v>-15.35</v>
      </c>
      <c r="L2733" s="257">
        <v>-25.11</v>
      </c>
      <c r="M2733" s="257">
        <v>-21.37</v>
      </c>
      <c r="N2733" s="257">
        <v>-63.04</v>
      </c>
      <c r="O2733" s="257">
        <v>41.67</v>
      </c>
      <c r="P2733" s="257">
        <v>-26.53</v>
      </c>
      <c r="Q2733" s="215" t="s">
        <v>316</v>
      </c>
      <c r="R2733" s="215" t="s">
        <v>317</v>
      </c>
      <c r="S2733" s="215" t="s">
        <v>318</v>
      </c>
      <c r="T2733" s="215" t="s">
        <v>319</v>
      </c>
      <c r="U2733" s="215" t="s">
        <v>320</v>
      </c>
      <c r="W2733" s="215" t="s">
        <v>27</v>
      </c>
      <c r="X2733" s="215" t="s">
        <v>35</v>
      </c>
      <c r="Y2733" s="215" t="s">
        <v>12</v>
      </c>
      <c r="Z2733" s="215" t="s">
        <v>20</v>
      </c>
    </row>
    <row r="2734" spans="1:26">
      <c r="A2734" s="215" t="s">
        <v>3344</v>
      </c>
      <c r="B2734" s="51">
        <v>33</v>
      </c>
      <c r="C2734" s="215" t="s">
        <v>548</v>
      </c>
      <c r="D2734" s="215" t="s">
        <v>1497</v>
      </c>
      <c r="E2734" s="215" t="s">
        <v>2468</v>
      </c>
      <c r="F2734" s="51">
        <v>2</v>
      </c>
      <c r="G2734" s="258">
        <v>0.4</v>
      </c>
      <c r="H2734" s="258">
        <v>-13.5</v>
      </c>
      <c r="I2734" s="272">
        <v>7.4470588235294102</v>
      </c>
      <c r="J2734" s="272">
        <v>0.158957063050544</v>
      </c>
      <c r="K2734" s="257">
        <v>-7.99</v>
      </c>
      <c r="L2734" s="257">
        <v>-30.2</v>
      </c>
      <c r="M2734" s="257">
        <v>-20.83</v>
      </c>
      <c r="N2734" s="257">
        <v>-80.239999999999995</v>
      </c>
      <c r="O2734" s="257">
        <v>59.41</v>
      </c>
      <c r="P2734" s="257">
        <v>-29.81</v>
      </c>
      <c r="Q2734" s="215" t="s">
        <v>551</v>
      </c>
      <c r="R2734" s="215" t="s">
        <v>552</v>
      </c>
      <c r="S2734" s="215" t="s">
        <v>553</v>
      </c>
      <c r="T2734" s="215" t="s">
        <v>554</v>
      </c>
      <c r="U2734" s="215" t="s">
        <v>555</v>
      </c>
      <c r="W2734" s="215" t="s">
        <v>36</v>
      </c>
      <c r="X2734" s="215" t="s">
        <v>35</v>
      </c>
      <c r="Y2734" s="215" t="s">
        <v>12</v>
      </c>
      <c r="Z2734" s="215" t="s">
        <v>17</v>
      </c>
    </row>
    <row r="2735" spans="1:26">
      <c r="A2735" s="215" t="s">
        <v>3344</v>
      </c>
      <c r="B2735" s="51">
        <v>34</v>
      </c>
      <c r="C2735" s="215" t="s">
        <v>869</v>
      </c>
      <c r="D2735" s="215" t="s">
        <v>1499</v>
      </c>
      <c r="E2735" s="215" t="s">
        <v>3359</v>
      </c>
      <c r="F2735" s="51">
        <v>1</v>
      </c>
      <c r="G2735" s="258">
        <v>0.2</v>
      </c>
      <c r="H2735" s="258">
        <v>-10.9</v>
      </c>
      <c r="I2735" s="272">
        <v>11.882352941176499</v>
      </c>
      <c r="J2735" s="272">
        <v>0.22547803805175601</v>
      </c>
      <c r="K2735" s="257">
        <v>-7.36</v>
      </c>
      <c r="L2735" s="257">
        <v>-28.38</v>
      </c>
      <c r="M2735" s="257">
        <v>-19.23</v>
      </c>
      <c r="N2735" s="257">
        <v>-79.900000000000006</v>
      </c>
      <c r="O2735" s="257">
        <v>60.67</v>
      </c>
      <c r="P2735" s="257">
        <v>-28.82</v>
      </c>
      <c r="Q2735" s="215" t="s">
        <v>872</v>
      </c>
      <c r="R2735" s="215" t="s">
        <v>873</v>
      </c>
      <c r="S2735" s="215" t="s">
        <v>874</v>
      </c>
      <c r="T2735" s="215" t="s">
        <v>875</v>
      </c>
      <c r="U2735" s="215" t="s">
        <v>876</v>
      </c>
      <c r="W2735" s="215" t="s">
        <v>36</v>
      </c>
      <c r="X2735" s="215" t="s">
        <v>35</v>
      </c>
      <c r="Y2735" s="215" t="s">
        <v>15</v>
      </c>
      <c r="Z2735" s="215" t="s">
        <v>17</v>
      </c>
    </row>
    <row r="2736" spans="1:26">
      <c r="A2736" s="215" t="s">
        <v>3344</v>
      </c>
      <c r="B2736" s="51">
        <v>35</v>
      </c>
      <c r="C2736" s="215" t="s">
        <v>816</v>
      </c>
      <c r="D2736" s="215" t="s">
        <v>1501</v>
      </c>
      <c r="E2736" s="215" t="s">
        <v>3360</v>
      </c>
      <c r="F2736" s="51">
        <v>3</v>
      </c>
      <c r="G2736" s="258">
        <v>0.6</v>
      </c>
      <c r="H2736" s="258">
        <v>-18</v>
      </c>
      <c r="I2736" s="272">
        <v>1.9352941176470599</v>
      </c>
      <c r="J2736" s="272">
        <v>0.190349555089003</v>
      </c>
      <c r="K2736" s="257">
        <v>-12.42</v>
      </c>
      <c r="L2736" s="257">
        <v>-21.11</v>
      </c>
      <c r="M2736" s="257">
        <v>-17.829999999999998</v>
      </c>
      <c r="N2736" s="257">
        <v>-29.99</v>
      </c>
      <c r="O2736" s="257">
        <v>12.16</v>
      </c>
      <c r="P2736" s="257">
        <v>-22.09</v>
      </c>
      <c r="Q2736" s="215" t="s">
        <v>819</v>
      </c>
      <c r="R2736" s="215" t="s">
        <v>779</v>
      </c>
      <c r="S2736" s="215" t="s">
        <v>820</v>
      </c>
      <c r="T2736" s="215" t="s">
        <v>821</v>
      </c>
      <c r="U2736" s="215" t="s">
        <v>822</v>
      </c>
      <c r="W2736" s="215" t="s">
        <v>27</v>
      </c>
      <c r="X2736" s="215" t="s">
        <v>23</v>
      </c>
      <c r="Y2736" s="215" t="s">
        <v>23</v>
      </c>
      <c r="Z2736" s="215" t="s">
        <v>23</v>
      </c>
    </row>
    <row r="2737" spans="1:26">
      <c r="A2737" s="215" t="s">
        <v>3344</v>
      </c>
      <c r="B2737" s="51">
        <v>36</v>
      </c>
      <c r="C2737" s="215" t="s">
        <v>475</v>
      </c>
      <c r="D2737" s="215" t="s">
        <v>1503</v>
      </c>
      <c r="E2737" s="215" t="s">
        <v>1504</v>
      </c>
      <c r="F2737" s="51">
        <v>2</v>
      </c>
      <c r="G2737" s="258">
        <v>0.4</v>
      </c>
      <c r="H2737" s="258">
        <v>-17.2</v>
      </c>
      <c r="I2737" s="272">
        <v>1.8823529411764699</v>
      </c>
      <c r="J2737" s="272">
        <v>0.20019446134358801</v>
      </c>
      <c r="K2737" s="257">
        <v>-16.45</v>
      </c>
      <c r="L2737" s="257">
        <v>-25.74</v>
      </c>
      <c r="M2737" s="257">
        <v>-23.16</v>
      </c>
      <c r="N2737" s="257">
        <v>-61.22</v>
      </c>
      <c r="O2737" s="257">
        <v>38.06</v>
      </c>
      <c r="P2737" s="257">
        <v>-26.82</v>
      </c>
      <c r="Q2737" s="215" t="s">
        <v>478</v>
      </c>
      <c r="R2737" s="215" t="s">
        <v>479</v>
      </c>
      <c r="S2737" s="215" t="s">
        <v>480</v>
      </c>
      <c r="T2737" s="215" t="s">
        <v>481</v>
      </c>
      <c r="U2737" s="215" t="s">
        <v>482</v>
      </c>
      <c r="W2737" s="215" t="s">
        <v>27</v>
      </c>
      <c r="X2737" s="215" t="s">
        <v>35</v>
      </c>
      <c r="Y2737" s="215" t="s">
        <v>15</v>
      </c>
      <c r="Z2737" s="215" t="s">
        <v>17</v>
      </c>
    </row>
    <row r="2738" spans="1:26">
      <c r="A2738" s="215" t="s">
        <v>3344</v>
      </c>
      <c r="B2738" s="51">
        <v>37</v>
      </c>
      <c r="C2738" s="215" t="s">
        <v>919</v>
      </c>
      <c r="D2738" s="215" t="s">
        <v>1505</v>
      </c>
      <c r="E2738" s="215" t="s">
        <v>1827</v>
      </c>
      <c r="F2738" s="51">
        <v>4</v>
      </c>
      <c r="G2738" s="258">
        <v>0.8</v>
      </c>
      <c r="H2738" s="258">
        <v>-13.3</v>
      </c>
      <c r="I2738" s="272">
        <v>8.50588235294118</v>
      </c>
      <c r="J2738" s="272">
        <v>0.30504618105963099</v>
      </c>
      <c r="K2738" s="257">
        <v>-9.85</v>
      </c>
      <c r="L2738" s="257">
        <v>-32.159999999999997</v>
      </c>
      <c r="M2738" s="257">
        <v>-22.7</v>
      </c>
      <c r="N2738" s="257">
        <v>-82.77</v>
      </c>
      <c r="O2738" s="257">
        <v>60.07</v>
      </c>
      <c r="P2738" s="257">
        <v>-31.92</v>
      </c>
      <c r="Q2738" s="215" t="s">
        <v>922</v>
      </c>
      <c r="R2738" s="215" t="s">
        <v>923</v>
      </c>
      <c r="S2738" s="215" t="s">
        <v>924</v>
      </c>
      <c r="T2738" s="215" t="s">
        <v>925</v>
      </c>
      <c r="U2738" s="215" t="s">
        <v>926</v>
      </c>
      <c r="W2738" s="215" t="s">
        <v>36</v>
      </c>
      <c r="X2738" s="215" t="s">
        <v>35</v>
      </c>
      <c r="Y2738" s="215" t="s">
        <v>12</v>
      </c>
      <c r="Z2738" s="215" t="s">
        <v>17</v>
      </c>
    </row>
    <row r="2739" spans="1:26">
      <c r="A2739" s="215" t="s">
        <v>3344</v>
      </c>
      <c r="B2739" s="51">
        <v>38</v>
      </c>
      <c r="C2739" s="215" t="s">
        <v>1188</v>
      </c>
      <c r="D2739" s="215" t="s">
        <v>1507</v>
      </c>
      <c r="E2739" s="215" t="s">
        <v>2314</v>
      </c>
      <c r="F2739" s="51">
        <v>1</v>
      </c>
      <c r="G2739" s="258">
        <v>0.2</v>
      </c>
      <c r="H2739" s="258">
        <v>-18</v>
      </c>
      <c r="I2739" s="272">
        <v>2.5470588235294098</v>
      </c>
      <c r="J2739" s="272">
        <v>0.25210563220636301</v>
      </c>
      <c r="K2739" s="257">
        <v>-15.61</v>
      </c>
      <c r="L2739" s="257">
        <v>-24.64</v>
      </c>
      <c r="M2739" s="257">
        <v>-20.99</v>
      </c>
      <c r="N2739" s="257">
        <v>-36.630000000000003</v>
      </c>
      <c r="O2739" s="257">
        <v>15.64</v>
      </c>
      <c r="P2739" s="257">
        <v>-25.66</v>
      </c>
      <c r="Q2739" s="215" t="s">
        <v>1191</v>
      </c>
      <c r="R2739" s="215" t="s">
        <v>1192</v>
      </c>
      <c r="S2739" s="215" t="s">
        <v>1193</v>
      </c>
      <c r="T2739" s="215" t="s">
        <v>1194</v>
      </c>
      <c r="U2739" s="215" t="s">
        <v>1195</v>
      </c>
      <c r="W2739" s="215" t="s">
        <v>27</v>
      </c>
      <c r="X2739" s="215" t="s">
        <v>7</v>
      </c>
      <c r="Y2739" s="215" t="s">
        <v>15</v>
      </c>
      <c r="Z2739" s="215" t="s">
        <v>17</v>
      </c>
    </row>
    <row r="2740" spans="1:26">
      <c r="A2740" s="215" t="s">
        <v>3344</v>
      </c>
      <c r="B2740" s="51">
        <v>39</v>
      </c>
      <c r="C2740" s="215" t="s">
        <v>200</v>
      </c>
      <c r="D2740" s="215" t="s">
        <v>1509</v>
      </c>
      <c r="E2740" s="215" t="s">
        <v>3361</v>
      </c>
      <c r="F2740" s="51">
        <v>2</v>
      </c>
      <c r="G2740" s="258">
        <v>0.4</v>
      </c>
      <c r="H2740" s="258">
        <v>-14</v>
      </c>
      <c r="I2740" s="272">
        <v>19.6294117647059</v>
      </c>
      <c r="J2740" s="272">
        <v>0.298223474995295</v>
      </c>
      <c r="K2740" s="257">
        <v>-9.6300000000000008</v>
      </c>
      <c r="L2740" s="257">
        <v>-28.77</v>
      </c>
      <c r="M2740" s="257">
        <v>-19.760000000000002</v>
      </c>
      <c r="N2740" s="257">
        <v>-94.45</v>
      </c>
      <c r="O2740" s="257">
        <v>74.69</v>
      </c>
      <c r="P2740" s="257">
        <v>-28.62</v>
      </c>
      <c r="Q2740" s="215" t="s">
        <v>203</v>
      </c>
      <c r="R2740" s="215" t="s">
        <v>204</v>
      </c>
      <c r="S2740" s="215" t="s">
        <v>205</v>
      </c>
      <c r="T2740" s="215" t="s">
        <v>206</v>
      </c>
      <c r="U2740" s="215" t="s">
        <v>207</v>
      </c>
      <c r="W2740" s="215" t="s">
        <v>36</v>
      </c>
      <c r="X2740" s="215" t="s">
        <v>7</v>
      </c>
      <c r="Y2740" s="215" t="s">
        <v>12</v>
      </c>
      <c r="Z2740" s="215" t="s">
        <v>20</v>
      </c>
    </row>
    <row r="2741" spans="1:26">
      <c r="A2741" s="215" t="s">
        <v>3344</v>
      </c>
      <c r="B2741" s="51">
        <v>40</v>
      </c>
      <c r="C2741" s="215" t="s">
        <v>407</v>
      </c>
      <c r="D2741" s="215" t="s">
        <v>1511</v>
      </c>
      <c r="E2741" s="215" t="s">
        <v>3362</v>
      </c>
      <c r="F2741" s="51">
        <v>4</v>
      </c>
      <c r="G2741" s="258">
        <v>0.8</v>
      </c>
      <c r="H2741" s="258">
        <v>-14</v>
      </c>
      <c r="I2741" s="272">
        <v>11.617647058823501</v>
      </c>
      <c r="J2741" s="272">
        <v>0.379430273778886</v>
      </c>
      <c r="K2741" s="257">
        <v>-1.81</v>
      </c>
      <c r="L2741" s="257">
        <v>-26.47</v>
      </c>
      <c r="M2741" s="257">
        <v>-15.95</v>
      </c>
      <c r="N2741" s="257">
        <v>-78.39</v>
      </c>
      <c r="O2741" s="257">
        <v>62.44</v>
      </c>
      <c r="P2741" s="257">
        <v>-26.37</v>
      </c>
      <c r="Q2741" s="215" t="s">
        <v>410</v>
      </c>
      <c r="R2741" s="215" t="s">
        <v>411</v>
      </c>
      <c r="S2741" s="215" t="s">
        <v>412</v>
      </c>
      <c r="T2741" s="215" t="s">
        <v>413</v>
      </c>
      <c r="U2741" s="215" t="s">
        <v>414</v>
      </c>
      <c r="W2741" s="215" t="s">
        <v>36</v>
      </c>
      <c r="X2741" s="215" t="s">
        <v>23</v>
      </c>
      <c r="Y2741" s="215" t="s">
        <v>23</v>
      </c>
      <c r="Z2741" s="215" t="s">
        <v>23</v>
      </c>
    </row>
    <row r="2742" spans="1:26">
      <c r="A2742" s="215" t="s">
        <v>3344</v>
      </c>
      <c r="B2742" s="51">
        <v>41</v>
      </c>
      <c r="C2742" s="215" t="s">
        <v>1087</v>
      </c>
      <c r="D2742" s="215" t="s">
        <v>1513</v>
      </c>
      <c r="E2742" s="215" t="s">
        <v>1089</v>
      </c>
      <c r="F2742" s="51">
        <v>3</v>
      </c>
      <c r="G2742" s="258">
        <v>0.6</v>
      </c>
      <c r="H2742" s="258">
        <v>-18</v>
      </c>
      <c r="I2742" s="272">
        <v>1.5647058823529401</v>
      </c>
      <c r="J2742" s="272">
        <v>0.185283218595063</v>
      </c>
      <c r="K2742" s="257">
        <v>-13.49</v>
      </c>
      <c r="L2742" s="257">
        <v>-23.94</v>
      </c>
      <c r="M2742" s="257">
        <v>-19.29</v>
      </c>
      <c r="N2742" s="257">
        <v>-39.729999999999997</v>
      </c>
      <c r="O2742" s="257">
        <v>20.440000000000001</v>
      </c>
      <c r="P2742" s="257">
        <v>-25.05</v>
      </c>
      <c r="Q2742" s="215" t="s">
        <v>1009</v>
      </c>
      <c r="R2742" s="215" t="s">
        <v>1090</v>
      </c>
      <c r="S2742" s="215" t="s">
        <v>1091</v>
      </c>
      <c r="T2742" s="215" t="s">
        <v>1092</v>
      </c>
      <c r="U2742" s="215" t="s">
        <v>1093</v>
      </c>
      <c r="W2742" s="215" t="s">
        <v>27</v>
      </c>
      <c r="X2742" s="215" t="s">
        <v>7</v>
      </c>
      <c r="Y2742" s="215" t="s">
        <v>15</v>
      </c>
      <c r="Z2742" s="215" t="s">
        <v>20</v>
      </c>
    </row>
    <row r="2743" spans="1:26">
      <c r="A2743" s="215" t="s">
        <v>3344</v>
      </c>
      <c r="B2743" s="51">
        <v>42</v>
      </c>
      <c r="C2743" s="215" t="s">
        <v>600</v>
      </c>
      <c r="D2743" s="215" t="s">
        <v>1515</v>
      </c>
      <c r="E2743" s="215" t="s">
        <v>2693</v>
      </c>
      <c r="F2743" s="51">
        <v>4</v>
      </c>
      <c r="G2743" s="258">
        <v>0.8</v>
      </c>
      <c r="H2743" s="258">
        <v>-2.7000000000000299</v>
      </c>
      <c r="I2743" s="272">
        <v>15.6647058823529</v>
      </c>
      <c r="J2743" s="272">
        <v>0.39482451150061598</v>
      </c>
      <c r="K2743" s="257">
        <v>-5.0999999999999996</v>
      </c>
      <c r="L2743" s="257">
        <v>-29.79</v>
      </c>
      <c r="M2743" s="257">
        <v>-17.57</v>
      </c>
      <c r="N2743" s="257">
        <v>-90.96</v>
      </c>
      <c r="O2743" s="257">
        <v>73.39</v>
      </c>
      <c r="P2743" s="257">
        <v>-29.46</v>
      </c>
      <c r="Q2743" s="215" t="s">
        <v>603</v>
      </c>
      <c r="R2743" s="215" t="s">
        <v>405</v>
      </c>
      <c r="S2743" s="215" t="s">
        <v>604</v>
      </c>
      <c r="T2743" s="215" t="s">
        <v>605</v>
      </c>
      <c r="U2743" s="215" t="s">
        <v>606</v>
      </c>
      <c r="W2743" s="215" t="s">
        <v>36</v>
      </c>
      <c r="X2743" s="215" t="s">
        <v>35</v>
      </c>
      <c r="Y2743" s="215" t="s">
        <v>15</v>
      </c>
      <c r="Z2743" s="215" t="s">
        <v>20</v>
      </c>
    </row>
    <row r="2744" spans="1:26">
      <c r="A2744" s="215" t="s">
        <v>3344</v>
      </c>
      <c r="B2744" s="51">
        <v>43</v>
      </c>
      <c r="C2744" s="215" t="s">
        <v>1303</v>
      </c>
      <c r="D2744" s="215" t="s">
        <v>1517</v>
      </c>
      <c r="E2744" s="215" t="s">
        <v>1474</v>
      </c>
      <c r="F2744" s="51">
        <v>0</v>
      </c>
      <c r="G2744" s="258">
        <v>0</v>
      </c>
      <c r="H2744" s="258">
        <v>-14</v>
      </c>
      <c r="I2744" s="272">
        <v>10.894117647058801</v>
      </c>
      <c r="J2744" s="272">
        <v>0.30366912313355399</v>
      </c>
      <c r="K2744" s="257">
        <v>-4.26</v>
      </c>
      <c r="L2744" s="257">
        <v>-29.62</v>
      </c>
      <c r="M2744" s="257">
        <v>-19.77</v>
      </c>
      <c r="N2744" s="257">
        <v>-89.81</v>
      </c>
      <c r="O2744" s="257">
        <v>70.040000000000006</v>
      </c>
      <c r="P2744" s="257">
        <v>-29.48</v>
      </c>
      <c r="Q2744" s="215" t="s">
        <v>1306</v>
      </c>
      <c r="R2744" s="215" t="s">
        <v>1307</v>
      </c>
      <c r="S2744" s="215" t="s">
        <v>1308</v>
      </c>
      <c r="T2744" s="215" t="s">
        <v>1309</v>
      </c>
      <c r="U2744" s="215" t="s">
        <v>1310</v>
      </c>
      <c r="W2744" s="215" t="s">
        <v>36</v>
      </c>
      <c r="X2744" s="215" t="s">
        <v>7</v>
      </c>
      <c r="Y2744" s="215" t="s">
        <v>12</v>
      </c>
      <c r="Z2744" s="215" t="s">
        <v>17</v>
      </c>
    </row>
    <row r="2745" spans="1:26">
      <c r="A2745" s="215" t="s">
        <v>3344</v>
      </c>
      <c r="B2745" s="51">
        <v>44</v>
      </c>
      <c r="C2745" s="215" t="s">
        <v>240</v>
      </c>
      <c r="D2745" s="215" t="s">
        <v>1518</v>
      </c>
      <c r="E2745" s="215" t="s">
        <v>1474</v>
      </c>
      <c r="F2745" s="51">
        <v>0</v>
      </c>
      <c r="G2745" s="258">
        <v>0</v>
      </c>
      <c r="H2745" s="258">
        <v>-13.2</v>
      </c>
      <c r="I2745" s="272">
        <v>10.047058823529399</v>
      </c>
      <c r="J2745" s="272">
        <v>0.299039432368429</v>
      </c>
      <c r="K2745" s="257">
        <v>-8.93</v>
      </c>
      <c r="L2745" s="257">
        <v>-30.05</v>
      </c>
      <c r="M2745" s="257">
        <v>-18.489999999999998</v>
      </c>
      <c r="N2745" s="257">
        <v>-86.27</v>
      </c>
      <c r="O2745" s="257">
        <v>67.78</v>
      </c>
      <c r="P2745" s="257">
        <v>-30.14</v>
      </c>
      <c r="Q2745" s="215" t="s">
        <v>243</v>
      </c>
      <c r="R2745" s="215" t="s">
        <v>244</v>
      </c>
      <c r="S2745" s="215" t="s">
        <v>245</v>
      </c>
      <c r="T2745" s="215" t="s">
        <v>246</v>
      </c>
      <c r="U2745" s="215" t="s">
        <v>247</v>
      </c>
      <c r="W2745" s="215" t="s">
        <v>36</v>
      </c>
      <c r="X2745" s="215" t="s">
        <v>35</v>
      </c>
      <c r="Y2745" s="215" t="s">
        <v>12</v>
      </c>
      <c r="Z2745" s="215" t="s">
        <v>17</v>
      </c>
    </row>
    <row r="2746" spans="1:26">
      <c r="A2746" s="215" t="s">
        <v>3344</v>
      </c>
      <c r="B2746" s="51">
        <v>45</v>
      </c>
      <c r="C2746" s="215" t="s">
        <v>216</v>
      </c>
      <c r="D2746" s="215" t="s">
        <v>1520</v>
      </c>
      <c r="E2746" s="215" t="s">
        <v>3363</v>
      </c>
      <c r="F2746" s="51">
        <v>3</v>
      </c>
      <c r="G2746" s="258">
        <v>0.6</v>
      </c>
      <c r="H2746" s="258">
        <v>-18</v>
      </c>
      <c r="I2746" s="272">
        <v>2.2294117647058802</v>
      </c>
      <c r="J2746" s="272">
        <v>0.22678188257111001</v>
      </c>
      <c r="K2746" s="257">
        <v>-15.53</v>
      </c>
      <c r="L2746" s="257">
        <v>-26.62</v>
      </c>
      <c r="M2746" s="257">
        <v>-21.2</v>
      </c>
      <c r="N2746" s="257">
        <v>-46.14</v>
      </c>
      <c r="O2746" s="257">
        <v>24.94</v>
      </c>
      <c r="P2746" s="257">
        <v>-28.03</v>
      </c>
      <c r="Q2746" s="215" t="s">
        <v>219</v>
      </c>
      <c r="R2746" s="215" t="s">
        <v>220</v>
      </c>
      <c r="S2746" s="215" t="s">
        <v>221</v>
      </c>
      <c r="T2746" s="215" t="s">
        <v>222</v>
      </c>
      <c r="U2746" s="215" t="s">
        <v>223</v>
      </c>
      <c r="W2746" s="215" t="s">
        <v>27</v>
      </c>
      <c r="X2746" s="215" t="s">
        <v>7</v>
      </c>
      <c r="Y2746" s="215" t="s">
        <v>15</v>
      </c>
      <c r="Z2746" s="215" t="s">
        <v>20</v>
      </c>
    </row>
    <row r="2747" spans="1:26">
      <c r="A2747" s="215" t="s">
        <v>3344</v>
      </c>
      <c r="B2747" s="51">
        <v>46</v>
      </c>
      <c r="C2747" s="215" t="s">
        <v>467</v>
      </c>
      <c r="D2747" s="215" t="s">
        <v>1522</v>
      </c>
      <c r="E2747" s="215" t="s">
        <v>469</v>
      </c>
      <c r="F2747" s="51">
        <v>5</v>
      </c>
      <c r="G2747" s="258">
        <v>1</v>
      </c>
      <c r="H2747" s="258">
        <v>-17.2</v>
      </c>
      <c r="I2747" s="272">
        <v>2.5764705882352898</v>
      </c>
      <c r="J2747" s="272">
        <v>0.208974269108745</v>
      </c>
      <c r="K2747" s="257">
        <v>-12.93</v>
      </c>
      <c r="L2747" s="257">
        <v>-22.67</v>
      </c>
      <c r="M2747" s="257">
        <v>-19.12</v>
      </c>
      <c r="N2747" s="257">
        <v>-56.14</v>
      </c>
      <c r="O2747" s="257">
        <v>37.020000000000003</v>
      </c>
      <c r="P2747" s="257">
        <v>-23.99</v>
      </c>
      <c r="Q2747" s="215" t="s">
        <v>470</v>
      </c>
      <c r="R2747" s="215" t="s">
        <v>471</v>
      </c>
      <c r="S2747" s="215" t="s">
        <v>472</v>
      </c>
      <c r="T2747" s="215" t="s">
        <v>473</v>
      </c>
      <c r="U2747" s="215" t="s">
        <v>474</v>
      </c>
      <c r="W2747" s="215" t="s">
        <v>27</v>
      </c>
      <c r="X2747" s="215" t="s">
        <v>35</v>
      </c>
      <c r="Y2747" s="215" t="s">
        <v>12</v>
      </c>
      <c r="Z2747" s="215" t="s">
        <v>20</v>
      </c>
    </row>
    <row r="2748" spans="1:26">
      <c r="A2748" s="215" t="s">
        <v>3344</v>
      </c>
      <c r="B2748" s="51">
        <v>47</v>
      </c>
      <c r="C2748" s="215" t="s">
        <v>1039</v>
      </c>
      <c r="D2748" s="215" t="s">
        <v>1524</v>
      </c>
      <c r="E2748" s="215" t="s">
        <v>3364</v>
      </c>
      <c r="F2748" s="51">
        <v>4</v>
      </c>
      <c r="G2748" s="258">
        <v>0.8</v>
      </c>
      <c r="H2748" s="258">
        <v>-15.6</v>
      </c>
      <c r="I2748" s="272">
        <v>2.9470588235294102</v>
      </c>
      <c r="J2748" s="272">
        <v>0.258586275971109</v>
      </c>
      <c r="K2748" s="257">
        <v>-12.33</v>
      </c>
      <c r="L2748" s="257">
        <v>-22.72</v>
      </c>
      <c r="M2748" s="257">
        <v>-18.350000000000001</v>
      </c>
      <c r="N2748" s="257">
        <v>-51.95</v>
      </c>
      <c r="O2748" s="257">
        <v>33.6</v>
      </c>
      <c r="P2748" s="257">
        <v>-24.18</v>
      </c>
      <c r="Q2748" s="215" t="s">
        <v>1016</v>
      </c>
      <c r="R2748" s="215" t="s">
        <v>1042</v>
      </c>
      <c r="S2748" s="215" t="s">
        <v>427</v>
      </c>
      <c r="T2748" s="215" t="s">
        <v>319</v>
      </c>
      <c r="U2748" s="215" t="s">
        <v>1043</v>
      </c>
      <c r="W2748" s="215" t="s">
        <v>27</v>
      </c>
      <c r="X2748" s="215" t="s">
        <v>35</v>
      </c>
      <c r="Y2748" s="215" t="s">
        <v>15</v>
      </c>
      <c r="Z2748" s="215" t="s">
        <v>20</v>
      </c>
    </row>
    <row r="2749" spans="1:26">
      <c r="A2749" s="215" t="s">
        <v>3344</v>
      </c>
      <c r="B2749" s="51">
        <v>48</v>
      </c>
      <c r="C2749" s="215" t="s">
        <v>329</v>
      </c>
      <c r="D2749" s="215" t="s">
        <v>1526</v>
      </c>
      <c r="E2749" s="215" t="s">
        <v>1768</v>
      </c>
      <c r="F2749" s="51">
        <v>4</v>
      </c>
      <c r="G2749" s="258">
        <v>0.8</v>
      </c>
      <c r="H2749" s="258">
        <v>-17.100000000000001</v>
      </c>
      <c r="I2749" s="272">
        <v>1.3529411764705901</v>
      </c>
      <c r="J2749" s="272">
        <v>0.131110644517515</v>
      </c>
      <c r="K2749" s="257">
        <v>-14.53</v>
      </c>
      <c r="L2749" s="257">
        <v>-24.34</v>
      </c>
      <c r="M2749" s="257">
        <v>-20.6</v>
      </c>
      <c r="N2749" s="257">
        <v>-60.46</v>
      </c>
      <c r="O2749" s="257">
        <v>39.86</v>
      </c>
      <c r="P2749" s="257">
        <v>-25.51</v>
      </c>
      <c r="Q2749" s="215" t="s">
        <v>332</v>
      </c>
      <c r="R2749" s="215" t="s">
        <v>333</v>
      </c>
      <c r="S2749" s="215" t="s">
        <v>334</v>
      </c>
      <c r="T2749" s="215" t="s">
        <v>335</v>
      </c>
      <c r="U2749" s="215" t="s">
        <v>336</v>
      </c>
      <c r="W2749" s="215" t="s">
        <v>27</v>
      </c>
      <c r="X2749" s="215" t="s">
        <v>35</v>
      </c>
      <c r="Y2749" s="215" t="s">
        <v>15</v>
      </c>
      <c r="Z2749" s="215" t="s">
        <v>17</v>
      </c>
    </row>
    <row r="2750" spans="1:26">
      <c r="A2750" s="215" t="s">
        <v>3344</v>
      </c>
      <c r="B2750" s="51">
        <v>49</v>
      </c>
      <c r="C2750" s="215" t="s">
        <v>843</v>
      </c>
      <c r="D2750" s="215" t="s">
        <v>1528</v>
      </c>
      <c r="E2750" s="215" t="s">
        <v>3031</v>
      </c>
      <c r="F2750" s="51">
        <v>3</v>
      </c>
      <c r="G2750" s="258">
        <v>0.6</v>
      </c>
      <c r="H2750" s="258">
        <v>-14</v>
      </c>
      <c r="I2750" s="272">
        <v>15.3411764705882</v>
      </c>
      <c r="J2750" s="272">
        <v>0.34528890287340802</v>
      </c>
      <c r="K2750" s="257">
        <v>-6.86</v>
      </c>
      <c r="L2750" s="257">
        <v>-29.59</v>
      </c>
      <c r="M2750" s="257">
        <v>-18.09</v>
      </c>
      <c r="N2750" s="257">
        <v>-91.16</v>
      </c>
      <c r="O2750" s="257">
        <v>73.069999999999993</v>
      </c>
      <c r="P2750" s="257">
        <v>-29.06</v>
      </c>
      <c r="Q2750" s="215" t="s">
        <v>846</v>
      </c>
      <c r="R2750" s="215" t="s">
        <v>847</v>
      </c>
      <c r="S2750" s="215" t="s">
        <v>848</v>
      </c>
      <c r="T2750" s="215" t="s">
        <v>849</v>
      </c>
      <c r="U2750" s="215" t="s">
        <v>850</v>
      </c>
      <c r="W2750" s="215" t="s">
        <v>36</v>
      </c>
      <c r="X2750" s="215" t="s">
        <v>7</v>
      </c>
      <c r="Y2750" s="215" t="s">
        <v>12</v>
      </c>
      <c r="Z2750" s="215" t="s">
        <v>17</v>
      </c>
    </row>
    <row r="2751" spans="1:26">
      <c r="A2751" s="215" t="s">
        <v>3344</v>
      </c>
      <c r="B2751" s="51">
        <v>50</v>
      </c>
      <c r="C2751" s="215" t="s">
        <v>788</v>
      </c>
      <c r="D2751" s="215" t="s">
        <v>1530</v>
      </c>
      <c r="E2751" s="215" t="s">
        <v>3071</v>
      </c>
      <c r="F2751" s="51">
        <v>2</v>
      </c>
      <c r="G2751" s="258">
        <v>0.4</v>
      </c>
      <c r="H2751" s="258">
        <v>-14</v>
      </c>
      <c r="I2751" s="272">
        <v>14.2117647058824</v>
      </c>
      <c r="J2751" s="272">
        <v>0.36342899439089199</v>
      </c>
      <c r="K2751" s="257">
        <v>-6.65</v>
      </c>
      <c r="L2751" s="257">
        <v>-28.31</v>
      </c>
      <c r="M2751" s="257">
        <v>-19.02</v>
      </c>
      <c r="N2751" s="257">
        <v>-93.69</v>
      </c>
      <c r="O2751" s="257">
        <v>74.67</v>
      </c>
      <c r="P2751" s="257">
        <v>-28.29</v>
      </c>
      <c r="Q2751" s="215" t="s">
        <v>791</v>
      </c>
      <c r="R2751" s="215" t="s">
        <v>792</v>
      </c>
      <c r="S2751" s="215" t="s">
        <v>793</v>
      </c>
      <c r="T2751" s="215" t="s">
        <v>583</v>
      </c>
      <c r="U2751" s="215" t="s">
        <v>794</v>
      </c>
      <c r="W2751" s="215" t="s">
        <v>36</v>
      </c>
      <c r="X2751" s="215" t="s">
        <v>7</v>
      </c>
      <c r="Y2751" s="215" t="s">
        <v>15</v>
      </c>
      <c r="Z2751" s="215" t="s">
        <v>17</v>
      </c>
    </row>
    <row r="2752" spans="1:26">
      <c r="A2752" s="215" t="s">
        <v>3344</v>
      </c>
      <c r="B2752" s="51">
        <v>51</v>
      </c>
      <c r="C2752" s="215" t="s">
        <v>1372</v>
      </c>
      <c r="D2752" s="215" t="s">
        <v>1532</v>
      </c>
      <c r="E2752" s="215" t="s">
        <v>3365</v>
      </c>
      <c r="F2752" s="51">
        <v>2</v>
      </c>
      <c r="G2752" s="258">
        <v>0.4</v>
      </c>
      <c r="H2752" s="258">
        <v>-14</v>
      </c>
      <c r="I2752" s="272">
        <v>4.8705882352941199</v>
      </c>
      <c r="J2752" s="272">
        <v>0.25897603677287401</v>
      </c>
      <c r="K2752" s="257">
        <v>-10.7</v>
      </c>
      <c r="L2752" s="257">
        <v>-30.83</v>
      </c>
      <c r="M2752" s="257">
        <v>-21.82</v>
      </c>
      <c r="N2752" s="257">
        <v>-81.540000000000006</v>
      </c>
      <c r="O2752" s="257">
        <v>59.72</v>
      </c>
      <c r="P2752" s="257">
        <v>-30.87</v>
      </c>
      <c r="Q2752" s="215" t="s">
        <v>1375</v>
      </c>
      <c r="R2752" s="215" t="s">
        <v>1376</v>
      </c>
      <c r="S2752" s="215" t="s">
        <v>605</v>
      </c>
      <c r="T2752" s="215" t="s">
        <v>1377</v>
      </c>
      <c r="U2752" s="215" t="s">
        <v>1378</v>
      </c>
      <c r="W2752" s="215" t="s">
        <v>36</v>
      </c>
      <c r="X2752" s="215" t="s">
        <v>23</v>
      </c>
      <c r="Y2752" s="215" t="s">
        <v>23</v>
      </c>
      <c r="Z2752" s="215" t="s">
        <v>23</v>
      </c>
    </row>
    <row r="2753" spans="1:26">
      <c r="A2753" s="215" t="s">
        <v>3344</v>
      </c>
      <c r="B2753" s="51">
        <v>52</v>
      </c>
      <c r="C2753" s="215" t="s">
        <v>1280</v>
      </c>
      <c r="D2753" s="215" t="s">
        <v>1534</v>
      </c>
      <c r="E2753" s="215" t="s">
        <v>2648</v>
      </c>
      <c r="F2753" s="51">
        <v>5</v>
      </c>
      <c r="G2753" s="258">
        <v>1</v>
      </c>
      <c r="H2753" s="258">
        <v>-14</v>
      </c>
      <c r="I2753" s="272">
        <v>23.541176470588201</v>
      </c>
      <c r="J2753" s="272">
        <v>0.49865381398640202</v>
      </c>
      <c r="K2753" s="257">
        <v>-9.2200000000000006</v>
      </c>
      <c r="L2753" s="257">
        <v>-32.630000000000003</v>
      </c>
      <c r="M2753" s="257">
        <v>-21.62</v>
      </c>
      <c r="N2753" s="257">
        <v>-98.89</v>
      </c>
      <c r="O2753" s="257">
        <v>77.27</v>
      </c>
      <c r="P2753" s="257">
        <v>-32.58</v>
      </c>
      <c r="Q2753" s="215" t="s">
        <v>632</v>
      </c>
      <c r="R2753" s="215" t="s">
        <v>1283</v>
      </c>
      <c r="S2753" s="215" t="s">
        <v>1284</v>
      </c>
      <c r="T2753" s="215" t="s">
        <v>1191</v>
      </c>
      <c r="U2753" s="215" t="s">
        <v>1285</v>
      </c>
      <c r="W2753" s="215" t="s">
        <v>36</v>
      </c>
      <c r="X2753" s="215" t="s">
        <v>7</v>
      </c>
      <c r="Y2753" s="215" t="s">
        <v>15</v>
      </c>
      <c r="Z2753" s="215" t="s">
        <v>20</v>
      </c>
    </row>
    <row r="2754" spans="1:26">
      <c r="A2754" s="215" t="s">
        <v>3344</v>
      </c>
      <c r="B2754" s="51">
        <v>53</v>
      </c>
      <c r="C2754" s="215" t="s">
        <v>415</v>
      </c>
      <c r="D2754" s="215" t="s">
        <v>1536</v>
      </c>
      <c r="E2754" s="215" t="s">
        <v>1537</v>
      </c>
      <c r="F2754" s="51">
        <v>5</v>
      </c>
      <c r="G2754" s="258">
        <v>1</v>
      </c>
      <c r="H2754" s="258">
        <v>0.89999999999996705</v>
      </c>
      <c r="I2754" s="272">
        <v>18.976470588235301</v>
      </c>
      <c r="J2754" s="272">
        <v>0.47861438328747802</v>
      </c>
      <c r="K2754" s="257">
        <v>-9.84</v>
      </c>
      <c r="L2754" s="257">
        <v>-35.630000000000003</v>
      </c>
      <c r="M2754" s="257">
        <v>-26.12</v>
      </c>
      <c r="N2754" s="257">
        <v>-96.66</v>
      </c>
      <c r="O2754" s="257">
        <v>70.540000000000006</v>
      </c>
      <c r="P2754" s="257">
        <v>-34.81</v>
      </c>
      <c r="Q2754" s="215" t="s">
        <v>418</v>
      </c>
      <c r="R2754" s="215" t="s">
        <v>419</v>
      </c>
      <c r="S2754" s="215" t="s">
        <v>420</v>
      </c>
      <c r="T2754" s="215" t="s">
        <v>421</v>
      </c>
      <c r="U2754" s="215" t="s">
        <v>422</v>
      </c>
      <c r="W2754" s="215" t="s">
        <v>36</v>
      </c>
      <c r="X2754" s="215" t="s">
        <v>35</v>
      </c>
      <c r="Y2754" s="215" t="s">
        <v>15</v>
      </c>
      <c r="Z2754" s="215" t="s">
        <v>20</v>
      </c>
    </row>
    <row r="2755" spans="1:26">
      <c r="A2755" s="215" t="s">
        <v>3344</v>
      </c>
      <c r="B2755" s="51">
        <v>54</v>
      </c>
      <c r="C2755" s="215" t="s">
        <v>893</v>
      </c>
      <c r="D2755" s="215" t="s">
        <v>1538</v>
      </c>
      <c r="E2755" s="215" t="s">
        <v>1474</v>
      </c>
      <c r="F2755" s="51">
        <v>0</v>
      </c>
      <c r="G2755" s="258">
        <v>0</v>
      </c>
      <c r="H2755" s="258">
        <v>-18</v>
      </c>
      <c r="I2755" s="272">
        <v>0.91764705882352904</v>
      </c>
      <c r="J2755" s="272">
        <v>9.5699035408749494E-2</v>
      </c>
      <c r="K2755" s="257">
        <v>-12.54</v>
      </c>
      <c r="L2755" s="257">
        <v>-21.64</v>
      </c>
      <c r="M2755" s="257">
        <v>-18.48</v>
      </c>
      <c r="N2755" s="257">
        <v>-29.02</v>
      </c>
      <c r="O2755" s="257">
        <v>10.54</v>
      </c>
      <c r="P2755" s="257">
        <v>-22.71</v>
      </c>
      <c r="Q2755" s="215" t="s">
        <v>896</v>
      </c>
      <c r="R2755" s="215" t="s">
        <v>334</v>
      </c>
      <c r="S2755" s="215" t="s">
        <v>897</v>
      </c>
      <c r="T2755" s="215" t="s">
        <v>898</v>
      </c>
      <c r="U2755" s="215" t="s">
        <v>899</v>
      </c>
      <c r="W2755" s="215" t="s">
        <v>27</v>
      </c>
      <c r="X2755" s="215" t="s">
        <v>7</v>
      </c>
      <c r="Y2755" s="215" t="s">
        <v>12</v>
      </c>
      <c r="Z2755" s="215" t="s">
        <v>17</v>
      </c>
    </row>
    <row r="2756" spans="1:26">
      <c r="A2756" s="215" t="s">
        <v>3344</v>
      </c>
      <c r="B2756" s="51">
        <v>55</v>
      </c>
      <c r="C2756" s="215" t="s">
        <v>1000</v>
      </c>
      <c r="D2756" s="215" t="s">
        <v>1001</v>
      </c>
      <c r="E2756" s="215" t="s">
        <v>1540</v>
      </c>
      <c r="F2756" s="51">
        <v>5</v>
      </c>
      <c r="G2756" s="258">
        <v>1</v>
      </c>
      <c r="H2756" s="258">
        <v>-16.5</v>
      </c>
      <c r="I2756" s="272">
        <v>4.0411764705882396</v>
      </c>
      <c r="J2756" s="272">
        <v>0.30735296693103198</v>
      </c>
      <c r="K2756" s="257">
        <v>-15.35</v>
      </c>
      <c r="L2756" s="257">
        <v>-25.09</v>
      </c>
      <c r="M2756" s="257">
        <v>-21.32</v>
      </c>
      <c r="N2756" s="257">
        <v>-92.07</v>
      </c>
      <c r="O2756" s="257">
        <v>70.75</v>
      </c>
      <c r="P2756" s="257">
        <v>-26.42</v>
      </c>
      <c r="Q2756" s="215" t="s">
        <v>1003</v>
      </c>
      <c r="R2756" s="215" t="s">
        <v>1004</v>
      </c>
      <c r="S2756" s="215" t="s">
        <v>261</v>
      </c>
      <c r="T2756" s="215" t="s">
        <v>991</v>
      </c>
      <c r="U2756" s="215" t="s">
        <v>826</v>
      </c>
      <c r="W2756" s="215" t="s">
        <v>27</v>
      </c>
      <c r="X2756" s="215" t="s">
        <v>35</v>
      </c>
      <c r="Y2756" s="215" t="s">
        <v>12</v>
      </c>
      <c r="Z2756" s="215" t="s">
        <v>20</v>
      </c>
    </row>
    <row r="2757" spans="1:26">
      <c r="A2757" s="215" t="s">
        <v>3344</v>
      </c>
      <c r="B2757" s="51">
        <v>56</v>
      </c>
      <c r="C2757" s="215" t="s">
        <v>1181</v>
      </c>
      <c r="D2757" s="215" t="s">
        <v>1541</v>
      </c>
      <c r="E2757" s="215" t="s">
        <v>3366</v>
      </c>
      <c r="F2757" s="51">
        <v>1</v>
      </c>
      <c r="G2757" s="258">
        <v>0.2</v>
      </c>
      <c r="H2757" s="258">
        <v>-18</v>
      </c>
      <c r="I2757" s="272">
        <v>2.9117647058823501</v>
      </c>
      <c r="J2757" s="272">
        <v>0.21448107247963299</v>
      </c>
      <c r="K2757" s="257">
        <v>-13.2</v>
      </c>
      <c r="L2757" s="257">
        <v>-22.08</v>
      </c>
      <c r="M2757" s="257">
        <v>-18.600000000000001</v>
      </c>
      <c r="N2757" s="257">
        <v>-30.77</v>
      </c>
      <c r="O2757" s="257">
        <v>12.17</v>
      </c>
      <c r="P2757" s="257">
        <v>-23.27</v>
      </c>
      <c r="Q2757" s="215" t="s">
        <v>1184</v>
      </c>
      <c r="R2757" s="215" t="s">
        <v>778</v>
      </c>
      <c r="S2757" s="215" t="s">
        <v>1185</v>
      </c>
      <c r="T2757" s="215" t="s">
        <v>1186</v>
      </c>
      <c r="U2757" s="215" t="s">
        <v>1187</v>
      </c>
      <c r="W2757" s="215" t="s">
        <v>27</v>
      </c>
      <c r="X2757" s="215" t="s">
        <v>23</v>
      </c>
      <c r="Y2757" s="215" t="s">
        <v>23</v>
      </c>
      <c r="Z2757" s="215" t="s">
        <v>23</v>
      </c>
    </row>
    <row r="2758" spans="1:26">
      <c r="A2758" s="215" t="s">
        <v>3344</v>
      </c>
      <c r="B2758" s="51">
        <v>57</v>
      </c>
      <c r="C2758" s="215" t="s">
        <v>593</v>
      </c>
      <c r="D2758" s="215" t="s">
        <v>1543</v>
      </c>
      <c r="E2758" s="215" t="s">
        <v>1544</v>
      </c>
      <c r="F2758" s="51">
        <v>5</v>
      </c>
      <c r="G2758" s="258">
        <v>1</v>
      </c>
      <c r="H2758" s="258">
        <v>-13.6</v>
      </c>
      <c r="I2758" s="272">
        <v>6.4647058823529404</v>
      </c>
      <c r="J2758" s="272">
        <v>0.33859813296325197</v>
      </c>
      <c r="K2758" s="257">
        <v>-15.5</v>
      </c>
      <c r="L2758" s="257">
        <v>-26.47</v>
      </c>
      <c r="M2758" s="257">
        <v>-22.44</v>
      </c>
      <c r="N2758" s="257">
        <v>-61.93</v>
      </c>
      <c r="O2758" s="257">
        <v>39.49</v>
      </c>
      <c r="P2758" s="257">
        <v>-27.81</v>
      </c>
      <c r="Q2758" s="215" t="s">
        <v>596</v>
      </c>
      <c r="R2758" s="215" t="s">
        <v>536</v>
      </c>
      <c r="S2758" s="215" t="s">
        <v>597</v>
      </c>
      <c r="T2758" s="215" t="s">
        <v>598</v>
      </c>
      <c r="U2758" s="215" t="s">
        <v>599</v>
      </c>
      <c r="W2758" s="215" t="s">
        <v>27</v>
      </c>
      <c r="X2758" s="215" t="s">
        <v>35</v>
      </c>
      <c r="Y2758" s="215" t="s">
        <v>15</v>
      </c>
      <c r="Z2758" s="215" t="s">
        <v>20</v>
      </c>
    </row>
    <row r="2759" spans="1:26">
      <c r="A2759" s="215" t="s">
        <v>3344</v>
      </c>
      <c r="B2759" s="51">
        <v>58</v>
      </c>
      <c r="C2759" s="215" t="s">
        <v>1152</v>
      </c>
      <c r="D2759" s="215" t="s">
        <v>1153</v>
      </c>
      <c r="E2759" s="215" t="s">
        <v>1154</v>
      </c>
      <c r="F2759" s="51">
        <v>5</v>
      </c>
      <c r="G2759" s="258">
        <v>1</v>
      </c>
      <c r="H2759" s="258">
        <v>-17.600000000000001</v>
      </c>
      <c r="I2759" s="272">
        <v>4.2</v>
      </c>
      <c r="J2759" s="272">
        <v>0.28981633494393799</v>
      </c>
      <c r="K2759" s="257">
        <v>-15.61</v>
      </c>
      <c r="L2759" s="257">
        <v>-24.68</v>
      </c>
      <c r="M2759" s="257">
        <v>-21.41</v>
      </c>
      <c r="N2759" s="257">
        <v>-56.19</v>
      </c>
      <c r="O2759" s="257">
        <v>34.78</v>
      </c>
      <c r="P2759" s="257">
        <v>-25.88</v>
      </c>
      <c r="Q2759" s="215" t="s">
        <v>682</v>
      </c>
      <c r="R2759" s="215" t="s">
        <v>1004</v>
      </c>
      <c r="S2759" s="215" t="s">
        <v>755</v>
      </c>
      <c r="T2759" s="215" t="s">
        <v>891</v>
      </c>
      <c r="U2759" s="215" t="s">
        <v>1155</v>
      </c>
      <c r="W2759" s="215" t="s">
        <v>27</v>
      </c>
      <c r="X2759" s="215" t="s">
        <v>35</v>
      </c>
      <c r="Y2759" s="215" t="s">
        <v>12</v>
      </c>
      <c r="Z2759" s="215" t="s">
        <v>17</v>
      </c>
    </row>
    <row r="2760" spans="1:26">
      <c r="A2760" s="215" t="s">
        <v>3344</v>
      </c>
      <c r="B2760" s="51">
        <v>59</v>
      </c>
      <c r="C2760" s="215" t="s">
        <v>1121</v>
      </c>
      <c r="D2760" s="215" t="s">
        <v>1546</v>
      </c>
      <c r="E2760" s="215" t="s">
        <v>3367</v>
      </c>
      <c r="F2760" s="51">
        <v>5</v>
      </c>
      <c r="G2760" s="258">
        <v>1</v>
      </c>
      <c r="H2760" s="258">
        <v>-18</v>
      </c>
      <c r="I2760" s="272">
        <v>1.28823529411765</v>
      </c>
      <c r="J2760" s="272">
        <v>0.12094902582556</v>
      </c>
      <c r="K2760" s="257">
        <v>-15.1</v>
      </c>
      <c r="L2760" s="257">
        <v>-24.48</v>
      </c>
      <c r="M2760" s="257">
        <v>-21.12</v>
      </c>
      <c r="N2760" s="257">
        <v>-30.17</v>
      </c>
      <c r="O2760" s="257">
        <v>9.0500000000000007</v>
      </c>
      <c r="P2760" s="257">
        <v>-25.65</v>
      </c>
      <c r="Q2760" s="215" t="s">
        <v>905</v>
      </c>
      <c r="R2760" s="215" t="s">
        <v>1124</v>
      </c>
      <c r="S2760" s="215" t="s">
        <v>1125</v>
      </c>
      <c r="T2760" s="215" t="s">
        <v>945</v>
      </c>
      <c r="U2760" s="215" t="s">
        <v>1126</v>
      </c>
      <c r="W2760" s="215" t="s">
        <v>27</v>
      </c>
      <c r="X2760" s="215" t="s">
        <v>23</v>
      </c>
      <c r="Y2760" s="215" t="s">
        <v>23</v>
      </c>
      <c r="Z2760" s="215" t="s">
        <v>23</v>
      </c>
    </row>
    <row r="2761" spans="1:26">
      <c r="A2761" s="215" t="s">
        <v>3344</v>
      </c>
      <c r="B2761" s="51">
        <v>60</v>
      </c>
      <c r="C2761" s="215" t="s">
        <v>947</v>
      </c>
      <c r="D2761" s="215" t="s">
        <v>1548</v>
      </c>
      <c r="E2761" s="215" t="s">
        <v>3368</v>
      </c>
      <c r="F2761" s="51">
        <v>3</v>
      </c>
      <c r="G2761" s="258">
        <v>0.6</v>
      </c>
      <c r="H2761" s="258">
        <v>-11.2</v>
      </c>
      <c r="I2761" s="272">
        <v>4.4235294117647097</v>
      </c>
      <c r="J2761" s="272">
        <v>0.17540970703835501</v>
      </c>
      <c r="K2761" s="257">
        <v>-5.61</v>
      </c>
      <c r="L2761" s="257">
        <v>-30.26</v>
      </c>
      <c r="M2761" s="257">
        <v>-20.54</v>
      </c>
      <c r="N2761" s="257">
        <v>-82.56</v>
      </c>
      <c r="O2761" s="257">
        <v>62.02</v>
      </c>
      <c r="P2761" s="257">
        <v>-29.89</v>
      </c>
      <c r="Q2761" s="215" t="s">
        <v>950</v>
      </c>
      <c r="R2761" s="215" t="s">
        <v>219</v>
      </c>
      <c r="S2761" s="215" t="s">
        <v>332</v>
      </c>
      <c r="T2761" s="215" t="s">
        <v>951</v>
      </c>
      <c r="U2761" s="215" t="s">
        <v>952</v>
      </c>
      <c r="W2761" s="215" t="s">
        <v>36</v>
      </c>
      <c r="X2761" s="215" t="s">
        <v>35</v>
      </c>
      <c r="Y2761" s="215" t="s">
        <v>12</v>
      </c>
      <c r="Z2761" s="215" t="s">
        <v>20</v>
      </c>
    </row>
    <row r="2762" spans="1:26">
      <c r="A2762" s="215" t="s">
        <v>3344</v>
      </c>
      <c r="B2762" s="51">
        <v>61</v>
      </c>
      <c r="C2762" s="215" t="s">
        <v>516</v>
      </c>
      <c r="D2762" s="215" t="s">
        <v>1549</v>
      </c>
      <c r="E2762" s="215" t="s">
        <v>2583</v>
      </c>
      <c r="F2762" s="51">
        <v>3</v>
      </c>
      <c r="G2762" s="258">
        <v>0.6</v>
      </c>
      <c r="H2762" s="258">
        <v>-18</v>
      </c>
      <c r="I2762" s="272">
        <v>3.2352941176470602</v>
      </c>
      <c r="J2762" s="272">
        <v>0.25612445115766902</v>
      </c>
      <c r="K2762" s="257">
        <v>-12.9</v>
      </c>
      <c r="L2762" s="257">
        <v>-22.21</v>
      </c>
      <c r="M2762" s="257">
        <v>-18.27</v>
      </c>
      <c r="N2762" s="257">
        <v>-31.06</v>
      </c>
      <c r="O2762" s="257">
        <v>12.79</v>
      </c>
      <c r="P2762" s="257">
        <v>-23.52</v>
      </c>
      <c r="Q2762" s="215" t="s">
        <v>519</v>
      </c>
      <c r="R2762" s="215" t="s">
        <v>520</v>
      </c>
      <c r="S2762" s="215" t="s">
        <v>521</v>
      </c>
      <c r="T2762" s="215" t="s">
        <v>522</v>
      </c>
      <c r="U2762" s="215" t="s">
        <v>523</v>
      </c>
      <c r="W2762" s="215" t="s">
        <v>27</v>
      </c>
      <c r="X2762" s="215" t="s">
        <v>7</v>
      </c>
      <c r="Y2762" s="215" t="s">
        <v>12</v>
      </c>
      <c r="Z2762" s="215" t="s">
        <v>17</v>
      </c>
    </row>
    <row r="2763" spans="1:26">
      <c r="A2763" s="215" t="s">
        <v>3344</v>
      </c>
      <c r="B2763" s="51">
        <v>62</v>
      </c>
      <c r="C2763" s="215" t="s">
        <v>621</v>
      </c>
      <c r="D2763" s="215" t="s">
        <v>1551</v>
      </c>
      <c r="E2763" s="215" t="s">
        <v>3369</v>
      </c>
      <c r="F2763" s="51">
        <v>2</v>
      </c>
      <c r="G2763" s="258">
        <v>0.4</v>
      </c>
      <c r="H2763" s="258">
        <v>-12.8</v>
      </c>
      <c r="I2763" s="272">
        <v>11.394117647058801</v>
      </c>
      <c r="J2763" s="272">
        <v>0.29044904822936801</v>
      </c>
      <c r="K2763" s="257">
        <v>-1.2</v>
      </c>
      <c r="L2763" s="257">
        <v>-27.48</v>
      </c>
      <c r="M2763" s="257">
        <v>-16.89</v>
      </c>
      <c r="N2763" s="257">
        <v>-78.97</v>
      </c>
      <c r="O2763" s="257">
        <v>62.08</v>
      </c>
      <c r="P2763" s="257">
        <v>-27.42</v>
      </c>
      <c r="Q2763" s="215" t="s">
        <v>624</v>
      </c>
      <c r="R2763" s="215" t="s">
        <v>555</v>
      </c>
      <c r="S2763" s="215" t="s">
        <v>625</v>
      </c>
      <c r="T2763" s="215" t="s">
        <v>626</v>
      </c>
      <c r="U2763" s="215" t="s">
        <v>627</v>
      </c>
      <c r="W2763" s="215" t="s">
        <v>36</v>
      </c>
      <c r="X2763" s="215" t="s">
        <v>35</v>
      </c>
      <c r="Y2763" s="215" t="s">
        <v>12</v>
      </c>
      <c r="Z2763" s="215" t="s">
        <v>17</v>
      </c>
    </row>
    <row r="2764" spans="1:26">
      <c r="A2764" s="215" t="s">
        <v>3344</v>
      </c>
      <c r="B2764" s="51">
        <v>63</v>
      </c>
      <c r="C2764" s="215" t="s">
        <v>1133</v>
      </c>
      <c r="D2764" s="215" t="s">
        <v>1553</v>
      </c>
      <c r="E2764" s="215" t="s">
        <v>3370</v>
      </c>
      <c r="F2764" s="51">
        <v>5</v>
      </c>
      <c r="G2764" s="258">
        <v>1</v>
      </c>
      <c r="H2764" s="258">
        <v>-9.5000000000000195</v>
      </c>
      <c r="I2764" s="272">
        <v>13.270588235294101</v>
      </c>
      <c r="J2764" s="272">
        <v>0.386943761674436</v>
      </c>
      <c r="K2764" s="257">
        <v>-8.57</v>
      </c>
      <c r="L2764" s="257">
        <v>-28.79</v>
      </c>
      <c r="M2764" s="257">
        <v>-19.82</v>
      </c>
      <c r="N2764" s="257">
        <v>-83.1</v>
      </c>
      <c r="O2764" s="257">
        <v>63.28</v>
      </c>
      <c r="P2764" s="257">
        <v>-28.73</v>
      </c>
      <c r="Q2764" s="215" t="s">
        <v>1136</v>
      </c>
      <c r="R2764" s="215" t="s">
        <v>1137</v>
      </c>
      <c r="S2764" s="215" t="s">
        <v>739</v>
      </c>
      <c r="T2764" s="215" t="s">
        <v>569</v>
      </c>
      <c r="U2764" s="215" t="s">
        <v>1138</v>
      </c>
      <c r="W2764" s="215" t="s">
        <v>36</v>
      </c>
      <c r="X2764" s="215" t="s">
        <v>35</v>
      </c>
      <c r="Y2764" s="215" t="s">
        <v>15</v>
      </c>
      <c r="Z2764" s="215" t="s">
        <v>17</v>
      </c>
    </row>
    <row r="2765" spans="1:26">
      <c r="A2765" s="215" t="s">
        <v>3344</v>
      </c>
      <c r="B2765" s="51">
        <v>64</v>
      </c>
      <c r="C2765" s="215" t="s">
        <v>384</v>
      </c>
      <c r="D2765" s="215" t="s">
        <v>1555</v>
      </c>
      <c r="E2765" s="215" t="s">
        <v>1474</v>
      </c>
      <c r="F2765" s="51">
        <v>0</v>
      </c>
      <c r="G2765" s="258">
        <v>0</v>
      </c>
      <c r="H2765" s="258">
        <v>-16</v>
      </c>
      <c r="I2765" s="272">
        <v>2.0470588235294098</v>
      </c>
      <c r="J2765" s="272">
        <v>0.18764407486342</v>
      </c>
      <c r="K2765" s="257">
        <v>-14.61</v>
      </c>
      <c r="L2765" s="257">
        <v>-24.47</v>
      </c>
      <c r="M2765" s="257">
        <v>-20.010000000000002</v>
      </c>
      <c r="N2765" s="257">
        <v>-62.17</v>
      </c>
      <c r="O2765" s="257">
        <v>42.16</v>
      </c>
      <c r="P2765" s="257">
        <v>-25.48</v>
      </c>
      <c r="Q2765" s="215" t="s">
        <v>387</v>
      </c>
      <c r="R2765" s="215" t="s">
        <v>388</v>
      </c>
      <c r="S2765" s="215" t="s">
        <v>389</v>
      </c>
      <c r="T2765" s="215" t="s">
        <v>390</v>
      </c>
      <c r="U2765" s="215" t="s">
        <v>391</v>
      </c>
      <c r="W2765" s="215" t="s">
        <v>27</v>
      </c>
      <c r="X2765" s="215" t="s">
        <v>35</v>
      </c>
      <c r="Y2765" s="215" t="s">
        <v>15</v>
      </c>
      <c r="Z2765" s="215" t="s">
        <v>20</v>
      </c>
    </row>
    <row r="2766" spans="1:26">
      <c r="A2766" s="215" t="s">
        <v>3344</v>
      </c>
      <c r="B2766" s="51">
        <v>65</v>
      </c>
      <c r="C2766" s="215" t="s">
        <v>1311</v>
      </c>
      <c r="D2766" s="215" t="s">
        <v>1557</v>
      </c>
      <c r="E2766" s="215" t="s">
        <v>3371</v>
      </c>
      <c r="F2766" s="51">
        <v>0</v>
      </c>
      <c r="G2766" s="258">
        <v>0</v>
      </c>
      <c r="H2766" s="258">
        <v>-15.2</v>
      </c>
      <c r="I2766" s="272">
        <v>3.8058823529411798</v>
      </c>
      <c r="J2766" s="272">
        <v>0.27777737281572501</v>
      </c>
      <c r="K2766" s="257">
        <v>-14.29</v>
      </c>
      <c r="L2766" s="257">
        <v>-24.45</v>
      </c>
      <c r="M2766" s="257">
        <v>-19.7</v>
      </c>
      <c r="N2766" s="257">
        <v>-51.4</v>
      </c>
      <c r="O2766" s="257">
        <v>31.7</v>
      </c>
      <c r="P2766" s="257">
        <v>-25.64</v>
      </c>
      <c r="Q2766" s="215" t="s">
        <v>1213</v>
      </c>
      <c r="R2766" s="215" t="s">
        <v>375</v>
      </c>
      <c r="S2766" s="215" t="s">
        <v>1314</v>
      </c>
      <c r="T2766" s="215" t="s">
        <v>1315</v>
      </c>
      <c r="U2766" s="215" t="s">
        <v>1316</v>
      </c>
      <c r="W2766" s="215" t="s">
        <v>27</v>
      </c>
      <c r="X2766" s="215" t="s">
        <v>35</v>
      </c>
      <c r="Y2766" s="215" t="s">
        <v>15</v>
      </c>
      <c r="Z2766" s="215" t="s">
        <v>20</v>
      </c>
    </row>
    <row r="2767" spans="1:26">
      <c r="A2767" s="215" t="s">
        <v>3344</v>
      </c>
      <c r="B2767" s="51">
        <v>66</v>
      </c>
      <c r="C2767" s="215" t="s">
        <v>1243</v>
      </c>
      <c r="D2767" s="215" t="s">
        <v>1559</v>
      </c>
      <c r="E2767" s="215" t="s">
        <v>1866</v>
      </c>
      <c r="F2767" s="51">
        <v>2</v>
      </c>
      <c r="G2767" s="258">
        <v>0.4</v>
      </c>
      <c r="H2767" s="258">
        <v>-18</v>
      </c>
      <c r="I2767" s="272">
        <v>0.752941176470588</v>
      </c>
      <c r="J2767" s="272">
        <v>9.2107773382847896E-2</v>
      </c>
      <c r="K2767" s="257">
        <v>-13.85</v>
      </c>
      <c r="L2767" s="257">
        <v>-23.26</v>
      </c>
      <c r="M2767" s="257">
        <v>-19.239999999999998</v>
      </c>
      <c r="N2767" s="257">
        <v>-32.01</v>
      </c>
      <c r="O2767" s="257">
        <v>12.77</v>
      </c>
      <c r="P2767" s="257">
        <v>-24.55</v>
      </c>
      <c r="Q2767" s="215" t="s">
        <v>1246</v>
      </c>
      <c r="R2767" s="215" t="s">
        <v>1247</v>
      </c>
      <c r="S2767" s="215" t="s">
        <v>1248</v>
      </c>
      <c r="T2767" s="215" t="s">
        <v>1249</v>
      </c>
      <c r="U2767" s="215" t="s">
        <v>247</v>
      </c>
      <c r="W2767" s="215" t="s">
        <v>27</v>
      </c>
      <c r="X2767" s="215" t="s">
        <v>7</v>
      </c>
      <c r="Y2767" s="215" t="s">
        <v>12</v>
      </c>
      <c r="Z2767" s="215" t="s">
        <v>17</v>
      </c>
    </row>
    <row r="2768" spans="1:26">
      <c r="A2768" s="215" t="s">
        <v>3344</v>
      </c>
      <c r="B2768" s="51">
        <v>67</v>
      </c>
      <c r="C2768" s="215" t="s">
        <v>265</v>
      </c>
      <c r="D2768" s="215" t="s">
        <v>1560</v>
      </c>
      <c r="E2768" s="215" t="s">
        <v>3372</v>
      </c>
      <c r="F2768" s="51">
        <v>4</v>
      </c>
      <c r="G2768" s="258">
        <v>0.8</v>
      </c>
      <c r="H2768" s="258">
        <v>-14</v>
      </c>
      <c r="I2768" s="272">
        <v>19.382352941176499</v>
      </c>
      <c r="J2768" s="272">
        <v>0.54169345774806099</v>
      </c>
      <c r="K2768" s="257">
        <v>-6.86</v>
      </c>
      <c r="L2768" s="257">
        <v>-32.9</v>
      </c>
      <c r="M2768" s="257">
        <v>-23.09</v>
      </c>
      <c r="N2768" s="257">
        <v>-107.21</v>
      </c>
      <c r="O2768" s="257">
        <v>84.12</v>
      </c>
      <c r="P2768" s="257">
        <v>-31.69</v>
      </c>
      <c r="Q2768" s="215" t="s">
        <v>268</v>
      </c>
      <c r="R2768" s="215" t="s">
        <v>269</v>
      </c>
      <c r="S2768" s="215" t="s">
        <v>270</v>
      </c>
      <c r="T2768" s="215" t="s">
        <v>271</v>
      </c>
      <c r="U2768" s="215" t="s">
        <v>272</v>
      </c>
      <c r="W2768" s="215" t="s">
        <v>36</v>
      </c>
      <c r="X2768" s="215" t="s">
        <v>7</v>
      </c>
      <c r="Y2768" s="215" t="s">
        <v>15</v>
      </c>
      <c r="Z2768" s="215" t="s">
        <v>20</v>
      </c>
    </row>
    <row r="2769" spans="1:26">
      <c r="A2769" s="215" t="s">
        <v>3344</v>
      </c>
      <c r="B2769" s="51">
        <v>68</v>
      </c>
      <c r="C2769" s="215" t="s">
        <v>714</v>
      </c>
      <c r="D2769" s="215" t="s">
        <v>1562</v>
      </c>
      <c r="E2769" s="215" t="s">
        <v>3373</v>
      </c>
      <c r="F2769" s="51">
        <v>3</v>
      </c>
      <c r="G2769" s="258">
        <v>0.6</v>
      </c>
      <c r="H2769" s="258">
        <v>-14</v>
      </c>
      <c r="I2769" s="272">
        <v>8.1529411764705895</v>
      </c>
      <c r="J2769" s="272">
        <v>0.26107298858012301</v>
      </c>
      <c r="K2769" s="257">
        <v>-6.94</v>
      </c>
      <c r="L2769" s="257">
        <v>-29.16</v>
      </c>
      <c r="M2769" s="257">
        <v>-19.79</v>
      </c>
      <c r="N2769" s="257">
        <v>-79.27</v>
      </c>
      <c r="O2769" s="257">
        <v>59.48</v>
      </c>
      <c r="P2769" s="257">
        <v>-29.04</v>
      </c>
      <c r="Q2769" s="215" t="s">
        <v>717</v>
      </c>
      <c r="R2769" s="215" t="s">
        <v>718</v>
      </c>
      <c r="S2769" s="215" t="s">
        <v>238</v>
      </c>
      <c r="T2769" s="215" t="s">
        <v>719</v>
      </c>
      <c r="U2769" s="215" t="s">
        <v>720</v>
      </c>
      <c r="W2769" s="215" t="s">
        <v>36</v>
      </c>
      <c r="X2769" s="215" t="s">
        <v>23</v>
      </c>
      <c r="Y2769" s="215" t="s">
        <v>23</v>
      </c>
      <c r="Z2769" s="215" t="s">
        <v>23</v>
      </c>
    </row>
    <row r="2770" spans="1:26">
      <c r="A2770" s="215" t="s">
        <v>3344</v>
      </c>
      <c r="B2770" s="51">
        <v>69</v>
      </c>
      <c r="C2770" s="215" t="s">
        <v>509</v>
      </c>
      <c r="D2770" s="215" t="s">
        <v>1564</v>
      </c>
      <c r="E2770" s="215" t="s">
        <v>511</v>
      </c>
      <c r="F2770" s="51">
        <v>5</v>
      </c>
      <c r="G2770" s="258">
        <v>1</v>
      </c>
      <c r="H2770" s="258">
        <v>-17.399999999999999</v>
      </c>
      <c r="I2770" s="272">
        <v>3.6588235294117601</v>
      </c>
      <c r="J2770" s="272">
        <v>0.311618105708448</v>
      </c>
      <c r="K2770" s="257">
        <v>-16.87</v>
      </c>
      <c r="L2770" s="257">
        <v>-26.36</v>
      </c>
      <c r="M2770" s="257">
        <v>-22.79</v>
      </c>
      <c r="N2770" s="257">
        <v>-77.42</v>
      </c>
      <c r="O2770" s="257">
        <v>54.63</v>
      </c>
      <c r="P2770" s="257">
        <v>-27.79</v>
      </c>
      <c r="Q2770" s="215" t="s">
        <v>478</v>
      </c>
      <c r="R2770" s="215" t="s">
        <v>512</v>
      </c>
      <c r="S2770" s="215" t="s">
        <v>513</v>
      </c>
      <c r="T2770" s="215" t="s">
        <v>514</v>
      </c>
      <c r="U2770" s="215" t="s">
        <v>515</v>
      </c>
      <c r="W2770" s="215" t="s">
        <v>27</v>
      </c>
      <c r="X2770" s="215" t="s">
        <v>35</v>
      </c>
      <c r="Y2770" s="215" t="s">
        <v>12</v>
      </c>
      <c r="Z2770" s="215" t="s">
        <v>17</v>
      </c>
    </row>
    <row r="2771" spans="1:26">
      <c r="A2771" s="215" t="s">
        <v>3344</v>
      </c>
      <c r="B2771" s="51">
        <v>70</v>
      </c>
      <c r="C2771" s="215" t="s">
        <v>1422</v>
      </c>
      <c r="D2771" s="215" t="s">
        <v>1566</v>
      </c>
      <c r="E2771" s="215" t="s">
        <v>2788</v>
      </c>
      <c r="F2771" s="51">
        <v>3</v>
      </c>
      <c r="G2771" s="258">
        <v>0.6</v>
      </c>
      <c r="H2771" s="258">
        <v>-14</v>
      </c>
      <c r="I2771" s="272">
        <v>11.364705882352901</v>
      </c>
      <c r="J2771" s="272">
        <v>0.33466582558907498</v>
      </c>
      <c r="K2771" s="257">
        <v>-6.13</v>
      </c>
      <c r="L2771" s="257">
        <v>-28.04</v>
      </c>
      <c r="M2771" s="257">
        <v>-16.600000000000001</v>
      </c>
      <c r="N2771" s="257">
        <v>-93.94</v>
      </c>
      <c r="O2771" s="257">
        <v>77.34</v>
      </c>
      <c r="P2771" s="257">
        <v>-27.52</v>
      </c>
      <c r="Q2771" s="215" t="s">
        <v>1425</v>
      </c>
      <c r="R2771" s="215" t="s">
        <v>418</v>
      </c>
      <c r="S2771" s="215" t="s">
        <v>1356</v>
      </c>
      <c r="T2771" s="215" t="s">
        <v>1426</v>
      </c>
      <c r="U2771" s="215" t="s">
        <v>1427</v>
      </c>
      <c r="W2771" s="215" t="s">
        <v>36</v>
      </c>
      <c r="X2771" s="215" t="s">
        <v>7</v>
      </c>
      <c r="Y2771" s="215" t="s">
        <v>12</v>
      </c>
      <c r="Z2771" s="215" t="s">
        <v>20</v>
      </c>
    </row>
    <row r="2772" spans="1:26">
      <c r="A2772" s="215" t="s">
        <v>3344</v>
      </c>
      <c r="B2772" s="51">
        <v>71</v>
      </c>
      <c r="C2772" s="215" t="s">
        <v>570</v>
      </c>
      <c r="D2772" s="215" t="s">
        <v>571</v>
      </c>
      <c r="E2772" s="215" t="s">
        <v>3374</v>
      </c>
      <c r="F2772" s="51">
        <v>4</v>
      </c>
      <c r="G2772" s="258">
        <v>0.8</v>
      </c>
      <c r="H2772" s="258">
        <v>-14</v>
      </c>
      <c r="I2772" s="272">
        <v>14.576470588235299</v>
      </c>
      <c r="J2772" s="272">
        <v>0.30135432478623397</v>
      </c>
      <c r="K2772" s="257">
        <v>-9.7899999999999991</v>
      </c>
      <c r="L2772" s="257">
        <v>-29.52</v>
      </c>
      <c r="M2772" s="257">
        <v>-20.8</v>
      </c>
      <c r="N2772" s="257">
        <v>-81.56</v>
      </c>
      <c r="O2772" s="257">
        <v>60.76</v>
      </c>
      <c r="P2772" s="257">
        <v>-29.53</v>
      </c>
      <c r="Q2772" s="215" t="s">
        <v>573</v>
      </c>
      <c r="R2772" s="215" t="s">
        <v>574</v>
      </c>
      <c r="S2772" s="215" t="s">
        <v>575</v>
      </c>
      <c r="T2772" s="215" t="s">
        <v>576</v>
      </c>
      <c r="U2772" s="215" t="s">
        <v>577</v>
      </c>
      <c r="W2772" s="215" t="s">
        <v>36</v>
      </c>
      <c r="X2772" s="215" t="s">
        <v>23</v>
      </c>
      <c r="Y2772" s="215" t="s">
        <v>23</v>
      </c>
      <c r="Z2772" s="215" t="s">
        <v>23</v>
      </c>
    </row>
    <row r="2773" spans="1:26">
      <c r="A2773" s="215" t="s">
        <v>3344</v>
      </c>
      <c r="B2773" s="51">
        <v>72</v>
      </c>
      <c r="C2773" s="215" t="s">
        <v>248</v>
      </c>
      <c r="D2773" s="215" t="s">
        <v>1569</v>
      </c>
      <c r="E2773" s="215" t="s">
        <v>3375</v>
      </c>
      <c r="F2773" s="51">
        <v>4</v>
      </c>
      <c r="G2773" s="258">
        <v>0.8</v>
      </c>
      <c r="H2773" s="258">
        <v>-18</v>
      </c>
      <c r="I2773" s="272">
        <v>2.3117647058823501</v>
      </c>
      <c r="J2773" s="272">
        <v>0.209435830421865</v>
      </c>
      <c r="K2773" s="257">
        <v>-15.77</v>
      </c>
      <c r="L2773" s="257">
        <v>-25.67</v>
      </c>
      <c r="M2773" s="257">
        <v>-21.25</v>
      </c>
      <c r="N2773" s="257">
        <v>-38.01</v>
      </c>
      <c r="O2773" s="257">
        <v>16.760000000000002</v>
      </c>
      <c r="P2773" s="257">
        <v>-27.06</v>
      </c>
      <c r="Q2773" s="215" t="s">
        <v>251</v>
      </c>
      <c r="R2773" s="215" t="s">
        <v>252</v>
      </c>
      <c r="S2773" s="215" t="s">
        <v>253</v>
      </c>
      <c r="T2773" s="215" t="s">
        <v>254</v>
      </c>
      <c r="U2773" s="215" t="s">
        <v>255</v>
      </c>
      <c r="V2773" s="215" t="s">
        <v>256</v>
      </c>
      <c r="W2773" s="215" t="s">
        <v>27</v>
      </c>
      <c r="X2773" s="215" t="s">
        <v>7</v>
      </c>
      <c r="Y2773" s="215" t="s">
        <v>12</v>
      </c>
      <c r="Z2773" s="215" t="s">
        <v>20</v>
      </c>
    </row>
    <row r="2774" spans="1:26">
      <c r="A2774" s="215" t="s">
        <v>3344</v>
      </c>
      <c r="B2774" s="51">
        <v>73</v>
      </c>
      <c r="C2774" s="215" t="s">
        <v>1256</v>
      </c>
      <c r="D2774" s="215" t="s">
        <v>1571</v>
      </c>
      <c r="E2774" s="215" t="s">
        <v>2495</v>
      </c>
      <c r="F2774" s="51">
        <v>4</v>
      </c>
      <c r="G2774" s="258">
        <v>0.8</v>
      </c>
      <c r="H2774" s="258">
        <v>-11.1</v>
      </c>
      <c r="I2774" s="272">
        <v>17.223529411764702</v>
      </c>
      <c r="J2774" s="272">
        <v>0.42206357155547303</v>
      </c>
      <c r="K2774" s="257">
        <v>-11.53</v>
      </c>
      <c r="L2774" s="257">
        <v>-31.31</v>
      </c>
      <c r="M2774" s="257">
        <v>-21.49</v>
      </c>
      <c r="N2774" s="257">
        <v>-83.47</v>
      </c>
      <c r="O2774" s="257">
        <v>61.98</v>
      </c>
      <c r="P2774" s="257">
        <v>-31.21</v>
      </c>
      <c r="Q2774" s="215" t="s">
        <v>745</v>
      </c>
      <c r="R2774" s="215" t="s">
        <v>660</v>
      </c>
      <c r="S2774" s="215" t="s">
        <v>1259</v>
      </c>
      <c r="T2774" s="215" t="s">
        <v>1260</v>
      </c>
      <c r="U2774" s="215" t="s">
        <v>1261</v>
      </c>
      <c r="W2774" s="215" t="s">
        <v>36</v>
      </c>
      <c r="X2774" s="215" t="s">
        <v>35</v>
      </c>
      <c r="Y2774" s="215" t="s">
        <v>12</v>
      </c>
      <c r="Z2774" s="215" t="s">
        <v>20</v>
      </c>
    </row>
    <row r="2775" spans="1:26">
      <c r="A2775" s="215" t="s">
        <v>3344</v>
      </c>
      <c r="B2775" s="51">
        <v>74</v>
      </c>
      <c r="C2775" s="215" t="s">
        <v>1020</v>
      </c>
      <c r="D2775" s="215" t="s">
        <v>1573</v>
      </c>
      <c r="E2775" s="215" t="s">
        <v>3376</v>
      </c>
      <c r="F2775" s="51">
        <v>1</v>
      </c>
      <c r="G2775" s="258">
        <v>0.2</v>
      </c>
      <c r="H2775" s="258">
        <v>-12.2</v>
      </c>
      <c r="I2775" s="272">
        <v>5.4</v>
      </c>
      <c r="J2775" s="272">
        <v>0.23602462561470999</v>
      </c>
      <c r="K2775" s="257">
        <v>-7.83</v>
      </c>
      <c r="L2775" s="257">
        <v>-30.3</v>
      </c>
      <c r="M2775" s="257">
        <v>-21.94</v>
      </c>
      <c r="N2775" s="257">
        <v>-79.44</v>
      </c>
      <c r="O2775" s="257">
        <v>57.5</v>
      </c>
      <c r="P2775" s="257">
        <v>-30.41</v>
      </c>
      <c r="Q2775" s="215" t="s">
        <v>1023</v>
      </c>
      <c r="R2775" s="215" t="s">
        <v>1024</v>
      </c>
      <c r="S2775" s="215" t="s">
        <v>1025</v>
      </c>
      <c r="T2775" s="215" t="s">
        <v>480</v>
      </c>
      <c r="U2775" s="215" t="s">
        <v>892</v>
      </c>
      <c r="W2775" s="215" t="s">
        <v>36</v>
      </c>
      <c r="X2775" s="215" t="s">
        <v>35</v>
      </c>
      <c r="Y2775" s="215" t="s">
        <v>12</v>
      </c>
      <c r="Z2775" s="215" t="s">
        <v>20</v>
      </c>
    </row>
    <row r="2776" spans="1:26">
      <c r="A2776" s="215" t="s">
        <v>3344</v>
      </c>
      <c r="B2776" s="51">
        <v>75</v>
      </c>
      <c r="C2776" s="215" t="s">
        <v>1139</v>
      </c>
      <c r="D2776" s="215" t="s">
        <v>1575</v>
      </c>
      <c r="E2776" s="215" t="s">
        <v>3300</v>
      </c>
      <c r="F2776" s="51">
        <v>5</v>
      </c>
      <c r="G2776" s="258">
        <v>1</v>
      </c>
      <c r="H2776" s="258">
        <v>-1.1000000000000301</v>
      </c>
      <c r="I2776" s="272">
        <v>18.517647058823499</v>
      </c>
      <c r="J2776" s="272">
        <v>0.466483265702276</v>
      </c>
      <c r="K2776" s="257">
        <v>-5.51</v>
      </c>
      <c r="L2776" s="257">
        <v>-33.26</v>
      </c>
      <c r="M2776" s="257">
        <v>-21.49</v>
      </c>
      <c r="N2776" s="257">
        <v>-93.84</v>
      </c>
      <c r="O2776" s="257">
        <v>72.349999999999994</v>
      </c>
      <c r="P2776" s="257">
        <v>-32.979999999999997</v>
      </c>
      <c r="Q2776" s="215" t="s">
        <v>1142</v>
      </c>
      <c r="R2776" s="215" t="s">
        <v>1143</v>
      </c>
      <c r="S2776" s="215" t="s">
        <v>1144</v>
      </c>
      <c r="T2776" s="215" t="s">
        <v>1145</v>
      </c>
      <c r="U2776" s="215" t="s">
        <v>985</v>
      </c>
      <c r="W2776" s="215" t="s">
        <v>36</v>
      </c>
      <c r="X2776" s="215" t="s">
        <v>35</v>
      </c>
      <c r="Y2776" s="215" t="s">
        <v>15</v>
      </c>
      <c r="Z2776" s="215" t="s">
        <v>20</v>
      </c>
    </row>
    <row r="2777" spans="1:26">
      <c r="A2777" s="215" t="s">
        <v>3344</v>
      </c>
      <c r="B2777" s="51">
        <v>76</v>
      </c>
      <c r="C2777" s="215" t="s">
        <v>1323</v>
      </c>
      <c r="D2777" s="215" t="s">
        <v>1577</v>
      </c>
      <c r="E2777" s="215" t="s">
        <v>1950</v>
      </c>
      <c r="F2777" s="51">
        <v>5</v>
      </c>
      <c r="G2777" s="258">
        <v>1</v>
      </c>
      <c r="H2777" s="258">
        <v>-18</v>
      </c>
      <c r="I2777" s="272">
        <v>3.2588235294117598</v>
      </c>
      <c r="J2777" s="272">
        <v>0.23517033675846599</v>
      </c>
      <c r="K2777" s="257">
        <v>-16.89</v>
      </c>
      <c r="L2777" s="257">
        <v>-26.65</v>
      </c>
      <c r="M2777" s="257">
        <v>-22.37</v>
      </c>
      <c r="N2777" s="257">
        <v>-40.46</v>
      </c>
      <c r="O2777" s="257">
        <v>18.09</v>
      </c>
      <c r="P2777" s="257">
        <v>-27.96</v>
      </c>
      <c r="Q2777" s="215" t="s">
        <v>1326</v>
      </c>
      <c r="R2777" s="215" t="s">
        <v>318</v>
      </c>
      <c r="S2777" s="215" t="s">
        <v>286</v>
      </c>
      <c r="T2777" s="215" t="s">
        <v>738</v>
      </c>
      <c r="U2777" s="215" t="s">
        <v>228</v>
      </c>
      <c r="W2777" s="215" t="s">
        <v>27</v>
      </c>
      <c r="X2777" s="215" t="s">
        <v>7</v>
      </c>
      <c r="Y2777" s="215" t="s">
        <v>12</v>
      </c>
      <c r="Z2777" s="215" t="s">
        <v>20</v>
      </c>
    </row>
    <row r="2778" spans="1:26">
      <c r="A2778" s="215" t="s">
        <v>3344</v>
      </c>
      <c r="B2778" s="51">
        <v>77</v>
      </c>
      <c r="C2778" s="215" t="s">
        <v>1292</v>
      </c>
      <c r="D2778" s="215" t="s">
        <v>1579</v>
      </c>
      <c r="E2778" s="215" t="s">
        <v>2534</v>
      </c>
      <c r="F2778" s="51">
        <v>5</v>
      </c>
      <c r="G2778" s="258">
        <v>1</v>
      </c>
      <c r="H2778" s="258">
        <v>-18</v>
      </c>
      <c r="I2778" s="272">
        <v>2.52941176470588</v>
      </c>
      <c r="J2778" s="272">
        <v>0.22208119494775</v>
      </c>
      <c r="K2778" s="257">
        <v>-15.42</v>
      </c>
      <c r="L2778" s="257">
        <v>-26.19</v>
      </c>
      <c r="M2778" s="257">
        <v>-21.6</v>
      </c>
      <c r="N2778" s="257">
        <v>-39.03</v>
      </c>
      <c r="O2778" s="257">
        <v>17.43</v>
      </c>
      <c r="P2778" s="257">
        <v>-27.36</v>
      </c>
      <c r="Q2778" s="215" t="s">
        <v>1295</v>
      </c>
      <c r="R2778" s="215" t="s">
        <v>770</v>
      </c>
      <c r="S2778" s="215" t="s">
        <v>1296</v>
      </c>
      <c r="T2778" s="215" t="s">
        <v>1297</v>
      </c>
      <c r="U2778" s="215" t="s">
        <v>1137</v>
      </c>
      <c r="W2778" s="215" t="s">
        <v>27</v>
      </c>
      <c r="X2778" s="215" t="s">
        <v>7</v>
      </c>
      <c r="Y2778" s="215" t="s">
        <v>15</v>
      </c>
      <c r="Z2778" s="215" t="s">
        <v>20</v>
      </c>
    </row>
    <row r="2779" spans="1:26">
      <c r="A2779" s="215" t="s">
        <v>3344</v>
      </c>
      <c r="B2779" s="51">
        <v>78</v>
      </c>
      <c r="C2779" s="215" t="s">
        <v>735</v>
      </c>
      <c r="D2779" s="215" t="s">
        <v>1581</v>
      </c>
      <c r="E2779" s="215" t="s">
        <v>737</v>
      </c>
      <c r="F2779" s="51">
        <v>5</v>
      </c>
      <c r="G2779" s="258">
        <v>1</v>
      </c>
      <c r="H2779" s="258">
        <v>-14</v>
      </c>
      <c r="I2779" s="272">
        <v>12.0588235294118</v>
      </c>
      <c r="J2779" s="272">
        <v>0.32654026021076399</v>
      </c>
      <c r="K2779" s="257">
        <v>-5.14</v>
      </c>
      <c r="L2779" s="257">
        <v>-27.5</v>
      </c>
      <c r="M2779" s="257">
        <v>-17.690000000000001</v>
      </c>
      <c r="N2779" s="257">
        <v>-89.76</v>
      </c>
      <c r="O2779" s="257">
        <v>72.069999999999993</v>
      </c>
      <c r="P2779" s="257">
        <v>-27.37</v>
      </c>
      <c r="Q2779" s="215" t="s">
        <v>738</v>
      </c>
      <c r="R2779" s="215" t="s">
        <v>739</v>
      </c>
      <c r="S2779" s="215" t="s">
        <v>740</v>
      </c>
      <c r="T2779" s="215" t="s">
        <v>662</v>
      </c>
      <c r="U2779" s="215" t="s">
        <v>741</v>
      </c>
      <c r="W2779" s="215" t="s">
        <v>36</v>
      </c>
      <c r="X2779" s="215" t="s">
        <v>7</v>
      </c>
      <c r="Y2779" s="215" t="s">
        <v>12</v>
      </c>
      <c r="Z2779" s="215" t="s">
        <v>17</v>
      </c>
    </row>
    <row r="2780" spans="1:26">
      <c r="A2780" s="215" t="s">
        <v>3344</v>
      </c>
      <c r="B2780" s="51">
        <v>79</v>
      </c>
      <c r="C2780" s="215" t="s">
        <v>1345</v>
      </c>
      <c r="D2780" s="215" t="s">
        <v>1582</v>
      </c>
      <c r="E2780" s="215" t="s">
        <v>3377</v>
      </c>
      <c r="F2780" s="51">
        <v>1</v>
      </c>
      <c r="G2780" s="258">
        <v>0.2</v>
      </c>
      <c r="H2780" s="258">
        <v>-17.8</v>
      </c>
      <c r="I2780" s="272">
        <v>1.47058823529412</v>
      </c>
      <c r="J2780" s="272">
        <v>0.17176804115564701</v>
      </c>
      <c r="K2780" s="257">
        <v>-13.97</v>
      </c>
      <c r="L2780" s="257">
        <v>-22.75</v>
      </c>
      <c r="M2780" s="257">
        <v>-20.07</v>
      </c>
      <c r="N2780" s="257">
        <v>-54.33</v>
      </c>
      <c r="O2780" s="257">
        <v>34.26</v>
      </c>
      <c r="P2780" s="257">
        <v>-23.73</v>
      </c>
      <c r="Q2780" s="215" t="s">
        <v>1348</v>
      </c>
      <c r="R2780" s="215" t="s">
        <v>1349</v>
      </c>
      <c r="S2780" s="215" t="s">
        <v>1350</v>
      </c>
      <c r="T2780" s="215" t="s">
        <v>1131</v>
      </c>
      <c r="U2780" s="215" t="s">
        <v>1351</v>
      </c>
      <c r="W2780" s="215" t="s">
        <v>27</v>
      </c>
      <c r="X2780" s="215" t="s">
        <v>35</v>
      </c>
      <c r="Y2780" s="215" t="s">
        <v>12</v>
      </c>
      <c r="Z2780" s="215" t="s">
        <v>17</v>
      </c>
    </row>
    <row r="2781" spans="1:26">
      <c r="A2781" s="215" t="s">
        <v>3344</v>
      </c>
      <c r="B2781" s="51">
        <v>80</v>
      </c>
      <c r="C2781" s="215" t="s">
        <v>851</v>
      </c>
      <c r="D2781" s="215" t="s">
        <v>1583</v>
      </c>
      <c r="E2781" s="215" t="s">
        <v>1954</v>
      </c>
      <c r="F2781" s="51">
        <v>5</v>
      </c>
      <c r="G2781" s="258">
        <v>1</v>
      </c>
      <c r="H2781" s="258">
        <v>-18</v>
      </c>
      <c r="I2781" s="272">
        <v>3.6058823529411801</v>
      </c>
      <c r="J2781" s="272">
        <v>0.31309875224597999</v>
      </c>
      <c r="K2781" s="257">
        <v>-15.55</v>
      </c>
      <c r="L2781" s="257">
        <v>-26.92</v>
      </c>
      <c r="M2781" s="257">
        <v>-21.22</v>
      </c>
      <c r="N2781" s="257">
        <v>-46.9</v>
      </c>
      <c r="O2781" s="257">
        <v>25.68</v>
      </c>
      <c r="P2781" s="257">
        <v>-28.25</v>
      </c>
      <c r="Q2781" s="215" t="s">
        <v>854</v>
      </c>
      <c r="R2781" s="215" t="s">
        <v>754</v>
      </c>
      <c r="S2781" s="215" t="s">
        <v>855</v>
      </c>
      <c r="T2781" s="215" t="s">
        <v>856</v>
      </c>
      <c r="U2781" s="215" t="s">
        <v>857</v>
      </c>
      <c r="W2781" s="215" t="s">
        <v>27</v>
      </c>
      <c r="X2781" s="215" t="s">
        <v>7</v>
      </c>
      <c r="Y2781" s="215" t="s">
        <v>15</v>
      </c>
      <c r="Z2781" s="215" t="s">
        <v>20</v>
      </c>
    </row>
    <row r="2782" spans="1:26">
      <c r="A2782" s="215" t="s">
        <v>3344</v>
      </c>
      <c r="B2782" s="51">
        <v>81</v>
      </c>
      <c r="C2782" s="215" t="s">
        <v>1352</v>
      </c>
      <c r="D2782" s="215" t="s">
        <v>1585</v>
      </c>
      <c r="E2782" s="215" t="s">
        <v>1955</v>
      </c>
      <c r="F2782" s="51">
        <v>5</v>
      </c>
      <c r="G2782" s="258">
        <v>1</v>
      </c>
      <c r="H2782" s="258">
        <v>-0.900000000000033</v>
      </c>
      <c r="I2782" s="272">
        <v>17.576470588235299</v>
      </c>
      <c r="J2782" s="272">
        <v>0.46955850191370602</v>
      </c>
      <c r="K2782" s="257">
        <v>-10.56</v>
      </c>
      <c r="L2782" s="257">
        <v>-34.700000000000003</v>
      </c>
      <c r="M2782" s="257">
        <v>-23.78</v>
      </c>
      <c r="N2782" s="257">
        <v>-92.7</v>
      </c>
      <c r="O2782" s="257">
        <v>68.92</v>
      </c>
      <c r="P2782" s="257">
        <v>-34.64</v>
      </c>
      <c r="Q2782" s="215" t="s">
        <v>868</v>
      </c>
      <c r="R2782" s="215" t="s">
        <v>1355</v>
      </c>
      <c r="S2782" s="215" t="s">
        <v>1356</v>
      </c>
      <c r="T2782" s="215" t="s">
        <v>1357</v>
      </c>
      <c r="U2782" s="215" t="s">
        <v>1358</v>
      </c>
      <c r="W2782" s="215" t="s">
        <v>36</v>
      </c>
      <c r="X2782" s="215" t="s">
        <v>35</v>
      </c>
      <c r="Y2782" s="215" t="s">
        <v>15</v>
      </c>
      <c r="Z2782" s="215" t="s">
        <v>20</v>
      </c>
    </row>
    <row r="2783" spans="1:26">
      <c r="A2783" s="215" t="s">
        <v>3344</v>
      </c>
      <c r="B2783" s="51">
        <v>82</v>
      </c>
      <c r="C2783" s="215" t="s">
        <v>1327</v>
      </c>
      <c r="D2783" s="215" t="s">
        <v>1587</v>
      </c>
      <c r="E2783" s="215" t="s">
        <v>3378</v>
      </c>
      <c r="F2783" s="51">
        <v>2</v>
      </c>
      <c r="G2783" s="258">
        <v>0.4</v>
      </c>
      <c r="H2783" s="258">
        <v>-13.7</v>
      </c>
      <c r="I2783" s="272">
        <v>12.547058823529399</v>
      </c>
      <c r="J2783" s="272">
        <v>0.22299788083840499</v>
      </c>
      <c r="K2783" s="257">
        <v>-8.57</v>
      </c>
      <c r="L2783" s="257">
        <v>-28.13</v>
      </c>
      <c r="M2783" s="257">
        <v>-16.36</v>
      </c>
      <c r="N2783" s="257">
        <v>-108.55</v>
      </c>
      <c r="O2783" s="257">
        <v>92.19</v>
      </c>
      <c r="P2783" s="257">
        <v>-28.13</v>
      </c>
      <c r="Q2783" s="215" t="s">
        <v>597</v>
      </c>
      <c r="R2783" s="215" t="s">
        <v>215</v>
      </c>
      <c r="S2783" s="215" t="s">
        <v>1330</v>
      </c>
      <c r="T2783" s="215" t="s">
        <v>1331</v>
      </c>
      <c r="U2783" s="215" t="s">
        <v>892</v>
      </c>
      <c r="W2783" s="215" t="s">
        <v>36</v>
      </c>
      <c r="X2783" s="215" t="s">
        <v>35</v>
      </c>
      <c r="Y2783" s="215" t="s">
        <v>12</v>
      </c>
      <c r="Z2783" s="215" t="s">
        <v>17</v>
      </c>
    </row>
    <row r="2784" spans="1:26">
      <c r="A2784" s="215" t="s">
        <v>3344</v>
      </c>
      <c r="B2784" s="51">
        <v>83</v>
      </c>
      <c r="C2784" s="215" t="s">
        <v>1061</v>
      </c>
      <c r="D2784" s="215" t="s">
        <v>1589</v>
      </c>
      <c r="E2784" s="215" t="s">
        <v>1957</v>
      </c>
      <c r="F2784" s="51">
        <v>4</v>
      </c>
      <c r="G2784" s="258">
        <v>0.8</v>
      </c>
      <c r="H2784" s="258">
        <v>-18</v>
      </c>
      <c r="I2784" s="272">
        <v>2.9</v>
      </c>
      <c r="J2784" s="272">
        <v>0.227027995786071</v>
      </c>
      <c r="K2784" s="257">
        <v>-14.41</v>
      </c>
      <c r="L2784" s="257">
        <v>-23.32</v>
      </c>
      <c r="M2784" s="257">
        <v>-19.78</v>
      </c>
      <c r="N2784" s="257">
        <v>-32.83</v>
      </c>
      <c r="O2784" s="257">
        <v>13.05</v>
      </c>
      <c r="P2784" s="257">
        <v>-24.35</v>
      </c>
      <c r="Q2784" s="215" t="s">
        <v>1064</v>
      </c>
      <c r="R2784" s="215" t="s">
        <v>1065</v>
      </c>
      <c r="S2784" s="215" t="s">
        <v>984</v>
      </c>
      <c r="T2784" s="215" t="s">
        <v>1066</v>
      </c>
      <c r="U2784" s="215" t="s">
        <v>1067</v>
      </c>
      <c r="W2784" s="215" t="s">
        <v>27</v>
      </c>
      <c r="X2784" s="215" t="s">
        <v>7</v>
      </c>
      <c r="Y2784" s="215" t="s">
        <v>12</v>
      </c>
      <c r="Z2784" s="215" t="s">
        <v>17</v>
      </c>
    </row>
    <row r="2785" spans="1:26">
      <c r="A2785" s="215" t="s">
        <v>3344</v>
      </c>
      <c r="B2785" s="51">
        <v>84</v>
      </c>
      <c r="C2785" s="215" t="s">
        <v>1339</v>
      </c>
      <c r="D2785" s="215" t="s">
        <v>1591</v>
      </c>
      <c r="E2785" s="215" t="s">
        <v>1341</v>
      </c>
      <c r="F2785" s="51">
        <v>2</v>
      </c>
      <c r="G2785" s="258">
        <v>0.4</v>
      </c>
      <c r="H2785" s="258">
        <v>-14</v>
      </c>
      <c r="I2785" s="272">
        <v>7.50588235294118</v>
      </c>
      <c r="J2785" s="272">
        <v>0.23347757898616001</v>
      </c>
      <c r="K2785" s="257">
        <v>-7.16</v>
      </c>
      <c r="L2785" s="257">
        <v>-27.89</v>
      </c>
      <c r="M2785" s="257">
        <v>-17.77</v>
      </c>
      <c r="N2785" s="257">
        <v>-90.42</v>
      </c>
      <c r="O2785" s="257">
        <v>72.650000000000006</v>
      </c>
      <c r="P2785" s="257">
        <v>-28.21</v>
      </c>
      <c r="Q2785" s="215" t="s">
        <v>726</v>
      </c>
      <c r="R2785" s="215" t="s">
        <v>1342</v>
      </c>
      <c r="S2785" s="215" t="s">
        <v>659</v>
      </c>
      <c r="T2785" s="215" t="s">
        <v>1343</v>
      </c>
      <c r="U2785" s="215" t="s">
        <v>1344</v>
      </c>
      <c r="W2785" s="215" t="s">
        <v>36</v>
      </c>
      <c r="X2785" s="215" t="s">
        <v>7</v>
      </c>
      <c r="Y2785" s="215" t="s">
        <v>12</v>
      </c>
      <c r="Z2785" s="215" t="s">
        <v>17</v>
      </c>
    </row>
    <row r="2786" spans="1:26">
      <c r="A2786" s="215" t="s">
        <v>3344</v>
      </c>
      <c r="B2786" s="51">
        <v>85</v>
      </c>
      <c r="C2786" s="215" t="s">
        <v>289</v>
      </c>
      <c r="D2786" s="215" t="s">
        <v>1592</v>
      </c>
      <c r="E2786" s="215" t="s">
        <v>3379</v>
      </c>
      <c r="F2786" s="51">
        <v>5</v>
      </c>
      <c r="G2786" s="258">
        <v>1</v>
      </c>
      <c r="H2786" s="258">
        <v>-14</v>
      </c>
      <c r="I2786" s="272">
        <v>22.841176470588199</v>
      </c>
      <c r="J2786" s="272">
        <v>0.51821800692916098</v>
      </c>
      <c r="K2786" s="257">
        <v>-12.38</v>
      </c>
      <c r="L2786" s="257">
        <v>-34.299999999999997</v>
      </c>
      <c r="M2786" s="257">
        <v>-23.41</v>
      </c>
      <c r="N2786" s="257">
        <v>-110.89</v>
      </c>
      <c r="O2786" s="257">
        <v>87.48</v>
      </c>
      <c r="P2786" s="257">
        <v>-34.020000000000003</v>
      </c>
      <c r="Q2786" s="215" t="s">
        <v>292</v>
      </c>
      <c r="R2786" s="215" t="s">
        <v>293</v>
      </c>
      <c r="S2786" s="215" t="s">
        <v>294</v>
      </c>
      <c r="T2786" s="215" t="s">
        <v>295</v>
      </c>
      <c r="U2786" s="215" t="s">
        <v>296</v>
      </c>
      <c r="V2786" s="215" t="s">
        <v>297</v>
      </c>
      <c r="W2786" s="215" t="s">
        <v>36</v>
      </c>
      <c r="X2786" s="215" t="s">
        <v>7</v>
      </c>
      <c r="Y2786" s="215" t="s">
        <v>15</v>
      </c>
      <c r="Z2786" s="215" t="s">
        <v>20</v>
      </c>
    </row>
    <row r="2787" spans="1:26">
      <c r="A2787" s="215" t="s">
        <v>3344</v>
      </c>
      <c r="B2787" s="51">
        <v>86</v>
      </c>
      <c r="C2787" s="215" t="s">
        <v>670</v>
      </c>
      <c r="D2787" s="215" t="s">
        <v>1594</v>
      </c>
      <c r="E2787" s="215" t="s">
        <v>3380</v>
      </c>
      <c r="F2787" s="51">
        <v>2</v>
      </c>
      <c r="G2787" s="258">
        <v>0.4</v>
      </c>
      <c r="H2787" s="258">
        <v>-14</v>
      </c>
      <c r="I2787" s="272">
        <v>16.576470588235299</v>
      </c>
      <c r="J2787" s="272">
        <v>0.412471411825859</v>
      </c>
      <c r="K2787" s="257">
        <v>-7.96</v>
      </c>
      <c r="L2787" s="257">
        <v>-29.97</v>
      </c>
      <c r="M2787" s="257">
        <v>-18.89</v>
      </c>
      <c r="N2787" s="257">
        <v>-94.83</v>
      </c>
      <c r="O2787" s="257">
        <v>75.94</v>
      </c>
      <c r="P2787" s="257">
        <v>-29.72</v>
      </c>
      <c r="Q2787" s="215" t="s">
        <v>673</v>
      </c>
      <c r="R2787" s="215" t="s">
        <v>674</v>
      </c>
      <c r="S2787" s="215" t="s">
        <v>675</v>
      </c>
      <c r="T2787" s="215" t="s">
        <v>676</v>
      </c>
      <c r="U2787" s="215" t="s">
        <v>677</v>
      </c>
      <c r="W2787" s="215" t="s">
        <v>36</v>
      </c>
      <c r="X2787" s="215" t="s">
        <v>7</v>
      </c>
      <c r="Y2787" s="215" t="s">
        <v>15</v>
      </c>
      <c r="Z2787" s="215" t="s">
        <v>17</v>
      </c>
    </row>
    <row r="2788" spans="1:26">
      <c r="A2788" s="215" t="s">
        <v>3344</v>
      </c>
      <c r="B2788" s="51">
        <v>87</v>
      </c>
      <c r="C2788" s="215" t="s">
        <v>1005</v>
      </c>
      <c r="D2788" s="215" t="s">
        <v>1596</v>
      </c>
      <c r="E2788" s="215" t="s">
        <v>2391</v>
      </c>
      <c r="F2788" s="51">
        <v>4</v>
      </c>
      <c r="G2788" s="258">
        <v>0.8</v>
      </c>
      <c r="H2788" s="258">
        <v>-14</v>
      </c>
      <c r="I2788" s="272">
        <v>16.294117647058801</v>
      </c>
      <c r="J2788" s="272">
        <v>0.48267416309815098</v>
      </c>
      <c r="K2788" s="257">
        <v>-6.77</v>
      </c>
      <c r="L2788" s="257">
        <v>-29.97</v>
      </c>
      <c r="M2788" s="257">
        <v>-17.100000000000001</v>
      </c>
      <c r="N2788" s="257">
        <v>-100.08</v>
      </c>
      <c r="O2788" s="257">
        <v>82.98</v>
      </c>
      <c r="P2788" s="257">
        <v>-29.17</v>
      </c>
      <c r="Q2788" s="215" t="s">
        <v>1008</v>
      </c>
      <c r="R2788" s="215" t="s">
        <v>1009</v>
      </c>
      <c r="S2788" s="215" t="s">
        <v>1010</v>
      </c>
      <c r="T2788" s="215" t="s">
        <v>1011</v>
      </c>
      <c r="U2788" s="215" t="s">
        <v>1012</v>
      </c>
      <c r="W2788" s="215" t="s">
        <v>36</v>
      </c>
      <c r="X2788" s="215" t="s">
        <v>7</v>
      </c>
      <c r="Y2788" s="215" t="s">
        <v>15</v>
      </c>
      <c r="Z2788" s="215" t="s">
        <v>20</v>
      </c>
    </row>
    <row r="2789" spans="1:26">
      <c r="A2789" s="215" t="s">
        <v>3344</v>
      </c>
      <c r="B2789" s="51">
        <v>88</v>
      </c>
      <c r="C2789" s="215" t="s">
        <v>721</v>
      </c>
      <c r="D2789" s="215" t="s">
        <v>1598</v>
      </c>
      <c r="E2789" s="215" t="s">
        <v>1474</v>
      </c>
      <c r="F2789" s="51">
        <v>0</v>
      </c>
      <c r="G2789" s="258">
        <v>0</v>
      </c>
      <c r="H2789" s="258">
        <v>-14</v>
      </c>
      <c r="I2789" s="272">
        <v>8.1352941176470601</v>
      </c>
      <c r="J2789" s="272">
        <v>0.27850876110158901</v>
      </c>
      <c r="K2789" s="257">
        <v>-9.7100000000000009</v>
      </c>
      <c r="L2789" s="257">
        <v>-28.54</v>
      </c>
      <c r="M2789" s="257">
        <v>-19.489999999999998</v>
      </c>
      <c r="N2789" s="257">
        <v>-87.48</v>
      </c>
      <c r="O2789" s="257">
        <v>67.989999999999995</v>
      </c>
      <c r="P2789" s="257">
        <v>-28.79</v>
      </c>
      <c r="Q2789" s="215" t="s">
        <v>724</v>
      </c>
      <c r="R2789" s="215" t="s">
        <v>725</v>
      </c>
      <c r="S2789" s="215" t="s">
        <v>726</v>
      </c>
      <c r="T2789" s="215" t="s">
        <v>727</v>
      </c>
      <c r="U2789" s="215" t="s">
        <v>632</v>
      </c>
      <c r="W2789" s="215" t="s">
        <v>36</v>
      </c>
      <c r="X2789" s="215" t="s">
        <v>7</v>
      </c>
      <c r="Y2789" s="215" t="s">
        <v>12</v>
      </c>
      <c r="Z2789" s="215" t="s">
        <v>17</v>
      </c>
    </row>
    <row r="2790" spans="1:26">
      <c r="A2790" s="215" t="s">
        <v>3344</v>
      </c>
      <c r="B2790" s="51">
        <v>89</v>
      </c>
      <c r="C2790" s="215" t="s">
        <v>224</v>
      </c>
      <c r="D2790" s="215" t="s">
        <v>1600</v>
      </c>
      <c r="E2790" s="215" t="s">
        <v>1474</v>
      </c>
      <c r="F2790" s="51">
        <v>0</v>
      </c>
      <c r="G2790" s="258">
        <v>0</v>
      </c>
      <c r="H2790" s="258">
        <v>-16</v>
      </c>
      <c r="I2790" s="272">
        <v>1.80588235294118</v>
      </c>
      <c r="J2790" s="272">
        <v>0.18590780346002</v>
      </c>
      <c r="K2790" s="257">
        <v>-14.35</v>
      </c>
      <c r="L2790" s="257">
        <v>-24.65</v>
      </c>
      <c r="M2790" s="257">
        <v>-19.829999999999998</v>
      </c>
      <c r="N2790" s="257">
        <v>-56.56</v>
      </c>
      <c r="O2790" s="257">
        <v>36.729999999999997</v>
      </c>
      <c r="P2790" s="257">
        <v>-25.83</v>
      </c>
      <c r="Q2790" s="215" t="s">
        <v>227</v>
      </c>
      <c r="R2790" s="215" t="s">
        <v>228</v>
      </c>
      <c r="S2790" s="215" t="s">
        <v>229</v>
      </c>
      <c r="T2790" s="215" t="s">
        <v>230</v>
      </c>
      <c r="U2790" s="215" t="s">
        <v>231</v>
      </c>
      <c r="W2790" s="215" t="s">
        <v>27</v>
      </c>
      <c r="X2790" s="215" t="s">
        <v>35</v>
      </c>
      <c r="Y2790" s="215" t="s">
        <v>15</v>
      </c>
      <c r="Z2790" s="215" t="s">
        <v>20</v>
      </c>
    </row>
    <row r="2791" spans="1:26">
      <c r="A2791" s="215" t="s">
        <v>3344</v>
      </c>
      <c r="B2791" s="51">
        <v>90</v>
      </c>
      <c r="C2791" s="215" t="s">
        <v>994</v>
      </c>
      <c r="D2791" s="215" t="s">
        <v>1601</v>
      </c>
      <c r="E2791" s="215" t="s">
        <v>2394</v>
      </c>
      <c r="F2791" s="51">
        <v>5</v>
      </c>
      <c r="G2791" s="258">
        <v>1</v>
      </c>
      <c r="H2791" s="258">
        <v>-14</v>
      </c>
      <c r="I2791" s="272">
        <v>16.1941176470588</v>
      </c>
      <c r="J2791" s="272">
        <v>0.451977169100229</v>
      </c>
      <c r="K2791" s="257">
        <v>-1.39</v>
      </c>
      <c r="L2791" s="257">
        <v>-29.59</v>
      </c>
      <c r="M2791" s="257">
        <v>-17.559999999999999</v>
      </c>
      <c r="N2791" s="257">
        <v>-94.22</v>
      </c>
      <c r="O2791" s="257">
        <v>76.66</v>
      </c>
      <c r="P2791" s="257">
        <v>-29.24</v>
      </c>
      <c r="Q2791" s="215" t="s">
        <v>997</v>
      </c>
      <c r="R2791" s="215" t="s">
        <v>786</v>
      </c>
      <c r="S2791" s="215" t="s">
        <v>793</v>
      </c>
      <c r="T2791" s="215" t="s">
        <v>998</v>
      </c>
      <c r="U2791" s="215" t="s">
        <v>999</v>
      </c>
      <c r="W2791" s="215" t="s">
        <v>36</v>
      </c>
      <c r="X2791" s="215" t="s">
        <v>7</v>
      </c>
      <c r="Y2791" s="215" t="s">
        <v>15</v>
      </c>
      <c r="Z2791" s="215" t="s">
        <v>17</v>
      </c>
    </row>
    <row r="2792" spans="1:26">
      <c r="A2792" s="215" t="s">
        <v>3344</v>
      </c>
      <c r="B2792" s="51">
        <v>91</v>
      </c>
      <c r="C2792" s="215" t="s">
        <v>686</v>
      </c>
      <c r="D2792" s="215" t="s">
        <v>1603</v>
      </c>
      <c r="E2792" s="215" t="s">
        <v>1965</v>
      </c>
      <c r="F2792" s="51">
        <v>5</v>
      </c>
      <c r="G2792" s="258">
        <v>1</v>
      </c>
      <c r="H2792" s="258">
        <v>-18</v>
      </c>
      <c r="I2792" s="272">
        <v>3.9823529411764702</v>
      </c>
      <c r="J2792" s="272">
        <v>0.29159265916532201</v>
      </c>
      <c r="K2792" s="257">
        <v>-14</v>
      </c>
      <c r="L2792" s="257">
        <v>-23.48</v>
      </c>
      <c r="M2792" s="257">
        <v>-19.39</v>
      </c>
      <c r="N2792" s="257">
        <v>-34.32</v>
      </c>
      <c r="O2792" s="257">
        <v>14.93</v>
      </c>
      <c r="P2792" s="257">
        <v>-24.79</v>
      </c>
      <c r="Q2792" s="215" t="s">
        <v>682</v>
      </c>
      <c r="R2792" s="215" t="s">
        <v>689</v>
      </c>
      <c r="S2792" s="215" t="s">
        <v>690</v>
      </c>
      <c r="T2792" s="215" t="s">
        <v>691</v>
      </c>
      <c r="U2792" s="215" t="s">
        <v>692</v>
      </c>
      <c r="W2792" s="215" t="s">
        <v>27</v>
      </c>
      <c r="X2792" s="215" t="s">
        <v>7</v>
      </c>
      <c r="Y2792" s="215" t="s">
        <v>15</v>
      </c>
      <c r="Z2792" s="215" t="s">
        <v>17</v>
      </c>
    </row>
    <row r="2793" spans="1:26">
      <c r="A2793" s="215" t="s">
        <v>3344</v>
      </c>
      <c r="B2793" s="51">
        <v>92</v>
      </c>
      <c r="C2793" s="215" t="s">
        <v>345</v>
      </c>
      <c r="D2793" s="215" t="s">
        <v>1605</v>
      </c>
      <c r="E2793" s="215" t="s">
        <v>3381</v>
      </c>
      <c r="F2793" s="51">
        <v>1</v>
      </c>
      <c r="G2793" s="258">
        <v>0.2</v>
      </c>
      <c r="H2793" s="258">
        <v>-17</v>
      </c>
      <c r="I2793" s="272">
        <v>1.75294117647059</v>
      </c>
      <c r="J2793" s="272">
        <v>0.16125319433100399</v>
      </c>
      <c r="K2793" s="257">
        <v>-16</v>
      </c>
      <c r="L2793" s="257">
        <v>-25.89</v>
      </c>
      <c r="M2793" s="257">
        <v>-21.39</v>
      </c>
      <c r="N2793" s="257">
        <v>-62.22</v>
      </c>
      <c r="O2793" s="257">
        <v>40.83</v>
      </c>
      <c r="P2793" s="257">
        <v>-27.34</v>
      </c>
      <c r="Q2793" s="215" t="s">
        <v>348</v>
      </c>
      <c r="R2793" s="215" t="s">
        <v>349</v>
      </c>
      <c r="S2793" s="215" t="s">
        <v>350</v>
      </c>
      <c r="T2793" s="215" t="s">
        <v>197</v>
      </c>
      <c r="U2793" s="215" t="s">
        <v>351</v>
      </c>
      <c r="W2793" s="215" t="s">
        <v>27</v>
      </c>
      <c r="X2793" s="215" t="s">
        <v>35</v>
      </c>
      <c r="Y2793" s="215" t="s">
        <v>12</v>
      </c>
      <c r="Z2793" s="215" t="s">
        <v>20</v>
      </c>
    </row>
    <row r="2794" spans="1:26">
      <c r="A2794" s="215" t="s">
        <v>3344</v>
      </c>
      <c r="B2794" s="51">
        <v>93</v>
      </c>
      <c r="C2794" s="215" t="s">
        <v>1202</v>
      </c>
      <c r="D2794" s="215" t="s">
        <v>1607</v>
      </c>
      <c r="E2794" s="215" t="s">
        <v>3305</v>
      </c>
      <c r="F2794" s="51">
        <v>2</v>
      </c>
      <c r="G2794" s="258">
        <v>0.4</v>
      </c>
      <c r="H2794" s="258">
        <v>-18</v>
      </c>
      <c r="I2794" s="272">
        <v>2.1</v>
      </c>
      <c r="J2794" s="272">
        <v>0.183582747434063</v>
      </c>
      <c r="K2794" s="257">
        <v>-14.72</v>
      </c>
      <c r="L2794" s="257">
        <v>-24.48</v>
      </c>
      <c r="M2794" s="257">
        <v>-20.85</v>
      </c>
      <c r="N2794" s="257">
        <v>-30.41</v>
      </c>
      <c r="O2794" s="257">
        <v>9.56</v>
      </c>
      <c r="P2794" s="257">
        <v>-25.69</v>
      </c>
      <c r="Q2794" s="215" t="s">
        <v>1205</v>
      </c>
      <c r="R2794" s="215" t="s">
        <v>1206</v>
      </c>
      <c r="S2794" s="215" t="s">
        <v>933</v>
      </c>
      <c r="T2794" s="215" t="s">
        <v>891</v>
      </c>
      <c r="U2794" s="215" t="s">
        <v>1207</v>
      </c>
      <c r="W2794" s="215" t="s">
        <v>27</v>
      </c>
      <c r="X2794" s="215" t="s">
        <v>7</v>
      </c>
      <c r="Y2794" s="215" t="s">
        <v>12</v>
      </c>
      <c r="Z2794" s="215" t="s">
        <v>20</v>
      </c>
    </row>
    <row r="2795" spans="1:26">
      <c r="A2795" s="215" t="s">
        <v>3344</v>
      </c>
      <c r="B2795" s="51">
        <v>94</v>
      </c>
      <c r="C2795" s="215" t="s">
        <v>1208</v>
      </c>
      <c r="D2795" s="215" t="s">
        <v>1609</v>
      </c>
      <c r="E2795" s="215" t="s">
        <v>3382</v>
      </c>
      <c r="F2795" s="51">
        <v>4</v>
      </c>
      <c r="G2795" s="258">
        <v>0.8</v>
      </c>
      <c r="H2795" s="258">
        <v>-14</v>
      </c>
      <c r="I2795" s="272">
        <v>10.3705882352941</v>
      </c>
      <c r="J2795" s="272">
        <v>0.29985292033430899</v>
      </c>
      <c r="K2795" s="257">
        <v>-6.8</v>
      </c>
      <c r="L2795" s="257">
        <v>-29.59</v>
      </c>
      <c r="M2795" s="257">
        <v>-18.78</v>
      </c>
      <c r="N2795" s="257">
        <v>-90.96</v>
      </c>
      <c r="O2795" s="257">
        <v>72.180000000000007</v>
      </c>
      <c r="P2795" s="257">
        <v>-30.06</v>
      </c>
      <c r="Q2795" s="215" t="s">
        <v>1211</v>
      </c>
      <c r="R2795" s="215" t="s">
        <v>1212</v>
      </c>
      <c r="S2795" s="215" t="s">
        <v>1213</v>
      </c>
      <c r="T2795" s="215" t="s">
        <v>1214</v>
      </c>
      <c r="U2795" s="215" t="s">
        <v>1215</v>
      </c>
      <c r="W2795" s="215" t="s">
        <v>36</v>
      </c>
      <c r="X2795" s="215" t="s">
        <v>7</v>
      </c>
      <c r="Y2795" s="215" t="s">
        <v>12</v>
      </c>
      <c r="Z2795" s="215" t="s">
        <v>17</v>
      </c>
    </row>
    <row r="2796" spans="1:26">
      <c r="A2796" s="215" t="s">
        <v>3344</v>
      </c>
      <c r="B2796" s="51">
        <v>95</v>
      </c>
      <c r="C2796" s="215" t="s">
        <v>232</v>
      </c>
      <c r="D2796" s="215" t="s">
        <v>1610</v>
      </c>
      <c r="E2796" s="215" t="s">
        <v>3047</v>
      </c>
      <c r="F2796" s="51">
        <v>3</v>
      </c>
      <c r="G2796" s="258">
        <v>0.6</v>
      </c>
      <c r="H2796" s="258">
        <v>-17.2</v>
      </c>
      <c r="I2796" s="272">
        <v>2.00588235294118</v>
      </c>
      <c r="J2796" s="272">
        <v>0.19311633820423599</v>
      </c>
      <c r="K2796" s="257">
        <v>-16.04</v>
      </c>
      <c r="L2796" s="257">
        <v>-25.82</v>
      </c>
      <c r="M2796" s="257">
        <v>-22.82</v>
      </c>
      <c r="N2796" s="257">
        <v>-75.08</v>
      </c>
      <c r="O2796" s="257">
        <v>52.26</v>
      </c>
      <c r="P2796" s="257">
        <v>-27.02</v>
      </c>
      <c r="Q2796" s="215" t="s">
        <v>235</v>
      </c>
      <c r="R2796" s="215" t="s">
        <v>236</v>
      </c>
      <c r="S2796" s="215" t="s">
        <v>237</v>
      </c>
      <c r="T2796" s="215" t="s">
        <v>238</v>
      </c>
      <c r="U2796" s="215" t="s">
        <v>239</v>
      </c>
      <c r="W2796" s="215" t="s">
        <v>27</v>
      </c>
      <c r="X2796" s="215" t="s">
        <v>35</v>
      </c>
      <c r="Y2796" s="215" t="s">
        <v>12</v>
      </c>
      <c r="Z2796" s="215" t="s">
        <v>20</v>
      </c>
    </row>
    <row r="2797" spans="1:26">
      <c r="A2797" s="215" t="s">
        <v>3344</v>
      </c>
      <c r="B2797" s="51">
        <v>96</v>
      </c>
      <c r="C2797" s="215" t="s">
        <v>648</v>
      </c>
      <c r="D2797" s="215" t="s">
        <v>649</v>
      </c>
      <c r="E2797" s="215" t="s">
        <v>3383</v>
      </c>
      <c r="F2797" s="51">
        <v>2</v>
      </c>
      <c r="G2797" s="258">
        <v>0.4</v>
      </c>
      <c r="H2797" s="258">
        <v>-18</v>
      </c>
      <c r="I2797" s="272">
        <v>1.98823529411765</v>
      </c>
      <c r="J2797" s="272">
        <v>0.16973856408160001</v>
      </c>
      <c r="K2797" s="257">
        <v>-11.69</v>
      </c>
      <c r="L2797" s="257">
        <v>-20.78</v>
      </c>
      <c r="M2797" s="257">
        <v>-17.09</v>
      </c>
      <c r="N2797" s="257">
        <v>-29.26</v>
      </c>
      <c r="O2797" s="257">
        <v>12.17</v>
      </c>
      <c r="P2797" s="257">
        <v>-22.09</v>
      </c>
      <c r="Q2797" s="215" t="s">
        <v>651</v>
      </c>
      <c r="R2797" s="215" t="s">
        <v>652</v>
      </c>
      <c r="S2797" s="215" t="s">
        <v>653</v>
      </c>
      <c r="T2797" s="215" t="s">
        <v>654</v>
      </c>
      <c r="U2797" s="215" t="s">
        <v>655</v>
      </c>
      <c r="W2797" s="215" t="s">
        <v>27</v>
      </c>
      <c r="X2797" s="215" t="s">
        <v>23</v>
      </c>
      <c r="Y2797" s="215" t="s">
        <v>23</v>
      </c>
      <c r="Z2797" s="215" t="s">
        <v>23</v>
      </c>
    </row>
    <row r="2798" spans="1:26">
      <c r="A2798" s="215" t="s">
        <v>3344</v>
      </c>
      <c r="B2798" s="51">
        <v>97</v>
      </c>
      <c r="C2798" s="215" t="s">
        <v>966</v>
      </c>
      <c r="D2798" s="215" t="s">
        <v>1612</v>
      </c>
      <c r="E2798" s="215" t="s">
        <v>3384</v>
      </c>
      <c r="F2798" s="51">
        <v>4</v>
      </c>
      <c r="G2798" s="258">
        <v>0.8</v>
      </c>
      <c r="H2798" s="258">
        <v>-14</v>
      </c>
      <c r="I2798" s="272">
        <v>18.388235294117599</v>
      </c>
      <c r="J2798" s="272">
        <v>0.51758102389073801</v>
      </c>
      <c r="K2798" s="257">
        <v>-9.6199999999999992</v>
      </c>
      <c r="L2798" s="257">
        <v>-33.19</v>
      </c>
      <c r="M2798" s="257">
        <v>-22.01</v>
      </c>
      <c r="N2798" s="257">
        <v>-102.59</v>
      </c>
      <c r="O2798" s="257">
        <v>80.58</v>
      </c>
      <c r="P2798" s="257">
        <v>-31.94</v>
      </c>
      <c r="Q2798" s="215" t="s">
        <v>969</v>
      </c>
      <c r="R2798" s="215" t="s">
        <v>970</v>
      </c>
      <c r="S2798" s="215" t="s">
        <v>303</v>
      </c>
      <c r="T2798" s="215" t="s">
        <v>597</v>
      </c>
      <c r="U2798" s="215" t="s">
        <v>971</v>
      </c>
      <c r="W2798" s="215" t="s">
        <v>36</v>
      </c>
      <c r="X2798" s="215" t="s">
        <v>7</v>
      </c>
      <c r="Y2798" s="215" t="s">
        <v>15</v>
      </c>
      <c r="Z2798" s="215" t="s">
        <v>20</v>
      </c>
    </row>
    <row r="2799" spans="1:26">
      <c r="A2799" s="215" t="s">
        <v>3344</v>
      </c>
      <c r="B2799" s="51">
        <v>98</v>
      </c>
      <c r="C2799" s="215" t="s">
        <v>1081</v>
      </c>
      <c r="D2799" s="215" t="s">
        <v>1614</v>
      </c>
      <c r="E2799" s="215" t="s">
        <v>1972</v>
      </c>
      <c r="F2799" s="51">
        <v>2</v>
      </c>
      <c r="G2799" s="258">
        <v>0.4</v>
      </c>
      <c r="H2799" s="258">
        <v>-17.899999999999999</v>
      </c>
      <c r="I2799" s="272">
        <v>1.3647058823529401</v>
      </c>
      <c r="J2799" s="272">
        <v>0.13633430676386599</v>
      </c>
      <c r="K2799" s="257">
        <v>-14.61</v>
      </c>
      <c r="L2799" s="257">
        <v>-23.83</v>
      </c>
      <c r="M2799" s="257">
        <v>-20.21</v>
      </c>
      <c r="N2799" s="257">
        <v>-58.99</v>
      </c>
      <c r="O2799" s="257">
        <v>38.78</v>
      </c>
      <c r="P2799" s="257">
        <v>-25.12</v>
      </c>
      <c r="Q2799" s="215" t="s">
        <v>441</v>
      </c>
      <c r="R2799" s="215" t="s">
        <v>1084</v>
      </c>
      <c r="S2799" s="215" t="s">
        <v>1085</v>
      </c>
      <c r="T2799" s="215" t="s">
        <v>212</v>
      </c>
      <c r="U2799" s="215" t="s">
        <v>1086</v>
      </c>
      <c r="W2799" s="215" t="s">
        <v>27</v>
      </c>
      <c r="X2799" s="215" t="s">
        <v>35</v>
      </c>
      <c r="Y2799" s="215" t="s">
        <v>12</v>
      </c>
      <c r="Z2799" s="215" t="s">
        <v>17</v>
      </c>
    </row>
    <row r="2800" spans="1:26">
      <c r="A2800" s="215" t="s">
        <v>3344</v>
      </c>
      <c r="B2800" s="51">
        <v>99</v>
      </c>
      <c r="C2800" s="215" t="s">
        <v>192</v>
      </c>
      <c r="D2800" s="215" t="s">
        <v>1615</v>
      </c>
      <c r="E2800" s="215" t="s">
        <v>3385</v>
      </c>
      <c r="F2800" s="51">
        <v>2</v>
      </c>
      <c r="G2800" s="258">
        <v>0.4</v>
      </c>
      <c r="H2800" s="258">
        <v>-14</v>
      </c>
      <c r="I2800" s="272">
        <v>12.0352941176471</v>
      </c>
      <c r="J2800" s="272">
        <v>0.29142385614210198</v>
      </c>
      <c r="K2800" s="257">
        <v>-7.04</v>
      </c>
      <c r="L2800" s="257">
        <v>-30.08</v>
      </c>
      <c r="M2800" s="257">
        <v>-19.59</v>
      </c>
      <c r="N2800" s="257">
        <v>-90.05</v>
      </c>
      <c r="O2800" s="257">
        <v>70.459999999999994</v>
      </c>
      <c r="P2800" s="257">
        <v>-30.24</v>
      </c>
      <c r="Q2800" s="215" t="s">
        <v>195</v>
      </c>
      <c r="R2800" s="215" t="s">
        <v>196</v>
      </c>
      <c r="S2800" s="215" t="s">
        <v>197</v>
      </c>
      <c r="T2800" s="215" t="s">
        <v>198</v>
      </c>
      <c r="U2800" s="215" t="s">
        <v>199</v>
      </c>
      <c r="W2800" s="215" t="s">
        <v>36</v>
      </c>
      <c r="X2800" s="215" t="s">
        <v>7</v>
      </c>
      <c r="Y2800" s="215" t="s">
        <v>12</v>
      </c>
      <c r="Z2800" s="215" t="s">
        <v>17</v>
      </c>
    </row>
    <row r="2801" spans="1:26">
      <c r="A2801" s="215" t="s">
        <v>3344</v>
      </c>
      <c r="B2801" s="51">
        <v>100</v>
      </c>
      <c r="C2801" s="215" t="s">
        <v>773</v>
      </c>
      <c r="D2801" s="215" t="s">
        <v>1617</v>
      </c>
      <c r="E2801" s="215" t="s">
        <v>2403</v>
      </c>
      <c r="F2801" s="51">
        <v>3</v>
      </c>
      <c r="G2801" s="258">
        <v>0.6</v>
      </c>
      <c r="H2801" s="258">
        <v>-14</v>
      </c>
      <c r="I2801" s="272">
        <v>10.364705882352901</v>
      </c>
      <c r="J2801" s="272">
        <v>0.30473698237455099</v>
      </c>
      <c r="K2801" s="257">
        <v>-6.62</v>
      </c>
      <c r="L2801" s="257">
        <v>-27.29</v>
      </c>
      <c r="M2801" s="257">
        <v>-18.649999999999999</v>
      </c>
      <c r="N2801" s="257">
        <v>-78.28</v>
      </c>
      <c r="O2801" s="257">
        <v>59.63</v>
      </c>
      <c r="P2801" s="257">
        <v>-27.09</v>
      </c>
      <c r="Q2801" s="215" t="s">
        <v>776</v>
      </c>
      <c r="R2801" s="215" t="s">
        <v>777</v>
      </c>
      <c r="S2801" s="215" t="s">
        <v>778</v>
      </c>
      <c r="T2801" s="215" t="s">
        <v>779</v>
      </c>
      <c r="U2801" s="215" t="s">
        <v>780</v>
      </c>
      <c r="W2801" s="215" t="s">
        <v>36</v>
      </c>
      <c r="X2801" s="215" t="s">
        <v>23</v>
      </c>
      <c r="Y2801" s="215" t="s">
        <v>23</v>
      </c>
      <c r="Z2801" s="215" t="s">
        <v>23</v>
      </c>
    </row>
    <row r="2802" spans="1:26">
      <c r="A2802" s="215" t="s">
        <v>3344</v>
      </c>
      <c r="B2802" s="51">
        <v>101</v>
      </c>
      <c r="C2802" s="215" t="s">
        <v>877</v>
      </c>
      <c r="D2802" s="215" t="s">
        <v>1619</v>
      </c>
      <c r="E2802" s="215" t="s">
        <v>3386</v>
      </c>
      <c r="F2802" s="51">
        <v>3</v>
      </c>
      <c r="G2802" s="258">
        <v>0.6</v>
      </c>
      <c r="H2802" s="258">
        <v>-11</v>
      </c>
      <c r="I2802" s="272">
        <v>6.0823529411764703</v>
      </c>
      <c r="J2802" s="272">
        <v>0.217899551650478</v>
      </c>
      <c r="K2802" s="257">
        <v>-6.12</v>
      </c>
      <c r="L2802" s="257">
        <v>-29.4</v>
      </c>
      <c r="M2802" s="257">
        <v>-19.95</v>
      </c>
      <c r="N2802" s="257">
        <v>-79.14</v>
      </c>
      <c r="O2802" s="257">
        <v>59.19</v>
      </c>
      <c r="P2802" s="257">
        <v>-30.04</v>
      </c>
      <c r="Q2802" s="215" t="s">
        <v>880</v>
      </c>
      <c r="R2802" s="215" t="s">
        <v>881</v>
      </c>
      <c r="S2802" s="215" t="s">
        <v>882</v>
      </c>
      <c r="T2802" s="215" t="s">
        <v>883</v>
      </c>
      <c r="U2802" s="215" t="s">
        <v>884</v>
      </c>
      <c r="W2802" s="215" t="s">
        <v>36</v>
      </c>
      <c r="X2802" s="215" t="s">
        <v>35</v>
      </c>
      <c r="Y2802" s="215" t="s">
        <v>15</v>
      </c>
      <c r="Z2802" s="215" t="s">
        <v>17</v>
      </c>
    </row>
    <row r="2803" spans="1:26">
      <c r="A2803" s="215" t="s">
        <v>3344</v>
      </c>
      <c r="B2803" s="51">
        <v>102</v>
      </c>
      <c r="C2803" s="215" t="s">
        <v>663</v>
      </c>
      <c r="D2803" s="215" t="s">
        <v>1621</v>
      </c>
      <c r="E2803" s="215" t="s">
        <v>3387</v>
      </c>
      <c r="F2803" s="51">
        <v>4</v>
      </c>
      <c r="G2803" s="258">
        <v>0.8</v>
      </c>
      <c r="H2803" s="258">
        <v>-18</v>
      </c>
      <c r="I2803" s="272">
        <v>3.4588235294117702</v>
      </c>
      <c r="J2803" s="272">
        <v>0.21005871817372199</v>
      </c>
      <c r="K2803" s="257">
        <v>-17.16</v>
      </c>
      <c r="L2803" s="257">
        <v>-27.08</v>
      </c>
      <c r="M2803" s="257">
        <v>-22.59</v>
      </c>
      <c r="N2803" s="257">
        <v>-38.94</v>
      </c>
      <c r="O2803" s="257">
        <v>16.350000000000001</v>
      </c>
      <c r="P2803" s="257">
        <v>-28.54</v>
      </c>
      <c r="Q2803" s="215" t="s">
        <v>196</v>
      </c>
      <c r="R2803" s="215" t="s">
        <v>666</v>
      </c>
      <c r="S2803" s="215" t="s">
        <v>667</v>
      </c>
      <c r="T2803" s="215" t="s">
        <v>668</v>
      </c>
      <c r="U2803" s="215" t="s">
        <v>669</v>
      </c>
      <c r="W2803" s="215" t="s">
        <v>27</v>
      </c>
      <c r="X2803" s="215" t="s">
        <v>7</v>
      </c>
      <c r="Y2803" s="215" t="s">
        <v>15</v>
      </c>
      <c r="Z2803" s="215" t="s">
        <v>17</v>
      </c>
    </row>
    <row r="2804" spans="1:26">
      <c r="A2804" s="215" t="s">
        <v>3344</v>
      </c>
      <c r="B2804" s="51">
        <v>103</v>
      </c>
      <c r="C2804" s="215" t="s">
        <v>1033</v>
      </c>
      <c r="D2804" s="215" t="s">
        <v>1622</v>
      </c>
      <c r="E2804" s="215" t="s">
        <v>1842</v>
      </c>
      <c r="F2804" s="51">
        <v>2</v>
      </c>
      <c r="G2804" s="258">
        <v>0.4</v>
      </c>
      <c r="H2804" s="258">
        <v>-16.100000000000001</v>
      </c>
      <c r="I2804" s="272">
        <v>3.54117647058824</v>
      </c>
      <c r="J2804" s="272">
        <v>0.27653744835109201</v>
      </c>
      <c r="K2804" s="257">
        <v>-12.77</v>
      </c>
      <c r="L2804" s="257">
        <v>-23.39</v>
      </c>
      <c r="M2804" s="257">
        <v>-19.920000000000002</v>
      </c>
      <c r="N2804" s="257">
        <v>-64.62</v>
      </c>
      <c r="O2804" s="257">
        <v>44.7</v>
      </c>
      <c r="P2804" s="257">
        <v>-24.69</v>
      </c>
      <c r="Q2804" s="215" t="s">
        <v>1036</v>
      </c>
      <c r="R2804" s="215" t="s">
        <v>512</v>
      </c>
      <c r="S2804" s="215" t="s">
        <v>1037</v>
      </c>
      <c r="T2804" s="215" t="s">
        <v>659</v>
      </c>
      <c r="U2804" s="215" t="s">
        <v>1038</v>
      </c>
      <c r="W2804" s="215" t="s">
        <v>27</v>
      </c>
      <c r="X2804" s="215" t="s">
        <v>35</v>
      </c>
      <c r="Y2804" s="215" t="s">
        <v>15</v>
      </c>
      <c r="Z2804" s="215" t="s">
        <v>20</v>
      </c>
    </row>
    <row r="2805" spans="1:26">
      <c r="A2805" s="215" t="s">
        <v>3344</v>
      </c>
      <c r="B2805" s="51">
        <v>104</v>
      </c>
      <c r="C2805" s="215" t="s">
        <v>728</v>
      </c>
      <c r="D2805" s="215" t="s">
        <v>1624</v>
      </c>
      <c r="E2805" s="215" t="s">
        <v>1625</v>
      </c>
      <c r="F2805" s="51">
        <v>5</v>
      </c>
      <c r="G2805" s="258">
        <v>1</v>
      </c>
      <c r="H2805" s="258">
        <v>-1.30000000000003</v>
      </c>
      <c r="I2805" s="272">
        <v>13.423529411764701</v>
      </c>
      <c r="J2805" s="272">
        <v>0.39892084569348601</v>
      </c>
      <c r="K2805" s="257">
        <v>-8.7899999999999991</v>
      </c>
      <c r="L2805" s="257">
        <v>-30.41</v>
      </c>
      <c r="M2805" s="257">
        <v>-19.91</v>
      </c>
      <c r="N2805" s="257">
        <v>-89.71</v>
      </c>
      <c r="O2805" s="257">
        <v>69.8</v>
      </c>
      <c r="P2805" s="257">
        <v>-30</v>
      </c>
      <c r="Q2805" s="215" t="s">
        <v>731</v>
      </c>
      <c r="R2805" s="215" t="s">
        <v>732</v>
      </c>
      <c r="S2805" s="215" t="s">
        <v>617</v>
      </c>
      <c r="T2805" s="215" t="s">
        <v>733</v>
      </c>
      <c r="U2805" s="215" t="s">
        <v>734</v>
      </c>
      <c r="W2805" s="215" t="s">
        <v>36</v>
      </c>
      <c r="X2805" s="215" t="s">
        <v>35</v>
      </c>
      <c r="Y2805" s="215" t="s">
        <v>15</v>
      </c>
      <c r="Z2805" s="215" t="s">
        <v>20</v>
      </c>
    </row>
    <row r="2806" spans="1:26">
      <c r="A2806" s="215" t="s">
        <v>3344</v>
      </c>
      <c r="B2806" s="51">
        <v>105</v>
      </c>
      <c r="C2806" s="215" t="s">
        <v>1026</v>
      </c>
      <c r="D2806" s="215" t="s">
        <v>1626</v>
      </c>
      <c r="E2806" s="215" t="s">
        <v>2057</v>
      </c>
      <c r="F2806" s="51">
        <v>5</v>
      </c>
      <c r="G2806" s="258">
        <v>1</v>
      </c>
      <c r="H2806" s="258">
        <v>-16.7</v>
      </c>
      <c r="I2806" s="272">
        <v>2.2411764705882402</v>
      </c>
      <c r="J2806" s="272">
        <v>0.18826519690818699</v>
      </c>
      <c r="K2806" s="257">
        <v>-17.87</v>
      </c>
      <c r="L2806" s="257">
        <v>-27.45</v>
      </c>
      <c r="M2806" s="257">
        <v>-23.27</v>
      </c>
      <c r="N2806" s="257">
        <v>-59.97</v>
      </c>
      <c r="O2806" s="257">
        <v>36.700000000000003</v>
      </c>
      <c r="P2806" s="257">
        <v>-28.44</v>
      </c>
      <c r="Q2806" s="215" t="s">
        <v>235</v>
      </c>
      <c r="R2806" s="215" t="s">
        <v>1029</v>
      </c>
      <c r="S2806" s="215" t="s">
        <v>1030</v>
      </c>
      <c r="T2806" s="215" t="s">
        <v>1031</v>
      </c>
      <c r="U2806" s="215" t="s">
        <v>1032</v>
      </c>
      <c r="W2806" s="215" t="s">
        <v>27</v>
      </c>
      <c r="X2806" s="215" t="s">
        <v>35</v>
      </c>
      <c r="Y2806" s="215" t="s">
        <v>12</v>
      </c>
      <c r="Z2806" s="215" t="s">
        <v>20</v>
      </c>
    </row>
    <row r="2807" spans="1:26">
      <c r="A2807" s="215" t="s">
        <v>3344</v>
      </c>
      <c r="B2807" s="51">
        <v>106</v>
      </c>
      <c r="C2807" s="215" t="s">
        <v>1094</v>
      </c>
      <c r="D2807" s="215" t="s">
        <v>1627</v>
      </c>
      <c r="E2807" s="215" t="s">
        <v>3388</v>
      </c>
      <c r="F2807" s="51">
        <v>4</v>
      </c>
      <c r="G2807" s="258">
        <v>0.8</v>
      </c>
      <c r="H2807" s="258">
        <v>-13.7</v>
      </c>
      <c r="I2807" s="272">
        <v>3.6411764705882401</v>
      </c>
      <c r="J2807" s="272">
        <v>0.23553982899901099</v>
      </c>
      <c r="K2807" s="257">
        <v>-15.38</v>
      </c>
      <c r="L2807" s="257">
        <v>-26.27</v>
      </c>
      <c r="M2807" s="257">
        <v>-21.45</v>
      </c>
      <c r="N2807" s="257">
        <v>-59.08</v>
      </c>
      <c r="O2807" s="257">
        <v>37.630000000000003</v>
      </c>
      <c r="P2807" s="257">
        <v>-27.73</v>
      </c>
      <c r="Q2807" s="215" t="s">
        <v>1097</v>
      </c>
      <c r="R2807" s="215" t="s">
        <v>1098</v>
      </c>
      <c r="S2807" s="215" t="s">
        <v>1099</v>
      </c>
      <c r="T2807" s="215" t="s">
        <v>246</v>
      </c>
      <c r="U2807" s="215" t="s">
        <v>1100</v>
      </c>
      <c r="W2807" s="215" t="s">
        <v>27</v>
      </c>
      <c r="X2807" s="215" t="s">
        <v>35</v>
      </c>
      <c r="Y2807" s="215" t="s">
        <v>15</v>
      </c>
      <c r="Z2807" s="215" t="s">
        <v>20</v>
      </c>
    </row>
    <row r="2808" spans="1:26">
      <c r="A2808" s="215" t="s">
        <v>3344</v>
      </c>
      <c r="B2808" s="51">
        <v>107</v>
      </c>
      <c r="C2808" s="215" t="s">
        <v>1359</v>
      </c>
      <c r="D2808" s="215" t="s">
        <v>1629</v>
      </c>
      <c r="E2808" s="215" t="s">
        <v>1361</v>
      </c>
      <c r="F2808" s="51">
        <v>5</v>
      </c>
      <c r="G2808" s="258">
        <v>1</v>
      </c>
      <c r="H2808" s="258">
        <v>-17.399999999999999</v>
      </c>
      <c r="I2808" s="272">
        <v>3.1647058823529401</v>
      </c>
      <c r="J2808" s="272">
        <v>0.24709635122638901</v>
      </c>
      <c r="K2808" s="257">
        <v>-17.690000000000001</v>
      </c>
      <c r="L2808" s="257">
        <v>-27.3</v>
      </c>
      <c r="M2808" s="257">
        <v>-23.67</v>
      </c>
      <c r="N2808" s="257">
        <v>-59.55</v>
      </c>
      <c r="O2808" s="257">
        <v>35.880000000000003</v>
      </c>
      <c r="P2808" s="257">
        <v>-28.61</v>
      </c>
      <c r="Q2808" s="215" t="s">
        <v>1362</v>
      </c>
      <c r="R2808" s="215" t="s">
        <v>1363</v>
      </c>
      <c r="S2808" s="215" t="s">
        <v>1364</v>
      </c>
      <c r="T2808" s="215" t="s">
        <v>247</v>
      </c>
      <c r="U2808" s="215" t="s">
        <v>1247</v>
      </c>
      <c r="W2808" s="215" t="s">
        <v>27</v>
      </c>
      <c r="X2808" s="215" t="s">
        <v>35</v>
      </c>
      <c r="Y2808" s="215" t="s">
        <v>12</v>
      </c>
      <c r="Z2808" s="215" t="s">
        <v>17</v>
      </c>
    </row>
    <row r="2809" spans="1:26">
      <c r="A2809" s="215" t="s">
        <v>3344</v>
      </c>
      <c r="B2809" s="51">
        <v>108</v>
      </c>
      <c r="C2809" s="215" t="s">
        <v>1237</v>
      </c>
      <c r="D2809" s="215" t="s">
        <v>1631</v>
      </c>
      <c r="E2809" s="215" t="s">
        <v>1474</v>
      </c>
      <c r="F2809" s="51">
        <v>0</v>
      </c>
      <c r="G2809" s="258">
        <v>0</v>
      </c>
      <c r="H2809" s="258">
        <v>-17.600000000000001</v>
      </c>
      <c r="I2809" s="272">
        <v>1.0823529411764701</v>
      </c>
      <c r="J2809" s="272">
        <v>0.116277263974963</v>
      </c>
      <c r="K2809" s="257">
        <v>-13.28</v>
      </c>
      <c r="L2809" s="257">
        <v>-22.55</v>
      </c>
      <c r="M2809" s="257">
        <v>-19.39</v>
      </c>
      <c r="N2809" s="257">
        <v>-58.85</v>
      </c>
      <c r="O2809" s="257">
        <v>39.46</v>
      </c>
      <c r="P2809" s="257">
        <v>-23.79</v>
      </c>
      <c r="Q2809" s="215" t="s">
        <v>1240</v>
      </c>
      <c r="R2809" s="215" t="s">
        <v>1241</v>
      </c>
      <c r="S2809" s="215" t="s">
        <v>1215</v>
      </c>
      <c r="T2809" s="215" t="s">
        <v>1242</v>
      </c>
      <c r="U2809" s="215" t="s">
        <v>488</v>
      </c>
      <c r="W2809" s="215" t="s">
        <v>27</v>
      </c>
      <c r="X2809" s="215" t="s">
        <v>35</v>
      </c>
      <c r="Y2809" s="215" t="s">
        <v>15</v>
      </c>
      <c r="Z2809" s="215" t="s">
        <v>17</v>
      </c>
    </row>
    <row r="2810" spans="1:26">
      <c r="A2810" s="215" t="s">
        <v>3344</v>
      </c>
      <c r="B2810" s="51">
        <v>109</v>
      </c>
      <c r="C2810" s="215" t="s">
        <v>1156</v>
      </c>
      <c r="D2810" s="215" t="s">
        <v>1633</v>
      </c>
      <c r="E2810" s="215" t="s">
        <v>1982</v>
      </c>
      <c r="F2810" s="51">
        <v>2</v>
      </c>
      <c r="G2810" s="258">
        <v>0.4</v>
      </c>
      <c r="H2810" s="258">
        <v>-18</v>
      </c>
      <c r="I2810" s="272">
        <v>2.9823529411764702</v>
      </c>
      <c r="J2810" s="272">
        <v>0.241559336903651</v>
      </c>
      <c r="K2810" s="257">
        <v>-14.15</v>
      </c>
      <c r="L2810" s="257">
        <v>-23.42</v>
      </c>
      <c r="M2810" s="257">
        <v>-19.53</v>
      </c>
      <c r="N2810" s="257">
        <v>-31.7</v>
      </c>
      <c r="O2810" s="257">
        <v>12.17</v>
      </c>
      <c r="P2810" s="257">
        <v>-24.76</v>
      </c>
      <c r="Q2810" s="215" t="s">
        <v>1159</v>
      </c>
      <c r="R2810" s="215" t="s">
        <v>1017</v>
      </c>
      <c r="S2810" s="215" t="s">
        <v>1160</v>
      </c>
      <c r="T2810" s="215" t="s">
        <v>1161</v>
      </c>
      <c r="U2810" s="215" t="s">
        <v>500</v>
      </c>
      <c r="W2810" s="215" t="s">
        <v>27</v>
      </c>
      <c r="X2810" s="215" t="s">
        <v>23</v>
      </c>
      <c r="Y2810" s="215" t="s">
        <v>23</v>
      </c>
      <c r="Z2810" s="215" t="s">
        <v>23</v>
      </c>
    </row>
    <row r="2811" spans="1:26">
      <c r="A2811" s="215" t="s">
        <v>3344</v>
      </c>
      <c r="B2811" s="51">
        <v>110</v>
      </c>
      <c r="C2811" s="215" t="s">
        <v>208</v>
      </c>
      <c r="D2811" s="215" t="s">
        <v>1635</v>
      </c>
      <c r="E2811" s="215" t="s">
        <v>2411</v>
      </c>
      <c r="F2811" s="51">
        <v>4</v>
      </c>
      <c r="G2811" s="258">
        <v>0.8</v>
      </c>
      <c r="H2811" s="258">
        <v>-8.3000000000000203</v>
      </c>
      <c r="I2811" s="272">
        <v>12.5647058823529</v>
      </c>
      <c r="J2811" s="272">
        <v>0.42163700468182802</v>
      </c>
      <c r="K2811" s="257">
        <v>-9.9499999999999993</v>
      </c>
      <c r="L2811" s="257">
        <v>-30.09</v>
      </c>
      <c r="M2811" s="257">
        <v>-20.98</v>
      </c>
      <c r="N2811" s="257">
        <v>-85.27</v>
      </c>
      <c r="O2811" s="257">
        <v>64.290000000000006</v>
      </c>
      <c r="P2811" s="257">
        <v>-30.4</v>
      </c>
      <c r="Q2811" s="215" t="s">
        <v>211</v>
      </c>
      <c r="R2811" s="215" t="s">
        <v>212</v>
      </c>
      <c r="S2811" s="215" t="s">
        <v>213</v>
      </c>
      <c r="T2811" s="215" t="s">
        <v>214</v>
      </c>
      <c r="U2811" s="215" t="s">
        <v>215</v>
      </c>
      <c r="W2811" s="215" t="s">
        <v>36</v>
      </c>
      <c r="X2811" s="215" t="s">
        <v>35</v>
      </c>
      <c r="Y2811" s="215" t="s">
        <v>15</v>
      </c>
      <c r="Z2811" s="215" t="s">
        <v>17</v>
      </c>
    </row>
    <row r="2812" spans="1:26">
      <c r="A2812" s="215" t="s">
        <v>3344</v>
      </c>
      <c r="B2812" s="51">
        <v>111</v>
      </c>
      <c r="C2812" s="215" t="s">
        <v>1250</v>
      </c>
      <c r="D2812" s="215" t="s">
        <v>1637</v>
      </c>
      <c r="E2812" s="215" t="s">
        <v>3389</v>
      </c>
      <c r="F2812" s="51">
        <v>4</v>
      </c>
      <c r="G2812" s="258">
        <v>0.8</v>
      </c>
      <c r="H2812" s="258">
        <v>-13.5</v>
      </c>
      <c r="I2812" s="272">
        <v>11.323529411764699</v>
      </c>
      <c r="J2812" s="272">
        <v>0.28327798023051198</v>
      </c>
      <c r="K2812" s="257">
        <v>-7.99</v>
      </c>
      <c r="L2812" s="257">
        <v>-28.35</v>
      </c>
      <c r="M2812" s="257">
        <v>-17.420000000000002</v>
      </c>
      <c r="N2812" s="257">
        <v>-78.930000000000007</v>
      </c>
      <c r="O2812" s="257">
        <v>61.51</v>
      </c>
      <c r="P2812" s="257">
        <v>-28.08</v>
      </c>
      <c r="Q2812" s="215" t="s">
        <v>1253</v>
      </c>
      <c r="R2812" s="215" t="s">
        <v>1254</v>
      </c>
      <c r="S2812" s="215" t="s">
        <v>1201</v>
      </c>
      <c r="T2812" s="215" t="s">
        <v>792</v>
      </c>
      <c r="U2812" s="215" t="s">
        <v>1255</v>
      </c>
      <c r="W2812" s="215" t="s">
        <v>36</v>
      </c>
      <c r="X2812" s="215" t="s">
        <v>35</v>
      </c>
      <c r="Y2812" s="215" t="s">
        <v>12</v>
      </c>
      <c r="Z2812" s="215" t="s">
        <v>17</v>
      </c>
    </row>
    <row r="2813" spans="1:26">
      <c r="A2813" s="215" t="s">
        <v>3344</v>
      </c>
      <c r="B2813" s="51">
        <v>112</v>
      </c>
      <c r="C2813" s="215" t="s">
        <v>1127</v>
      </c>
      <c r="D2813" s="215" t="s">
        <v>1639</v>
      </c>
      <c r="E2813" s="215" t="s">
        <v>1851</v>
      </c>
      <c r="F2813" s="51">
        <v>1</v>
      </c>
      <c r="G2813" s="258">
        <v>0.2</v>
      </c>
      <c r="H2813" s="258">
        <v>-17.5</v>
      </c>
      <c r="I2813" s="272">
        <v>2.3117647058823501</v>
      </c>
      <c r="J2813" s="272">
        <v>0.226906179601636</v>
      </c>
      <c r="K2813" s="257">
        <v>-13.37</v>
      </c>
      <c r="L2813" s="257">
        <v>-22.99</v>
      </c>
      <c r="M2813" s="257">
        <v>-19.850000000000001</v>
      </c>
      <c r="N2813" s="257">
        <v>-68.28</v>
      </c>
      <c r="O2813" s="257">
        <v>48.43</v>
      </c>
      <c r="P2813" s="257">
        <v>-24.17</v>
      </c>
      <c r="Q2813" s="215" t="s">
        <v>521</v>
      </c>
      <c r="R2813" s="215" t="s">
        <v>1130</v>
      </c>
      <c r="S2813" s="215" t="s">
        <v>1131</v>
      </c>
      <c r="T2813" s="215" t="s">
        <v>1132</v>
      </c>
      <c r="U2813" s="215" t="s">
        <v>411</v>
      </c>
      <c r="W2813" s="215" t="s">
        <v>27</v>
      </c>
      <c r="X2813" s="215" t="s">
        <v>35</v>
      </c>
      <c r="Y2813" s="215" t="s">
        <v>15</v>
      </c>
      <c r="Z2813" s="215" t="s">
        <v>17</v>
      </c>
    </row>
    <row r="2814" spans="1:26">
      <c r="A2814" s="215" t="s">
        <v>3344</v>
      </c>
      <c r="B2814" s="51">
        <v>113</v>
      </c>
      <c r="C2814" s="215" t="s">
        <v>972</v>
      </c>
      <c r="D2814" s="215" t="s">
        <v>1641</v>
      </c>
      <c r="E2814" s="215" t="s">
        <v>1986</v>
      </c>
      <c r="F2814" s="51">
        <v>5</v>
      </c>
      <c r="G2814" s="258">
        <v>1</v>
      </c>
      <c r="H2814" s="258">
        <v>-18</v>
      </c>
      <c r="I2814" s="272">
        <v>1.8294117647058801</v>
      </c>
      <c r="J2814" s="272">
        <v>0.20190336056510799</v>
      </c>
      <c r="K2814" s="257">
        <v>-16.010000000000002</v>
      </c>
      <c r="L2814" s="257">
        <v>-25.09</v>
      </c>
      <c r="M2814" s="257">
        <v>-21.4</v>
      </c>
      <c r="N2814" s="257">
        <v>-37.24</v>
      </c>
      <c r="O2814" s="257">
        <v>15.84</v>
      </c>
      <c r="P2814" s="257">
        <v>-26.02</v>
      </c>
      <c r="Q2814" s="215" t="s">
        <v>770</v>
      </c>
      <c r="R2814" s="215" t="s">
        <v>975</v>
      </c>
      <c r="S2814" s="215" t="s">
        <v>807</v>
      </c>
      <c r="T2814" s="215" t="s">
        <v>976</v>
      </c>
      <c r="U2814" s="215" t="s">
        <v>977</v>
      </c>
      <c r="W2814" s="215" t="s">
        <v>27</v>
      </c>
      <c r="X2814" s="215" t="s">
        <v>7</v>
      </c>
      <c r="Y2814" s="215" t="s">
        <v>15</v>
      </c>
      <c r="Z2814" s="215" t="s">
        <v>17</v>
      </c>
    </row>
    <row r="2815" spans="1:26">
      <c r="A2815" s="215" t="s">
        <v>3344</v>
      </c>
      <c r="B2815" s="51">
        <v>114</v>
      </c>
      <c r="C2815" s="215" t="s">
        <v>1230</v>
      </c>
      <c r="D2815" s="215" t="s">
        <v>1643</v>
      </c>
      <c r="E2815" s="215" t="s">
        <v>1474</v>
      </c>
      <c r="F2815" s="51">
        <v>0</v>
      </c>
      <c r="G2815" s="258">
        <v>0</v>
      </c>
      <c r="H2815" s="258">
        <v>-18</v>
      </c>
      <c r="I2815" s="272">
        <v>1.8</v>
      </c>
      <c r="J2815" s="272">
        <v>0.18930138734704499</v>
      </c>
      <c r="K2815" s="257">
        <v>-14.25</v>
      </c>
      <c r="L2815" s="257">
        <v>-23.62</v>
      </c>
      <c r="M2815" s="257">
        <v>-19.64</v>
      </c>
      <c r="N2815" s="257">
        <v>-32.49</v>
      </c>
      <c r="O2815" s="257">
        <v>12.85</v>
      </c>
      <c r="P2815" s="257">
        <v>-24.95</v>
      </c>
      <c r="Q2815" s="215" t="s">
        <v>1233</v>
      </c>
      <c r="R2815" s="215" t="s">
        <v>252</v>
      </c>
      <c r="S2815" s="215" t="s">
        <v>1234</v>
      </c>
      <c r="T2815" s="215" t="s">
        <v>1235</v>
      </c>
      <c r="U2815" s="215" t="s">
        <v>1236</v>
      </c>
      <c r="W2815" s="215" t="s">
        <v>27</v>
      </c>
      <c r="X2815" s="215" t="s">
        <v>7</v>
      </c>
      <c r="Y2815" s="215" t="s">
        <v>12</v>
      </c>
      <c r="Z2815" s="215" t="s">
        <v>17</v>
      </c>
    </row>
    <row r="2816" spans="1:26">
      <c r="A2816" s="215" t="s">
        <v>3344</v>
      </c>
      <c r="B2816" s="51">
        <v>115</v>
      </c>
      <c r="C2816" s="215" t="s">
        <v>360</v>
      </c>
      <c r="D2816" s="215" t="s">
        <v>361</v>
      </c>
      <c r="E2816" s="215" t="s">
        <v>1474</v>
      </c>
      <c r="F2816" s="51">
        <v>0</v>
      </c>
      <c r="G2816" s="258">
        <v>0</v>
      </c>
      <c r="H2816" s="258">
        <v>-14</v>
      </c>
      <c r="I2816" s="272">
        <v>10.0411764705882</v>
      </c>
      <c r="J2816" s="272">
        <v>0.29275500912692798</v>
      </c>
      <c r="K2816" s="257">
        <v>-9.61</v>
      </c>
      <c r="L2816" s="257">
        <v>-27.98</v>
      </c>
      <c r="M2816" s="257">
        <v>-20.28</v>
      </c>
      <c r="N2816" s="257">
        <v>-94.33</v>
      </c>
      <c r="O2816" s="257">
        <v>74.05</v>
      </c>
      <c r="P2816" s="257">
        <v>-28.29</v>
      </c>
      <c r="Q2816" s="215" t="s">
        <v>363</v>
      </c>
      <c r="R2816" s="215" t="s">
        <v>364</v>
      </c>
      <c r="S2816" s="215" t="s">
        <v>365</v>
      </c>
      <c r="T2816" s="215" t="s">
        <v>366</v>
      </c>
      <c r="U2816" s="215" t="s">
        <v>367</v>
      </c>
      <c r="W2816" s="215" t="s">
        <v>36</v>
      </c>
      <c r="X2816" s="215" t="s">
        <v>7</v>
      </c>
      <c r="Y2816" s="215" t="s">
        <v>12</v>
      </c>
      <c r="Z2816" s="215" t="s">
        <v>20</v>
      </c>
    </row>
    <row r="2817" spans="1:26">
      <c r="A2817" s="215" t="s">
        <v>3344</v>
      </c>
      <c r="B2817" s="51">
        <v>116</v>
      </c>
      <c r="C2817" s="215" t="s">
        <v>376</v>
      </c>
      <c r="D2817" s="215" t="s">
        <v>1644</v>
      </c>
      <c r="E2817" s="215" t="s">
        <v>1645</v>
      </c>
      <c r="F2817" s="51">
        <v>4</v>
      </c>
      <c r="G2817" s="258">
        <v>0.8</v>
      </c>
      <c r="H2817" s="258">
        <v>-0.20000000000003301</v>
      </c>
      <c r="I2817" s="272">
        <v>20.0705882352941</v>
      </c>
      <c r="J2817" s="272">
        <v>0.47780526752498298</v>
      </c>
      <c r="K2817" s="257">
        <v>-5.35</v>
      </c>
      <c r="L2817" s="257">
        <v>-33.93</v>
      </c>
      <c r="M2817" s="257">
        <v>-21.33</v>
      </c>
      <c r="N2817" s="257">
        <v>-95.29</v>
      </c>
      <c r="O2817" s="257">
        <v>73.959999999999994</v>
      </c>
      <c r="P2817" s="257">
        <v>-33.31</v>
      </c>
      <c r="Q2817" s="215" t="s">
        <v>379</v>
      </c>
      <c r="R2817" s="215" t="s">
        <v>380</v>
      </c>
      <c r="S2817" s="215" t="s">
        <v>381</v>
      </c>
      <c r="T2817" s="215" t="s">
        <v>382</v>
      </c>
      <c r="U2817" s="215" t="s">
        <v>383</v>
      </c>
      <c r="W2817" s="215" t="s">
        <v>36</v>
      </c>
      <c r="X2817" s="215" t="s">
        <v>35</v>
      </c>
      <c r="Y2817" s="215" t="s">
        <v>15</v>
      </c>
      <c r="Z2817" s="215" t="s">
        <v>20</v>
      </c>
    </row>
    <row r="2818" spans="1:26">
      <c r="A2818" s="215" t="s">
        <v>3344</v>
      </c>
      <c r="B2818" s="51">
        <v>117</v>
      </c>
      <c r="C2818" s="215" t="s">
        <v>437</v>
      </c>
      <c r="D2818" s="215" t="s">
        <v>1646</v>
      </c>
      <c r="E2818" s="215" t="s">
        <v>3390</v>
      </c>
      <c r="F2818" s="51">
        <v>3</v>
      </c>
      <c r="G2818" s="258">
        <v>0.6</v>
      </c>
      <c r="H2818" s="258">
        <v>-18</v>
      </c>
      <c r="I2818" s="272">
        <v>1.0823529411764701</v>
      </c>
      <c r="J2818" s="272">
        <v>0.12956356702511099</v>
      </c>
      <c r="K2818" s="257">
        <v>-16.79</v>
      </c>
      <c r="L2818" s="257">
        <v>-26.39</v>
      </c>
      <c r="M2818" s="257">
        <v>-22.17</v>
      </c>
      <c r="N2818" s="257">
        <v>-35.85</v>
      </c>
      <c r="O2818" s="257">
        <v>13.68</v>
      </c>
      <c r="P2818" s="257">
        <v>-27.65</v>
      </c>
      <c r="Q2818" s="215" t="s">
        <v>440</v>
      </c>
      <c r="R2818" s="215" t="s">
        <v>441</v>
      </c>
      <c r="S2818" s="215" t="s">
        <v>231</v>
      </c>
      <c r="T2818" s="215" t="s">
        <v>442</v>
      </c>
      <c r="U2818" s="215" t="s">
        <v>443</v>
      </c>
      <c r="W2818" s="215" t="s">
        <v>27</v>
      </c>
      <c r="X2818" s="215" t="s">
        <v>7</v>
      </c>
      <c r="Y2818" s="215" t="s">
        <v>12</v>
      </c>
      <c r="Z2818" s="215" t="s">
        <v>17</v>
      </c>
    </row>
    <row r="2819" spans="1:26">
      <c r="A2819" s="215" t="s">
        <v>3344</v>
      </c>
      <c r="B2819" s="51">
        <v>118</v>
      </c>
      <c r="C2819" s="215" t="s">
        <v>781</v>
      </c>
      <c r="D2819" s="215" t="s">
        <v>1648</v>
      </c>
      <c r="E2819" s="215" t="s">
        <v>3314</v>
      </c>
      <c r="F2819" s="51">
        <v>5</v>
      </c>
      <c r="G2819" s="258">
        <v>1</v>
      </c>
      <c r="H2819" s="258">
        <v>-17.8</v>
      </c>
      <c r="I2819" s="272">
        <v>0.82352941176470595</v>
      </c>
      <c r="J2819" s="272">
        <v>9.7740706019631002E-2</v>
      </c>
      <c r="K2819" s="257">
        <v>-14.13</v>
      </c>
      <c r="L2819" s="257">
        <v>-23.07</v>
      </c>
      <c r="M2819" s="257">
        <v>-20.25</v>
      </c>
      <c r="N2819" s="257">
        <v>-57.14</v>
      </c>
      <c r="O2819" s="257">
        <v>36.89</v>
      </c>
      <c r="P2819" s="257">
        <v>-23.98</v>
      </c>
      <c r="Q2819" s="215" t="s">
        <v>784</v>
      </c>
      <c r="R2819" s="215" t="s">
        <v>785</v>
      </c>
      <c r="S2819" s="215" t="s">
        <v>786</v>
      </c>
      <c r="T2819" s="215" t="s">
        <v>787</v>
      </c>
      <c r="U2819" s="215" t="s">
        <v>676</v>
      </c>
      <c r="W2819" s="215" t="s">
        <v>27</v>
      </c>
      <c r="X2819" s="215" t="s">
        <v>35</v>
      </c>
      <c r="Y2819" s="215" t="s">
        <v>12</v>
      </c>
      <c r="Z2819" s="215" t="s">
        <v>17</v>
      </c>
    </row>
    <row r="2820" spans="1:26">
      <c r="A2820" s="215" t="s">
        <v>3344</v>
      </c>
      <c r="B2820" s="51">
        <v>119</v>
      </c>
      <c r="C2820" s="215" t="s">
        <v>273</v>
      </c>
      <c r="D2820" s="215" t="s">
        <v>274</v>
      </c>
      <c r="E2820" s="215" t="s">
        <v>2822</v>
      </c>
      <c r="F2820" s="51">
        <v>4</v>
      </c>
      <c r="G2820" s="258">
        <v>0.8</v>
      </c>
      <c r="H2820" s="258">
        <v>-18</v>
      </c>
      <c r="I2820" s="272">
        <v>2.0941176470588201</v>
      </c>
      <c r="J2820" s="272">
        <v>0.212027807137282</v>
      </c>
      <c r="K2820" s="257">
        <v>-14.49</v>
      </c>
      <c r="L2820" s="257">
        <v>-24.31</v>
      </c>
      <c r="M2820" s="257">
        <v>-20.48</v>
      </c>
      <c r="N2820" s="257">
        <v>-35.72</v>
      </c>
      <c r="O2820" s="257">
        <v>15.24</v>
      </c>
      <c r="P2820" s="257">
        <v>-25.53</v>
      </c>
      <c r="Q2820" s="215" t="s">
        <v>276</v>
      </c>
      <c r="R2820" s="215" t="s">
        <v>277</v>
      </c>
      <c r="S2820" s="215" t="s">
        <v>278</v>
      </c>
      <c r="T2820" s="215" t="s">
        <v>279</v>
      </c>
      <c r="U2820" s="215" t="s">
        <v>280</v>
      </c>
      <c r="W2820" s="215" t="s">
        <v>27</v>
      </c>
      <c r="X2820" s="215" t="s">
        <v>7</v>
      </c>
      <c r="Y2820" s="215" t="s">
        <v>15</v>
      </c>
      <c r="Z2820" s="215" t="s">
        <v>17</v>
      </c>
    </row>
    <row r="2821" spans="1:26">
      <c r="A2821" s="215" t="s">
        <v>3344</v>
      </c>
      <c r="B2821" s="51">
        <v>120</v>
      </c>
      <c r="C2821" s="215" t="s">
        <v>1298</v>
      </c>
      <c r="D2821" s="215" t="s">
        <v>1651</v>
      </c>
      <c r="E2821" s="215" t="s">
        <v>1300</v>
      </c>
      <c r="F2821" s="51">
        <v>5</v>
      </c>
      <c r="G2821" s="258">
        <v>1</v>
      </c>
      <c r="H2821" s="258">
        <v>-18</v>
      </c>
      <c r="I2821" s="272">
        <v>5.2294117647058798</v>
      </c>
      <c r="J2821" s="272">
        <v>0.29274455971497398</v>
      </c>
      <c r="K2821" s="257">
        <v>-15.16</v>
      </c>
      <c r="L2821" s="257">
        <v>-25.38</v>
      </c>
      <c r="M2821" s="257">
        <v>-20.8</v>
      </c>
      <c r="N2821" s="257">
        <v>-45.79</v>
      </c>
      <c r="O2821" s="257">
        <v>24.99</v>
      </c>
      <c r="P2821" s="257">
        <v>-26.3</v>
      </c>
      <c r="Q2821" s="215" t="s">
        <v>840</v>
      </c>
      <c r="R2821" s="215" t="s">
        <v>1301</v>
      </c>
      <c r="S2821" s="215" t="s">
        <v>1302</v>
      </c>
      <c r="T2821" s="215" t="s">
        <v>441</v>
      </c>
      <c r="U2821" s="215" t="s">
        <v>229</v>
      </c>
      <c r="W2821" s="215" t="s">
        <v>27</v>
      </c>
      <c r="X2821" s="215" t="s">
        <v>7</v>
      </c>
      <c r="Y2821" s="215" t="s">
        <v>15</v>
      </c>
      <c r="Z2821" s="215" t="s">
        <v>20</v>
      </c>
    </row>
    <row r="2822" spans="1:26">
      <c r="A2822" s="215" t="s">
        <v>3344</v>
      </c>
      <c r="B2822" s="51">
        <v>121</v>
      </c>
      <c r="C2822" s="215" t="s">
        <v>959</v>
      </c>
      <c r="D2822" s="215" t="s">
        <v>1653</v>
      </c>
      <c r="E2822" s="215" t="s">
        <v>3391</v>
      </c>
      <c r="F2822" s="51">
        <v>5</v>
      </c>
      <c r="G2822" s="258">
        <v>1</v>
      </c>
      <c r="H2822" s="258">
        <v>-11</v>
      </c>
      <c r="I2822" s="272">
        <v>15.6882352941176</v>
      </c>
      <c r="J2822" s="272">
        <v>0.42534946097398202</v>
      </c>
      <c r="K2822" s="257">
        <v>-4.53</v>
      </c>
      <c r="L2822" s="257">
        <v>-30.09</v>
      </c>
      <c r="M2822" s="257">
        <v>-19.22</v>
      </c>
      <c r="N2822" s="257">
        <v>-95.81</v>
      </c>
      <c r="O2822" s="257">
        <v>76.59</v>
      </c>
      <c r="P2822" s="257">
        <v>-29.68</v>
      </c>
      <c r="Q2822" s="215" t="s">
        <v>962</v>
      </c>
      <c r="R2822" s="215" t="s">
        <v>963</v>
      </c>
      <c r="S2822" s="215" t="s">
        <v>396</v>
      </c>
      <c r="T2822" s="215" t="s">
        <v>964</v>
      </c>
      <c r="U2822" s="215" t="s">
        <v>965</v>
      </c>
      <c r="W2822" s="215" t="s">
        <v>36</v>
      </c>
      <c r="X2822" s="215" t="s">
        <v>35</v>
      </c>
      <c r="Y2822" s="215" t="s">
        <v>12</v>
      </c>
      <c r="Z2822" s="215" t="s">
        <v>20</v>
      </c>
    </row>
    <row r="2823" spans="1:26">
      <c r="A2823" s="215" t="s">
        <v>3344</v>
      </c>
      <c r="B2823" s="51">
        <v>122</v>
      </c>
      <c r="C2823" s="215" t="s">
        <v>1108</v>
      </c>
      <c r="D2823" s="215" t="s">
        <v>1655</v>
      </c>
      <c r="E2823" s="215" t="s">
        <v>1994</v>
      </c>
      <c r="F2823" s="51">
        <v>4</v>
      </c>
      <c r="G2823" s="258">
        <v>0.8</v>
      </c>
      <c r="H2823" s="258">
        <v>-17.8</v>
      </c>
      <c r="I2823" s="272">
        <v>1.8941176470588199</v>
      </c>
      <c r="J2823" s="272">
        <v>0.20575540957257599</v>
      </c>
      <c r="K2823" s="257">
        <v>-15.53</v>
      </c>
      <c r="L2823" s="257">
        <v>-24.79</v>
      </c>
      <c r="M2823" s="257">
        <v>-21.55</v>
      </c>
      <c r="N2823" s="257">
        <v>-55.25</v>
      </c>
      <c r="O2823" s="257">
        <v>33.700000000000003</v>
      </c>
      <c r="P2823" s="257">
        <v>-26.02</v>
      </c>
      <c r="Q2823" s="215" t="s">
        <v>1111</v>
      </c>
      <c r="R2823" s="215" t="s">
        <v>1112</v>
      </c>
      <c r="S2823" s="215" t="s">
        <v>1113</v>
      </c>
      <c r="T2823" s="215" t="s">
        <v>375</v>
      </c>
      <c r="U2823" s="215" t="s">
        <v>1114</v>
      </c>
      <c r="W2823" s="215" t="s">
        <v>27</v>
      </c>
      <c r="X2823" s="215" t="s">
        <v>35</v>
      </c>
      <c r="Y2823" s="215" t="s">
        <v>12</v>
      </c>
      <c r="Z2823" s="215" t="s">
        <v>17</v>
      </c>
    </row>
    <row r="2824" spans="1:26">
      <c r="A2824" s="215" t="s">
        <v>3344</v>
      </c>
      <c r="B2824" s="51">
        <v>123</v>
      </c>
      <c r="C2824" s="215" t="s">
        <v>337</v>
      </c>
      <c r="D2824" s="215" t="s">
        <v>1657</v>
      </c>
      <c r="E2824" s="215" t="s">
        <v>2760</v>
      </c>
      <c r="F2824" s="51">
        <v>5</v>
      </c>
      <c r="G2824" s="258">
        <v>1</v>
      </c>
      <c r="H2824" s="258">
        <v>-14</v>
      </c>
      <c r="I2824" s="272">
        <v>18.152941176470598</v>
      </c>
      <c r="J2824" s="272">
        <v>0.465675542089662</v>
      </c>
      <c r="K2824" s="257">
        <v>-6.78</v>
      </c>
      <c r="L2824" s="257">
        <v>-31.56</v>
      </c>
      <c r="M2824" s="257">
        <v>-20.41</v>
      </c>
      <c r="N2824" s="257">
        <v>-100.36</v>
      </c>
      <c r="O2824" s="257">
        <v>79.95</v>
      </c>
      <c r="P2824" s="257">
        <v>-31.61</v>
      </c>
      <c r="Q2824" s="215" t="s">
        <v>340</v>
      </c>
      <c r="R2824" s="215" t="s">
        <v>341</v>
      </c>
      <c r="S2824" s="215" t="s">
        <v>342</v>
      </c>
      <c r="T2824" s="215" t="s">
        <v>343</v>
      </c>
      <c r="U2824" s="215" t="s">
        <v>344</v>
      </c>
      <c r="W2824" s="215" t="s">
        <v>36</v>
      </c>
      <c r="X2824" s="215" t="s">
        <v>7</v>
      </c>
      <c r="Y2824" s="215" t="s">
        <v>15</v>
      </c>
      <c r="Z2824" s="215" t="s">
        <v>20</v>
      </c>
    </row>
    <row r="2825" spans="1:26">
      <c r="A2825" s="215" t="s">
        <v>3344</v>
      </c>
      <c r="B2825" s="51">
        <v>124</v>
      </c>
      <c r="C2825" s="215" t="s">
        <v>1386</v>
      </c>
      <c r="D2825" s="215" t="s">
        <v>1387</v>
      </c>
      <c r="E2825" s="215" t="s">
        <v>1659</v>
      </c>
      <c r="F2825" s="51">
        <v>2</v>
      </c>
      <c r="G2825" s="258">
        <v>0.4</v>
      </c>
      <c r="H2825" s="258">
        <v>-14</v>
      </c>
      <c r="I2825" s="272">
        <v>6.1882352941176499</v>
      </c>
      <c r="J2825" s="272">
        <v>0.27458824733644299</v>
      </c>
      <c r="K2825" s="257">
        <v>-5.22</v>
      </c>
      <c r="L2825" s="257">
        <v>-27.37</v>
      </c>
      <c r="M2825" s="257">
        <v>-16.75</v>
      </c>
      <c r="N2825" s="257">
        <v>-78.12</v>
      </c>
      <c r="O2825" s="257">
        <v>61.37</v>
      </c>
      <c r="P2825" s="257">
        <v>-27.11</v>
      </c>
      <c r="Q2825" s="215" t="s">
        <v>765</v>
      </c>
      <c r="R2825" s="215" t="s">
        <v>1097</v>
      </c>
      <c r="S2825" s="215" t="s">
        <v>1389</v>
      </c>
      <c r="T2825" s="215" t="s">
        <v>1390</v>
      </c>
      <c r="U2825" s="215" t="s">
        <v>1234</v>
      </c>
      <c r="W2825" s="215" t="s">
        <v>36</v>
      </c>
      <c r="X2825" s="215" t="s">
        <v>23</v>
      </c>
      <c r="Y2825" s="215" t="s">
        <v>23</v>
      </c>
      <c r="Z2825" s="215" t="s">
        <v>23</v>
      </c>
    </row>
    <row r="2826" spans="1:26">
      <c r="A2826" s="215" t="s">
        <v>3344</v>
      </c>
      <c r="B2826" s="51">
        <v>125</v>
      </c>
      <c r="C2826" s="215" t="s">
        <v>1416</v>
      </c>
      <c r="D2826" s="215" t="s">
        <v>1417</v>
      </c>
      <c r="E2826" s="215" t="s">
        <v>1660</v>
      </c>
      <c r="F2826" s="51">
        <v>5</v>
      </c>
      <c r="G2826" s="258">
        <v>1</v>
      </c>
      <c r="H2826" s="258">
        <v>-12.2</v>
      </c>
      <c r="I2826" s="272">
        <v>15.635294117647099</v>
      </c>
      <c r="J2826" s="272">
        <v>0.286572148932699</v>
      </c>
      <c r="K2826" s="257">
        <v>-10.039999999999999</v>
      </c>
      <c r="L2826" s="257">
        <v>-30.95</v>
      </c>
      <c r="M2826" s="257">
        <v>-22.74</v>
      </c>
      <c r="N2826" s="257">
        <v>-95.81</v>
      </c>
      <c r="O2826" s="257">
        <v>73.069999999999993</v>
      </c>
      <c r="P2826" s="257">
        <v>-30.69</v>
      </c>
      <c r="Q2826" s="215" t="s">
        <v>1419</v>
      </c>
      <c r="R2826" s="215" t="s">
        <v>536</v>
      </c>
      <c r="S2826" s="215" t="s">
        <v>897</v>
      </c>
      <c r="T2826" s="215" t="s">
        <v>1420</v>
      </c>
      <c r="U2826" s="215" t="s">
        <v>1421</v>
      </c>
      <c r="W2826" s="215" t="s">
        <v>36</v>
      </c>
      <c r="X2826" s="215" t="s">
        <v>35</v>
      </c>
      <c r="Y2826" s="215" t="s">
        <v>12</v>
      </c>
      <c r="Z2826" s="215" t="s">
        <v>20</v>
      </c>
    </row>
    <row r="2827" spans="1:26">
      <c r="A2827" s="215" t="s">
        <v>3344</v>
      </c>
      <c r="B2827" s="51">
        <v>126</v>
      </c>
      <c r="C2827" s="215" t="s">
        <v>934</v>
      </c>
      <c r="D2827" s="215" t="s">
        <v>1661</v>
      </c>
      <c r="E2827" s="215" t="s">
        <v>936</v>
      </c>
      <c r="F2827" s="51">
        <v>5</v>
      </c>
      <c r="G2827" s="258">
        <v>1</v>
      </c>
      <c r="H2827" s="258">
        <v>-17</v>
      </c>
      <c r="I2827" s="272">
        <v>1.3705882352941201</v>
      </c>
      <c r="J2827" s="272">
        <v>0.167442727888124</v>
      </c>
      <c r="K2827" s="257">
        <v>-15.92</v>
      </c>
      <c r="L2827" s="257">
        <v>-25.7</v>
      </c>
      <c r="M2827" s="257">
        <v>-21.26</v>
      </c>
      <c r="N2827" s="257">
        <v>-68.5</v>
      </c>
      <c r="O2827" s="257">
        <v>47.24</v>
      </c>
      <c r="P2827" s="257">
        <v>-27.14</v>
      </c>
      <c r="Q2827" s="215" t="s">
        <v>890</v>
      </c>
      <c r="R2827" s="215" t="s">
        <v>937</v>
      </c>
      <c r="S2827" s="215" t="s">
        <v>938</v>
      </c>
      <c r="T2827" s="215" t="s">
        <v>939</v>
      </c>
      <c r="U2827" s="215" t="s">
        <v>940</v>
      </c>
      <c r="W2827" s="215" t="s">
        <v>27</v>
      </c>
      <c r="X2827" s="215" t="s">
        <v>35</v>
      </c>
      <c r="Y2827" s="215" t="s">
        <v>12</v>
      </c>
      <c r="Z2827" s="215" t="s">
        <v>20</v>
      </c>
    </row>
    <row r="2828" spans="1:26">
      <c r="A2828" s="215" t="s">
        <v>3344</v>
      </c>
      <c r="B2828" s="51">
        <v>127</v>
      </c>
      <c r="C2828" s="215" t="s">
        <v>564</v>
      </c>
      <c r="D2828" s="215" t="s">
        <v>1662</v>
      </c>
      <c r="E2828" s="215" t="s">
        <v>2976</v>
      </c>
      <c r="F2828" s="51">
        <v>5</v>
      </c>
      <c r="G2828" s="258">
        <v>1</v>
      </c>
      <c r="H2828" s="258">
        <v>1.2999999999999701</v>
      </c>
      <c r="I2828" s="272">
        <v>21.794117647058801</v>
      </c>
      <c r="J2828" s="272">
        <v>0.51477216752171895</v>
      </c>
      <c r="K2828" s="257">
        <v>-10.5</v>
      </c>
      <c r="L2828" s="257">
        <v>-33.1</v>
      </c>
      <c r="M2828" s="257">
        <v>-20.8</v>
      </c>
      <c r="N2828" s="257">
        <v>-96.86</v>
      </c>
      <c r="O2828" s="257">
        <v>76.06</v>
      </c>
      <c r="P2828" s="257">
        <v>-30.97</v>
      </c>
      <c r="Q2828" s="215" t="s">
        <v>383</v>
      </c>
      <c r="R2828" s="215" t="s">
        <v>567</v>
      </c>
      <c r="S2828" s="215" t="s">
        <v>568</v>
      </c>
      <c r="T2828" s="215" t="s">
        <v>569</v>
      </c>
      <c r="U2828" s="215" t="s">
        <v>515</v>
      </c>
      <c r="W2828" s="215" t="s">
        <v>36</v>
      </c>
      <c r="X2828" s="215" t="s">
        <v>35</v>
      </c>
      <c r="Y2828" s="215" t="s">
        <v>15</v>
      </c>
      <c r="Z2828" s="215" t="s">
        <v>20</v>
      </c>
    </row>
    <row r="2829" spans="1:26">
      <c r="A2829" s="215" t="s">
        <v>3344</v>
      </c>
      <c r="B2829" s="51">
        <v>128</v>
      </c>
      <c r="C2829" s="215" t="s">
        <v>524</v>
      </c>
      <c r="D2829" s="215" t="s">
        <v>1664</v>
      </c>
      <c r="E2829" s="215" t="s">
        <v>3392</v>
      </c>
      <c r="F2829" s="51">
        <v>0</v>
      </c>
      <c r="G2829" s="258">
        <v>0</v>
      </c>
      <c r="H2829" s="258">
        <v>-17.600000000000001</v>
      </c>
      <c r="I2829" s="272">
        <v>2.3176470588235301</v>
      </c>
      <c r="J2829" s="272">
        <v>0.22446925173711499</v>
      </c>
      <c r="K2829" s="257">
        <v>-14.69</v>
      </c>
      <c r="L2829" s="257">
        <v>-23.64</v>
      </c>
      <c r="M2829" s="257">
        <v>-20.09</v>
      </c>
      <c r="N2829" s="257">
        <v>-65.459999999999994</v>
      </c>
      <c r="O2829" s="257">
        <v>45.37</v>
      </c>
      <c r="P2829" s="257">
        <v>-24.6</v>
      </c>
      <c r="Q2829" s="215" t="s">
        <v>527</v>
      </c>
      <c r="R2829" s="215" t="s">
        <v>528</v>
      </c>
      <c r="S2829" s="215" t="s">
        <v>529</v>
      </c>
      <c r="T2829" s="215" t="s">
        <v>530</v>
      </c>
      <c r="U2829" s="215" t="s">
        <v>531</v>
      </c>
      <c r="W2829" s="215" t="s">
        <v>27</v>
      </c>
      <c r="X2829" s="215" t="s">
        <v>35</v>
      </c>
      <c r="Y2829" s="215" t="s">
        <v>15</v>
      </c>
      <c r="Z2829" s="215" t="s">
        <v>17</v>
      </c>
    </row>
    <row r="2830" spans="1:26">
      <c r="A2830" s="215" t="s">
        <v>3344</v>
      </c>
      <c r="B2830" s="51">
        <v>129</v>
      </c>
      <c r="C2830" s="215" t="s">
        <v>540</v>
      </c>
      <c r="D2830" s="215" t="s">
        <v>1666</v>
      </c>
      <c r="E2830" s="215" t="s">
        <v>3393</v>
      </c>
      <c r="F2830" s="51">
        <v>5</v>
      </c>
      <c r="G2830" s="258">
        <v>1</v>
      </c>
      <c r="H2830" s="258">
        <v>-1.4000000000000301</v>
      </c>
      <c r="I2830" s="272">
        <v>13.488235294117599</v>
      </c>
      <c r="J2830" s="272">
        <v>0.44049032256966097</v>
      </c>
      <c r="K2830" s="257">
        <v>-10.82</v>
      </c>
      <c r="L2830" s="257">
        <v>-32.74</v>
      </c>
      <c r="M2830" s="257">
        <v>-20.83</v>
      </c>
      <c r="N2830" s="257">
        <v>-94.39</v>
      </c>
      <c r="O2830" s="257">
        <v>73.56</v>
      </c>
      <c r="P2830" s="257">
        <v>-31.93</v>
      </c>
      <c r="Q2830" s="215" t="s">
        <v>543</v>
      </c>
      <c r="R2830" s="215" t="s">
        <v>544</v>
      </c>
      <c r="S2830" s="215" t="s">
        <v>545</v>
      </c>
      <c r="T2830" s="215" t="s">
        <v>546</v>
      </c>
      <c r="U2830" s="215" t="s">
        <v>547</v>
      </c>
      <c r="W2830" s="215" t="s">
        <v>36</v>
      </c>
      <c r="X2830" s="215" t="s">
        <v>35</v>
      </c>
      <c r="Y2830" s="215" t="s">
        <v>15</v>
      </c>
      <c r="Z2830" s="215" t="s">
        <v>20</v>
      </c>
    </row>
    <row r="2831" spans="1:26">
      <c r="A2831" s="215" t="s">
        <v>3344</v>
      </c>
      <c r="B2831" s="51">
        <v>130</v>
      </c>
      <c r="C2831" s="215" t="s">
        <v>1403</v>
      </c>
      <c r="D2831" s="215" t="s">
        <v>1668</v>
      </c>
      <c r="E2831" s="215" t="s">
        <v>1405</v>
      </c>
      <c r="F2831" s="51">
        <v>5</v>
      </c>
      <c r="G2831" s="258">
        <v>1</v>
      </c>
      <c r="H2831" s="258">
        <v>-14</v>
      </c>
      <c r="I2831" s="272">
        <v>7.8529411764705896</v>
      </c>
      <c r="J2831" s="272">
        <v>0.34848794768403701</v>
      </c>
      <c r="K2831" s="257">
        <v>-6.16</v>
      </c>
      <c r="L2831" s="257">
        <v>-29.23</v>
      </c>
      <c r="M2831" s="257">
        <v>-18.71</v>
      </c>
      <c r="N2831" s="257">
        <v>-91.51</v>
      </c>
      <c r="O2831" s="257">
        <v>72.8</v>
      </c>
      <c r="P2831" s="257">
        <v>-29.01</v>
      </c>
      <c r="Q2831" s="215" t="s">
        <v>1406</v>
      </c>
      <c r="R2831" s="215" t="s">
        <v>1407</v>
      </c>
      <c r="S2831" s="215" t="s">
        <v>1408</v>
      </c>
      <c r="T2831" s="215" t="s">
        <v>1011</v>
      </c>
      <c r="U2831" s="215" t="s">
        <v>1409</v>
      </c>
      <c r="W2831" s="215" t="s">
        <v>36</v>
      </c>
      <c r="X2831" s="215" t="s">
        <v>7</v>
      </c>
      <c r="Y2831" s="215" t="s">
        <v>12</v>
      </c>
      <c r="Z2831" s="215" t="s">
        <v>17</v>
      </c>
    </row>
    <row r="2832" spans="1:26">
      <c r="A2832" s="215" t="s">
        <v>3344</v>
      </c>
      <c r="B2832" s="51">
        <v>131</v>
      </c>
      <c r="C2832" s="215" t="s">
        <v>758</v>
      </c>
      <c r="D2832" s="215" t="s">
        <v>1670</v>
      </c>
      <c r="E2832" s="215" t="s">
        <v>3394</v>
      </c>
      <c r="F2832" s="51">
        <v>5</v>
      </c>
      <c r="G2832" s="258">
        <v>1</v>
      </c>
      <c r="H2832" s="258">
        <v>-18</v>
      </c>
      <c r="I2832" s="272">
        <v>2.9</v>
      </c>
      <c r="J2832" s="272">
        <v>0.23399775014809299</v>
      </c>
      <c r="K2832" s="257">
        <v>-12.27</v>
      </c>
      <c r="L2832" s="257">
        <v>-21.79</v>
      </c>
      <c r="M2832" s="257">
        <v>-17.71</v>
      </c>
      <c r="N2832" s="257">
        <v>-31.94</v>
      </c>
      <c r="O2832" s="257">
        <v>14.23</v>
      </c>
      <c r="P2832" s="257">
        <v>-23.14</v>
      </c>
      <c r="Q2832" s="215" t="s">
        <v>761</v>
      </c>
      <c r="R2832" s="215" t="s">
        <v>762</v>
      </c>
      <c r="S2832" s="215" t="s">
        <v>763</v>
      </c>
      <c r="T2832" s="215" t="s">
        <v>764</v>
      </c>
      <c r="U2832" s="215" t="s">
        <v>765</v>
      </c>
      <c r="W2832" s="215" t="s">
        <v>27</v>
      </c>
      <c r="X2832" s="215" t="s">
        <v>7</v>
      </c>
      <c r="Y2832" s="215" t="s">
        <v>12</v>
      </c>
      <c r="Z2832" s="215" t="s">
        <v>20</v>
      </c>
    </row>
    <row r="2833" spans="1:26">
      <c r="A2833" s="215" t="s">
        <v>3344</v>
      </c>
      <c r="B2833" s="51">
        <v>132</v>
      </c>
      <c r="C2833" s="215" t="s">
        <v>1068</v>
      </c>
      <c r="D2833" s="215" t="s">
        <v>1672</v>
      </c>
      <c r="E2833" s="215" t="s">
        <v>3322</v>
      </c>
      <c r="F2833" s="51">
        <v>2</v>
      </c>
      <c r="G2833" s="258">
        <v>0.4</v>
      </c>
      <c r="H2833" s="258">
        <v>-14</v>
      </c>
      <c r="I2833" s="272">
        <v>10.264705882352899</v>
      </c>
      <c r="J2833" s="272">
        <v>0.28387791057303902</v>
      </c>
      <c r="K2833" s="257">
        <v>-8.3699999999999992</v>
      </c>
      <c r="L2833" s="257">
        <v>-29.32</v>
      </c>
      <c r="M2833" s="257">
        <v>-21.32</v>
      </c>
      <c r="N2833" s="257">
        <v>-94.18</v>
      </c>
      <c r="O2833" s="257">
        <v>72.86</v>
      </c>
      <c r="P2833" s="257">
        <v>-29.28</v>
      </c>
      <c r="Q2833" s="215" t="s">
        <v>1071</v>
      </c>
      <c r="R2833" s="215" t="s">
        <v>1072</v>
      </c>
      <c r="S2833" s="215" t="s">
        <v>1073</v>
      </c>
      <c r="T2833" s="215" t="s">
        <v>529</v>
      </c>
      <c r="U2833" s="215" t="s">
        <v>1074</v>
      </c>
      <c r="W2833" s="215" t="s">
        <v>36</v>
      </c>
      <c r="X2833" s="215" t="s">
        <v>7</v>
      </c>
      <c r="Y2833" s="215" t="s">
        <v>15</v>
      </c>
      <c r="Z2833" s="215" t="s">
        <v>17</v>
      </c>
    </row>
    <row r="2834" spans="1:26">
      <c r="A2834" s="215" t="s">
        <v>3344</v>
      </c>
      <c r="B2834" s="51">
        <v>133</v>
      </c>
      <c r="C2834" s="215" t="s">
        <v>305</v>
      </c>
      <c r="D2834" s="215" t="s">
        <v>1674</v>
      </c>
      <c r="E2834" s="215" t="s">
        <v>1675</v>
      </c>
      <c r="F2834" s="51">
        <v>2</v>
      </c>
      <c r="G2834" s="258">
        <v>0.4</v>
      </c>
      <c r="H2834" s="258">
        <v>-13.2</v>
      </c>
      <c r="I2834" s="272">
        <v>6.2352941176470598</v>
      </c>
      <c r="J2834" s="272">
        <v>0.22887617476657199</v>
      </c>
      <c r="K2834" s="257">
        <v>-3.5</v>
      </c>
      <c r="L2834" s="257">
        <v>-28.64</v>
      </c>
      <c r="M2834" s="257">
        <v>-18.96</v>
      </c>
      <c r="N2834" s="257">
        <v>-89.79</v>
      </c>
      <c r="O2834" s="257">
        <v>70.83</v>
      </c>
      <c r="P2834" s="257">
        <v>-28.82</v>
      </c>
      <c r="Q2834" s="215" t="s">
        <v>308</v>
      </c>
      <c r="R2834" s="215" t="s">
        <v>309</v>
      </c>
      <c r="S2834" s="215" t="s">
        <v>310</v>
      </c>
      <c r="T2834" s="215" t="s">
        <v>311</v>
      </c>
      <c r="U2834" s="215" t="s">
        <v>312</v>
      </c>
      <c r="W2834" s="215" t="s">
        <v>36</v>
      </c>
      <c r="X2834" s="215" t="s">
        <v>35</v>
      </c>
      <c r="Y2834" s="215" t="s">
        <v>12</v>
      </c>
      <c r="Z2834" s="215" t="s">
        <v>17</v>
      </c>
    </row>
    <row r="2835" spans="1:26">
      <c r="A2835" s="215" t="s">
        <v>3344</v>
      </c>
      <c r="B2835" s="51">
        <v>134</v>
      </c>
      <c r="C2835" s="215" t="s">
        <v>483</v>
      </c>
      <c r="D2835" s="215" t="s">
        <v>484</v>
      </c>
      <c r="E2835" s="215" t="s">
        <v>485</v>
      </c>
      <c r="F2835" s="51">
        <v>4</v>
      </c>
      <c r="G2835" s="258">
        <v>0.8</v>
      </c>
      <c r="H2835" s="258">
        <v>-18</v>
      </c>
      <c r="I2835" s="272">
        <v>3.3588235294117599</v>
      </c>
      <c r="J2835" s="272">
        <v>0.25836283699650198</v>
      </c>
      <c r="K2835" s="257">
        <v>-14.96</v>
      </c>
      <c r="L2835" s="257">
        <v>-24.08</v>
      </c>
      <c r="M2835" s="257">
        <v>-20.43</v>
      </c>
      <c r="N2835" s="257">
        <v>-36.46</v>
      </c>
      <c r="O2835" s="257">
        <v>16.03</v>
      </c>
      <c r="P2835" s="257">
        <v>-25.15</v>
      </c>
      <c r="Q2835" s="215" t="s">
        <v>486</v>
      </c>
      <c r="R2835" s="215" t="s">
        <v>214</v>
      </c>
      <c r="S2835" s="215" t="s">
        <v>487</v>
      </c>
      <c r="T2835" s="215" t="s">
        <v>488</v>
      </c>
      <c r="U2835" s="215" t="s">
        <v>318</v>
      </c>
      <c r="W2835" s="215" t="s">
        <v>27</v>
      </c>
      <c r="X2835" s="215" t="s">
        <v>7</v>
      </c>
      <c r="Y2835" s="215" t="s">
        <v>12</v>
      </c>
      <c r="Z2835" s="215" t="s">
        <v>20</v>
      </c>
    </row>
    <row r="2836" spans="1:26">
      <c r="A2836" s="215" t="s">
        <v>3344</v>
      </c>
      <c r="B2836" s="51">
        <v>135</v>
      </c>
      <c r="C2836" s="215" t="s">
        <v>953</v>
      </c>
      <c r="D2836" s="215" t="s">
        <v>1677</v>
      </c>
      <c r="E2836" s="215" t="s">
        <v>3395</v>
      </c>
      <c r="F2836" s="51">
        <v>4</v>
      </c>
      <c r="G2836" s="258">
        <v>0.8</v>
      </c>
      <c r="H2836" s="258">
        <v>-14</v>
      </c>
      <c r="I2836" s="272">
        <v>20.352941176470601</v>
      </c>
      <c r="J2836" s="272">
        <v>0.49857128963101999</v>
      </c>
      <c r="K2836" s="257">
        <v>-9.77</v>
      </c>
      <c r="L2836" s="257">
        <v>-31.32</v>
      </c>
      <c r="M2836" s="257">
        <v>-17.670000000000002</v>
      </c>
      <c r="N2836" s="257">
        <v>-105.85</v>
      </c>
      <c r="O2836" s="257">
        <v>88.18</v>
      </c>
      <c r="P2836" s="257">
        <v>-30.78</v>
      </c>
      <c r="Q2836" s="215" t="s">
        <v>956</v>
      </c>
      <c r="R2836" s="215" t="s">
        <v>957</v>
      </c>
      <c r="S2836" s="215" t="s">
        <v>690</v>
      </c>
      <c r="T2836" s="215" t="s">
        <v>958</v>
      </c>
      <c r="U2836" s="215" t="s">
        <v>754</v>
      </c>
      <c r="W2836" s="215" t="s">
        <v>36</v>
      </c>
      <c r="X2836" s="215" t="s">
        <v>7</v>
      </c>
      <c r="Y2836" s="215" t="s">
        <v>15</v>
      </c>
      <c r="Z2836" s="215" t="s">
        <v>20</v>
      </c>
    </row>
    <row r="2837" spans="1:26">
      <c r="A2837" s="215" t="s">
        <v>3344</v>
      </c>
      <c r="B2837" s="51">
        <v>136</v>
      </c>
      <c r="C2837" s="215" t="s">
        <v>1146</v>
      </c>
      <c r="D2837" s="215" t="s">
        <v>1679</v>
      </c>
      <c r="E2837" s="215" t="s">
        <v>3396</v>
      </c>
      <c r="F2837" s="51">
        <v>0</v>
      </c>
      <c r="G2837" s="258">
        <v>0</v>
      </c>
      <c r="H2837" s="258">
        <v>-14</v>
      </c>
      <c r="I2837" s="272">
        <v>7.5411764705882396</v>
      </c>
      <c r="J2837" s="272">
        <v>0.20898358145021101</v>
      </c>
      <c r="K2837" s="257">
        <v>-4.96</v>
      </c>
      <c r="L2837" s="257">
        <v>-27</v>
      </c>
      <c r="M2837" s="257">
        <v>-18.25</v>
      </c>
      <c r="N2837" s="257">
        <v>-94.15</v>
      </c>
      <c r="O2837" s="257">
        <v>75.900000000000006</v>
      </c>
      <c r="P2837" s="257">
        <v>-27.16</v>
      </c>
      <c r="Q2837" s="215" t="s">
        <v>1149</v>
      </c>
      <c r="R2837" s="215" t="s">
        <v>1150</v>
      </c>
      <c r="S2837" s="215" t="s">
        <v>442</v>
      </c>
      <c r="T2837" s="215" t="s">
        <v>682</v>
      </c>
      <c r="U2837" s="215" t="s">
        <v>1151</v>
      </c>
      <c r="W2837" s="215" t="s">
        <v>36</v>
      </c>
      <c r="X2837" s="215" t="s">
        <v>7</v>
      </c>
      <c r="Y2837" s="215" t="s">
        <v>12</v>
      </c>
      <c r="Z2837" s="215" t="s">
        <v>20</v>
      </c>
    </row>
    <row r="2838" spans="1:26">
      <c r="A2838" s="215" t="s">
        <v>3344</v>
      </c>
      <c r="B2838" s="51">
        <v>137</v>
      </c>
      <c r="C2838" s="215" t="s">
        <v>1162</v>
      </c>
      <c r="D2838" s="215" t="s">
        <v>1681</v>
      </c>
      <c r="E2838" s="215" t="s">
        <v>1474</v>
      </c>
      <c r="F2838" s="51">
        <v>0</v>
      </c>
      <c r="G2838" s="258">
        <v>0</v>
      </c>
      <c r="H2838" s="258">
        <v>-14</v>
      </c>
      <c r="I2838" s="272">
        <v>10.382352941176499</v>
      </c>
      <c r="J2838" s="272">
        <v>0.25637297205107801</v>
      </c>
      <c r="K2838" s="257">
        <v>-9.32</v>
      </c>
      <c r="L2838" s="257">
        <v>-31.1</v>
      </c>
      <c r="M2838" s="257">
        <v>-22.11</v>
      </c>
      <c r="N2838" s="257">
        <v>-92.55</v>
      </c>
      <c r="O2838" s="257">
        <v>70.44</v>
      </c>
      <c r="P2838" s="257">
        <v>-31.01</v>
      </c>
      <c r="Q2838" s="215" t="s">
        <v>1165</v>
      </c>
      <c r="R2838" s="215" t="s">
        <v>1166</v>
      </c>
      <c r="S2838" s="215" t="s">
        <v>626</v>
      </c>
      <c r="T2838" s="215" t="s">
        <v>1167</v>
      </c>
      <c r="U2838" s="215" t="s">
        <v>1168</v>
      </c>
      <c r="W2838" s="215" t="s">
        <v>36</v>
      </c>
      <c r="X2838" s="215" t="s">
        <v>7</v>
      </c>
      <c r="Y2838" s="215" t="s">
        <v>12</v>
      </c>
      <c r="Z2838" s="215" t="s">
        <v>17</v>
      </c>
    </row>
    <row r="2839" spans="1:26">
      <c r="A2839" s="215" t="s">
        <v>3344</v>
      </c>
      <c r="B2839" s="51">
        <v>138</v>
      </c>
      <c r="C2839" s="215" t="s">
        <v>858</v>
      </c>
      <c r="D2839" s="215" t="s">
        <v>1683</v>
      </c>
      <c r="E2839" s="215" t="s">
        <v>3397</v>
      </c>
      <c r="F2839" s="51">
        <v>0</v>
      </c>
      <c r="G2839" s="258">
        <v>0</v>
      </c>
      <c r="H2839" s="258">
        <v>-18</v>
      </c>
      <c r="I2839" s="272">
        <v>1.99411764705882</v>
      </c>
      <c r="J2839" s="272">
        <v>0.15596566068430501</v>
      </c>
      <c r="K2839" s="257">
        <v>-12.89</v>
      </c>
      <c r="L2839" s="257">
        <v>-23.39</v>
      </c>
      <c r="M2839" s="257">
        <v>-18.399999999999999</v>
      </c>
      <c r="N2839" s="257">
        <v>-39.19</v>
      </c>
      <c r="O2839" s="257">
        <v>20.79</v>
      </c>
      <c r="P2839" s="257">
        <v>-24.79</v>
      </c>
      <c r="Q2839" s="215" t="s">
        <v>263</v>
      </c>
      <c r="R2839" s="215" t="s">
        <v>861</v>
      </c>
      <c r="S2839" s="215" t="s">
        <v>536</v>
      </c>
      <c r="T2839" s="215" t="s">
        <v>862</v>
      </c>
      <c r="U2839" s="215" t="s">
        <v>863</v>
      </c>
      <c r="W2839" s="215" t="s">
        <v>27</v>
      </c>
      <c r="X2839" s="215" t="s">
        <v>7</v>
      </c>
      <c r="Y2839" s="215" t="s">
        <v>15</v>
      </c>
      <c r="Z2839" s="215" t="s">
        <v>20</v>
      </c>
    </row>
    <row r="2840" spans="1:26">
      <c r="A2840" s="215" t="s">
        <v>3344</v>
      </c>
      <c r="B2840" s="51">
        <v>139</v>
      </c>
      <c r="C2840" s="215" t="s">
        <v>885</v>
      </c>
      <c r="D2840" s="215" t="s">
        <v>1684</v>
      </c>
      <c r="E2840" s="215" t="s">
        <v>2986</v>
      </c>
      <c r="F2840" s="51">
        <v>3</v>
      </c>
      <c r="G2840" s="258">
        <v>0.6</v>
      </c>
      <c r="H2840" s="258">
        <v>-18</v>
      </c>
      <c r="I2840" s="272">
        <v>4.0411764705882396</v>
      </c>
      <c r="J2840" s="272">
        <v>0.29363783761449402</v>
      </c>
      <c r="K2840" s="257">
        <v>-14.02</v>
      </c>
      <c r="L2840" s="257">
        <v>-23.12</v>
      </c>
      <c r="M2840" s="257">
        <v>-19.47</v>
      </c>
      <c r="N2840" s="257">
        <v>-34.729999999999997</v>
      </c>
      <c r="O2840" s="257">
        <v>15.26</v>
      </c>
      <c r="P2840" s="257">
        <v>-24.3</v>
      </c>
      <c r="Q2840" s="215" t="s">
        <v>888</v>
      </c>
      <c r="R2840" s="215" t="s">
        <v>889</v>
      </c>
      <c r="S2840" s="215" t="s">
        <v>890</v>
      </c>
      <c r="T2840" s="215" t="s">
        <v>891</v>
      </c>
      <c r="U2840" s="215" t="s">
        <v>892</v>
      </c>
      <c r="W2840" s="215" t="s">
        <v>27</v>
      </c>
      <c r="X2840" s="215" t="s">
        <v>7</v>
      </c>
      <c r="Y2840" s="215" t="s">
        <v>12</v>
      </c>
      <c r="Z2840" s="215" t="s">
        <v>20</v>
      </c>
    </row>
    <row r="2841" spans="1:26">
      <c r="A2841" s="215" t="s">
        <v>3344</v>
      </c>
      <c r="B2841" s="51">
        <v>140</v>
      </c>
      <c r="C2841" s="215" t="s">
        <v>795</v>
      </c>
      <c r="D2841" s="215" t="s">
        <v>1686</v>
      </c>
      <c r="E2841" s="215" t="s">
        <v>3398</v>
      </c>
      <c r="F2841" s="51">
        <v>3</v>
      </c>
      <c r="G2841" s="258">
        <v>0.6</v>
      </c>
      <c r="H2841" s="258">
        <v>-16.5</v>
      </c>
      <c r="I2841" s="272">
        <v>3.0470588235294098</v>
      </c>
      <c r="J2841" s="272">
        <v>0.21858288965570599</v>
      </c>
      <c r="K2841" s="257">
        <v>-15.37</v>
      </c>
      <c r="L2841" s="257">
        <v>-25.31</v>
      </c>
      <c r="M2841" s="257">
        <v>-22.25</v>
      </c>
      <c r="N2841" s="257">
        <v>-60.68</v>
      </c>
      <c r="O2841" s="257">
        <v>38.43</v>
      </c>
      <c r="P2841" s="257">
        <v>-26.63</v>
      </c>
      <c r="Q2841" s="215" t="s">
        <v>798</v>
      </c>
      <c r="R2841" s="215" t="s">
        <v>799</v>
      </c>
      <c r="S2841" s="215" t="s">
        <v>800</v>
      </c>
      <c r="T2841" s="215" t="s">
        <v>801</v>
      </c>
      <c r="U2841" s="215" t="s">
        <v>802</v>
      </c>
      <c r="W2841" s="215" t="s">
        <v>27</v>
      </c>
      <c r="X2841" s="215" t="s">
        <v>35</v>
      </c>
      <c r="Y2841" s="215" t="s">
        <v>15</v>
      </c>
      <c r="Z2841" s="215" t="s">
        <v>17</v>
      </c>
    </row>
    <row r="2842" spans="1:26">
      <c r="A2842" s="215" t="s">
        <v>3344</v>
      </c>
      <c r="B2842" s="51">
        <v>141</v>
      </c>
      <c r="C2842" s="215" t="s">
        <v>423</v>
      </c>
      <c r="D2842" s="215" t="s">
        <v>1688</v>
      </c>
      <c r="E2842" s="215" t="s">
        <v>3399</v>
      </c>
      <c r="F2842" s="51">
        <v>0</v>
      </c>
      <c r="G2842" s="258">
        <v>0</v>
      </c>
      <c r="H2842" s="258">
        <v>-13.1</v>
      </c>
      <c r="I2842" s="272">
        <v>8.5352941176470605</v>
      </c>
      <c r="J2842" s="272">
        <v>0.28250870362902902</v>
      </c>
      <c r="K2842" s="257">
        <v>-6.63</v>
      </c>
      <c r="L2842" s="257">
        <v>-28.15</v>
      </c>
      <c r="M2842" s="257">
        <v>-18.760000000000002</v>
      </c>
      <c r="N2842" s="257">
        <v>-105.03</v>
      </c>
      <c r="O2842" s="257">
        <v>86.27</v>
      </c>
      <c r="P2842" s="257">
        <v>-28.15</v>
      </c>
      <c r="Q2842" s="215" t="s">
        <v>426</v>
      </c>
      <c r="R2842" s="215" t="s">
        <v>341</v>
      </c>
      <c r="S2842" s="215" t="s">
        <v>427</v>
      </c>
      <c r="T2842" s="215" t="s">
        <v>428</v>
      </c>
      <c r="U2842" s="215" t="s">
        <v>429</v>
      </c>
      <c r="W2842" s="215" t="s">
        <v>36</v>
      </c>
      <c r="X2842" s="215" t="s">
        <v>35</v>
      </c>
      <c r="Y2842" s="215" t="s">
        <v>12</v>
      </c>
      <c r="Z2842" s="215" t="s">
        <v>17</v>
      </c>
    </row>
    <row r="2843" spans="1:26">
      <c r="A2843" s="215" t="s">
        <v>3344</v>
      </c>
      <c r="B2843" s="51">
        <v>142</v>
      </c>
      <c r="C2843" s="215" t="s">
        <v>1428</v>
      </c>
      <c r="D2843" s="215" t="s">
        <v>1690</v>
      </c>
      <c r="E2843" s="215" t="s">
        <v>3400</v>
      </c>
      <c r="F2843" s="51">
        <v>4</v>
      </c>
      <c r="G2843" s="258">
        <v>0.8</v>
      </c>
      <c r="H2843" s="258">
        <v>-14</v>
      </c>
      <c r="I2843" s="272">
        <v>9.2352941176470598</v>
      </c>
      <c r="J2843" s="272">
        <v>0.25073569080923702</v>
      </c>
      <c r="K2843" s="257">
        <v>-8.14</v>
      </c>
      <c r="L2843" s="257">
        <v>-27.62</v>
      </c>
      <c r="M2843" s="257">
        <v>-18.54</v>
      </c>
      <c r="N2843" s="257">
        <v>-94.32</v>
      </c>
      <c r="O2843" s="257">
        <v>75.78</v>
      </c>
      <c r="P2843" s="257">
        <v>-27.43</v>
      </c>
      <c r="Q2843" s="215" t="s">
        <v>1431</v>
      </c>
      <c r="R2843" s="215" t="s">
        <v>660</v>
      </c>
      <c r="S2843" s="215" t="s">
        <v>897</v>
      </c>
      <c r="T2843" s="215" t="s">
        <v>840</v>
      </c>
      <c r="U2843" s="215" t="s">
        <v>1432</v>
      </c>
      <c r="W2843" s="215" t="s">
        <v>36</v>
      </c>
      <c r="X2843" s="215" t="s">
        <v>7</v>
      </c>
      <c r="Y2843" s="215" t="s">
        <v>12</v>
      </c>
      <c r="Z2843" s="215" t="s">
        <v>20</v>
      </c>
    </row>
    <row r="2844" spans="1:26">
      <c r="A2844" s="215" t="s">
        <v>3344</v>
      </c>
      <c r="B2844" s="51">
        <v>143</v>
      </c>
      <c r="C2844" s="215" t="s">
        <v>1223</v>
      </c>
      <c r="D2844" s="215" t="s">
        <v>1692</v>
      </c>
      <c r="E2844" s="215" t="s">
        <v>2430</v>
      </c>
      <c r="F2844" s="51">
        <v>5</v>
      </c>
      <c r="G2844" s="258">
        <v>1</v>
      </c>
      <c r="H2844" s="258">
        <v>-1.50000000000003</v>
      </c>
      <c r="I2844" s="272">
        <v>16.9352941176471</v>
      </c>
      <c r="J2844" s="272">
        <v>0.49530005423246798</v>
      </c>
      <c r="K2844" s="257">
        <v>-10.86</v>
      </c>
      <c r="L2844" s="257">
        <v>-33.229999999999997</v>
      </c>
      <c r="M2844" s="257">
        <v>-21.75</v>
      </c>
      <c r="N2844" s="257">
        <v>-118.09</v>
      </c>
      <c r="O2844" s="257">
        <v>96.34</v>
      </c>
      <c r="P2844" s="257">
        <v>-32.4</v>
      </c>
      <c r="Q2844" s="215" t="s">
        <v>1226</v>
      </c>
      <c r="R2844" s="215" t="s">
        <v>302</v>
      </c>
      <c r="S2844" s="215" t="s">
        <v>1227</v>
      </c>
      <c r="T2844" s="215" t="s">
        <v>1228</v>
      </c>
      <c r="U2844" s="215" t="s">
        <v>1229</v>
      </c>
      <c r="W2844" s="215" t="s">
        <v>36</v>
      </c>
      <c r="X2844" s="215" t="s">
        <v>35</v>
      </c>
      <c r="Y2844" s="215" t="s">
        <v>15</v>
      </c>
      <c r="Z2844" s="215" t="s">
        <v>20</v>
      </c>
    </row>
    <row r="2845" spans="1:26">
      <c r="A2845" s="215" t="s">
        <v>3344</v>
      </c>
      <c r="B2845" s="51">
        <v>144</v>
      </c>
      <c r="C2845" s="215" t="s">
        <v>803</v>
      </c>
      <c r="D2845" s="215" t="s">
        <v>1694</v>
      </c>
      <c r="E2845" s="215" t="s">
        <v>3401</v>
      </c>
      <c r="F2845" s="51">
        <v>4</v>
      </c>
      <c r="G2845" s="258">
        <v>0.8</v>
      </c>
      <c r="H2845" s="258">
        <v>-12.1</v>
      </c>
      <c r="I2845" s="272">
        <v>12.6647058823529</v>
      </c>
      <c r="J2845" s="272">
        <v>0.35100339490917098</v>
      </c>
      <c r="K2845" s="257">
        <v>-9.39</v>
      </c>
      <c r="L2845" s="257">
        <v>-30.78</v>
      </c>
      <c r="M2845" s="257">
        <v>-22.02</v>
      </c>
      <c r="N2845" s="257">
        <v>-89.63</v>
      </c>
      <c r="O2845" s="257">
        <v>67.61</v>
      </c>
      <c r="P2845" s="257">
        <v>-30.36</v>
      </c>
      <c r="Q2845" s="215" t="s">
        <v>806</v>
      </c>
      <c r="R2845" s="215" t="s">
        <v>807</v>
      </c>
      <c r="S2845" s="215" t="s">
        <v>319</v>
      </c>
      <c r="T2845" s="215" t="s">
        <v>427</v>
      </c>
      <c r="U2845" s="215" t="s">
        <v>808</v>
      </c>
      <c r="W2845" s="215" t="s">
        <v>36</v>
      </c>
      <c r="X2845" s="215" t="s">
        <v>35</v>
      </c>
      <c r="Y2845" s="215" t="s">
        <v>12</v>
      </c>
      <c r="Z2845" s="215" t="s">
        <v>20</v>
      </c>
    </row>
    <row r="2846" spans="1:26">
      <c r="A2846" s="215" t="s">
        <v>3344</v>
      </c>
      <c r="B2846" s="51">
        <v>145</v>
      </c>
      <c r="C2846" s="215" t="s">
        <v>1365</v>
      </c>
      <c r="D2846" s="215" t="s">
        <v>1696</v>
      </c>
      <c r="E2846" s="215" t="s">
        <v>2015</v>
      </c>
      <c r="F2846" s="51">
        <v>5</v>
      </c>
      <c r="G2846" s="258">
        <v>1</v>
      </c>
      <c r="H2846" s="258">
        <v>-14</v>
      </c>
      <c r="I2846" s="272">
        <v>17.594117647058798</v>
      </c>
      <c r="J2846" s="272">
        <v>0.476154212586613</v>
      </c>
      <c r="K2846" s="257">
        <v>-7.94</v>
      </c>
      <c r="L2846" s="257">
        <v>-31.7</v>
      </c>
      <c r="M2846" s="257">
        <v>-19.88</v>
      </c>
      <c r="N2846" s="257">
        <v>-101.58</v>
      </c>
      <c r="O2846" s="257">
        <v>81.7</v>
      </c>
      <c r="P2846" s="257">
        <v>-31.92</v>
      </c>
      <c r="Q2846" s="215" t="s">
        <v>666</v>
      </c>
      <c r="R2846" s="215" t="s">
        <v>1368</v>
      </c>
      <c r="S2846" s="215" t="s">
        <v>1369</v>
      </c>
      <c r="T2846" s="215" t="s">
        <v>1370</v>
      </c>
      <c r="U2846" s="215" t="s">
        <v>1371</v>
      </c>
      <c r="W2846" s="215" t="s">
        <v>36</v>
      </c>
      <c r="X2846" s="215" t="s">
        <v>7</v>
      </c>
      <c r="Y2846" s="215" t="s">
        <v>15</v>
      </c>
      <c r="Z2846" s="215" t="s">
        <v>20</v>
      </c>
    </row>
    <row r="2847" spans="1:26">
      <c r="A2847" s="215" t="s">
        <v>3344</v>
      </c>
      <c r="B2847" s="51">
        <v>146</v>
      </c>
      <c r="C2847" s="215" t="s">
        <v>1101</v>
      </c>
      <c r="D2847" s="215" t="s">
        <v>1698</v>
      </c>
      <c r="E2847" s="215" t="s">
        <v>3402</v>
      </c>
      <c r="F2847" s="51">
        <v>3</v>
      </c>
      <c r="G2847" s="258">
        <v>0.6</v>
      </c>
      <c r="H2847" s="258">
        <v>-8.2000000000000206</v>
      </c>
      <c r="I2847" s="272">
        <v>13.9588235294118</v>
      </c>
      <c r="J2847" s="272">
        <v>0.41035666025305501</v>
      </c>
      <c r="K2847" s="257">
        <v>-10.130000000000001</v>
      </c>
      <c r="L2847" s="257">
        <v>-31.35</v>
      </c>
      <c r="M2847" s="257">
        <v>-17.91</v>
      </c>
      <c r="N2847" s="257">
        <v>-89.3</v>
      </c>
      <c r="O2847" s="257">
        <v>71.39</v>
      </c>
      <c r="P2847" s="257">
        <v>-31.3</v>
      </c>
      <c r="Q2847" s="215" t="s">
        <v>1104</v>
      </c>
      <c r="R2847" s="215" t="s">
        <v>1105</v>
      </c>
      <c r="S2847" s="215" t="s">
        <v>1106</v>
      </c>
      <c r="T2847" s="215" t="s">
        <v>1107</v>
      </c>
      <c r="U2847" s="215" t="s">
        <v>440</v>
      </c>
      <c r="W2847" s="215" t="s">
        <v>36</v>
      </c>
      <c r="X2847" s="215" t="s">
        <v>35</v>
      </c>
      <c r="Y2847" s="215" t="s">
        <v>15</v>
      </c>
      <c r="Z2847" s="215" t="s">
        <v>17</v>
      </c>
    </row>
    <row r="2848" spans="1:26">
      <c r="A2848" s="215" t="s">
        <v>3344</v>
      </c>
      <c r="B2848" s="51">
        <v>147</v>
      </c>
      <c r="C2848" s="215" t="s">
        <v>400</v>
      </c>
      <c r="D2848" s="215" t="s">
        <v>1700</v>
      </c>
      <c r="E2848" s="215" t="s">
        <v>1474</v>
      </c>
      <c r="F2848" s="51">
        <v>0</v>
      </c>
      <c r="G2848" s="258">
        <v>0</v>
      </c>
      <c r="H2848" s="258">
        <v>-18</v>
      </c>
      <c r="I2848" s="272">
        <v>1.0941176470588201</v>
      </c>
      <c r="J2848" s="272">
        <v>0.130730933881889</v>
      </c>
      <c r="K2848" s="257">
        <v>-14.72</v>
      </c>
      <c r="L2848" s="257">
        <v>-24.05</v>
      </c>
      <c r="M2848" s="257">
        <v>-20.100000000000001</v>
      </c>
      <c r="N2848" s="257">
        <v>-32.21</v>
      </c>
      <c r="O2848" s="257">
        <v>12.11</v>
      </c>
      <c r="P2848" s="257">
        <v>-25.34</v>
      </c>
      <c r="Q2848" s="215" t="s">
        <v>403</v>
      </c>
      <c r="R2848" s="215" t="s">
        <v>404</v>
      </c>
      <c r="S2848" s="215" t="s">
        <v>344</v>
      </c>
      <c r="T2848" s="215" t="s">
        <v>405</v>
      </c>
      <c r="U2848" s="215" t="s">
        <v>406</v>
      </c>
      <c r="W2848" s="215" t="s">
        <v>27</v>
      </c>
      <c r="X2848" s="215" t="s">
        <v>23</v>
      </c>
      <c r="Y2848" s="215" t="s">
        <v>23</v>
      </c>
      <c r="Z2848" s="215" t="s">
        <v>23</v>
      </c>
    </row>
    <row r="2849" spans="1:26">
      <c r="A2849" s="215" t="s">
        <v>3344</v>
      </c>
      <c r="B2849" s="51">
        <v>148</v>
      </c>
      <c r="C2849" s="215" t="s">
        <v>1169</v>
      </c>
      <c r="D2849" s="215" t="s">
        <v>1701</v>
      </c>
      <c r="E2849" s="215" t="s">
        <v>2109</v>
      </c>
      <c r="F2849" s="51">
        <v>3</v>
      </c>
      <c r="G2849" s="258">
        <v>0.6</v>
      </c>
      <c r="H2849" s="258">
        <v>-18</v>
      </c>
      <c r="I2849" s="272">
        <v>2.8882352941176501</v>
      </c>
      <c r="J2849" s="272">
        <v>0.255858963526501</v>
      </c>
      <c r="K2849" s="257">
        <v>-16.12</v>
      </c>
      <c r="L2849" s="257">
        <v>-25.43</v>
      </c>
      <c r="M2849" s="257">
        <v>-21.6</v>
      </c>
      <c r="N2849" s="257">
        <v>-38.72</v>
      </c>
      <c r="O2849" s="257">
        <v>17.12</v>
      </c>
      <c r="P2849" s="257">
        <v>-26.48</v>
      </c>
      <c r="Q2849" s="215" t="s">
        <v>419</v>
      </c>
      <c r="R2849" s="215" t="s">
        <v>1172</v>
      </c>
      <c r="S2849" s="215" t="s">
        <v>422</v>
      </c>
      <c r="T2849" s="215" t="s">
        <v>583</v>
      </c>
      <c r="U2849" s="215" t="s">
        <v>555</v>
      </c>
      <c r="W2849" s="215" t="s">
        <v>27</v>
      </c>
      <c r="X2849" s="215" t="s">
        <v>7</v>
      </c>
      <c r="Y2849" s="215" t="s">
        <v>12</v>
      </c>
      <c r="Z2849" s="215" t="s">
        <v>20</v>
      </c>
    </row>
    <row r="2850" spans="1:26">
      <c r="A2850" s="215" t="s">
        <v>3344</v>
      </c>
      <c r="B2850" s="51">
        <v>149</v>
      </c>
      <c r="C2850" s="215" t="s">
        <v>656</v>
      </c>
      <c r="D2850" s="215" t="s">
        <v>657</v>
      </c>
      <c r="E2850" s="215" t="s">
        <v>1703</v>
      </c>
      <c r="F2850" s="51">
        <v>5</v>
      </c>
      <c r="G2850" s="258">
        <v>1</v>
      </c>
      <c r="H2850" s="258">
        <v>-16.8</v>
      </c>
      <c r="I2850" s="272">
        <v>2.71176470588235</v>
      </c>
      <c r="J2850" s="272">
        <v>0.22082938541866601</v>
      </c>
      <c r="K2850" s="257">
        <v>-15.5</v>
      </c>
      <c r="L2850" s="257">
        <v>-24.94</v>
      </c>
      <c r="M2850" s="257">
        <v>-21.22</v>
      </c>
      <c r="N2850" s="257">
        <v>-71.94</v>
      </c>
      <c r="O2850" s="257">
        <v>50.72</v>
      </c>
      <c r="P2850" s="257">
        <v>-26</v>
      </c>
      <c r="Q2850" s="215" t="s">
        <v>334</v>
      </c>
      <c r="R2850" s="215" t="s">
        <v>659</v>
      </c>
      <c r="S2850" s="215" t="s">
        <v>660</v>
      </c>
      <c r="T2850" s="215" t="s">
        <v>661</v>
      </c>
      <c r="U2850" s="215" t="s">
        <v>662</v>
      </c>
      <c r="W2850" s="215" t="s">
        <v>27</v>
      </c>
      <c r="X2850" s="215" t="s">
        <v>35</v>
      </c>
      <c r="Y2850" s="215" t="s">
        <v>15</v>
      </c>
      <c r="Z2850" s="215" t="s">
        <v>17</v>
      </c>
    </row>
    <row r="2851" spans="1:26">
      <c r="A2851" s="215" t="s">
        <v>3344</v>
      </c>
      <c r="B2851" s="51">
        <v>150</v>
      </c>
      <c r="C2851" s="215" t="s">
        <v>986</v>
      </c>
      <c r="D2851" s="215" t="s">
        <v>1704</v>
      </c>
      <c r="E2851" s="215" t="s">
        <v>2020</v>
      </c>
      <c r="F2851" s="51">
        <v>5</v>
      </c>
      <c r="G2851" s="258">
        <v>1</v>
      </c>
      <c r="H2851" s="258">
        <v>-17.399999999999999</v>
      </c>
      <c r="I2851" s="272">
        <v>3.0117647058823498</v>
      </c>
      <c r="J2851" s="272">
        <v>0.25195022018364799</v>
      </c>
      <c r="K2851" s="257">
        <v>-17.78</v>
      </c>
      <c r="L2851" s="257">
        <v>-26.91</v>
      </c>
      <c r="M2851" s="257">
        <v>-23.18</v>
      </c>
      <c r="N2851" s="257">
        <v>-60.33</v>
      </c>
      <c r="O2851" s="257">
        <v>37.15</v>
      </c>
      <c r="P2851" s="257">
        <v>-27.87</v>
      </c>
      <c r="Q2851" s="215" t="s">
        <v>989</v>
      </c>
      <c r="R2851" s="215" t="s">
        <v>990</v>
      </c>
      <c r="S2851" s="215" t="s">
        <v>991</v>
      </c>
      <c r="T2851" s="215" t="s">
        <v>992</v>
      </c>
      <c r="U2851" s="215" t="s">
        <v>993</v>
      </c>
      <c r="W2851" s="215" t="s">
        <v>27</v>
      </c>
      <c r="X2851" s="215" t="s">
        <v>35</v>
      </c>
      <c r="Y2851" s="215" t="s">
        <v>12</v>
      </c>
      <c r="Z2851" s="215" t="s">
        <v>17</v>
      </c>
    </row>
    <row r="2852" spans="1:26">
      <c r="A2852" s="215" t="s">
        <v>3344</v>
      </c>
      <c r="B2852" s="51">
        <v>151</v>
      </c>
      <c r="C2852" s="215" t="s">
        <v>678</v>
      </c>
      <c r="D2852" s="215" t="s">
        <v>1706</v>
      </c>
      <c r="E2852" s="215" t="s">
        <v>3403</v>
      </c>
      <c r="F2852" s="51">
        <v>4</v>
      </c>
      <c r="G2852" s="258">
        <v>0.8</v>
      </c>
      <c r="H2852" s="258">
        <v>-12.5</v>
      </c>
      <c r="I2852" s="272">
        <v>10.7470588235294</v>
      </c>
      <c r="J2852" s="272">
        <v>0.24778884556647501</v>
      </c>
      <c r="K2852" s="257">
        <v>-8.08</v>
      </c>
      <c r="L2852" s="257">
        <v>-29.81</v>
      </c>
      <c r="M2852" s="257">
        <v>-20.62</v>
      </c>
      <c r="N2852" s="257">
        <v>-96.88</v>
      </c>
      <c r="O2852" s="257">
        <v>76.260000000000005</v>
      </c>
      <c r="P2852" s="257">
        <v>-29.97</v>
      </c>
      <c r="Q2852" s="215" t="s">
        <v>681</v>
      </c>
      <c r="R2852" s="215" t="s">
        <v>682</v>
      </c>
      <c r="S2852" s="215" t="s">
        <v>683</v>
      </c>
      <c r="T2852" s="215" t="s">
        <v>684</v>
      </c>
      <c r="U2852" s="215" t="s">
        <v>685</v>
      </c>
      <c r="W2852" s="215" t="s">
        <v>36</v>
      </c>
      <c r="X2852" s="215" t="s">
        <v>35</v>
      </c>
      <c r="Y2852" s="215" t="s">
        <v>12</v>
      </c>
      <c r="Z2852" s="215" t="s">
        <v>20</v>
      </c>
    </row>
    <row r="2853" spans="1:26">
      <c r="A2853" s="215" t="s">
        <v>3344</v>
      </c>
      <c r="B2853" s="51">
        <v>152</v>
      </c>
      <c r="C2853" s="215" t="s">
        <v>1115</v>
      </c>
      <c r="D2853" s="215" t="s">
        <v>1116</v>
      </c>
      <c r="E2853" s="215" t="s">
        <v>3330</v>
      </c>
      <c r="F2853" s="51">
        <v>2</v>
      </c>
      <c r="G2853" s="258">
        <v>0.4</v>
      </c>
      <c r="H2853" s="258">
        <v>-12.8</v>
      </c>
      <c r="I2853" s="272">
        <v>10.8176470588235</v>
      </c>
      <c r="J2853" s="272">
        <v>0.23215538791268001</v>
      </c>
      <c r="K2853" s="257">
        <v>-10.14</v>
      </c>
      <c r="L2853" s="257">
        <v>-30.81</v>
      </c>
      <c r="M2853" s="257">
        <v>-21.29</v>
      </c>
      <c r="N2853" s="257">
        <v>-110.13</v>
      </c>
      <c r="O2853" s="257">
        <v>88.84</v>
      </c>
      <c r="P2853" s="257">
        <v>-31.11</v>
      </c>
      <c r="Q2853" s="215" t="s">
        <v>1118</v>
      </c>
      <c r="R2853" s="215" t="s">
        <v>1119</v>
      </c>
      <c r="S2853" s="215" t="s">
        <v>634</v>
      </c>
      <c r="T2853" s="215" t="s">
        <v>610</v>
      </c>
      <c r="U2853" s="215" t="s">
        <v>1120</v>
      </c>
      <c r="W2853" s="215" t="s">
        <v>36</v>
      </c>
      <c r="X2853" s="215" t="s">
        <v>35</v>
      </c>
      <c r="Y2853" s="215" t="s">
        <v>12</v>
      </c>
      <c r="Z2853" s="215" t="s">
        <v>17</v>
      </c>
    </row>
    <row r="2854" spans="1:26">
      <c r="A2854" s="215" t="s">
        <v>3344</v>
      </c>
      <c r="B2854" s="51">
        <v>153</v>
      </c>
      <c r="C2854" s="215" t="s">
        <v>556</v>
      </c>
      <c r="D2854" s="215" t="s">
        <v>1708</v>
      </c>
      <c r="E2854" s="215" t="s">
        <v>3404</v>
      </c>
      <c r="F2854" s="51">
        <v>2</v>
      </c>
      <c r="G2854" s="258">
        <v>0.4</v>
      </c>
      <c r="H2854" s="258">
        <v>-14</v>
      </c>
      <c r="I2854" s="272">
        <v>9.1294117647058801</v>
      </c>
      <c r="J2854" s="272">
        <v>0.189835626812519</v>
      </c>
      <c r="K2854" s="257">
        <v>-5.54</v>
      </c>
      <c r="L2854" s="257">
        <v>-28.48</v>
      </c>
      <c r="M2854" s="257">
        <v>-19.96</v>
      </c>
      <c r="N2854" s="257">
        <v>-78.12</v>
      </c>
      <c r="O2854" s="257">
        <v>58.16</v>
      </c>
      <c r="P2854" s="257">
        <v>-28.56</v>
      </c>
      <c r="Q2854" s="215" t="s">
        <v>559</v>
      </c>
      <c r="R2854" s="215" t="s">
        <v>560</v>
      </c>
      <c r="S2854" s="215" t="s">
        <v>561</v>
      </c>
      <c r="T2854" s="215" t="s">
        <v>562</v>
      </c>
      <c r="U2854" s="215" t="s">
        <v>563</v>
      </c>
      <c r="W2854" s="215" t="s">
        <v>36</v>
      </c>
      <c r="X2854" s="215" t="s">
        <v>23</v>
      </c>
      <c r="Y2854" s="215" t="s">
        <v>23</v>
      </c>
      <c r="Z2854" s="215" t="s">
        <v>23</v>
      </c>
    </row>
    <row r="2855" spans="1:26">
      <c r="A2855" s="215" t="s">
        <v>3344</v>
      </c>
      <c r="B2855" s="51">
        <v>154</v>
      </c>
      <c r="C2855" s="215" t="s">
        <v>830</v>
      </c>
      <c r="D2855" s="215" t="s">
        <v>1709</v>
      </c>
      <c r="E2855" s="215" t="s">
        <v>1474</v>
      </c>
      <c r="F2855" s="51">
        <v>0</v>
      </c>
      <c r="G2855" s="258">
        <v>0</v>
      </c>
      <c r="H2855" s="258">
        <v>-18</v>
      </c>
      <c r="I2855" s="272">
        <v>2.28823529411765</v>
      </c>
      <c r="J2855" s="272">
        <v>0.19414336507260699</v>
      </c>
      <c r="K2855" s="257">
        <v>-12.67</v>
      </c>
      <c r="L2855" s="257">
        <v>-22.19</v>
      </c>
      <c r="M2855" s="257">
        <v>-18.690000000000001</v>
      </c>
      <c r="N2855" s="257">
        <v>-31.38</v>
      </c>
      <c r="O2855" s="257">
        <v>12.69</v>
      </c>
      <c r="P2855" s="257">
        <v>-23.39</v>
      </c>
      <c r="Q2855" s="215" t="s">
        <v>833</v>
      </c>
      <c r="R2855" s="215" t="s">
        <v>610</v>
      </c>
      <c r="S2855" s="215" t="s">
        <v>834</v>
      </c>
      <c r="T2855" s="215" t="s">
        <v>835</v>
      </c>
      <c r="U2855" s="215" t="s">
        <v>836</v>
      </c>
      <c r="W2855" s="215" t="s">
        <v>27</v>
      </c>
      <c r="X2855" s="215" t="s">
        <v>7</v>
      </c>
      <c r="Y2855" s="215" t="s">
        <v>12</v>
      </c>
      <c r="Z2855" s="215" t="s">
        <v>17</v>
      </c>
    </row>
    <row r="2856" spans="1:26">
      <c r="A2856" s="215" t="s">
        <v>3344</v>
      </c>
      <c r="B2856" s="51">
        <v>155</v>
      </c>
      <c r="C2856" s="215" t="s">
        <v>1216</v>
      </c>
      <c r="D2856" s="215" t="s">
        <v>1710</v>
      </c>
      <c r="E2856" s="215" t="s">
        <v>3405</v>
      </c>
      <c r="F2856" s="51">
        <v>3</v>
      </c>
      <c r="G2856" s="258">
        <v>0.6</v>
      </c>
      <c r="H2856" s="258">
        <v>-18</v>
      </c>
      <c r="I2856" s="272">
        <v>5</v>
      </c>
      <c r="J2856" s="272">
        <v>0.28407639366500298</v>
      </c>
      <c r="K2856" s="257">
        <v>-18</v>
      </c>
      <c r="L2856" s="257">
        <v>-27.54</v>
      </c>
      <c r="M2856" s="257">
        <v>-23.48</v>
      </c>
      <c r="N2856" s="257">
        <v>-40.159999999999997</v>
      </c>
      <c r="O2856" s="257">
        <v>16.68</v>
      </c>
      <c r="P2856" s="257">
        <v>-28.62</v>
      </c>
      <c r="Q2856" s="215" t="s">
        <v>1004</v>
      </c>
      <c r="R2856" s="215" t="s">
        <v>1219</v>
      </c>
      <c r="S2856" s="215" t="s">
        <v>1220</v>
      </c>
      <c r="T2856" s="215" t="s">
        <v>1221</v>
      </c>
      <c r="U2856" s="215" t="s">
        <v>1222</v>
      </c>
      <c r="W2856" s="215" t="s">
        <v>27</v>
      </c>
      <c r="X2856" s="215" t="s">
        <v>7</v>
      </c>
      <c r="Y2856" s="215" t="s">
        <v>15</v>
      </c>
      <c r="Z2856" s="215" t="s">
        <v>17</v>
      </c>
    </row>
    <row r="2857" spans="1:26">
      <c r="A2857" s="215" t="s">
        <v>3344</v>
      </c>
      <c r="B2857" s="51">
        <v>156</v>
      </c>
      <c r="C2857" s="215" t="s">
        <v>578</v>
      </c>
      <c r="D2857" s="215" t="s">
        <v>1712</v>
      </c>
      <c r="E2857" s="215" t="s">
        <v>3406</v>
      </c>
      <c r="F2857" s="51">
        <v>4</v>
      </c>
      <c r="G2857" s="258">
        <v>0.8</v>
      </c>
      <c r="H2857" s="258">
        <v>-14</v>
      </c>
      <c r="I2857" s="272">
        <v>11.605882352941199</v>
      </c>
      <c r="J2857" s="272">
        <v>0.324408745319617</v>
      </c>
      <c r="K2857" s="257">
        <v>-10.119999999999999</v>
      </c>
      <c r="L2857" s="257">
        <v>-32.54</v>
      </c>
      <c r="M2857" s="257">
        <v>-22.5</v>
      </c>
      <c r="N2857" s="257">
        <v>-94.32</v>
      </c>
      <c r="O2857" s="257">
        <v>71.819999999999993</v>
      </c>
      <c r="P2857" s="257">
        <v>-32.25</v>
      </c>
      <c r="Q2857" s="215" t="s">
        <v>581</v>
      </c>
      <c r="R2857" s="215" t="s">
        <v>582</v>
      </c>
      <c r="S2857" s="215" t="s">
        <v>583</v>
      </c>
      <c r="T2857" s="215" t="s">
        <v>584</v>
      </c>
      <c r="U2857" s="215" t="s">
        <v>585</v>
      </c>
      <c r="W2857" s="215" t="s">
        <v>36</v>
      </c>
      <c r="X2857" s="215" t="s">
        <v>7</v>
      </c>
      <c r="Y2857" s="215" t="s">
        <v>15</v>
      </c>
      <c r="Z2857" s="215" t="s">
        <v>17</v>
      </c>
    </row>
    <row r="2858" spans="1:26">
      <c r="A2858" s="215" t="s">
        <v>3344</v>
      </c>
      <c r="B2858" s="51">
        <v>157</v>
      </c>
      <c r="C2858" s="215" t="s">
        <v>900</v>
      </c>
      <c r="D2858" s="215" t="s">
        <v>1714</v>
      </c>
      <c r="E2858" s="215" t="s">
        <v>3407</v>
      </c>
      <c r="F2858" s="51">
        <v>3</v>
      </c>
      <c r="G2858" s="258">
        <v>0.6</v>
      </c>
      <c r="H2858" s="258">
        <v>-14</v>
      </c>
      <c r="I2858" s="272">
        <v>9.3294117647058794</v>
      </c>
      <c r="J2858" s="272">
        <v>0.237115217494066</v>
      </c>
      <c r="K2858" s="257">
        <v>-9.86</v>
      </c>
      <c r="L2858" s="257">
        <v>-30.63</v>
      </c>
      <c r="M2858" s="257">
        <v>-20.23</v>
      </c>
      <c r="N2858" s="257">
        <v>-93.87</v>
      </c>
      <c r="O2858" s="257">
        <v>73.64</v>
      </c>
      <c r="P2858" s="257">
        <v>-30.49</v>
      </c>
      <c r="Q2858" s="215" t="s">
        <v>903</v>
      </c>
      <c r="R2858" s="215" t="s">
        <v>904</v>
      </c>
      <c r="S2858" s="215" t="s">
        <v>905</v>
      </c>
      <c r="T2858" s="215" t="s">
        <v>612</v>
      </c>
      <c r="U2858" s="215" t="s">
        <v>441</v>
      </c>
      <c r="W2858" s="215" t="s">
        <v>36</v>
      </c>
      <c r="X2858" s="215" t="s">
        <v>7</v>
      </c>
      <c r="Y2858" s="215" t="s">
        <v>15</v>
      </c>
      <c r="Z2858" s="215" t="s">
        <v>17</v>
      </c>
    </row>
    <row r="2859" spans="1:26">
      <c r="A2859" s="215" t="s">
        <v>3344</v>
      </c>
      <c r="B2859" s="51">
        <v>158</v>
      </c>
      <c r="C2859" s="215" t="s">
        <v>430</v>
      </c>
      <c r="D2859" s="215" t="s">
        <v>1716</v>
      </c>
      <c r="E2859" s="215" t="s">
        <v>3408</v>
      </c>
      <c r="F2859" s="51">
        <v>4</v>
      </c>
      <c r="G2859" s="258">
        <v>0.8</v>
      </c>
      <c r="H2859" s="258">
        <v>-15.6</v>
      </c>
      <c r="I2859" s="272">
        <v>1.6588235294117599</v>
      </c>
      <c r="J2859" s="272">
        <v>0.17237252639400799</v>
      </c>
      <c r="K2859" s="257">
        <v>-16.18</v>
      </c>
      <c r="L2859" s="257">
        <v>-26.06</v>
      </c>
      <c r="M2859" s="257">
        <v>-23.11</v>
      </c>
      <c r="N2859" s="257">
        <v>-66.489999999999995</v>
      </c>
      <c r="O2859" s="257">
        <v>43.38</v>
      </c>
      <c r="P2859" s="257">
        <v>-27.07</v>
      </c>
      <c r="Q2859" s="215" t="s">
        <v>433</v>
      </c>
      <c r="R2859" s="215" t="s">
        <v>434</v>
      </c>
      <c r="S2859" s="215" t="s">
        <v>435</v>
      </c>
      <c r="T2859" s="215" t="s">
        <v>436</v>
      </c>
      <c r="U2859" s="215" t="s">
        <v>206</v>
      </c>
      <c r="W2859" s="215" t="s">
        <v>27</v>
      </c>
      <c r="X2859" s="215" t="s">
        <v>35</v>
      </c>
      <c r="Y2859" s="215" t="s">
        <v>15</v>
      </c>
      <c r="Z2859" s="215" t="s">
        <v>20</v>
      </c>
    </row>
    <row r="2860" spans="1:26">
      <c r="A2860" s="215" t="s">
        <v>3344</v>
      </c>
      <c r="B2860" s="51">
        <v>159</v>
      </c>
      <c r="C2860" s="215" t="s">
        <v>368</v>
      </c>
      <c r="D2860" s="215" t="s">
        <v>1718</v>
      </c>
      <c r="E2860" s="215" t="s">
        <v>2171</v>
      </c>
      <c r="F2860" s="51">
        <v>5</v>
      </c>
      <c r="G2860" s="258">
        <v>1</v>
      </c>
      <c r="H2860" s="258">
        <v>-13.2</v>
      </c>
      <c r="I2860" s="272">
        <v>11.2823529411765</v>
      </c>
      <c r="J2860" s="272">
        <v>0.27352538133333998</v>
      </c>
      <c r="K2860" s="257">
        <v>-4.0199999999999996</v>
      </c>
      <c r="L2860" s="257">
        <v>-27.57</v>
      </c>
      <c r="M2860" s="257">
        <v>-18.95</v>
      </c>
      <c r="N2860" s="257">
        <v>-78.67</v>
      </c>
      <c r="O2860" s="257">
        <v>59.72</v>
      </c>
      <c r="P2860" s="257">
        <v>-27.28</v>
      </c>
      <c r="Q2860" s="215" t="s">
        <v>371</v>
      </c>
      <c r="R2860" s="215" t="s">
        <v>372</v>
      </c>
      <c r="S2860" s="215" t="s">
        <v>373</v>
      </c>
      <c r="T2860" s="215" t="s">
        <v>374</v>
      </c>
      <c r="U2860" s="215" t="s">
        <v>375</v>
      </c>
      <c r="W2860" s="215" t="s">
        <v>36</v>
      </c>
      <c r="X2860" s="215" t="s">
        <v>35</v>
      </c>
      <c r="Y2860" s="215" t="s">
        <v>12</v>
      </c>
      <c r="Z2860" s="215" t="s">
        <v>17</v>
      </c>
    </row>
    <row r="2861" spans="1:26">
      <c r="A2861" s="215" t="s">
        <v>3344</v>
      </c>
      <c r="B2861" s="51">
        <v>160</v>
      </c>
      <c r="C2861" s="215" t="s">
        <v>693</v>
      </c>
      <c r="D2861" s="215" t="s">
        <v>1720</v>
      </c>
      <c r="E2861" s="215" t="s">
        <v>3409</v>
      </c>
      <c r="F2861" s="51">
        <v>4</v>
      </c>
      <c r="G2861" s="258">
        <v>0.8</v>
      </c>
      <c r="H2861" s="258">
        <v>-14.4</v>
      </c>
      <c r="I2861" s="272">
        <v>3.5235294117647098</v>
      </c>
      <c r="J2861" s="272">
        <v>0.22880344973750599</v>
      </c>
      <c r="K2861" s="257">
        <v>-15.55</v>
      </c>
      <c r="L2861" s="257">
        <v>-26.13</v>
      </c>
      <c r="M2861" s="257">
        <v>-21.27</v>
      </c>
      <c r="N2861" s="257">
        <v>-62.03</v>
      </c>
      <c r="O2861" s="257">
        <v>40.76</v>
      </c>
      <c r="P2861" s="257">
        <v>-27.21</v>
      </c>
      <c r="Q2861" s="215" t="s">
        <v>696</v>
      </c>
      <c r="R2861" s="215" t="s">
        <v>697</v>
      </c>
      <c r="S2861" s="215" t="s">
        <v>698</v>
      </c>
      <c r="T2861" s="215" t="s">
        <v>212</v>
      </c>
      <c r="U2861" s="215" t="s">
        <v>405</v>
      </c>
      <c r="W2861" s="215" t="s">
        <v>27</v>
      </c>
      <c r="X2861" s="215" t="s">
        <v>35</v>
      </c>
      <c r="Y2861" s="215" t="s">
        <v>15</v>
      </c>
      <c r="Z2861" s="215" t="s">
        <v>20</v>
      </c>
    </row>
    <row r="2862" spans="1:26">
      <c r="A2862" s="215" t="s">
        <v>3344</v>
      </c>
      <c r="B2862" s="51">
        <v>161</v>
      </c>
      <c r="C2862" s="215" t="s">
        <v>444</v>
      </c>
      <c r="D2862" s="215" t="s">
        <v>1722</v>
      </c>
      <c r="E2862" s="215" t="s">
        <v>3410</v>
      </c>
      <c r="F2862" s="51">
        <v>3</v>
      </c>
      <c r="G2862" s="258">
        <v>0.6</v>
      </c>
      <c r="H2862" s="258">
        <v>-14</v>
      </c>
      <c r="I2862" s="272">
        <v>6.8823529411764701</v>
      </c>
      <c r="J2862" s="272">
        <v>0.190945986195065</v>
      </c>
      <c r="K2862" s="257">
        <v>-8.27</v>
      </c>
      <c r="L2862" s="257">
        <v>-29.84</v>
      </c>
      <c r="M2862" s="257">
        <v>-20.64</v>
      </c>
      <c r="N2862" s="257">
        <v>-77.91</v>
      </c>
      <c r="O2862" s="257">
        <v>57.27</v>
      </c>
      <c r="P2862" s="257">
        <v>-29.78</v>
      </c>
      <c r="Q2862" s="215" t="s">
        <v>447</v>
      </c>
      <c r="R2862" s="215" t="s">
        <v>448</v>
      </c>
      <c r="S2862" s="215" t="s">
        <v>449</v>
      </c>
      <c r="T2862" s="215" t="s">
        <v>450</v>
      </c>
      <c r="U2862" s="215" t="s">
        <v>451</v>
      </c>
      <c r="W2862" s="215" t="s">
        <v>36</v>
      </c>
      <c r="X2862" s="215" t="s">
        <v>23</v>
      </c>
      <c r="Y2862" s="215" t="s">
        <v>23</v>
      </c>
      <c r="Z2862" s="215" t="s">
        <v>23</v>
      </c>
    </row>
    <row r="2863" spans="1:26">
      <c r="A2863" s="215" t="s">
        <v>3344</v>
      </c>
      <c r="B2863" s="51">
        <v>162</v>
      </c>
      <c r="C2863" s="215" t="s">
        <v>1433</v>
      </c>
      <c r="D2863" s="215" t="s">
        <v>1724</v>
      </c>
      <c r="E2863" s="215" t="s">
        <v>1474</v>
      </c>
      <c r="F2863" s="51">
        <v>0</v>
      </c>
      <c r="G2863" s="258">
        <v>0</v>
      </c>
      <c r="H2863" s="258">
        <v>-18</v>
      </c>
      <c r="I2863" s="272">
        <v>1.3647058823529401</v>
      </c>
      <c r="J2863" s="272">
        <v>0.140063841213041</v>
      </c>
      <c r="K2863" s="257">
        <v>-13.29</v>
      </c>
      <c r="L2863" s="257">
        <v>-22.06</v>
      </c>
      <c r="M2863" s="257">
        <v>-19.21</v>
      </c>
      <c r="N2863" s="257">
        <v>-27.5</v>
      </c>
      <c r="O2863" s="257">
        <v>8.2899999999999991</v>
      </c>
      <c r="P2863" s="257">
        <v>-23.09</v>
      </c>
      <c r="Q2863" s="215" t="s">
        <v>450</v>
      </c>
      <c r="R2863" s="215" t="s">
        <v>1436</v>
      </c>
      <c r="S2863" s="215" t="s">
        <v>733</v>
      </c>
      <c r="T2863" s="215" t="s">
        <v>915</v>
      </c>
      <c r="U2863" s="215" t="s">
        <v>1437</v>
      </c>
      <c r="W2863" s="215" t="s">
        <v>27</v>
      </c>
      <c r="X2863" s="215" t="s">
        <v>23</v>
      </c>
      <c r="Y2863" s="215" t="s">
        <v>23</v>
      </c>
      <c r="Z2863" s="215" t="s">
        <v>23</v>
      </c>
    </row>
    <row r="2864" spans="1:26">
      <c r="A2864" s="215" t="s">
        <v>3344</v>
      </c>
      <c r="B2864" s="51">
        <v>163</v>
      </c>
      <c r="C2864" s="215" t="s">
        <v>1286</v>
      </c>
      <c r="D2864" s="215" t="s">
        <v>1725</v>
      </c>
      <c r="E2864" s="215" t="s">
        <v>3411</v>
      </c>
      <c r="F2864" s="51">
        <v>4</v>
      </c>
      <c r="G2864" s="258">
        <v>0.8</v>
      </c>
      <c r="H2864" s="258">
        <v>-18</v>
      </c>
      <c r="I2864" s="272">
        <v>1.4117647058823499</v>
      </c>
      <c r="J2864" s="272">
        <v>0.14002470400049699</v>
      </c>
      <c r="K2864" s="257">
        <v>-15.92</v>
      </c>
      <c r="L2864" s="257">
        <v>-25.74</v>
      </c>
      <c r="M2864" s="257">
        <v>-21.4</v>
      </c>
      <c r="N2864" s="257">
        <v>-38.299999999999997</v>
      </c>
      <c r="O2864" s="257">
        <v>16.899999999999999</v>
      </c>
      <c r="P2864" s="257">
        <v>-27.11</v>
      </c>
      <c r="Q2864" s="215" t="s">
        <v>381</v>
      </c>
      <c r="R2864" s="215" t="s">
        <v>1289</v>
      </c>
      <c r="S2864" s="215" t="s">
        <v>1290</v>
      </c>
      <c r="T2864" s="215" t="s">
        <v>554</v>
      </c>
      <c r="U2864" s="215" t="s">
        <v>1291</v>
      </c>
      <c r="W2864" s="215" t="s">
        <v>27</v>
      </c>
      <c r="X2864" s="215" t="s">
        <v>7</v>
      </c>
      <c r="Y2864" s="215" t="s">
        <v>12</v>
      </c>
      <c r="Z2864" s="215" t="s">
        <v>20</v>
      </c>
    </row>
    <row r="2865" spans="1:26">
      <c r="A2865" s="215" t="s">
        <v>3344</v>
      </c>
      <c r="B2865" s="51">
        <v>164</v>
      </c>
      <c r="C2865" s="215" t="s">
        <v>823</v>
      </c>
      <c r="D2865" s="215" t="s">
        <v>1727</v>
      </c>
      <c r="E2865" s="215" t="s">
        <v>3412</v>
      </c>
      <c r="F2865" s="51">
        <v>1</v>
      </c>
      <c r="G2865" s="258">
        <v>0.2</v>
      </c>
      <c r="H2865" s="258">
        <v>-18</v>
      </c>
      <c r="I2865" s="272">
        <v>3.0705882352941201</v>
      </c>
      <c r="J2865" s="272">
        <v>0.28258291718550899</v>
      </c>
      <c r="K2865" s="257">
        <v>-14.5</v>
      </c>
      <c r="L2865" s="257">
        <v>-23.61</v>
      </c>
      <c r="M2865" s="257">
        <v>-19.96</v>
      </c>
      <c r="N2865" s="257">
        <v>-35.64</v>
      </c>
      <c r="O2865" s="257">
        <v>15.68</v>
      </c>
      <c r="P2865" s="257">
        <v>-24.67</v>
      </c>
      <c r="Q2865" s="215" t="s">
        <v>826</v>
      </c>
      <c r="R2865" s="215" t="s">
        <v>827</v>
      </c>
      <c r="S2865" s="215" t="s">
        <v>828</v>
      </c>
      <c r="T2865" s="215" t="s">
        <v>646</v>
      </c>
      <c r="U2865" s="215" t="s">
        <v>829</v>
      </c>
      <c r="W2865" s="215" t="s">
        <v>27</v>
      </c>
      <c r="X2865" s="215" t="s">
        <v>7</v>
      </c>
      <c r="Y2865" s="215" t="s">
        <v>12</v>
      </c>
      <c r="Z2865" s="215" t="s">
        <v>20</v>
      </c>
    </row>
    <row r="2866" spans="1:26">
      <c r="A2866" s="215" t="s">
        <v>3344</v>
      </c>
      <c r="B2866" s="51">
        <v>165</v>
      </c>
      <c r="C2866" s="215" t="s">
        <v>321</v>
      </c>
      <c r="D2866" s="215" t="s">
        <v>1729</v>
      </c>
      <c r="E2866" s="215" t="s">
        <v>3413</v>
      </c>
      <c r="F2866" s="51">
        <v>3</v>
      </c>
      <c r="G2866" s="258">
        <v>0.6</v>
      </c>
      <c r="H2866" s="258">
        <v>-14</v>
      </c>
      <c r="I2866" s="272">
        <v>12.0352941176471</v>
      </c>
      <c r="J2866" s="272">
        <v>0.40555773020611202</v>
      </c>
      <c r="K2866" s="257">
        <v>-5.38</v>
      </c>
      <c r="L2866" s="257">
        <v>-27.56</v>
      </c>
      <c r="M2866" s="257">
        <v>-17.760000000000002</v>
      </c>
      <c r="N2866" s="257">
        <v>-94.47</v>
      </c>
      <c r="O2866" s="257">
        <v>76.709999999999994</v>
      </c>
      <c r="P2866" s="257">
        <v>-27.3</v>
      </c>
      <c r="Q2866" s="215" t="s">
        <v>324</v>
      </c>
      <c r="R2866" s="215" t="s">
        <v>325</v>
      </c>
      <c r="S2866" s="215" t="s">
        <v>326</v>
      </c>
      <c r="T2866" s="215" t="s">
        <v>327</v>
      </c>
      <c r="U2866" s="215" t="s">
        <v>328</v>
      </c>
      <c r="W2866" s="215" t="s">
        <v>36</v>
      </c>
      <c r="X2866" s="215" t="s">
        <v>7</v>
      </c>
      <c r="Y2866" s="215" t="s">
        <v>15</v>
      </c>
      <c r="Z2866" s="215" t="s">
        <v>17</v>
      </c>
    </row>
    <row r="2867" spans="1:26">
      <c r="A2867" s="215" t="s">
        <v>3344</v>
      </c>
      <c r="B2867" s="51">
        <v>166</v>
      </c>
      <c r="C2867" s="215" t="s">
        <v>628</v>
      </c>
      <c r="D2867" s="215" t="s">
        <v>1731</v>
      </c>
      <c r="E2867" s="215" t="s">
        <v>3414</v>
      </c>
      <c r="F2867" s="51">
        <v>3</v>
      </c>
      <c r="G2867" s="258">
        <v>0.6</v>
      </c>
      <c r="H2867" s="258">
        <v>-12.2</v>
      </c>
      <c r="I2867" s="272">
        <v>10.6</v>
      </c>
      <c r="J2867" s="272">
        <v>0.22711783964174401</v>
      </c>
      <c r="K2867" s="257">
        <v>-6.84</v>
      </c>
      <c r="L2867" s="257">
        <v>-31.69</v>
      </c>
      <c r="M2867" s="257">
        <v>-22.45</v>
      </c>
      <c r="N2867" s="257">
        <v>-84.1</v>
      </c>
      <c r="O2867" s="257">
        <v>61.65</v>
      </c>
      <c r="P2867" s="257">
        <v>-31.42</v>
      </c>
      <c r="Q2867" s="215" t="s">
        <v>212</v>
      </c>
      <c r="R2867" s="215" t="s">
        <v>631</v>
      </c>
      <c r="S2867" s="215" t="s">
        <v>632</v>
      </c>
      <c r="T2867" s="215" t="s">
        <v>633</v>
      </c>
      <c r="U2867" s="215" t="s">
        <v>634</v>
      </c>
      <c r="W2867" s="215" t="s">
        <v>36</v>
      </c>
      <c r="X2867" s="215" t="s">
        <v>35</v>
      </c>
      <c r="Y2867" s="215" t="s">
        <v>12</v>
      </c>
      <c r="Z2867" s="215" t="s">
        <v>20</v>
      </c>
    </row>
    <row r="2868" spans="1:26">
      <c r="A2868" s="215" t="s">
        <v>3344</v>
      </c>
      <c r="B2868" s="51">
        <v>167</v>
      </c>
      <c r="C2868" s="215" t="s">
        <v>1173</v>
      </c>
      <c r="D2868" s="215" t="s">
        <v>1733</v>
      </c>
      <c r="E2868" s="215" t="s">
        <v>2638</v>
      </c>
      <c r="F2868" s="51">
        <v>5</v>
      </c>
      <c r="G2868" s="258">
        <v>1</v>
      </c>
      <c r="H2868" s="258">
        <v>-18</v>
      </c>
      <c r="I2868" s="272">
        <v>4.3529411764705896</v>
      </c>
      <c r="J2868" s="272">
        <v>0.29478397397088302</v>
      </c>
      <c r="K2868" s="257">
        <v>-17.059999999999999</v>
      </c>
      <c r="L2868" s="257">
        <v>-26.47</v>
      </c>
      <c r="M2868" s="257">
        <v>-22.48</v>
      </c>
      <c r="N2868" s="257">
        <v>-38.79</v>
      </c>
      <c r="O2868" s="257">
        <v>16.309999999999999</v>
      </c>
      <c r="P2868" s="257">
        <v>-27.49</v>
      </c>
      <c r="Q2868" s="215" t="s">
        <v>1176</v>
      </c>
      <c r="R2868" s="215" t="s">
        <v>1177</v>
      </c>
      <c r="S2868" s="215" t="s">
        <v>1178</v>
      </c>
      <c r="T2868" s="215" t="s">
        <v>1179</v>
      </c>
      <c r="U2868" s="215" t="s">
        <v>1180</v>
      </c>
      <c r="W2868" s="215" t="s">
        <v>27</v>
      </c>
      <c r="X2868" s="215" t="s">
        <v>7</v>
      </c>
      <c r="Y2868" s="215" t="s">
        <v>15</v>
      </c>
      <c r="Z2868" s="215" t="s">
        <v>17</v>
      </c>
    </row>
    <row r="2869" spans="1:26">
      <c r="A2869" s="215" t="s">
        <v>3344</v>
      </c>
      <c r="B2869" s="51">
        <v>168</v>
      </c>
      <c r="C2869" s="215" t="s">
        <v>978</v>
      </c>
      <c r="D2869" s="215" t="s">
        <v>979</v>
      </c>
      <c r="E2869" s="215" t="s">
        <v>2036</v>
      </c>
      <c r="F2869" s="51">
        <v>5</v>
      </c>
      <c r="G2869" s="258">
        <v>1</v>
      </c>
      <c r="H2869" s="258">
        <v>-8.2000000000000206</v>
      </c>
      <c r="I2869" s="272">
        <v>10.588235294117601</v>
      </c>
      <c r="J2869" s="272">
        <v>0.36251270796124202</v>
      </c>
      <c r="K2869" s="257">
        <v>-8.86</v>
      </c>
      <c r="L2869" s="257">
        <v>-32.82</v>
      </c>
      <c r="M2869" s="257">
        <v>-21.7</v>
      </c>
      <c r="N2869" s="257">
        <v>-112.07</v>
      </c>
      <c r="O2869" s="257">
        <v>90.37</v>
      </c>
      <c r="P2869" s="257">
        <v>-32.75</v>
      </c>
      <c r="Q2869" s="215" t="s">
        <v>981</v>
      </c>
      <c r="R2869" s="215" t="s">
        <v>982</v>
      </c>
      <c r="S2869" s="215" t="s">
        <v>983</v>
      </c>
      <c r="T2869" s="215" t="s">
        <v>984</v>
      </c>
      <c r="U2869" s="215" t="s">
        <v>985</v>
      </c>
      <c r="W2869" s="215" t="s">
        <v>36</v>
      </c>
      <c r="X2869" s="215" t="s">
        <v>35</v>
      </c>
      <c r="Y2869" s="215" t="s">
        <v>15</v>
      </c>
      <c r="Z2869" s="215" t="s">
        <v>17</v>
      </c>
    </row>
    <row r="2870" spans="1:26">
      <c r="A2870" s="215" t="s">
        <v>3344</v>
      </c>
      <c r="B2870" s="51">
        <v>169</v>
      </c>
      <c r="C2870" s="215" t="s">
        <v>641</v>
      </c>
      <c r="D2870" s="215" t="s">
        <v>1736</v>
      </c>
      <c r="E2870" s="215" t="s">
        <v>2106</v>
      </c>
      <c r="F2870" s="51">
        <v>5</v>
      </c>
      <c r="G2870" s="258">
        <v>1</v>
      </c>
      <c r="H2870" s="258">
        <v>-16.600000000000001</v>
      </c>
      <c r="I2870" s="272">
        <v>3.6941176470588202</v>
      </c>
      <c r="J2870" s="272">
        <v>0.29349442598319803</v>
      </c>
      <c r="K2870" s="257">
        <v>-16.309999999999999</v>
      </c>
      <c r="L2870" s="257">
        <v>-26.45</v>
      </c>
      <c r="M2870" s="257">
        <v>-21.72</v>
      </c>
      <c r="N2870" s="257">
        <v>-53.42</v>
      </c>
      <c r="O2870" s="257">
        <v>31.7</v>
      </c>
      <c r="P2870" s="257">
        <v>-27.93</v>
      </c>
      <c r="Q2870" s="215" t="s">
        <v>644</v>
      </c>
      <c r="R2870" s="215" t="s">
        <v>645</v>
      </c>
      <c r="S2870" s="215" t="s">
        <v>646</v>
      </c>
      <c r="T2870" s="215" t="s">
        <v>212</v>
      </c>
      <c r="U2870" s="215" t="s">
        <v>647</v>
      </c>
      <c r="W2870" s="215" t="s">
        <v>27</v>
      </c>
      <c r="X2870" s="215" t="s">
        <v>35</v>
      </c>
      <c r="Y2870" s="215" t="s">
        <v>15</v>
      </c>
      <c r="Z2870" s="215" t="s">
        <v>17</v>
      </c>
    </row>
    <row r="2871" spans="1:26">
      <c r="A2871" s="215" t="s">
        <v>3344</v>
      </c>
      <c r="B2871" s="51">
        <v>170</v>
      </c>
      <c r="C2871" s="215" t="s">
        <v>766</v>
      </c>
      <c r="D2871" s="215" t="s">
        <v>1738</v>
      </c>
      <c r="E2871" s="215" t="s">
        <v>3415</v>
      </c>
      <c r="F2871" s="51">
        <v>4</v>
      </c>
      <c r="G2871" s="258">
        <v>0.8</v>
      </c>
      <c r="H2871" s="258">
        <v>-18</v>
      </c>
      <c r="I2871" s="272">
        <v>1.6588235294117599</v>
      </c>
      <c r="J2871" s="272">
        <v>0.187266307650823</v>
      </c>
      <c r="K2871" s="257">
        <v>-14.03</v>
      </c>
      <c r="L2871" s="257">
        <v>-24.22</v>
      </c>
      <c r="M2871" s="257">
        <v>-19.829999999999998</v>
      </c>
      <c r="N2871" s="257">
        <v>-33.22</v>
      </c>
      <c r="O2871" s="257">
        <v>13.39</v>
      </c>
      <c r="P2871" s="257">
        <v>-25.55</v>
      </c>
      <c r="Q2871" s="215" t="s">
        <v>769</v>
      </c>
      <c r="R2871" s="215" t="s">
        <v>770</v>
      </c>
      <c r="S2871" s="215" t="s">
        <v>771</v>
      </c>
      <c r="T2871" s="215" t="s">
        <v>221</v>
      </c>
      <c r="U2871" s="215" t="s">
        <v>772</v>
      </c>
      <c r="W2871" s="215" t="s">
        <v>27</v>
      </c>
      <c r="X2871" s="215" t="s">
        <v>7</v>
      </c>
      <c r="Y2871" s="215" t="s">
        <v>15</v>
      </c>
      <c r="Z2871" s="215" t="s">
        <v>20</v>
      </c>
    </row>
    <row r="2872" spans="1:26">
      <c r="A2872" s="215" t="s">
        <v>3344</v>
      </c>
      <c r="B2872" s="51">
        <v>171</v>
      </c>
      <c r="C2872" s="215" t="s">
        <v>1397</v>
      </c>
      <c r="D2872" s="215" t="s">
        <v>1740</v>
      </c>
      <c r="E2872" s="215" t="s">
        <v>3416</v>
      </c>
      <c r="F2872" s="51">
        <v>0</v>
      </c>
      <c r="G2872" s="258">
        <v>0</v>
      </c>
      <c r="H2872" s="258">
        <v>-18</v>
      </c>
      <c r="I2872" s="272">
        <v>1.3823529411764699</v>
      </c>
      <c r="J2872" s="272">
        <v>0.16337553110400199</v>
      </c>
      <c r="K2872" s="257">
        <v>-14.29</v>
      </c>
      <c r="L2872" s="257">
        <v>-24.06</v>
      </c>
      <c r="M2872" s="257">
        <v>-19.96</v>
      </c>
      <c r="N2872" s="257">
        <v>-34.380000000000003</v>
      </c>
      <c r="O2872" s="257">
        <v>14.42</v>
      </c>
      <c r="P2872" s="257">
        <v>-25.16</v>
      </c>
      <c r="Q2872" s="215" t="s">
        <v>215</v>
      </c>
      <c r="R2872" s="215" t="s">
        <v>1400</v>
      </c>
      <c r="S2872" s="215" t="s">
        <v>1401</v>
      </c>
      <c r="T2872" s="215" t="s">
        <v>639</v>
      </c>
      <c r="U2872" s="215" t="s">
        <v>1402</v>
      </c>
      <c r="W2872" s="215" t="s">
        <v>27</v>
      </c>
      <c r="X2872" s="215" t="s">
        <v>7</v>
      </c>
      <c r="Y2872" s="215" t="s">
        <v>15</v>
      </c>
      <c r="Z2872" s="215" t="s">
        <v>17</v>
      </c>
    </row>
    <row r="2873" spans="1:26">
      <c r="A2873" s="215" t="s">
        <v>3344</v>
      </c>
      <c r="B2873" s="51">
        <v>172</v>
      </c>
      <c r="C2873" s="215" t="s">
        <v>837</v>
      </c>
      <c r="D2873" s="215" t="s">
        <v>1741</v>
      </c>
      <c r="E2873" s="215" t="s">
        <v>1742</v>
      </c>
      <c r="F2873" s="51">
        <v>5</v>
      </c>
      <c r="G2873" s="258">
        <v>1</v>
      </c>
      <c r="H2873" s="258">
        <v>-6.4000000000000297</v>
      </c>
      <c r="I2873" s="272">
        <v>11.329411764705901</v>
      </c>
      <c r="J2873" s="272">
        <v>0.387954279810235</v>
      </c>
      <c r="K2873" s="257">
        <v>-11.67</v>
      </c>
      <c r="L2873" s="257">
        <v>-32.770000000000003</v>
      </c>
      <c r="M2873" s="257">
        <v>-21.78</v>
      </c>
      <c r="N2873" s="257">
        <v>-86.54</v>
      </c>
      <c r="O2873" s="257">
        <v>64.760000000000005</v>
      </c>
      <c r="P2873" s="257">
        <v>-32.65</v>
      </c>
      <c r="Q2873" s="215" t="s">
        <v>840</v>
      </c>
      <c r="R2873" s="215" t="s">
        <v>235</v>
      </c>
      <c r="S2873" s="215" t="s">
        <v>286</v>
      </c>
      <c r="T2873" s="215" t="s">
        <v>841</v>
      </c>
      <c r="U2873" s="215" t="s">
        <v>842</v>
      </c>
      <c r="W2873" s="215" t="s">
        <v>36</v>
      </c>
      <c r="X2873" s="215" t="s">
        <v>35</v>
      </c>
      <c r="Y2873" s="215" t="s">
        <v>15</v>
      </c>
      <c r="Z2873" s="215" t="s">
        <v>17</v>
      </c>
    </row>
    <row r="2874" spans="1:26">
      <c r="A2874" s="215" t="s">
        <v>3344</v>
      </c>
      <c r="B2874" s="51">
        <v>173</v>
      </c>
      <c r="C2874" s="215" t="s">
        <v>281</v>
      </c>
      <c r="D2874" s="215" t="s">
        <v>1743</v>
      </c>
      <c r="E2874" s="215" t="s">
        <v>1474</v>
      </c>
      <c r="F2874" s="51">
        <v>0</v>
      </c>
      <c r="G2874" s="258">
        <v>0</v>
      </c>
      <c r="H2874" s="258">
        <v>-18</v>
      </c>
      <c r="I2874" s="272">
        <v>0.65882352941176503</v>
      </c>
      <c r="J2874" s="272">
        <v>7.5803992973465503E-2</v>
      </c>
      <c r="K2874" s="257">
        <v>-14.04</v>
      </c>
      <c r="L2874" s="257">
        <v>-23.41</v>
      </c>
      <c r="M2874" s="257">
        <v>-19.420000000000002</v>
      </c>
      <c r="N2874" s="257">
        <v>-31.53</v>
      </c>
      <c r="O2874" s="257">
        <v>12.11</v>
      </c>
      <c r="P2874" s="257">
        <v>-24.68</v>
      </c>
      <c r="Q2874" s="215" t="s">
        <v>284</v>
      </c>
      <c r="R2874" s="215" t="s">
        <v>285</v>
      </c>
      <c r="S2874" s="215" t="s">
        <v>286</v>
      </c>
      <c r="T2874" s="215" t="s">
        <v>287</v>
      </c>
      <c r="U2874" s="215" t="s">
        <v>288</v>
      </c>
      <c r="W2874" s="215" t="s">
        <v>27</v>
      </c>
      <c r="X2874" s="215" t="s">
        <v>23</v>
      </c>
      <c r="Y2874" s="215" t="s">
        <v>23</v>
      </c>
      <c r="Z2874" s="215" t="s">
        <v>23</v>
      </c>
    </row>
    <row r="2875" spans="1:26">
      <c r="A2875" s="215" t="s">
        <v>3344</v>
      </c>
      <c r="B2875" s="51">
        <v>174</v>
      </c>
      <c r="C2875" s="215" t="s">
        <v>1332</v>
      </c>
      <c r="D2875" s="215" t="s">
        <v>1744</v>
      </c>
      <c r="E2875" s="215" t="s">
        <v>3417</v>
      </c>
      <c r="F2875" s="51">
        <v>5</v>
      </c>
      <c r="G2875" s="258">
        <v>1</v>
      </c>
      <c r="H2875" s="258">
        <v>-14</v>
      </c>
      <c r="I2875" s="272">
        <v>12.8117647058824</v>
      </c>
      <c r="J2875" s="272">
        <v>0.32148574971849098</v>
      </c>
      <c r="K2875" s="257">
        <v>-9.92</v>
      </c>
      <c r="L2875" s="257">
        <v>-28.96</v>
      </c>
      <c r="M2875" s="257">
        <v>-18.809999999999999</v>
      </c>
      <c r="N2875" s="257">
        <v>-94.06</v>
      </c>
      <c r="O2875" s="257">
        <v>75.25</v>
      </c>
      <c r="P2875" s="257">
        <v>-28.54</v>
      </c>
      <c r="Q2875" s="215" t="s">
        <v>1335</v>
      </c>
      <c r="R2875" s="215" t="s">
        <v>1336</v>
      </c>
      <c r="S2875" s="215" t="s">
        <v>771</v>
      </c>
      <c r="T2875" s="215" t="s">
        <v>1337</v>
      </c>
      <c r="U2875" s="215" t="s">
        <v>1338</v>
      </c>
      <c r="W2875" s="215" t="s">
        <v>36</v>
      </c>
      <c r="X2875" s="215" t="s">
        <v>7</v>
      </c>
      <c r="Y2875" s="215" t="s">
        <v>12</v>
      </c>
      <c r="Z2875" s="215" t="s">
        <v>20</v>
      </c>
    </row>
    <row r="2876" spans="1:26">
      <c r="A2876" s="215" t="s">
        <v>3344</v>
      </c>
      <c r="B2876" s="51">
        <v>175</v>
      </c>
      <c r="C2876" s="215" t="s">
        <v>497</v>
      </c>
      <c r="D2876" s="215" t="s">
        <v>1745</v>
      </c>
      <c r="E2876" s="215" t="s">
        <v>499</v>
      </c>
      <c r="F2876" s="51">
        <v>4</v>
      </c>
      <c r="G2876" s="258">
        <v>0.8</v>
      </c>
      <c r="H2876" s="258">
        <v>-16.899999999999999</v>
      </c>
      <c r="I2876" s="272">
        <v>3.4470588235294102</v>
      </c>
      <c r="J2876" s="272">
        <v>0.25509930877361098</v>
      </c>
      <c r="K2876" s="257">
        <v>-12.7</v>
      </c>
      <c r="L2876" s="257">
        <v>-22.41</v>
      </c>
      <c r="M2876" s="257">
        <v>-18.670000000000002</v>
      </c>
      <c r="N2876" s="257">
        <v>-54.39</v>
      </c>
      <c r="O2876" s="257">
        <v>35.72</v>
      </c>
      <c r="P2876" s="257">
        <v>-23.76</v>
      </c>
      <c r="Q2876" s="215" t="s">
        <v>253</v>
      </c>
      <c r="R2876" s="215" t="s">
        <v>500</v>
      </c>
      <c r="S2876" s="215" t="s">
        <v>501</v>
      </c>
      <c r="T2876" s="215" t="s">
        <v>418</v>
      </c>
      <c r="U2876" s="215" t="s">
        <v>502</v>
      </c>
      <c r="W2876" s="215" t="s">
        <v>27</v>
      </c>
      <c r="X2876" s="215" t="s">
        <v>35</v>
      </c>
      <c r="Y2876" s="215" t="s">
        <v>12</v>
      </c>
      <c r="Z2876" s="215" t="s">
        <v>20</v>
      </c>
    </row>
    <row r="2877" spans="1:26">
      <c r="A2877" s="215" t="s">
        <v>3344</v>
      </c>
      <c r="B2877" s="51">
        <v>176</v>
      </c>
      <c r="C2877" s="215" t="s">
        <v>906</v>
      </c>
      <c r="D2877" s="215" t="s">
        <v>1747</v>
      </c>
      <c r="E2877" s="215" t="s">
        <v>1474</v>
      </c>
      <c r="F2877" s="51">
        <v>0</v>
      </c>
      <c r="G2877" s="258">
        <v>0</v>
      </c>
      <c r="H2877" s="258">
        <v>-14</v>
      </c>
      <c r="I2877" s="272">
        <v>4.4470588235294102</v>
      </c>
      <c r="J2877" s="272">
        <v>0.208323993113471</v>
      </c>
      <c r="K2877" s="257">
        <v>-5.87</v>
      </c>
      <c r="L2877" s="257">
        <v>-27.81</v>
      </c>
      <c r="M2877" s="257">
        <v>-18.72</v>
      </c>
      <c r="N2877" s="257">
        <v>-77.86</v>
      </c>
      <c r="O2877" s="257">
        <v>59.14</v>
      </c>
      <c r="P2877" s="257">
        <v>-27.7</v>
      </c>
      <c r="Q2877" s="215" t="s">
        <v>909</v>
      </c>
      <c r="R2877" s="215" t="s">
        <v>910</v>
      </c>
      <c r="S2877" s="215" t="s">
        <v>357</v>
      </c>
      <c r="T2877" s="215" t="s">
        <v>903</v>
      </c>
      <c r="U2877" s="215" t="s">
        <v>911</v>
      </c>
      <c r="W2877" s="215" t="s">
        <v>36</v>
      </c>
      <c r="X2877" s="215" t="s">
        <v>23</v>
      </c>
      <c r="Y2877" s="215" t="s">
        <v>23</v>
      </c>
      <c r="Z2877" s="215" t="s">
        <v>23</v>
      </c>
    </row>
    <row r="2878" spans="1:26">
      <c r="A2878" s="215" t="s">
        <v>3344</v>
      </c>
      <c r="B2878" s="51">
        <v>177</v>
      </c>
      <c r="C2878" s="215" t="s">
        <v>392</v>
      </c>
      <c r="D2878" s="215" t="s">
        <v>1749</v>
      </c>
      <c r="E2878" s="215" t="s">
        <v>3418</v>
      </c>
      <c r="F2878" s="51">
        <v>4</v>
      </c>
      <c r="G2878" s="258">
        <v>0.8</v>
      </c>
      <c r="H2878" s="258">
        <v>-18</v>
      </c>
      <c r="I2878" s="272">
        <v>2.2352941176470602</v>
      </c>
      <c r="J2878" s="272">
        <v>0.219867719286719</v>
      </c>
      <c r="K2878" s="257">
        <v>-15.15</v>
      </c>
      <c r="L2878" s="257">
        <v>-23.83</v>
      </c>
      <c r="M2878" s="257">
        <v>-21.07</v>
      </c>
      <c r="N2878" s="257">
        <v>-29.36</v>
      </c>
      <c r="O2878" s="257">
        <v>8.2899999999999991</v>
      </c>
      <c r="P2878" s="257">
        <v>-24.76</v>
      </c>
      <c r="Q2878" s="215" t="s">
        <v>395</v>
      </c>
      <c r="R2878" s="215" t="s">
        <v>396</v>
      </c>
      <c r="S2878" s="215" t="s">
        <v>397</v>
      </c>
      <c r="T2878" s="215" t="s">
        <v>398</v>
      </c>
      <c r="U2878" s="215" t="s">
        <v>399</v>
      </c>
      <c r="W2878" s="215" t="s">
        <v>27</v>
      </c>
      <c r="X2878" s="215" t="s">
        <v>23</v>
      </c>
      <c r="Y2878" s="215" t="s">
        <v>23</v>
      </c>
      <c r="Z2878" s="215" t="s">
        <v>23</v>
      </c>
    </row>
    <row r="2879" spans="1:26">
      <c r="A2879" s="215" t="s">
        <v>3344</v>
      </c>
      <c r="B2879" s="51">
        <v>178</v>
      </c>
      <c r="C2879" s="215" t="s">
        <v>1262</v>
      </c>
      <c r="D2879" s="215" t="s">
        <v>1263</v>
      </c>
      <c r="E2879" s="215" t="s">
        <v>3419</v>
      </c>
      <c r="F2879" s="51">
        <v>4</v>
      </c>
      <c r="G2879" s="258">
        <v>0.8</v>
      </c>
      <c r="H2879" s="258">
        <v>-18</v>
      </c>
      <c r="I2879" s="272">
        <v>2.00588235294118</v>
      </c>
      <c r="J2879" s="272">
        <v>0.17651119783627001</v>
      </c>
      <c r="K2879" s="257">
        <v>-14.3</v>
      </c>
      <c r="L2879" s="257">
        <v>-23.56</v>
      </c>
      <c r="M2879" s="257">
        <v>-19.68</v>
      </c>
      <c r="N2879" s="257">
        <v>-31.85</v>
      </c>
      <c r="O2879" s="257">
        <v>12.17</v>
      </c>
      <c r="P2879" s="257">
        <v>-24.96</v>
      </c>
      <c r="Q2879" s="215" t="s">
        <v>1265</v>
      </c>
      <c r="R2879" s="215" t="s">
        <v>1266</v>
      </c>
      <c r="S2879" s="215" t="s">
        <v>1131</v>
      </c>
      <c r="T2879" s="215" t="s">
        <v>324</v>
      </c>
      <c r="U2879" s="215" t="s">
        <v>1267</v>
      </c>
      <c r="W2879" s="215" t="s">
        <v>27</v>
      </c>
      <c r="X2879" s="215" t="s">
        <v>23</v>
      </c>
      <c r="Y2879" s="215" t="s">
        <v>23</v>
      </c>
      <c r="Z2879" s="215" t="s">
        <v>23</v>
      </c>
    </row>
    <row r="2880" spans="1:26">
      <c r="A2880" s="215" t="s">
        <v>3344</v>
      </c>
      <c r="B2880" s="51">
        <v>179</v>
      </c>
      <c r="C2880" s="215" t="s">
        <v>707</v>
      </c>
      <c r="D2880" s="215" t="s">
        <v>1751</v>
      </c>
      <c r="E2880" s="215" t="s">
        <v>3420</v>
      </c>
      <c r="F2880" s="51">
        <v>4</v>
      </c>
      <c r="G2880" s="258">
        <v>0.8</v>
      </c>
      <c r="H2880" s="258">
        <v>-14</v>
      </c>
      <c r="I2880" s="272">
        <v>16.5588235294118</v>
      </c>
      <c r="J2880" s="272">
        <v>0.52749871743118804</v>
      </c>
      <c r="K2880" s="257">
        <v>-8.92</v>
      </c>
      <c r="L2880" s="257">
        <v>-32.92</v>
      </c>
      <c r="M2880" s="257">
        <v>-21.46</v>
      </c>
      <c r="N2880" s="257">
        <v>-99.4</v>
      </c>
      <c r="O2880" s="257">
        <v>77.94</v>
      </c>
      <c r="P2880" s="257">
        <v>-32.36</v>
      </c>
      <c r="Q2880" s="215" t="s">
        <v>710</v>
      </c>
      <c r="R2880" s="215" t="s">
        <v>711</v>
      </c>
      <c r="S2880" s="215" t="s">
        <v>712</v>
      </c>
      <c r="T2880" s="215" t="s">
        <v>713</v>
      </c>
      <c r="U2880" s="215" t="s">
        <v>334</v>
      </c>
      <c r="W2880" s="215" t="s">
        <v>36</v>
      </c>
      <c r="X2880" s="215" t="s">
        <v>7</v>
      </c>
      <c r="Y2880" s="215" t="s">
        <v>15</v>
      </c>
      <c r="Z2880" s="215" t="s">
        <v>20</v>
      </c>
    </row>
    <row r="2881" spans="1:26">
      <c r="A2881" s="215" t="s">
        <v>3344</v>
      </c>
      <c r="B2881" s="51">
        <v>180</v>
      </c>
      <c r="C2881" s="215" t="s">
        <v>452</v>
      </c>
      <c r="D2881" s="215" t="s">
        <v>1753</v>
      </c>
      <c r="E2881" s="215" t="s">
        <v>3343</v>
      </c>
      <c r="F2881" s="51">
        <v>0</v>
      </c>
      <c r="G2881" s="258">
        <v>0</v>
      </c>
      <c r="H2881" s="258">
        <v>-14</v>
      </c>
      <c r="I2881" s="272">
        <v>11.888235294117599</v>
      </c>
      <c r="J2881" s="272">
        <v>0.29124920967726298</v>
      </c>
      <c r="K2881" s="257">
        <v>-3.12</v>
      </c>
      <c r="L2881" s="257">
        <v>-29.67</v>
      </c>
      <c r="M2881" s="257">
        <v>-16.75</v>
      </c>
      <c r="N2881" s="257">
        <v>-94.41</v>
      </c>
      <c r="O2881" s="257">
        <v>77.66</v>
      </c>
      <c r="P2881" s="257">
        <v>-29.41</v>
      </c>
      <c r="Q2881" s="215" t="s">
        <v>455</v>
      </c>
      <c r="R2881" s="215" t="s">
        <v>456</v>
      </c>
      <c r="S2881" s="215" t="s">
        <v>457</v>
      </c>
      <c r="T2881" s="215" t="s">
        <v>458</v>
      </c>
      <c r="U2881" s="215" t="s">
        <v>459</v>
      </c>
      <c r="W2881" s="215" t="s">
        <v>36</v>
      </c>
      <c r="X2881" s="215" t="s">
        <v>7</v>
      </c>
      <c r="Y2881" s="215" t="s">
        <v>15</v>
      </c>
      <c r="Z2881" s="215" t="s">
        <v>17</v>
      </c>
    </row>
    <row r="2882" spans="1:26">
      <c r="A2882" s="215" t="s">
        <v>3421</v>
      </c>
      <c r="B2882" s="51">
        <v>1</v>
      </c>
      <c r="C2882" s="215" t="s">
        <v>1000</v>
      </c>
      <c r="D2882" s="215" t="s">
        <v>2048</v>
      </c>
      <c r="E2882" s="215" t="s">
        <v>1540</v>
      </c>
      <c r="F2882" s="51">
        <v>5</v>
      </c>
      <c r="G2882" s="258">
        <v>1</v>
      </c>
      <c r="H2882" s="258">
        <v>-16.600000000000001</v>
      </c>
      <c r="I2882" s="272">
        <v>3.9588235294117702</v>
      </c>
      <c r="J2882" s="272">
        <v>0.302826652031217</v>
      </c>
      <c r="K2882" s="257">
        <v>-15.35</v>
      </c>
      <c r="L2882" s="257">
        <v>-25.06</v>
      </c>
      <c r="M2882" s="257">
        <v>-21.32</v>
      </c>
      <c r="N2882" s="257">
        <v>-92.07</v>
      </c>
      <c r="O2882" s="257">
        <v>70.75</v>
      </c>
      <c r="P2882" s="257">
        <v>-26.38</v>
      </c>
      <c r="Q2882" s="215" t="s">
        <v>1003</v>
      </c>
      <c r="R2882" s="215" t="s">
        <v>1004</v>
      </c>
      <c r="S2882" s="215" t="s">
        <v>261</v>
      </c>
      <c r="T2882" s="215" t="s">
        <v>991</v>
      </c>
      <c r="U2882" s="215" t="s">
        <v>826</v>
      </c>
      <c r="W2882" s="215" t="s">
        <v>27</v>
      </c>
      <c r="X2882" s="215" t="s">
        <v>35</v>
      </c>
      <c r="Y2882" s="215" t="s">
        <v>15</v>
      </c>
      <c r="Z2882" s="215" t="s">
        <v>17</v>
      </c>
    </row>
    <row r="2883" spans="1:26">
      <c r="A2883" s="215" t="s">
        <v>3421</v>
      </c>
      <c r="B2883" s="51">
        <v>2</v>
      </c>
      <c r="C2883" s="215" t="s">
        <v>648</v>
      </c>
      <c r="D2883" s="215" t="s">
        <v>2049</v>
      </c>
      <c r="E2883" s="215" t="s">
        <v>3422</v>
      </c>
      <c r="F2883" s="51">
        <v>3</v>
      </c>
      <c r="G2883" s="258">
        <v>0.6</v>
      </c>
      <c r="H2883" s="258">
        <v>-18</v>
      </c>
      <c r="I2883" s="272">
        <v>2.1647058823529401</v>
      </c>
      <c r="J2883" s="272">
        <v>0.179705490856405</v>
      </c>
      <c r="K2883" s="257">
        <v>-11.76</v>
      </c>
      <c r="L2883" s="257">
        <v>-21.05</v>
      </c>
      <c r="M2883" s="257">
        <v>-17.190000000000001</v>
      </c>
      <c r="N2883" s="257">
        <v>-31.16</v>
      </c>
      <c r="O2883" s="257">
        <v>13.97</v>
      </c>
      <c r="P2883" s="257">
        <v>-22.36</v>
      </c>
      <c r="Q2883" s="215" t="s">
        <v>651</v>
      </c>
      <c r="R2883" s="215" t="s">
        <v>652</v>
      </c>
      <c r="S2883" s="215" t="s">
        <v>653</v>
      </c>
      <c r="T2883" s="215" t="s">
        <v>654</v>
      </c>
      <c r="U2883" s="215" t="s">
        <v>655</v>
      </c>
      <c r="W2883" s="215" t="s">
        <v>27</v>
      </c>
      <c r="X2883" s="215" t="s">
        <v>7</v>
      </c>
      <c r="Y2883" s="215" t="s">
        <v>12</v>
      </c>
      <c r="Z2883" s="215" t="s">
        <v>20</v>
      </c>
    </row>
    <row r="2884" spans="1:26">
      <c r="A2884" s="215" t="s">
        <v>3421</v>
      </c>
      <c r="B2884" s="51">
        <v>3</v>
      </c>
      <c r="C2884" s="215" t="s">
        <v>773</v>
      </c>
      <c r="D2884" s="215" t="s">
        <v>774</v>
      </c>
      <c r="E2884" s="215" t="s">
        <v>2051</v>
      </c>
      <c r="F2884" s="51">
        <v>4</v>
      </c>
      <c r="G2884" s="258">
        <v>0.8</v>
      </c>
      <c r="H2884" s="258">
        <v>-13.5</v>
      </c>
      <c r="I2884" s="272">
        <v>10.5823529411765</v>
      </c>
      <c r="J2884" s="272">
        <v>0.31291202591878298</v>
      </c>
      <c r="K2884" s="257">
        <v>-7.12</v>
      </c>
      <c r="L2884" s="257">
        <v>-27.54</v>
      </c>
      <c r="M2884" s="257">
        <v>-18.89</v>
      </c>
      <c r="N2884" s="257">
        <v>-114.57</v>
      </c>
      <c r="O2884" s="257">
        <v>95.68</v>
      </c>
      <c r="P2884" s="257">
        <v>-27.26</v>
      </c>
      <c r="Q2884" s="215" t="s">
        <v>776</v>
      </c>
      <c r="R2884" s="215" t="s">
        <v>777</v>
      </c>
      <c r="S2884" s="215" t="s">
        <v>778</v>
      </c>
      <c r="T2884" s="215" t="s">
        <v>779</v>
      </c>
      <c r="U2884" s="215" t="s">
        <v>780</v>
      </c>
      <c r="W2884" s="215" t="s">
        <v>36</v>
      </c>
      <c r="X2884" s="215" t="s">
        <v>35</v>
      </c>
      <c r="Y2884" s="215" t="s">
        <v>12</v>
      </c>
      <c r="Z2884" s="215" t="s">
        <v>17</v>
      </c>
    </row>
    <row r="2885" spans="1:26">
      <c r="A2885" s="215" t="s">
        <v>3421</v>
      </c>
      <c r="B2885" s="51">
        <v>4</v>
      </c>
      <c r="C2885" s="215" t="s">
        <v>699</v>
      </c>
      <c r="D2885" s="215" t="s">
        <v>1445</v>
      </c>
      <c r="E2885" s="215" t="s">
        <v>3423</v>
      </c>
      <c r="F2885" s="51">
        <v>3</v>
      </c>
      <c r="G2885" s="258">
        <v>0.6</v>
      </c>
      <c r="H2885" s="258">
        <v>-18</v>
      </c>
      <c r="I2885" s="272">
        <v>3.21764705882353</v>
      </c>
      <c r="J2885" s="272">
        <v>0.246745866105225</v>
      </c>
      <c r="K2885" s="257">
        <v>-14.57</v>
      </c>
      <c r="L2885" s="257">
        <v>-23.94</v>
      </c>
      <c r="M2885" s="257">
        <v>-19.940000000000001</v>
      </c>
      <c r="N2885" s="257">
        <v>-33.04</v>
      </c>
      <c r="O2885" s="257">
        <v>13.1</v>
      </c>
      <c r="P2885" s="257">
        <v>-25.28</v>
      </c>
      <c r="Q2885" s="215" t="s">
        <v>702</v>
      </c>
      <c r="R2885" s="215" t="s">
        <v>703</v>
      </c>
      <c r="S2885" s="215" t="s">
        <v>704</v>
      </c>
      <c r="T2885" s="215" t="s">
        <v>705</v>
      </c>
      <c r="U2885" s="215" t="s">
        <v>706</v>
      </c>
      <c r="W2885" s="215" t="s">
        <v>27</v>
      </c>
      <c r="X2885" s="215" t="s">
        <v>7</v>
      </c>
      <c r="Y2885" s="215" t="s">
        <v>12</v>
      </c>
      <c r="Z2885" s="215" t="s">
        <v>17</v>
      </c>
    </row>
    <row r="2886" spans="1:26">
      <c r="A2886" s="215" t="s">
        <v>3421</v>
      </c>
      <c r="B2886" s="51">
        <v>5</v>
      </c>
      <c r="C2886" s="215" t="s">
        <v>1133</v>
      </c>
      <c r="D2886" s="215" t="s">
        <v>2053</v>
      </c>
      <c r="E2886" s="215" t="s">
        <v>3424</v>
      </c>
      <c r="F2886" s="51">
        <v>3</v>
      </c>
      <c r="G2886" s="258">
        <v>0.6</v>
      </c>
      <c r="H2886" s="258">
        <v>-14</v>
      </c>
      <c r="I2886" s="272">
        <v>18.523529411764699</v>
      </c>
      <c r="J2886" s="272">
        <v>0.48430543459448799</v>
      </c>
      <c r="K2886" s="257">
        <v>-7.41</v>
      </c>
      <c r="L2886" s="257">
        <v>-29.09</v>
      </c>
      <c r="M2886" s="257">
        <v>-20.64</v>
      </c>
      <c r="N2886" s="257">
        <v>-100.2</v>
      </c>
      <c r="O2886" s="257">
        <v>79.56</v>
      </c>
      <c r="P2886" s="257">
        <v>-28.72</v>
      </c>
      <c r="Q2886" s="215" t="s">
        <v>1136</v>
      </c>
      <c r="R2886" s="215" t="s">
        <v>1137</v>
      </c>
      <c r="S2886" s="215" t="s">
        <v>739</v>
      </c>
      <c r="T2886" s="215" t="s">
        <v>569</v>
      </c>
      <c r="U2886" s="215" t="s">
        <v>1138</v>
      </c>
      <c r="W2886" s="215" t="s">
        <v>36</v>
      </c>
      <c r="X2886" s="215" t="s">
        <v>7</v>
      </c>
      <c r="Y2886" s="215" t="s">
        <v>15</v>
      </c>
      <c r="Z2886" s="215" t="s">
        <v>20</v>
      </c>
    </row>
    <row r="2887" spans="1:26">
      <c r="A2887" s="215" t="s">
        <v>3421</v>
      </c>
      <c r="B2887" s="51">
        <v>6</v>
      </c>
      <c r="C2887" s="215" t="s">
        <v>509</v>
      </c>
      <c r="D2887" s="215" t="s">
        <v>2055</v>
      </c>
      <c r="E2887" s="215" t="s">
        <v>3425</v>
      </c>
      <c r="F2887" s="51">
        <v>4</v>
      </c>
      <c r="G2887" s="258">
        <v>0.8</v>
      </c>
      <c r="H2887" s="258">
        <v>-18</v>
      </c>
      <c r="I2887" s="272">
        <v>4.0941176470588196</v>
      </c>
      <c r="J2887" s="272">
        <v>0.32588902914811102</v>
      </c>
      <c r="K2887" s="257">
        <v>-17.04</v>
      </c>
      <c r="L2887" s="257">
        <v>-26.92</v>
      </c>
      <c r="M2887" s="257">
        <v>-22.47</v>
      </c>
      <c r="N2887" s="257">
        <v>-38.76</v>
      </c>
      <c r="O2887" s="257">
        <v>16.29</v>
      </c>
      <c r="P2887" s="257">
        <v>-28.39</v>
      </c>
      <c r="Q2887" s="215" t="s">
        <v>478</v>
      </c>
      <c r="R2887" s="215" t="s">
        <v>512</v>
      </c>
      <c r="S2887" s="215" t="s">
        <v>513</v>
      </c>
      <c r="T2887" s="215" t="s">
        <v>514</v>
      </c>
      <c r="U2887" s="215" t="s">
        <v>515</v>
      </c>
      <c r="W2887" s="215" t="s">
        <v>27</v>
      </c>
      <c r="X2887" s="215" t="s">
        <v>7</v>
      </c>
      <c r="Y2887" s="215" t="s">
        <v>15</v>
      </c>
      <c r="Z2887" s="215" t="s">
        <v>17</v>
      </c>
    </row>
    <row r="2888" spans="1:26">
      <c r="A2888" s="215" t="s">
        <v>3421</v>
      </c>
      <c r="B2888" s="51">
        <v>7</v>
      </c>
      <c r="C2888" s="215" t="s">
        <v>1026</v>
      </c>
      <c r="D2888" s="215" t="s">
        <v>2056</v>
      </c>
      <c r="E2888" s="215" t="s">
        <v>2057</v>
      </c>
      <c r="F2888" s="51">
        <v>5</v>
      </c>
      <c r="G2888" s="258">
        <v>1</v>
      </c>
      <c r="H2888" s="258">
        <v>-16.899999999999999</v>
      </c>
      <c r="I2888" s="272">
        <v>2.1705882352941201</v>
      </c>
      <c r="J2888" s="272">
        <v>0.18415878589117499</v>
      </c>
      <c r="K2888" s="257">
        <v>-17.87</v>
      </c>
      <c r="L2888" s="257">
        <v>-27.33</v>
      </c>
      <c r="M2888" s="257">
        <v>-23.27</v>
      </c>
      <c r="N2888" s="257">
        <v>-59.97</v>
      </c>
      <c r="O2888" s="257">
        <v>36.700000000000003</v>
      </c>
      <c r="P2888" s="257">
        <v>-28.31</v>
      </c>
      <c r="Q2888" s="215" t="s">
        <v>235</v>
      </c>
      <c r="R2888" s="215" t="s">
        <v>1029</v>
      </c>
      <c r="S2888" s="215" t="s">
        <v>1030</v>
      </c>
      <c r="T2888" s="215" t="s">
        <v>1031</v>
      </c>
      <c r="U2888" s="215" t="s">
        <v>1032</v>
      </c>
      <c r="W2888" s="215" t="s">
        <v>27</v>
      </c>
      <c r="X2888" s="215" t="s">
        <v>35</v>
      </c>
      <c r="Y2888" s="215" t="s">
        <v>15</v>
      </c>
      <c r="Z2888" s="215" t="s">
        <v>17</v>
      </c>
    </row>
    <row r="2889" spans="1:26">
      <c r="A2889" s="215" t="s">
        <v>3421</v>
      </c>
      <c r="B2889" s="51">
        <v>8</v>
      </c>
      <c r="C2889" s="215" t="s">
        <v>809</v>
      </c>
      <c r="D2889" s="215" t="s">
        <v>810</v>
      </c>
      <c r="E2889" s="215" t="s">
        <v>3426</v>
      </c>
      <c r="F2889" s="51">
        <v>2</v>
      </c>
      <c r="G2889" s="258">
        <v>0.4</v>
      </c>
      <c r="H2889" s="258">
        <v>-14</v>
      </c>
      <c r="I2889" s="272">
        <v>13.4470588235294</v>
      </c>
      <c r="J2889" s="272">
        <v>0.21549833247617101</v>
      </c>
      <c r="K2889" s="257">
        <v>-3.14</v>
      </c>
      <c r="L2889" s="257">
        <v>-26.15</v>
      </c>
      <c r="M2889" s="257">
        <v>-15.62</v>
      </c>
      <c r="N2889" s="257">
        <v>-94.29</v>
      </c>
      <c r="O2889" s="257">
        <v>78.67</v>
      </c>
      <c r="P2889" s="257">
        <v>-26.07</v>
      </c>
      <c r="Q2889" s="215" t="s">
        <v>812</v>
      </c>
      <c r="R2889" s="215" t="s">
        <v>813</v>
      </c>
      <c r="S2889" s="215" t="s">
        <v>212</v>
      </c>
      <c r="T2889" s="215" t="s">
        <v>814</v>
      </c>
      <c r="U2889" s="215" t="s">
        <v>815</v>
      </c>
      <c r="W2889" s="215" t="s">
        <v>36</v>
      </c>
      <c r="X2889" s="215" t="s">
        <v>7</v>
      </c>
      <c r="Y2889" s="215" t="s">
        <v>12</v>
      </c>
      <c r="Z2889" s="215" t="s">
        <v>20</v>
      </c>
    </row>
    <row r="2890" spans="1:26">
      <c r="A2890" s="215" t="s">
        <v>3421</v>
      </c>
      <c r="B2890" s="51">
        <v>9</v>
      </c>
      <c r="C2890" s="215" t="s">
        <v>586</v>
      </c>
      <c r="D2890" s="215" t="s">
        <v>2059</v>
      </c>
      <c r="E2890" s="215" t="s">
        <v>2787</v>
      </c>
      <c r="F2890" s="51">
        <v>3</v>
      </c>
      <c r="G2890" s="258">
        <v>0.6</v>
      </c>
      <c r="H2890" s="258">
        <v>-17.3</v>
      </c>
      <c r="I2890" s="272">
        <v>3.0764705882352898</v>
      </c>
      <c r="J2890" s="272">
        <v>0.272771495010455</v>
      </c>
      <c r="K2890" s="257">
        <v>-15.75</v>
      </c>
      <c r="L2890" s="257">
        <v>-25.01</v>
      </c>
      <c r="M2890" s="257">
        <v>-21.14</v>
      </c>
      <c r="N2890" s="257">
        <v>-62.14</v>
      </c>
      <c r="O2890" s="257">
        <v>41</v>
      </c>
      <c r="P2890" s="257">
        <v>-25.97</v>
      </c>
      <c r="Q2890" s="215" t="s">
        <v>589</v>
      </c>
      <c r="R2890" s="215" t="s">
        <v>237</v>
      </c>
      <c r="S2890" s="215" t="s">
        <v>590</v>
      </c>
      <c r="T2890" s="215" t="s">
        <v>591</v>
      </c>
      <c r="U2890" s="215" t="s">
        <v>592</v>
      </c>
      <c r="W2890" s="215" t="s">
        <v>27</v>
      </c>
      <c r="X2890" s="215" t="s">
        <v>35</v>
      </c>
      <c r="Y2890" s="215" t="s">
        <v>15</v>
      </c>
      <c r="Z2890" s="215" t="s">
        <v>17</v>
      </c>
    </row>
    <row r="2891" spans="1:26">
      <c r="A2891" s="215" t="s">
        <v>3421</v>
      </c>
      <c r="B2891" s="51">
        <v>10</v>
      </c>
      <c r="C2891" s="215" t="s">
        <v>912</v>
      </c>
      <c r="D2891" s="215" t="s">
        <v>2061</v>
      </c>
      <c r="E2891" s="215" t="s">
        <v>3427</v>
      </c>
      <c r="F2891" s="51">
        <v>2</v>
      </c>
      <c r="G2891" s="258">
        <v>0.4</v>
      </c>
      <c r="H2891" s="258">
        <v>-13.1</v>
      </c>
      <c r="I2891" s="272">
        <v>9.0470588235294098</v>
      </c>
      <c r="J2891" s="272">
        <v>0.30098662018317701</v>
      </c>
      <c r="K2891" s="257">
        <v>-8.66</v>
      </c>
      <c r="L2891" s="257">
        <v>-30.64</v>
      </c>
      <c r="M2891" s="257">
        <v>-20.07</v>
      </c>
      <c r="N2891" s="257">
        <v>-81.540000000000006</v>
      </c>
      <c r="O2891" s="257">
        <v>61.47</v>
      </c>
      <c r="P2891" s="257">
        <v>-30.7</v>
      </c>
      <c r="Q2891" s="215" t="s">
        <v>915</v>
      </c>
      <c r="R2891" s="215" t="s">
        <v>916</v>
      </c>
      <c r="S2891" s="215" t="s">
        <v>917</v>
      </c>
      <c r="T2891" s="215" t="s">
        <v>872</v>
      </c>
      <c r="U2891" s="215" t="s">
        <v>918</v>
      </c>
      <c r="W2891" s="215" t="s">
        <v>36</v>
      </c>
      <c r="X2891" s="215" t="s">
        <v>35</v>
      </c>
      <c r="Y2891" s="215" t="s">
        <v>12</v>
      </c>
      <c r="Z2891" s="215" t="s">
        <v>17</v>
      </c>
    </row>
    <row r="2892" spans="1:26">
      <c r="A2892" s="215" t="s">
        <v>3421</v>
      </c>
      <c r="B2892" s="51">
        <v>11</v>
      </c>
      <c r="C2892" s="215" t="s">
        <v>1422</v>
      </c>
      <c r="D2892" s="215" t="s">
        <v>2063</v>
      </c>
      <c r="E2892" s="215" t="s">
        <v>3428</v>
      </c>
      <c r="F2892" s="51">
        <v>3</v>
      </c>
      <c r="G2892" s="258">
        <v>0.6</v>
      </c>
      <c r="H2892" s="258">
        <v>-11.4</v>
      </c>
      <c r="I2892" s="272">
        <v>10</v>
      </c>
      <c r="J2892" s="272">
        <v>0.33480864177842901</v>
      </c>
      <c r="K2892" s="257">
        <v>-8.73</v>
      </c>
      <c r="L2892" s="257">
        <v>-29.53</v>
      </c>
      <c r="M2892" s="257">
        <v>-19.190000000000001</v>
      </c>
      <c r="N2892" s="257">
        <v>-107.21</v>
      </c>
      <c r="O2892" s="257">
        <v>88.02</v>
      </c>
      <c r="P2892" s="257">
        <v>-29.09</v>
      </c>
      <c r="Q2892" s="215" t="s">
        <v>1425</v>
      </c>
      <c r="R2892" s="215" t="s">
        <v>418</v>
      </c>
      <c r="S2892" s="215" t="s">
        <v>1356</v>
      </c>
      <c r="T2892" s="215" t="s">
        <v>1426</v>
      </c>
      <c r="U2892" s="215" t="s">
        <v>1427</v>
      </c>
      <c r="W2892" s="215" t="s">
        <v>36</v>
      </c>
      <c r="X2892" s="215" t="s">
        <v>35</v>
      </c>
      <c r="Y2892" s="215" t="s">
        <v>12</v>
      </c>
      <c r="Z2892" s="215" t="s">
        <v>20</v>
      </c>
    </row>
    <row r="2893" spans="1:26">
      <c r="A2893" s="215" t="s">
        <v>3421</v>
      </c>
      <c r="B2893" s="51">
        <v>12</v>
      </c>
      <c r="C2893" s="215" t="s">
        <v>1108</v>
      </c>
      <c r="D2893" s="215" t="s">
        <v>2064</v>
      </c>
      <c r="E2893" s="215" t="s">
        <v>3429</v>
      </c>
      <c r="F2893" s="51">
        <v>2</v>
      </c>
      <c r="G2893" s="258">
        <v>0.4</v>
      </c>
      <c r="H2893" s="258">
        <v>-18</v>
      </c>
      <c r="I2893" s="272">
        <v>2.47058823529412</v>
      </c>
      <c r="J2893" s="272">
        <v>0.24691262419535601</v>
      </c>
      <c r="K2893" s="257">
        <v>-15.94</v>
      </c>
      <c r="L2893" s="257">
        <v>-26.85</v>
      </c>
      <c r="M2893" s="257">
        <v>-22.15</v>
      </c>
      <c r="N2893" s="257">
        <v>-37.81</v>
      </c>
      <c r="O2893" s="257">
        <v>15.66</v>
      </c>
      <c r="P2893" s="257">
        <v>-28.11</v>
      </c>
      <c r="Q2893" s="215" t="s">
        <v>1111</v>
      </c>
      <c r="R2893" s="215" t="s">
        <v>1112</v>
      </c>
      <c r="S2893" s="215" t="s">
        <v>1113</v>
      </c>
      <c r="T2893" s="215" t="s">
        <v>375</v>
      </c>
      <c r="U2893" s="215" t="s">
        <v>1114</v>
      </c>
      <c r="W2893" s="215" t="s">
        <v>27</v>
      </c>
      <c r="X2893" s="215" t="s">
        <v>7</v>
      </c>
      <c r="Y2893" s="215" t="s">
        <v>15</v>
      </c>
      <c r="Z2893" s="215" t="s">
        <v>20</v>
      </c>
    </row>
    <row r="2894" spans="1:26">
      <c r="A2894" s="215" t="s">
        <v>3421</v>
      </c>
      <c r="B2894" s="51">
        <v>13</v>
      </c>
      <c r="C2894" s="215" t="s">
        <v>1061</v>
      </c>
      <c r="D2894" s="215" t="s">
        <v>2066</v>
      </c>
      <c r="E2894" s="215" t="s">
        <v>1957</v>
      </c>
      <c r="F2894" s="51">
        <v>4</v>
      </c>
      <c r="G2894" s="258">
        <v>0.8</v>
      </c>
      <c r="H2894" s="258">
        <v>-18</v>
      </c>
      <c r="I2894" s="272">
        <v>2.78235294117647</v>
      </c>
      <c r="J2894" s="272">
        <v>0.223270519381843</v>
      </c>
      <c r="K2894" s="257">
        <v>-14.34</v>
      </c>
      <c r="L2894" s="257">
        <v>-23.22</v>
      </c>
      <c r="M2894" s="257">
        <v>-19.739999999999998</v>
      </c>
      <c r="N2894" s="257">
        <v>-31.91</v>
      </c>
      <c r="O2894" s="257">
        <v>12.17</v>
      </c>
      <c r="P2894" s="257">
        <v>-24.25</v>
      </c>
      <c r="Q2894" s="215" t="s">
        <v>1064</v>
      </c>
      <c r="R2894" s="215" t="s">
        <v>1065</v>
      </c>
      <c r="S2894" s="215" t="s">
        <v>984</v>
      </c>
      <c r="T2894" s="215" t="s">
        <v>1066</v>
      </c>
      <c r="U2894" s="215" t="s">
        <v>1067</v>
      </c>
      <c r="W2894" s="215" t="s">
        <v>27</v>
      </c>
      <c r="X2894" s="215" t="s">
        <v>23</v>
      </c>
      <c r="Y2894" s="215" t="s">
        <v>23</v>
      </c>
      <c r="Z2894" s="215" t="s">
        <v>23</v>
      </c>
    </row>
    <row r="2895" spans="1:26">
      <c r="A2895" s="215" t="s">
        <v>3421</v>
      </c>
      <c r="B2895" s="51">
        <v>14</v>
      </c>
      <c r="C2895" s="215" t="s">
        <v>1223</v>
      </c>
      <c r="D2895" s="215" t="s">
        <v>2068</v>
      </c>
      <c r="E2895" s="215" t="s">
        <v>3430</v>
      </c>
      <c r="F2895" s="51">
        <v>1</v>
      </c>
      <c r="G2895" s="258">
        <v>0.2</v>
      </c>
      <c r="H2895" s="258">
        <v>-14</v>
      </c>
      <c r="I2895" s="272">
        <v>10.270588235294101</v>
      </c>
      <c r="J2895" s="272">
        <v>0.30983386456928103</v>
      </c>
      <c r="K2895" s="257">
        <v>-5.82</v>
      </c>
      <c r="L2895" s="257">
        <v>-28.2</v>
      </c>
      <c r="M2895" s="257">
        <v>-18.28</v>
      </c>
      <c r="N2895" s="257">
        <v>-91.47</v>
      </c>
      <c r="O2895" s="257">
        <v>73.19</v>
      </c>
      <c r="P2895" s="257">
        <v>-27.8</v>
      </c>
      <c r="Q2895" s="215" t="s">
        <v>1226</v>
      </c>
      <c r="R2895" s="215" t="s">
        <v>302</v>
      </c>
      <c r="S2895" s="215" t="s">
        <v>1227</v>
      </c>
      <c r="T2895" s="215" t="s">
        <v>1228</v>
      </c>
      <c r="U2895" s="215" t="s">
        <v>1229</v>
      </c>
      <c r="W2895" s="215" t="s">
        <v>36</v>
      </c>
      <c r="X2895" s="215" t="s">
        <v>7</v>
      </c>
      <c r="Y2895" s="215" t="s">
        <v>12</v>
      </c>
      <c r="Z2895" s="215" t="s">
        <v>17</v>
      </c>
    </row>
    <row r="2896" spans="1:26">
      <c r="A2896" s="215" t="s">
        <v>3421</v>
      </c>
      <c r="B2896" s="51">
        <v>15</v>
      </c>
      <c r="C2896" s="215" t="s">
        <v>497</v>
      </c>
      <c r="D2896" s="215" t="s">
        <v>2070</v>
      </c>
      <c r="E2896" s="215" t="s">
        <v>2041</v>
      </c>
      <c r="F2896" s="51">
        <v>4</v>
      </c>
      <c r="G2896" s="258">
        <v>0.8</v>
      </c>
      <c r="H2896" s="258">
        <v>-18</v>
      </c>
      <c r="I2896" s="272">
        <v>3.1235294117647099</v>
      </c>
      <c r="J2896" s="272">
        <v>0.24424154378152299</v>
      </c>
      <c r="K2896" s="257">
        <v>-12.74</v>
      </c>
      <c r="L2896" s="257">
        <v>-22.06</v>
      </c>
      <c r="M2896" s="257">
        <v>-18.11</v>
      </c>
      <c r="N2896" s="257">
        <v>-30.88</v>
      </c>
      <c r="O2896" s="257">
        <v>12.77</v>
      </c>
      <c r="P2896" s="257">
        <v>-23.4</v>
      </c>
      <c r="Q2896" s="215" t="s">
        <v>253</v>
      </c>
      <c r="R2896" s="215" t="s">
        <v>500</v>
      </c>
      <c r="S2896" s="215" t="s">
        <v>501</v>
      </c>
      <c r="T2896" s="215" t="s">
        <v>418</v>
      </c>
      <c r="U2896" s="215" t="s">
        <v>502</v>
      </c>
      <c r="W2896" s="215" t="s">
        <v>27</v>
      </c>
      <c r="X2896" s="215" t="s">
        <v>7</v>
      </c>
      <c r="Y2896" s="215" t="s">
        <v>12</v>
      </c>
      <c r="Z2896" s="215" t="s">
        <v>17</v>
      </c>
    </row>
    <row r="2897" spans="1:26">
      <c r="A2897" s="215" t="s">
        <v>3421</v>
      </c>
      <c r="B2897" s="51">
        <v>16</v>
      </c>
      <c r="C2897" s="215" t="s">
        <v>556</v>
      </c>
      <c r="D2897" s="215" t="s">
        <v>2072</v>
      </c>
      <c r="E2897" s="215" t="s">
        <v>3431</v>
      </c>
      <c r="F2897" s="51">
        <v>1</v>
      </c>
      <c r="G2897" s="258">
        <v>0.2</v>
      </c>
      <c r="H2897" s="258">
        <v>-14</v>
      </c>
      <c r="I2897" s="272">
        <v>11.0529411764706</v>
      </c>
      <c r="J2897" s="272">
        <v>0.21580836659354599</v>
      </c>
      <c r="K2897" s="257">
        <v>-5.57</v>
      </c>
      <c r="L2897" s="257">
        <v>-28.52</v>
      </c>
      <c r="M2897" s="257">
        <v>-20</v>
      </c>
      <c r="N2897" s="257">
        <v>-94.26</v>
      </c>
      <c r="O2897" s="257">
        <v>74.260000000000005</v>
      </c>
      <c r="P2897" s="257">
        <v>-28.6</v>
      </c>
      <c r="Q2897" s="215" t="s">
        <v>559</v>
      </c>
      <c r="R2897" s="215" t="s">
        <v>560</v>
      </c>
      <c r="S2897" s="215" t="s">
        <v>561</v>
      </c>
      <c r="T2897" s="215" t="s">
        <v>562</v>
      </c>
      <c r="U2897" s="215" t="s">
        <v>563</v>
      </c>
      <c r="W2897" s="215" t="s">
        <v>36</v>
      </c>
      <c r="X2897" s="215" t="s">
        <v>7</v>
      </c>
      <c r="Y2897" s="215" t="s">
        <v>12</v>
      </c>
      <c r="Z2897" s="215" t="s">
        <v>20</v>
      </c>
    </row>
    <row r="2898" spans="1:26">
      <c r="A2898" s="215" t="s">
        <v>3421</v>
      </c>
      <c r="B2898" s="51">
        <v>17</v>
      </c>
      <c r="C2898" s="215" t="s">
        <v>693</v>
      </c>
      <c r="D2898" s="215" t="s">
        <v>2074</v>
      </c>
      <c r="E2898" s="215" t="s">
        <v>3409</v>
      </c>
      <c r="F2898" s="51">
        <v>4</v>
      </c>
      <c r="G2898" s="258">
        <v>0.8</v>
      </c>
      <c r="H2898" s="258">
        <v>-18</v>
      </c>
      <c r="I2898" s="272">
        <v>2.1176470588235299</v>
      </c>
      <c r="J2898" s="272">
        <v>0.16647833923441299</v>
      </c>
      <c r="K2898" s="257">
        <v>-15.73</v>
      </c>
      <c r="L2898" s="257">
        <v>-24.95</v>
      </c>
      <c r="M2898" s="257">
        <v>-21.1</v>
      </c>
      <c r="N2898" s="257">
        <v>-36.82</v>
      </c>
      <c r="O2898" s="257">
        <v>15.72</v>
      </c>
      <c r="P2898" s="257">
        <v>-25.96</v>
      </c>
      <c r="Q2898" s="215" t="s">
        <v>696</v>
      </c>
      <c r="R2898" s="215" t="s">
        <v>697</v>
      </c>
      <c r="S2898" s="215" t="s">
        <v>698</v>
      </c>
      <c r="T2898" s="215" t="s">
        <v>212</v>
      </c>
      <c r="U2898" s="215" t="s">
        <v>405</v>
      </c>
      <c r="W2898" s="215" t="s">
        <v>27</v>
      </c>
      <c r="X2898" s="215" t="s">
        <v>7</v>
      </c>
      <c r="Y2898" s="215" t="s">
        <v>15</v>
      </c>
      <c r="Z2898" s="215" t="s">
        <v>17</v>
      </c>
    </row>
    <row r="2899" spans="1:26">
      <c r="A2899" s="215" t="s">
        <v>3421</v>
      </c>
      <c r="B2899" s="51">
        <v>18</v>
      </c>
      <c r="C2899" s="215" t="s">
        <v>1216</v>
      </c>
      <c r="D2899" s="215" t="s">
        <v>2076</v>
      </c>
      <c r="E2899" s="215" t="s">
        <v>3432</v>
      </c>
      <c r="F2899" s="51">
        <v>3</v>
      </c>
      <c r="G2899" s="258">
        <v>0.6</v>
      </c>
      <c r="H2899" s="258">
        <v>-18</v>
      </c>
      <c r="I2899" s="272">
        <v>8.5117647058823493</v>
      </c>
      <c r="J2899" s="272">
        <v>0.365689427207742</v>
      </c>
      <c r="K2899" s="257">
        <v>-18.22</v>
      </c>
      <c r="L2899" s="257">
        <v>-29.77</v>
      </c>
      <c r="M2899" s="257">
        <v>-24.22</v>
      </c>
      <c r="N2899" s="257">
        <v>-54.32</v>
      </c>
      <c r="O2899" s="257">
        <v>30.1</v>
      </c>
      <c r="P2899" s="257">
        <v>-30.57</v>
      </c>
      <c r="Q2899" s="215" t="s">
        <v>1004</v>
      </c>
      <c r="R2899" s="215" t="s">
        <v>1219</v>
      </c>
      <c r="S2899" s="215" t="s">
        <v>1220</v>
      </c>
      <c r="T2899" s="215" t="s">
        <v>1221</v>
      </c>
      <c r="U2899" s="215" t="s">
        <v>1222</v>
      </c>
      <c r="W2899" s="215" t="s">
        <v>27</v>
      </c>
      <c r="X2899" s="215" t="s">
        <v>7</v>
      </c>
      <c r="Y2899" s="215" t="s">
        <v>15</v>
      </c>
      <c r="Z2899" s="215" t="s">
        <v>20</v>
      </c>
    </row>
    <row r="2900" spans="1:26">
      <c r="A2900" s="215" t="s">
        <v>3421</v>
      </c>
      <c r="B2900" s="51">
        <v>19</v>
      </c>
      <c r="C2900" s="215" t="s">
        <v>613</v>
      </c>
      <c r="D2900" s="215" t="s">
        <v>2078</v>
      </c>
      <c r="E2900" s="215" t="s">
        <v>3433</v>
      </c>
      <c r="F2900" s="51">
        <v>4</v>
      </c>
      <c r="G2900" s="258">
        <v>0.8</v>
      </c>
      <c r="H2900" s="258">
        <v>-13.8</v>
      </c>
      <c r="I2900" s="272">
        <v>4.8411764705882403</v>
      </c>
      <c r="J2900" s="272">
        <v>0.276246687050197</v>
      </c>
      <c r="K2900" s="257">
        <v>-15.02</v>
      </c>
      <c r="L2900" s="257">
        <v>-25.3</v>
      </c>
      <c r="M2900" s="257">
        <v>-20.74</v>
      </c>
      <c r="N2900" s="257">
        <v>-57.94</v>
      </c>
      <c r="O2900" s="257">
        <v>37.200000000000003</v>
      </c>
      <c r="P2900" s="257">
        <v>-26.39</v>
      </c>
      <c r="Q2900" s="215" t="s">
        <v>616</v>
      </c>
      <c r="R2900" s="215" t="s">
        <v>617</v>
      </c>
      <c r="S2900" s="215" t="s">
        <v>618</v>
      </c>
      <c r="T2900" s="215" t="s">
        <v>619</v>
      </c>
      <c r="U2900" s="215" t="s">
        <v>620</v>
      </c>
      <c r="W2900" s="215" t="s">
        <v>27</v>
      </c>
      <c r="X2900" s="215" t="s">
        <v>35</v>
      </c>
      <c r="Y2900" s="215" t="s">
        <v>15</v>
      </c>
      <c r="Z2900" s="215" t="s">
        <v>20</v>
      </c>
    </row>
    <row r="2901" spans="1:26">
      <c r="A2901" s="215" t="s">
        <v>3421</v>
      </c>
      <c r="B2901" s="51">
        <v>20</v>
      </c>
      <c r="C2901" s="215" t="s">
        <v>1156</v>
      </c>
      <c r="D2901" s="215" t="s">
        <v>2079</v>
      </c>
      <c r="E2901" s="215" t="s">
        <v>3434</v>
      </c>
      <c r="F2901" s="51">
        <v>5</v>
      </c>
      <c r="G2901" s="258">
        <v>1</v>
      </c>
      <c r="H2901" s="258">
        <v>-18</v>
      </c>
      <c r="I2901" s="272">
        <v>3.50588235294118</v>
      </c>
      <c r="J2901" s="272">
        <v>0.262718374517316</v>
      </c>
      <c r="K2901" s="257">
        <v>-14.25</v>
      </c>
      <c r="L2901" s="257">
        <v>-23.84</v>
      </c>
      <c r="M2901" s="257">
        <v>-19.64</v>
      </c>
      <c r="N2901" s="257">
        <v>-34.68</v>
      </c>
      <c r="O2901" s="257">
        <v>15.04</v>
      </c>
      <c r="P2901" s="257">
        <v>-25.2</v>
      </c>
      <c r="Q2901" s="215" t="s">
        <v>1159</v>
      </c>
      <c r="R2901" s="215" t="s">
        <v>1017</v>
      </c>
      <c r="S2901" s="215" t="s">
        <v>1160</v>
      </c>
      <c r="T2901" s="215" t="s">
        <v>1161</v>
      </c>
      <c r="U2901" s="215" t="s">
        <v>500</v>
      </c>
      <c r="W2901" s="215" t="s">
        <v>27</v>
      </c>
      <c r="X2901" s="215" t="s">
        <v>7</v>
      </c>
      <c r="Y2901" s="215" t="s">
        <v>15</v>
      </c>
      <c r="Z2901" s="215" t="s">
        <v>17</v>
      </c>
    </row>
    <row r="2902" spans="1:26">
      <c r="A2902" s="215" t="s">
        <v>3421</v>
      </c>
      <c r="B2902" s="51">
        <v>21</v>
      </c>
      <c r="C2902" s="215" t="s">
        <v>305</v>
      </c>
      <c r="D2902" s="215" t="s">
        <v>2081</v>
      </c>
      <c r="E2902" s="215" t="s">
        <v>2676</v>
      </c>
      <c r="F2902" s="51">
        <v>3</v>
      </c>
      <c r="G2902" s="258">
        <v>0.6</v>
      </c>
      <c r="H2902" s="258">
        <v>-14</v>
      </c>
      <c r="I2902" s="272">
        <v>9.2176470588235304</v>
      </c>
      <c r="J2902" s="272">
        <v>0.294788648100136</v>
      </c>
      <c r="K2902" s="257">
        <v>-3.61</v>
      </c>
      <c r="L2902" s="257">
        <v>-28.88</v>
      </c>
      <c r="M2902" s="257">
        <v>-18.34</v>
      </c>
      <c r="N2902" s="257">
        <v>-94.14</v>
      </c>
      <c r="O2902" s="257">
        <v>75.8</v>
      </c>
      <c r="P2902" s="257">
        <v>-28.94</v>
      </c>
      <c r="Q2902" s="215" t="s">
        <v>308</v>
      </c>
      <c r="R2902" s="215" t="s">
        <v>309</v>
      </c>
      <c r="S2902" s="215" t="s">
        <v>310</v>
      </c>
      <c r="T2902" s="215" t="s">
        <v>311</v>
      </c>
      <c r="U2902" s="215" t="s">
        <v>312</v>
      </c>
      <c r="W2902" s="215" t="s">
        <v>36</v>
      </c>
      <c r="X2902" s="215" t="s">
        <v>7</v>
      </c>
      <c r="Y2902" s="215" t="s">
        <v>15</v>
      </c>
      <c r="Z2902" s="215" t="s">
        <v>17</v>
      </c>
    </row>
    <row r="2903" spans="1:26">
      <c r="A2903" s="215" t="s">
        <v>3421</v>
      </c>
      <c r="B2903" s="51">
        <v>22</v>
      </c>
      <c r="C2903" s="215" t="s">
        <v>1146</v>
      </c>
      <c r="D2903" s="215" t="s">
        <v>2083</v>
      </c>
      <c r="E2903" s="215" t="s">
        <v>3435</v>
      </c>
      <c r="F2903" s="51">
        <v>1</v>
      </c>
      <c r="G2903" s="258">
        <v>0.2</v>
      </c>
      <c r="H2903" s="258">
        <v>-14</v>
      </c>
      <c r="I2903" s="272">
        <v>6.5470588235294098</v>
      </c>
      <c r="J2903" s="272">
        <v>0.17690332523777999</v>
      </c>
      <c r="K2903" s="257">
        <v>-4.95</v>
      </c>
      <c r="L2903" s="257">
        <v>-26.96</v>
      </c>
      <c r="M2903" s="257">
        <v>-18.23</v>
      </c>
      <c r="N2903" s="257">
        <v>-75.540000000000006</v>
      </c>
      <c r="O2903" s="257">
        <v>57.31</v>
      </c>
      <c r="P2903" s="257">
        <v>-27.12</v>
      </c>
      <c r="Q2903" s="215" t="s">
        <v>1149</v>
      </c>
      <c r="R2903" s="215" t="s">
        <v>1150</v>
      </c>
      <c r="S2903" s="215" t="s">
        <v>442</v>
      </c>
      <c r="T2903" s="215" t="s">
        <v>682</v>
      </c>
      <c r="U2903" s="215" t="s">
        <v>1151</v>
      </c>
      <c r="W2903" s="215" t="s">
        <v>36</v>
      </c>
      <c r="X2903" s="215" t="s">
        <v>23</v>
      </c>
      <c r="Y2903" s="215" t="s">
        <v>23</v>
      </c>
      <c r="Z2903" s="215" t="s">
        <v>23</v>
      </c>
    </row>
    <row r="2904" spans="1:26">
      <c r="A2904" s="215" t="s">
        <v>3421</v>
      </c>
      <c r="B2904" s="51">
        <v>23</v>
      </c>
      <c r="C2904" s="215" t="s">
        <v>1397</v>
      </c>
      <c r="D2904" s="215" t="s">
        <v>2085</v>
      </c>
      <c r="E2904" s="215" t="s">
        <v>3436</v>
      </c>
      <c r="F2904" s="51">
        <v>0</v>
      </c>
      <c r="G2904" s="258">
        <v>0</v>
      </c>
      <c r="H2904" s="258">
        <v>-17.8</v>
      </c>
      <c r="I2904" s="272">
        <v>1.27058823529412</v>
      </c>
      <c r="J2904" s="272">
        <v>0.15000628771723901</v>
      </c>
      <c r="K2904" s="257">
        <v>-14.19</v>
      </c>
      <c r="L2904" s="257">
        <v>-23.72</v>
      </c>
      <c r="M2904" s="257">
        <v>-19.809999999999999</v>
      </c>
      <c r="N2904" s="257">
        <v>-66.3</v>
      </c>
      <c r="O2904" s="257">
        <v>46.49</v>
      </c>
      <c r="P2904" s="257">
        <v>-24.83</v>
      </c>
      <c r="Q2904" s="215" t="s">
        <v>215</v>
      </c>
      <c r="R2904" s="215" t="s">
        <v>1400</v>
      </c>
      <c r="S2904" s="215" t="s">
        <v>1401</v>
      </c>
      <c r="T2904" s="215" t="s">
        <v>639</v>
      </c>
      <c r="U2904" s="215" t="s">
        <v>1402</v>
      </c>
      <c r="W2904" s="215" t="s">
        <v>27</v>
      </c>
      <c r="X2904" s="215" t="s">
        <v>35</v>
      </c>
      <c r="Y2904" s="215" t="s">
        <v>12</v>
      </c>
      <c r="Z2904" s="215" t="s">
        <v>17</v>
      </c>
    </row>
    <row r="2905" spans="1:26">
      <c r="A2905" s="215" t="s">
        <v>3421</v>
      </c>
      <c r="B2905" s="51">
        <v>24</v>
      </c>
      <c r="C2905" s="215" t="s">
        <v>1005</v>
      </c>
      <c r="D2905" s="215" t="s">
        <v>2086</v>
      </c>
      <c r="E2905" s="215" t="s">
        <v>3437</v>
      </c>
      <c r="F2905" s="51">
        <v>1</v>
      </c>
      <c r="G2905" s="258">
        <v>0.2</v>
      </c>
      <c r="H2905" s="258">
        <v>-8.8000000000000203</v>
      </c>
      <c r="I2905" s="272">
        <v>10.0705882352941</v>
      </c>
      <c r="J2905" s="272">
        <v>0.38338030558651998</v>
      </c>
      <c r="K2905" s="257">
        <v>-7.04</v>
      </c>
      <c r="L2905" s="257">
        <v>-30.7</v>
      </c>
      <c r="M2905" s="257">
        <v>-21.88</v>
      </c>
      <c r="N2905" s="257">
        <v>-84.56</v>
      </c>
      <c r="O2905" s="257">
        <v>62.68</v>
      </c>
      <c r="P2905" s="257">
        <v>-30.53</v>
      </c>
      <c r="Q2905" s="215" t="s">
        <v>1008</v>
      </c>
      <c r="R2905" s="215" t="s">
        <v>1009</v>
      </c>
      <c r="S2905" s="215" t="s">
        <v>1010</v>
      </c>
      <c r="T2905" s="215" t="s">
        <v>1011</v>
      </c>
      <c r="U2905" s="215" t="s">
        <v>1012</v>
      </c>
      <c r="W2905" s="215" t="s">
        <v>36</v>
      </c>
      <c r="X2905" s="215" t="s">
        <v>35</v>
      </c>
      <c r="Y2905" s="215" t="s">
        <v>15</v>
      </c>
      <c r="Z2905" s="215" t="s">
        <v>17</v>
      </c>
    </row>
    <row r="2906" spans="1:26">
      <c r="A2906" s="215" t="s">
        <v>3421</v>
      </c>
      <c r="B2906" s="51">
        <v>25</v>
      </c>
      <c r="C2906" s="215" t="s">
        <v>192</v>
      </c>
      <c r="D2906" s="215" t="s">
        <v>2088</v>
      </c>
      <c r="E2906" s="215" t="s">
        <v>194</v>
      </c>
      <c r="F2906" s="51">
        <v>5</v>
      </c>
      <c r="G2906" s="258">
        <v>1</v>
      </c>
      <c r="H2906" s="258">
        <v>-14</v>
      </c>
      <c r="I2906" s="272">
        <v>10.8176470588235</v>
      </c>
      <c r="J2906" s="272">
        <v>0.28045983177358202</v>
      </c>
      <c r="K2906" s="257">
        <v>-7.04</v>
      </c>
      <c r="L2906" s="257">
        <v>-30.07</v>
      </c>
      <c r="M2906" s="257">
        <v>-19.59</v>
      </c>
      <c r="N2906" s="257">
        <v>-78.680000000000007</v>
      </c>
      <c r="O2906" s="257">
        <v>59.09</v>
      </c>
      <c r="P2906" s="257">
        <v>-30.22</v>
      </c>
      <c r="Q2906" s="215" t="s">
        <v>195</v>
      </c>
      <c r="R2906" s="215" t="s">
        <v>196</v>
      </c>
      <c r="S2906" s="215" t="s">
        <v>197</v>
      </c>
      <c r="T2906" s="215" t="s">
        <v>198</v>
      </c>
      <c r="U2906" s="215" t="s">
        <v>199</v>
      </c>
      <c r="W2906" s="215" t="s">
        <v>36</v>
      </c>
      <c r="X2906" s="215" t="s">
        <v>23</v>
      </c>
      <c r="Y2906" s="215" t="s">
        <v>23</v>
      </c>
      <c r="Z2906" s="215" t="s">
        <v>23</v>
      </c>
    </row>
    <row r="2907" spans="1:26">
      <c r="A2907" s="215" t="s">
        <v>3421</v>
      </c>
      <c r="B2907" s="51">
        <v>26</v>
      </c>
      <c r="C2907" s="215" t="s">
        <v>1391</v>
      </c>
      <c r="D2907" s="215" t="s">
        <v>2090</v>
      </c>
      <c r="E2907" s="215" t="s">
        <v>3438</v>
      </c>
      <c r="F2907" s="51">
        <v>4</v>
      </c>
      <c r="G2907" s="258">
        <v>0.8</v>
      </c>
      <c r="H2907" s="258">
        <v>-15.3</v>
      </c>
      <c r="I2907" s="272">
        <v>4.3882352941176501</v>
      </c>
      <c r="J2907" s="272">
        <v>0.30995059474308301</v>
      </c>
      <c r="K2907" s="257">
        <v>-14.83</v>
      </c>
      <c r="L2907" s="257">
        <v>-25.16</v>
      </c>
      <c r="M2907" s="257">
        <v>-20.45</v>
      </c>
      <c r="N2907" s="257">
        <v>-60.55</v>
      </c>
      <c r="O2907" s="257">
        <v>40.1</v>
      </c>
      <c r="P2907" s="257">
        <v>-26.27</v>
      </c>
      <c r="Q2907" s="215" t="s">
        <v>1104</v>
      </c>
      <c r="R2907" s="215" t="s">
        <v>1394</v>
      </c>
      <c r="S2907" s="215" t="s">
        <v>1395</v>
      </c>
      <c r="T2907" s="215" t="s">
        <v>1125</v>
      </c>
      <c r="U2907" s="215" t="s">
        <v>1396</v>
      </c>
      <c r="W2907" s="215" t="s">
        <v>27</v>
      </c>
      <c r="X2907" s="215" t="s">
        <v>35</v>
      </c>
      <c r="Y2907" s="215" t="s">
        <v>15</v>
      </c>
      <c r="Z2907" s="215" t="s">
        <v>20</v>
      </c>
    </row>
    <row r="2908" spans="1:26">
      <c r="A2908" s="215" t="s">
        <v>3421</v>
      </c>
      <c r="B2908" s="51">
        <v>27</v>
      </c>
      <c r="C2908" s="215" t="s">
        <v>548</v>
      </c>
      <c r="D2908" s="215" t="s">
        <v>2092</v>
      </c>
      <c r="E2908" s="215" t="s">
        <v>3439</v>
      </c>
      <c r="F2908" s="51">
        <v>4</v>
      </c>
      <c r="G2908" s="258">
        <v>0.8</v>
      </c>
      <c r="H2908" s="258">
        <v>-14</v>
      </c>
      <c r="I2908" s="272">
        <v>7.8529411764705896</v>
      </c>
      <c r="J2908" s="272">
        <v>0.15685591735565299</v>
      </c>
      <c r="K2908" s="257">
        <v>-7.99</v>
      </c>
      <c r="L2908" s="257">
        <v>-29.96</v>
      </c>
      <c r="M2908" s="257">
        <v>-20.84</v>
      </c>
      <c r="N2908" s="257">
        <v>-91.15</v>
      </c>
      <c r="O2908" s="257">
        <v>70.31</v>
      </c>
      <c r="P2908" s="257">
        <v>-29.56</v>
      </c>
      <c r="Q2908" s="215" t="s">
        <v>551</v>
      </c>
      <c r="R2908" s="215" t="s">
        <v>552</v>
      </c>
      <c r="S2908" s="215" t="s">
        <v>553</v>
      </c>
      <c r="T2908" s="215" t="s">
        <v>554</v>
      </c>
      <c r="U2908" s="215" t="s">
        <v>555</v>
      </c>
      <c r="W2908" s="215" t="s">
        <v>36</v>
      </c>
      <c r="X2908" s="215" t="s">
        <v>7</v>
      </c>
      <c r="Y2908" s="215" t="s">
        <v>12</v>
      </c>
      <c r="Z2908" s="215" t="s">
        <v>17</v>
      </c>
    </row>
    <row r="2909" spans="1:26">
      <c r="A2909" s="215" t="s">
        <v>3421</v>
      </c>
      <c r="B2909" s="51">
        <v>28</v>
      </c>
      <c r="C2909" s="215" t="s">
        <v>885</v>
      </c>
      <c r="D2909" s="215" t="s">
        <v>2093</v>
      </c>
      <c r="E2909" s="215" t="s">
        <v>3206</v>
      </c>
      <c r="F2909" s="51">
        <v>1</v>
      </c>
      <c r="G2909" s="258">
        <v>0.2</v>
      </c>
      <c r="H2909" s="258">
        <v>-18</v>
      </c>
      <c r="I2909" s="272">
        <v>3.5764705882352898</v>
      </c>
      <c r="J2909" s="272">
        <v>0.28406840245612802</v>
      </c>
      <c r="K2909" s="257">
        <v>-13.92</v>
      </c>
      <c r="L2909" s="257">
        <v>-22.75</v>
      </c>
      <c r="M2909" s="257">
        <v>-19.329999999999998</v>
      </c>
      <c r="N2909" s="257">
        <v>-31.49</v>
      </c>
      <c r="O2909" s="257">
        <v>12.16</v>
      </c>
      <c r="P2909" s="257">
        <v>-23.93</v>
      </c>
      <c r="Q2909" s="215" t="s">
        <v>888</v>
      </c>
      <c r="R2909" s="215" t="s">
        <v>889</v>
      </c>
      <c r="S2909" s="215" t="s">
        <v>890</v>
      </c>
      <c r="T2909" s="215" t="s">
        <v>891</v>
      </c>
      <c r="U2909" s="215" t="s">
        <v>892</v>
      </c>
      <c r="W2909" s="215" t="s">
        <v>27</v>
      </c>
      <c r="X2909" s="215" t="s">
        <v>23</v>
      </c>
      <c r="Y2909" s="215" t="s">
        <v>23</v>
      </c>
      <c r="Z2909" s="215" t="s">
        <v>23</v>
      </c>
    </row>
    <row r="2910" spans="1:26">
      <c r="A2910" s="215" t="s">
        <v>3421</v>
      </c>
      <c r="B2910" s="51">
        <v>29</v>
      </c>
      <c r="C2910" s="215" t="s">
        <v>735</v>
      </c>
      <c r="D2910" s="215" t="s">
        <v>2095</v>
      </c>
      <c r="E2910" s="215" t="s">
        <v>737</v>
      </c>
      <c r="F2910" s="51">
        <v>5</v>
      </c>
      <c r="G2910" s="258">
        <v>1</v>
      </c>
      <c r="H2910" s="258">
        <v>1.5999999999999699</v>
      </c>
      <c r="I2910" s="272">
        <v>19.829411764705899</v>
      </c>
      <c r="J2910" s="272">
        <v>0.48267492099384801</v>
      </c>
      <c r="K2910" s="257">
        <v>-10.47</v>
      </c>
      <c r="L2910" s="257">
        <v>-30.92</v>
      </c>
      <c r="M2910" s="257">
        <v>-20.53</v>
      </c>
      <c r="N2910" s="257">
        <v>-93.9</v>
      </c>
      <c r="O2910" s="257">
        <v>73.37</v>
      </c>
      <c r="P2910" s="257">
        <v>-29.69</v>
      </c>
      <c r="Q2910" s="215" t="s">
        <v>738</v>
      </c>
      <c r="R2910" s="215" t="s">
        <v>739</v>
      </c>
      <c r="S2910" s="215" t="s">
        <v>740</v>
      </c>
      <c r="T2910" s="215" t="s">
        <v>662</v>
      </c>
      <c r="U2910" s="215" t="s">
        <v>741</v>
      </c>
      <c r="W2910" s="215" t="s">
        <v>36</v>
      </c>
      <c r="X2910" s="215" t="s">
        <v>35</v>
      </c>
      <c r="Y2910" s="215" t="s">
        <v>15</v>
      </c>
      <c r="Z2910" s="215" t="s">
        <v>20</v>
      </c>
    </row>
    <row r="2911" spans="1:26">
      <c r="A2911" s="215" t="s">
        <v>3421</v>
      </c>
      <c r="B2911" s="51">
        <v>30</v>
      </c>
      <c r="C2911" s="215" t="s">
        <v>1087</v>
      </c>
      <c r="D2911" s="215" t="s">
        <v>2096</v>
      </c>
      <c r="E2911" s="215" t="s">
        <v>3440</v>
      </c>
      <c r="F2911" s="51">
        <v>0</v>
      </c>
      <c r="G2911" s="258">
        <v>0</v>
      </c>
      <c r="H2911" s="258">
        <v>-18</v>
      </c>
      <c r="I2911" s="272">
        <v>1.1294117647058799</v>
      </c>
      <c r="J2911" s="272">
        <v>0.14942031780661599</v>
      </c>
      <c r="K2911" s="257">
        <v>-13.14</v>
      </c>
      <c r="L2911" s="257">
        <v>-22.63</v>
      </c>
      <c r="M2911" s="257">
        <v>-18.84</v>
      </c>
      <c r="N2911" s="257">
        <v>-30.63</v>
      </c>
      <c r="O2911" s="257">
        <v>11.79</v>
      </c>
      <c r="P2911" s="257">
        <v>-23.76</v>
      </c>
      <c r="Q2911" s="215" t="s">
        <v>1009</v>
      </c>
      <c r="R2911" s="215" t="s">
        <v>1090</v>
      </c>
      <c r="S2911" s="215" t="s">
        <v>1091</v>
      </c>
      <c r="T2911" s="215" t="s">
        <v>1092</v>
      </c>
      <c r="U2911" s="215" t="s">
        <v>1093</v>
      </c>
      <c r="W2911" s="215" t="s">
        <v>27</v>
      </c>
      <c r="X2911" s="215" t="s">
        <v>23</v>
      </c>
      <c r="Y2911" s="215" t="s">
        <v>23</v>
      </c>
      <c r="Z2911" s="215" t="s">
        <v>23</v>
      </c>
    </row>
    <row r="2912" spans="1:26">
      <c r="A2912" s="215" t="s">
        <v>3421</v>
      </c>
      <c r="B2912" s="51">
        <v>31</v>
      </c>
      <c r="C2912" s="215" t="s">
        <v>503</v>
      </c>
      <c r="D2912" s="215" t="s">
        <v>2098</v>
      </c>
      <c r="E2912" s="215" t="s">
        <v>3441</v>
      </c>
      <c r="F2912" s="51">
        <v>4</v>
      </c>
      <c r="G2912" s="258">
        <v>0.8</v>
      </c>
      <c r="H2912" s="258">
        <v>-17.7</v>
      </c>
      <c r="I2912" s="272">
        <v>1.96470588235294</v>
      </c>
      <c r="J2912" s="272">
        <v>0.18595167522869299</v>
      </c>
      <c r="K2912" s="257">
        <v>-13.2</v>
      </c>
      <c r="L2912" s="257">
        <v>-22.23</v>
      </c>
      <c r="M2912" s="257">
        <v>-18.88</v>
      </c>
      <c r="N2912" s="257">
        <v>-48.17</v>
      </c>
      <c r="O2912" s="257">
        <v>29.29</v>
      </c>
      <c r="P2912" s="257">
        <v>-23.26</v>
      </c>
      <c r="Q2912" s="215" t="s">
        <v>506</v>
      </c>
      <c r="R2912" s="215" t="s">
        <v>507</v>
      </c>
      <c r="S2912" s="215" t="s">
        <v>197</v>
      </c>
      <c r="T2912" s="215" t="s">
        <v>508</v>
      </c>
      <c r="U2912" s="215" t="s">
        <v>214</v>
      </c>
      <c r="W2912" s="215" t="s">
        <v>27</v>
      </c>
      <c r="X2912" s="215" t="s">
        <v>35</v>
      </c>
      <c r="Y2912" s="215" t="s">
        <v>12</v>
      </c>
      <c r="Z2912" s="215" t="s">
        <v>17</v>
      </c>
    </row>
    <row r="2913" spans="1:26">
      <c r="A2913" s="215" t="s">
        <v>3421</v>
      </c>
      <c r="B2913" s="51">
        <v>32</v>
      </c>
      <c r="C2913" s="215" t="s">
        <v>1202</v>
      </c>
      <c r="D2913" s="215" t="s">
        <v>1203</v>
      </c>
      <c r="E2913" s="215" t="s">
        <v>3442</v>
      </c>
      <c r="F2913" s="51">
        <v>4</v>
      </c>
      <c r="G2913" s="258">
        <v>0.8</v>
      </c>
      <c r="H2913" s="258">
        <v>-18</v>
      </c>
      <c r="I2913" s="272">
        <v>1.95882352941176</v>
      </c>
      <c r="J2913" s="272">
        <v>0.170487244172495</v>
      </c>
      <c r="K2913" s="257">
        <v>-14.67</v>
      </c>
      <c r="L2913" s="257">
        <v>-24.1</v>
      </c>
      <c r="M2913" s="257">
        <v>-20.7</v>
      </c>
      <c r="N2913" s="257">
        <v>-29.46</v>
      </c>
      <c r="O2913" s="257">
        <v>8.76</v>
      </c>
      <c r="P2913" s="257">
        <v>-25.31</v>
      </c>
      <c r="Q2913" s="215" t="s">
        <v>1205</v>
      </c>
      <c r="R2913" s="215" t="s">
        <v>1206</v>
      </c>
      <c r="S2913" s="215" t="s">
        <v>933</v>
      </c>
      <c r="T2913" s="215" t="s">
        <v>891</v>
      </c>
      <c r="U2913" s="215" t="s">
        <v>1207</v>
      </c>
      <c r="W2913" s="215" t="s">
        <v>27</v>
      </c>
      <c r="X2913" s="215" t="s">
        <v>7</v>
      </c>
      <c r="Y2913" s="215" t="s">
        <v>12</v>
      </c>
      <c r="Z2913" s="215" t="s">
        <v>17</v>
      </c>
    </row>
    <row r="2914" spans="1:26">
      <c r="A2914" s="215" t="s">
        <v>3421</v>
      </c>
      <c r="B2914" s="51">
        <v>33</v>
      </c>
      <c r="C2914" s="215" t="s">
        <v>240</v>
      </c>
      <c r="D2914" s="215" t="s">
        <v>2101</v>
      </c>
      <c r="E2914" s="215" t="s">
        <v>3443</v>
      </c>
      <c r="F2914" s="51">
        <v>0</v>
      </c>
      <c r="G2914" s="258">
        <v>0</v>
      </c>
      <c r="H2914" s="258">
        <v>-14</v>
      </c>
      <c r="I2914" s="272">
        <v>10.635294117647099</v>
      </c>
      <c r="J2914" s="272">
        <v>0.31412959829307802</v>
      </c>
      <c r="K2914" s="257">
        <v>-8.1300000000000008</v>
      </c>
      <c r="L2914" s="257">
        <v>-29.78</v>
      </c>
      <c r="M2914" s="257">
        <v>-18.5</v>
      </c>
      <c r="N2914" s="257">
        <v>-94.35</v>
      </c>
      <c r="O2914" s="257">
        <v>75.849999999999994</v>
      </c>
      <c r="P2914" s="257">
        <v>-29.84</v>
      </c>
      <c r="Q2914" s="215" t="s">
        <v>243</v>
      </c>
      <c r="R2914" s="215" t="s">
        <v>244</v>
      </c>
      <c r="S2914" s="215" t="s">
        <v>245</v>
      </c>
      <c r="T2914" s="215" t="s">
        <v>246</v>
      </c>
      <c r="U2914" s="215" t="s">
        <v>247</v>
      </c>
      <c r="W2914" s="215" t="s">
        <v>36</v>
      </c>
      <c r="X2914" s="215" t="s">
        <v>7</v>
      </c>
      <c r="Y2914" s="215" t="s">
        <v>12</v>
      </c>
      <c r="Z2914" s="215" t="s">
        <v>20</v>
      </c>
    </row>
    <row r="2915" spans="1:26">
      <c r="A2915" s="215" t="s">
        <v>3421</v>
      </c>
      <c r="B2915" s="51">
        <v>34</v>
      </c>
      <c r="C2915" s="215" t="s">
        <v>460</v>
      </c>
      <c r="D2915" s="215" t="s">
        <v>2103</v>
      </c>
      <c r="E2915" s="215" t="s">
        <v>3444</v>
      </c>
      <c r="F2915" s="51">
        <v>4</v>
      </c>
      <c r="G2915" s="258">
        <v>0.8</v>
      </c>
      <c r="H2915" s="258">
        <v>-14</v>
      </c>
      <c r="I2915" s="272">
        <v>11.0352941176471</v>
      </c>
      <c r="J2915" s="272">
        <v>0.240744668386841</v>
      </c>
      <c r="K2915" s="257">
        <v>-4.2699999999999996</v>
      </c>
      <c r="L2915" s="257">
        <v>-27.04</v>
      </c>
      <c r="M2915" s="257">
        <v>-16.329999999999998</v>
      </c>
      <c r="N2915" s="257">
        <v>-79.16</v>
      </c>
      <c r="O2915" s="257">
        <v>62.83</v>
      </c>
      <c r="P2915" s="257">
        <v>-26.76</v>
      </c>
      <c r="Q2915" s="215" t="s">
        <v>302</v>
      </c>
      <c r="R2915" s="215" t="s">
        <v>463</v>
      </c>
      <c r="S2915" s="215" t="s">
        <v>464</v>
      </c>
      <c r="T2915" s="215" t="s">
        <v>465</v>
      </c>
      <c r="U2915" s="215" t="s">
        <v>466</v>
      </c>
      <c r="W2915" s="215" t="s">
        <v>36</v>
      </c>
      <c r="X2915" s="215" t="s">
        <v>23</v>
      </c>
      <c r="Y2915" s="215" t="s">
        <v>23</v>
      </c>
      <c r="Z2915" s="215" t="s">
        <v>23</v>
      </c>
    </row>
    <row r="2916" spans="1:26">
      <c r="A2916" s="215" t="s">
        <v>3421</v>
      </c>
      <c r="B2916" s="51">
        <v>35</v>
      </c>
      <c r="C2916" s="215" t="s">
        <v>656</v>
      </c>
      <c r="D2916" s="215" t="s">
        <v>2104</v>
      </c>
      <c r="E2916" s="215" t="s">
        <v>3445</v>
      </c>
      <c r="F2916" s="51">
        <v>4</v>
      </c>
      <c r="G2916" s="258">
        <v>0.8</v>
      </c>
      <c r="H2916" s="258">
        <v>-18</v>
      </c>
      <c r="I2916" s="272">
        <v>2.3764705882352901</v>
      </c>
      <c r="J2916" s="272">
        <v>0.204418965696885</v>
      </c>
      <c r="K2916" s="257">
        <v>-15.57</v>
      </c>
      <c r="L2916" s="257">
        <v>-24.51</v>
      </c>
      <c r="M2916" s="257">
        <v>-20.95</v>
      </c>
      <c r="N2916" s="257">
        <v>-34.270000000000003</v>
      </c>
      <c r="O2916" s="257">
        <v>13.32</v>
      </c>
      <c r="P2916" s="257">
        <v>-25.55</v>
      </c>
      <c r="Q2916" s="215" t="s">
        <v>334</v>
      </c>
      <c r="R2916" s="215" t="s">
        <v>659</v>
      </c>
      <c r="S2916" s="215" t="s">
        <v>660</v>
      </c>
      <c r="T2916" s="215" t="s">
        <v>661</v>
      </c>
      <c r="U2916" s="215" t="s">
        <v>662</v>
      </c>
      <c r="W2916" s="215" t="s">
        <v>27</v>
      </c>
      <c r="X2916" s="215" t="s">
        <v>7</v>
      </c>
      <c r="Y2916" s="215" t="s">
        <v>12</v>
      </c>
      <c r="Z2916" s="215" t="s">
        <v>17</v>
      </c>
    </row>
    <row r="2917" spans="1:26">
      <c r="A2917" s="215" t="s">
        <v>3421</v>
      </c>
      <c r="B2917" s="51">
        <v>36</v>
      </c>
      <c r="C2917" s="215" t="s">
        <v>641</v>
      </c>
      <c r="D2917" s="215" t="s">
        <v>2105</v>
      </c>
      <c r="E2917" s="215" t="s">
        <v>3446</v>
      </c>
      <c r="F2917" s="51">
        <v>3</v>
      </c>
      <c r="G2917" s="258">
        <v>0.6</v>
      </c>
      <c r="H2917" s="258">
        <v>-18</v>
      </c>
      <c r="I2917" s="272">
        <v>3.1</v>
      </c>
      <c r="J2917" s="272">
        <v>0.26508718656004399</v>
      </c>
      <c r="K2917" s="257">
        <v>-16.309999999999999</v>
      </c>
      <c r="L2917" s="257">
        <v>-25.76</v>
      </c>
      <c r="M2917" s="257">
        <v>-21.69</v>
      </c>
      <c r="N2917" s="257">
        <v>-33.86</v>
      </c>
      <c r="O2917" s="257">
        <v>12.17</v>
      </c>
      <c r="P2917" s="257">
        <v>-27.16</v>
      </c>
      <c r="Q2917" s="215" t="s">
        <v>644</v>
      </c>
      <c r="R2917" s="215" t="s">
        <v>645</v>
      </c>
      <c r="S2917" s="215" t="s">
        <v>646</v>
      </c>
      <c r="T2917" s="215" t="s">
        <v>212</v>
      </c>
      <c r="U2917" s="215" t="s">
        <v>647</v>
      </c>
      <c r="W2917" s="215" t="s">
        <v>27</v>
      </c>
      <c r="X2917" s="215" t="s">
        <v>23</v>
      </c>
      <c r="Y2917" s="215" t="s">
        <v>23</v>
      </c>
      <c r="Z2917" s="215" t="s">
        <v>23</v>
      </c>
    </row>
    <row r="2918" spans="1:26">
      <c r="A2918" s="215" t="s">
        <v>3421</v>
      </c>
      <c r="B2918" s="51">
        <v>37</v>
      </c>
      <c r="C2918" s="215" t="s">
        <v>593</v>
      </c>
      <c r="D2918" s="215" t="s">
        <v>2107</v>
      </c>
      <c r="E2918" s="215" t="s">
        <v>2687</v>
      </c>
      <c r="F2918" s="51">
        <v>4</v>
      </c>
      <c r="G2918" s="258">
        <v>0.8</v>
      </c>
      <c r="H2918" s="258">
        <v>-16.7</v>
      </c>
      <c r="I2918" s="272">
        <v>4.6411764705882401</v>
      </c>
      <c r="J2918" s="272">
        <v>0.28599535672857901</v>
      </c>
      <c r="K2918" s="257">
        <v>-15.5</v>
      </c>
      <c r="L2918" s="257">
        <v>-25.43</v>
      </c>
      <c r="M2918" s="257">
        <v>-22.19</v>
      </c>
      <c r="N2918" s="257">
        <v>-61.93</v>
      </c>
      <c r="O2918" s="257">
        <v>39.74</v>
      </c>
      <c r="P2918" s="257">
        <v>-26.75</v>
      </c>
      <c r="Q2918" s="215" t="s">
        <v>596</v>
      </c>
      <c r="R2918" s="215" t="s">
        <v>536</v>
      </c>
      <c r="S2918" s="215" t="s">
        <v>597</v>
      </c>
      <c r="T2918" s="215" t="s">
        <v>598</v>
      </c>
      <c r="U2918" s="215" t="s">
        <v>599</v>
      </c>
      <c r="W2918" s="215" t="s">
        <v>27</v>
      </c>
      <c r="X2918" s="215" t="s">
        <v>35</v>
      </c>
      <c r="Y2918" s="215" t="s">
        <v>12</v>
      </c>
      <c r="Z2918" s="215" t="s">
        <v>20</v>
      </c>
    </row>
    <row r="2919" spans="1:26">
      <c r="A2919" s="215" t="s">
        <v>3421</v>
      </c>
      <c r="B2919" s="51">
        <v>38</v>
      </c>
      <c r="C2919" s="215" t="s">
        <v>1169</v>
      </c>
      <c r="D2919" s="215" t="s">
        <v>2108</v>
      </c>
      <c r="E2919" s="215" t="s">
        <v>3447</v>
      </c>
      <c r="F2919" s="51">
        <v>2</v>
      </c>
      <c r="G2919" s="258">
        <v>0.4</v>
      </c>
      <c r="H2919" s="258">
        <v>-17.600000000000001</v>
      </c>
      <c r="I2919" s="272">
        <v>2.5588235294117601</v>
      </c>
      <c r="J2919" s="272">
        <v>0.23678642597815899</v>
      </c>
      <c r="K2919" s="257">
        <v>-16</v>
      </c>
      <c r="L2919" s="257">
        <v>-25.06</v>
      </c>
      <c r="M2919" s="257">
        <v>-21.71</v>
      </c>
      <c r="N2919" s="257">
        <v>-82.75</v>
      </c>
      <c r="O2919" s="257">
        <v>61.04</v>
      </c>
      <c r="P2919" s="257">
        <v>-26.13</v>
      </c>
      <c r="Q2919" s="215" t="s">
        <v>419</v>
      </c>
      <c r="R2919" s="215" t="s">
        <v>1172</v>
      </c>
      <c r="S2919" s="215" t="s">
        <v>422</v>
      </c>
      <c r="T2919" s="215" t="s">
        <v>583</v>
      </c>
      <c r="U2919" s="215" t="s">
        <v>555</v>
      </c>
      <c r="W2919" s="215" t="s">
        <v>27</v>
      </c>
      <c r="X2919" s="215" t="s">
        <v>35</v>
      </c>
      <c r="Y2919" s="215" t="s">
        <v>12</v>
      </c>
      <c r="Z2919" s="215" t="s">
        <v>17</v>
      </c>
    </row>
    <row r="2920" spans="1:26">
      <c r="A2920" s="215" t="s">
        <v>3421</v>
      </c>
      <c r="B2920" s="51">
        <v>39</v>
      </c>
      <c r="C2920" s="215" t="s">
        <v>1372</v>
      </c>
      <c r="D2920" s="215" t="s">
        <v>1373</v>
      </c>
      <c r="E2920" s="215" t="s">
        <v>3448</v>
      </c>
      <c r="F2920" s="51">
        <v>4</v>
      </c>
      <c r="G2920" s="258">
        <v>0.8</v>
      </c>
      <c r="H2920" s="258">
        <v>-14</v>
      </c>
      <c r="I2920" s="272">
        <v>8.0176470588235293</v>
      </c>
      <c r="J2920" s="272">
        <v>0.33134823546929298</v>
      </c>
      <c r="K2920" s="257">
        <v>-11.81</v>
      </c>
      <c r="L2920" s="257">
        <v>-31.8</v>
      </c>
      <c r="M2920" s="257">
        <v>-22.02</v>
      </c>
      <c r="N2920" s="257">
        <v>-93.94</v>
      </c>
      <c r="O2920" s="257">
        <v>71.92</v>
      </c>
      <c r="P2920" s="257">
        <v>-31.36</v>
      </c>
      <c r="Q2920" s="215" t="s">
        <v>1375</v>
      </c>
      <c r="R2920" s="215" t="s">
        <v>1376</v>
      </c>
      <c r="S2920" s="215" t="s">
        <v>605</v>
      </c>
      <c r="T2920" s="215" t="s">
        <v>1377</v>
      </c>
      <c r="U2920" s="215" t="s">
        <v>1378</v>
      </c>
      <c r="W2920" s="215" t="s">
        <v>36</v>
      </c>
      <c r="X2920" s="215" t="s">
        <v>7</v>
      </c>
      <c r="Y2920" s="215" t="s">
        <v>15</v>
      </c>
      <c r="Z2920" s="215" t="s">
        <v>17</v>
      </c>
    </row>
    <row r="2921" spans="1:26">
      <c r="A2921" s="215" t="s">
        <v>3421</v>
      </c>
      <c r="B2921" s="51">
        <v>40</v>
      </c>
      <c r="C2921" s="215" t="s">
        <v>540</v>
      </c>
      <c r="D2921" s="215" t="s">
        <v>2111</v>
      </c>
      <c r="E2921" s="215" t="s">
        <v>3449</v>
      </c>
      <c r="F2921" s="51">
        <v>3</v>
      </c>
      <c r="G2921" s="258">
        <v>0.6</v>
      </c>
      <c r="H2921" s="258">
        <v>-14</v>
      </c>
      <c r="I2921" s="272">
        <v>18.399999999999999</v>
      </c>
      <c r="J2921" s="272">
        <v>0.43834365252742002</v>
      </c>
      <c r="K2921" s="257">
        <v>-7.47</v>
      </c>
      <c r="L2921" s="257">
        <v>-31.13</v>
      </c>
      <c r="M2921" s="257">
        <v>-19.239999999999998</v>
      </c>
      <c r="N2921" s="257">
        <v>-103.7</v>
      </c>
      <c r="O2921" s="257">
        <v>84.46</v>
      </c>
      <c r="P2921" s="257">
        <v>-30.45</v>
      </c>
      <c r="Q2921" s="215" t="s">
        <v>543</v>
      </c>
      <c r="R2921" s="215" t="s">
        <v>544</v>
      </c>
      <c r="S2921" s="215" t="s">
        <v>545</v>
      </c>
      <c r="T2921" s="215" t="s">
        <v>546</v>
      </c>
      <c r="U2921" s="215" t="s">
        <v>547</v>
      </c>
      <c r="W2921" s="215" t="s">
        <v>36</v>
      </c>
      <c r="X2921" s="215" t="s">
        <v>7</v>
      </c>
      <c r="Y2921" s="215" t="s">
        <v>15</v>
      </c>
      <c r="Z2921" s="215" t="s">
        <v>20</v>
      </c>
    </row>
    <row r="2922" spans="1:26">
      <c r="A2922" s="215" t="s">
        <v>3421</v>
      </c>
      <c r="B2922" s="51">
        <v>41</v>
      </c>
      <c r="C2922" s="215" t="s">
        <v>452</v>
      </c>
      <c r="D2922" s="215" t="s">
        <v>2113</v>
      </c>
      <c r="E2922" s="215" t="s">
        <v>3343</v>
      </c>
      <c r="F2922" s="51">
        <v>0</v>
      </c>
      <c r="G2922" s="258">
        <v>0</v>
      </c>
      <c r="H2922" s="258">
        <v>-12.3</v>
      </c>
      <c r="I2922" s="272">
        <v>9.1294117647058801</v>
      </c>
      <c r="J2922" s="272">
        <v>0.22894204555685499</v>
      </c>
      <c r="K2922" s="257">
        <v>-2.88</v>
      </c>
      <c r="L2922" s="257">
        <v>-29.54</v>
      </c>
      <c r="M2922" s="257">
        <v>-16.53</v>
      </c>
      <c r="N2922" s="257">
        <v>-81.44</v>
      </c>
      <c r="O2922" s="257">
        <v>64.91</v>
      </c>
      <c r="P2922" s="257">
        <v>-29.32</v>
      </c>
      <c r="Q2922" s="215" t="s">
        <v>455</v>
      </c>
      <c r="R2922" s="215" t="s">
        <v>456</v>
      </c>
      <c r="S2922" s="215" t="s">
        <v>457</v>
      </c>
      <c r="T2922" s="215" t="s">
        <v>458</v>
      </c>
      <c r="U2922" s="215" t="s">
        <v>459</v>
      </c>
      <c r="W2922" s="215" t="s">
        <v>36</v>
      </c>
      <c r="X2922" s="215" t="s">
        <v>35</v>
      </c>
      <c r="Y2922" s="215" t="s">
        <v>12</v>
      </c>
      <c r="Z2922" s="215" t="s">
        <v>20</v>
      </c>
    </row>
    <row r="2923" spans="1:26">
      <c r="A2923" s="215" t="s">
        <v>3421</v>
      </c>
      <c r="B2923" s="51">
        <v>42</v>
      </c>
      <c r="C2923" s="215" t="s">
        <v>1208</v>
      </c>
      <c r="D2923" s="215" t="s">
        <v>1209</v>
      </c>
      <c r="E2923" s="215" t="s">
        <v>3450</v>
      </c>
      <c r="F2923" s="51">
        <v>2</v>
      </c>
      <c r="G2923" s="258">
        <v>0.4</v>
      </c>
      <c r="H2923" s="258">
        <v>-9.0000000000000195</v>
      </c>
      <c r="I2923" s="272">
        <v>12.7235294117647</v>
      </c>
      <c r="J2923" s="272">
        <v>0.39420145801561401</v>
      </c>
      <c r="K2923" s="257">
        <v>-6.8</v>
      </c>
      <c r="L2923" s="257">
        <v>-31.2</v>
      </c>
      <c r="M2923" s="257">
        <v>-18.78</v>
      </c>
      <c r="N2923" s="257">
        <v>-84.53</v>
      </c>
      <c r="O2923" s="257">
        <v>65.75</v>
      </c>
      <c r="P2923" s="257">
        <v>-31.75</v>
      </c>
      <c r="Q2923" s="215" t="s">
        <v>1211</v>
      </c>
      <c r="R2923" s="215" t="s">
        <v>1212</v>
      </c>
      <c r="S2923" s="215" t="s">
        <v>1213</v>
      </c>
      <c r="T2923" s="215" t="s">
        <v>1214</v>
      </c>
      <c r="U2923" s="215" t="s">
        <v>1215</v>
      </c>
      <c r="W2923" s="215" t="s">
        <v>36</v>
      </c>
      <c r="X2923" s="215" t="s">
        <v>35</v>
      </c>
      <c r="Y2923" s="215" t="s">
        <v>15</v>
      </c>
      <c r="Z2923" s="215" t="s">
        <v>17</v>
      </c>
    </row>
    <row r="2924" spans="1:26">
      <c r="A2924" s="215" t="s">
        <v>3421</v>
      </c>
      <c r="B2924" s="51">
        <v>43</v>
      </c>
      <c r="C2924" s="215" t="s">
        <v>321</v>
      </c>
      <c r="D2924" s="215" t="s">
        <v>2116</v>
      </c>
      <c r="E2924" s="215" t="s">
        <v>3413</v>
      </c>
      <c r="F2924" s="51">
        <v>3</v>
      </c>
      <c r="G2924" s="258">
        <v>0.6</v>
      </c>
      <c r="H2924" s="258">
        <v>-12.8</v>
      </c>
      <c r="I2924" s="272">
        <v>9.8882352941176492</v>
      </c>
      <c r="J2924" s="272">
        <v>0.35779984112250901</v>
      </c>
      <c r="K2924" s="257">
        <v>-5.22</v>
      </c>
      <c r="L2924" s="257">
        <v>-27.66</v>
      </c>
      <c r="M2924" s="257">
        <v>-17.600000000000001</v>
      </c>
      <c r="N2924" s="257">
        <v>-78.510000000000005</v>
      </c>
      <c r="O2924" s="257">
        <v>60.91</v>
      </c>
      <c r="P2924" s="257">
        <v>-27.57</v>
      </c>
      <c r="Q2924" s="215" t="s">
        <v>324</v>
      </c>
      <c r="R2924" s="215" t="s">
        <v>325</v>
      </c>
      <c r="S2924" s="215" t="s">
        <v>326</v>
      </c>
      <c r="T2924" s="215" t="s">
        <v>327</v>
      </c>
      <c r="U2924" s="215" t="s">
        <v>328</v>
      </c>
      <c r="W2924" s="215" t="s">
        <v>36</v>
      </c>
      <c r="X2924" s="215" t="s">
        <v>35</v>
      </c>
      <c r="Y2924" s="215" t="s">
        <v>12</v>
      </c>
      <c r="Z2924" s="215" t="s">
        <v>17</v>
      </c>
    </row>
    <row r="2925" spans="1:26">
      <c r="A2925" s="215" t="s">
        <v>3421</v>
      </c>
      <c r="B2925" s="51">
        <v>44</v>
      </c>
      <c r="C2925" s="215" t="s">
        <v>1230</v>
      </c>
      <c r="D2925" s="215" t="s">
        <v>1231</v>
      </c>
      <c r="E2925" s="215" t="s">
        <v>3451</v>
      </c>
      <c r="F2925" s="51">
        <v>3</v>
      </c>
      <c r="G2925" s="258">
        <v>0.6</v>
      </c>
      <c r="H2925" s="258">
        <v>-15.7</v>
      </c>
      <c r="I2925" s="272">
        <v>2.5823529411764699</v>
      </c>
      <c r="J2925" s="272">
        <v>0.24188592127092001</v>
      </c>
      <c r="K2925" s="257">
        <v>-14.26</v>
      </c>
      <c r="L2925" s="257">
        <v>-24.73</v>
      </c>
      <c r="M2925" s="257">
        <v>-19.600000000000001</v>
      </c>
      <c r="N2925" s="257">
        <v>-50.57</v>
      </c>
      <c r="O2925" s="257">
        <v>30.97</v>
      </c>
      <c r="P2925" s="257">
        <v>-26.18</v>
      </c>
      <c r="Q2925" s="215" t="s">
        <v>1233</v>
      </c>
      <c r="R2925" s="215" t="s">
        <v>252</v>
      </c>
      <c r="S2925" s="215" t="s">
        <v>1234</v>
      </c>
      <c r="T2925" s="215" t="s">
        <v>1235</v>
      </c>
      <c r="U2925" s="215" t="s">
        <v>1236</v>
      </c>
      <c r="W2925" s="215" t="s">
        <v>27</v>
      </c>
      <c r="X2925" s="215" t="s">
        <v>35</v>
      </c>
      <c r="Y2925" s="215" t="s">
        <v>15</v>
      </c>
      <c r="Z2925" s="215" t="s">
        <v>20</v>
      </c>
    </row>
    <row r="2926" spans="1:26">
      <c r="A2926" s="215" t="s">
        <v>3421</v>
      </c>
      <c r="B2926" s="51">
        <v>45</v>
      </c>
      <c r="C2926" s="215" t="s">
        <v>823</v>
      </c>
      <c r="D2926" s="215" t="s">
        <v>2119</v>
      </c>
      <c r="E2926" s="215" t="s">
        <v>3452</v>
      </c>
      <c r="F2926" s="51">
        <v>3</v>
      </c>
      <c r="G2926" s="258">
        <v>0.6</v>
      </c>
      <c r="H2926" s="258">
        <v>-17.3</v>
      </c>
      <c r="I2926" s="272">
        <v>3.0647058823529401</v>
      </c>
      <c r="J2926" s="272">
        <v>0.28288525061912301</v>
      </c>
      <c r="K2926" s="257">
        <v>-14.41</v>
      </c>
      <c r="L2926" s="257">
        <v>-23.66</v>
      </c>
      <c r="M2926" s="257">
        <v>-20.12</v>
      </c>
      <c r="N2926" s="257">
        <v>-54.54</v>
      </c>
      <c r="O2926" s="257">
        <v>34.42</v>
      </c>
      <c r="P2926" s="257">
        <v>-24.75</v>
      </c>
      <c r="Q2926" s="215" t="s">
        <v>826</v>
      </c>
      <c r="R2926" s="215" t="s">
        <v>827</v>
      </c>
      <c r="S2926" s="215" t="s">
        <v>828</v>
      </c>
      <c r="T2926" s="215" t="s">
        <v>646</v>
      </c>
      <c r="U2926" s="215" t="s">
        <v>829</v>
      </c>
      <c r="W2926" s="215" t="s">
        <v>27</v>
      </c>
      <c r="X2926" s="215" t="s">
        <v>35</v>
      </c>
      <c r="Y2926" s="215" t="s">
        <v>12</v>
      </c>
      <c r="Z2926" s="215" t="s">
        <v>20</v>
      </c>
    </row>
    <row r="2927" spans="1:26">
      <c r="A2927" s="215" t="s">
        <v>3421</v>
      </c>
      <c r="B2927" s="51">
        <v>46</v>
      </c>
      <c r="C2927" s="215" t="s">
        <v>1139</v>
      </c>
      <c r="D2927" s="215" t="s">
        <v>2121</v>
      </c>
      <c r="E2927" s="215" t="s">
        <v>3453</v>
      </c>
      <c r="F2927" s="51">
        <v>4</v>
      </c>
      <c r="G2927" s="258">
        <v>0.8</v>
      </c>
      <c r="H2927" s="258">
        <v>-13</v>
      </c>
      <c r="I2927" s="272">
        <v>11.7176470588235</v>
      </c>
      <c r="J2927" s="272">
        <v>0.27694856574760601</v>
      </c>
      <c r="K2927" s="257">
        <v>-3.3</v>
      </c>
      <c r="L2927" s="257">
        <v>-29.92</v>
      </c>
      <c r="M2927" s="257">
        <v>-19.46</v>
      </c>
      <c r="N2927" s="257">
        <v>-81.94</v>
      </c>
      <c r="O2927" s="257">
        <v>62.48</v>
      </c>
      <c r="P2927" s="257">
        <v>-29.76</v>
      </c>
      <c r="Q2927" s="215" t="s">
        <v>1142</v>
      </c>
      <c r="R2927" s="215" t="s">
        <v>1143</v>
      </c>
      <c r="S2927" s="215" t="s">
        <v>1144</v>
      </c>
      <c r="T2927" s="215" t="s">
        <v>1145</v>
      </c>
      <c r="U2927" s="215" t="s">
        <v>985</v>
      </c>
      <c r="W2927" s="215" t="s">
        <v>36</v>
      </c>
      <c r="X2927" s="215" t="s">
        <v>35</v>
      </c>
      <c r="Y2927" s="215" t="s">
        <v>12</v>
      </c>
      <c r="Z2927" s="215" t="s">
        <v>17</v>
      </c>
    </row>
    <row r="2928" spans="1:26">
      <c r="A2928" s="215" t="s">
        <v>3421</v>
      </c>
      <c r="B2928" s="51">
        <v>47</v>
      </c>
      <c r="C2928" s="215" t="s">
        <v>978</v>
      </c>
      <c r="D2928" s="215" t="s">
        <v>2123</v>
      </c>
      <c r="E2928" s="215" t="s">
        <v>3454</v>
      </c>
      <c r="F2928" s="51">
        <v>2</v>
      </c>
      <c r="G2928" s="258">
        <v>0.4</v>
      </c>
      <c r="H2928" s="258">
        <v>-14</v>
      </c>
      <c r="I2928" s="272">
        <v>8.7529411764705891</v>
      </c>
      <c r="J2928" s="272">
        <v>0.28508498681244498</v>
      </c>
      <c r="K2928" s="257">
        <v>-8.34</v>
      </c>
      <c r="L2928" s="257">
        <v>-30.34</v>
      </c>
      <c r="M2928" s="257">
        <v>-21.13</v>
      </c>
      <c r="N2928" s="257">
        <v>-91.69</v>
      </c>
      <c r="O2928" s="257">
        <v>70.56</v>
      </c>
      <c r="P2928" s="257">
        <v>-30.18</v>
      </c>
      <c r="Q2928" s="215" t="s">
        <v>981</v>
      </c>
      <c r="R2928" s="215" t="s">
        <v>982</v>
      </c>
      <c r="S2928" s="215" t="s">
        <v>983</v>
      </c>
      <c r="T2928" s="215" t="s">
        <v>984</v>
      </c>
      <c r="U2928" s="215" t="s">
        <v>985</v>
      </c>
      <c r="W2928" s="215" t="s">
        <v>36</v>
      </c>
      <c r="X2928" s="215" t="s">
        <v>7</v>
      </c>
      <c r="Y2928" s="215" t="s">
        <v>12</v>
      </c>
      <c r="Z2928" s="215" t="s">
        <v>17</v>
      </c>
    </row>
    <row r="2929" spans="1:26">
      <c r="A2929" s="215" t="s">
        <v>3421</v>
      </c>
      <c r="B2929" s="51">
        <v>48</v>
      </c>
      <c r="C2929" s="215" t="s">
        <v>600</v>
      </c>
      <c r="D2929" s="215" t="s">
        <v>2125</v>
      </c>
      <c r="E2929" s="215" t="s">
        <v>3455</v>
      </c>
      <c r="F2929" s="51">
        <v>4</v>
      </c>
      <c r="G2929" s="258">
        <v>0.8</v>
      </c>
      <c r="H2929" s="258">
        <v>-8.8000000000000203</v>
      </c>
      <c r="I2929" s="272">
        <v>12.4647058823529</v>
      </c>
      <c r="J2929" s="272">
        <v>0.30308734050985497</v>
      </c>
      <c r="K2929" s="257">
        <v>-5.0999999999999996</v>
      </c>
      <c r="L2929" s="257">
        <v>-29.18</v>
      </c>
      <c r="M2929" s="257">
        <v>-17.57</v>
      </c>
      <c r="N2929" s="257">
        <v>-84.86</v>
      </c>
      <c r="O2929" s="257">
        <v>67.290000000000006</v>
      </c>
      <c r="P2929" s="257">
        <v>-29.29</v>
      </c>
      <c r="Q2929" s="215" t="s">
        <v>603</v>
      </c>
      <c r="R2929" s="215" t="s">
        <v>405</v>
      </c>
      <c r="S2929" s="215" t="s">
        <v>604</v>
      </c>
      <c r="T2929" s="215" t="s">
        <v>605</v>
      </c>
      <c r="U2929" s="215" t="s">
        <v>606</v>
      </c>
      <c r="W2929" s="215" t="s">
        <v>36</v>
      </c>
      <c r="X2929" s="215" t="s">
        <v>35</v>
      </c>
      <c r="Y2929" s="215" t="s">
        <v>15</v>
      </c>
      <c r="Z2929" s="215" t="s">
        <v>17</v>
      </c>
    </row>
    <row r="2930" spans="1:26">
      <c r="A2930" s="215" t="s">
        <v>3421</v>
      </c>
      <c r="B2930" s="51">
        <v>49</v>
      </c>
      <c r="C2930" s="215" t="s">
        <v>864</v>
      </c>
      <c r="D2930" s="215" t="s">
        <v>2127</v>
      </c>
      <c r="E2930" s="215" t="s">
        <v>3456</v>
      </c>
      <c r="F2930" s="51">
        <v>0</v>
      </c>
      <c r="G2930" s="258">
        <v>0</v>
      </c>
      <c r="H2930" s="258">
        <v>-17.100000000000001</v>
      </c>
      <c r="I2930" s="272">
        <v>2.8411764705882399</v>
      </c>
      <c r="J2930" s="272">
        <v>0.24751807912097201</v>
      </c>
      <c r="K2930" s="257">
        <v>-15.36</v>
      </c>
      <c r="L2930" s="257">
        <v>-25.31</v>
      </c>
      <c r="M2930" s="257">
        <v>-22.24</v>
      </c>
      <c r="N2930" s="257">
        <v>-68.14</v>
      </c>
      <c r="O2930" s="257">
        <v>45.9</v>
      </c>
      <c r="P2930" s="257">
        <v>-26.5</v>
      </c>
      <c r="Q2930" s="215" t="s">
        <v>762</v>
      </c>
      <c r="R2930" s="215" t="s">
        <v>867</v>
      </c>
      <c r="S2930" s="215" t="s">
        <v>198</v>
      </c>
      <c r="T2930" s="215" t="s">
        <v>576</v>
      </c>
      <c r="U2930" s="215" t="s">
        <v>868</v>
      </c>
      <c r="W2930" s="215" t="s">
        <v>27</v>
      </c>
      <c r="X2930" s="215" t="s">
        <v>35</v>
      </c>
      <c r="Y2930" s="215" t="s">
        <v>12</v>
      </c>
      <c r="Z2930" s="215" t="s">
        <v>20</v>
      </c>
    </row>
    <row r="2931" spans="1:26">
      <c r="A2931" s="215" t="s">
        <v>3421</v>
      </c>
      <c r="B2931" s="51">
        <v>50</v>
      </c>
      <c r="C2931" s="215" t="s">
        <v>423</v>
      </c>
      <c r="D2931" s="215" t="s">
        <v>2129</v>
      </c>
      <c r="E2931" s="215" t="s">
        <v>3457</v>
      </c>
      <c r="F2931" s="51">
        <v>0</v>
      </c>
      <c r="G2931" s="258">
        <v>0</v>
      </c>
      <c r="H2931" s="258">
        <v>-14</v>
      </c>
      <c r="I2931" s="272">
        <v>8.1882352941176499</v>
      </c>
      <c r="J2931" s="272">
        <v>0.26257322792737697</v>
      </c>
      <c r="K2931" s="257">
        <v>-6.63</v>
      </c>
      <c r="L2931" s="257">
        <v>-27.58</v>
      </c>
      <c r="M2931" s="257">
        <v>-17.86</v>
      </c>
      <c r="N2931" s="257">
        <v>-78.010000000000005</v>
      </c>
      <c r="O2931" s="257">
        <v>60.15</v>
      </c>
      <c r="P2931" s="257">
        <v>-27.56</v>
      </c>
      <c r="Q2931" s="215" t="s">
        <v>426</v>
      </c>
      <c r="R2931" s="215" t="s">
        <v>341</v>
      </c>
      <c r="S2931" s="215" t="s">
        <v>427</v>
      </c>
      <c r="T2931" s="215" t="s">
        <v>428</v>
      </c>
      <c r="U2931" s="215" t="s">
        <v>429</v>
      </c>
      <c r="W2931" s="215" t="s">
        <v>36</v>
      </c>
      <c r="X2931" s="215" t="s">
        <v>23</v>
      </c>
      <c r="Y2931" s="215" t="s">
        <v>23</v>
      </c>
      <c r="Z2931" s="215" t="s">
        <v>23</v>
      </c>
    </row>
    <row r="2932" spans="1:26">
      <c r="A2932" s="215" t="s">
        <v>3421</v>
      </c>
      <c r="B2932" s="51">
        <v>51</v>
      </c>
      <c r="C2932" s="215" t="s">
        <v>1311</v>
      </c>
      <c r="D2932" s="215" t="s">
        <v>2130</v>
      </c>
      <c r="E2932" s="215" t="s">
        <v>2695</v>
      </c>
      <c r="F2932" s="51">
        <v>4</v>
      </c>
      <c r="G2932" s="258">
        <v>0.8</v>
      </c>
      <c r="H2932" s="258">
        <v>-17.2</v>
      </c>
      <c r="I2932" s="272">
        <v>3</v>
      </c>
      <c r="J2932" s="272">
        <v>0.23812164004419201</v>
      </c>
      <c r="K2932" s="257">
        <v>-14.29</v>
      </c>
      <c r="L2932" s="257">
        <v>-23.48</v>
      </c>
      <c r="M2932" s="257">
        <v>-19.690000000000001</v>
      </c>
      <c r="N2932" s="257">
        <v>-51.4</v>
      </c>
      <c r="O2932" s="257">
        <v>31.71</v>
      </c>
      <c r="P2932" s="257">
        <v>-24.59</v>
      </c>
      <c r="Q2932" s="215" t="s">
        <v>1213</v>
      </c>
      <c r="R2932" s="215" t="s">
        <v>375</v>
      </c>
      <c r="S2932" s="215" t="s">
        <v>1314</v>
      </c>
      <c r="T2932" s="215" t="s">
        <v>1315</v>
      </c>
      <c r="U2932" s="215" t="s">
        <v>1316</v>
      </c>
      <c r="W2932" s="215" t="s">
        <v>27</v>
      </c>
      <c r="X2932" s="215" t="s">
        <v>35</v>
      </c>
      <c r="Y2932" s="215" t="s">
        <v>15</v>
      </c>
      <c r="Z2932" s="215" t="s">
        <v>17</v>
      </c>
    </row>
    <row r="2933" spans="1:26">
      <c r="A2933" s="215" t="s">
        <v>3421</v>
      </c>
      <c r="B2933" s="51">
        <v>52</v>
      </c>
      <c r="C2933" s="215" t="s">
        <v>475</v>
      </c>
      <c r="D2933" s="215" t="s">
        <v>2132</v>
      </c>
      <c r="E2933" s="215" t="s">
        <v>477</v>
      </c>
      <c r="F2933" s="51">
        <v>5</v>
      </c>
      <c r="G2933" s="258">
        <v>1</v>
      </c>
      <c r="H2933" s="258">
        <v>-18</v>
      </c>
      <c r="I2933" s="272">
        <v>2.6</v>
      </c>
      <c r="J2933" s="272">
        <v>0.237978036819774</v>
      </c>
      <c r="K2933" s="257">
        <v>-16.84</v>
      </c>
      <c r="L2933" s="257">
        <v>-27.78</v>
      </c>
      <c r="M2933" s="257">
        <v>-23.45</v>
      </c>
      <c r="N2933" s="257">
        <v>-40.53</v>
      </c>
      <c r="O2933" s="257">
        <v>17.079999999999998</v>
      </c>
      <c r="P2933" s="257">
        <v>-28.79</v>
      </c>
      <c r="Q2933" s="215" t="s">
        <v>478</v>
      </c>
      <c r="R2933" s="215" t="s">
        <v>479</v>
      </c>
      <c r="S2933" s="215" t="s">
        <v>480</v>
      </c>
      <c r="T2933" s="215" t="s">
        <v>481</v>
      </c>
      <c r="U2933" s="215" t="s">
        <v>482</v>
      </c>
      <c r="W2933" s="215" t="s">
        <v>27</v>
      </c>
      <c r="X2933" s="215" t="s">
        <v>7</v>
      </c>
      <c r="Y2933" s="215" t="s">
        <v>15</v>
      </c>
      <c r="Z2933" s="215" t="s">
        <v>20</v>
      </c>
    </row>
    <row r="2934" spans="1:26">
      <c r="A2934" s="215" t="s">
        <v>3421</v>
      </c>
      <c r="B2934" s="51">
        <v>53</v>
      </c>
      <c r="C2934" s="215" t="s">
        <v>893</v>
      </c>
      <c r="D2934" s="215" t="s">
        <v>2133</v>
      </c>
      <c r="E2934" s="215" t="s">
        <v>3458</v>
      </c>
      <c r="F2934" s="51">
        <v>3</v>
      </c>
      <c r="G2934" s="258">
        <v>0.6</v>
      </c>
      <c r="H2934" s="258">
        <v>-16.8</v>
      </c>
      <c r="I2934" s="272">
        <v>1.1000000000000001</v>
      </c>
      <c r="J2934" s="272">
        <v>0.113452511787715</v>
      </c>
      <c r="K2934" s="257">
        <v>-12.52</v>
      </c>
      <c r="L2934" s="257">
        <v>-22.2</v>
      </c>
      <c r="M2934" s="257">
        <v>-18.77</v>
      </c>
      <c r="N2934" s="257">
        <v>-53.4</v>
      </c>
      <c r="O2934" s="257">
        <v>34.630000000000003</v>
      </c>
      <c r="P2934" s="257">
        <v>-23.33</v>
      </c>
      <c r="Q2934" s="215" t="s">
        <v>896</v>
      </c>
      <c r="R2934" s="215" t="s">
        <v>334</v>
      </c>
      <c r="S2934" s="215" t="s">
        <v>897</v>
      </c>
      <c r="T2934" s="215" t="s">
        <v>898</v>
      </c>
      <c r="U2934" s="215" t="s">
        <v>899</v>
      </c>
      <c r="W2934" s="215" t="s">
        <v>27</v>
      </c>
      <c r="X2934" s="215" t="s">
        <v>35</v>
      </c>
      <c r="Y2934" s="215" t="s">
        <v>15</v>
      </c>
      <c r="Z2934" s="215" t="s">
        <v>20</v>
      </c>
    </row>
    <row r="2935" spans="1:26">
      <c r="A2935" s="215" t="s">
        <v>3421</v>
      </c>
      <c r="B2935" s="51">
        <v>54</v>
      </c>
      <c r="C2935" s="215" t="s">
        <v>298</v>
      </c>
      <c r="D2935" s="215" t="s">
        <v>2134</v>
      </c>
      <c r="E2935" s="215" t="s">
        <v>3459</v>
      </c>
      <c r="F2935" s="51">
        <v>0</v>
      </c>
      <c r="G2935" s="258">
        <v>0</v>
      </c>
      <c r="H2935" s="258">
        <v>-14</v>
      </c>
      <c r="I2935" s="272">
        <v>6.6058823529411796</v>
      </c>
      <c r="J2935" s="272">
        <v>0.23108324463829</v>
      </c>
      <c r="K2935" s="257">
        <v>-9.6300000000000008</v>
      </c>
      <c r="L2935" s="257">
        <v>-30.55</v>
      </c>
      <c r="M2935" s="257">
        <v>-22.79</v>
      </c>
      <c r="N2935" s="257">
        <v>-80.290000000000006</v>
      </c>
      <c r="O2935" s="257">
        <v>57.5</v>
      </c>
      <c r="P2935" s="257">
        <v>-31.08</v>
      </c>
      <c r="Q2935" s="215" t="s">
        <v>301</v>
      </c>
      <c r="R2935" s="215" t="s">
        <v>302</v>
      </c>
      <c r="S2935" s="215" t="s">
        <v>303</v>
      </c>
      <c r="T2935" s="215" t="s">
        <v>238</v>
      </c>
      <c r="U2935" s="215" t="s">
        <v>304</v>
      </c>
      <c r="W2935" s="215" t="s">
        <v>36</v>
      </c>
      <c r="X2935" s="215" t="s">
        <v>23</v>
      </c>
      <c r="Y2935" s="215" t="s">
        <v>23</v>
      </c>
      <c r="Z2935" s="215" t="s">
        <v>23</v>
      </c>
    </row>
    <row r="2936" spans="1:26">
      <c r="A2936" s="215" t="s">
        <v>3421</v>
      </c>
      <c r="B2936" s="51">
        <v>55</v>
      </c>
      <c r="C2936" s="215" t="s">
        <v>407</v>
      </c>
      <c r="D2936" s="215" t="s">
        <v>2135</v>
      </c>
      <c r="E2936" s="215" t="s">
        <v>2576</v>
      </c>
      <c r="F2936" s="51">
        <v>5</v>
      </c>
      <c r="G2936" s="258">
        <v>1</v>
      </c>
      <c r="H2936" s="258">
        <v>-7.3000000000000203</v>
      </c>
      <c r="I2936" s="272">
        <v>15.323529411764699</v>
      </c>
      <c r="J2936" s="272">
        <v>0.444206060385966</v>
      </c>
      <c r="K2936" s="257">
        <v>-3.89</v>
      </c>
      <c r="L2936" s="257">
        <v>-29.16</v>
      </c>
      <c r="M2936" s="257">
        <v>-15.95</v>
      </c>
      <c r="N2936" s="257">
        <v>-84.76</v>
      </c>
      <c r="O2936" s="257">
        <v>68.81</v>
      </c>
      <c r="P2936" s="257">
        <v>-28.9</v>
      </c>
      <c r="Q2936" s="215" t="s">
        <v>410</v>
      </c>
      <c r="R2936" s="215" t="s">
        <v>411</v>
      </c>
      <c r="S2936" s="215" t="s">
        <v>412</v>
      </c>
      <c r="T2936" s="215" t="s">
        <v>413</v>
      </c>
      <c r="U2936" s="215" t="s">
        <v>414</v>
      </c>
      <c r="W2936" s="215" t="s">
        <v>36</v>
      </c>
      <c r="X2936" s="215" t="s">
        <v>35</v>
      </c>
      <c r="Y2936" s="215" t="s">
        <v>15</v>
      </c>
      <c r="Z2936" s="215" t="s">
        <v>17</v>
      </c>
    </row>
    <row r="2937" spans="1:26">
      <c r="A2937" s="215" t="s">
        <v>3421</v>
      </c>
      <c r="B2937" s="51">
        <v>56</v>
      </c>
      <c r="C2937" s="215" t="s">
        <v>1359</v>
      </c>
      <c r="D2937" s="215" t="s">
        <v>2136</v>
      </c>
      <c r="E2937" s="215" t="s">
        <v>3460</v>
      </c>
      <c r="F2937" s="51">
        <v>0</v>
      </c>
      <c r="G2937" s="258">
        <v>0</v>
      </c>
      <c r="H2937" s="258">
        <v>-18</v>
      </c>
      <c r="I2937" s="272">
        <v>2.8117647058823501</v>
      </c>
      <c r="J2937" s="272">
        <v>0.232506280189756</v>
      </c>
      <c r="K2937" s="257">
        <v>-17.690000000000001</v>
      </c>
      <c r="L2937" s="257">
        <v>-27.03</v>
      </c>
      <c r="M2937" s="257">
        <v>-23.07</v>
      </c>
      <c r="N2937" s="257">
        <v>-35.24</v>
      </c>
      <c r="O2937" s="257">
        <v>12.17</v>
      </c>
      <c r="P2937" s="257">
        <v>-28.34</v>
      </c>
      <c r="Q2937" s="215" t="s">
        <v>1362</v>
      </c>
      <c r="R2937" s="215" t="s">
        <v>1363</v>
      </c>
      <c r="S2937" s="215" t="s">
        <v>1364</v>
      </c>
      <c r="T2937" s="215" t="s">
        <v>247</v>
      </c>
      <c r="U2937" s="215" t="s">
        <v>1247</v>
      </c>
      <c r="W2937" s="215" t="s">
        <v>27</v>
      </c>
      <c r="X2937" s="215" t="s">
        <v>23</v>
      </c>
      <c r="Y2937" s="215" t="s">
        <v>23</v>
      </c>
      <c r="Z2937" s="215" t="s">
        <v>23</v>
      </c>
    </row>
    <row r="2938" spans="1:26">
      <c r="A2938" s="215" t="s">
        <v>3421</v>
      </c>
      <c r="B2938" s="51">
        <v>57</v>
      </c>
      <c r="C2938" s="215" t="s">
        <v>869</v>
      </c>
      <c r="D2938" s="215" t="s">
        <v>2137</v>
      </c>
      <c r="E2938" s="215" t="s">
        <v>3461</v>
      </c>
      <c r="F2938" s="51">
        <v>3</v>
      </c>
      <c r="G2938" s="258">
        <v>0.6</v>
      </c>
      <c r="H2938" s="258">
        <v>-14</v>
      </c>
      <c r="I2938" s="272">
        <v>18.4294117647059</v>
      </c>
      <c r="J2938" s="272">
        <v>0.33127500310699898</v>
      </c>
      <c r="K2938" s="257">
        <v>-8.09</v>
      </c>
      <c r="L2938" s="257">
        <v>-28.83</v>
      </c>
      <c r="M2938" s="257">
        <v>-20.100000000000001</v>
      </c>
      <c r="N2938" s="257">
        <v>-95.79</v>
      </c>
      <c r="O2938" s="257">
        <v>75.69</v>
      </c>
      <c r="P2938" s="257">
        <v>-28.98</v>
      </c>
      <c r="Q2938" s="215" t="s">
        <v>872</v>
      </c>
      <c r="R2938" s="215" t="s">
        <v>873</v>
      </c>
      <c r="S2938" s="215" t="s">
        <v>874</v>
      </c>
      <c r="T2938" s="215" t="s">
        <v>875</v>
      </c>
      <c r="U2938" s="215" t="s">
        <v>876</v>
      </c>
      <c r="W2938" s="215" t="s">
        <v>36</v>
      </c>
      <c r="X2938" s="215" t="s">
        <v>7</v>
      </c>
      <c r="Y2938" s="215" t="s">
        <v>15</v>
      </c>
      <c r="Z2938" s="215" t="s">
        <v>20</v>
      </c>
    </row>
    <row r="2939" spans="1:26">
      <c r="A2939" s="215" t="s">
        <v>3421</v>
      </c>
      <c r="B2939" s="51">
        <v>58</v>
      </c>
      <c r="C2939" s="215" t="s">
        <v>843</v>
      </c>
      <c r="D2939" s="215" t="s">
        <v>2139</v>
      </c>
      <c r="E2939" s="215" t="s">
        <v>1930</v>
      </c>
      <c r="F2939" s="51">
        <v>3</v>
      </c>
      <c r="G2939" s="258">
        <v>0.6</v>
      </c>
      <c r="H2939" s="258">
        <v>-12.4</v>
      </c>
      <c r="I2939" s="272">
        <v>13.2</v>
      </c>
      <c r="J2939" s="272">
        <v>0.34582050528158198</v>
      </c>
      <c r="K2939" s="257">
        <v>-6.86</v>
      </c>
      <c r="L2939" s="257">
        <v>-30.48</v>
      </c>
      <c r="M2939" s="257">
        <v>-19.41</v>
      </c>
      <c r="N2939" s="257">
        <v>-80.56</v>
      </c>
      <c r="O2939" s="257">
        <v>61.15</v>
      </c>
      <c r="P2939" s="257">
        <v>-29.96</v>
      </c>
      <c r="Q2939" s="215" t="s">
        <v>846</v>
      </c>
      <c r="R2939" s="215" t="s">
        <v>847</v>
      </c>
      <c r="S2939" s="215" t="s">
        <v>848</v>
      </c>
      <c r="T2939" s="215" t="s">
        <v>849</v>
      </c>
      <c r="U2939" s="215" t="s">
        <v>850</v>
      </c>
      <c r="W2939" s="215" t="s">
        <v>36</v>
      </c>
      <c r="X2939" s="215" t="s">
        <v>35</v>
      </c>
      <c r="Y2939" s="215" t="s">
        <v>12</v>
      </c>
      <c r="Z2939" s="215" t="s">
        <v>17</v>
      </c>
    </row>
    <row r="2940" spans="1:26">
      <c r="A2940" s="215" t="s">
        <v>3421</v>
      </c>
      <c r="B2940" s="51">
        <v>59</v>
      </c>
      <c r="C2940" s="215" t="s">
        <v>1044</v>
      </c>
      <c r="D2940" s="215" t="s">
        <v>2141</v>
      </c>
      <c r="E2940" s="215" t="s">
        <v>3462</v>
      </c>
      <c r="F2940" s="51">
        <v>3</v>
      </c>
      <c r="G2940" s="258">
        <v>0.6</v>
      </c>
      <c r="H2940" s="258">
        <v>-14</v>
      </c>
      <c r="I2940" s="272">
        <v>8.9294117647058808</v>
      </c>
      <c r="J2940" s="272">
        <v>0.31769356952189098</v>
      </c>
      <c r="K2940" s="257">
        <v>-9.52</v>
      </c>
      <c r="L2940" s="257">
        <v>-30.6</v>
      </c>
      <c r="M2940" s="257">
        <v>-20.13</v>
      </c>
      <c r="N2940" s="257">
        <v>-92.66</v>
      </c>
      <c r="O2940" s="257">
        <v>72.53</v>
      </c>
      <c r="P2940" s="257">
        <v>-30.61</v>
      </c>
      <c r="Q2940" s="215" t="s">
        <v>1047</v>
      </c>
      <c r="R2940" s="215" t="s">
        <v>1048</v>
      </c>
      <c r="S2940" s="215" t="s">
        <v>1049</v>
      </c>
      <c r="T2940" s="215" t="s">
        <v>237</v>
      </c>
      <c r="U2940" s="215" t="s">
        <v>238</v>
      </c>
      <c r="W2940" s="215" t="s">
        <v>36</v>
      </c>
      <c r="X2940" s="215" t="s">
        <v>7</v>
      </c>
      <c r="Y2940" s="215" t="s">
        <v>12</v>
      </c>
      <c r="Z2940" s="215" t="s">
        <v>17</v>
      </c>
    </row>
    <row r="2941" spans="1:26">
      <c r="A2941" s="215" t="s">
        <v>3421</v>
      </c>
      <c r="B2941" s="51">
        <v>60</v>
      </c>
      <c r="C2941" s="215" t="s">
        <v>678</v>
      </c>
      <c r="D2941" s="215" t="s">
        <v>2143</v>
      </c>
      <c r="E2941" s="215" t="s">
        <v>3463</v>
      </c>
      <c r="F2941" s="51">
        <v>5</v>
      </c>
      <c r="G2941" s="258">
        <v>1</v>
      </c>
      <c r="H2941" s="258">
        <v>1.7999999999999701</v>
      </c>
      <c r="I2941" s="272">
        <v>21.364705882352901</v>
      </c>
      <c r="J2941" s="272">
        <v>0.47564519132994598</v>
      </c>
      <c r="K2941" s="257">
        <v>-9.91</v>
      </c>
      <c r="L2941" s="257">
        <v>-32.18</v>
      </c>
      <c r="M2941" s="257">
        <v>-21.03</v>
      </c>
      <c r="N2941" s="257">
        <v>-96.88</v>
      </c>
      <c r="O2941" s="257">
        <v>75.849999999999994</v>
      </c>
      <c r="P2941" s="257">
        <v>-31.19</v>
      </c>
      <c r="Q2941" s="215" t="s">
        <v>681</v>
      </c>
      <c r="R2941" s="215" t="s">
        <v>682</v>
      </c>
      <c r="S2941" s="215" t="s">
        <v>683</v>
      </c>
      <c r="T2941" s="215" t="s">
        <v>684</v>
      </c>
      <c r="U2941" s="215" t="s">
        <v>685</v>
      </c>
      <c r="W2941" s="215" t="s">
        <v>36</v>
      </c>
      <c r="X2941" s="215" t="s">
        <v>35</v>
      </c>
      <c r="Y2941" s="215" t="s">
        <v>15</v>
      </c>
      <c r="Z2941" s="215" t="s">
        <v>20</v>
      </c>
    </row>
    <row r="2942" spans="1:26">
      <c r="A2942" s="215" t="s">
        <v>3421</v>
      </c>
      <c r="B2942" s="51">
        <v>61</v>
      </c>
      <c r="C2942" s="215" t="s">
        <v>392</v>
      </c>
      <c r="D2942" s="215" t="s">
        <v>2145</v>
      </c>
      <c r="E2942" s="215" t="s">
        <v>2450</v>
      </c>
      <c r="F2942" s="51">
        <v>4</v>
      </c>
      <c r="G2942" s="258">
        <v>0.8</v>
      </c>
      <c r="H2942" s="258">
        <v>-18</v>
      </c>
      <c r="I2942" s="272">
        <v>2.4588235294117702</v>
      </c>
      <c r="J2942" s="272">
        <v>0.23498565479599101</v>
      </c>
      <c r="K2942" s="257">
        <v>-15.33</v>
      </c>
      <c r="L2942" s="257">
        <v>-24.31</v>
      </c>
      <c r="M2942" s="257">
        <v>-21.35</v>
      </c>
      <c r="N2942" s="257">
        <v>-30.96</v>
      </c>
      <c r="O2942" s="257">
        <v>9.61</v>
      </c>
      <c r="P2942" s="257">
        <v>-25.23</v>
      </c>
      <c r="Q2942" s="215" t="s">
        <v>395</v>
      </c>
      <c r="R2942" s="215" t="s">
        <v>396</v>
      </c>
      <c r="S2942" s="215" t="s">
        <v>397</v>
      </c>
      <c r="T2942" s="215" t="s">
        <v>398</v>
      </c>
      <c r="U2942" s="215" t="s">
        <v>399</v>
      </c>
      <c r="W2942" s="215" t="s">
        <v>27</v>
      </c>
      <c r="X2942" s="215" t="s">
        <v>7</v>
      </c>
      <c r="Y2942" s="215" t="s">
        <v>12</v>
      </c>
      <c r="Z2942" s="215" t="s">
        <v>20</v>
      </c>
    </row>
    <row r="2943" spans="1:26">
      <c r="A2943" s="215" t="s">
        <v>3421</v>
      </c>
      <c r="B2943" s="51">
        <v>62</v>
      </c>
      <c r="C2943" s="215" t="s">
        <v>947</v>
      </c>
      <c r="D2943" s="215" t="s">
        <v>2147</v>
      </c>
      <c r="E2943" s="215" t="s">
        <v>2148</v>
      </c>
      <c r="F2943" s="51">
        <v>5</v>
      </c>
      <c r="G2943" s="258">
        <v>1</v>
      </c>
      <c r="H2943" s="258">
        <v>-14</v>
      </c>
      <c r="I2943" s="272">
        <v>6.1</v>
      </c>
      <c r="J2943" s="272">
        <v>0.22008470128532501</v>
      </c>
      <c r="K2943" s="257">
        <v>-5.72</v>
      </c>
      <c r="L2943" s="257">
        <v>-30.31</v>
      </c>
      <c r="M2943" s="257">
        <v>-20.85</v>
      </c>
      <c r="N2943" s="257">
        <v>-94.41</v>
      </c>
      <c r="O2943" s="257">
        <v>73.56</v>
      </c>
      <c r="P2943" s="257">
        <v>-29.92</v>
      </c>
      <c r="Q2943" s="215" t="s">
        <v>950</v>
      </c>
      <c r="R2943" s="215" t="s">
        <v>219</v>
      </c>
      <c r="S2943" s="215" t="s">
        <v>332</v>
      </c>
      <c r="T2943" s="215" t="s">
        <v>951</v>
      </c>
      <c r="U2943" s="215" t="s">
        <v>952</v>
      </c>
      <c r="W2943" s="215" t="s">
        <v>36</v>
      </c>
      <c r="X2943" s="215" t="s">
        <v>7</v>
      </c>
      <c r="Y2943" s="215" t="s">
        <v>15</v>
      </c>
      <c r="Z2943" s="215" t="s">
        <v>17</v>
      </c>
    </row>
    <row r="2944" spans="1:26">
      <c r="A2944" s="215" t="s">
        <v>3421</v>
      </c>
      <c r="B2944" s="51">
        <v>63</v>
      </c>
      <c r="C2944" s="215" t="s">
        <v>1433</v>
      </c>
      <c r="D2944" s="215" t="s">
        <v>1434</v>
      </c>
      <c r="E2944" s="215" t="s">
        <v>3464</v>
      </c>
      <c r="F2944" s="51">
        <v>0</v>
      </c>
      <c r="G2944" s="258">
        <v>0</v>
      </c>
      <c r="H2944" s="258">
        <v>-17.899999999999999</v>
      </c>
      <c r="I2944" s="272">
        <v>1.3823529411764699</v>
      </c>
      <c r="J2944" s="272">
        <v>0.141721858779258</v>
      </c>
      <c r="K2944" s="257">
        <v>-13.31</v>
      </c>
      <c r="L2944" s="257">
        <v>-22.12</v>
      </c>
      <c r="M2944" s="257">
        <v>-19.309999999999999</v>
      </c>
      <c r="N2944" s="257">
        <v>-60.76</v>
      </c>
      <c r="O2944" s="257">
        <v>41.45</v>
      </c>
      <c r="P2944" s="257">
        <v>-23.16</v>
      </c>
      <c r="Q2944" s="215" t="s">
        <v>450</v>
      </c>
      <c r="R2944" s="215" t="s">
        <v>1436</v>
      </c>
      <c r="S2944" s="215" t="s">
        <v>733</v>
      </c>
      <c r="T2944" s="215" t="s">
        <v>915</v>
      </c>
      <c r="U2944" s="215" t="s">
        <v>1437</v>
      </c>
      <c r="W2944" s="215" t="s">
        <v>27</v>
      </c>
      <c r="X2944" s="215" t="s">
        <v>35</v>
      </c>
      <c r="Y2944" s="215" t="s">
        <v>12</v>
      </c>
      <c r="Z2944" s="215" t="s">
        <v>17</v>
      </c>
    </row>
    <row r="2945" spans="1:26">
      <c r="A2945" s="215" t="s">
        <v>3421</v>
      </c>
      <c r="B2945" s="51">
        <v>64</v>
      </c>
      <c r="C2945" s="215" t="s">
        <v>721</v>
      </c>
      <c r="D2945" s="215" t="s">
        <v>1598</v>
      </c>
      <c r="E2945" s="215" t="s">
        <v>723</v>
      </c>
      <c r="F2945" s="51">
        <v>5</v>
      </c>
      <c r="G2945" s="258">
        <v>1</v>
      </c>
      <c r="H2945" s="258">
        <v>-14</v>
      </c>
      <c r="I2945" s="272">
        <v>8.1352941176470601</v>
      </c>
      <c r="J2945" s="272">
        <v>0.27850876110158901</v>
      </c>
      <c r="K2945" s="257">
        <v>-9.7100000000000009</v>
      </c>
      <c r="L2945" s="257">
        <v>-28.54</v>
      </c>
      <c r="M2945" s="257">
        <v>-19.489999999999998</v>
      </c>
      <c r="N2945" s="257">
        <v>-87.48</v>
      </c>
      <c r="O2945" s="257">
        <v>67.989999999999995</v>
      </c>
      <c r="P2945" s="257">
        <v>-28.79</v>
      </c>
      <c r="Q2945" s="215" t="s">
        <v>724</v>
      </c>
      <c r="R2945" s="215" t="s">
        <v>725</v>
      </c>
      <c r="S2945" s="215" t="s">
        <v>726</v>
      </c>
      <c r="T2945" s="215" t="s">
        <v>727</v>
      </c>
      <c r="U2945" s="215" t="s">
        <v>632</v>
      </c>
      <c r="W2945" s="215" t="s">
        <v>36</v>
      </c>
      <c r="X2945" s="215" t="s">
        <v>7</v>
      </c>
      <c r="Y2945" s="215" t="s">
        <v>12</v>
      </c>
      <c r="Z2945" s="215" t="s">
        <v>17</v>
      </c>
    </row>
    <row r="2946" spans="1:26">
      <c r="A2946" s="215" t="s">
        <v>3421</v>
      </c>
      <c r="B2946" s="51">
        <v>65</v>
      </c>
      <c r="C2946" s="215" t="s">
        <v>607</v>
      </c>
      <c r="D2946" s="215" t="s">
        <v>2151</v>
      </c>
      <c r="E2946" s="215" t="s">
        <v>1482</v>
      </c>
      <c r="F2946" s="51">
        <v>5</v>
      </c>
      <c r="G2946" s="258">
        <v>1</v>
      </c>
      <c r="H2946" s="258">
        <v>-9.0000000000000195</v>
      </c>
      <c r="I2946" s="272">
        <v>8.4823529411764707</v>
      </c>
      <c r="J2946" s="272">
        <v>0.34477130927088201</v>
      </c>
      <c r="K2946" s="257">
        <v>-10.9</v>
      </c>
      <c r="L2946" s="257">
        <v>-31.51</v>
      </c>
      <c r="M2946" s="257">
        <v>-21.97</v>
      </c>
      <c r="N2946" s="257">
        <v>-100.59</v>
      </c>
      <c r="O2946" s="257">
        <v>78.62</v>
      </c>
      <c r="P2946" s="257">
        <v>-32.01</v>
      </c>
      <c r="Q2946" s="215" t="s">
        <v>396</v>
      </c>
      <c r="R2946" s="215" t="s">
        <v>610</v>
      </c>
      <c r="S2946" s="215" t="s">
        <v>611</v>
      </c>
      <c r="T2946" s="215" t="s">
        <v>612</v>
      </c>
      <c r="U2946" s="215" t="s">
        <v>328</v>
      </c>
      <c r="W2946" s="215" t="s">
        <v>36</v>
      </c>
      <c r="X2946" s="215" t="s">
        <v>35</v>
      </c>
      <c r="Y2946" s="215" t="s">
        <v>15</v>
      </c>
      <c r="Z2946" s="215" t="s">
        <v>17</v>
      </c>
    </row>
    <row r="2947" spans="1:26">
      <c r="A2947" s="215" t="s">
        <v>3421</v>
      </c>
      <c r="B2947" s="51">
        <v>66</v>
      </c>
      <c r="C2947" s="215" t="s">
        <v>257</v>
      </c>
      <c r="D2947" s="215" t="s">
        <v>2152</v>
      </c>
      <c r="E2947" s="215" t="s">
        <v>3465</v>
      </c>
      <c r="F2947" s="51">
        <v>5</v>
      </c>
      <c r="G2947" s="258">
        <v>1</v>
      </c>
      <c r="H2947" s="258">
        <v>-7.3000000000000203</v>
      </c>
      <c r="I2947" s="272">
        <v>11.8176470588235</v>
      </c>
      <c r="J2947" s="272">
        <v>0.41964501951859601</v>
      </c>
      <c r="K2947" s="257">
        <v>-3.46</v>
      </c>
      <c r="L2947" s="257">
        <v>-33.020000000000003</v>
      </c>
      <c r="M2947" s="257">
        <v>-19.62</v>
      </c>
      <c r="N2947" s="257">
        <v>-88.99</v>
      </c>
      <c r="O2947" s="257">
        <v>69.37</v>
      </c>
      <c r="P2947" s="257">
        <v>-32.9</v>
      </c>
      <c r="Q2947" s="215" t="s">
        <v>260</v>
      </c>
      <c r="R2947" s="215" t="s">
        <v>261</v>
      </c>
      <c r="S2947" s="215" t="s">
        <v>262</v>
      </c>
      <c r="T2947" s="215" t="s">
        <v>263</v>
      </c>
      <c r="U2947" s="215" t="s">
        <v>264</v>
      </c>
      <c r="W2947" s="215" t="s">
        <v>36</v>
      </c>
      <c r="X2947" s="215" t="s">
        <v>35</v>
      </c>
      <c r="Y2947" s="215" t="s">
        <v>15</v>
      </c>
      <c r="Z2947" s="215" t="s">
        <v>17</v>
      </c>
    </row>
    <row r="2948" spans="1:26">
      <c r="A2948" s="215" t="s">
        <v>3421</v>
      </c>
      <c r="B2948" s="51">
        <v>67</v>
      </c>
      <c r="C2948" s="215" t="s">
        <v>329</v>
      </c>
      <c r="D2948" s="215" t="s">
        <v>2154</v>
      </c>
      <c r="E2948" s="215" t="s">
        <v>3466</v>
      </c>
      <c r="F2948" s="51">
        <v>4</v>
      </c>
      <c r="G2948" s="258">
        <v>0.8</v>
      </c>
      <c r="H2948" s="258">
        <v>-18</v>
      </c>
      <c r="I2948" s="272">
        <v>1.0941176470588201</v>
      </c>
      <c r="J2948" s="272">
        <v>0.115058888966041</v>
      </c>
      <c r="K2948" s="257">
        <v>-14.53</v>
      </c>
      <c r="L2948" s="257">
        <v>-23.99</v>
      </c>
      <c r="M2948" s="257">
        <v>-20.55</v>
      </c>
      <c r="N2948" s="257">
        <v>-32.619999999999997</v>
      </c>
      <c r="O2948" s="257">
        <v>12.07</v>
      </c>
      <c r="P2948" s="257">
        <v>-25.14</v>
      </c>
      <c r="Q2948" s="215" t="s">
        <v>332</v>
      </c>
      <c r="R2948" s="215" t="s">
        <v>333</v>
      </c>
      <c r="S2948" s="215" t="s">
        <v>334</v>
      </c>
      <c r="T2948" s="215" t="s">
        <v>335</v>
      </c>
      <c r="U2948" s="215" t="s">
        <v>336</v>
      </c>
      <c r="W2948" s="215" t="s">
        <v>27</v>
      </c>
      <c r="X2948" s="215" t="s">
        <v>23</v>
      </c>
      <c r="Y2948" s="215" t="s">
        <v>23</v>
      </c>
      <c r="Z2948" s="215" t="s">
        <v>23</v>
      </c>
    </row>
    <row r="2949" spans="1:26">
      <c r="A2949" s="215" t="s">
        <v>3421</v>
      </c>
      <c r="B2949" s="51">
        <v>68</v>
      </c>
      <c r="C2949" s="215" t="s">
        <v>1181</v>
      </c>
      <c r="D2949" s="215" t="s">
        <v>1182</v>
      </c>
      <c r="E2949" s="215" t="s">
        <v>3467</v>
      </c>
      <c r="F2949" s="51">
        <v>1</v>
      </c>
      <c r="G2949" s="258">
        <v>0.2</v>
      </c>
      <c r="H2949" s="258">
        <v>-18</v>
      </c>
      <c r="I2949" s="272">
        <v>3.4470588235294102</v>
      </c>
      <c r="J2949" s="272">
        <v>0.23375535399560199</v>
      </c>
      <c r="K2949" s="257">
        <v>-13.28</v>
      </c>
      <c r="L2949" s="257">
        <v>-22.41</v>
      </c>
      <c r="M2949" s="257">
        <v>-18.73</v>
      </c>
      <c r="N2949" s="257">
        <v>-33.520000000000003</v>
      </c>
      <c r="O2949" s="257">
        <v>14.79</v>
      </c>
      <c r="P2949" s="257">
        <v>-23.61</v>
      </c>
      <c r="Q2949" s="215" t="s">
        <v>1184</v>
      </c>
      <c r="R2949" s="215" t="s">
        <v>778</v>
      </c>
      <c r="S2949" s="215" t="s">
        <v>1185</v>
      </c>
      <c r="T2949" s="215" t="s">
        <v>1186</v>
      </c>
      <c r="U2949" s="215" t="s">
        <v>1187</v>
      </c>
      <c r="W2949" s="215" t="s">
        <v>27</v>
      </c>
      <c r="X2949" s="215" t="s">
        <v>7</v>
      </c>
      <c r="Y2949" s="215" t="s">
        <v>12</v>
      </c>
      <c r="Z2949" s="215" t="s">
        <v>20</v>
      </c>
    </row>
    <row r="2950" spans="1:26">
      <c r="A2950" s="215" t="s">
        <v>3421</v>
      </c>
      <c r="B2950" s="51">
        <v>69</v>
      </c>
      <c r="C2950" s="215" t="s">
        <v>994</v>
      </c>
      <c r="D2950" s="215" t="s">
        <v>2156</v>
      </c>
      <c r="E2950" s="215" t="s">
        <v>3468</v>
      </c>
      <c r="F2950" s="51">
        <v>2</v>
      </c>
      <c r="G2950" s="258">
        <v>0.4</v>
      </c>
      <c r="H2950" s="258">
        <v>-14</v>
      </c>
      <c r="I2950" s="272">
        <v>14.382352941176499</v>
      </c>
      <c r="J2950" s="272">
        <v>0.40652912005052999</v>
      </c>
      <c r="K2950" s="257">
        <v>-1.19</v>
      </c>
      <c r="L2950" s="257">
        <v>-28.88</v>
      </c>
      <c r="M2950" s="257">
        <v>-17.350000000000001</v>
      </c>
      <c r="N2950" s="257">
        <v>-94.22</v>
      </c>
      <c r="O2950" s="257">
        <v>76.87</v>
      </c>
      <c r="P2950" s="257">
        <v>-28.53</v>
      </c>
      <c r="Q2950" s="215" t="s">
        <v>997</v>
      </c>
      <c r="R2950" s="215" t="s">
        <v>786</v>
      </c>
      <c r="S2950" s="215" t="s">
        <v>793</v>
      </c>
      <c r="T2950" s="215" t="s">
        <v>998</v>
      </c>
      <c r="U2950" s="215" t="s">
        <v>999</v>
      </c>
      <c r="W2950" s="215" t="s">
        <v>36</v>
      </c>
      <c r="X2950" s="215" t="s">
        <v>7</v>
      </c>
      <c r="Y2950" s="215" t="s">
        <v>12</v>
      </c>
      <c r="Z2950" s="215" t="s">
        <v>20</v>
      </c>
    </row>
    <row r="2951" spans="1:26">
      <c r="A2951" s="215" t="s">
        <v>3421</v>
      </c>
      <c r="B2951" s="51">
        <v>70</v>
      </c>
      <c r="C2951" s="215" t="s">
        <v>1256</v>
      </c>
      <c r="D2951" s="215" t="s">
        <v>1257</v>
      </c>
      <c r="E2951" s="215" t="s">
        <v>3469</v>
      </c>
      <c r="F2951" s="51">
        <v>4</v>
      </c>
      <c r="G2951" s="258">
        <v>0.8</v>
      </c>
      <c r="H2951" s="258">
        <v>-14</v>
      </c>
      <c r="I2951" s="272">
        <v>17.511764705882399</v>
      </c>
      <c r="J2951" s="272">
        <v>0.40699697354594899</v>
      </c>
      <c r="K2951" s="257">
        <v>-11.53</v>
      </c>
      <c r="L2951" s="257">
        <v>-30.48</v>
      </c>
      <c r="M2951" s="257">
        <v>-21.5</v>
      </c>
      <c r="N2951" s="257">
        <v>-93.26</v>
      </c>
      <c r="O2951" s="257">
        <v>71.760000000000005</v>
      </c>
      <c r="P2951" s="257">
        <v>-30.34</v>
      </c>
      <c r="Q2951" s="215" t="s">
        <v>745</v>
      </c>
      <c r="R2951" s="215" t="s">
        <v>660</v>
      </c>
      <c r="S2951" s="215" t="s">
        <v>1259</v>
      </c>
      <c r="T2951" s="215" t="s">
        <v>1260</v>
      </c>
      <c r="U2951" s="215" t="s">
        <v>1261</v>
      </c>
      <c r="W2951" s="215" t="s">
        <v>36</v>
      </c>
      <c r="X2951" s="215" t="s">
        <v>7</v>
      </c>
      <c r="Y2951" s="215" t="s">
        <v>12</v>
      </c>
      <c r="Z2951" s="215" t="s">
        <v>17</v>
      </c>
    </row>
    <row r="2952" spans="1:26">
      <c r="A2952" s="215" t="s">
        <v>3421</v>
      </c>
      <c r="B2952" s="51">
        <v>71</v>
      </c>
      <c r="C2952" s="215" t="s">
        <v>1428</v>
      </c>
      <c r="D2952" s="215" t="s">
        <v>1429</v>
      </c>
      <c r="E2952" s="215" t="s">
        <v>3470</v>
      </c>
      <c r="F2952" s="51">
        <v>3</v>
      </c>
      <c r="G2952" s="258">
        <v>0.6</v>
      </c>
      <c r="H2952" s="258">
        <v>-14</v>
      </c>
      <c r="I2952" s="272">
        <v>8.4882352941176507</v>
      </c>
      <c r="J2952" s="272">
        <v>0.231438785737061</v>
      </c>
      <c r="K2952" s="257">
        <v>-8.14</v>
      </c>
      <c r="L2952" s="257">
        <v>-27.6</v>
      </c>
      <c r="M2952" s="257">
        <v>-18.52</v>
      </c>
      <c r="N2952" s="257">
        <v>-89.48</v>
      </c>
      <c r="O2952" s="257">
        <v>70.959999999999994</v>
      </c>
      <c r="P2952" s="257">
        <v>-27.41</v>
      </c>
      <c r="Q2952" s="215" t="s">
        <v>1431</v>
      </c>
      <c r="R2952" s="215" t="s">
        <v>660</v>
      </c>
      <c r="S2952" s="215" t="s">
        <v>897</v>
      </c>
      <c r="T2952" s="215" t="s">
        <v>840</v>
      </c>
      <c r="U2952" s="215" t="s">
        <v>1432</v>
      </c>
      <c r="W2952" s="215" t="s">
        <v>36</v>
      </c>
      <c r="X2952" s="215" t="s">
        <v>7</v>
      </c>
      <c r="Y2952" s="215" t="s">
        <v>12</v>
      </c>
      <c r="Z2952" s="215" t="s">
        <v>17</v>
      </c>
    </row>
    <row r="2953" spans="1:26">
      <c r="A2953" s="215" t="s">
        <v>3421</v>
      </c>
      <c r="B2953" s="51">
        <v>72</v>
      </c>
      <c r="C2953" s="215" t="s">
        <v>224</v>
      </c>
      <c r="D2953" s="215" t="s">
        <v>2160</v>
      </c>
      <c r="E2953" s="215" t="s">
        <v>3471</v>
      </c>
      <c r="F2953" s="51">
        <v>1</v>
      </c>
      <c r="G2953" s="258">
        <v>0.2</v>
      </c>
      <c r="H2953" s="258">
        <v>-18</v>
      </c>
      <c r="I2953" s="272">
        <v>1.21176470588235</v>
      </c>
      <c r="J2953" s="272">
        <v>0.13284393021780599</v>
      </c>
      <c r="K2953" s="257">
        <v>-14.13</v>
      </c>
      <c r="L2953" s="257">
        <v>-23.56</v>
      </c>
      <c r="M2953" s="257">
        <v>-19.829999999999998</v>
      </c>
      <c r="N2953" s="257">
        <v>-29.64</v>
      </c>
      <c r="O2953" s="257">
        <v>9.81</v>
      </c>
      <c r="P2953" s="257">
        <v>-24.68</v>
      </c>
      <c r="Q2953" s="215" t="s">
        <v>227</v>
      </c>
      <c r="R2953" s="215" t="s">
        <v>228</v>
      </c>
      <c r="S2953" s="215" t="s">
        <v>229</v>
      </c>
      <c r="T2953" s="215" t="s">
        <v>230</v>
      </c>
      <c r="U2953" s="215" t="s">
        <v>231</v>
      </c>
      <c r="W2953" s="215" t="s">
        <v>27</v>
      </c>
      <c r="X2953" s="215" t="s">
        <v>23</v>
      </c>
      <c r="Y2953" s="215" t="s">
        <v>23</v>
      </c>
      <c r="Z2953" s="215" t="s">
        <v>23</v>
      </c>
    </row>
    <row r="2954" spans="1:26">
      <c r="A2954" s="215" t="s">
        <v>3421</v>
      </c>
      <c r="B2954" s="51">
        <v>73</v>
      </c>
      <c r="C2954" s="215" t="s">
        <v>1274</v>
      </c>
      <c r="D2954" s="215" t="s">
        <v>2162</v>
      </c>
      <c r="E2954" s="215" t="s">
        <v>1462</v>
      </c>
      <c r="F2954" s="51">
        <v>5</v>
      </c>
      <c r="G2954" s="258">
        <v>1</v>
      </c>
      <c r="H2954" s="258">
        <v>-14</v>
      </c>
      <c r="I2954" s="272">
        <v>18.523529411764699</v>
      </c>
      <c r="J2954" s="272">
        <v>0.497717029861097</v>
      </c>
      <c r="K2954" s="257">
        <v>-9.23</v>
      </c>
      <c r="L2954" s="257">
        <v>-33.35</v>
      </c>
      <c r="M2954" s="257">
        <v>-21.55</v>
      </c>
      <c r="N2954" s="257">
        <v>-104.87</v>
      </c>
      <c r="O2954" s="257">
        <v>83.32</v>
      </c>
      <c r="P2954" s="257">
        <v>-32.770000000000003</v>
      </c>
      <c r="Q2954" s="215" t="s">
        <v>1277</v>
      </c>
      <c r="R2954" s="215" t="s">
        <v>1278</v>
      </c>
      <c r="S2954" s="215" t="s">
        <v>1279</v>
      </c>
      <c r="T2954" s="215" t="s">
        <v>880</v>
      </c>
      <c r="U2954" s="215" t="s">
        <v>531</v>
      </c>
      <c r="W2954" s="215" t="s">
        <v>36</v>
      </c>
      <c r="X2954" s="215" t="s">
        <v>7</v>
      </c>
      <c r="Y2954" s="215" t="s">
        <v>15</v>
      </c>
      <c r="Z2954" s="215" t="s">
        <v>20</v>
      </c>
    </row>
    <row r="2955" spans="1:26">
      <c r="A2955" s="215" t="s">
        <v>3421</v>
      </c>
      <c r="B2955" s="51">
        <v>74</v>
      </c>
      <c r="C2955" s="215" t="s">
        <v>1127</v>
      </c>
      <c r="D2955" s="215" t="s">
        <v>2163</v>
      </c>
      <c r="E2955" s="215" t="s">
        <v>2707</v>
      </c>
      <c r="F2955" s="51">
        <v>4</v>
      </c>
      <c r="G2955" s="258">
        <v>0.8</v>
      </c>
      <c r="H2955" s="258">
        <v>-18</v>
      </c>
      <c r="I2955" s="272">
        <v>2.2941176470588198</v>
      </c>
      <c r="J2955" s="272">
        <v>0.22566195628065</v>
      </c>
      <c r="K2955" s="257">
        <v>-13.46</v>
      </c>
      <c r="L2955" s="257">
        <v>-23.05</v>
      </c>
      <c r="M2955" s="257">
        <v>-19.48</v>
      </c>
      <c r="N2955" s="257">
        <v>-30.05</v>
      </c>
      <c r="O2955" s="257">
        <v>10.57</v>
      </c>
      <c r="P2955" s="257">
        <v>-24.23</v>
      </c>
      <c r="Q2955" s="215" t="s">
        <v>521</v>
      </c>
      <c r="R2955" s="215" t="s">
        <v>1130</v>
      </c>
      <c r="S2955" s="215" t="s">
        <v>1131</v>
      </c>
      <c r="T2955" s="215" t="s">
        <v>1132</v>
      </c>
      <c r="U2955" s="215" t="s">
        <v>411</v>
      </c>
      <c r="W2955" s="215" t="s">
        <v>27</v>
      </c>
      <c r="X2955" s="215" t="s">
        <v>7</v>
      </c>
      <c r="Y2955" s="215" t="s">
        <v>15</v>
      </c>
      <c r="Z2955" s="215" t="s">
        <v>17</v>
      </c>
    </row>
    <row r="2956" spans="1:26">
      <c r="A2956" s="215" t="s">
        <v>3421</v>
      </c>
      <c r="B2956" s="51">
        <v>75</v>
      </c>
      <c r="C2956" s="215" t="s">
        <v>1050</v>
      </c>
      <c r="D2956" s="215" t="s">
        <v>2165</v>
      </c>
      <c r="E2956" s="215" t="s">
        <v>3472</v>
      </c>
      <c r="F2956" s="51">
        <v>1</v>
      </c>
      <c r="G2956" s="258">
        <v>0.2</v>
      </c>
      <c r="H2956" s="258">
        <v>-17.399999999999999</v>
      </c>
      <c r="I2956" s="272">
        <v>0.8</v>
      </c>
      <c r="J2956" s="272">
        <v>8.4888556083365194E-2</v>
      </c>
      <c r="K2956" s="257">
        <v>-12.87</v>
      </c>
      <c r="L2956" s="257">
        <v>-22.59</v>
      </c>
      <c r="M2956" s="257">
        <v>-18.25</v>
      </c>
      <c r="N2956" s="257">
        <v>-53.49</v>
      </c>
      <c r="O2956" s="257">
        <v>35.24</v>
      </c>
      <c r="P2956" s="257">
        <v>-24.02</v>
      </c>
      <c r="Q2956" s="215" t="s">
        <v>528</v>
      </c>
      <c r="R2956" s="215" t="s">
        <v>1053</v>
      </c>
      <c r="S2956" s="215" t="s">
        <v>1054</v>
      </c>
      <c r="T2956" s="215" t="s">
        <v>652</v>
      </c>
      <c r="U2956" s="215" t="s">
        <v>1055</v>
      </c>
      <c r="W2956" s="215" t="s">
        <v>27</v>
      </c>
      <c r="X2956" s="215" t="s">
        <v>35</v>
      </c>
      <c r="Y2956" s="215" t="s">
        <v>12</v>
      </c>
      <c r="Z2956" s="215" t="s">
        <v>20</v>
      </c>
    </row>
    <row r="2957" spans="1:26">
      <c r="A2957" s="215" t="s">
        <v>3421</v>
      </c>
      <c r="B2957" s="51">
        <v>76</v>
      </c>
      <c r="C2957" s="215" t="s">
        <v>1101</v>
      </c>
      <c r="D2957" s="215" t="s">
        <v>2166</v>
      </c>
      <c r="E2957" s="215" t="s">
        <v>2433</v>
      </c>
      <c r="F2957" s="51">
        <v>4</v>
      </c>
      <c r="G2957" s="258">
        <v>0.8</v>
      </c>
      <c r="H2957" s="258">
        <v>0.39999999999996699</v>
      </c>
      <c r="I2957" s="272">
        <v>19.3176470588235</v>
      </c>
      <c r="J2957" s="272">
        <v>0.51013022188693102</v>
      </c>
      <c r="K2957" s="257">
        <v>-10.130000000000001</v>
      </c>
      <c r="L2957" s="257">
        <v>-32.79</v>
      </c>
      <c r="M2957" s="257">
        <v>-17.91</v>
      </c>
      <c r="N2957" s="257">
        <v>-96.18</v>
      </c>
      <c r="O2957" s="257">
        <v>78.27</v>
      </c>
      <c r="P2957" s="257">
        <v>-31.38</v>
      </c>
      <c r="Q2957" s="215" t="s">
        <v>1104</v>
      </c>
      <c r="R2957" s="215" t="s">
        <v>1105</v>
      </c>
      <c r="S2957" s="215" t="s">
        <v>1106</v>
      </c>
      <c r="T2957" s="215" t="s">
        <v>1107</v>
      </c>
      <c r="U2957" s="215" t="s">
        <v>440</v>
      </c>
      <c r="W2957" s="215" t="s">
        <v>36</v>
      </c>
      <c r="X2957" s="215" t="s">
        <v>35</v>
      </c>
      <c r="Y2957" s="215" t="s">
        <v>15</v>
      </c>
      <c r="Z2957" s="215" t="s">
        <v>20</v>
      </c>
    </row>
    <row r="2958" spans="1:26">
      <c r="A2958" s="215" t="s">
        <v>3421</v>
      </c>
      <c r="B2958" s="51">
        <v>77</v>
      </c>
      <c r="C2958" s="215" t="s">
        <v>1365</v>
      </c>
      <c r="D2958" s="215" t="s">
        <v>2167</v>
      </c>
      <c r="E2958" s="215" t="s">
        <v>2168</v>
      </c>
      <c r="F2958" s="51">
        <v>5</v>
      </c>
      <c r="G2958" s="258">
        <v>1</v>
      </c>
      <c r="H2958" s="258">
        <v>-1.2000000000000299</v>
      </c>
      <c r="I2958" s="272">
        <v>16.5588235294118</v>
      </c>
      <c r="J2958" s="272">
        <v>0.47627337375168799</v>
      </c>
      <c r="K2958" s="257">
        <v>-9.34</v>
      </c>
      <c r="L2958" s="257">
        <v>-32.729999999999997</v>
      </c>
      <c r="M2958" s="257">
        <v>-21.46</v>
      </c>
      <c r="N2958" s="257">
        <v>-93.47</v>
      </c>
      <c r="O2958" s="257">
        <v>72.010000000000005</v>
      </c>
      <c r="P2958" s="257">
        <v>-32.86</v>
      </c>
      <c r="Q2958" s="215" t="s">
        <v>666</v>
      </c>
      <c r="R2958" s="215" t="s">
        <v>1368</v>
      </c>
      <c r="S2958" s="215" t="s">
        <v>1369</v>
      </c>
      <c r="T2958" s="215" t="s">
        <v>1370</v>
      </c>
      <c r="U2958" s="215" t="s">
        <v>1371</v>
      </c>
      <c r="W2958" s="215" t="s">
        <v>36</v>
      </c>
      <c r="X2958" s="215" t="s">
        <v>35</v>
      </c>
      <c r="Y2958" s="215" t="s">
        <v>15</v>
      </c>
      <c r="Z2958" s="215" t="s">
        <v>20</v>
      </c>
    </row>
    <row r="2959" spans="1:26">
      <c r="A2959" s="215" t="s">
        <v>3421</v>
      </c>
      <c r="B2959" s="51">
        <v>78</v>
      </c>
      <c r="C2959" s="215" t="s">
        <v>273</v>
      </c>
      <c r="D2959" s="215" t="s">
        <v>2169</v>
      </c>
      <c r="E2959" s="215" t="s">
        <v>2564</v>
      </c>
      <c r="F2959" s="51">
        <v>2</v>
      </c>
      <c r="G2959" s="258">
        <v>0.4</v>
      </c>
      <c r="H2959" s="258">
        <v>-18</v>
      </c>
      <c r="I2959" s="272">
        <v>1.97647058823529</v>
      </c>
      <c r="J2959" s="272">
        <v>0.20104265478703101</v>
      </c>
      <c r="K2959" s="257">
        <v>-14.33</v>
      </c>
      <c r="L2959" s="257">
        <v>-23.97</v>
      </c>
      <c r="M2959" s="257">
        <v>-20.36</v>
      </c>
      <c r="N2959" s="257">
        <v>-33.43</v>
      </c>
      <c r="O2959" s="257">
        <v>13.07</v>
      </c>
      <c r="P2959" s="257">
        <v>-25.19</v>
      </c>
      <c r="Q2959" s="215" t="s">
        <v>276</v>
      </c>
      <c r="R2959" s="215" t="s">
        <v>277</v>
      </c>
      <c r="S2959" s="215" t="s">
        <v>278</v>
      </c>
      <c r="T2959" s="215" t="s">
        <v>279</v>
      </c>
      <c r="U2959" s="215" t="s">
        <v>280</v>
      </c>
      <c r="W2959" s="215" t="s">
        <v>27</v>
      </c>
      <c r="X2959" s="215" t="s">
        <v>7</v>
      </c>
      <c r="Y2959" s="215" t="s">
        <v>12</v>
      </c>
      <c r="Z2959" s="215" t="s">
        <v>17</v>
      </c>
    </row>
    <row r="2960" spans="1:26">
      <c r="A2960" s="215" t="s">
        <v>3421</v>
      </c>
      <c r="B2960" s="51">
        <v>79</v>
      </c>
      <c r="C2960" s="215" t="s">
        <v>368</v>
      </c>
      <c r="D2960" s="215" t="s">
        <v>2170</v>
      </c>
      <c r="E2960" s="215" t="s">
        <v>2171</v>
      </c>
      <c r="F2960" s="51">
        <v>5</v>
      </c>
      <c r="G2960" s="258">
        <v>1</v>
      </c>
      <c r="H2960" s="258">
        <v>-14</v>
      </c>
      <c r="I2960" s="272">
        <v>18.1941176470588</v>
      </c>
      <c r="J2960" s="272">
        <v>0.41653276389764798</v>
      </c>
      <c r="K2960" s="257">
        <v>-3.48</v>
      </c>
      <c r="L2960" s="257">
        <v>-28.83</v>
      </c>
      <c r="M2960" s="257">
        <v>-18.87</v>
      </c>
      <c r="N2960" s="257">
        <v>-98.29</v>
      </c>
      <c r="O2960" s="257">
        <v>79.42</v>
      </c>
      <c r="P2960" s="257">
        <v>-28.54</v>
      </c>
      <c r="Q2960" s="215" t="s">
        <v>371</v>
      </c>
      <c r="R2960" s="215" t="s">
        <v>372</v>
      </c>
      <c r="S2960" s="215" t="s">
        <v>373</v>
      </c>
      <c r="T2960" s="215" t="s">
        <v>374</v>
      </c>
      <c r="U2960" s="215" t="s">
        <v>375</v>
      </c>
      <c r="W2960" s="215" t="s">
        <v>36</v>
      </c>
      <c r="X2960" s="215" t="s">
        <v>7</v>
      </c>
      <c r="Y2960" s="215" t="s">
        <v>15</v>
      </c>
      <c r="Z2960" s="215" t="s">
        <v>20</v>
      </c>
    </row>
    <row r="2961" spans="1:26">
      <c r="A2961" s="215" t="s">
        <v>3421</v>
      </c>
      <c r="B2961" s="51">
        <v>80</v>
      </c>
      <c r="C2961" s="215" t="s">
        <v>313</v>
      </c>
      <c r="D2961" s="215" t="s">
        <v>2172</v>
      </c>
      <c r="E2961" s="215" t="s">
        <v>3473</v>
      </c>
      <c r="F2961" s="51">
        <v>1</v>
      </c>
      <c r="G2961" s="258">
        <v>0.2</v>
      </c>
      <c r="H2961" s="258">
        <v>-18</v>
      </c>
      <c r="I2961" s="272">
        <v>2.22352941176471</v>
      </c>
      <c r="J2961" s="272">
        <v>0.186854869956216</v>
      </c>
      <c r="K2961" s="257">
        <v>-15.5</v>
      </c>
      <c r="L2961" s="257">
        <v>-25.2</v>
      </c>
      <c r="M2961" s="257">
        <v>-20.87</v>
      </c>
      <c r="N2961" s="257">
        <v>-36.49</v>
      </c>
      <c r="O2961" s="257">
        <v>15.62</v>
      </c>
      <c r="P2961" s="257">
        <v>-26.62</v>
      </c>
      <c r="Q2961" s="215" t="s">
        <v>316</v>
      </c>
      <c r="R2961" s="215" t="s">
        <v>317</v>
      </c>
      <c r="S2961" s="215" t="s">
        <v>318</v>
      </c>
      <c r="T2961" s="215" t="s">
        <v>319</v>
      </c>
      <c r="U2961" s="215" t="s">
        <v>320</v>
      </c>
      <c r="W2961" s="215" t="s">
        <v>27</v>
      </c>
      <c r="X2961" s="215" t="s">
        <v>7</v>
      </c>
      <c r="Y2961" s="215" t="s">
        <v>15</v>
      </c>
      <c r="Z2961" s="215" t="s">
        <v>17</v>
      </c>
    </row>
    <row r="2962" spans="1:26">
      <c r="A2962" s="215" t="s">
        <v>3421</v>
      </c>
      <c r="B2962" s="51">
        <v>81</v>
      </c>
      <c r="C2962" s="215" t="s">
        <v>877</v>
      </c>
      <c r="D2962" s="215" t="s">
        <v>2174</v>
      </c>
      <c r="E2962" s="215" t="s">
        <v>2713</v>
      </c>
      <c r="F2962" s="51">
        <v>1</v>
      </c>
      <c r="G2962" s="258">
        <v>0.2</v>
      </c>
      <c r="H2962" s="258">
        <v>-14</v>
      </c>
      <c r="I2962" s="272">
        <v>4.8470588235294096</v>
      </c>
      <c r="J2962" s="272">
        <v>0.14033093763882301</v>
      </c>
      <c r="K2962" s="257">
        <v>-5.83</v>
      </c>
      <c r="L2962" s="257">
        <v>-27.67</v>
      </c>
      <c r="M2962" s="257">
        <v>-19.93</v>
      </c>
      <c r="N2962" s="257">
        <v>-76.14</v>
      </c>
      <c r="O2962" s="257">
        <v>56.21</v>
      </c>
      <c r="P2962" s="257">
        <v>-28.08</v>
      </c>
      <c r="Q2962" s="215" t="s">
        <v>880</v>
      </c>
      <c r="R2962" s="215" t="s">
        <v>881</v>
      </c>
      <c r="S2962" s="215" t="s">
        <v>882</v>
      </c>
      <c r="T2962" s="215" t="s">
        <v>883</v>
      </c>
      <c r="U2962" s="215" t="s">
        <v>884</v>
      </c>
      <c r="W2962" s="215" t="s">
        <v>36</v>
      </c>
      <c r="X2962" s="215" t="s">
        <v>23</v>
      </c>
      <c r="Y2962" s="215" t="s">
        <v>23</v>
      </c>
      <c r="Z2962" s="215" t="s">
        <v>23</v>
      </c>
    </row>
    <row r="2963" spans="1:26">
      <c r="A2963" s="215" t="s">
        <v>3421</v>
      </c>
      <c r="B2963" s="51">
        <v>82</v>
      </c>
      <c r="C2963" s="215" t="s">
        <v>516</v>
      </c>
      <c r="D2963" s="215" t="s">
        <v>517</v>
      </c>
      <c r="E2963" s="215" t="s">
        <v>518</v>
      </c>
      <c r="F2963" s="51">
        <v>5</v>
      </c>
      <c r="G2963" s="258">
        <v>1</v>
      </c>
      <c r="H2963" s="258">
        <v>-17.3</v>
      </c>
      <c r="I2963" s="272">
        <v>3.46470588235294</v>
      </c>
      <c r="J2963" s="272">
        <v>0.26738806191494802</v>
      </c>
      <c r="K2963" s="257">
        <v>-12.85</v>
      </c>
      <c r="L2963" s="257">
        <v>-22.44</v>
      </c>
      <c r="M2963" s="257">
        <v>-18.82</v>
      </c>
      <c r="N2963" s="257">
        <v>-58.55</v>
      </c>
      <c r="O2963" s="257">
        <v>39.729999999999997</v>
      </c>
      <c r="P2963" s="257">
        <v>-23.75</v>
      </c>
      <c r="Q2963" s="215" t="s">
        <v>519</v>
      </c>
      <c r="R2963" s="215" t="s">
        <v>520</v>
      </c>
      <c r="S2963" s="215" t="s">
        <v>521</v>
      </c>
      <c r="T2963" s="215" t="s">
        <v>522</v>
      </c>
      <c r="U2963" s="215" t="s">
        <v>523</v>
      </c>
      <c r="W2963" s="215" t="s">
        <v>27</v>
      </c>
      <c r="X2963" s="215" t="s">
        <v>35</v>
      </c>
      <c r="Y2963" s="215" t="s">
        <v>15</v>
      </c>
      <c r="Z2963" s="215" t="s">
        <v>17</v>
      </c>
    </row>
    <row r="2964" spans="1:26">
      <c r="A2964" s="215" t="s">
        <v>3421</v>
      </c>
      <c r="B2964" s="51">
        <v>83</v>
      </c>
      <c r="C2964" s="215" t="s">
        <v>986</v>
      </c>
      <c r="D2964" s="215" t="s">
        <v>2177</v>
      </c>
      <c r="E2964" s="215" t="s">
        <v>3474</v>
      </c>
      <c r="F2964" s="51">
        <v>3</v>
      </c>
      <c r="G2964" s="258">
        <v>0.6</v>
      </c>
      <c r="H2964" s="258">
        <v>-18</v>
      </c>
      <c r="I2964" s="272">
        <v>3.5647058823529401</v>
      </c>
      <c r="J2964" s="272">
        <v>0.26965968224715697</v>
      </c>
      <c r="K2964" s="257">
        <v>-17.95</v>
      </c>
      <c r="L2964" s="257">
        <v>-27.43</v>
      </c>
      <c r="M2964" s="257">
        <v>-23.44</v>
      </c>
      <c r="N2964" s="257">
        <v>-43.17</v>
      </c>
      <c r="O2964" s="257">
        <v>19.73</v>
      </c>
      <c r="P2964" s="257">
        <v>-28.35</v>
      </c>
      <c r="Q2964" s="215" t="s">
        <v>989</v>
      </c>
      <c r="R2964" s="215" t="s">
        <v>990</v>
      </c>
      <c r="S2964" s="215" t="s">
        <v>991</v>
      </c>
      <c r="T2964" s="215" t="s">
        <v>992</v>
      </c>
      <c r="U2964" s="215" t="s">
        <v>993</v>
      </c>
      <c r="W2964" s="215" t="s">
        <v>27</v>
      </c>
      <c r="X2964" s="215" t="s">
        <v>7</v>
      </c>
      <c r="Y2964" s="215" t="s">
        <v>12</v>
      </c>
      <c r="Z2964" s="215" t="s">
        <v>20</v>
      </c>
    </row>
    <row r="2965" spans="1:26">
      <c r="A2965" s="215" t="s">
        <v>3421</v>
      </c>
      <c r="B2965" s="51">
        <v>84</v>
      </c>
      <c r="C2965" s="215" t="s">
        <v>1250</v>
      </c>
      <c r="D2965" s="215" t="s">
        <v>2179</v>
      </c>
      <c r="E2965" s="215" t="s">
        <v>3475</v>
      </c>
      <c r="F2965" s="51">
        <v>2</v>
      </c>
      <c r="G2965" s="258">
        <v>0.4</v>
      </c>
      <c r="H2965" s="258">
        <v>-12.6</v>
      </c>
      <c r="I2965" s="272">
        <v>11.8</v>
      </c>
      <c r="J2965" s="272">
        <v>0.29776200218743398</v>
      </c>
      <c r="K2965" s="257">
        <v>-7.99</v>
      </c>
      <c r="L2965" s="257">
        <v>-28.84</v>
      </c>
      <c r="M2965" s="257">
        <v>-18.32</v>
      </c>
      <c r="N2965" s="257">
        <v>-79.83</v>
      </c>
      <c r="O2965" s="257">
        <v>61.51</v>
      </c>
      <c r="P2965" s="257">
        <v>-28.58</v>
      </c>
      <c r="Q2965" s="215" t="s">
        <v>1253</v>
      </c>
      <c r="R2965" s="215" t="s">
        <v>1254</v>
      </c>
      <c r="S2965" s="215" t="s">
        <v>1201</v>
      </c>
      <c r="T2965" s="215" t="s">
        <v>792</v>
      </c>
      <c r="U2965" s="215" t="s">
        <v>1255</v>
      </c>
      <c r="W2965" s="215" t="s">
        <v>36</v>
      </c>
      <c r="X2965" s="215" t="s">
        <v>35</v>
      </c>
      <c r="Y2965" s="215" t="s">
        <v>12</v>
      </c>
      <c r="Z2965" s="215" t="s">
        <v>20</v>
      </c>
    </row>
    <row r="2966" spans="1:26">
      <c r="A2966" s="215" t="s">
        <v>3421</v>
      </c>
      <c r="B2966" s="51">
        <v>85</v>
      </c>
      <c r="C2966" s="215" t="s">
        <v>1280</v>
      </c>
      <c r="D2966" s="215" t="s">
        <v>2181</v>
      </c>
      <c r="E2966" s="215" t="s">
        <v>3476</v>
      </c>
      <c r="F2966" s="51">
        <v>2</v>
      </c>
      <c r="G2966" s="258">
        <v>0.4</v>
      </c>
      <c r="H2966" s="258">
        <v>-8.6000000000000192</v>
      </c>
      <c r="I2966" s="272">
        <v>13.011764705882401</v>
      </c>
      <c r="J2966" s="272">
        <v>0.34292125556785802</v>
      </c>
      <c r="K2966" s="257">
        <v>-10.72</v>
      </c>
      <c r="L2966" s="257">
        <v>-32.380000000000003</v>
      </c>
      <c r="M2966" s="257">
        <v>-20.62</v>
      </c>
      <c r="N2966" s="257">
        <v>-84.62</v>
      </c>
      <c r="O2966" s="257">
        <v>64</v>
      </c>
      <c r="P2966" s="257">
        <v>-33</v>
      </c>
      <c r="Q2966" s="215" t="s">
        <v>632</v>
      </c>
      <c r="R2966" s="215" t="s">
        <v>1283</v>
      </c>
      <c r="S2966" s="215" t="s">
        <v>1284</v>
      </c>
      <c r="T2966" s="215" t="s">
        <v>1191</v>
      </c>
      <c r="U2966" s="215" t="s">
        <v>1285</v>
      </c>
      <c r="W2966" s="215" t="s">
        <v>36</v>
      </c>
      <c r="X2966" s="215" t="s">
        <v>35</v>
      </c>
      <c r="Y2966" s="215" t="s">
        <v>15</v>
      </c>
      <c r="Z2966" s="215" t="s">
        <v>17</v>
      </c>
    </row>
    <row r="2967" spans="1:26">
      <c r="A2967" s="215" t="s">
        <v>3421</v>
      </c>
      <c r="B2967" s="51">
        <v>86</v>
      </c>
      <c r="C2967" s="215" t="s">
        <v>1196</v>
      </c>
      <c r="D2967" s="215" t="s">
        <v>1197</v>
      </c>
      <c r="E2967" s="215" t="s">
        <v>3477</v>
      </c>
      <c r="F2967" s="51">
        <v>3</v>
      </c>
      <c r="G2967" s="258">
        <v>0.6</v>
      </c>
      <c r="H2967" s="258">
        <v>-17.8</v>
      </c>
      <c r="I2967" s="272">
        <v>2.21764705882353</v>
      </c>
      <c r="J2967" s="272">
        <v>0.18676081335528399</v>
      </c>
      <c r="K2967" s="257">
        <v>-14.61</v>
      </c>
      <c r="L2967" s="257">
        <v>-24.14</v>
      </c>
      <c r="M2967" s="257">
        <v>-19.989999999999998</v>
      </c>
      <c r="N2967" s="257">
        <v>-64.7</v>
      </c>
      <c r="O2967" s="257">
        <v>44.71</v>
      </c>
      <c r="P2967" s="257">
        <v>-25.56</v>
      </c>
      <c r="Q2967" s="215" t="s">
        <v>1199</v>
      </c>
      <c r="R2967" s="215" t="s">
        <v>1200</v>
      </c>
      <c r="S2967" s="215" t="s">
        <v>1201</v>
      </c>
      <c r="T2967" s="215" t="s">
        <v>992</v>
      </c>
      <c r="U2967" s="215" t="s">
        <v>627</v>
      </c>
      <c r="W2967" s="215" t="s">
        <v>27</v>
      </c>
      <c r="X2967" s="215" t="s">
        <v>35</v>
      </c>
      <c r="Y2967" s="215" t="s">
        <v>12</v>
      </c>
      <c r="Z2967" s="215" t="s">
        <v>17</v>
      </c>
    </row>
    <row r="2968" spans="1:26">
      <c r="A2968" s="215" t="s">
        <v>3421</v>
      </c>
      <c r="B2968" s="51">
        <v>87</v>
      </c>
      <c r="C2968" s="215" t="s">
        <v>663</v>
      </c>
      <c r="D2968" s="215" t="s">
        <v>2184</v>
      </c>
      <c r="E2968" s="215" t="s">
        <v>665</v>
      </c>
      <c r="F2968" s="51">
        <v>5</v>
      </c>
      <c r="G2968" s="258">
        <v>1</v>
      </c>
      <c r="H2968" s="258">
        <v>-18</v>
      </c>
      <c r="I2968" s="272">
        <v>3.5705882352941201</v>
      </c>
      <c r="J2968" s="272">
        <v>0.209036506993905</v>
      </c>
      <c r="K2968" s="257">
        <v>-17.11</v>
      </c>
      <c r="L2968" s="257">
        <v>-27.01</v>
      </c>
      <c r="M2968" s="257">
        <v>-22.6</v>
      </c>
      <c r="N2968" s="257">
        <v>-41.01</v>
      </c>
      <c r="O2968" s="257">
        <v>18.41</v>
      </c>
      <c r="P2968" s="257">
        <v>-28.46</v>
      </c>
      <c r="Q2968" s="215" t="s">
        <v>196</v>
      </c>
      <c r="R2968" s="215" t="s">
        <v>666</v>
      </c>
      <c r="S2968" s="215" t="s">
        <v>667</v>
      </c>
      <c r="T2968" s="215" t="s">
        <v>668</v>
      </c>
      <c r="U2968" s="215" t="s">
        <v>669</v>
      </c>
      <c r="W2968" s="215" t="s">
        <v>27</v>
      </c>
      <c r="X2968" s="215" t="s">
        <v>7</v>
      </c>
      <c r="Y2968" s="215" t="s">
        <v>12</v>
      </c>
      <c r="Z2968" s="215" t="s">
        <v>20</v>
      </c>
    </row>
    <row r="2969" spans="1:26">
      <c r="A2969" s="215" t="s">
        <v>3421</v>
      </c>
      <c r="B2969" s="51">
        <v>88</v>
      </c>
      <c r="C2969" s="215" t="s">
        <v>816</v>
      </c>
      <c r="D2969" s="215" t="s">
        <v>2186</v>
      </c>
      <c r="E2969" s="215" t="s">
        <v>3478</v>
      </c>
      <c r="F2969" s="51">
        <v>2</v>
      </c>
      <c r="G2969" s="258">
        <v>0.4</v>
      </c>
      <c r="H2969" s="258">
        <v>-18</v>
      </c>
      <c r="I2969" s="272">
        <v>2.0117647058823498</v>
      </c>
      <c r="J2969" s="272">
        <v>0.19713681166243399</v>
      </c>
      <c r="K2969" s="257">
        <v>-12.51</v>
      </c>
      <c r="L2969" s="257">
        <v>-21.39</v>
      </c>
      <c r="M2969" s="257">
        <v>-17.940000000000001</v>
      </c>
      <c r="N2969" s="257">
        <v>-32.29</v>
      </c>
      <c r="O2969" s="257">
        <v>14.35</v>
      </c>
      <c r="P2969" s="257">
        <v>-22.37</v>
      </c>
      <c r="Q2969" s="215" t="s">
        <v>819</v>
      </c>
      <c r="R2969" s="215" t="s">
        <v>779</v>
      </c>
      <c r="S2969" s="215" t="s">
        <v>820</v>
      </c>
      <c r="T2969" s="215" t="s">
        <v>821</v>
      </c>
      <c r="U2969" s="215" t="s">
        <v>822</v>
      </c>
      <c r="W2969" s="215" t="s">
        <v>27</v>
      </c>
      <c r="X2969" s="215" t="s">
        <v>7</v>
      </c>
      <c r="Y2969" s="215" t="s">
        <v>12</v>
      </c>
      <c r="Z2969" s="215" t="s">
        <v>20</v>
      </c>
    </row>
    <row r="2970" spans="1:26">
      <c r="A2970" s="215" t="s">
        <v>3421</v>
      </c>
      <c r="B2970" s="51">
        <v>89</v>
      </c>
      <c r="C2970" s="215" t="s">
        <v>1121</v>
      </c>
      <c r="D2970" s="215" t="s">
        <v>2188</v>
      </c>
      <c r="E2970" s="215" t="s">
        <v>1936</v>
      </c>
      <c r="F2970" s="51">
        <v>5</v>
      </c>
      <c r="G2970" s="258">
        <v>1</v>
      </c>
      <c r="H2970" s="258">
        <v>-17.2</v>
      </c>
      <c r="I2970" s="272">
        <v>1.5647058823529401</v>
      </c>
      <c r="J2970" s="272">
        <v>0.14057833671855999</v>
      </c>
      <c r="K2970" s="257">
        <v>-15.13</v>
      </c>
      <c r="L2970" s="257">
        <v>-24.91</v>
      </c>
      <c r="M2970" s="257">
        <v>-21.92</v>
      </c>
      <c r="N2970" s="257">
        <v>-71.52</v>
      </c>
      <c r="O2970" s="257">
        <v>49.6</v>
      </c>
      <c r="P2970" s="257">
        <v>-26.11</v>
      </c>
      <c r="Q2970" s="215" t="s">
        <v>905</v>
      </c>
      <c r="R2970" s="215" t="s">
        <v>1124</v>
      </c>
      <c r="S2970" s="215" t="s">
        <v>1125</v>
      </c>
      <c r="T2970" s="215" t="s">
        <v>945</v>
      </c>
      <c r="U2970" s="215" t="s">
        <v>1126</v>
      </c>
      <c r="W2970" s="215" t="s">
        <v>27</v>
      </c>
      <c r="X2970" s="215" t="s">
        <v>35</v>
      </c>
      <c r="Y2970" s="215" t="s">
        <v>15</v>
      </c>
      <c r="Z2970" s="215" t="s">
        <v>17</v>
      </c>
    </row>
    <row r="2971" spans="1:26">
      <c r="A2971" s="215" t="s">
        <v>3421</v>
      </c>
      <c r="B2971" s="51">
        <v>90</v>
      </c>
      <c r="C2971" s="215" t="s">
        <v>1323</v>
      </c>
      <c r="D2971" s="215" t="s">
        <v>2189</v>
      </c>
      <c r="E2971" s="215" t="s">
        <v>1950</v>
      </c>
      <c r="F2971" s="51">
        <v>5</v>
      </c>
      <c r="G2971" s="258">
        <v>1</v>
      </c>
      <c r="H2971" s="258">
        <v>-16.399999999999999</v>
      </c>
      <c r="I2971" s="272">
        <v>3.1705882352941201</v>
      </c>
      <c r="J2971" s="272">
        <v>0.23189016208834601</v>
      </c>
      <c r="K2971" s="257">
        <v>-16.75</v>
      </c>
      <c r="L2971" s="257">
        <v>-26.49</v>
      </c>
      <c r="M2971" s="257">
        <v>-22.74</v>
      </c>
      <c r="N2971" s="257">
        <v>-65.319999999999993</v>
      </c>
      <c r="O2971" s="257">
        <v>42.58</v>
      </c>
      <c r="P2971" s="257">
        <v>-27.78</v>
      </c>
      <c r="Q2971" s="215" t="s">
        <v>1326</v>
      </c>
      <c r="R2971" s="215" t="s">
        <v>318</v>
      </c>
      <c r="S2971" s="215" t="s">
        <v>286</v>
      </c>
      <c r="T2971" s="215" t="s">
        <v>738</v>
      </c>
      <c r="U2971" s="215" t="s">
        <v>228</v>
      </c>
      <c r="W2971" s="215" t="s">
        <v>27</v>
      </c>
      <c r="X2971" s="215" t="s">
        <v>35</v>
      </c>
      <c r="Y2971" s="215" t="s">
        <v>15</v>
      </c>
      <c r="Z2971" s="215" t="s">
        <v>17</v>
      </c>
    </row>
    <row r="2972" spans="1:26">
      <c r="A2972" s="215" t="s">
        <v>3421</v>
      </c>
      <c r="B2972" s="51">
        <v>91</v>
      </c>
      <c r="C2972" s="215" t="s">
        <v>621</v>
      </c>
      <c r="D2972" s="215" t="s">
        <v>2191</v>
      </c>
      <c r="E2972" s="215" t="s">
        <v>3230</v>
      </c>
      <c r="F2972" s="51">
        <v>5</v>
      </c>
      <c r="G2972" s="258">
        <v>1</v>
      </c>
      <c r="H2972" s="258">
        <v>-14</v>
      </c>
      <c r="I2972" s="272">
        <v>18.858823529411801</v>
      </c>
      <c r="J2972" s="272">
        <v>0.46018896458428898</v>
      </c>
      <c r="K2972" s="257">
        <v>-0.64</v>
      </c>
      <c r="L2972" s="257">
        <v>-28.38</v>
      </c>
      <c r="M2972" s="257">
        <v>-16.309999999999999</v>
      </c>
      <c r="N2972" s="257">
        <v>-97.46</v>
      </c>
      <c r="O2972" s="257">
        <v>81.150000000000006</v>
      </c>
      <c r="P2972" s="257">
        <v>-28.22</v>
      </c>
      <c r="Q2972" s="215" t="s">
        <v>624</v>
      </c>
      <c r="R2972" s="215" t="s">
        <v>555</v>
      </c>
      <c r="S2972" s="215" t="s">
        <v>625</v>
      </c>
      <c r="T2972" s="215" t="s">
        <v>626</v>
      </c>
      <c r="U2972" s="215" t="s">
        <v>627</v>
      </c>
      <c r="W2972" s="215" t="s">
        <v>36</v>
      </c>
      <c r="X2972" s="215" t="s">
        <v>7</v>
      </c>
      <c r="Y2972" s="215" t="s">
        <v>15</v>
      </c>
      <c r="Z2972" s="215" t="s">
        <v>20</v>
      </c>
    </row>
    <row r="2973" spans="1:26">
      <c r="A2973" s="215" t="s">
        <v>3421</v>
      </c>
      <c r="B2973" s="51">
        <v>92</v>
      </c>
      <c r="C2973" s="215" t="s">
        <v>1068</v>
      </c>
      <c r="D2973" s="215" t="s">
        <v>2193</v>
      </c>
      <c r="E2973" s="215" t="s">
        <v>3231</v>
      </c>
      <c r="F2973" s="51">
        <v>1</v>
      </c>
      <c r="G2973" s="258">
        <v>0.2</v>
      </c>
      <c r="H2973" s="258">
        <v>-12.6</v>
      </c>
      <c r="I2973" s="272">
        <v>8.2117647058823504</v>
      </c>
      <c r="J2973" s="272">
        <v>0.23690547783330501</v>
      </c>
      <c r="K2973" s="257">
        <v>-7.88</v>
      </c>
      <c r="L2973" s="257">
        <v>-29.36</v>
      </c>
      <c r="M2973" s="257">
        <v>-21.04</v>
      </c>
      <c r="N2973" s="257">
        <v>-87.46</v>
      </c>
      <c r="O2973" s="257">
        <v>66.42</v>
      </c>
      <c r="P2973" s="257">
        <v>-29.33</v>
      </c>
      <c r="Q2973" s="215" t="s">
        <v>1071</v>
      </c>
      <c r="R2973" s="215" t="s">
        <v>1072</v>
      </c>
      <c r="S2973" s="215" t="s">
        <v>1073</v>
      </c>
      <c r="T2973" s="215" t="s">
        <v>529</v>
      </c>
      <c r="U2973" s="215" t="s">
        <v>1074</v>
      </c>
      <c r="W2973" s="215" t="s">
        <v>36</v>
      </c>
      <c r="X2973" s="215" t="s">
        <v>35</v>
      </c>
      <c r="Y2973" s="215" t="s">
        <v>12</v>
      </c>
      <c r="Z2973" s="215" t="s">
        <v>20</v>
      </c>
    </row>
    <row r="2974" spans="1:26">
      <c r="A2974" s="215" t="s">
        <v>3421</v>
      </c>
      <c r="B2974" s="51">
        <v>93</v>
      </c>
      <c r="C2974" s="215" t="s">
        <v>200</v>
      </c>
      <c r="D2974" s="215" t="s">
        <v>2195</v>
      </c>
      <c r="E2974" s="215" t="s">
        <v>3479</v>
      </c>
      <c r="F2974" s="51">
        <v>3</v>
      </c>
      <c r="G2974" s="258">
        <v>0.6</v>
      </c>
      <c r="H2974" s="258">
        <v>-9.9000000000000199</v>
      </c>
      <c r="I2974" s="272">
        <v>16.1235294117647</v>
      </c>
      <c r="J2974" s="272">
        <v>0.34956046299950599</v>
      </c>
      <c r="K2974" s="257">
        <v>-13</v>
      </c>
      <c r="L2974" s="257">
        <v>-31.34</v>
      </c>
      <c r="M2974" s="257">
        <v>-23.41</v>
      </c>
      <c r="N2974" s="257">
        <v>-86.29</v>
      </c>
      <c r="O2974" s="257">
        <v>62.88</v>
      </c>
      <c r="P2974" s="257">
        <v>-31.38</v>
      </c>
      <c r="Q2974" s="215" t="s">
        <v>203</v>
      </c>
      <c r="R2974" s="215" t="s">
        <v>204</v>
      </c>
      <c r="S2974" s="215" t="s">
        <v>205</v>
      </c>
      <c r="T2974" s="215" t="s">
        <v>206</v>
      </c>
      <c r="U2974" s="215" t="s">
        <v>207</v>
      </c>
      <c r="W2974" s="215" t="s">
        <v>36</v>
      </c>
      <c r="X2974" s="215" t="s">
        <v>35</v>
      </c>
      <c r="Y2974" s="215" t="s">
        <v>15</v>
      </c>
      <c r="Z2974" s="215" t="s">
        <v>17</v>
      </c>
    </row>
    <row r="2975" spans="1:26">
      <c r="A2975" s="215" t="s">
        <v>3421</v>
      </c>
      <c r="B2975" s="51">
        <v>94</v>
      </c>
      <c r="C2975" s="215" t="s">
        <v>1081</v>
      </c>
      <c r="D2975" s="215" t="s">
        <v>2197</v>
      </c>
      <c r="E2975" s="215" t="s">
        <v>3480</v>
      </c>
      <c r="F2975" s="51">
        <v>0</v>
      </c>
      <c r="G2975" s="258">
        <v>0</v>
      </c>
      <c r="H2975" s="258">
        <v>-18</v>
      </c>
      <c r="I2975" s="272">
        <v>1.46470588235294</v>
      </c>
      <c r="J2975" s="272">
        <v>0.14442596276967001</v>
      </c>
      <c r="K2975" s="257">
        <v>-14.71</v>
      </c>
      <c r="L2975" s="257">
        <v>-24.25</v>
      </c>
      <c r="M2975" s="257">
        <v>-20.37</v>
      </c>
      <c r="N2975" s="257">
        <v>-30.79</v>
      </c>
      <c r="O2975" s="257">
        <v>10.42</v>
      </c>
      <c r="P2975" s="257">
        <v>-25.55</v>
      </c>
      <c r="Q2975" s="215" t="s">
        <v>441</v>
      </c>
      <c r="R2975" s="215" t="s">
        <v>1084</v>
      </c>
      <c r="S2975" s="215" t="s">
        <v>1085</v>
      </c>
      <c r="T2975" s="215" t="s">
        <v>212</v>
      </c>
      <c r="U2975" s="215" t="s">
        <v>1086</v>
      </c>
      <c r="W2975" s="215" t="s">
        <v>27</v>
      </c>
      <c r="X2975" s="215" t="s">
        <v>7</v>
      </c>
      <c r="Y2975" s="215" t="s">
        <v>15</v>
      </c>
      <c r="Z2975" s="215" t="s">
        <v>17</v>
      </c>
    </row>
    <row r="2976" spans="1:26">
      <c r="A2976" s="215" t="s">
        <v>3421</v>
      </c>
      <c r="B2976" s="51">
        <v>95</v>
      </c>
      <c r="C2976" s="215" t="s">
        <v>1410</v>
      </c>
      <c r="D2976" s="215" t="s">
        <v>2199</v>
      </c>
      <c r="E2976" s="215" t="s">
        <v>3481</v>
      </c>
      <c r="F2976" s="51">
        <v>4</v>
      </c>
      <c r="G2976" s="258">
        <v>0.8</v>
      </c>
      <c r="H2976" s="258">
        <v>0.29999999999996702</v>
      </c>
      <c r="I2976" s="272">
        <v>22.270588235294099</v>
      </c>
      <c r="J2976" s="272">
        <v>0.51729227965809499</v>
      </c>
      <c r="K2976" s="257">
        <v>-8.75</v>
      </c>
      <c r="L2976" s="257">
        <v>-32.07</v>
      </c>
      <c r="M2976" s="257">
        <v>-20.74</v>
      </c>
      <c r="N2976" s="257">
        <v>-124.11</v>
      </c>
      <c r="O2976" s="257">
        <v>103.37</v>
      </c>
      <c r="P2976" s="257">
        <v>-29.93</v>
      </c>
      <c r="Q2976" s="215" t="s">
        <v>1413</v>
      </c>
      <c r="R2976" s="215" t="s">
        <v>1414</v>
      </c>
      <c r="S2976" s="215" t="s">
        <v>626</v>
      </c>
      <c r="T2976" s="215" t="s">
        <v>1234</v>
      </c>
      <c r="U2976" s="215" t="s">
        <v>1415</v>
      </c>
      <c r="W2976" s="215" t="s">
        <v>36</v>
      </c>
      <c r="X2976" s="215" t="s">
        <v>35</v>
      </c>
      <c r="Y2976" s="215" t="s">
        <v>15</v>
      </c>
      <c r="Z2976" s="215" t="s">
        <v>20</v>
      </c>
    </row>
    <row r="2977" spans="1:26">
      <c r="A2977" s="215" t="s">
        <v>3421</v>
      </c>
      <c r="B2977" s="51">
        <v>96</v>
      </c>
      <c r="C2977" s="215" t="s">
        <v>524</v>
      </c>
      <c r="D2977" s="215" t="s">
        <v>2201</v>
      </c>
      <c r="E2977" s="215" t="s">
        <v>3482</v>
      </c>
      <c r="F2977" s="51">
        <v>1</v>
      </c>
      <c r="G2977" s="258">
        <v>0.2</v>
      </c>
      <c r="H2977" s="258">
        <v>-18</v>
      </c>
      <c r="I2977" s="272">
        <v>2.5764705882352898</v>
      </c>
      <c r="J2977" s="272">
        <v>0.24283308376561899</v>
      </c>
      <c r="K2977" s="257">
        <v>-14.91</v>
      </c>
      <c r="L2977" s="257">
        <v>-24.87</v>
      </c>
      <c r="M2977" s="257">
        <v>-20.53</v>
      </c>
      <c r="N2977" s="257">
        <v>-45.1</v>
      </c>
      <c r="O2977" s="257">
        <v>24.57</v>
      </c>
      <c r="P2977" s="257">
        <v>-25.79</v>
      </c>
      <c r="Q2977" s="215" t="s">
        <v>527</v>
      </c>
      <c r="R2977" s="215" t="s">
        <v>528</v>
      </c>
      <c r="S2977" s="215" t="s">
        <v>529</v>
      </c>
      <c r="T2977" s="215" t="s">
        <v>530</v>
      </c>
      <c r="U2977" s="215" t="s">
        <v>531</v>
      </c>
      <c r="W2977" s="215" t="s">
        <v>27</v>
      </c>
      <c r="X2977" s="215" t="s">
        <v>7</v>
      </c>
      <c r="Y2977" s="215" t="s">
        <v>15</v>
      </c>
      <c r="Z2977" s="215" t="s">
        <v>20</v>
      </c>
    </row>
    <row r="2978" spans="1:26">
      <c r="A2978" s="215" t="s">
        <v>3421</v>
      </c>
      <c r="B2978" s="51">
        <v>97</v>
      </c>
      <c r="C2978" s="215" t="s">
        <v>532</v>
      </c>
      <c r="D2978" s="215" t="s">
        <v>2203</v>
      </c>
      <c r="E2978" s="215" t="s">
        <v>3483</v>
      </c>
      <c r="F2978" s="51">
        <v>4</v>
      </c>
      <c r="G2978" s="258">
        <v>0.8</v>
      </c>
      <c r="H2978" s="258">
        <v>-18</v>
      </c>
      <c r="I2978" s="272">
        <v>1.3823529411764699</v>
      </c>
      <c r="J2978" s="272">
        <v>0.14186429984837501</v>
      </c>
      <c r="K2978" s="257">
        <v>-15.09</v>
      </c>
      <c r="L2978" s="257">
        <v>-24.76</v>
      </c>
      <c r="M2978" s="257">
        <v>-20.47</v>
      </c>
      <c r="N2978" s="257">
        <v>-35.630000000000003</v>
      </c>
      <c r="O2978" s="257">
        <v>15.16</v>
      </c>
      <c r="P2978" s="257">
        <v>-26.15</v>
      </c>
      <c r="Q2978" s="215" t="s">
        <v>535</v>
      </c>
      <c r="R2978" s="215" t="s">
        <v>536</v>
      </c>
      <c r="S2978" s="215" t="s">
        <v>537</v>
      </c>
      <c r="T2978" s="215" t="s">
        <v>538</v>
      </c>
      <c r="U2978" s="215" t="s">
        <v>539</v>
      </c>
      <c r="W2978" s="215" t="s">
        <v>27</v>
      </c>
      <c r="X2978" s="215" t="s">
        <v>7</v>
      </c>
      <c r="Y2978" s="215" t="s">
        <v>15</v>
      </c>
      <c r="Z2978" s="215" t="s">
        <v>17</v>
      </c>
    </row>
    <row r="2979" spans="1:26">
      <c r="A2979" s="215" t="s">
        <v>3421</v>
      </c>
      <c r="B2979" s="51">
        <v>98</v>
      </c>
      <c r="C2979" s="215" t="s">
        <v>360</v>
      </c>
      <c r="D2979" s="215" t="s">
        <v>2205</v>
      </c>
      <c r="E2979" s="215" t="s">
        <v>3484</v>
      </c>
      <c r="F2979" s="51">
        <v>3</v>
      </c>
      <c r="G2979" s="258">
        <v>0.6</v>
      </c>
      <c r="H2979" s="258">
        <v>-14</v>
      </c>
      <c r="I2979" s="272">
        <v>11.358823529411801</v>
      </c>
      <c r="J2979" s="272">
        <v>0.319881261318329</v>
      </c>
      <c r="K2979" s="257">
        <v>-9.94</v>
      </c>
      <c r="L2979" s="257">
        <v>-28.61</v>
      </c>
      <c r="M2979" s="257">
        <v>-20.440000000000001</v>
      </c>
      <c r="N2979" s="257">
        <v>-93.84</v>
      </c>
      <c r="O2979" s="257">
        <v>73.400000000000006</v>
      </c>
      <c r="P2979" s="257">
        <v>-28.91</v>
      </c>
      <c r="Q2979" s="215" t="s">
        <v>363</v>
      </c>
      <c r="R2979" s="215" t="s">
        <v>364</v>
      </c>
      <c r="S2979" s="215" t="s">
        <v>365</v>
      </c>
      <c r="T2979" s="215" t="s">
        <v>366</v>
      </c>
      <c r="U2979" s="215" t="s">
        <v>367</v>
      </c>
      <c r="W2979" s="215" t="s">
        <v>36</v>
      </c>
      <c r="X2979" s="215" t="s">
        <v>7</v>
      </c>
      <c r="Y2979" s="215" t="s">
        <v>15</v>
      </c>
      <c r="Z2979" s="215" t="s">
        <v>17</v>
      </c>
    </row>
    <row r="2980" spans="1:26">
      <c r="A2980" s="215" t="s">
        <v>3421</v>
      </c>
      <c r="B2980" s="51">
        <v>99</v>
      </c>
      <c r="C2980" s="215" t="s">
        <v>1115</v>
      </c>
      <c r="D2980" s="215" t="s">
        <v>2207</v>
      </c>
      <c r="E2980" s="215" t="s">
        <v>2724</v>
      </c>
      <c r="F2980" s="51">
        <v>5</v>
      </c>
      <c r="G2980" s="258">
        <v>1</v>
      </c>
      <c r="H2980" s="258">
        <v>-11.9</v>
      </c>
      <c r="I2980" s="272">
        <v>11.2882352941176</v>
      </c>
      <c r="J2980" s="272">
        <v>0.247027556869715</v>
      </c>
      <c r="K2980" s="257">
        <v>-11.04</v>
      </c>
      <c r="L2980" s="257">
        <v>-31.3</v>
      </c>
      <c r="M2980" s="257">
        <v>-22.19</v>
      </c>
      <c r="N2980" s="257">
        <v>-110.13</v>
      </c>
      <c r="O2980" s="257">
        <v>87.94</v>
      </c>
      <c r="P2980" s="257">
        <v>-31.68</v>
      </c>
      <c r="Q2980" s="215" t="s">
        <v>1118</v>
      </c>
      <c r="R2980" s="215" t="s">
        <v>1119</v>
      </c>
      <c r="S2980" s="215" t="s">
        <v>634</v>
      </c>
      <c r="T2980" s="215" t="s">
        <v>610</v>
      </c>
      <c r="U2980" s="215" t="s">
        <v>1120</v>
      </c>
      <c r="W2980" s="215" t="s">
        <v>36</v>
      </c>
      <c r="X2980" s="215" t="s">
        <v>35</v>
      </c>
      <c r="Y2980" s="215" t="s">
        <v>12</v>
      </c>
      <c r="Z2980" s="215" t="s">
        <v>20</v>
      </c>
    </row>
    <row r="2981" spans="1:26">
      <c r="A2981" s="215" t="s">
        <v>3421</v>
      </c>
      <c r="B2981" s="51">
        <v>100</v>
      </c>
      <c r="C2981" s="215" t="s">
        <v>232</v>
      </c>
      <c r="D2981" s="215" t="s">
        <v>233</v>
      </c>
      <c r="E2981" s="215" t="s">
        <v>3485</v>
      </c>
      <c r="F2981" s="51">
        <v>2</v>
      </c>
      <c r="G2981" s="258">
        <v>0.4</v>
      </c>
      <c r="H2981" s="258">
        <v>-18</v>
      </c>
      <c r="I2981" s="272">
        <v>1.8294117647058801</v>
      </c>
      <c r="J2981" s="272">
        <v>0.181348604829768</v>
      </c>
      <c r="K2981" s="257">
        <v>-16.05</v>
      </c>
      <c r="L2981" s="257">
        <v>-25.54</v>
      </c>
      <c r="M2981" s="257">
        <v>-22.09</v>
      </c>
      <c r="N2981" s="257">
        <v>-31.81</v>
      </c>
      <c r="O2981" s="257">
        <v>9.7200000000000006</v>
      </c>
      <c r="P2981" s="257">
        <v>-26.71</v>
      </c>
      <c r="Q2981" s="215" t="s">
        <v>235</v>
      </c>
      <c r="R2981" s="215" t="s">
        <v>236</v>
      </c>
      <c r="S2981" s="215" t="s">
        <v>237</v>
      </c>
      <c r="T2981" s="215" t="s">
        <v>238</v>
      </c>
      <c r="U2981" s="215" t="s">
        <v>239</v>
      </c>
      <c r="W2981" s="215" t="s">
        <v>27</v>
      </c>
      <c r="X2981" s="215" t="s">
        <v>7</v>
      </c>
      <c r="Y2981" s="215" t="s">
        <v>12</v>
      </c>
      <c r="Z2981" s="215" t="s">
        <v>17</v>
      </c>
    </row>
    <row r="2982" spans="1:26">
      <c r="A2982" s="215" t="s">
        <v>3421</v>
      </c>
      <c r="B2982" s="51">
        <v>101</v>
      </c>
      <c r="C2982" s="215" t="s">
        <v>966</v>
      </c>
      <c r="D2982" s="215" t="s">
        <v>967</v>
      </c>
      <c r="E2982" s="215" t="s">
        <v>3486</v>
      </c>
      <c r="F2982" s="51">
        <v>4</v>
      </c>
      <c r="G2982" s="258">
        <v>0.8</v>
      </c>
      <c r="H2982" s="258">
        <v>-12.5</v>
      </c>
      <c r="I2982" s="272">
        <v>8.7470588235294109</v>
      </c>
      <c r="J2982" s="272">
        <v>0.32304196141345098</v>
      </c>
      <c r="K2982" s="257">
        <v>-8.51</v>
      </c>
      <c r="L2982" s="257">
        <v>-31.24</v>
      </c>
      <c r="M2982" s="257">
        <v>-20.89</v>
      </c>
      <c r="N2982" s="257">
        <v>-82.46</v>
      </c>
      <c r="O2982" s="257">
        <v>61.57</v>
      </c>
      <c r="P2982" s="257">
        <v>-31.21</v>
      </c>
      <c r="Q2982" s="215" t="s">
        <v>969</v>
      </c>
      <c r="R2982" s="215" t="s">
        <v>970</v>
      </c>
      <c r="S2982" s="215" t="s">
        <v>303</v>
      </c>
      <c r="T2982" s="215" t="s">
        <v>597</v>
      </c>
      <c r="U2982" s="215" t="s">
        <v>971</v>
      </c>
      <c r="W2982" s="215" t="s">
        <v>36</v>
      </c>
      <c r="X2982" s="215" t="s">
        <v>35</v>
      </c>
      <c r="Y2982" s="215" t="s">
        <v>12</v>
      </c>
      <c r="Z2982" s="215" t="s">
        <v>17</v>
      </c>
    </row>
    <row r="2983" spans="1:26">
      <c r="A2983" s="215" t="s">
        <v>3421</v>
      </c>
      <c r="B2983" s="51">
        <v>102</v>
      </c>
      <c r="C2983" s="215" t="s">
        <v>208</v>
      </c>
      <c r="D2983" s="215" t="s">
        <v>2211</v>
      </c>
      <c r="E2983" s="215" t="s">
        <v>3487</v>
      </c>
      <c r="F2983" s="51">
        <v>3</v>
      </c>
      <c r="G2983" s="258">
        <v>0.6</v>
      </c>
      <c r="H2983" s="258">
        <v>-14</v>
      </c>
      <c r="I2983" s="272">
        <v>12.3470588235294</v>
      </c>
      <c r="J2983" s="272">
        <v>0.42117410917029302</v>
      </c>
      <c r="K2983" s="257">
        <v>-8.4</v>
      </c>
      <c r="L2983" s="257">
        <v>-29.1</v>
      </c>
      <c r="M2983" s="257">
        <v>-21.26</v>
      </c>
      <c r="N2983" s="257">
        <v>-94.47</v>
      </c>
      <c r="O2983" s="257">
        <v>73.209999999999994</v>
      </c>
      <c r="P2983" s="257">
        <v>-29.24</v>
      </c>
      <c r="Q2983" s="215" t="s">
        <v>211</v>
      </c>
      <c r="R2983" s="215" t="s">
        <v>212</v>
      </c>
      <c r="S2983" s="215" t="s">
        <v>213</v>
      </c>
      <c r="T2983" s="215" t="s">
        <v>214</v>
      </c>
      <c r="U2983" s="215" t="s">
        <v>215</v>
      </c>
      <c r="W2983" s="215" t="s">
        <v>36</v>
      </c>
      <c r="X2983" s="215" t="s">
        <v>7</v>
      </c>
      <c r="Y2983" s="215" t="s">
        <v>15</v>
      </c>
      <c r="Z2983" s="215" t="s">
        <v>17</v>
      </c>
    </row>
    <row r="2984" spans="1:26">
      <c r="A2984" s="215" t="s">
        <v>3421</v>
      </c>
      <c r="B2984" s="51">
        <v>103</v>
      </c>
      <c r="C2984" s="215" t="s">
        <v>1094</v>
      </c>
      <c r="D2984" s="215" t="s">
        <v>2213</v>
      </c>
      <c r="E2984" s="215" t="s">
        <v>3488</v>
      </c>
      <c r="F2984" s="51">
        <v>2</v>
      </c>
      <c r="G2984" s="258">
        <v>0.4</v>
      </c>
      <c r="H2984" s="258">
        <v>-18</v>
      </c>
      <c r="I2984" s="272">
        <v>1.8235294117647101</v>
      </c>
      <c r="J2984" s="272">
        <v>0.15621611991348</v>
      </c>
      <c r="K2984" s="257">
        <v>-15.42</v>
      </c>
      <c r="L2984" s="257">
        <v>-24.8</v>
      </c>
      <c r="M2984" s="257">
        <v>-20.81</v>
      </c>
      <c r="N2984" s="257">
        <v>-34.1</v>
      </c>
      <c r="O2984" s="257">
        <v>13.29</v>
      </c>
      <c r="P2984" s="257">
        <v>-26.18</v>
      </c>
      <c r="Q2984" s="215" t="s">
        <v>1097</v>
      </c>
      <c r="R2984" s="215" t="s">
        <v>1098</v>
      </c>
      <c r="S2984" s="215" t="s">
        <v>1099</v>
      </c>
      <c r="T2984" s="215" t="s">
        <v>246</v>
      </c>
      <c r="U2984" s="215" t="s">
        <v>1100</v>
      </c>
      <c r="W2984" s="215" t="s">
        <v>27</v>
      </c>
      <c r="X2984" s="215" t="s">
        <v>7</v>
      </c>
      <c r="Y2984" s="215" t="s">
        <v>12</v>
      </c>
      <c r="Z2984" s="215" t="s">
        <v>17</v>
      </c>
    </row>
    <row r="2985" spans="1:26">
      <c r="A2985" s="215" t="s">
        <v>3421</v>
      </c>
      <c r="B2985" s="51">
        <v>104</v>
      </c>
      <c r="C2985" s="215" t="s">
        <v>570</v>
      </c>
      <c r="D2985" s="215" t="s">
        <v>2215</v>
      </c>
      <c r="E2985" s="215" t="s">
        <v>3489</v>
      </c>
      <c r="F2985" s="51">
        <v>4</v>
      </c>
      <c r="G2985" s="258">
        <v>0.8</v>
      </c>
      <c r="H2985" s="258">
        <v>-14</v>
      </c>
      <c r="I2985" s="272">
        <v>16.8705882352941</v>
      </c>
      <c r="J2985" s="272">
        <v>0.31789836091782098</v>
      </c>
      <c r="K2985" s="257">
        <v>-9.7899999999999991</v>
      </c>
      <c r="L2985" s="257">
        <v>-29.56</v>
      </c>
      <c r="M2985" s="257">
        <v>-20.8</v>
      </c>
      <c r="N2985" s="257">
        <v>-94.22</v>
      </c>
      <c r="O2985" s="257">
        <v>73.42</v>
      </c>
      <c r="P2985" s="257">
        <v>-29.57</v>
      </c>
      <c r="Q2985" s="215" t="s">
        <v>573</v>
      </c>
      <c r="R2985" s="215" t="s">
        <v>574</v>
      </c>
      <c r="S2985" s="215" t="s">
        <v>575</v>
      </c>
      <c r="T2985" s="215" t="s">
        <v>576</v>
      </c>
      <c r="U2985" s="215" t="s">
        <v>577</v>
      </c>
      <c r="W2985" s="215" t="s">
        <v>36</v>
      </c>
      <c r="X2985" s="215" t="s">
        <v>7</v>
      </c>
      <c r="Y2985" s="215" t="s">
        <v>12</v>
      </c>
      <c r="Z2985" s="215" t="s">
        <v>20</v>
      </c>
    </row>
    <row r="2986" spans="1:26">
      <c r="A2986" s="215" t="s">
        <v>3421</v>
      </c>
      <c r="B2986" s="51">
        <v>105</v>
      </c>
      <c r="C2986" s="215" t="s">
        <v>927</v>
      </c>
      <c r="D2986" s="215" t="s">
        <v>928</v>
      </c>
      <c r="E2986" s="215" t="s">
        <v>3490</v>
      </c>
      <c r="F2986" s="51">
        <v>3</v>
      </c>
      <c r="G2986" s="258">
        <v>0.6</v>
      </c>
      <c r="H2986" s="258">
        <v>-12</v>
      </c>
      <c r="I2986" s="272">
        <v>6.6470588235294104</v>
      </c>
      <c r="J2986" s="272">
        <v>0.259614196639465</v>
      </c>
      <c r="K2986" s="257">
        <v>-7.15</v>
      </c>
      <c r="L2986" s="257">
        <v>-29.71</v>
      </c>
      <c r="M2986" s="257">
        <v>-19.36</v>
      </c>
      <c r="N2986" s="257">
        <v>-80.69</v>
      </c>
      <c r="O2986" s="257">
        <v>61.33</v>
      </c>
      <c r="P2986" s="257">
        <v>-29.36</v>
      </c>
      <c r="Q2986" s="215" t="s">
        <v>930</v>
      </c>
      <c r="R2986" s="215" t="s">
        <v>931</v>
      </c>
      <c r="S2986" s="215" t="s">
        <v>932</v>
      </c>
      <c r="T2986" s="215" t="s">
        <v>828</v>
      </c>
      <c r="U2986" s="215" t="s">
        <v>933</v>
      </c>
      <c r="W2986" s="215" t="s">
        <v>36</v>
      </c>
      <c r="X2986" s="215" t="s">
        <v>35</v>
      </c>
      <c r="Y2986" s="215" t="s">
        <v>12</v>
      </c>
      <c r="Z2986" s="215" t="s">
        <v>20</v>
      </c>
    </row>
    <row r="2987" spans="1:26">
      <c r="A2987" s="215" t="s">
        <v>3421</v>
      </c>
      <c r="B2987" s="51">
        <v>106</v>
      </c>
      <c r="C2987" s="215" t="s">
        <v>1243</v>
      </c>
      <c r="D2987" s="215" t="s">
        <v>2218</v>
      </c>
      <c r="E2987" s="215" t="s">
        <v>3491</v>
      </c>
      <c r="F2987" s="51">
        <v>1</v>
      </c>
      <c r="G2987" s="258">
        <v>0.2</v>
      </c>
      <c r="H2987" s="258">
        <v>-18</v>
      </c>
      <c r="I2987" s="272">
        <v>0.83529411764705896</v>
      </c>
      <c r="J2987" s="272">
        <v>0.10162365212298401</v>
      </c>
      <c r="K2987" s="257">
        <v>-13.89</v>
      </c>
      <c r="L2987" s="257">
        <v>-23.57</v>
      </c>
      <c r="M2987" s="257">
        <v>-19.350000000000001</v>
      </c>
      <c r="N2987" s="257">
        <v>-33.96</v>
      </c>
      <c r="O2987" s="257">
        <v>14.61</v>
      </c>
      <c r="P2987" s="257">
        <v>-24.87</v>
      </c>
      <c r="Q2987" s="215" t="s">
        <v>1246</v>
      </c>
      <c r="R2987" s="215" t="s">
        <v>1247</v>
      </c>
      <c r="S2987" s="215" t="s">
        <v>1248</v>
      </c>
      <c r="T2987" s="215" t="s">
        <v>1249</v>
      </c>
      <c r="U2987" s="215" t="s">
        <v>247</v>
      </c>
      <c r="W2987" s="215" t="s">
        <v>27</v>
      </c>
      <c r="X2987" s="215" t="s">
        <v>7</v>
      </c>
      <c r="Y2987" s="215" t="s">
        <v>12</v>
      </c>
      <c r="Z2987" s="215" t="s">
        <v>20</v>
      </c>
    </row>
    <row r="2988" spans="1:26">
      <c r="A2988" s="215" t="s">
        <v>3421</v>
      </c>
      <c r="B2988" s="51">
        <v>107</v>
      </c>
      <c r="C2988" s="215" t="s">
        <v>686</v>
      </c>
      <c r="D2988" s="215" t="s">
        <v>2220</v>
      </c>
      <c r="E2988" s="215" t="s">
        <v>1965</v>
      </c>
      <c r="F2988" s="51">
        <v>5</v>
      </c>
      <c r="G2988" s="258">
        <v>1</v>
      </c>
      <c r="H2988" s="258">
        <v>-18</v>
      </c>
      <c r="I2988" s="272">
        <v>3.9294117647058799</v>
      </c>
      <c r="J2988" s="272">
        <v>0.29052678611875898</v>
      </c>
      <c r="K2988" s="257">
        <v>-13.98</v>
      </c>
      <c r="L2988" s="257">
        <v>-23.51</v>
      </c>
      <c r="M2988" s="257">
        <v>-19.440000000000001</v>
      </c>
      <c r="N2988" s="257">
        <v>-34.659999999999997</v>
      </c>
      <c r="O2988" s="257">
        <v>15.22</v>
      </c>
      <c r="P2988" s="257">
        <v>-24.82</v>
      </c>
      <c r="Q2988" s="215" t="s">
        <v>682</v>
      </c>
      <c r="R2988" s="215" t="s">
        <v>689</v>
      </c>
      <c r="S2988" s="215" t="s">
        <v>690</v>
      </c>
      <c r="T2988" s="215" t="s">
        <v>691</v>
      </c>
      <c r="U2988" s="215" t="s">
        <v>692</v>
      </c>
      <c r="W2988" s="215" t="s">
        <v>27</v>
      </c>
      <c r="X2988" s="215" t="s">
        <v>7</v>
      </c>
      <c r="Y2988" s="215" t="s">
        <v>12</v>
      </c>
      <c r="Z2988" s="215" t="s">
        <v>20</v>
      </c>
    </row>
    <row r="2989" spans="1:26">
      <c r="A2989" s="215" t="s">
        <v>3421</v>
      </c>
      <c r="B2989" s="51">
        <v>108</v>
      </c>
      <c r="C2989" s="215" t="s">
        <v>1262</v>
      </c>
      <c r="D2989" s="215" t="s">
        <v>1263</v>
      </c>
      <c r="E2989" s="215" t="s">
        <v>3240</v>
      </c>
      <c r="F2989" s="51">
        <v>4</v>
      </c>
      <c r="G2989" s="258">
        <v>0.8</v>
      </c>
      <c r="H2989" s="258">
        <v>-18</v>
      </c>
      <c r="I2989" s="272">
        <v>2.00588235294118</v>
      </c>
      <c r="J2989" s="272">
        <v>0.17651119783627001</v>
      </c>
      <c r="K2989" s="257">
        <v>-14.3</v>
      </c>
      <c r="L2989" s="257">
        <v>-23.56</v>
      </c>
      <c r="M2989" s="257">
        <v>-19.68</v>
      </c>
      <c r="N2989" s="257">
        <v>-31.85</v>
      </c>
      <c r="O2989" s="257">
        <v>12.17</v>
      </c>
      <c r="P2989" s="257">
        <v>-24.96</v>
      </c>
      <c r="Q2989" s="215" t="s">
        <v>1265</v>
      </c>
      <c r="R2989" s="215" t="s">
        <v>1266</v>
      </c>
      <c r="S2989" s="215" t="s">
        <v>1131</v>
      </c>
      <c r="T2989" s="215" t="s">
        <v>324</v>
      </c>
      <c r="U2989" s="215" t="s">
        <v>1267</v>
      </c>
      <c r="W2989" s="215" t="s">
        <v>27</v>
      </c>
      <c r="X2989" s="215" t="s">
        <v>23</v>
      </c>
      <c r="Y2989" s="215" t="s">
        <v>23</v>
      </c>
      <c r="Z2989" s="215" t="s">
        <v>23</v>
      </c>
    </row>
    <row r="2990" spans="1:26">
      <c r="A2990" s="215" t="s">
        <v>3421</v>
      </c>
      <c r="B2990" s="51">
        <v>109</v>
      </c>
      <c r="C2990" s="215" t="s">
        <v>1379</v>
      </c>
      <c r="D2990" s="215" t="s">
        <v>1380</v>
      </c>
      <c r="E2990" s="215" t="s">
        <v>3492</v>
      </c>
      <c r="F2990" s="51">
        <v>1</v>
      </c>
      <c r="G2990" s="258">
        <v>0.2</v>
      </c>
      <c r="H2990" s="258">
        <v>-15.9</v>
      </c>
      <c r="I2990" s="272">
        <v>1.71176470588235</v>
      </c>
      <c r="J2990" s="272">
        <v>0.17710019925034401</v>
      </c>
      <c r="K2990" s="257">
        <v>-13.95</v>
      </c>
      <c r="L2990" s="257">
        <v>-24.29</v>
      </c>
      <c r="M2990" s="257">
        <v>-19.29</v>
      </c>
      <c r="N2990" s="257">
        <v>-64.14</v>
      </c>
      <c r="O2990" s="257">
        <v>44.85</v>
      </c>
      <c r="P2990" s="257">
        <v>-25.79</v>
      </c>
      <c r="Q2990" s="215" t="s">
        <v>1382</v>
      </c>
      <c r="R2990" s="215" t="s">
        <v>1383</v>
      </c>
      <c r="S2990" s="215" t="s">
        <v>1384</v>
      </c>
      <c r="T2990" s="215" t="s">
        <v>691</v>
      </c>
      <c r="U2990" s="215" t="s">
        <v>1385</v>
      </c>
      <c r="W2990" s="215" t="s">
        <v>27</v>
      </c>
      <c r="X2990" s="215" t="s">
        <v>35</v>
      </c>
      <c r="Y2990" s="215" t="s">
        <v>15</v>
      </c>
      <c r="Z2990" s="215" t="s">
        <v>20</v>
      </c>
    </row>
    <row r="2991" spans="1:26">
      <c r="A2991" s="215" t="s">
        <v>3421</v>
      </c>
      <c r="B2991" s="51">
        <v>110</v>
      </c>
      <c r="C2991" s="215" t="s">
        <v>858</v>
      </c>
      <c r="D2991" s="215" t="s">
        <v>2222</v>
      </c>
      <c r="E2991" s="215" t="s">
        <v>660</v>
      </c>
      <c r="F2991" s="51">
        <v>0</v>
      </c>
      <c r="G2991" s="258">
        <v>0</v>
      </c>
      <c r="H2991" s="258">
        <v>-17.399999999999999</v>
      </c>
      <c r="I2991" s="272">
        <v>1.6352941176470599</v>
      </c>
      <c r="J2991" s="272">
        <v>0.131615520462743</v>
      </c>
      <c r="K2991" s="257">
        <v>-12.77</v>
      </c>
      <c r="L2991" s="257">
        <v>-22.56</v>
      </c>
      <c r="M2991" s="257">
        <v>-18.11</v>
      </c>
      <c r="N2991" s="257">
        <v>-49.4</v>
      </c>
      <c r="O2991" s="257">
        <v>31.29</v>
      </c>
      <c r="P2991" s="257">
        <v>-23.96</v>
      </c>
      <c r="Q2991" s="215" t="s">
        <v>263</v>
      </c>
      <c r="R2991" s="215" t="s">
        <v>861</v>
      </c>
      <c r="S2991" s="215" t="s">
        <v>536</v>
      </c>
      <c r="T2991" s="215" t="s">
        <v>862</v>
      </c>
      <c r="U2991" s="215" t="s">
        <v>863</v>
      </c>
      <c r="W2991" s="215" t="s">
        <v>27</v>
      </c>
      <c r="X2991" s="215" t="s">
        <v>35</v>
      </c>
      <c r="Y2991" s="215" t="s">
        <v>12</v>
      </c>
      <c r="Z2991" s="215" t="s">
        <v>20</v>
      </c>
    </row>
    <row r="2992" spans="1:26">
      <c r="A2992" s="215" t="s">
        <v>3421</v>
      </c>
      <c r="B2992" s="51">
        <v>111</v>
      </c>
      <c r="C2992" s="215" t="s">
        <v>289</v>
      </c>
      <c r="D2992" s="215" t="s">
        <v>2224</v>
      </c>
      <c r="E2992" s="215" t="s">
        <v>3493</v>
      </c>
      <c r="F2992" s="51">
        <v>4</v>
      </c>
      <c r="G2992" s="258">
        <v>0.8</v>
      </c>
      <c r="H2992" s="258">
        <v>-13</v>
      </c>
      <c r="I2992" s="272">
        <v>11.229411764705899</v>
      </c>
      <c r="J2992" s="272">
        <v>0.31037647837000998</v>
      </c>
      <c r="K2992" s="257">
        <v>-10.14</v>
      </c>
      <c r="L2992" s="257">
        <v>-31.67</v>
      </c>
      <c r="M2992" s="257">
        <v>-22.12</v>
      </c>
      <c r="N2992" s="257">
        <v>-84.93</v>
      </c>
      <c r="O2992" s="257">
        <v>62.81</v>
      </c>
      <c r="P2992" s="257">
        <v>-31.58</v>
      </c>
      <c r="Q2992" s="215" t="s">
        <v>292</v>
      </c>
      <c r="R2992" s="215" t="s">
        <v>293</v>
      </c>
      <c r="S2992" s="215" t="s">
        <v>294</v>
      </c>
      <c r="T2992" s="215" t="s">
        <v>295</v>
      </c>
      <c r="U2992" s="215" t="s">
        <v>296</v>
      </c>
      <c r="V2992" s="215" t="s">
        <v>297</v>
      </c>
      <c r="W2992" s="215" t="s">
        <v>36</v>
      </c>
      <c r="X2992" s="215" t="s">
        <v>35</v>
      </c>
      <c r="Y2992" s="215" t="s">
        <v>12</v>
      </c>
      <c r="Z2992" s="215" t="s">
        <v>20</v>
      </c>
    </row>
    <row r="2993" spans="1:26">
      <c r="A2993" s="215" t="s">
        <v>3421</v>
      </c>
      <c r="B2993" s="51">
        <v>112</v>
      </c>
      <c r="C2993" s="215" t="s">
        <v>1352</v>
      </c>
      <c r="D2993" s="215" t="s">
        <v>2226</v>
      </c>
      <c r="E2993" s="215" t="s">
        <v>3494</v>
      </c>
      <c r="F2993" s="51">
        <v>3</v>
      </c>
      <c r="G2993" s="258">
        <v>0.6</v>
      </c>
      <c r="H2993" s="258">
        <v>-12.5</v>
      </c>
      <c r="I2993" s="272">
        <v>9.9823529411764707</v>
      </c>
      <c r="J2993" s="272">
        <v>0.29658308032712399</v>
      </c>
      <c r="K2993" s="257">
        <v>-10.53</v>
      </c>
      <c r="L2993" s="257">
        <v>-30.33</v>
      </c>
      <c r="M2993" s="257">
        <v>-20.86</v>
      </c>
      <c r="N2993" s="257">
        <v>-81.099999999999994</v>
      </c>
      <c r="O2993" s="257">
        <v>60.24</v>
      </c>
      <c r="P2993" s="257">
        <v>-30.45</v>
      </c>
      <c r="Q2993" s="215" t="s">
        <v>868</v>
      </c>
      <c r="R2993" s="215" t="s">
        <v>1355</v>
      </c>
      <c r="S2993" s="215" t="s">
        <v>1356</v>
      </c>
      <c r="T2993" s="215" t="s">
        <v>1357</v>
      </c>
      <c r="U2993" s="215" t="s">
        <v>1358</v>
      </c>
      <c r="W2993" s="215" t="s">
        <v>36</v>
      </c>
      <c r="X2993" s="215" t="s">
        <v>35</v>
      </c>
      <c r="Y2993" s="215" t="s">
        <v>12</v>
      </c>
      <c r="Z2993" s="215" t="s">
        <v>20</v>
      </c>
    </row>
    <row r="2994" spans="1:26">
      <c r="A2994" s="215" t="s">
        <v>3421</v>
      </c>
      <c r="B2994" s="51">
        <v>113</v>
      </c>
      <c r="C2994" s="215" t="s">
        <v>1298</v>
      </c>
      <c r="D2994" s="215" t="s">
        <v>1651</v>
      </c>
      <c r="E2994" s="215" t="s">
        <v>3495</v>
      </c>
      <c r="F2994" s="51">
        <v>1</v>
      </c>
      <c r="G2994" s="258">
        <v>0.2</v>
      </c>
      <c r="H2994" s="258">
        <v>-18</v>
      </c>
      <c r="I2994" s="272">
        <v>5.2294117647058798</v>
      </c>
      <c r="J2994" s="272">
        <v>0.29274455971497398</v>
      </c>
      <c r="K2994" s="257">
        <v>-15.16</v>
      </c>
      <c r="L2994" s="257">
        <v>-25.38</v>
      </c>
      <c r="M2994" s="257">
        <v>-20.8</v>
      </c>
      <c r="N2994" s="257">
        <v>-45.79</v>
      </c>
      <c r="O2994" s="257">
        <v>24.99</v>
      </c>
      <c r="P2994" s="257">
        <v>-26.3</v>
      </c>
      <c r="Q2994" s="215" t="s">
        <v>840</v>
      </c>
      <c r="R2994" s="215" t="s">
        <v>1301</v>
      </c>
      <c r="S2994" s="215" t="s">
        <v>1302</v>
      </c>
      <c r="T2994" s="215" t="s">
        <v>441</v>
      </c>
      <c r="U2994" s="215" t="s">
        <v>229</v>
      </c>
      <c r="W2994" s="215" t="s">
        <v>27</v>
      </c>
      <c r="X2994" s="215" t="s">
        <v>7</v>
      </c>
      <c r="Y2994" s="215" t="s">
        <v>15</v>
      </c>
      <c r="Z2994" s="215" t="s">
        <v>20</v>
      </c>
    </row>
    <row r="2995" spans="1:26">
      <c r="A2995" s="215" t="s">
        <v>3421</v>
      </c>
      <c r="B2995" s="51">
        <v>114</v>
      </c>
      <c r="C2995" s="215" t="s">
        <v>1162</v>
      </c>
      <c r="D2995" s="215" t="s">
        <v>1163</v>
      </c>
      <c r="E2995" s="215" t="s">
        <v>2227</v>
      </c>
      <c r="F2995" s="51">
        <v>5</v>
      </c>
      <c r="G2995" s="258">
        <v>1</v>
      </c>
      <c r="H2995" s="258">
        <v>0.29999999999996702</v>
      </c>
      <c r="I2995" s="272">
        <v>18.235294117647101</v>
      </c>
      <c r="J2995" s="272">
        <v>0.472893225364098</v>
      </c>
      <c r="K2995" s="257">
        <v>-13.38</v>
      </c>
      <c r="L2995" s="257">
        <v>-36.54</v>
      </c>
      <c r="M2995" s="257">
        <v>-25.97</v>
      </c>
      <c r="N2995" s="257">
        <v>-95.25</v>
      </c>
      <c r="O2995" s="257">
        <v>69.28</v>
      </c>
      <c r="P2995" s="257">
        <v>-36.42</v>
      </c>
      <c r="Q2995" s="215" t="s">
        <v>1165</v>
      </c>
      <c r="R2995" s="215" t="s">
        <v>1166</v>
      </c>
      <c r="S2995" s="215" t="s">
        <v>626</v>
      </c>
      <c r="T2995" s="215" t="s">
        <v>1167</v>
      </c>
      <c r="U2995" s="215" t="s">
        <v>1168</v>
      </c>
      <c r="W2995" s="215" t="s">
        <v>36</v>
      </c>
      <c r="X2995" s="215" t="s">
        <v>35</v>
      </c>
      <c r="Y2995" s="215" t="s">
        <v>15</v>
      </c>
      <c r="Z2995" s="215" t="s">
        <v>20</v>
      </c>
    </row>
    <row r="2996" spans="1:26">
      <c r="A2996" s="215" t="s">
        <v>3421</v>
      </c>
      <c r="B2996" s="51">
        <v>115</v>
      </c>
      <c r="C2996" s="215" t="s">
        <v>707</v>
      </c>
      <c r="D2996" s="215" t="s">
        <v>1751</v>
      </c>
      <c r="E2996" s="215" t="s">
        <v>3496</v>
      </c>
      <c r="F2996" s="51">
        <v>4</v>
      </c>
      <c r="G2996" s="258">
        <v>0.8</v>
      </c>
      <c r="H2996" s="258">
        <v>-14</v>
      </c>
      <c r="I2996" s="272">
        <v>16.5588235294118</v>
      </c>
      <c r="J2996" s="272">
        <v>0.52749871743118804</v>
      </c>
      <c r="K2996" s="257">
        <v>-8.92</v>
      </c>
      <c r="L2996" s="257">
        <v>-32.92</v>
      </c>
      <c r="M2996" s="257">
        <v>-21.46</v>
      </c>
      <c r="N2996" s="257">
        <v>-99.4</v>
      </c>
      <c r="O2996" s="257">
        <v>77.94</v>
      </c>
      <c r="P2996" s="257">
        <v>-32.36</v>
      </c>
      <c r="Q2996" s="215" t="s">
        <v>710</v>
      </c>
      <c r="R2996" s="215" t="s">
        <v>711</v>
      </c>
      <c r="S2996" s="215" t="s">
        <v>712</v>
      </c>
      <c r="T2996" s="215" t="s">
        <v>713</v>
      </c>
      <c r="U2996" s="215" t="s">
        <v>334</v>
      </c>
      <c r="W2996" s="215" t="s">
        <v>36</v>
      </c>
      <c r="X2996" s="215" t="s">
        <v>7</v>
      </c>
      <c r="Y2996" s="215" t="s">
        <v>15</v>
      </c>
      <c r="Z2996" s="215" t="s">
        <v>20</v>
      </c>
    </row>
    <row r="2997" spans="1:26">
      <c r="A2997" s="215" t="s">
        <v>3421</v>
      </c>
      <c r="B2997" s="51">
        <v>116</v>
      </c>
      <c r="C2997" s="215" t="s">
        <v>781</v>
      </c>
      <c r="D2997" s="215" t="s">
        <v>2229</v>
      </c>
      <c r="E2997" s="215" t="s">
        <v>3314</v>
      </c>
      <c r="F2997" s="51">
        <v>5</v>
      </c>
      <c r="G2997" s="258">
        <v>1</v>
      </c>
      <c r="H2997" s="258">
        <v>-18</v>
      </c>
      <c r="I2997" s="272">
        <v>0.80588235294117705</v>
      </c>
      <c r="J2997" s="272">
        <v>9.6888867658035199E-2</v>
      </c>
      <c r="K2997" s="257">
        <v>-14.16</v>
      </c>
      <c r="L2997" s="257">
        <v>-23.05</v>
      </c>
      <c r="M2997" s="257">
        <v>-20.11</v>
      </c>
      <c r="N2997" s="257">
        <v>-32.57</v>
      </c>
      <c r="O2997" s="257">
        <v>12.46</v>
      </c>
      <c r="P2997" s="257">
        <v>-23.95</v>
      </c>
      <c r="Q2997" s="215" t="s">
        <v>784</v>
      </c>
      <c r="R2997" s="215" t="s">
        <v>785</v>
      </c>
      <c r="S2997" s="215" t="s">
        <v>786</v>
      </c>
      <c r="T2997" s="215" t="s">
        <v>787</v>
      </c>
      <c r="U2997" s="215" t="s">
        <v>676</v>
      </c>
      <c r="W2997" s="215" t="s">
        <v>27</v>
      </c>
      <c r="X2997" s="215" t="s">
        <v>7</v>
      </c>
      <c r="Y2997" s="215" t="s">
        <v>12</v>
      </c>
      <c r="Z2997" s="215" t="s">
        <v>17</v>
      </c>
    </row>
    <row r="2998" spans="1:26">
      <c r="A2998" s="215" t="s">
        <v>3421</v>
      </c>
      <c r="B2998" s="51">
        <v>117</v>
      </c>
      <c r="C2998" s="215" t="s">
        <v>1033</v>
      </c>
      <c r="D2998" s="215" t="s">
        <v>2230</v>
      </c>
      <c r="E2998" s="215" t="s">
        <v>3497</v>
      </c>
      <c r="F2998" s="51">
        <v>4</v>
      </c>
      <c r="G2998" s="258">
        <v>0.8</v>
      </c>
      <c r="H2998" s="258">
        <v>-18</v>
      </c>
      <c r="I2998" s="272">
        <v>2.9529411764705902</v>
      </c>
      <c r="J2998" s="272">
        <v>0.249194595216261</v>
      </c>
      <c r="K2998" s="257">
        <v>-12.8</v>
      </c>
      <c r="L2998" s="257">
        <v>-22.61</v>
      </c>
      <c r="M2998" s="257">
        <v>-18.899999999999999</v>
      </c>
      <c r="N2998" s="257">
        <v>-33.4</v>
      </c>
      <c r="O2998" s="257">
        <v>14.5</v>
      </c>
      <c r="P2998" s="257">
        <v>-23.86</v>
      </c>
      <c r="Q2998" s="215" t="s">
        <v>1036</v>
      </c>
      <c r="R2998" s="215" t="s">
        <v>512</v>
      </c>
      <c r="S2998" s="215" t="s">
        <v>1037</v>
      </c>
      <c r="T2998" s="215" t="s">
        <v>659</v>
      </c>
      <c r="U2998" s="215" t="s">
        <v>1038</v>
      </c>
      <c r="W2998" s="215" t="s">
        <v>27</v>
      </c>
      <c r="X2998" s="215" t="s">
        <v>7</v>
      </c>
      <c r="Y2998" s="215" t="s">
        <v>12</v>
      </c>
      <c r="Z2998" s="215" t="s">
        <v>20</v>
      </c>
    </row>
    <row r="2999" spans="1:26">
      <c r="A2999" s="215" t="s">
        <v>3421</v>
      </c>
      <c r="B2999" s="51">
        <v>118</v>
      </c>
      <c r="C2999" s="215" t="s">
        <v>934</v>
      </c>
      <c r="D2999" s="215" t="s">
        <v>2232</v>
      </c>
      <c r="E2999" s="215" t="s">
        <v>936</v>
      </c>
      <c r="F2999" s="51">
        <v>5</v>
      </c>
      <c r="G2999" s="258">
        <v>1</v>
      </c>
      <c r="H2999" s="258">
        <v>-14.4</v>
      </c>
      <c r="I2999" s="272">
        <v>2.2941176470588198</v>
      </c>
      <c r="J2999" s="272">
        <v>0.24060736659631099</v>
      </c>
      <c r="K2999" s="257">
        <v>-15.92</v>
      </c>
      <c r="L2999" s="257">
        <v>-26.9</v>
      </c>
      <c r="M2999" s="257">
        <v>-21.26</v>
      </c>
      <c r="N2999" s="257">
        <v>-68.5</v>
      </c>
      <c r="O2999" s="257">
        <v>47.24</v>
      </c>
      <c r="P2999" s="257">
        <v>-28.5</v>
      </c>
      <c r="Q2999" s="215" t="s">
        <v>890</v>
      </c>
      <c r="R2999" s="215" t="s">
        <v>937</v>
      </c>
      <c r="S2999" s="215" t="s">
        <v>938</v>
      </c>
      <c r="T2999" s="215" t="s">
        <v>939</v>
      </c>
      <c r="U2999" s="215" t="s">
        <v>940</v>
      </c>
      <c r="W2999" s="215" t="s">
        <v>27</v>
      </c>
      <c r="X2999" s="215" t="s">
        <v>35</v>
      </c>
      <c r="Y2999" s="215" t="s">
        <v>15</v>
      </c>
      <c r="Z2999" s="215" t="s">
        <v>20</v>
      </c>
    </row>
    <row r="3000" spans="1:26">
      <c r="A3000" s="215" t="s">
        <v>3421</v>
      </c>
      <c r="B3000" s="51">
        <v>119</v>
      </c>
      <c r="C3000" s="215" t="s">
        <v>1268</v>
      </c>
      <c r="D3000" s="215" t="s">
        <v>2233</v>
      </c>
      <c r="E3000" s="215" t="s">
        <v>2234</v>
      </c>
      <c r="F3000" s="51">
        <v>4</v>
      </c>
      <c r="G3000" s="258">
        <v>0.8</v>
      </c>
      <c r="H3000" s="258">
        <v>-14.7</v>
      </c>
      <c r="I3000" s="272">
        <v>2.6823529411764699</v>
      </c>
      <c r="J3000" s="272">
        <v>0.24762099606577101</v>
      </c>
      <c r="K3000" s="257">
        <v>-15.75</v>
      </c>
      <c r="L3000" s="257">
        <v>-26.56</v>
      </c>
      <c r="M3000" s="257">
        <v>-21.09</v>
      </c>
      <c r="N3000" s="257">
        <v>-71.94</v>
      </c>
      <c r="O3000" s="257">
        <v>50.85</v>
      </c>
      <c r="P3000" s="257">
        <v>-28.07</v>
      </c>
      <c r="Q3000" s="215" t="s">
        <v>1271</v>
      </c>
      <c r="R3000" s="215" t="s">
        <v>206</v>
      </c>
      <c r="S3000" s="215" t="s">
        <v>1272</v>
      </c>
      <c r="T3000" s="215" t="s">
        <v>1273</v>
      </c>
      <c r="U3000" s="215" t="s">
        <v>882</v>
      </c>
      <c r="W3000" s="215" t="s">
        <v>27</v>
      </c>
      <c r="X3000" s="215" t="s">
        <v>35</v>
      </c>
      <c r="Y3000" s="215" t="s">
        <v>15</v>
      </c>
      <c r="Z3000" s="215" t="s">
        <v>20</v>
      </c>
    </row>
    <row r="3001" spans="1:26">
      <c r="A3001" s="215" t="s">
        <v>3421</v>
      </c>
      <c r="B3001" s="51">
        <v>120</v>
      </c>
      <c r="C3001" s="215" t="s">
        <v>959</v>
      </c>
      <c r="D3001" s="215" t="s">
        <v>2235</v>
      </c>
      <c r="E3001" s="215" t="s">
        <v>2744</v>
      </c>
      <c r="F3001" s="51">
        <v>4</v>
      </c>
      <c r="G3001" s="258">
        <v>0.8</v>
      </c>
      <c r="H3001" s="258">
        <v>-14</v>
      </c>
      <c r="I3001" s="272">
        <v>14.076470588235299</v>
      </c>
      <c r="J3001" s="272">
        <v>0.38146897135194002</v>
      </c>
      <c r="K3001" s="257">
        <v>-4.53</v>
      </c>
      <c r="L3001" s="257">
        <v>-28.53</v>
      </c>
      <c r="M3001" s="257">
        <v>-19.22</v>
      </c>
      <c r="N3001" s="257">
        <v>-78.8</v>
      </c>
      <c r="O3001" s="257">
        <v>59.58</v>
      </c>
      <c r="P3001" s="257">
        <v>-28.08</v>
      </c>
      <c r="Q3001" s="215" t="s">
        <v>962</v>
      </c>
      <c r="R3001" s="215" t="s">
        <v>963</v>
      </c>
      <c r="S3001" s="215" t="s">
        <v>396</v>
      </c>
      <c r="T3001" s="215" t="s">
        <v>964</v>
      </c>
      <c r="U3001" s="215" t="s">
        <v>965</v>
      </c>
      <c r="W3001" s="215" t="s">
        <v>36</v>
      </c>
      <c r="X3001" s="215" t="s">
        <v>23</v>
      </c>
      <c r="Y3001" s="215" t="s">
        <v>23</v>
      </c>
      <c r="Z3001" s="215" t="s">
        <v>23</v>
      </c>
    </row>
    <row r="3002" spans="1:26">
      <c r="A3002" s="215" t="s">
        <v>3421</v>
      </c>
      <c r="B3002" s="51">
        <v>121</v>
      </c>
      <c r="C3002" s="215" t="s">
        <v>953</v>
      </c>
      <c r="D3002" s="215" t="s">
        <v>2236</v>
      </c>
      <c r="E3002" s="215" t="s">
        <v>2237</v>
      </c>
      <c r="F3002" s="51">
        <v>4</v>
      </c>
      <c r="G3002" s="258">
        <v>0.8</v>
      </c>
      <c r="H3002" s="258">
        <v>-12.2</v>
      </c>
      <c r="I3002" s="272">
        <v>12.4764705882353</v>
      </c>
      <c r="J3002" s="272">
        <v>0.334488470586707</v>
      </c>
      <c r="K3002" s="257">
        <v>-9.65</v>
      </c>
      <c r="L3002" s="257">
        <v>-30.14</v>
      </c>
      <c r="M3002" s="257">
        <v>-17.420000000000002</v>
      </c>
      <c r="N3002" s="257">
        <v>-83.36</v>
      </c>
      <c r="O3002" s="257">
        <v>65.94</v>
      </c>
      <c r="P3002" s="257">
        <v>-29.96</v>
      </c>
      <c r="Q3002" s="215" t="s">
        <v>956</v>
      </c>
      <c r="R3002" s="215" t="s">
        <v>957</v>
      </c>
      <c r="S3002" s="215" t="s">
        <v>690</v>
      </c>
      <c r="T3002" s="215" t="s">
        <v>958</v>
      </c>
      <c r="U3002" s="215" t="s">
        <v>754</v>
      </c>
      <c r="W3002" s="215" t="s">
        <v>36</v>
      </c>
      <c r="X3002" s="215" t="s">
        <v>35</v>
      </c>
      <c r="Y3002" s="215" t="s">
        <v>12</v>
      </c>
      <c r="Z3002" s="215" t="s">
        <v>17</v>
      </c>
    </row>
    <row r="3003" spans="1:26">
      <c r="A3003" s="215" t="s">
        <v>3421</v>
      </c>
      <c r="B3003" s="51">
        <v>122</v>
      </c>
      <c r="C3003" s="215" t="s">
        <v>1152</v>
      </c>
      <c r="D3003" s="215" t="s">
        <v>2238</v>
      </c>
      <c r="E3003" s="215" t="s">
        <v>1154</v>
      </c>
      <c r="F3003" s="51">
        <v>5</v>
      </c>
      <c r="G3003" s="258">
        <v>1</v>
      </c>
      <c r="H3003" s="258">
        <v>-16.399999999999999</v>
      </c>
      <c r="I3003" s="272">
        <v>4.8941176470588204</v>
      </c>
      <c r="J3003" s="272">
        <v>0.30921805129549801</v>
      </c>
      <c r="K3003" s="257">
        <v>-15.61</v>
      </c>
      <c r="L3003" s="257">
        <v>-25.2</v>
      </c>
      <c r="M3003" s="257">
        <v>-21.53</v>
      </c>
      <c r="N3003" s="257">
        <v>-56.19</v>
      </c>
      <c r="O3003" s="257">
        <v>34.659999999999997</v>
      </c>
      <c r="P3003" s="257">
        <v>-26.42</v>
      </c>
      <c r="Q3003" s="215" t="s">
        <v>682</v>
      </c>
      <c r="R3003" s="215" t="s">
        <v>1004</v>
      </c>
      <c r="S3003" s="215" t="s">
        <v>755</v>
      </c>
      <c r="T3003" s="215" t="s">
        <v>891</v>
      </c>
      <c r="U3003" s="215" t="s">
        <v>1155</v>
      </c>
      <c r="W3003" s="215" t="s">
        <v>27</v>
      </c>
      <c r="X3003" s="215" t="s">
        <v>35</v>
      </c>
      <c r="Y3003" s="215" t="s">
        <v>12</v>
      </c>
      <c r="Z3003" s="215" t="s">
        <v>20</v>
      </c>
    </row>
    <row r="3004" spans="1:26">
      <c r="A3004" s="215" t="s">
        <v>3421</v>
      </c>
      <c r="B3004" s="51">
        <v>123</v>
      </c>
      <c r="C3004" s="215" t="s">
        <v>830</v>
      </c>
      <c r="D3004" s="215" t="s">
        <v>2240</v>
      </c>
      <c r="E3004" s="215" t="s">
        <v>3498</v>
      </c>
      <c r="F3004" s="51">
        <v>3</v>
      </c>
      <c r="G3004" s="258">
        <v>0.6</v>
      </c>
      <c r="H3004" s="258">
        <v>-17.8</v>
      </c>
      <c r="I3004" s="272">
        <v>2.3235294117647101</v>
      </c>
      <c r="J3004" s="272">
        <v>0.196566088499875</v>
      </c>
      <c r="K3004" s="257">
        <v>-12.67</v>
      </c>
      <c r="L3004" s="257">
        <v>-22.21</v>
      </c>
      <c r="M3004" s="257">
        <v>-18.86</v>
      </c>
      <c r="N3004" s="257">
        <v>-52.74</v>
      </c>
      <c r="O3004" s="257">
        <v>33.880000000000003</v>
      </c>
      <c r="P3004" s="257">
        <v>-23.42</v>
      </c>
      <c r="Q3004" s="215" t="s">
        <v>833</v>
      </c>
      <c r="R3004" s="215" t="s">
        <v>610</v>
      </c>
      <c r="S3004" s="215" t="s">
        <v>834</v>
      </c>
      <c r="T3004" s="215" t="s">
        <v>835</v>
      </c>
      <c r="U3004" s="215" t="s">
        <v>836</v>
      </c>
      <c r="W3004" s="215" t="s">
        <v>27</v>
      </c>
      <c r="X3004" s="215" t="s">
        <v>35</v>
      </c>
      <c r="Y3004" s="215" t="s">
        <v>12</v>
      </c>
      <c r="Z3004" s="215" t="s">
        <v>17</v>
      </c>
    </row>
    <row r="3005" spans="1:26">
      <c r="A3005" s="215" t="s">
        <v>3421</v>
      </c>
      <c r="B3005" s="51">
        <v>124</v>
      </c>
      <c r="C3005" s="215" t="s">
        <v>851</v>
      </c>
      <c r="D3005" s="215" t="s">
        <v>1583</v>
      </c>
      <c r="E3005" s="215" t="s">
        <v>1954</v>
      </c>
      <c r="F3005" s="51">
        <v>5</v>
      </c>
      <c r="G3005" s="258">
        <v>1</v>
      </c>
      <c r="H3005" s="258">
        <v>-18</v>
      </c>
      <c r="I3005" s="272">
        <v>3.6058823529411801</v>
      </c>
      <c r="J3005" s="272">
        <v>0.31309875224597999</v>
      </c>
      <c r="K3005" s="257">
        <v>-15.55</v>
      </c>
      <c r="L3005" s="257">
        <v>-26.92</v>
      </c>
      <c r="M3005" s="257">
        <v>-21.22</v>
      </c>
      <c r="N3005" s="257">
        <v>-46.9</v>
      </c>
      <c r="O3005" s="257">
        <v>25.68</v>
      </c>
      <c r="P3005" s="257">
        <v>-28.25</v>
      </c>
      <c r="Q3005" s="215" t="s">
        <v>854</v>
      </c>
      <c r="R3005" s="215" t="s">
        <v>754</v>
      </c>
      <c r="S3005" s="215" t="s">
        <v>855</v>
      </c>
      <c r="T3005" s="215" t="s">
        <v>856</v>
      </c>
      <c r="U3005" s="215" t="s">
        <v>857</v>
      </c>
      <c r="W3005" s="215" t="s">
        <v>27</v>
      </c>
      <c r="X3005" s="215" t="s">
        <v>7</v>
      </c>
      <c r="Y3005" s="215" t="s">
        <v>15</v>
      </c>
      <c r="Z3005" s="215" t="s">
        <v>20</v>
      </c>
    </row>
    <row r="3006" spans="1:26">
      <c r="A3006" s="215" t="s">
        <v>3421</v>
      </c>
      <c r="B3006" s="51">
        <v>125</v>
      </c>
      <c r="C3006" s="215" t="s">
        <v>750</v>
      </c>
      <c r="D3006" s="215" t="s">
        <v>2242</v>
      </c>
      <c r="E3006" s="215" t="s">
        <v>3499</v>
      </c>
      <c r="F3006" s="51">
        <v>0</v>
      </c>
      <c r="G3006" s="258">
        <v>0</v>
      </c>
      <c r="H3006" s="258">
        <v>-18</v>
      </c>
      <c r="I3006" s="272">
        <v>1.7</v>
      </c>
      <c r="J3006" s="272">
        <v>0.19551913029457499</v>
      </c>
      <c r="K3006" s="257">
        <v>-15.92</v>
      </c>
      <c r="L3006" s="257">
        <v>-25.83</v>
      </c>
      <c r="M3006" s="257">
        <v>-21.74</v>
      </c>
      <c r="N3006" s="257">
        <v>-33.89</v>
      </c>
      <c r="O3006" s="257">
        <v>12.15</v>
      </c>
      <c r="P3006" s="257">
        <v>-26.99</v>
      </c>
      <c r="Q3006" s="215" t="s">
        <v>753</v>
      </c>
      <c r="R3006" s="215" t="s">
        <v>754</v>
      </c>
      <c r="S3006" s="215" t="s">
        <v>755</v>
      </c>
      <c r="T3006" s="215" t="s">
        <v>756</v>
      </c>
      <c r="U3006" s="215" t="s">
        <v>757</v>
      </c>
      <c r="W3006" s="215" t="s">
        <v>27</v>
      </c>
      <c r="X3006" s="215" t="s">
        <v>7</v>
      </c>
      <c r="Y3006" s="215" t="s">
        <v>12</v>
      </c>
      <c r="Z3006" s="215" t="s">
        <v>20</v>
      </c>
    </row>
    <row r="3007" spans="1:26">
      <c r="A3007" s="215" t="s">
        <v>3421</v>
      </c>
      <c r="B3007" s="51">
        <v>126</v>
      </c>
      <c r="C3007" s="215" t="s">
        <v>635</v>
      </c>
      <c r="D3007" s="215" t="s">
        <v>2243</v>
      </c>
      <c r="E3007" s="215" t="s">
        <v>1465</v>
      </c>
      <c r="F3007" s="51">
        <v>5</v>
      </c>
      <c r="G3007" s="258">
        <v>1</v>
      </c>
      <c r="H3007" s="258">
        <v>-16.600000000000001</v>
      </c>
      <c r="I3007" s="272">
        <v>1.97647058823529</v>
      </c>
      <c r="J3007" s="272">
        <v>0.17681097420957001</v>
      </c>
      <c r="K3007" s="257">
        <v>-16.010000000000002</v>
      </c>
      <c r="L3007" s="257">
        <v>-25.93</v>
      </c>
      <c r="M3007" s="257">
        <v>-21.4</v>
      </c>
      <c r="N3007" s="257">
        <v>-59.97</v>
      </c>
      <c r="O3007" s="257">
        <v>38.57</v>
      </c>
      <c r="P3007" s="257">
        <v>-27.36</v>
      </c>
      <c r="Q3007" s="215" t="s">
        <v>638</v>
      </c>
      <c r="R3007" s="215" t="s">
        <v>639</v>
      </c>
      <c r="S3007" s="215" t="s">
        <v>562</v>
      </c>
      <c r="T3007" s="215" t="s">
        <v>640</v>
      </c>
      <c r="U3007" s="215" t="s">
        <v>536</v>
      </c>
      <c r="W3007" s="215" t="s">
        <v>27</v>
      </c>
      <c r="X3007" s="215" t="s">
        <v>35</v>
      </c>
      <c r="Y3007" s="215" t="s">
        <v>15</v>
      </c>
      <c r="Z3007" s="215" t="s">
        <v>17</v>
      </c>
    </row>
    <row r="3008" spans="1:26">
      <c r="A3008" s="215" t="s">
        <v>3421</v>
      </c>
      <c r="B3008" s="51">
        <v>127</v>
      </c>
      <c r="C3008" s="215" t="s">
        <v>437</v>
      </c>
      <c r="D3008" s="215" t="s">
        <v>2244</v>
      </c>
      <c r="E3008" s="215" t="s">
        <v>3500</v>
      </c>
      <c r="F3008" s="51">
        <v>2</v>
      </c>
      <c r="G3008" s="258">
        <v>0.4</v>
      </c>
      <c r="H3008" s="258">
        <v>-16.899999999999999</v>
      </c>
      <c r="I3008" s="272">
        <v>1.25294117647059</v>
      </c>
      <c r="J3008" s="272">
        <v>0.14227363420561201</v>
      </c>
      <c r="K3008" s="257">
        <v>-16.77</v>
      </c>
      <c r="L3008" s="257">
        <v>-26.75</v>
      </c>
      <c r="M3008" s="257">
        <v>-22.11</v>
      </c>
      <c r="N3008" s="257">
        <v>-64.459999999999994</v>
      </c>
      <c r="O3008" s="257">
        <v>42.35</v>
      </c>
      <c r="P3008" s="257">
        <v>-28.04</v>
      </c>
      <c r="Q3008" s="215" t="s">
        <v>440</v>
      </c>
      <c r="R3008" s="215" t="s">
        <v>441</v>
      </c>
      <c r="S3008" s="215" t="s">
        <v>231</v>
      </c>
      <c r="T3008" s="215" t="s">
        <v>442</v>
      </c>
      <c r="U3008" s="215" t="s">
        <v>443</v>
      </c>
      <c r="W3008" s="215" t="s">
        <v>27</v>
      </c>
      <c r="X3008" s="215" t="s">
        <v>35</v>
      </c>
      <c r="Y3008" s="215" t="s">
        <v>12</v>
      </c>
      <c r="Z3008" s="215" t="s">
        <v>20</v>
      </c>
    </row>
    <row r="3009" spans="1:26">
      <c r="A3009" s="215" t="s">
        <v>3421</v>
      </c>
      <c r="B3009" s="51">
        <v>128</v>
      </c>
      <c r="C3009" s="215" t="s">
        <v>265</v>
      </c>
      <c r="D3009" s="215" t="s">
        <v>2246</v>
      </c>
      <c r="E3009" s="215" t="s">
        <v>3249</v>
      </c>
      <c r="F3009" s="51">
        <v>5</v>
      </c>
      <c r="G3009" s="258">
        <v>1</v>
      </c>
      <c r="H3009" s="258">
        <v>-14</v>
      </c>
      <c r="I3009" s="272">
        <v>11.482352941176501</v>
      </c>
      <c r="J3009" s="272">
        <v>0.37948354092093001</v>
      </c>
      <c r="K3009" s="257">
        <v>-6.19</v>
      </c>
      <c r="L3009" s="257">
        <v>-30.08</v>
      </c>
      <c r="M3009" s="257">
        <v>-21.58</v>
      </c>
      <c r="N3009" s="257">
        <v>-93.09</v>
      </c>
      <c r="O3009" s="257">
        <v>71.510000000000005</v>
      </c>
      <c r="P3009" s="257">
        <v>-29.31</v>
      </c>
      <c r="Q3009" s="215" t="s">
        <v>268</v>
      </c>
      <c r="R3009" s="215" t="s">
        <v>269</v>
      </c>
      <c r="S3009" s="215" t="s">
        <v>270</v>
      </c>
      <c r="T3009" s="215" t="s">
        <v>271</v>
      </c>
      <c r="U3009" s="215" t="s">
        <v>272</v>
      </c>
      <c r="W3009" s="215" t="s">
        <v>36</v>
      </c>
      <c r="X3009" s="215" t="s">
        <v>7</v>
      </c>
      <c r="Y3009" s="215" t="s">
        <v>12</v>
      </c>
      <c r="Z3009" s="215" t="s">
        <v>17</v>
      </c>
    </row>
    <row r="3010" spans="1:26">
      <c r="A3010" s="215" t="s">
        <v>3421</v>
      </c>
      <c r="B3010" s="51">
        <v>129</v>
      </c>
      <c r="C3010" s="215" t="s">
        <v>1020</v>
      </c>
      <c r="D3010" s="215" t="s">
        <v>2247</v>
      </c>
      <c r="E3010" s="215" t="s">
        <v>2528</v>
      </c>
      <c r="F3010" s="51">
        <v>5</v>
      </c>
      <c r="G3010" s="258">
        <v>1</v>
      </c>
      <c r="H3010" s="258">
        <v>-8.9000000000000199</v>
      </c>
      <c r="I3010" s="272">
        <v>6.9176470588235297</v>
      </c>
      <c r="J3010" s="272">
        <v>0.28317073224362299</v>
      </c>
      <c r="K3010" s="257">
        <v>-7.83</v>
      </c>
      <c r="L3010" s="257">
        <v>-31.47</v>
      </c>
      <c r="M3010" s="257">
        <v>-21.94</v>
      </c>
      <c r="N3010" s="257">
        <v>-82.74</v>
      </c>
      <c r="O3010" s="257">
        <v>60.8</v>
      </c>
      <c r="P3010" s="257">
        <v>-31.38</v>
      </c>
      <c r="Q3010" s="215" t="s">
        <v>1023</v>
      </c>
      <c r="R3010" s="215" t="s">
        <v>1024</v>
      </c>
      <c r="S3010" s="215" t="s">
        <v>1025</v>
      </c>
      <c r="T3010" s="215" t="s">
        <v>480</v>
      </c>
      <c r="U3010" s="215" t="s">
        <v>892</v>
      </c>
      <c r="W3010" s="215" t="s">
        <v>36</v>
      </c>
      <c r="X3010" s="215" t="s">
        <v>35</v>
      </c>
      <c r="Y3010" s="215" t="s">
        <v>15</v>
      </c>
      <c r="Z3010" s="215" t="s">
        <v>17</v>
      </c>
    </row>
    <row r="3011" spans="1:26">
      <c r="A3011" s="215" t="s">
        <v>3421</v>
      </c>
      <c r="B3011" s="51">
        <v>130</v>
      </c>
      <c r="C3011" s="215" t="s">
        <v>1173</v>
      </c>
      <c r="D3011" s="215" t="s">
        <v>2248</v>
      </c>
      <c r="E3011" s="215" t="s">
        <v>3501</v>
      </c>
      <c r="F3011" s="51">
        <v>2</v>
      </c>
      <c r="G3011" s="258">
        <v>0.4</v>
      </c>
      <c r="H3011" s="258">
        <v>-16.5</v>
      </c>
      <c r="I3011" s="272">
        <v>4.3117647058823501</v>
      </c>
      <c r="J3011" s="272">
        <v>0.29376741107468501</v>
      </c>
      <c r="K3011" s="257">
        <v>-16.97</v>
      </c>
      <c r="L3011" s="257">
        <v>-26.57</v>
      </c>
      <c r="M3011" s="257">
        <v>-22.58</v>
      </c>
      <c r="N3011" s="257">
        <v>-55.34</v>
      </c>
      <c r="O3011" s="257">
        <v>32.76</v>
      </c>
      <c r="P3011" s="257">
        <v>-27.64</v>
      </c>
      <c r="Q3011" s="215" t="s">
        <v>1176</v>
      </c>
      <c r="R3011" s="215" t="s">
        <v>1177</v>
      </c>
      <c r="S3011" s="215" t="s">
        <v>1178</v>
      </c>
      <c r="T3011" s="215" t="s">
        <v>1179</v>
      </c>
      <c r="U3011" s="215" t="s">
        <v>1180</v>
      </c>
      <c r="W3011" s="215" t="s">
        <v>27</v>
      </c>
      <c r="X3011" s="215" t="s">
        <v>35</v>
      </c>
      <c r="Y3011" s="215" t="s">
        <v>12</v>
      </c>
      <c r="Z3011" s="215" t="s">
        <v>20</v>
      </c>
    </row>
    <row r="3012" spans="1:26">
      <c r="A3012" s="215" t="s">
        <v>3421</v>
      </c>
      <c r="B3012" s="51">
        <v>131</v>
      </c>
      <c r="C3012" s="215" t="s">
        <v>1286</v>
      </c>
      <c r="D3012" s="215" t="s">
        <v>1287</v>
      </c>
      <c r="E3012" s="215" t="s">
        <v>3502</v>
      </c>
      <c r="F3012" s="51">
        <v>3</v>
      </c>
      <c r="G3012" s="258">
        <v>0.6</v>
      </c>
      <c r="H3012" s="258">
        <v>-18</v>
      </c>
      <c r="I3012" s="272">
        <v>1.3882352941176499</v>
      </c>
      <c r="J3012" s="272">
        <v>0.139864251752225</v>
      </c>
      <c r="K3012" s="257">
        <v>-15.98</v>
      </c>
      <c r="L3012" s="257">
        <v>-25.77</v>
      </c>
      <c r="M3012" s="257">
        <v>-21.36</v>
      </c>
      <c r="N3012" s="257">
        <v>-37.19</v>
      </c>
      <c r="O3012" s="257">
        <v>15.83</v>
      </c>
      <c r="P3012" s="257">
        <v>-27.13</v>
      </c>
      <c r="Q3012" s="215" t="s">
        <v>381</v>
      </c>
      <c r="R3012" s="215" t="s">
        <v>1289</v>
      </c>
      <c r="S3012" s="215" t="s">
        <v>1290</v>
      </c>
      <c r="T3012" s="215" t="s">
        <v>554</v>
      </c>
      <c r="U3012" s="215" t="s">
        <v>1291</v>
      </c>
      <c r="W3012" s="215" t="s">
        <v>27</v>
      </c>
      <c r="X3012" s="215" t="s">
        <v>7</v>
      </c>
      <c r="Y3012" s="215" t="s">
        <v>15</v>
      </c>
      <c r="Z3012" s="215" t="s">
        <v>17</v>
      </c>
    </row>
    <row r="3013" spans="1:26">
      <c r="A3013" s="215" t="s">
        <v>3421</v>
      </c>
      <c r="B3013" s="51">
        <v>132</v>
      </c>
      <c r="C3013" s="215" t="s">
        <v>483</v>
      </c>
      <c r="D3013" s="215" t="s">
        <v>2251</v>
      </c>
      <c r="E3013" s="215" t="s">
        <v>2530</v>
      </c>
      <c r="F3013" s="51">
        <v>5</v>
      </c>
      <c r="G3013" s="258">
        <v>1</v>
      </c>
      <c r="H3013" s="258">
        <v>-14.7</v>
      </c>
      <c r="I3013" s="272">
        <v>4.5823529411764703</v>
      </c>
      <c r="J3013" s="272">
        <v>0.31015505945565502</v>
      </c>
      <c r="K3013" s="257">
        <v>-14.86</v>
      </c>
      <c r="L3013" s="257">
        <v>-25.01</v>
      </c>
      <c r="M3013" s="257">
        <v>-20.57</v>
      </c>
      <c r="N3013" s="257">
        <v>-73.849999999999994</v>
      </c>
      <c r="O3013" s="257">
        <v>53.28</v>
      </c>
      <c r="P3013" s="257">
        <v>-26.14</v>
      </c>
      <c r="Q3013" s="215" t="s">
        <v>486</v>
      </c>
      <c r="R3013" s="215" t="s">
        <v>214</v>
      </c>
      <c r="S3013" s="215" t="s">
        <v>487</v>
      </c>
      <c r="T3013" s="215" t="s">
        <v>488</v>
      </c>
      <c r="U3013" s="215" t="s">
        <v>318</v>
      </c>
      <c r="W3013" s="215" t="s">
        <v>27</v>
      </c>
      <c r="X3013" s="215" t="s">
        <v>35</v>
      </c>
      <c r="Y3013" s="215" t="s">
        <v>15</v>
      </c>
      <c r="Z3013" s="215" t="s">
        <v>20</v>
      </c>
    </row>
    <row r="3014" spans="1:26">
      <c r="A3014" s="215" t="s">
        <v>3421</v>
      </c>
      <c r="B3014" s="51">
        <v>133</v>
      </c>
      <c r="C3014" s="215" t="s">
        <v>564</v>
      </c>
      <c r="D3014" s="215" t="s">
        <v>2253</v>
      </c>
      <c r="E3014" s="215" t="s">
        <v>2858</v>
      </c>
      <c r="F3014" s="51">
        <v>4</v>
      </c>
      <c r="G3014" s="258">
        <v>0.8</v>
      </c>
      <c r="H3014" s="258">
        <v>-14</v>
      </c>
      <c r="I3014" s="272">
        <v>15.676470588235301</v>
      </c>
      <c r="J3014" s="272">
        <v>0.36275024483953</v>
      </c>
      <c r="K3014" s="257">
        <v>-10.59</v>
      </c>
      <c r="L3014" s="257">
        <v>-30.67</v>
      </c>
      <c r="M3014" s="257">
        <v>-21.05</v>
      </c>
      <c r="N3014" s="257">
        <v>-94.83</v>
      </c>
      <c r="O3014" s="257">
        <v>73.78</v>
      </c>
      <c r="P3014" s="257">
        <v>-30.45</v>
      </c>
      <c r="Q3014" s="215" t="s">
        <v>383</v>
      </c>
      <c r="R3014" s="215" t="s">
        <v>567</v>
      </c>
      <c r="S3014" s="215" t="s">
        <v>568</v>
      </c>
      <c r="T3014" s="215" t="s">
        <v>569</v>
      </c>
      <c r="U3014" s="215" t="s">
        <v>515</v>
      </c>
      <c r="W3014" s="215" t="s">
        <v>36</v>
      </c>
      <c r="X3014" s="215" t="s">
        <v>7</v>
      </c>
      <c r="Y3014" s="215" t="s">
        <v>15</v>
      </c>
      <c r="Z3014" s="215" t="s">
        <v>17</v>
      </c>
    </row>
    <row r="3015" spans="1:26">
      <c r="A3015" s="215" t="s">
        <v>3421</v>
      </c>
      <c r="B3015" s="51">
        <v>134</v>
      </c>
      <c r="C3015" s="215" t="s">
        <v>578</v>
      </c>
      <c r="D3015" s="215" t="s">
        <v>2255</v>
      </c>
      <c r="E3015" s="215" t="s">
        <v>3503</v>
      </c>
      <c r="F3015" s="51">
        <v>5</v>
      </c>
      <c r="G3015" s="258">
        <v>1</v>
      </c>
      <c r="H3015" s="258">
        <v>-11</v>
      </c>
      <c r="I3015" s="272">
        <v>9.8000000000000007</v>
      </c>
      <c r="J3015" s="272">
        <v>0.25239223484771001</v>
      </c>
      <c r="K3015" s="257">
        <v>-9.76</v>
      </c>
      <c r="L3015" s="257">
        <v>-32.44</v>
      </c>
      <c r="M3015" s="257">
        <v>-22.13</v>
      </c>
      <c r="N3015" s="257">
        <v>-110.13</v>
      </c>
      <c r="O3015" s="257">
        <v>88</v>
      </c>
      <c r="P3015" s="257">
        <v>-32.18</v>
      </c>
      <c r="Q3015" s="215" t="s">
        <v>581</v>
      </c>
      <c r="R3015" s="215" t="s">
        <v>582</v>
      </c>
      <c r="S3015" s="215" t="s">
        <v>583</v>
      </c>
      <c r="T3015" s="215" t="s">
        <v>584</v>
      </c>
      <c r="U3015" s="215" t="s">
        <v>585</v>
      </c>
      <c r="W3015" s="215" t="s">
        <v>36</v>
      </c>
      <c r="X3015" s="215" t="s">
        <v>35</v>
      </c>
      <c r="Y3015" s="215" t="s">
        <v>12</v>
      </c>
      <c r="Z3015" s="215" t="s">
        <v>20</v>
      </c>
    </row>
    <row r="3016" spans="1:26">
      <c r="A3016" s="215" t="s">
        <v>3421</v>
      </c>
      <c r="B3016" s="51">
        <v>135</v>
      </c>
      <c r="C3016" s="215" t="s">
        <v>1345</v>
      </c>
      <c r="D3016" s="215" t="s">
        <v>2257</v>
      </c>
      <c r="E3016" s="215" t="s">
        <v>2860</v>
      </c>
      <c r="F3016" s="51">
        <v>4</v>
      </c>
      <c r="G3016" s="258">
        <v>0.8</v>
      </c>
      <c r="H3016" s="258">
        <v>-18</v>
      </c>
      <c r="I3016" s="272">
        <v>1.8470588235294101</v>
      </c>
      <c r="J3016" s="272">
        <v>0.202050100281606</v>
      </c>
      <c r="K3016" s="257">
        <v>-14.23</v>
      </c>
      <c r="L3016" s="257">
        <v>-23.9</v>
      </c>
      <c r="M3016" s="257">
        <v>-20.49</v>
      </c>
      <c r="N3016" s="257">
        <v>-33.5</v>
      </c>
      <c r="O3016" s="257">
        <v>13.01</v>
      </c>
      <c r="P3016" s="257">
        <v>-24.85</v>
      </c>
      <c r="Q3016" s="215" t="s">
        <v>1348</v>
      </c>
      <c r="R3016" s="215" t="s">
        <v>1349</v>
      </c>
      <c r="S3016" s="215" t="s">
        <v>1350</v>
      </c>
      <c r="T3016" s="215" t="s">
        <v>1131</v>
      </c>
      <c r="U3016" s="215" t="s">
        <v>1351</v>
      </c>
      <c r="W3016" s="215" t="s">
        <v>27</v>
      </c>
      <c r="X3016" s="215" t="s">
        <v>7</v>
      </c>
      <c r="Y3016" s="215" t="s">
        <v>15</v>
      </c>
      <c r="Z3016" s="215" t="s">
        <v>20</v>
      </c>
    </row>
    <row r="3017" spans="1:26">
      <c r="A3017" s="215" t="s">
        <v>3421</v>
      </c>
      <c r="B3017" s="51">
        <v>136</v>
      </c>
      <c r="C3017" s="215" t="s">
        <v>1327</v>
      </c>
      <c r="D3017" s="215" t="s">
        <v>2259</v>
      </c>
      <c r="E3017" s="215" t="s">
        <v>2260</v>
      </c>
      <c r="F3017" s="51">
        <v>5</v>
      </c>
      <c r="G3017" s="258">
        <v>1</v>
      </c>
      <c r="H3017" s="258">
        <v>-14</v>
      </c>
      <c r="I3017" s="272">
        <v>15.5941176470588</v>
      </c>
      <c r="J3017" s="272">
        <v>0.28563748442640402</v>
      </c>
      <c r="K3017" s="257">
        <v>-8.64</v>
      </c>
      <c r="L3017" s="257">
        <v>-28.62</v>
      </c>
      <c r="M3017" s="257">
        <v>-16.440000000000001</v>
      </c>
      <c r="N3017" s="257">
        <v>-94.83</v>
      </c>
      <c r="O3017" s="257">
        <v>78.39</v>
      </c>
      <c r="P3017" s="257">
        <v>-28.54</v>
      </c>
      <c r="Q3017" s="215" t="s">
        <v>597</v>
      </c>
      <c r="R3017" s="215" t="s">
        <v>215</v>
      </c>
      <c r="S3017" s="215" t="s">
        <v>1330</v>
      </c>
      <c r="T3017" s="215" t="s">
        <v>1331</v>
      </c>
      <c r="U3017" s="215" t="s">
        <v>892</v>
      </c>
      <c r="W3017" s="215" t="s">
        <v>36</v>
      </c>
      <c r="X3017" s="215" t="s">
        <v>7</v>
      </c>
      <c r="Y3017" s="215" t="s">
        <v>15</v>
      </c>
      <c r="Z3017" s="215" t="s">
        <v>17</v>
      </c>
    </row>
    <row r="3018" spans="1:26">
      <c r="A3018" s="215" t="s">
        <v>3421</v>
      </c>
      <c r="B3018" s="51">
        <v>137</v>
      </c>
      <c r="C3018" s="215" t="s">
        <v>742</v>
      </c>
      <c r="D3018" s="215" t="s">
        <v>2261</v>
      </c>
      <c r="E3018" s="215" t="s">
        <v>1807</v>
      </c>
      <c r="F3018" s="51">
        <v>5</v>
      </c>
      <c r="G3018" s="258">
        <v>1</v>
      </c>
      <c r="H3018" s="258">
        <v>-13.1</v>
      </c>
      <c r="I3018" s="272">
        <v>4.0705882352941201</v>
      </c>
      <c r="J3018" s="272">
        <v>0.27510077660555798</v>
      </c>
      <c r="K3018" s="257">
        <v>-15.75</v>
      </c>
      <c r="L3018" s="257">
        <v>-26.64</v>
      </c>
      <c r="M3018" s="257">
        <v>-21.77</v>
      </c>
      <c r="N3018" s="257">
        <v>-52.31</v>
      </c>
      <c r="O3018" s="257">
        <v>30.54</v>
      </c>
      <c r="P3018" s="257">
        <v>-28.17</v>
      </c>
      <c r="Q3018" s="215" t="s">
        <v>745</v>
      </c>
      <c r="R3018" s="215" t="s">
        <v>746</v>
      </c>
      <c r="S3018" s="215" t="s">
        <v>747</v>
      </c>
      <c r="T3018" s="215" t="s">
        <v>748</v>
      </c>
      <c r="U3018" s="215" t="s">
        <v>749</v>
      </c>
      <c r="W3018" s="215" t="s">
        <v>27</v>
      </c>
      <c r="X3018" s="215" t="s">
        <v>35</v>
      </c>
      <c r="Y3018" s="215" t="s">
        <v>15</v>
      </c>
      <c r="Z3018" s="215" t="s">
        <v>20</v>
      </c>
    </row>
    <row r="3019" spans="1:26">
      <c r="A3019" s="215" t="s">
        <v>3421</v>
      </c>
      <c r="B3019" s="51">
        <v>138</v>
      </c>
      <c r="C3019" s="215" t="s">
        <v>384</v>
      </c>
      <c r="D3019" s="215" t="s">
        <v>2262</v>
      </c>
      <c r="E3019" s="215" t="s">
        <v>3504</v>
      </c>
      <c r="F3019" s="51">
        <v>3</v>
      </c>
      <c r="G3019" s="258">
        <v>0.6</v>
      </c>
      <c r="H3019" s="258">
        <v>-17.8</v>
      </c>
      <c r="I3019" s="272">
        <v>1.55294117647059</v>
      </c>
      <c r="J3019" s="272">
        <v>0.154515894656342</v>
      </c>
      <c r="K3019" s="257">
        <v>-14.61</v>
      </c>
      <c r="L3019" s="257">
        <v>-23.53</v>
      </c>
      <c r="M3019" s="257">
        <v>-20.010000000000002</v>
      </c>
      <c r="N3019" s="257">
        <v>-62.17</v>
      </c>
      <c r="O3019" s="257">
        <v>42.16</v>
      </c>
      <c r="P3019" s="257">
        <v>-24.47</v>
      </c>
      <c r="Q3019" s="215" t="s">
        <v>387</v>
      </c>
      <c r="R3019" s="215" t="s">
        <v>388</v>
      </c>
      <c r="S3019" s="215" t="s">
        <v>389</v>
      </c>
      <c r="T3019" s="215" t="s">
        <v>390</v>
      </c>
      <c r="U3019" s="215" t="s">
        <v>391</v>
      </c>
      <c r="W3019" s="215" t="s">
        <v>27</v>
      </c>
      <c r="X3019" s="215" t="s">
        <v>35</v>
      </c>
      <c r="Y3019" s="215" t="s">
        <v>12</v>
      </c>
      <c r="Z3019" s="215" t="s">
        <v>17</v>
      </c>
    </row>
    <row r="3020" spans="1:26">
      <c r="A3020" s="215" t="s">
        <v>3421</v>
      </c>
      <c r="B3020" s="51">
        <v>139</v>
      </c>
      <c r="C3020" s="215" t="s">
        <v>1292</v>
      </c>
      <c r="D3020" s="215" t="s">
        <v>1293</v>
      </c>
      <c r="E3020" s="215" t="s">
        <v>3505</v>
      </c>
      <c r="F3020" s="51">
        <v>4</v>
      </c>
      <c r="G3020" s="258">
        <v>0.8</v>
      </c>
      <c r="H3020" s="258">
        <v>-18</v>
      </c>
      <c r="I3020" s="272">
        <v>1.80588235294118</v>
      </c>
      <c r="J3020" s="272">
        <v>0.16252785297623801</v>
      </c>
      <c r="K3020" s="257">
        <v>-15.09</v>
      </c>
      <c r="L3020" s="257">
        <v>-24.76</v>
      </c>
      <c r="M3020" s="257">
        <v>-21.07</v>
      </c>
      <c r="N3020" s="257">
        <v>-32.270000000000003</v>
      </c>
      <c r="O3020" s="257">
        <v>11.2</v>
      </c>
      <c r="P3020" s="257">
        <v>-25.93</v>
      </c>
      <c r="Q3020" s="215" t="s">
        <v>1295</v>
      </c>
      <c r="R3020" s="215" t="s">
        <v>770</v>
      </c>
      <c r="S3020" s="215" t="s">
        <v>1296</v>
      </c>
      <c r="T3020" s="215" t="s">
        <v>1297</v>
      </c>
      <c r="U3020" s="215" t="s">
        <v>1137</v>
      </c>
      <c r="W3020" s="215" t="s">
        <v>27</v>
      </c>
      <c r="X3020" s="215" t="s">
        <v>7</v>
      </c>
      <c r="Y3020" s="215" t="s">
        <v>15</v>
      </c>
      <c r="Z3020" s="215" t="s">
        <v>17</v>
      </c>
    </row>
    <row r="3021" spans="1:26">
      <c r="A3021" s="215" t="s">
        <v>3421</v>
      </c>
      <c r="B3021" s="51">
        <v>140</v>
      </c>
      <c r="C3021" s="215" t="s">
        <v>906</v>
      </c>
      <c r="D3021" s="215" t="s">
        <v>2265</v>
      </c>
      <c r="E3021" s="215" t="s">
        <v>3506</v>
      </c>
      <c r="F3021" s="51">
        <v>1</v>
      </c>
      <c r="G3021" s="258">
        <v>0.2</v>
      </c>
      <c r="H3021" s="258">
        <v>-14</v>
      </c>
      <c r="I3021" s="272">
        <v>8.2411764705882309</v>
      </c>
      <c r="J3021" s="272">
        <v>0.22905733506124601</v>
      </c>
      <c r="K3021" s="257">
        <v>-5.88</v>
      </c>
      <c r="L3021" s="257">
        <v>-27.85</v>
      </c>
      <c r="M3021" s="257">
        <v>-18.73</v>
      </c>
      <c r="N3021" s="257">
        <v>-94.33</v>
      </c>
      <c r="O3021" s="257">
        <v>75.599999999999994</v>
      </c>
      <c r="P3021" s="257">
        <v>-27.74</v>
      </c>
      <c r="Q3021" s="215" t="s">
        <v>909</v>
      </c>
      <c r="R3021" s="215" t="s">
        <v>910</v>
      </c>
      <c r="S3021" s="215" t="s">
        <v>357</v>
      </c>
      <c r="T3021" s="215" t="s">
        <v>903</v>
      </c>
      <c r="U3021" s="215" t="s">
        <v>911</v>
      </c>
      <c r="W3021" s="215" t="s">
        <v>36</v>
      </c>
      <c r="X3021" s="215" t="s">
        <v>7</v>
      </c>
      <c r="Y3021" s="215" t="s">
        <v>12</v>
      </c>
      <c r="Z3021" s="215" t="s">
        <v>20</v>
      </c>
    </row>
    <row r="3022" spans="1:26">
      <c r="A3022" s="215" t="s">
        <v>3421</v>
      </c>
      <c r="B3022" s="51">
        <v>141</v>
      </c>
      <c r="C3022" s="215" t="s">
        <v>467</v>
      </c>
      <c r="D3022" s="215" t="s">
        <v>1522</v>
      </c>
      <c r="E3022" s="215" t="s">
        <v>3507</v>
      </c>
      <c r="F3022" s="51">
        <v>3</v>
      </c>
      <c r="G3022" s="258">
        <v>0.6</v>
      </c>
      <c r="H3022" s="258">
        <v>-17.2</v>
      </c>
      <c r="I3022" s="272">
        <v>2.5764705882352898</v>
      </c>
      <c r="J3022" s="272">
        <v>0.208974269108745</v>
      </c>
      <c r="K3022" s="257">
        <v>-12.93</v>
      </c>
      <c r="L3022" s="257">
        <v>-22.67</v>
      </c>
      <c r="M3022" s="257">
        <v>-19.12</v>
      </c>
      <c r="N3022" s="257">
        <v>-56.14</v>
      </c>
      <c r="O3022" s="257">
        <v>37.020000000000003</v>
      </c>
      <c r="P3022" s="257">
        <v>-23.99</v>
      </c>
      <c r="Q3022" s="215" t="s">
        <v>470</v>
      </c>
      <c r="R3022" s="215" t="s">
        <v>471</v>
      </c>
      <c r="S3022" s="215" t="s">
        <v>472</v>
      </c>
      <c r="T3022" s="215" t="s">
        <v>473</v>
      </c>
      <c r="U3022" s="215" t="s">
        <v>474</v>
      </c>
      <c r="W3022" s="215" t="s">
        <v>27</v>
      </c>
      <c r="X3022" s="215" t="s">
        <v>35</v>
      </c>
      <c r="Y3022" s="215" t="s">
        <v>12</v>
      </c>
      <c r="Z3022" s="215" t="s">
        <v>20</v>
      </c>
    </row>
    <row r="3023" spans="1:26">
      <c r="A3023" s="215" t="s">
        <v>3421</v>
      </c>
      <c r="B3023" s="51">
        <v>142</v>
      </c>
      <c r="C3023" s="215" t="s">
        <v>1332</v>
      </c>
      <c r="D3023" s="215" t="s">
        <v>1333</v>
      </c>
      <c r="E3023" s="215" t="s">
        <v>2268</v>
      </c>
      <c r="F3023" s="51">
        <v>5</v>
      </c>
      <c r="G3023" s="258">
        <v>1</v>
      </c>
      <c r="H3023" s="258">
        <v>0.89999999999996705</v>
      </c>
      <c r="I3023" s="272">
        <v>19.1882352941176</v>
      </c>
      <c r="J3023" s="272">
        <v>0.466219433720026</v>
      </c>
      <c r="K3023" s="257">
        <v>-10.82</v>
      </c>
      <c r="L3023" s="257">
        <v>-31.74</v>
      </c>
      <c r="M3023" s="257">
        <v>-18.8</v>
      </c>
      <c r="N3023" s="257">
        <v>-124.11</v>
      </c>
      <c r="O3023" s="257">
        <v>105.31</v>
      </c>
      <c r="P3023" s="257">
        <v>-28.3</v>
      </c>
      <c r="Q3023" s="215" t="s">
        <v>1335</v>
      </c>
      <c r="R3023" s="215" t="s">
        <v>1336</v>
      </c>
      <c r="S3023" s="215" t="s">
        <v>771</v>
      </c>
      <c r="T3023" s="215" t="s">
        <v>1337</v>
      </c>
      <c r="U3023" s="215" t="s">
        <v>1338</v>
      </c>
      <c r="W3023" s="215" t="s">
        <v>36</v>
      </c>
      <c r="X3023" s="215" t="s">
        <v>35</v>
      </c>
      <c r="Y3023" s="215" t="s">
        <v>15</v>
      </c>
      <c r="Z3023" s="215" t="s">
        <v>20</v>
      </c>
    </row>
    <row r="3024" spans="1:26">
      <c r="A3024" s="215" t="s">
        <v>3421</v>
      </c>
      <c r="B3024" s="51">
        <v>143</v>
      </c>
      <c r="C3024" s="215" t="s">
        <v>628</v>
      </c>
      <c r="D3024" s="215" t="s">
        <v>2269</v>
      </c>
      <c r="E3024" s="215" t="s">
        <v>3508</v>
      </c>
      <c r="F3024" s="51">
        <v>4</v>
      </c>
      <c r="G3024" s="258">
        <v>0.8</v>
      </c>
      <c r="H3024" s="258">
        <v>-1.50000000000003</v>
      </c>
      <c r="I3024" s="272">
        <v>16.152941176470598</v>
      </c>
      <c r="J3024" s="272">
        <v>0.41445071241666298</v>
      </c>
      <c r="K3024" s="257">
        <v>-6.84</v>
      </c>
      <c r="L3024" s="257">
        <v>-35.56</v>
      </c>
      <c r="M3024" s="257">
        <v>-22.82</v>
      </c>
      <c r="N3024" s="257">
        <v>-94.8</v>
      </c>
      <c r="O3024" s="257">
        <v>71.98</v>
      </c>
      <c r="P3024" s="257">
        <v>-35.200000000000003</v>
      </c>
      <c r="Q3024" s="215" t="s">
        <v>212</v>
      </c>
      <c r="R3024" s="215" t="s">
        <v>631</v>
      </c>
      <c r="S3024" s="215" t="s">
        <v>632</v>
      </c>
      <c r="T3024" s="215" t="s">
        <v>633</v>
      </c>
      <c r="U3024" s="215" t="s">
        <v>634</v>
      </c>
      <c r="W3024" s="215" t="s">
        <v>36</v>
      </c>
      <c r="X3024" s="215" t="s">
        <v>35</v>
      </c>
      <c r="Y3024" s="215" t="s">
        <v>15</v>
      </c>
      <c r="Z3024" s="215" t="s">
        <v>20</v>
      </c>
    </row>
    <row r="3025" spans="1:26">
      <c r="A3025" s="215" t="s">
        <v>3421</v>
      </c>
      <c r="B3025" s="51">
        <v>144</v>
      </c>
      <c r="C3025" s="215" t="s">
        <v>352</v>
      </c>
      <c r="D3025" s="215" t="s">
        <v>2271</v>
      </c>
      <c r="E3025" s="215" t="s">
        <v>3509</v>
      </c>
      <c r="F3025" s="51">
        <v>4</v>
      </c>
      <c r="G3025" s="258">
        <v>0.8</v>
      </c>
      <c r="H3025" s="258">
        <v>-13.5</v>
      </c>
      <c r="I3025" s="272">
        <v>6.8176470588235301</v>
      </c>
      <c r="J3025" s="272">
        <v>0.17779377391836301</v>
      </c>
      <c r="K3025" s="257">
        <v>-10.38</v>
      </c>
      <c r="L3025" s="257">
        <v>-29.71</v>
      </c>
      <c r="M3025" s="257">
        <v>-22.31</v>
      </c>
      <c r="N3025" s="257">
        <v>-80.790000000000006</v>
      </c>
      <c r="O3025" s="257">
        <v>58.48</v>
      </c>
      <c r="P3025" s="257">
        <v>-29.9</v>
      </c>
      <c r="Q3025" s="215" t="s">
        <v>355</v>
      </c>
      <c r="R3025" s="215" t="s">
        <v>356</v>
      </c>
      <c r="S3025" s="215" t="s">
        <v>357</v>
      </c>
      <c r="T3025" s="215" t="s">
        <v>358</v>
      </c>
      <c r="U3025" s="215" t="s">
        <v>359</v>
      </c>
      <c r="W3025" s="215" t="s">
        <v>36</v>
      </c>
      <c r="X3025" s="215" t="s">
        <v>35</v>
      </c>
      <c r="Y3025" s="215" t="s">
        <v>12</v>
      </c>
      <c r="Z3025" s="215" t="s">
        <v>17</v>
      </c>
    </row>
    <row r="3026" spans="1:26">
      <c r="A3026" s="215" t="s">
        <v>3421</v>
      </c>
      <c r="B3026" s="51">
        <v>145</v>
      </c>
      <c r="C3026" s="215" t="s">
        <v>1013</v>
      </c>
      <c r="D3026" s="215" t="s">
        <v>2272</v>
      </c>
      <c r="E3026" s="215" t="s">
        <v>1015</v>
      </c>
      <c r="F3026" s="51">
        <v>5</v>
      </c>
      <c r="G3026" s="258">
        <v>1</v>
      </c>
      <c r="H3026" s="258">
        <v>-14</v>
      </c>
      <c r="I3026" s="272">
        <v>9.8058823529411807</v>
      </c>
      <c r="J3026" s="272">
        <v>0.32571650894667398</v>
      </c>
      <c r="K3026" s="257">
        <v>-10.58</v>
      </c>
      <c r="L3026" s="257">
        <v>-30.55</v>
      </c>
      <c r="M3026" s="257">
        <v>-20.59</v>
      </c>
      <c r="N3026" s="257">
        <v>-82.7</v>
      </c>
      <c r="O3026" s="257">
        <v>62.11</v>
      </c>
      <c r="P3026" s="257">
        <v>-30.34</v>
      </c>
      <c r="Q3026" s="215" t="s">
        <v>1016</v>
      </c>
      <c r="R3026" s="215" t="s">
        <v>1017</v>
      </c>
      <c r="S3026" s="215" t="s">
        <v>1018</v>
      </c>
      <c r="T3026" s="215" t="s">
        <v>1019</v>
      </c>
      <c r="U3026" s="215" t="s">
        <v>880</v>
      </c>
      <c r="W3026" s="215" t="s">
        <v>36</v>
      </c>
      <c r="X3026" s="215" t="s">
        <v>23</v>
      </c>
      <c r="Y3026" s="215" t="s">
        <v>23</v>
      </c>
      <c r="Z3026" s="215" t="s">
        <v>23</v>
      </c>
    </row>
    <row r="3027" spans="1:26">
      <c r="A3027" s="215" t="s">
        <v>3421</v>
      </c>
      <c r="B3027" s="51">
        <v>146</v>
      </c>
      <c r="C3027" s="215" t="s">
        <v>919</v>
      </c>
      <c r="D3027" s="215" t="s">
        <v>2274</v>
      </c>
      <c r="E3027" s="215" t="s">
        <v>3510</v>
      </c>
      <c r="F3027" s="51">
        <v>2</v>
      </c>
      <c r="G3027" s="258">
        <v>0.4</v>
      </c>
      <c r="H3027" s="258">
        <v>-14</v>
      </c>
      <c r="I3027" s="272">
        <v>9.3000000000000007</v>
      </c>
      <c r="J3027" s="272">
        <v>0.30414600942096198</v>
      </c>
      <c r="K3027" s="257">
        <v>-9.86</v>
      </c>
      <c r="L3027" s="257">
        <v>-31.84</v>
      </c>
      <c r="M3027" s="257">
        <v>-22.71</v>
      </c>
      <c r="N3027" s="257">
        <v>-92.69</v>
      </c>
      <c r="O3027" s="257">
        <v>69.98</v>
      </c>
      <c r="P3027" s="257">
        <v>-31.6</v>
      </c>
      <c r="Q3027" s="215" t="s">
        <v>922</v>
      </c>
      <c r="R3027" s="215" t="s">
        <v>923</v>
      </c>
      <c r="S3027" s="215" t="s">
        <v>924</v>
      </c>
      <c r="T3027" s="215" t="s">
        <v>925</v>
      </c>
      <c r="U3027" s="215" t="s">
        <v>926</v>
      </c>
      <c r="W3027" s="215" t="s">
        <v>36</v>
      </c>
      <c r="X3027" s="215" t="s">
        <v>7</v>
      </c>
      <c r="Y3027" s="215" t="s">
        <v>12</v>
      </c>
      <c r="Z3027" s="215" t="s">
        <v>17</v>
      </c>
    </row>
    <row r="3028" spans="1:26">
      <c r="A3028" s="215" t="s">
        <v>3421</v>
      </c>
      <c r="B3028" s="51">
        <v>147</v>
      </c>
      <c r="C3028" s="215" t="s">
        <v>1416</v>
      </c>
      <c r="D3028" s="215" t="s">
        <v>2276</v>
      </c>
      <c r="E3028" s="215" t="s">
        <v>3511</v>
      </c>
      <c r="F3028" s="51">
        <v>3</v>
      </c>
      <c r="G3028" s="258">
        <v>0.6</v>
      </c>
      <c r="H3028" s="258">
        <v>-7.2000000000000197</v>
      </c>
      <c r="I3028" s="272">
        <v>18.117647058823501</v>
      </c>
      <c r="J3028" s="272">
        <v>0.343582866700471</v>
      </c>
      <c r="K3028" s="257">
        <v>-10.039999999999999</v>
      </c>
      <c r="L3028" s="257">
        <v>-32.729999999999997</v>
      </c>
      <c r="M3028" s="257">
        <v>-22.74</v>
      </c>
      <c r="N3028" s="257">
        <v>-95.81</v>
      </c>
      <c r="O3028" s="257">
        <v>73.069999999999993</v>
      </c>
      <c r="P3028" s="257">
        <v>-32.22</v>
      </c>
      <c r="Q3028" s="215" t="s">
        <v>1419</v>
      </c>
      <c r="R3028" s="215" t="s">
        <v>536</v>
      </c>
      <c r="S3028" s="215" t="s">
        <v>897</v>
      </c>
      <c r="T3028" s="215" t="s">
        <v>1420</v>
      </c>
      <c r="U3028" s="215" t="s">
        <v>1421</v>
      </c>
      <c r="W3028" s="215" t="s">
        <v>36</v>
      </c>
      <c r="X3028" s="215" t="s">
        <v>35</v>
      </c>
      <c r="Y3028" s="215" t="s">
        <v>15</v>
      </c>
      <c r="Z3028" s="215" t="s">
        <v>17</v>
      </c>
    </row>
    <row r="3029" spans="1:26">
      <c r="A3029" s="215" t="s">
        <v>3421</v>
      </c>
      <c r="B3029" s="51">
        <v>148</v>
      </c>
      <c r="C3029" s="215" t="s">
        <v>489</v>
      </c>
      <c r="D3029" s="215" t="s">
        <v>2278</v>
      </c>
      <c r="E3029" s="215" t="s">
        <v>491</v>
      </c>
      <c r="F3029" s="51">
        <v>5</v>
      </c>
      <c r="G3029" s="258">
        <v>1</v>
      </c>
      <c r="H3029" s="258">
        <v>-18</v>
      </c>
      <c r="I3029" s="272">
        <v>2.6352941176470601</v>
      </c>
      <c r="J3029" s="272">
        <v>0.21553643876443199</v>
      </c>
      <c r="K3029" s="257">
        <v>-15.59</v>
      </c>
      <c r="L3029" s="257">
        <v>-24.4</v>
      </c>
      <c r="M3029" s="257">
        <v>-20.99</v>
      </c>
      <c r="N3029" s="257">
        <v>-34.32</v>
      </c>
      <c r="O3029" s="257">
        <v>13.33</v>
      </c>
      <c r="P3029" s="257">
        <v>-25.51</v>
      </c>
      <c r="Q3029" s="215" t="s">
        <v>492</v>
      </c>
      <c r="R3029" s="215" t="s">
        <v>493</v>
      </c>
      <c r="S3029" s="215" t="s">
        <v>494</v>
      </c>
      <c r="T3029" s="215" t="s">
        <v>495</v>
      </c>
      <c r="U3029" s="215" t="s">
        <v>496</v>
      </c>
      <c r="W3029" s="215" t="s">
        <v>27</v>
      </c>
      <c r="X3029" s="215" t="s">
        <v>7</v>
      </c>
      <c r="Y3029" s="215" t="s">
        <v>12</v>
      </c>
      <c r="Z3029" s="215" t="s">
        <v>17</v>
      </c>
    </row>
    <row r="3030" spans="1:26">
      <c r="A3030" s="215" t="s">
        <v>3421</v>
      </c>
      <c r="B3030" s="51">
        <v>149</v>
      </c>
      <c r="C3030" s="215" t="s">
        <v>1056</v>
      </c>
      <c r="D3030" s="215" t="s">
        <v>2280</v>
      </c>
      <c r="E3030" s="215" t="s">
        <v>3512</v>
      </c>
      <c r="F3030" s="51">
        <v>4</v>
      </c>
      <c r="G3030" s="258">
        <v>0.8</v>
      </c>
      <c r="H3030" s="258">
        <v>-2.9000000000000301</v>
      </c>
      <c r="I3030" s="272">
        <v>15.864705882352901</v>
      </c>
      <c r="J3030" s="272">
        <v>0.44851843759328103</v>
      </c>
      <c r="K3030" s="257">
        <v>-9.92</v>
      </c>
      <c r="L3030" s="257">
        <v>-33.11</v>
      </c>
      <c r="M3030" s="257">
        <v>-21.77</v>
      </c>
      <c r="N3030" s="257">
        <v>-88.49</v>
      </c>
      <c r="O3030" s="257">
        <v>66.72</v>
      </c>
      <c r="P3030" s="257">
        <v>-32.99</v>
      </c>
      <c r="Q3030" s="215" t="s">
        <v>1059</v>
      </c>
      <c r="R3030" s="215" t="s">
        <v>1032</v>
      </c>
      <c r="S3030" s="215" t="s">
        <v>1029</v>
      </c>
      <c r="T3030" s="215" t="s">
        <v>251</v>
      </c>
      <c r="U3030" s="215" t="s">
        <v>1060</v>
      </c>
      <c r="W3030" s="215" t="s">
        <v>36</v>
      </c>
      <c r="X3030" s="215" t="s">
        <v>35</v>
      </c>
      <c r="Y3030" s="215" t="s">
        <v>15</v>
      </c>
      <c r="Z3030" s="215" t="s">
        <v>20</v>
      </c>
    </row>
    <row r="3031" spans="1:26">
      <c r="A3031" s="215" t="s">
        <v>3421</v>
      </c>
      <c r="B3031" s="51">
        <v>150</v>
      </c>
      <c r="C3031" s="215" t="s">
        <v>430</v>
      </c>
      <c r="D3031" s="215" t="s">
        <v>2282</v>
      </c>
      <c r="E3031" s="215" t="s">
        <v>3513</v>
      </c>
      <c r="F3031" s="51">
        <v>5</v>
      </c>
      <c r="G3031" s="258">
        <v>1</v>
      </c>
      <c r="H3031" s="258">
        <v>-18</v>
      </c>
      <c r="I3031" s="272">
        <v>1.6470588235294099</v>
      </c>
      <c r="J3031" s="272">
        <v>0.17077985451674399</v>
      </c>
      <c r="K3031" s="257">
        <v>-16.54</v>
      </c>
      <c r="L3031" s="257">
        <v>-27.06</v>
      </c>
      <c r="M3031" s="257">
        <v>-23.1</v>
      </c>
      <c r="N3031" s="257">
        <v>-39.69</v>
      </c>
      <c r="O3031" s="257">
        <v>16.59</v>
      </c>
      <c r="P3031" s="257">
        <v>-27.95</v>
      </c>
      <c r="Q3031" s="215" t="s">
        <v>433</v>
      </c>
      <c r="R3031" s="215" t="s">
        <v>434</v>
      </c>
      <c r="S3031" s="215" t="s">
        <v>435</v>
      </c>
      <c r="T3031" s="215" t="s">
        <v>436</v>
      </c>
      <c r="U3031" s="215" t="s">
        <v>206</v>
      </c>
      <c r="W3031" s="215" t="s">
        <v>27</v>
      </c>
      <c r="X3031" s="215" t="s">
        <v>7</v>
      </c>
      <c r="Y3031" s="215" t="s">
        <v>15</v>
      </c>
      <c r="Z3031" s="215" t="s">
        <v>20</v>
      </c>
    </row>
    <row r="3032" spans="1:26">
      <c r="A3032" s="215" t="s">
        <v>3421</v>
      </c>
      <c r="B3032" s="51">
        <v>151</v>
      </c>
      <c r="C3032" s="215" t="s">
        <v>337</v>
      </c>
      <c r="D3032" s="215" t="s">
        <v>338</v>
      </c>
      <c r="E3032" s="215" t="s">
        <v>1658</v>
      </c>
      <c r="F3032" s="51">
        <v>5</v>
      </c>
      <c r="G3032" s="258">
        <v>1</v>
      </c>
      <c r="H3032" s="258">
        <v>-14</v>
      </c>
      <c r="I3032" s="272">
        <v>11.1647058823529</v>
      </c>
      <c r="J3032" s="272">
        <v>0.33159274513131098</v>
      </c>
      <c r="K3032" s="257">
        <v>-6.38</v>
      </c>
      <c r="L3032" s="257">
        <v>-29.87</v>
      </c>
      <c r="M3032" s="257">
        <v>-19.73</v>
      </c>
      <c r="N3032" s="257">
        <v>-93.81</v>
      </c>
      <c r="O3032" s="257">
        <v>74.08</v>
      </c>
      <c r="P3032" s="257">
        <v>-30.08</v>
      </c>
      <c r="Q3032" s="215" t="s">
        <v>340</v>
      </c>
      <c r="R3032" s="215" t="s">
        <v>341</v>
      </c>
      <c r="S3032" s="215" t="s">
        <v>342</v>
      </c>
      <c r="T3032" s="215" t="s">
        <v>343</v>
      </c>
      <c r="U3032" s="215" t="s">
        <v>344</v>
      </c>
      <c r="W3032" s="215" t="s">
        <v>36</v>
      </c>
      <c r="X3032" s="215" t="s">
        <v>7</v>
      </c>
      <c r="Y3032" s="215" t="s">
        <v>15</v>
      </c>
      <c r="Z3032" s="215" t="s">
        <v>17</v>
      </c>
    </row>
    <row r="3033" spans="1:26">
      <c r="A3033" s="215" t="s">
        <v>3421</v>
      </c>
      <c r="B3033" s="51">
        <v>152</v>
      </c>
      <c r="C3033" s="215" t="s">
        <v>281</v>
      </c>
      <c r="D3033" s="215" t="s">
        <v>282</v>
      </c>
      <c r="E3033" s="215" t="s">
        <v>3514</v>
      </c>
      <c r="F3033" s="51">
        <v>2</v>
      </c>
      <c r="G3033" s="258">
        <v>0.4</v>
      </c>
      <c r="H3033" s="258">
        <v>-18</v>
      </c>
      <c r="I3033" s="272">
        <v>0.72941176470588198</v>
      </c>
      <c r="J3033" s="272">
        <v>8.5216879454381403E-2</v>
      </c>
      <c r="K3033" s="257">
        <v>-14.14</v>
      </c>
      <c r="L3033" s="257">
        <v>-23.84</v>
      </c>
      <c r="M3033" s="257">
        <v>-19.52</v>
      </c>
      <c r="N3033" s="257">
        <v>-34.270000000000003</v>
      </c>
      <c r="O3033" s="257">
        <v>14.75</v>
      </c>
      <c r="P3033" s="257">
        <v>-25.11</v>
      </c>
      <c r="Q3033" s="215" t="s">
        <v>284</v>
      </c>
      <c r="R3033" s="215" t="s">
        <v>285</v>
      </c>
      <c r="S3033" s="215" t="s">
        <v>286</v>
      </c>
      <c r="T3033" s="215" t="s">
        <v>287</v>
      </c>
      <c r="U3033" s="215" t="s">
        <v>288</v>
      </c>
      <c r="W3033" s="215" t="s">
        <v>27</v>
      </c>
      <c r="X3033" s="215" t="s">
        <v>7</v>
      </c>
      <c r="Y3033" s="215" t="s">
        <v>15</v>
      </c>
      <c r="Z3033" s="215" t="s">
        <v>17</v>
      </c>
    </row>
    <row r="3034" spans="1:26">
      <c r="A3034" s="215" t="s">
        <v>3421</v>
      </c>
      <c r="B3034" s="51">
        <v>153</v>
      </c>
      <c r="C3034" s="215" t="s">
        <v>670</v>
      </c>
      <c r="D3034" s="215" t="s">
        <v>2285</v>
      </c>
      <c r="E3034" s="215" t="s">
        <v>3515</v>
      </c>
      <c r="F3034" s="51">
        <v>2</v>
      </c>
      <c r="G3034" s="258">
        <v>0.4</v>
      </c>
      <c r="H3034" s="258">
        <v>-14</v>
      </c>
      <c r="I3034" s="272">
        <v>12.9588235294118</v>
      </c>
      <c r="J3034" s="272">
        <v>0.33544657271845202</v>
      </c>
      <c r="K3034" s="257">
        <v>-7.81</v>
      </c>
      <c r="L3034" s="257">
        <v>-29.24</v>
      </c>
      <c r="M3034" s="257">
        <v>-18.77</v>
      </c>
      <c r="N3034" s="257">
        <v>-91.29</v>
      </c>
      <c r="O3034" s="257">
        <v>72.52</v>
      </c>
      <c r="P3034" s="257">
        <v>-29.15</v>
      </c>
      <c r="Q3034" s="215" t="s">
        <v>673</v>
      </c>
      <c r="R3034" s="215" t="s">
        <v>674</v>
      </c>
      <c r="S3034" s="215" t="s">
        <v>675</v>
      </c>
      <c r="T3034" s="215" t="s">
        <v>676</v>
      </c>
      <c r="U3034" s="215" t="s">
        <v>677</v>
      </c>
      <c r="W3034" s="215" t="s">
        <v>36</v>
      </c>
      <c r="X3034" s="215" t="s">
        <v>7</v>
      </c>
      <c r="Y3034" s="215" t="s">
        <v>12</v>
      </c>
      <c r="Z3034" s="215" t="s">
        <v>17</v>
      </c>
    </row>
    <row r="3035" spans="1:26">
      <c r="A3035" s="215" t="s">
        <v>3421</v>
      </c>
      <c r="B3035" s="51">
        <v>154</v>
      </c>
      <c r="C3035" s="215" t="s">
        <v>444</v>
      </c>
      <c r="D3035" s="215" t="s">
        <v>2286</v>
      </c>
      <c r="E3035" s="215" t="s">
        <v>2030</v>
      </c>
      <c r="F3035" s="51">
        <v>3</v>
      </c>
      <c r="G3035" s="258">
        <v>0.6</v>
      </c>
      <c r="H3035" s="258">
        <v>-13.1</v>
      </c>
      <c r="I3035" s="272">
        <v>7.2117647058823504</v>
      </c>
      <c r="J3035" s="272">
        <v>0.20294887727050201</v>
      </c>
      <c r="K3035" s="257">
        <v>-8.59</v>
      </c>
      <c r="L3035" s="257">
        <v>-30.26</v>
      </c>
      <c r="M3035" s="257">
        <v>-20.64</v>
      </c>
      <c r="N3035" s="257">
        <v>-84.56</v>
      </c>
      <c r="O3035" s="257">
        <v>63.92</v>
      </c>
      <c r="P3035" s="257">
        <v>-30.21</v>
      </c>
      <c r="Q3035" s="215" t="s">
        <v>447</v>
      </c>
      <c r="R3035" s="215" t="s">
        <v>448</v>
      </c>
      <c r="S3035" s="215" t="s">
        <v>449</v>
      </c>
      <c r="T3035" s="215" t="s">
        <v>450</v>
      </c>
      <c r="U3035" s="215" t="s">
        <v>451</v>
      </c>
      <c r="W3035" s="215" t="s">
        <v>36</v>
      </c>
      <c r="X3035" s="215" t="s">
        <v>35</v>
      </c>
      <c r="Y3035" s="215" t="s">
        <v>12</v>
      </c>
      <c r="Z3035" s="215" t="s">
        <v>17</v>
      </c>
    </row>
    <row r="3036" spans="1:26">
      <c r="A3036" s="215" t="s">
        <v>3421</v>
      </c>
      <c r="B3036" s="51">
        <v>155</v>
      </c>
      <c r="C3036" s="215" t="s">
        <v>1317</v>
      </c>
      <c r="D3036" s="215" t="s">
        <v>2288</v>
      </c>
      <c r="E3036" s="215" t="s">
        <v>1319</v>
      </c>
      <c r="F3036" s="51">
        <v>5</v>
      </c>
      <c r="G3036" s="258">
        <v>1</v>
      </c>
      <c r="H3036" s="258">
        <v>-14</v>
      </c>
      <c r="I3036" s="272">
        <v>13.9941176470588</v>
      </c>
      <c r="J3036" s="272">
        <v>0.35113575702850303</v>
      </c>
      <c r="K3036" s="257">
        <v>-5.84</v>
      </c>
      <c r="L3036" s="257">
        <v>-28.44</v>
      </c>
      <c r="M3036" s="257">
        <v>-18.41</v>
      </c>
      <c r="N3036" s="257">
        <v>-94.45</v>
      </c>
      <c r="O3036" s="257">
        <v>76.040000000000006</v>
      </c>
      <c r="P3036" s="257">
        <v>-28.61</v>
      </c>
      <c r="Q3036" s="215" t="s">
        <v>1320</v>
      </c>
      <c r="R3036" s="215" t="s">
        <v>632</v>
      </c>
      <c r="S3036" s="215" t="s">
        <v>862</v>
      </c>
      <c r="T3036" s="215" t="s">
        <v>1321</v>
      </c>
      <c r="U3036" s="215" t="s">
        <v>1322</v>
      </c>
      <c r="W3036" s="215" t="s">
        <v>36</v>
      </c>
      <c r="X3036" s="215" t="s">
        <v>7</v>
      </c>
      <c r="Y3036" s="215" t="s">
        <v>12</v>
      </c>
      <c r="Z3036" s="215" t="s">
        <v>20</v>
      </c>
    </row>
    <row r="3037" spans="1:26">
      <c r="A3037" s="215" t="s">
        <v>3421</v>
      </c>
      <c r="B3037" s="51">
        <v>156</v>
      </c>
      <c r="C3037" s="215" t="s">
        <v>714</v>
      </c>
      <c r="D3037" s="215" t="s">
        <v>715</v>
      </c>
      <c r="E3037" s="215" t="s">
        <v>3516</v>
      </c>
      <c r="F3037" s="51">
        <v>1</v>
      </c>
      <c r="G3037" s="258">
        <v>0.2</v>
      </c>
      <c r="H3037" s="258">
        <v>-14</v>
      </c>
      <c r="I3037" s="272">
        <v>11.7882352941176</v>
      </c>
      <c r="J3037" s="272">
        <v>0.27516259368289198</v>
      </c>
      <c r="K3037" s="257">
        <v>-6.95</v>
      </c>
      <c r="L3037" s="257">
        <v>-29.2</v>
      </c>
      <c r="M3037" s="257">
        <v>-19.8</v>
      </c>
      <c r="N3037" s="257">
        <v>-94.33</v>
      </c>
      <c r="O3037" s="257">
        <v>74.53</v>
      </c>
      <c r="P3037" s="257">
        <v>-29.08</v>
      </c>
      <c r="Q3037" s="215" t="s">
        <v>717</v>
      </c>
      <c r="R3037" s="215" t="s">
        <v>718</v>
      </c>
      <c r="S3037" s="215" t="s">
        <v>238</v>
      </c>
      <c r="T3037" s="215" t="s">
        <v>719</v>
      </c>
      <c r="U3037" s="215" t="s">
        <v>720</v>
      </c>
      <c r="W3037" s="215" t="s">
        <v>36</v>
      </c>
      <c r="X3037" s="215" t="s">
        <v>7</v>
      </c>
      <c r="Y3037" s="215" t="s">
        <v>12</v>
      </c>
      <c r="Z3037" s="215" t="s">
        <v>20</v>
      </c>
    </row>
    <row r="3038" spans="1:26">
      <c r="A3038" s="215" t="s">
        <v>3421</v>
      </c>
      <c r="B3038" s="51">
        <v>157</v>
      </c>
      <c r="C3038" s="215" t="s">
        <v>1303</v>
      </c>
      <c r="D3038" s="215" t="s">
        <v>2290</v>
      </c>
      <c r="E3038" s="215" t="s">
        <v>3517</v>
      </c>
      <c r="F3038" s="51">
        <v>2</v>
      </c>
      <c r="G3038" s="258">
        <v>0.4</v>
      </c>
      <c r="H3038" s="258">
        <v>-14</v>
      </c>
      <c r="I3038" s="272">
        <v>13.4647058823529</v>
      </c>
      <c r="J3038" s="272">
        <v>0.31843545864858303</v>
      </c>
      <c r="K3038" s="257">
        <v>-4.29</v>
      </c>
      <c r="L3038" s="257">
        <v>-29.65</v>
      </c>
      <c r="M3038" s="257">
        <v>-19.79</v>
      </c>
      <c r="N3038" s="257">
        <v>-94.36</v>
      </c>
      <c r="O3038" s="257">
        <v>74.569999999999993</v>
      </c>
      <c r="P3038" s="257">
        <v>-29.51</v>
      </c>
      <c r="Q3038" s="215" t="s">
        <v>1306</v>
      </c>
      <c r="R3038" s="215" t="s">
        <v>1307</v>
      </c>
      <c r="S3038" s="215" t="s">
        <v>1308</v>
      </c>
      <c r="T3038" s="215" t="s">
        <v>1309</v>
      </c>
      <c r="U3038" s="215" t="s">
        <v>1310</v>
      </c>
      <c r="W3038" s="215" t="s">
        <v>36</v>
      </c>
      <c r="X3038" s="215" t="s">
        <v>7</v>
      </c>
      <c r="Y3038" s="215" t="s">
        <v>12</v>
      </c>
      <c r="Z3038" s="215" t="s">
        <v>20</v>
      </c>
    </row>
    <row r="3039" spans="1:26">
      <c r="A3039" s="215" t="s">
        <v>3421</v>
      </c>
      <c r="B3039" s="51">
        <v>158</v>
      </c>
      <c r="C3039" s="215" t="s">
        <v>216</v>
      </c>
      <c r="D3039" s="215" t="s">
        <v>2292</v>
      </c>
      <c r="E3039" s="215" t="s">
        <v>3518</v>
      </c>
      <c r="F3039" s="51">
        <v>1</v>
      </c>
      <c r="G3039" s="258">
        <v>0.2</v>
      </c>
      <c r="H3039" s="258">
        <v>-17.3</v>
      </c>
      <c r="I3039" s="272">
        <v>1.53529411764706</v>
      </c>
      <c r="J3039" s="272">
        <v>0.16412111224575501</v>
      </c>
      <c r="K3039" s="257">
        <v>-15.35</v>
      </c>
      <c r="L3039" s="257">
        <v>-24.96</v>
      </c>
      <c r="M3039" s="257">
        <v>-20.69</v>
      </c>
      <c r="N3039" s="257">
        <v>-60.99</v>
      </c>
      <c r="O3039" s="257">
        <v>40.299999999999997</v>
      </c>
      <c r="P3039" s="257">
        <v>-26.33</v>
      </c>
      <c r="Q3039" s="215" t="s">
        <v>219</v>
      </c>
      <c r="R3039" s="215" t="s">
        <v>220</v>
      </c>
      <c r="S3039" s="215" t="s">
        <v>221</v>
      </c>
      <c r="T3039" s="215" t="s">
        <v>222</v>
      </c>
      <c r="U3039" s="215" t="s">
        <v>223</v>
      </c>
      <c r="W3039" s="215" t="s">
        <v>27</v>
      </c>
      <c r="X3039" s="215" t="s">
        <v>35</v>
      </c>
      <c r="Y3039" s="215" t="s">
        <v>15</v>
      </c>
      <c r="Z3039" s="215" t="s">
        <v>17</v>
      </c>
    </row>
    <row r="3040" spans="1:26">
      <c r="A3040" s="215" t="s">
        <v>3421</v>
      </c>
      <c r="B3040" s="51">
        <v>159</v>
      </c>
      <c r="C3040" s="215" t="s">
        <v>837</v>
      </c>
      <c r="D3040" s="215" t="s">
        <v>2293</v>
      </c>
      <c r="E3040" s="215" t="s">
        <v>1742</v>
      </c>
      <c r="F3040" s="51">
        <v>5</v>
      </c>
      <c r="G3040" s="258">
        <v>1</v>
      </c>
      <c r="H3040" s="258">
        <v>-14</v>
      </c>
      <c r="I3040" s="272">
        <v>11.294117647058799</v>
      </c>
      <c r="J3040" s="272">
        <v>0.386277350213796</v>
      </c>
      <c r="K3040" s="257">
        <v>-9.3699999999999992</v>
      </c>
      <c r="L3040" s="257">
        <v>-31.73</v>
      </c>
      <c r="M3040" s="257">
        <v>-21.81</v>
      </c>
      <c r="N3040" s="257">
        <v>-94.45</v>
      </c>
      <c r="O3040" s="257">
        <v>72.64</v>
      </c>
      <c r="P3040" s="257">
        <v>-31.5</v>
      </c>
      <c r="Q3040" s="215" t="s">
        <v>840</v>
      </c>
      <c r="R3040" s="215" t="s">
        <v>235</v>
      </c>
      <c r="S3040" s="215" t="s">
        <v>286</v>
      </c>
      <c r="T3040" s="215" t="s">
        <v>841</v>
      </c>
      <c r="U3040" s="215" t="s">
        <v>842</v>
      </c>
      <c r="W3040" s="215" t="s">
        <v>36</v>
      </c>
      <c r="X3040" s="215" t="s">
        <v>7</v>
      </c>
      <c r="Y3040" s="215" t="s">
        <v>15</v>
      </c>
      <c r="Z3040" s="215" t="s">
        <v>17</v>
      </c>
    </row>
    <row r="3041" spans="1:26">
      <c r="A3041" s="215" t="s">
        <v>3421</v>
      </c>
      <c r="B3041" s="51">
        <v>160</v>
      </c>
      <c r="C3041" s="215" t="s">
        <v>415</v>
      </c>
      <c r="D3041" s="215" t="s">
        <v>2295</v>
      </c>
      <c r="E3041" s="215" t="s">
        <v>3519</v>
      </c>
      <c r="F3041" s="51">
        <v>3</v>
      </c>
      <c r="G3041" s="258">
        <v>0.6</v>
      </c>
      <c r="H3041" s="258">
        <v>-14</v>
      </c>
      <c r="I3041" s="272">
        <v>18.582352941176499</v>
      </c>
      <c r="J3041" s="272">
        <v>0.477255642717971</v>
      </c>
      <c r="K3041" s="257">
        <v>-7</v>
      </c>
      <c r="L3041" s="257">
        <v>-33.04</v>
      </c>
      <c r="M3041" s="257">
        <v>-23.24</v>
      </c>
      <c r="N3041" s="257">
        <v>-107.21</v>
      </c>
      <c r="O3041" s="257">
        <v>83.97</v>
      </c>
      <c r="P3041" s="257">
        <v>-31.95</v>
      </c>
      <c r="Q3041" s="215" t="s">
        <v>418</v>
      </c>
      <c r="R3041" s="215" t="s">
        <v>419</v>
      </c>
      <c r="S3041" s="215" t="s">
        <v>420</v>
      </c>
      <c r="T3041" s="215" t="s">
        <v>421</v>
      </c>
      <c r="U3041" s="215" t="s">
        <v>422</v>
      </c>
      <c r="W3041" s="215" t="s">
        <v>36</v>
      </c>
      <c r="X3041" s="215" t="s">
        <v>7</v>
      </c>
      <c r="Y3041" s="215" t="s">
        <v>15</v>
      </c>
      <c r="Z3041" s="215" t="s">
        <v>20</v>
      </c>
    </row>
    <row r="3042" spans="1:26">
      <c r="A3042" s="215" t="s">
        <v>3421</v>
      </c>
      <c r="B3042" s="51">
        <v>161</v>
      </c>
      <c r="C3042" s="215" t="s">
        <v>1386</v>
      </c>
      <c r="D3042" s="215" t="s">
        <v>1387</v>
      </c>
      <c r="E3042" s="215" t="s">
        <v>3520</v>
      </c>
      <c r="F3042" s="51">
        <v>3</v>
      </c>
      <c r="G3042" s="258">
        <v>0.6</v>
      </c>
      <c r="H3042" s="258">
        <v>-14</v>
      </c>
      <c r="I3042" s="272">
        <v>6.1882352941176499</v>
      </c>
      <c r="J3042" s="272">
        <v>0.27458824733644299</v>
      </c>
      <c r="K3042" s="257">
        <v>-5.22</v>
      </c>
      <c r="L3042" s="257">
        <v>-27.37</v>
      </c>
      <c r="M3042" s="257">
        <v>-16.75</v>
      </c>
      <c r="N3042" s="257">
        <v>-78.12</v>
      </c>
      <c r="O3042" s="257">
        <v>61.37</v>
      </c>
      <c r="P3042" s="257">
        <v>-27.11</v>
      </c>
      <c r="Q3042" s="215" t="s">
        <v>765</v>
      </c>
      <c r="R3042" s="215" t="s">
        <v>1097</v>
      </c>
      <c r="S3042" s="215" t="s">
        <v>1389</v>
      </c>
      <c r="T3042" s="215" t="s">
        <v>1390</v>
      </c>
      <c r="U3042" s="215" t="s">
        <v>1234</v>
      </c>
      <c r="W3042" s="215" t="s">
        <v>36</v>
      </c>
      <c r="X3042" s="215" t="s">
        <v>23</v>
      </c>
      <c r="Y3042" s="215" t="s">
        <v>23</v>
      </c>
      <c r="Z3042" s="215" t="s">
        <v>23</v>
      </c>
    </row>
    <row r="3043" spans="1:26">
      <c r="A3043" s="215" t="s">
        <v>3421</v>
      </c>
      <c r="B3043" s="51">
        <v>162</v>
      </c>
      <c r="C3043" s="215" t="s">
        <v>795</v>
      </c>
      <c r="D3043" s="215" t="s">
        <v>2297</v>
      </c>
      <c r="E3043" s="215" t="s">
        <v>3070</v>
      </c>
      <c r="F3043" s="51">
        <v>5</v>
      </c>
      <c r="G3043" s="258">
        <v>1</v>
      </c>
      <c r="H3043" s="258">
        <v>-13.1</v>
      </c>
      <c r="I3043" s="272">
        <v>5.0235294117647102</v>
      </c>
      <c r="J3043" s="272">
        <v>0.29245759402819699</v>
      </c>
      <c r="K3043" s="257">
        <v>-15.37</v>
      </c>
      <c r="L3043" s="257">
        <v>-26.26</v>
      </c>
      <c r="M3043" s="257">
        <v>-22.31</v>
      </c>
      <c r="N3043" s="257">
        <v>-60.68</v>
      </c>
      <c r="O3043" s="257">
        <v>38.369999999999997</v>
      </c>
      <c r="P3043" s="257">
        <v>-27.6</v>
      </c>
      <c r="Q3043" s="215" t="s">
        <v>798</v>
      </c>
      <c r="R3043" s="215" t="s">
        <v>799</v>
      </c>
      <c r="S3043" s="215" t="s">
        <v>800</v>
      </c>
      <c r="T3043" s="215" t="s">
        <v>801</v>
      </c>
      <c r="U3043" s="215" t="s">
        <v>802</v>
      </c>
      <c r="W3043" s="215" t="s">
        <v>27</v>
      </c>
      <c r="X3043" s="215" t="s">
        <v>35</v>
      </c>
      <c r="Y3043" s="215" t="s">
        <v>15</v>
      </c>
      <c r="Z3043" s="215" t="s">
        <v>20</v>
      </c>
    </row>
    <row r="3044" spans="1:26">
      <c r="A3044" s="215" t="s">
        <v>3421</v>
      </c>
      <c r="B3044" s="51">
        <v>163</v>
      </c>
      <c r="C3044" s="215" t="s">
        <v>766</v>
      </c>
      <c r="D3044" s="215" t="s">
        <v>2299</v>
      </c>
      <c r="E3044" s="215" t="s">
        <v>1739</v>
      </c>
      <c r="F3044" s="51">
        <v>1</v>
      </c>
      <c r="G3044" s="258">
        <v>0.2</v>
      </c>
      <c r="H3044" s="258">
        <v>-18</v>
      </c>
      <c r="I3044" s="272">
        <v>1.22941176470588</v>
      </c>
      <c r="J3044" s="272">
        <v>0.14668099911304</v>
      </c>
      <c r="K3044" s="257">
        <v>-13.6</v>
      </c>
      <c r="L3044" s="257">
        <v>-22.94</v>
      </c>
      <c r="M3044" s="257">
        <v>-19.329999999999998</v>
      </c>
      <c r="N3044" s="257">
        <v>-28.32</v>
      </c>
      <c r="O3044" s="257">
        <v>8.99</v>
      </c>
      <c r="P3044" s="257">
        <v>-24.23</v>
      </c>
      <c r="Q3044" s="215" t="s">
        <v>769</v>
      </c>
      <c r="R3044" s="215" t="s">
        <v>770</v>
      </c>
      <c r="S3044" s="215" t="s">
        <v>771</v>
      </c>
      <c r="T3044" s="215" t="s">
        <v>221</v>
      </c>
      <c r="U3044" s="215" t="s">
        <v>772</v>
      </c>
      <c r="W3044" s="215" t="s">
        <v>27</v>
      </c>
      <c r="X3044" s="215" t="s">
        <v>7</v>
      </c>
      <c r="Y3044" s="215" t="s">
        <v>12</v>
      </c>
      <c r="Z3044" s="215" t="s">
        <v>17</v>
      </c>
    </row>
    <row r="3045" spans="1:26">
      <c r="A3045" s="215" t="s">
        <v>3421</v>
      </c>
      <c r="B3045" s="51">
        <v>164</v>
      </c>
      <c r="C3045" s="215" t="s">
        <v>1237</v>
      </c>
      <c r="D3045" s="215" t="s">
        <v>2301</v>
      </c>
      <c r="E3045" s="215" t="s">
        <v>3521</v>
      </c>
      <c r="F3045" s="51">
        <v>3</v>
      </c>
      <c r="G3045" s="258">
        <v>0.6</v>
      </c>
      <c r="H3045" s="258">
        <v>-18</v>
      </c>
      <c r="I3045" s="272">
        <v>1.3705882352941201</v>
      </c>
      <c r="J3045" s="272">
        <v>0.138993639197934</v>
      </c>
      <c r="K3045" s="257">
        <v>-13.29</v>
      </c>
      <c r="L3045" s="257">
        <v>-23.52</v>
      </c>
      <c r="M3045" s="257">
        <v>-19.46</v>
      </c>
      <c r="N3045" s="257">
        <v>-31.79</v>
      </c>
      <c r="O3045" s="257">
        <v>12.33</v>
      </c>
      <c r="P3045" s="257">
        <v>-24.76</v>
      </c>
      <c r="Q3045" s="215" t="s">
        <v>1240</v>
      </c>
      <c r="R3045" s="215" t="s">
        <v>1241</v>
      </c>
      <c r="S3045" s="215" t="s">
        <v>1215</v>
      </c>
      <c r="T3045" s="215" t="s">
        <v>1242</v>
      </c>
      <c r="U3045" s="215" t="s">
        <v>488</v>
      </c>
      <c r="W3045" s="215" t="s">
        <v>27</v>
      </c>
      <c r="X3045" s="215" t="s">
        <v>7</v>
      </c>
      <c r="Y3045" s="215" t="s">
        <v>15</v>
      </c>
      <c r="Z3045" s="215" t="s">
        <v>20</v>
      </c>
    </row>
    <row r="3046" spans="1:26">
      <c r="A3046" s="215" t="s">
        <v>3421</v>
      </c>
      <c r="B3046" s="51">
        <v>165</v>
      </c>
      <c r="C3046" s="215" t="s">
        <v>788</v>
      </c>
      <c r="D3046" s="215" t="s">
        <v>2303</v>
      </c>
      <c r="E3046" s="215" t="s">
        <v>3522</v>
      </c>
      <c r="F3046" s="51">
        <v>4</v>
      </c>
      <c r="G3046" s="258">
        <v>0.8</v>
      </c>
      <c r="H3046" s="258">
        <v>-14</v>
      </c>
      <c r="I3046" s="272">
        <v>18.794117647058801</v>
      </c>
      <c r="J3046" s="272">
        <v>0.45354638254809498</v>
      </c>
      <c r="K3046" s="257">
        <v>-7.43</v>
      </c>
      <c r="L3046" s="257">
        <v>-29.89</v>
      </c>
      <c r="M3046" s="257">
        <v>-19.46</v>
      </c>
      <c r="N3046" s="257">
        <v>-95.89</v>
      </c>
      <c r="O3046" s="257">
        <v>76.430000000000007</v>
      </c>
      <c r="P3046" s="257">
        <v>-29.62</v>
      </c>
      <c r="Q3046" s="215" t="s">
        <v>791</v>
      </c>
      <c r="R3046" s="215" t="s">
        <v>792</v>
      </c>
      <c r="S3046" s="215" t="s">
        <v>793</v>
      </c>
      <c r="T3046" s="215" t="s">
        <v>583</v>
      </c>
      <c r="U3046" s="215" t="s">
        <v>794</v>
      </c>
      <c r="W3046" s="215" t="s">
        <v>36</v>
      </c>
      <c r="X3046" s="215" t="s">
        <v>7</v>
      </c>
      <c r="Y3046" s="215" t="s">
        <v>15</v>
      </c>
      <c r="Z3046" s="215" t="s">
        <v>20</v>
      </c>
    </row>
    <row r="3047" spans="1:26">
      <c r="A3047" s="215" t="s">
        <v>3421</v>
      </c>
      <c r="B3047" s="51">
        <v>166</v>
      </c>
      <c r="C3047" s="215" t="s">
        <v>900</v>
      </c>
      <c r="D3047" s="215" t="s">
        <v>2305</v>
      </c>
      <c r="E3047" s="215" t="s">
        <v>2615</v>
      </c>
      <c r="F3047" s="51">
        <v>4</v>
      </c>
      <c r="G3047" s="258">
        <v>0.8</v>
      </c>
      <c r="H3047" s="258">
        <v>-14</v>
      </c>
      <c r="I3047" s="272">
        <v>8.4117647058823497</v>
      </c>
      <c r="J3047" s="272">
        <v>0.18116243127710699</v>
      </c>
      <c r="K3047" s="257">
        <v>-9.58</v>
      </c>
      <c r="L3047" s="257">
        <v>-29.75</v>
      </c>
      <c r="M3047" s="257">
        <v>-20.09</v>
      </c>
      <c r="N3047" s="257">
        <v>-94.15</v>
      </c>
      <c r="O3047" s="257">
        <v>74.06</v>
      </c>
      <c r="P3047" s="257">
        <v>-29.6</v>
      </c>
      <c r="Q3047" s="215" t="s">
        <v>903</v>
      </c>
      <c r="R3047" s="215" t="s">
        <v>904</v>
      </c>
      <c r="S3047" s="215" t="s">
        <v>905</v>
      </c>
      <c r="T3047" s="215" t="s">
        <v>612</v>
      </c>
      <c r="U3047" s="215" t="s">
        <v>441</v>
      </c>
      <c r="W3047" s="215" t="s">
        <v>36</v>
      </c>
      <c r="X3047" s="215" t="s">
        <v>7</v>
      </c>
      <c r="Y3047" s="215" t="s">
        <v>12</v>
      </c>
      <c r="Z3047" s="215" t="s">
        <v>20</v>
      </c>
    </row>
    <row r="3048" spans="1:26">
      <c r="A3048" s="215" t="s">
        <v>3421</v>
      </c>
      <c r="B3048" s="51">
        <v>167</v>
      </c>
      <c r="C3048" s="215" t="s">
        <v>376</v>
      </c>
      <c r="D3048" s="215" t="s">
        <v>377</v>
      </c>
      <c r="E3048" s="215" t="s">
        <v>3523</v>
      </c>
      <c r="F3048" s="51">
        <v>4</v>
      </c>
      <c r="G3048" s="258">
        <v>0.8</v>
      </c>
      <c r="H3048" s="258">
        <v>-14</v>
      </c>
      <c r="I3048" s="272">
        <v>15.2176470588235</v>
      </c>
      <c r="J3048" s="272">
        <v>0.36066292116300303</v>
      </c>
      <c r="K3048" s="257">
        <v>-5.44</v>
      </c>
      <c r="L3048" s="257">
        <v>-29.65</v>
      </c>
      <c r="M3048" s="257">
        <v>-19.32</v>
      </c>
      <c r="N3048" s="257">
        <v>-94.21</v>
      </c>
      <c r="O3048" s="257">
        <v>74.89</v>
      </c>
      <c r="P3048" s="257">
        <v>-29.02</v>
      </c>
      <c r="Q3048" s="215" t="s">
        <v>379</v>
      </c>
      <c r="R3048" s="215" t="s">
        <v>380</v>
      </c>
      <c r="S3048" s="215" t="s">
        <v>381</v>
      </c>
      <c r="T3048" s="215" t="s">
        <v>382</v>
      </c>
      <c r="U3048" s="215" t="s">
        <v>383</v>
      </c>
      <c r="W3048" s="215" t="s">
        <v>36</v>
      </c>
      <c r="X3048" s="215" t="s">
        <v>7</v>
      </c>
      <c r="Y3048" s="215" t="s">
        <v>15</v>
      </c>
      <c r="Z3048" s="215" t="s">
        <v>17</v>
      </c>
    </row>
    <row r="3049" spans="1:26">
      <c r="A3049" s="215" t="s">
        <v>3421</v>
      </c>
      <c r="B3049" s="51">
        <v>168</v>
      </c>
      <c r="C3049" s="215" t="s">
        <v>941</v>
      </c>
      <c r="D3049" s="215" t="s">
        <v>2308</v>
      </c>
      <c r="E3049" s="215" t="s">
        <v>2770</v>
      </c>
      <c r="F3049" s="51">
        <v>5</v>
      </c>
      <c r="G3049" s="258">
        <v>1</v>
      </c>
      <c r="H3049" s="258">
        <v>-0.30000000000003302</v>
      </c>
      <c r="I3049" s="272">
        <v>21.5</v>
      </c>
      <c r="J3049" s="272">
        <v>0.51107081120657905</v>
      </c>
      <c r="K3049" s="257">
        <v>-9.7899999999999991</v>
      </c>
      <c r="L3049" s="257">
        <v>-32.97</v>
      </c>
      <c r="M3049" s="257">
        <v>-20.170000000000002</v>
      </c>
      <c r="N3049" s="257">
        <v>-92.89</v>
      </c>
      <c r="O3049" s="257">
        <v>72.72</v>
      </c>
      <c r="P3049" s="257">
        <v>-31.82</v>
      </c>
      <c r="Q3049" s="215" t="s">
        <v>944</v>
      </c>
      <c r="R3049" s="215" t="s">
        <v>197</v>
      </c>
      <c r="S3049" s="215" t="s">
        <v>945</v>
      </c>
      <c r="T3049" s="215" t="s">
        <v>828</v>
      </c>
      <c r="U3049" s="215" t="s">
        <v>946</v>
      </c>
      <c r="W3049" s="215" t="s">
        <v>36</v>
      </c>
      <c r="X3049" s="215" t="s">
        <v>35</v>
      </c>
      <c r="Y3049" s="215" t="s">
        <v>15</v>
      </c>
      <c r="Z3049" s="215" t="s">
        <v>20</v>
      </c>
    </row>
    <row r="3050" spans="1:26">
      <c r="A3050" s="215" t="s">
        <v>3421</v>
      </c>
      <c r="B3050" s="51">
        <v>169</v>
      </c>
      <c r="C3050" s="215" t="s">
        <v>803</v>
      </c>
      <c r="D3050" s="215" t="s">
        <v>2310</v>
      </c>
      <c r="E3050" s="215" t="s">
        <v>3524</v>
      </c>
      <c r="F3050" s="51">
        <v>4</v>
      </c>
      <c r="G3050" s="258">
        <v>0.8</v>
      </c>
      <c r="H3050" s="258">
        <v>-14</v>
      </c>
      <c r="I3050" s="272">
        <v>20.594117647058798</v>
      </c>
      <c r="J3050" s="272">
        <v>0.50973910948240797</v>
      </c>
      <c r="K3050" s="257">
        <v>-10.52</v>
      </c>
      <c r="L3050" s="257">
        <v>-32.44</v>
      </c>
      <c r="M3050" s="257">
        <v>-23.37</v>
      </c>
      <c r="N3050" s="257">
        <v>-98.86</v>
      </c>
      <c r="O3050" s="257">
        <v>75.489999999999995</v>
      </c>
      <c r="P3050" s="257">
        <v>-31.82</v>
      </c>
      <c r="Q3050" s="215" t="s">
        <v>806</v>
      </c>
      <c r="R3050" s="215" t="s">
        <v>807</v>
      </c>
      <c r="S3050" s="215" t="s">
        <v>319</v>
      </c>
      <c r="T3050" s="215" t="s">
        <v>427</v>
      </c>
      <c r="U3050" s="215" t="s">
        <v>808</v>
      </c>
      <c r="W3050" s="215" t="s">
        <v>36</v>
      </c>
      <c r="X3050" s="215" t="s">
        <v>7</v>
      </c>
      <c r="Y3050" s="215" t="s">
        <v>15</v>
      </c>
      <c r="Z3050" s="215" t="s">
        <v>20</v>
      </c>
    </row>
    <row r="3051" spans="1:26">
      <c r="A3051" s="215" t="s">
        <v>3421</v>
      </c>
      <c r="B3051" s="51">
        <v>170</v>
      </c>
      <c r="C3051" s="215" t="s">
        <v>400</v>
      </c>
      <c r="D3051" s="215" t="s">
        <v>2312</v>
      </c>
      <c r="E3051" s="215" t="s">
        <v>3525</v>
      </c>
      <c r="F3051" s="51">
        <v>5</v>
      </c>
      <c r="G3051" s="258">
        <v>1</v>
      </c>
      <c r="H3051" s="258">
        <v>-17.8</v>
      </c>
      <c r="I3051" s="272">
        <v>1.1235294117647101</v>
      </c>
      <c r="J3051" s="272">
        <v>0.135643860636496</v>
      </c>
      <c r="K3051" s="257">
        <v>-14.76</v>
      </c>
      <c r="L3051" s="257">
        <v>-24.16</v>
      </c>
      <c r="M3051" s="257">
        <v>-20.100000000000001</v>
      </c>
      <c r="N3051" s="257">
        <v>-61.01</v>
      </c>
      <c r="O3051" s="257">
        <v>40.909999999999997</v>
      </c>
      <c r="P3051" s="257">
        <v>-25.46</v>
      </c>
      <c r="Q3051" s="215" t="s">
        <v>403</v>
      </c>
      <c r="R3051" s="215" t="s">
        <v>404</v>
      </c>
      <c r="S3051" s="215" t="s">
        <v>344</v>
      </c>
      <c r="T3051" s="215" t="s">
        <v>405</v>
      </c>
      <c r="U3051" s="215" t="s">
        <v>406</v>
      </c>
      <c r="W3051" s="215" t="s">
        <v>27</v>
      </c>
      <c r="X3051" s="215" t="s">
        <v>35</v>
      </c>
      <c r="Y3051" s="215" t="s">
        <v>12</v>
      </c>
      <c r="Z3051" s="215" t="s">
        <v>17</v>
      </c>
    </row>
    <row r="3052" spans="1:26">
      <c r="A3052" s="215" t="s">
        <v>3421</v>
      </c>
      <c r="B3052" s="51">
        <v>171</v>
      </c>
      <c r="C3052" s="215" t="s">
        <v>1188</v>
      </c>
      <c r="D3052" s="215" t="s">
        <v>2313</v>
      </c>
      <c r="E3052" s="215" t="s">
        <v>3526</v>
      </c>
      <c r="F3052" s="51">
        <v>3</v>
      </c>
      <c r="G3052" s="258">
        <v>0.6</v>
      </c>
      <c r="H3052" s="258">
        <v>-17.7</v>
      </c>
      <c r="I3052" s="272">
        <v>2.4823529411764702</v>
      </c>
      <c r="J3052" s="272">
        <v>0.24612595455126501</v>
      </c>
      <c r="K3052" s="257">
        <v>-15.43</v>
      </c>
      <c r="L3052" s="257">
        <v>-24.32</v>
      </c>
      <c r="M3052" s="257">
        <v>-20.86</v>
      </c>
      <c r="N3052" s="257">
        <v>-57.6</v>
      </c>
      <c r="O3052" s="257">
        <v>36.74</v>
      </c>
      <c r="P3052" s="257">
        <v>-25.36</v>
      </c>
      <c r="Q3052" s="215" t="s">
        <v>1191</v>
      </c>
      <c r="R3052" s="215" t="s">
        <v>1192</v>
      </c>
      <c r="S3052" s="215" t="s">
        <v>1193</v>
      </c>
      <c r="T3052" s="215" t="s">
        <v>1194</v>
      </c>
      <c r="U3052" s="215" t="s">
        <v>1195</v>
      </c>
      <c r="W3052" s="215" t="s">
        <v>27</v>
      </c>
      <c r="X3052" s="215" t="s">
        <v>35</v>
      </c>
      <c r="Y3052" s="215" t="s">
        <v>12</v>
      </c>
      <c r="Z3052" s="215" t="s">
        <v>17</v>
      </c>
    </row>
    <row r="3053" spans="1:26">
      <c r="A3053" s="215" t="s">
        <v>3421</v>
      </c>
      <c r="B3053" s="51">
        <v>172</v>
      </c>
      <c r="C3053" s="215" t="s">
        <v>345</v>
      </c>
      <c r="D3053" s="215" t="s">
        <v>2315</v>
      </c>
      <c r="E3053" s="215" t="s">
        <v>2773</v>
      </c>
      <c r="F3053" s="51">
        <v>3</v>
      </c>
      <c r="G3053" s="258">
        <v>0.6</v>
      </c>
      <c r="H3053" s="258">
        <v>-18</v>
      </c>
      <c r="I3053" s="272">
        <v>3.0470588235294098</v>
      </c>
      <c r="J3053" s="272">
        <v>0.24962071825014101</v>
      </c>
      <c r="K3053" s="257">
        <v>-16.260000000000002</v>
      </c>
      <c r="L3053" s="257">
        <v>-27.86</v>
      </c>
      <c r="M3053" s="257">
        <v>-21.98</v>
      </c>
      <c r="N3053" s="257">
        <v>-48.94</v>
      </c>
      <c r="O3053" s="257">
        <v>26.96</v>
      </c>
      <c r="P3053" s="257">
        <v>-29.35</v>
      </c>
      <c r="Q3053" s="215" t="s">
        <v>348</v>
      </c>
      <c r="R3053" s="215" t="s">
        <v>349</v>
      </c>
      <c r="S3053" s="215" t="s">
        <v>350</v>
      </c>
      <c r="T3053" s="215" t="s">
        <v>197</v>
      </c>
      <c r="U3053" s="215" t="s">
        <v>351</v>
      </c>
      <c r="W3053" s="215" t="s">
        <v>27</v>
      </c>
      <c r="X3053" s="215" t="s">
        <v>7</v>
      </c>
      <c r="Y3053" s="215" t="s">
        <v>15</v>
      </c>
      <c r="Z3053" s="215" t="s">
        <v>20</v>
      </c>
    </row>
    <row r="3054" spans="1:26">
      <c r="A3054" s="215" t="s">
        <v>3421</v>
      </c>
      <c r="B3054" s="51">
        <v>173</v>
      </c>
      <c r="C3054" s="215" t="s">
        <v>972</v>
      </c>
      <c r="D3054" s="215" t="s">
        <v>2317</v>
      </c>
      <c r="E3054" s="215" t="s">
        <v>3527</v>
      </c>
      <c r="F3054" s="51">
        <v>5</v>
      </c>
      <c r="G3054" s="258">
        <v>1</v>
      </c>
      <c r="H3054" s="258">
        <v>-17.399999999999999</v>
      </c>
      <c r="I3054" s="272">
        <v>1.9</v>
      </c>
      <c r="J3054" s="272">
        <v>0.20445715296408701</v>
      </c>
      <c r="K3054" s="257">
        <v>-15.84</v>
      </c>
      <c r="L3054" s="257">
        <v>-24.96</v>
      </c>
      <c r="M3054" s="257">
        <v>-21.23</v>
      </c>
      <c r="N3054" s="257">
        <v>-73.849999999999994</v>
      </c>
      <c r="O3054" s="257">
        <v>52.62</v>
      </c>
      <c r="P3054" s="257">
        <v>-25.92</v>
      </c>
      <c r="Q3054" s="215" t="s">
        <v>770</v>
      </c>
      <c r="R3054" s="215" t="s">
        <v>975</v>
      </c>
      <c r="S3054" s="215" t="s">
        <v>807</v>
      </c>
      <c r="T3054" s="215" t="s">
        <v>976</v>
      </c>
      <c r="U3054" s="215" t="s">
        <v>977</v>
      </c>
      <c r="W3054" s="215" t="s">
        <v>27</v>
      </c>
      <c r="X3054" s="215" t="s">
        <v>35</v>
      </c>
      <c r="Y3054" s="215" t="s">
        <v>12</v>
      </c>
      <c r="Z3054" s="215" t="s">
        <v>20</v>
      </c>
    </row>
    <row r="3055" spans="1:26">
      <c r="A3055" s="215" t="s">
        <v>3421</v>
      </c>
      <c r="B3055" s="51">
        <v>174</v>
      </c>
      <c r="C3055" s="215" t="s">
        <v>1039</v>
      </c>
      <c r="D3055" s="215" t="s">
        <v>2319</v>
      </c>
      <c r="E3055" s="215" t="s">
        <v>3528</v>
      </c>
      <c r="F3055" s="51">
        <v>3</v>
      </c>
      <c r="G3055" s="258">
        <v>0.6</v>
      </c>
      <c r="H3055" s="258">
        <v>-17.8</v>
      </c>
      <c r="I3055" s="272">
        <v>2.1764705882352899</v>
      </c>
      <c r="J3055" s="272">
        <v>0.215094319847148</v>
      </c>
      <c r="K3055" s="257">
        <v>-12.33</v>
      </c>
      <c r="L3055" s="257">
        <v>-21.72</v>
      </c>
      <c r="M3055" s="257">
        <v>-17.91</v>
      </c>
      <c r="N3055" s="257">
        <v>-51.95</v>
      </c>
      <c r="O3055" s="257">
        <v>34.04</v>
      </c>
      <c r="P3055" s="257">
        <v>-23.12</v>
      </c>
      <c r="Q3055" s="215" t="s">
        <v>1016</v>
      </c>
      <c r="R3055" s="215" t="s">
        <v>1042</v>
      </c>
      <c r="S3055" s="215" t="s">
        <v>427</v>
      </c>
      <c r="T3055" s="215" t="s">
        <v>319</v>
      </c>
      <c r="U3055" s="215" t="s">
        <v>1043</v>
      </c>
      <c r="W3055" s="215" t="s">
        <v>27</v>
      </c>
      <c r="X3055" s="215" t="s">
        <v>35</v>
      </c>
      <c r="Y3055" s="215" t="s">
        <v>12</v>
      </c>
      <c r="Z3055" s="215" t="s">
        <v>17</v>
      </c>
    </row>
    <row r="3056" spans="1:26">
      <c r="A3056" s="215" t="s">
        <v>3421</v>
      </c>
      <c r="B3056" s="51">
        <v>175</v>
      </c>
      <c r="C3056" s="215" t="s">
        <v>728</v>
      </c>
      <c r="D3056" s="215" t="s">
        <v>2321</v>
      </c>
      <c r="E3056" s="215" t="s">
        <v>3529</v>
      </c>
      <c r="F3056" s="51">
        <v>3</v>
      </c>
      <c r="G3056" s="258">
        <v>0.6</v>
      </c>
      <c r="H3056" s="258">
        <v>-14</v>
      </c>
      <c r="I3056" s="272">
        <v>7.9058823529411804</v>
      </c>
      <c r="J3056" s="272">
        <v>0.250976117461221</v>
      </c>
      <c r="K3056" s="257">
        <v>-6.27</v>
      </c>
      <c r="L3056" s="257">
        <v>-27.48</v>
      </c>
      <c r="M3056" s="257">
        <v>-19.55</v>
      </c>
      <c r="N3056" s="257">
        <v>-77.010000000000005</v>
      </c>
      <c r="O3056" s="257">
        <v>57.46</v>
      </c>
      <c r="P3056" s="257">
        <v>-27.73</v>
      </c>
      <c r="Q3056" s="215" t="s">
        <v>731</v>
      </c>
      <c r="R3056" s="215" t="s">
        <v>732</v>
      </c>
      <c r="S3056" s="215" t="s">
        <v>617</v>
      </c>
      <c r="T3056" s="215" t="s">
        <v>733</v>
      </c>
      <c r="U3056" s="215" t="s">
        <v>734</v>
      </c>
      <c r="W3056" s="215" t="s">
        <v>36</v>
      </c>
      <c r="X3056" s="215" t="s">
        <v>23</v>
      </c>
      <c r="Y3056" s="215" t="s">
        <v>23</v>
      </c>
      <c r="Z3056" s="215" t="s">
        <v>23</v>
      </c>
    </row>
    <row r="3057" spans="1:26">
      <c r="A3057" s="215" t="s">
        <v>3421</v>
      </c>
      <c r="B3057" s="51">
        <v>176</v>
      </c>
      <c r="C3057" s="215" t="s">
        <v>758</v>
      </c>
      <c r="D3057" s="215" t="s">
        <v>2322</v>
      </c>
      <c r="E3057" s="215" t="s">
        <v>3530</v>
      </c>
      <c r="F3057" s="51">
        <v>3</v>
      </c>
      <c r="G3057" s="258">
        <v>0.6</v>
      </c>
      <c r="H3057" s="258">
        <v>-17.3</v>
      </c>
      <c r="I3057" s="272">
        <v>2.8705882352941199</v>
      </c>
      <c r="J3057" s="272">
        <v>0.23248512257909401</v>
      </c>
      <c r="K3057" s="257">
        <v>-12.21</v>
      </c>
      <c r="L3057" s="257">
        <v>-21.83</v>
      </c>
      <c r="M3057" s="257">
        <v>-18.190000000000001</v>
      </c>
      <c r="N3057" s="257">
        <v>-52.87</v>
      </c>
      <c r="O3057" s="257">
        <v>34.68</v>
      </c>
      <c r="P3057" s="257">
        <v>-23.19</v>
      </c>
      <c r="Q3057" s="215" t="s">
        <v>761</v>
      </c>
      <c r="R3057" s="215" t="s">
        <v>762</v>
      </c>
      <c r="S3057" s="215" t="s">
        <v>763</v>
      </c>
      <c r="T3057" s="215" t="s">
        <v>764</v>
      </c>
      <c r="U3057" s="215" t="s">
        <v>765</v>
      </c>
      <c r="W3057" s="215" t="s">
        <v>27</v>
      </c>
      <c r="X3057" s="215" t="s">
        <v>35</v>
      </c>
      <c r="Y3057" s="215" t="s">
        <v>15</v>
      </c>
      <c r="Z3057" s="215" t="s">
        <v>17</v>
      </c>
    </row>
    <row r="3058" spans="1:26">
      <c r="A3058" s="215" t="s">
        <v>3421</v>
      </c>
      <c r="B3058" s="51">
        <v>177</v>
      </c>
      <c r="C3058" s="215" t="s">
        <v>1339</v>
      </c>
      <c r="D3058" s="215" t="s">
        <v>2324</v>
      </c>
      <c r="E3058" s="215" t="s">
        <v>3531</v>
      </c>
      <c r="F3058" s="51">
        <v>5</v>
      </c>
      <c r="G3058" s="258">
        <v>1</v>
      </c>
      <c r="H3058" s="258">
        <v>-13.2</v>
      </c>
      <c r="I3058" s="272">
        <v>7.2764705882352896</v>
      </c>
      <c r="J3058" s="272">
        <v>0.23494447203518701</v>
      </c>
      <c r="K3058" s="257">
        <v>-7.16</v>
      </c>
      <c r="L3058" s="257">
        <v>-28.27</v>
      </c>
      <c r="M3058" s="257">
        <v>-18.559999999999999</v>
      </c>
      <c r="N3058" s="257">
        <v>-79.84</v>
      </c>
      <c r="O3058" s="257">
        <v>61.28</v>
      </c>
      <c r="P3058" s="257">
        <v>-28.73</v>
      </c>
      <c r="Q3058" s="215" t="s">
        <v>726</v>
      </c>
      <c r="R3058" s="215" t="s">
        <v>1342</v>
      </c>
      <c r="S3058" s="215" t="s">
        <v>659</v>
      </c>
      <c r="T3058" s="215" t="s">
        <v>1343</v>
      </c>
      <c r="U3058" s="215" t="s">
        <v>1344</v>
      </c>
      <c r="W3058" s="215" t="s">
        <v>36</v>
      </c>
      <c r="X3058" s="215" t="s">
        <v>35</v>
      </c>
      <c r="Y3058" s="215" t="s">
        <v>12</v>
      </c>
      <c r="Z3058" s="215" t="s">
        <v>17</v>
      </c>
    </row>
    <row r="3059" spans="1:26">
      <c r="A3059" s="215" t="s">
        <v>3421</v>
      </c>
      <c r="B3059" s="51">
        <v>178</v>
      </c>
      <c r="C3059" s="215" t="s">
        <v>248</v>
      </c>
      <c r="D3059" s="215" t="s">
        <v>2326</v>
      </c>
      <c r="E3059" s="215" t="s">
        <v>3532</v>
      </c>
      <c r="F3059" s="51">
        <v>3</v>
      </c>
      <c r="G3059" s="258">
        <v>0.6</v>
      </c>
      <c r="H3059" s="258">
        <v>-18</v>
      </c>
      <c r="I3059" s="272">
        <v>2.02941176470588</v>
      </c>
      <c r="J3059" s="272">
        <v>0.190243467744377</v>
      </c>
      <c r="K3059" s="257">
        <v>-15.68</v>
      </c>
      <c r="L3059" s="257">
        <v>-25.06</v>
      </c>
      <c r="M3059" s="257">
        <v>-21.06</v>
      </c>
      <c r="N3059" s="257">
        <v>-33.229999999999997</v>
      </c>
      <c r="O3059" s="257">
        <v>12.17</v>
      </c>
      <c r="P3059" s="257">
        <v>-26.43</v>
      </c>
      <c r="Q3059" s="215" t="s">
        <v>251</v>
      </c>
      <c r="R3059" s="215" t="s">
        <v>252</v>
      </c>
      <c r="S3059" s="215" t="s">
        <v>253</v>
      </c>
      <c r="T3059" s="215" t="s">
        <v>254</v>
      </c>
      <c r="U3059" s="215" t="s">
        <v>255</v>
      </c>
      <c r="V3059" s="215" t="s">
        <v>256</v>
      </c>
      <c r="W3059" s="215" t="s">
        <v>27</v>
      </c>
      <c r="X3059" s="215" t="s">
        <v>23</v>
      </c>
      <c r="Y3059" s="215" t="s">
        <v>23</v>
      </c>
      <c r="Z3059" s="215" t="s">
        <v>23</v>
      </c>
    </row>
    <row r="3060" spans="1:26">
      <c r="A3060" s="215" t="s">
        <v>3421</v>
      </c>
      <c r="B3060" s="51">
        <v>179</v>
      </c>
      <c r="C3060" s="215" t="s">
        <v>1075</v>
      </c>
      <c r="D3060" s="215" t="s">
        <v>2328</v>
      </c>
      <c r="E3060" s="215" t="s">
        <v>3533</v>
      </c>
      <c r="F3060" s="51">
        <v>2</v>
      </c>
      <c r="G3060" s="258">
        <v>0.4</v>
      </c>
      <c r="H3060" s="258">
        <v>-18</v>
      </c>
      <c r="I3060" s="272">
        <v>2.71764705882353</v>
      </c>
      <c r="J3060" s="272">
        <v>0.21850720446504099</v>
      </c>
      <c r="K3060" s="257">
        <v>-14.13</v>
      </c>
      <c r="L3060" s="257">
        <v>-23.01</v>
      </c>
      <c r="M3060" s="257">
        <v>-19.53</v>
      </c>
      <c r="N3060" s="257">
        <v>-31.7</v>
      </c>
      <c r="O3060" s="257">
        <v>12.17</v>
      </c>
      <c r="P3060" s="257">
        <v>-24.08</v>
      </c>
      <c r="Q3060" s="215" t="s">
        <v>1078</v>
      </c>
      <c r="R3060" s="215" t="s">
        <v>1079</v>
      </c>
      <c r="S3060" s="215" t="s">
        <v>977</v>
      </c>
      <c r="T3060" s="215" t="s">
        <v>1080</v>
      </c>
      <c r="U3060" s="215" t="s">
        <v>857</v>
      </c>
      <c r="W3060" s="215" t="s">
        <v>27</v>
      </c>
      <c r="X3060" s="215" t="s">
        <v>23</v>
      </c>
      <c r="Y3060" s="215" t="s">
        <v>23</v>
      </c>
      <c r="Z3060" s="215" t="s">
        <v>23</v>
      </c>
    </row>
    <row r="3061" spans="1:26">
      <c r="A3061" s="215" t="s">
        <v>3421</v>
      </c>
      <c r="B3061" s="51">
        <v>180</v>
      </c>
      <c r="C3061" s="215" t="s">
        <v>1403</v>
      </c>
      <c r="D3061" s="215" t="s">
        <v>2330</v>
      </c>
      <c r="E3061" s="215" t="s">
        <v>3534</v>
      </c>
      <c r="F3061" s="51">
        <v>4</v>
      </c>
      <c r="G3061" s="258">
        <v>0.8</v>
      </c>
      <c r="H3061" s="258">
        <v>-11.3</v>
      </c>
      <c r="I3061" s="272">
        <v>8.4647058823529395</v>
      </c>
      <c r="J3061" s="272">
        <v>0.36202366698799399</v>
      </c>
      <c r="K3061" s="257">
        <v>-6.16</v>
      </c>
      <c r="L3061" s="257">
        <v>-30.27</v>
      </c>
      <c r="M3061" s="257">
        <v>-18.7</v>
      </c>
      <c r="N3061" s="257">
        <v>-118.09</v>
      </c>
      <c r="O3061" s="257">
        <v>99.39</v>
      </c>
      <c r="P3061" s="257">
        <v>-29.9</v>
      </c>
      <c r="Q3061" s="215" t="s">
        <v>1406</v>
      </c>
      <c r="R3061" s="215" t="s">
        <v>1407</v>
      </c>
      <c r="S3061" s="215" t="s">
        <v>1408</v>
      </c>
      <c r="T3061" s="215" t="s">
        <v>1011</v>
      </c>
      <c r="U3061" s="215" t="s">
        <v>1409</v>
      </c>
      <c r="W3061" s="215" t="s">
        <v>36</v>
      </c>
      <c r="X3061" s="215" t="s">
        <v>35</v>
      </c>
      <c r="Y3061" s="215" t="s">
        <v>12</v>
      </c>
      <c r="Z3061" s="215" t="s">
        <v>20</v>
      </c>
    </row>
    <row r="3062" spans="1:26">
      <c r="A3062" s="215" t="s">
        <v>3535</v>
      </c>
      <c r="B3062" s="51">
        <v>1</v>
      </c>
      <c r="C3062" s="215" t="s">
        <v>1391</v>
      </c>
      <c r="D3062" s="215" t="s">
        <v>1439</v>
      </c>
      <c r="E3062" s="215" t="s">
        <v>3536</v>
      </c>
      <c r="F3062" s="51">
        <v>0</v>
      </c>
      <c r="G3062" s="258">
        <v>0</v>
      </c>
      <c r="H3062" s="258">
        <v>-18</v>
      </c>
      <c r="I3062" s="272">
        <v>5.0411764705882396</v>
      </c>
      <c r="J3062" s="272">
        <v>0.30891665973163901</v>
      </c>
      <c r="K3062" s="257">
        <v>-14.96</v>
      </c>
      <c r="L3062" s="257">
        <v>-25.1</v>
      </c>
      <c r="M3062" s="257">
        <v>-20.58</v>
      </c>
      <c r="N3062" s="257">
        <v>-45.22</v>
      </c>
      <c r="O3062" s="257">
        <v>24.64</v>
      </c>
      <c r="P3062" s="257">
        <v>-26.11</v>
      </c>
      <c r="Q3062" s="215" t="s">
        <v>1104</v>
      </c>
      <c r="R3062" s="215" t="s">
        <v>1394</v>
      </c>
      <c r="S3062" s="215" t="s">
        <v>1395</v>
      </c>
      <c r="T3062" s="215" t="s">
        <v>1125</v>
      </c>
      <c r="U3062" s="215" t="s">
        <v>1396</v>
      </c>
      <c r="W3062" s="215" t="s">
        <v>27</v>
      </c>
      <c r="X3062" s="215" t="s">
        <v>7</v>
      </c>
      <c r="Y3062" s="215" t="s">
        <v>15</v>
      </c>
      <c r="Z3062" s="215" t="s">
        <v>20</v>
      </c>
    </row>
    <row r="3063" spans="1:26">
      <c r="A3063" s="215" t="s">
        <v>3535</v>
      </c>
      <c r="B3063" s="51">
        <v>2</v>
      </c>
      <c r="C3063" s="215" t="s">
        <v>1056</v>
      </c>
      <c r="D3063" s="215" t="s">
        <v>1057</v>
      </c>
      <c r="E3063" s="215" t="s">
        <v>1441</v>
      </c>
      <c r="F3063" s="51">
        <v>0</v>
      </c>
      <c r="G3063" s="258">
        <v>0</v>
      </c>
      <c r="H3063" s="258">
        <v>-14</v>
      </c>
      <c r="I3063" s="272">
        <v>10.047058823529399</v>
      </c>
      <c r="J3063" s="272">
        <v>0.26794964182728198</v>
      </c>
      <c r="K3063" s="257">
        <v>-5.1100000000000003</v>
      </c>
      <c r="L3063" s="257">
        <v>-28.07</v>
      </c>
      <c r="M3063" s="257">
        <v>-19.55</v>
      </c>
      <c r="N3063" s="257">
        <v>-94.26</v>
      </c>
      <c r="O3063" s="257">
        <v>74.709999999999994</v>
      </c>
      <c r="P3063" s="257">
        <v>-28.01</v>
      </c>
      <c r="Q3063" s="215" t="s">
        <v>1059</v>
      </c>
      <c r="R3063" s="215" t="s">
        <v>1032</v>
      </c>
      <c r="S3063" s="215" t="s">
        <v>1029</v>
      </c>
      <c r="T3063" s="215" t="s">
        <v>251</v>
      </c>
      <c r="U3063" s="215" t="s">
        <v>1060</v>
      </c>
      <c r="W3063" s="215" t="s">
        <v>36</v>
      </c>
      <c r="X3063" s="215" t="s">
        <v>7</v>
      </c>
      <c r="Y3063" s="215" t="s">
        <v>12</v>
      </c>
      <c r="Z3063" s="215" t="s">
        <v>20</v>
      </c>
    </row>
    <row r="3064" spans="1:26">
      <c r="A3064" s="215" t="s">
        <v>3535</v>
      </c>
      <c r="B3064" s="51">
        <v>3</v>
      </c>
      <c r="C3064" s="215" t="s">
        <v>586</v>
      </c>
      <c r="D3064" s="215" t="s">
        <v>587</v>
      </c>
      <c r="E3064" s="215" t="s">
        <v>3537</v>
      </c>
      <c r="F3064" s="51">
        <v>1</v>
      </c>
      <c r="G3064" s="258">
        <v>0.2</v>
      </c>
      <c r="H3064" s="258">
        <v>-15.6</v>
      </c>
      <c r="I3064" s="272">
        <v>3.8117647058823501</v>
      </c>
      <c r="J3064" s="272">
        <v>0.30698731680761898</v>
      </c>
      <c r="K3064" s="257">
        <v>-15.75</v>
      </c>
      <c r="L3064" s="257">
        <v>-26.05</v>
      </c>
      <c r="M3064" s="257">
        <v>-21.14</v>
      </c>
      <c r="N3064" s="257">
        <v>-62.14</v>
      </c>
      <c r="O3064" s="257">
        <v>41</v>
      </c>
      <c r="P3064" s="257">
        <v>-27.1</v>
      </c>
      <c r="Q3064" s="215" t="s">
        <v>589</v>
      </c>
      <c r="R3064" s="215" t="s">
        <v>237</v>
      </c>
      <c r="S3064" s="215" t="s">
        <v>590</v>
      </c>
      <c r="T3064" s="215" t="s">
        <v>591</v>
      </c>
      <c r="U3064" s="215" t="s">
        <v>592</v>
      </c>
      <c r="W3064" s="215" t="s">
        <v>27</v>
      </c>
      <c r="X3064" s="215" t="s">
        <v>35</v>
      </c>
      <c r="Y3064" s="215" t="s">
        <v>15</v>
      </c>
      <c r="Z3064" s="215" t="s">
        <v>20</v>
      </c>
    </row>
    <row r="3065" spans="1:26">
      <c r="A3065" s="215" t="s">
        <v>3535</v>
      </c>
      <c r="B3065" s="51">
        <v>4</v>
      </c>
      <c r="C3065" s="215" t="s">
        <v>912</v>
      </c>
      <c r="D3065" s="215" t="s">
        <v>1443</v>
      </c>
      <c r="E3065" s="215" t="s">
        <v>1444</v>
      </c>
      <c r="F3065" s="51">
        <v>2</v>
      </c>
      <c r="G3065" s="258">
        <v>0.4</v>
      </c>
      <c r="H3065" s="258">
        <v>-14</v>
      </c>
      <c r="I3065" s="272">
        <v>9.3352941176470594</v>
      </c>
      <c r="J3065" s="272">
        <v>0.32035792023522602</v>
      </c>
      <c r="K3065" s="257">
        <v>-7.97</v>
      </c>
      <c r="L3065" s="257">
        <v>-30.19</v>
      </c>
      <c r="M3065" s="257">
        <v>-20.09</v>
      </c>
      <c r="N3065" s="257">
        <v>-93.95</v>
      </c>
      <c r="O3065" s="257">
        <v>73.86</v>
      </c>
      <c r="P3065" s="257">
        <v>-30.23</v>
      </c>
      <c r="Q3065" s="215" t="s">
        <v>915</v>
      </c>
      <c r="R3065" s="215" t="s">
        <v>916</v>
      </c>
      <c r="S3065" s="215" t="s">
        <v>917</v>
      </c>
      <c r="T3065" s="215" t="s">
        <v>872</v>
      </c>
      <c r="U3065" s="215" t="s">
        <v>918</v>
      </c>
      <c r="W3065" s="215" t="s">
        <v>36</v>
      </c>
      <c r="X3065" s="215" t="s">
        <v>7</v>
      </c>
      <c r="Y3065" s="215" t="s">
        <v>12</v>
      </c>
      <c r="Z3065" s="215" t="s">
        <v>20</v>
      </c>
    </row>
    <row r="3066" spans="1:26">
      <c r="A3066" s="215" t="s">
        <v>3535</v>
      </c>
      <c r="B3066" s="51">
        <v>5</v>
      </c>
      <c r="C3066" s="215" t="s">
        <v>699</v>
      </c>
      <c r="D3066" s="215" t="s">
        <v>1445</v>
      </c>
      <c r="E3066" s="215" t="s">
        <v>3538</v>
      </c>
      <c r="F3066" s="51">
        <v>1</v>
      </c>
      <c r="G3066" s="258">
        <v>0.2</v>
      </c>
      <c r="H3066" s="258">
        <v>-18</v>
      </c>
      <c r="I3066" s="272">
        <v>3.21764705882353</v>
      </c>
      <c r="J3066" s="272">
        <v>0.246745866105225</v>
      </c>
      <c r="K3066" s="257">
        <v>-14.57</v>
      </c>
      <c r="L3066" s="257">
        <v>-23.94</v>
      </c>
      <c r="M3066" s="257">
        <v>-19.940000000000001</v>
      </c>
      <c r="N3066" s="257">
        <v>-33.04</v>
      </c>
      <c r="O3066" s="257">
        <v>13.1</v>
      </c>
      <c r="P3066" s="257">
        <v>-25.28</v>
      </c>
      <c r="Q3066" s="215" t="s">
        <v>702</v>
      </c>
      <c r="R3066" s="215" t="s">
        <v>703</v>
      </c>
      <c r="S3066" s="215" t="s">
        <v>704</v>
      </c>
      <c r="T3066" s="215" t="s">
        <v>705</v>
      </c>
      <c r="U3066" s="215" t="s">
        <v>706</v>
      </c>
      <c r="W3066" s="215" t="s">
        <v>27</v>
      </c>
      <c r="X3066" s="215" t="s">
        <v>7</v>
      </c>
      <c r="Y3066" s="215" t="s">
        <v>12</v>
      </c>
      <c r="Z3066" s="215" t="s">
        <v>17</v>
      </c>
    </row>
    <row r="3067" spans="1:26">
      <c r="A3067" s="215" t="s">
        <v>3535</v>
      </c>
      <c r="B3067" s="51">
        <v>6</v>
      </c>
      <c r="C3067" s="215" t="s">
        <v>742</v>
      </c>
      <c r="D3067" s="215" t="s">
        <v>1447</v>
      </c>
      <c r="E3067" s="215" t="s">
        <v>3539</v>
      </c>
      <c r="F3067" s="51">
        <v>2</v>
      </c>
      <c r="G3067" s="258">
        <v>0.4</v>
      </c>
      <c r="H3067" s="258">
        <v>-16.5</v>
      </c>
      <c r="I3067" s="272">
        <v>2.1411764705882401</v>
      </c>
      <c r="J3067" s="272">
        <v>0.20290630040421201</v>
      </c>
      <c r="K3067" s="257">
        <v>-15.75</v>
      </c>
      <c r="L3067" s="257">
        <v>-25.65</v>
      </c>
      <c r="M3067" s="257">
        <v>-21.77</v>
      </c>
      <c r="N3067" s="257">
        <v>-52.31</v>
      </c>
      <c r="O3067" s="257">
        <v>30.54</v>
      </c>
      <c r="P3067" s="257">
        <v>-27.09</v>
      </c>
      <c r="Q3067" s="215" t="s">
        <v>745</v>
      </c>
      <c r="R3067" s="215" t="s">
        <v>746</v>
      </c>
      <c r="S3067" s="215" t="s">
        <v>747</v>
      </c>
      <c r="T3067" s="215" t="s">
        <v>748</v>
      </c>
      <c r="U3067" s="215" t="s">
        <v>749</v>
      </c>
      <c r="W3067" s="215" t="s">
        <v>27</v>
      </c>
      <c r="X3067" s="215" t="s">
        <v>35</v>
      </c>
      <c r="Y3067" s="215" t="s">
        <v>12</v>
      </c>
      <c r="Z3067" s="215" t="s">
        <v>20</v>
      </c>
    </row>
    <row r="3068" spans="1:26">
      <c r="A3068" s="215" t="s">
        <v>3535</v>
      </c>
      <c r="B3068" s="51">
        <v>7</v>
      </c>
      <c r="C3068" s="215" t="s">
        <v>1013</v>
      </c>
      <c r="D3068" s="215" t="s">
        <v>1449</v>
      </c>
      <c r="E3068" s="215" t="s">
        <v>3540</v>
      </c>
      <c r="F3068" s="51">
        <v>5</v>
      </c>
      <c r="G3068" s="258">
        <v>1</v>
      </c>
      <c r="H3068" s="258">
        <v>-12</v>
      </c>
      <c r="I3068" s="272">
        <v>10.6941176470588</v>
      </c>
      <c r="J3068" s="272">
        <v>0.35144674283876298</v>
      </c>
      <c r="K3068" s="257">
        <v>-10.63</v>
      </c>
      <c r="L3068" s="257">
        <v>-31.51</v>
      </c>
      <c r="M3068" s="257">
        <v>-22.59</v>
      </c>
      <c r="N3068" s="257">
        <v>-96.88</v>
      </c>
      <c r="O3068" s="257">
        <v>74.290000000000006</v>
      </c>
      <c r="P3068" s="257">
        <v>-31.32</v>
      </c>
      <c r="Q3068" s="215" t="s">
        <v>1016</v>
      </c>
      <c r="R3068" s="215" t="s">
        <v>1017</v>
      </c>
      <c r="S3068" s="215" t="s">
        <v>1018</v>
      </c>
      <c r="T3068" s="215" t="s">
        <v>1019</v>
      </c>
      <c r="U3068" s="215" t="s">
        <v>880</v>
      </c>
      <c r="W3068" s="215" t="s">
        <v>36</v>
      </c>
      <c r="X3068" s="215" t="s">
        <v>35</v>
      </c>
      <c r="Y3068" s="215" t="s">
        <v>12</v>
      </c>
      <c r="Z3068" s="215" t="s">
        <v>20</v>
      </c>
    </row>
    <row r="3069" spans="1:26">
      <c r="A3069" s="215" t="s">
        <v>3535</v>
      </c>
      <c r="B3069" s="51">
        <v>8</v>
      </c>
      <c r="C3069" s="215" t="s">
        <v>352</v>
      </c>
      <c r="D3069" s="215" t="s">
        <v>1451</v>
      </c>
      <c r="E3069" s="215" t="s">
        <v>3541</v>
      </c>
      <c r="F3069" s="51">
        <v>4</v>
      </c>
      <c r="G3069" s="258">
        <v>0.8</v>
      </c>
      <c r="H3069" s="258">
        <v>-14</v>
      </c>
      <c r="I3069" s="272">
        <v>9.1882352941176499</v>
      </c>
      <c r="J3069" s="272">
        <v>0.24510664971172999</v>
      </c>
      <c r="K3069" s="257">
        <v>-10.53</v>
      </c>
      <c r="L3069" s="257">
        <v>-30.41</v>
      </c>
      <c r="M3069" s="257">
        <v>-22.5</v>
      </c>
      <c r="N3069" s="257">
        <v>-94.19</v>
      </c>
      <c r="O3069" s="257">
        <v>71.69</v>
      </c>
      <c r="P3069" s="257">
        <v>-30.51</v>
      </c>
      <c r="Q3069" s="215" t="s">
        <v>355</v>
      </c>
      <c r="R3069" s="215" t="s">
        <v>356</v>
      </c>
      <c r="S3069" s="215" t="s">
        <v>357</v>
      </c>
      <c r="T3069" s="215" t="s">
        <v>358</v>
      </c>
      <c r="U3069" s="215" t="s">
        <v>359</v>
      </c>
      <c r="W3069" s="215" t="s">
        <v>36</v>
      </c>
      <c r="X3069" s="215" t="s">
        <v>7</v>
      </c>
      <c r="Y3069" s="215" t="s">
        <v>15</v>
      </c>
      <c r="Z3069" s="215" t="s">
        <v>17</v>
      </c>
    </row>
    <row r="3070" spans="1:26">
      <c r="A3070" s="215" t="s">
        <v>3535</v>
      </c>
      <c r="B3070" s="51">
        <v>9</v>
      </c>
      <c r="C3070" s="215" t="s">
        <v>298</v>
      </c>
      <c r="D3070" s="215" t="s">
        <v>1453</v>
      </c>
      <c r="E3070" s="215" t="s">
        <v>301</v>
      </c>
      <c r="F3070" s="51">
        <v>1</v>
      </c>
      <c r="G3070" s="258">
        <v>0.2</v>
      </c>
      <c r="H3070" s="258">
        <v>-9.3000000000000203</v>
      </c>
      <c r="I3070" s="272">
        <v>8.9117647058823497</v>
      </c>
      <c r="J3070" s="272">
        <v>0.30664237681666301</v>
      </c>
      <c r="K3070" s="257">
        <v>-9.6300000000000008</v>
      </c>
      <c r="L3070" s="257">
        <v>-32.46</v>
      </c>
      <c r="M3070" s="257">
        <v>-22.79</v>
      </c>
      <c r="N3070" s="257">
        <v>-84.17</v>
      </c>
      <c r="O3070" s="257">
        <v>61.38</v>
      </c>
      <c r="P3070" s="257">
        <v>-33.28</v>
      </c>
      <c r="Q3070" s="215" t="s">
        <v>301</v>
      </c>
      <c r="R3070" s="215" t="s">
        <v>302</v>
      </c>
      <c r="S3070" s="215" t="s">
        <v>303</v>
      </c>
      <c r="T3070" s="215" t="s">
        <v>238</v>
      </c>
      <c r="U3070" s="215" t="s">
        <v>304</v>
      </c>
      <c r="W3070" s="215" t="s">
        <v>36</v>
      </c>
      <c r="X3070" s="215" t="s">
        <v>35</v>
      </c>
      <c r="Y3070" s="215" t="s">
        <v>15</v>
      </c>
      <c r="Z3070" s="215" t="s">
        <v>17</v>
      </c>
    </row>
    <row r="3071" spans="1:26">
      <c r="A3071" s="215" t="s">
        <v>3535</v>
      </c>
      <c r="B3071" s="51">
        <v>10</v>
      </c>
      <c r="C3071" s="215" t="s">
        <v>460</v>
      </c>
      <c r="D3071" s="215" t="s">
        <v>1455</v>
      </c>
      <c r="E3071" s="215" t="s">
        <v>3542</v>
      </c>
      <c r="F3071" s="51">
        <v>5</v>
      </c>
      <c r="G3071" s="258">
        <v>1</v>
      </c>
      <c r="H3071" s="258">
        <v>-14</v>
      </c>
      <c r="I3071" s="272">
        <v>18.0058823529412</v>
      </c>
      <c r="J3071" s="272">
        <v>0.441222991872048</v>
      </c>
      <c r="K3071" s="257">
        <v>-4.4400000000000004</v>
      </c>
      <c r="L3071" s="257">
        <v>-28.65</v>
      </c>
      <c r="M3071" s="257">
        <v>-16.61</v>
      </c>
      <c r="N3071" s="257">
        <v>-99.81</v>
      </c>
      <c r="O3071" s="257">
        <v>83.2</v>
      </c>
      <c r="P3071" s="257">
        <v>-28.26</v>
      </c>
      <c r="Q3071" s="215" t="s">
        <v>302</v>
      </c>
      <c r="R3071" s="215" t="s">
        <v>463</v>
      </c>
      <c r="S3071" s="215" t="s">
        <v>464</v>
      </c>
      <c r="T3071" s="215" t="s">
        <v>465</v>
      </c>
      <c r="U3071" s="215" t="s">
        <v>466</v>
      </c>
      <c r="W3071" s="215" t="s">
        <v>36</v>
      </c>
      <c r="X3071" s="215" t="s">
        <v>7</v>
      </c>
      <c r="Y3071" s="215" t="s">
        <v>15</v>
      </c>
      <c r="Z3071" s="215" t="s">
        <v>20</v>
      </c>
    </row>
    <row r="3072" spans="1:26">
      <c r="A3072" s="215" t="s">
        <v>3535</v>
      </c>
      <c r="B3072" s="51">
        <v>11</v>
      </c>
      <c r="C3072" s="215" t="s">
        <v>941</v>
      </c>
      <c r="D3072" s="215" t="s">
        <v>1457</v>
      </c>
      <c r="E3072" s="215" t="s">
        <v>944</v>
      </c>
      <c r="F3072" s="51">
        <v>1</v>
      </c>
      <c r="G3072" s="258">
        <v>0.2</v>
      </c>
      <c r="H3072" s="258">
        <v>-14</v>
      </c>
      <c r="I3072" s="272">
        <v>13.6</v>
      </c>
      <c r="J3072" s="272">
        <v>0.33184154311256803</v>
      </c>
      <c r="K3072" s="257">
        <v>-9.7899999999999991</v>
      </c>
      <c r="L3072" s="257">
        <v>-29.7</v>
      </c>
      <c r="M3072" s="257">
        <v>-20.170000000000002</v>
      </c>
      <c r="N3072" s="257">
        <v>-90.91</v>
      </c>
      <c r="O3072" s="257">
        <v>70.739999999999995</v>
      </c>
      <c r="P3072" s="257">
        <v>-29.29</v>
      </c>
      <c r="Q3072" s="215" t="s">
        <v>944</v>
      </c>
      <c r="R3072" s="215" t="s">
        <v>197</v>
      </c>
      <c r="S3072" s="215" t="s">
        <v>945</v>
      </c>
      <c r="T3072" s="215" t="s">
        <v>828</v>
      </c>
      <c r="U3072" s="215" t="s">
        <v>946</v>
      </c>
      <c r="W3072" s="215" t="s">
        <v>36</v>
      </c>
      <c r="X3072" s="215" t="s">
        <v>7</v>
      </c>
      <c r="Y3072" s="215" t="s">
        <v>12</v>
      </c>
      <c r="Z3072" s="215" t="s">
        <v>17</v>
      </c>
    </row>
    <row r="3073" spans="1:26">
      <c r="A3073" s="215" t="s">
        <v>3535</v>
      </c>
      <c r="B3073" s="51">
        <v>12</v>
      </c>
      <c r="C3073" s="215" t="s">
        <v>1379</v>
      </c>
      <c r="D3073" s="215" t="s">
        <v>1459</v>
      </c>
      <c r="E3073" s="215" t="s">
        <v>1385</v>
      </c>
      <c r="F3073" s="51">
        <v>1</v>
      </c>
      <c r="G3073" s="258">
        <v>0.2</v>
      </c>
      <c r="H3073" s="258">
        <v>-18</v>
      </c>
      <c r="I3073" s="272">
        <v>1.27647058823529</v>
      </c>
      <c r="J3073" s="272">
        <v>0.140014359570167</v>
      </c>
      <c r="K3073" s="257">
        <v>-13.98</v>
      </c>
      <c r="L3073" s="257">
        <v>-23.61</v>
      </c>
      <c r="M3073" s="257">
        <v>-19.440000000000001</v>
      </c>
      <c r="N3073" s="257">
        <v>-34.119999999999997</v>
      </c>
      <c r="O3073" s="257">
        <v>14.68</v>
      </c>
      <c r="P3073" s="257">
        <v>-25</v>
      </c>
      <c r="Q3073" s="215" t="s">
        <v>1382</v>
      </c>
      <c r="R3073" s="215" t="s">
        <v>1383</v>
      </c>
      <c r="S3073" s="215" t="s">
        <v>1384</v>
      </c>
      <c r="T3073" s="215" t="s">
        <v>691</v>
      </c>
      <c r="U3073" s="215" t="s">
        <v>1385</v>
      </c>
      <c r="W3073" s="215" t="s">
        <v>27</v>
      </c>
      <c r="X3073" s="215" t="s">
        <v>7</v>
      </c>
      <c r="Y3073" s="215" t="s">
        <v>12</v>
      </c>
      <c r="Z3073" s="215" t="s">
        <v>20</v>
      </c>
    </row>
    <row r="3074" spans="1:26">
      <c r="A3074" s="215" t="s">
        <v>3535</v>
      </c>
      <c r="B3074" s="51">
        <v>13</v>
      </c>
      <c r="C3074" s="215" t="s">
        <v>1274</v>
      </c>
      <c r="D3074" s="215" t="s">
        <v>1461</v>
      </c>
      <c r="E3074" s="215" t="s">
        <v>3543</v>
      </c>
      <c r="F3074" s="51">
        <v>4</v>
      </c>
      <c r="G3074" s="258">
        <v>0.8</v>
      </c>
      <c r="H3074" s="258">
        <v>-8.6000000000000192</v>
      </c>
      <c r="I3074" s="272">
        <v>9.8000000000000007</v>
      </c>
      <c r="J3074" s="272">
        <v>0.35480450110165401</v>
      </c>
      <c r="K3074" s="257">
        <v>-8.6</v>
      </c>
      <c r="L3074" s="257">
        <v>-32.549999999999997</v>
      </c>
      <c r="M3074" s="257">
        <v>-22.06</v>
      </c>
      <c r="N3074" s="257">
        <v>-85.4</v>
      </c>
      <c r="O3074" s="257">
        <v>63.34</v>
      </c>
      <c r="P3074" s="257">
        <v>-32.31</v>
      </c>
      <c r="Q3074" s="215" t="s">
        <v>1277</v>
      </c>
      <c r="R3074" s="215" t="s">
        <v>1278</v>
      </c>
      <c r="S3074" s="215" t="s">
        <v>1279</v>
      </c>
      <c r="T3074" s="215" t="s">
        <v>880</v>
      </c>
      <c r="U3074" s="215" t="s">
        <v>531</v>
      </c>
      <c r="W3074" s="215" t="s">
        <v>36</v>
      </c>
      <c r="X3074" s="215" t="s">
        <v>35</v>
      </c>
      <c r="Y3074" s="215" t="s">
        <v>15</v>
      </c>
      <c r="Z3074" s="215" t="s">
        <v>17</v>
      </c>
    </row>
    <row r="3075" spans="1:26">
      <c r="A3075" s="215" t="s">
        <v>3535</v>
      </c>
      <c r="B3075" s="51">
        <v>14</v>
      </c>
      <c r="C3075" s="215" t="s">
        <v>1050</v>
      </c>
      <c r="D3075" s="215" t="s">
        <v>1463</v>
      </c>
      <c r="E3075" s="215" t="s">
        <v>1474</v>
      </c>
      <c r="F3075" s="51">
        <v>0</v>
      </c>
      <c r="G3075" s="258">
        <v>0</v>
      </c>
      <c r="H3075" s="258">
        <v>-18</v>
      </c>
      <c r="I3075" s="272">
        <v>0.78823529411764703</v>
      </c>
      <c r="J3075" s="272">
        <v>8.3105249001747303E-2</v>
      </c>
      <c r="K3075" s="257">
        <v>-12.95</v>
      </c>
      <c r="L3075" s="257">
        <v>-22.62</v>
      </c>
      <c r="M3075" s="257">
        <v>-18.329999999999998</v>
      </c>
      <c r="N3075" s="257">
        <v>-32.78</v>
      </c>
      <c r="O3075" s="257">
        <v>14.45</v>
      </c>
      <c r="P3075" s="257">
        <v>-24.03</v>
      </c>
      <c r="Q3075" s="215" t="s">
        <v>528</v>
      </c>
      <c r="R3075" s="215" t="s">
        <v>1053</v>
      </c>
      <c r="S3075" s="215" t="s">
        <v>1054</v>
      </c>
      <c r="T3075" s="215" t="s">
        <v>652</v>
      </c>
      <c r="U3075" s="215" t="s">
        <v>1055</v>
      </c>
      <c r="W3075" s="215" t="s">
        <v>27</v>
      </c>
      <c r="X3075" s="215" t="s">
        <v>7</v>
      </c>
      <c r="Y3075" s="215" t="s">
        <v>15</v>
      </c>
      <c r="Z3075" s="215" t="s">
        <v>17</v>
      </c>
    </row>
    <row r="3076" spans="1:26">
      <c r="A3076" s="215" t="s">
        <v>3535</v>
      </c>
      <c r="B3076" s="51">
        <v>15</v>
      </c>
      <c r="C3076" s="215" t="s">
        <v>635</v>
      </c>
      <c r="D3076" s="215" t="s">
        <v>1464</v>
      </c>
      <c r="E3076" s="215" t="s">
        <v>536</v>
      </c>
      <c r="F3076" s="51">
        <v>1</v>
      </c>
      <c r="G3076" s="258">
        <v>0.2</v>
      </c>
      <c r="H3076" s="258">
        <v>-18</v>
      </c>
      <c r="I3076" s="272">
        <v>3.00588235294118</v>
      </c>
      <c r="J3076" s="272">
        <v>0.23710411624768599</v>
      </c>
      <c r="K3076" s="257">
        <v>-16.27</v>
      </c>
      <c r="L3076" s="257">
        <v>-27.77</v>
      </c>
      <c r="M3076" s="257">
        <v>-21.99</v>
      </c>
      <c r="N3076" s="257">
        <v>-48.97</v>
      </c>
      <c r="O3076" s="257">
        <v>26.98</v>
      </c>
      <c r="P3076" s="257">
        <v>-29.21</v>
      </c>
      <c r="Q3076" s="215" t="s">
        <v>638</v>
      </c>
      <c r="R3076" s="215" t="s">
        <v>639</v>
      </c>
      <c r="S3076" s="215" t="s">
        <v>562</v>
      </c>
      <c r="T3076" s="215" t="s">
        <v>640</v>
      </c>
      <c r="U3076" s="215" t="s">
        <v>536</v>
      </c>
      <c r="W3076" s="215" t="s">
        <v>27</v>
      </c>
      <c r="X3076" s="215" t="s">
        <v>7</v>
      </c>
      <c r="Y3076" s="215" t="s">
        <v>15</v>
      </c>
      <c r="Z3076" s="215" t="s">
        <v>20</v>
      </c>
    </row>
    <row r="3077" spans="1:26">
      <c r="A3077" s="215" t="s">
        <v>3535</v>
      </c>
      <c r="B3077" s="51">
        <v>16</v>
      </c>
      <c r="C3077" s="215" t="s">
        <v>750</v>
      </c>
      <c r="D3077" s="215" t="s">
        <v>1466</v>
      </c>
      <c r="E3077" s="215" t="s">
        <v>3544</v>
      </c>
      <c r="F3077" s="51">
        <v>4</v>
      </c>
      <c r="G3077" s="258">
        <v>0.8</v>
      </c>
      <c r="H3077" s="258">
        <v>-18</v>
      </c>
      <c r="I3077" s="272">
        <v>1.6764705882352899</v>
      </c>
      <c r="J3077" s="272">
        <v>0.19432560151505501</v>
      </c>
      <c r="K3077" s="257">
        <v>-16.059999999999999</v>
      </c>
      <c r="L3077" s="257">
        <v>-25.86</v>
      </c>
      <c r="M3077" s="257">
        <v>-21.71</v>
      </c>
      <c r="N3077" s="257">
        <v>-34.04</v>
      </c>
      <c r="O3077" s="257">
        <v>12.33</v>
      </c>
      <c r="P3077" s="257">
        <v>-27.01</v>
      </c>
      <c r="Q3077" s="215" t="s">
        <v>753</v>
      </c>
      <c r="R3077" s="215" t="s">
        <v>754</v>
      </c>
      <c r="S3077" s="215" t="s">
        <v>755</v>
      </c>
      <c r="T3077" s="215" t="s">
        <v>756</v>
      </c>
      <c r="U3077" s="215" t="s">
        <v>757</v>
      </c>
      <c r="W3077" s="215" t="s">
        <v>27</v>
      </c>
      <c r="X3077" s="215" t="s">
        <v>7</v>
      </c>
      <c r="Y3077" s="215" t="s">
        <v>15</v>
      </c>
      <c r="Z3077" s="215" t="s">
        <v>17</v>
      </c>
    </row>
    <row r="3078" spans="1:26">
      <c r="A3078" s="215" t="s">
        <v>3535</v>
      </c>
      <c r="B3078" s="51">
        <v>17</v>
      </c>
      <c r="C3078" s="215" t="s">
        <v>1044</v>
      </c>
      <c r="D3078" s="215" t="s">
        <v>1468</v>
      </c>
      <c r="E3078" s="215" t="s">
        <v>1474</v>
      </c>
      <c r="F3078" s="51">
        <v>0</v>
      </c>
      <c r="G3078" s="258">
        <v>0</v>
      </c>
      <c r="H3078" s="258">
        <v>-11.7</v>
      </c>
      <c r="I3078" s="272">
        <v>9.2705882352941202</v>
      </c>
      <c r="J3078" s="272">
        <v>0.33518596288609298</v>
      </c>
      <c r="K3078" s="257">
        <v>-11.82</v>
      </c>
      <c r="L3078" s="257">
        <v>-32.229999999999997</v>
      </c>
      <c r="M3078" s="257">
        <v>-22.42</v>
      </c>
      <c r="N3078" s="257">
        <v>-118.09</v>
      </c>
      <c r="O3078" s="257">
        <v>95.67</v>
      </c>
      <c r="P3078" s="257">
        <v>-32.270000000000003</v>
      </c>
      <c r="Q3078" s="215" t="s">
        <v>1047</v>
      </c>
      <c r="R3078" s="215" t="s">
        <v>1048</v>
      </c>
      <c r="S3078" s="215" t="s">
        <v>1049</v>
      </c>
      <c r="T3078" s="215" t="s">
        <v>237</v>
      </c>
      <c r="U3078" s="215" t="s">
        <v>238</v>
      </c>
      <c r="W3078" s="215" t="s">
        <v>36</v>
      </c>
      <c r="X3078" s="215" t="s">
        <v>35</v>
      </c>
      <c r="Y3078" s="215" t="s">
        <v>12</v>
      </c>
      <c r="Z3078" s="215" t="s">
        <v>20</v>
      </c>
    </row>
    <row r="3079" spans="1:26">
      <c r="A3079" s="215" t="s">
        <v>3535</v>
      </c>
      <c r="B3079" s="51">
        <v>18</v>
      </c>
      <c r="C3079" s="215" t="s">
        <v>613</v>
      </c>
      <c r="D3079" s="215" t="s">
        <v>614</v>
      </c>
      <c r="E3079" s="215" t="s">
        <v>3545</v>
      </c>
      <c r="F3079" s="51">
        <v>4</v>
      </c>
      <c r="G3079" s="258">
        <v>0.8</v>
      </c>
      <c r="H3079" s="258">
        <v>-16.899999999999999</v>
      </c>
      <c r="I3079" s="272">
        <v>3.50588235294118</v>
      </c>
      <c r="J3079" s="272">
        <v>0.240404573871911</v>
      </c>
      <c r="K3079" s="257">
        <v>-15.02</v>
      </c>
      <c r="L3079" s="257">
        <v>-24.35</v>
      </c>
      <c r="M3079" s="257">
        <v>-20.74</v>
      </c>
      <c r="N3079" s="257">
        <v>-57.94</v>
      </c>
      <c r="O3079" s="257">
        <v>37.200000000000003</v>
      </c>
      <c r="P3079" s="257">
        <v>-25.43</v>
      </c>
      <c r="Q3079" s="215" t="s">
        <v>616</v>
      </c>
      <c r="R3079" s="215" t="s">
        <v>617</v>
      </c>
      <c r="S3079" s="215" t="s">
        <v>618</v>
      </c>
      <c r="T3079" s="215" t="s">
        <v>619</v>
      </c>
      <c r="U3079" s="215" t="s">
        <v>620</v>
      </c>
      <c r="W3079" s="215" t="s">
        <v>27</v>
      </c>
      <c r="X3079" s="215" t="s">
        <v>35</v>
      </c>
      <c r="Y3079" s="215" t="s">
        <v>15</v>
      </c>
      <c r="Z3079" s="215" t="s">
        <v>17</v>
      </c>
    </row>
    <row r="3080" spans="1:26">
      <c r="A3080" s="215" t="s">
        <v>3535</v>
      </c>
      <c r="B3080" s="51">
        <v>19</v>
      </c>
      <c r="C3080" s="215" t="s">
        <v>503</v>
      </c>
      <c r="D3080" s="215" t="s">
        <v>1471</v>
      </c>
      <c r="E3080" s="215" t="s">
        <v>507</v>
      </c>
      <c r="F3080" s="51">
        <v>1</v>
      </c>
      <c r="G3080" s="258">
        <v>0.2</v>
      </c>
      <c r="H3080" s="258">
        <v>-18</v>
      </c>
      <c r="I3080" s="272">
        <v>1.8882352941176499</v>
      </c>
      <c r="J3080" s="272">
        <v>0.18290713182221399</v>
      </c>
      <c r="K3080" s="257">
        <v>-13.24</v>
      </c>
      <c r="L3080" s="257">
        <v>-22.14</v>
      </c>
      <c r="M3080" s="257">
        <v>-18.61</v>
      </c>
      <c r="N3080" s="257">
        <v>-31.46</v>
      </c>
      <c r="O3080" s="257">
        <v>12.85</v>
      </c>
      <c r="P3080" s="257">
        <v>-23.17</v>
      </c>
      <c r="Q3080" s="215" t="s">
        <v>506</v>
      </c>
      <c r="R3080" s="215" t="s">
        <v>507</v>
      </c>
      <c r="S3080" s="215" t="s">
        <v>197</v>
      </c>
      <c r="T3080" s="215" t="s">
        <v>508</v>
      </c>
      <c r="U3080" s="215" t="s">
        <v>214</v>
      </c>
      <c r="W3080" s="215" t="s">
        <v>27</v>
      </c>
      <c r="X3080" s="215" t="s">
        <v>7</v>
      </c>
      <c r="Y3080" s="215" t="s">
        <v>12</v>
      </c>
      <c r="Z3080" s="215" t="s">
        <v>17</v>
      </c>
    </row>
    <row r="3081" spans="1:26">
      <c r="A3081" s="215" t="s">
        <v>3535</v>
      </c>
      <c r="B3081" s="51">
        <v>20</v>
      </c>
      <c r="C3081" s="215" t="s">
        <v>864</v>
      </c>
      <c r="D3081" s="215" t="s">
        <v>1473</v>
      </c>
      <c r="E3081" s="215" t="s">
        <v>1474</v>
      </c>
      <c r="F3081" s="51">
        <v>0</v>
      </c>
      <c r="G3081" s="258">
        <v>0</v>
      </c>
      <c r="H3081" s="258">
        <v>-17.7</v>
      </c>
      <c r="I3081" s="272">
        <v>2.6117647058823499</v>
      </c>
      <c r="J3081" s="272">
        <v>0.23281237107846101</v>
      </c>
      <c r="K3081" s="257">
        <v>-15.36</v>
      </c>
      <c r="L3081" s="257">
        <v>-24.95</v>
      </c>
      <c r="M3081" s="257">
        <v>-21.64</v>
      </c>
      <c r="N3081" s="257">
        <v>-68.14</v>
      </c>
      <c r="O3081" s="257">
        <v>46.5</v>
      </c>
      <c r="P3081" s="257">
        <v>-26.11</v>
      </c>
      <c r="Q3081" s="215" t="s">
        <v>762</v>
      </c>
      <c r="R3081" s="215" t="s">
        <v>867</v>
      </c>
      <c r="S3081" s="215" t="s">
        <v>198</v>
      </c>
      <c r="T3081" s="215" t="s">
        <v>576</v>
      </c>
      <c r="U3081" s="215" t="s">
        <v>868</v>
      </c>
      <c r="W3081" s="215" t="s">
        <v>27</v>
      </c>
      <c r="X3081" s="215" t="s">
        <v>35</v>
      </c>
      <c r="Y3081" s="215" t="s">
        <v>12</v>
      </c>
      <c r="Z3081" s="215" t="s">
        <v>17</v>
      </c>
    </row>
    <row r="3082" spans="1:26">
      <c r="A3082" s="215" t="s">
        <v>3535</v>
      </c>
      <c r="B3082" s="51">
        <v>21</v>
      </c>
      <c r="C3082" s="215" t="s">
        <v>1075</v>
      </c>
      <c r="D3082" s="215" t="s">
        <v>1475</v>
      </c>
      <c r="E3082" s="215" t="s">
        <v>1474</v>
      </c>
      <c r="F3082" s="51">
        <v>0</v>
      </c>
      <c r="G3082" s="258">
        <v>0</v>
      </c>
      <c r="H3082" s="258">
        <v>-17.3</v>
      </c>
      <c r="I3082" s="272">
        <v>3.0764705882352898</v>
      </c>
      <c r="J3082" s="272">
        <v>0.23270497709676699</v>
      </c>
      <c r="K3082" s="257">
        <v>-14.13</v>
      </c>
      <c r="L3082" s="257">
        <v>-23.35</v>
      </c>
      <c r="M3082" s="257">
        <v>-19.850000000000001</v>
      </c>
      <c r="N3082" s="257">
        <v>-94.86</v>
      </c>
      <c r="O3082" s="257">
        <v>75.010000000000005</v>
      </c>
      <c r="P3082" s="257">
        <v>-24.43</v>
      </c>
      <c r="Q3082" s="215" t="s">
        <v>1078</v>
      </c>
      <c r="R3082" s="215" t="s">
        <v>1079</v>
      </c>
      <c r="S3082" s="215" t="s">
        <v>977</v>
      </c>
      <c r="T3082" s="215" t="s">
        <v>1080</v>
      </c>
      <c r="U3082" s="215" t="s">
        <v>857</v>
      </c>
      <c r="W3082" s="215" t="s">
        <v>27</v>
      </c>
      <c r="X3082" s="215" t="s">
        <v>35</v>
      </c>
      <c r="Y3082" s="215" t="s">
        <v>12</v>
      </c>
      <c r="Z3082" s="215" t="s">
        <v>20</v>
      </c>
    </row>
    <row r="3083" spans="1:26">
      <c r="A3083" s="215" t="s">
        <v>3535</v>
      </c>
      <c r="B3083" s="51">
        <v>22</v>
      </c>
      <c r="C3083" s="215" t="s">
        <v>1317</v>
      </c>
      <c r="D3083" s="215" t="s">
        <v>1477</v>
      </c>
      <c r="E3083" s="215" t="s">
        <v>3546</v>
      </c>
      <c r="F3083" s="51">
        <v>2</v>
      </c>
      <c r="G3083" s="258">
        <v>0.4</v>
      </c>
      <c r="H3083" s="258">
        <v>-14</v>
      </c>
      <c r="I3083" s="272">
        <v>15.741176470588201</v>
      </c>
      <c r="J3083" s="272">
        <v>0.41125880170294199</v>
      </c>
      <c r="K3083" s="257">
        <v>-6.04</v>
      </c>
      <c r="L3083" s="257">
        <v>-28.96</v>
      </c>
      <c r="M3083" s="257">
        <v>-18.649999999999999</v>
      </c>
      <c r="N3083" s="257">
        <v>-94.45</v>
      </c>
      <c r="O3083" s="257">
        <v>75.8</v>
      </c>
      <c r="P3083" s="257">
        <v>-28.98</v>
      </c>
      <c r="Q3083" s="215" t="s">
        <v>1320</v>
      </c>
      <c r="R3083" s="215" t="s">
        <v>632</v>
      </c>
      <c r="S3083" s="215" t="s">
        <v>862</v>
      </c>
      <c r="T3083" s="215" t="s">
        <v>1321</v>
      </c>
      <c r="U3083" s="215" t="s">
        <v>1322</v>
      </c>
      <c r="W3083" s="215" t="s">
        <v>36</v>
      </c>
      <c r="X3083" s="215" t="s">
        <v>7</v>
      </c>
      <c r="Y3083" s="215" t="s">
        <v>15</v>
      </c>
      <c r="Z3083" s="215" t="s">
        <v>17</v>
      </c>
    </row>
    <row r="3084" spans="1:26">
      <c r="A3084" s="215" t="s">
        <v>3535</v>
      </c>
      <c r="B3084" s="51">
        <v>23</v>
      </c>
      <c r="C3084" s="215" t="s">
        <v>809</v>
      </c>
      <c r="D3084" s="215" t="s">
        <v>1479</v>
      </c>
      <c r="E3084" s="215" t="s">
        <v>1474</v>
      </c>
      <c r="F3084" s="51">
        <v>0</v>
      </c>
      <c r="G3084" s="258">
        <v>0</v>
      </c>
      <c r="H3084" s="258">
        <v>-14</v>
      </c>
      <c r="I3084" s="272">
        <v>9.0764705882352903</v>
      </c>
      <c r="J3084" s="272">
        <v>0.18535220676656999</v>
      </c>
      <c r="K3084" s="257">
        <v>-3.14</v>
      </c>
      <c r="L3084" s="257">
        <v>-26.12</v>
      </c>
      <c r="M3084" s="257">
        <v>-15.61</v>
      </c>
      <c r="N3084" s="257">
        <v>-75.59</v>
      </c>
      <c r="O3084" s="257">
        <v>59.98</v>
      </c>
      <c r="P3084" s="257">
        <v>-26.04</v>
      </c>
      <c r="Q3084" s="215" t="s">
        <v>812</v>
      </c>
      <c r="R3084" s="215" t="s">
        <v>813</v>
      </c>
      <c r="S3084" s="215" t="s">
        <v>212</v>
      </c>
      <c r="T3084" s="215" t="s">
        <v>814</v>
      </c>
      <c r="U3084" s="215" t="s">
        <v>815</v>
      </c>
      <c r="W3084" s="215" t="s">
        <v>36</v>
      </c>
      <c r="X3084" s="215" t="s">
        <v>23</v>
      </c>
      <c r="Y3084" s="215" t="s">
        <v>23</v>
      </c>
      <c r="Z3084" s="215" t="s">
        <v>23</v>
      </c>
    </row>
    <row r="3085" spans="1:26">
      <c r="A3085" s="215" t="s">
        <v>3535</v>
      </c>
      <c r="B3085" s="51">
        <v>24</v>
      </c>
      <c r="C3085" s="215" t="s">
        <v>607</v>
      </c>
      <c r="D3085" s="215" t="s">
        <v>1481</v>
      </c>
      <c r="E3085" s="215" t="s">
        <v>1482</v>
      </c>
      <c r="F3085" s="51">
        <v>5</v>
      </c>
      <c r="G3085" s="258">
        <v>1</v>
      </c>
      <c r="H3085" s="258">
        <v>2.19999999999997</v>
      </c>
      <c r="I3085" s="272">
        <v>16.452941176470599</v>
      </c>
      <c r="J3085" s="272">
        <v>0.48551962912135199</v>
      </c>
      <c r="K3085" s="257">
        <v>-10.9</v>
      </c>
      <c r="L3085" s="257">
        <v>-32.520000000000003</v>
      </c>
      <c r="M3085" s="257">
        <v>-21.97</v>
      </c>
      <c r="N3085" s="257">
        <v>-100.59</v>
      </c>
      <c r="O3085" s="257">
        <v>78.62</v>
      </c>
      <c r="P3085" s="257">
        <v>-30.84</v>
      </c>
      <c r="Q3085" s="215" t="s">
        <v>396</v>
      </c>
      <c r="R3085" s="215" t="s">
        <v>610</v>
      </c>
      <c r="S3085" s="215" t="s">
        <v>611</v>
      </c>
      <c r="T3085" s="215" t="s">
        <v>612</v>
      </c>
      <c r="U3085" s="215" t="s">
        <v>328</v>
      </c>
      <c r="W3085" s="215" t="s">
        <v>36</v>
      </c>
      <c r="X3085" s="215" t="s">
        <v>35</v>
      </c>
      <c r="Y3085" s="215" t="s">
        <v>15</v>
      </c>
      <c r="Z3085" s="215" t="s">
        <v>20</v>
      </c>
    </row>
    <row r="3086" spans="1:26">
      <c r="A3086" s="215" t="s">
        <v>3535</v>
      </c>
      <c r="B3086" s="51">
        <v>25</v>
      </c>
      <c r="C3086" s="215" t="s">
        <v>532</v>
      </c>
      <c r="D3086" s="215" t="s">
        <v>1483</v>
      </c>
      <c r="E3086" s="215" t="s">
        <v>1474</v>
      </c>
      <c r="F3086" s="51">
        <v>0</v>
      </c>
      <c r="G3086" s="258">
        <v>0</v>
      </c>
      <c r="H3086" s="258">
        <v>-17.2</v>
      </c>
      <c r="I3086" s="272">
        <v>1.4235294117647099</v>
      </c>
      <c r="J3086" s="272">
        <v>0.143879753640068</v>
      </c>
      <c r="K3086" s="257">
        <v>-14.99</v>
      </c>
      <c r="L3086" s="257">
        <v>-24.66</v>
      </c>
      <c r="M3086" s="257">
        <v>-20.34</v>
      </c>
      <c r="N3086" s="257">
        <v>-59.27</v>
      </c>
      <c r="O3086" s="257">
        <v>38.93</v>
      </c>
      <c r="P3086" s="257">
        <v>-26.07</v>
      </c>
      <c r="Q3086" s="215" t="s">
        <v>535</v>
      </c>
      <c r="R3086" s="215" t="s">
        <v>536</v>
      </c>
      <c r="S3086" s="215" t="s">
        <v>537</v>
      </c>
      <c r="T3086" s="215" t="s">
        <v>538</v>
      </c>
      <c r="U3086" s="215" t="s">
        <v>539</v>
      </c>
      <c r="W3086" s="215" t="s">
        <v>27</v>
      </c>
      <c r="X3086" s="215" t="s">
        <v>35</v>
      </c>
      <c r="Y3086" s="215" t="s">
        <v>15</v>
      </c>
      <c r="Z3086" s="215" t="s">
        <v>17</v>
      </c>
    </row>
    <row r="3087" spans="1:26">
      <c r="A3087" s="215" t="s">
        <v>3535</v>
      </c>
      <c r="B3087" s="51">
        <v>26</v>
      </c>
      <c r="C3087" s="215" t="s">
        <v>1410</v>
      </c>
      <c r="D3087" s="215" t="s">
        <v>1411</v>
      </c>
      <c r="E3087" s="215" t="s">
        <v>3547</v>
      </c>
      <c r="F3087" s="51">
        <v>3</v>
      </c>
      <c r="G3087" s="258">
        <v>0.6</v>
      </c>
      <c r="H3087" s="258">
        <v>-8.5000000000000195</v>
      </c>
      <c r="I3087" s="272">
        <v>15.7176470588235</v>
      </c>
      <c r="J3087" s="272">
        <v>0.41819987725374802</v>
      </c>
      <c r="K3087" s="257">
        <v>-8.75</v>
      </c>
      <c r="L3087" s="257">
        <v>-31.09</v>
      </c>
      <c r="M3087" s="257">
        <v>-20.74</v>
      </c>
      <c r="N3087" s="257">
        <v>-124.11</v>
      </c>
      <c r="O3087" s="257">
        <v>103.37</v>
      </c>
      <c r="P3087" s="257">
        <v>-30.66</v>
      </c>
      <c r="Q3087" s="215" t="s">
        <v>1413</v>
      </c>
      <c r="R3087" s="215" t="s">
        <v>1414</v>
      </c>
      <c r="S3087" s="215" t="s">
        <v>626</v>
      </c>
      <c r="T3087" s="215" t="s">
        <v>1234</v>
      </c>
      <c r="U3087" s="215" t="s">
        <v>1415</v>
      </c>
      <c r="W3087" s="215" t="s">
        <v>36</v>
      </c>
      <c r="X3087" s="215" t="s">
        <v>35</v>
      </c>
      <c r="Y3087" s="215" t="s">
        <v>15</v>
      </c>
      <c r="Z3087" s="215" t="s">
        <v>17</v>
      </c>
    </row>
    <row r="3088" spans="1:26">
      <c r="A3088" s="215" t="s">
        <v>3535</v>
      </c>
      <c r="B3088" s="51">
        <v>27</v>
      </c>
      <c r="C3088" s="215" t="s">
        <v>1268</v>
      </c>
      <c r="D3088" s="215" t="s">
        <v>1486</v>
      </c>
      <c r="E3088" s="215" t="s">
        <v>1474</v>
      </c>
      <c r="F3088" s="51">
        <v>0</v>
      </c>
      <c r="G3088" s="258">
        <v>0</v>
      </c>
      <c r="H3088" s="258">
        <v>-18</v>
      </c>
      <c r="I3088" s="272">
        <v>1.6</v>
      </c>
      <c r="J3088" s="272">
        <v>0.177131694785951</v>
      </c>
      <c r="K3088" s="257">
        <v>-15.75</v>
      </c>
      <c r="L3088" s="257">
        <v>-25.15</v>
      </c>
      <c r="M3088" s="257">
        <v>-21.14</v>
      </c>
      <c r="N3088" s="257">
        <v>-34.35</v>
      </c>
      <c r="O3088" s="257">
        <v>13.21</v>
      </c>
      <c r="P3088" s="257">
        <v>-26.48</v>
      </c>
      <c r="Q3088" s="215" t="s">
        <v>1271</v>
      </c>
      <c r="R3088" s="215" t="s">
        <v>206</v>
      </c>
      <c r="S3088" s="215" t="s">
        <v>1272</v>
      </c>
      <c r="T3088" s="215" t="s">
        <v>1273</v>
      </c>
      <c r="U3088" s="215" t="s">
        <v>882</v>
      </c>
      <c r="W3088" s="215" t="s">
        <v>27</v>
      </c>
      <c r="X3088" s="215" t="s">
        <v>7</v>
      </c>
      <c r="Y3088" s="215" t="s">
        <v>12</v>
      </c>
      <c r="Z3088" s="215" t="s">
        <v>17</v>
      </c>
    </row>
    <row r="3089" spans="1:26">
      <c r="A3089" s="215" t="s">
        <v>3535</v>
      </c>
      <c r="B3089" s="51">
        <v>28</v>
      </c>
      <c r="C3089" s="215" t="s">
        <v>1196</v>
      </c>
      <c r="D3089" s="215" t="s">
        <v>1488</v>
      </c>
      <c r="E3089" s="215" t="s">
        <v>992</v>
      </c>
      <c r="F3089" s="51">
        <v>1</v>
      </c>
      <c r="G3089" s="258">
        <v>0.2</v>
      </c>
      <c r="H3089" s="258">
        <v>-18</v>
      </c>
      <c r="I3089" s="272">
        <v>3.4529411764705902</v>
      </c>
      <c r="J3089" s="272">
        <v>0.25598714851200099</v>
      </c>
      <c r="K3089" s="257">
        <v>-14.81</v>
      </c>
      <c r="L3089" s="257">
        <v>-25.8</v>
      </c>
      <c r="M3089" s="257">
        <v>-20.420000000000002</v>
      </c>
      <c r="N3089" s="257">
        <v>-44.81</v>
      </c>
      <c r="O3089" s="257">
        <v>24.39</v>
      </c>
      <c r="P3089" s="257">
        <v>-27.28</v>
      </c>
      <c r="Q3089" s="215" t="s">
        <v>1199</v>
      </c>
      <c r="R3089" s="215" t="s">
        <v>1200</v>
      </c>
      <c r="S3089" s="215" t="s">
        <v>1201</v>
      </c>
      <c r="T3089" s="215" t="s">
        <v>992</v>
      </c>
      <c r="U3089" s="215" t="s">
        <v>627</v>
      </c>
      <c r="W3089" s="215" t="s">
        <v>27</v>
      </c>
      <c r="X3089" s="215" t="s">
        <v>7</v>
      </c>
      <c r="Y3089" s="215" t="s">
        <v>15</v>
      </c>
      <c r="Z3089" s="215" t="s">
        <v>20</v>
      </c>
    </row>
    <row r="3090" spans="1:26">
      <c r="A3090" s="215" t="s">
        <v>3535</v>
      </c>
      <c r="B3090" s="51">
        <v>29</v>
      </c>
      <c r="C3090" s="215" t="s">
        <v>927</v>
      </c>
      <c r="D3090" s="215" t="s">
        <v>1490</v>
      </c>
      <c r="E3090" s="215" t="s">
        <v>2351</v>
      </c>
      <c r="F3090" s="51">
        <v>1</v>
      </c>
      <c r="G3090" s="258">
        <v>0.2</v>
      </c>
      <c r="H3090" s="258">
        <v>-14</v>
      </c>
      <c r="I3090" s="272">
        <v>9.3882352941176492</v>
      </c>
      <c r="J3090" s="272">
        <v>0.258251622194553</v>
      </c>
      <c r="K3090" s="257">
        <v>-6.58</v>
      </c>
      <c r="L3090" s="257">
        <v>-28.78</v>
      </c>
      <c r="M3090" s="257">
        <v>-18.96</v>
      </c>
      <c r="N3090" s="257">
        <v>-94.47</v>
      </c>
      <c r="O3090" s="257">
        <v>75.510000000000005</v>
      </c>
      <c r="P3090" s="257">
        <v>-28.28</v>
      </c>
      <c r="Q3090" s="215" t="s">
        <v>930</v>
      </c>
      <c r="R3090" s="215" t="s">
        <v>931</v>
      </c>
      <c r="S3090" s="215" t="s">
        <v>932</v>
      </c>
      <c r="T3090" s="215" t="s">
        <v>828</v>
      </c>
      <c r="U3090" s="215" t="s">
        <v>933</v>
      </c>
      <c r="W3090" s="215" t="s">
        <v>36</v>
      </c>
      <c r="X3090" s="215" t="s">
        <v>7</v>
      </c>
      <c r="Y3090" s="215" t="s">
        <v>12</v>
      </c>
      <c r="Z3090" s="215" t="s">
        <v>20</v>
      </c>
    </row>
    <row r="3091" spans="1:26">
      <c r="A3091" s="215" t="s">
        <v>3535</v>
      </c>
      <c r="B3091" s="51">
        <v>30</v>
      </c>
      <c r="C3091" s="215" t="s">
        <v>257</v>
      </c>
      <c r="D3091" s="215" t="s">
        <v>1492</v>
      </c>
      <c r="E3091" s="215" t="s">
        <v>1474</v>
      </c>
      <c r="F3091" s="51">
        <v>0</v>
      </c>
      <c r="G3091" s="258">
        <v>0</v>
      </c>
      <c r="H3091" s="258">
        <v>-14</v>
      </c>
      <c r="I3091" s="272">
        <v>10.2117647058824</v>
      </c>
      <c r="J3091" s="272">
        <v>0.36916654390029702</v>
      </c>
      <c r="K3091" s="257">
        <v>-3.47</v>
      </c>
      <c r="L3091" s="257">
        <v>-30.73</v>
      </c>
      <c r="M3091" s="257">
        <v>-19.63</v>
      </c>
      <c r="N3091" s="257">
        <v>-94.22</v>
      </c>
      <c r="O3091" s="257">
        <v>74.59</v>
      </c>
      <c r="P3091" s="257">
        <v>-30.44</v>
      </c>
      <c r="Q3091" s="215" t="s">
        <v>260</v>
      </c>
      <c r="R3091" s="215" t="s">
        <v>261</v>
      </c>
      <c r="S3091" s="215" t="s">
        <v>262</v>
      </c>
      <c r="T3091" s="215" t="s">
        <v>263</v>
      </c>
      <c r="U3091" s="215" t="s">
        <v>264</v>
      </c>
      <c r="W3091" s="215" t="s">
        <v>36</v>
      </c>
      <c r="X3091" s="215" t="s">
        <v>7</v>
      </c>
      <c r="Y3091" s="215" t="s">
        <v>12</v>
      </c>
      <c r="Z3091" s="215" t="s">
        <v>20</v>
      </c>
    </row>
    <row r="3092" spans="1:26">
      <c r="A3092" s="215" t="s">
        <v>3535</v>
      </c>
      <c r="B3092" s="51">
        <v>31</v>
      </c>
      <c r="C3092" s="215" t="s">
        <v>489</v>
      </c>
      <c r="D3092" s="215" t="s">
        <v>1493</v>
      </c>
      <c r="E3092" s="215" t="s">
        <v>494</v>
      </c>
      <c r="F3092" s="51">
        <v>1</v>
      </c>
      <c r="G3092" s="258">
        <v>0.2</v>
      </c>
      <c r="H3092" s="258">
        <v>-17.7</v>
      </c>
      <c r="I3092" s="272">
        <v>2.6529411764705899</v>
      </c>
      <c r="J3092" s="272">
        <v>0.21588511126208801</v>
      </c>
      <c r="K3092" s="257">
        <v>-15.54</v>
      </c>
      <c r="L3092" s="257">
        <v>-24.44</v>
      </c>
      <c r="M3092" s="257">
        <v>-21.03</v>
      </c>
      <c r="N3092" s="257">
        <v>-84.93</v>
      </c>
      <c r="O3092" s="257">
        <v>63.9</v>
      </c>
      <c r="P3092" s="257">
        <v>-25.55</v>
      </c>
      <c r="Q3092" s="215" t="s">
        <v>492</v>
      </c>
      <c r="R3092" s="215" t="s">
        <v>493</v>
      </c>
      <c r="S3092" s="215" t="s">
        <v>494</v>
      </c>
      <c r="T3092" s="215" t="s">
        <v>495</v>
      </c>
      <c r="U3092" s="215" t="s">
        <v>496</v>
      </c>
      <c r="W3092" s="215" t="s">
        <v>27</v>
      </c>
      <c r="X3092" s="215" t="s">
        <v>35</v>
      </c>
      <c r="Y3092" s="215" t="s">
        <v>12</v>
      </c>
      <c r="Z3092" s="215" t="s">
        <v>17</v>
      </c>
    </row>
    <row r="3093" spans="1:26">
      <c r="A3093" s="215" t="s">
        <v>3535</v>
      </c>
      <c r="B3093" s="51">
        <v>32</v>
      </c>
      <c r="C3093" s="215" t="s">
        <v>313</v>
      </c>
      <c r="D3093" s="215" t="s">
        <v>1495</v>
      </c>
      <c r="E3093" s="215" t="s">
        <v>3548</v>
      </c>
      <c r="F3093" s="51">
        <v>3</v>
      </c>
      <c r="G3093" s="258">
        <v>0.6</v>
      </c>
      <c r="H3093" s="258">
        <v>-17</v>
      </c>
      <c r="I3093" s="272">
        <v>2.0705882352941201</v>
      </c>
      <c r="J3093" s="272">
        <v>0.18656151188253101</v>
      </c>
      <c r="K3093" s="257">
        <v>-15.35</v>
      </c>
      <c r="L3093" s="257">
        <v>-25.11</v>
      </c>
      <c r="M3093" s="257">
        <v>-21.37</v>
      </c>
      <c r="N3093" s="257">
        <v>-63.04</v>
      </c>
      <c r="O3093" s="257">
        <v>41.67</v>
      </c>
      <c r="P3093" s="257">
        <v>-26.53</v>
      </c>
      <c r="Q3093" s="215" t="s">
        <v>316</v>
      </c>
      <c r="R3093" s="215" t="s">
        <v>317</v>
      </c>
      <c r="S3093" s="215" t="s">
        <v>318</v>
      </c>
      <c r="T3093" s="215" t="s">
        <v>319</v>
      </c>
      <c r="U3093" s="215" t="s">
        <v>320</v>
      </c>
      <c r="W3093" s="215" t="s">
        <v>27</v>
      </c>
      <c r="X3093" s="215" t="s">
        <v>35</v>
      </c>
      <c r="Y3093" s="215" t="s">
        <v>12</v>
      </c>
      <c r="Z3093" s="215" t="s">
        <v>20</v>
      </c>
    </row>
    <row r="3094" spans="1:26">
      <c r="A3094" s="215" t="s">
        <v>3535</v>
      </c>
      <c r="B3094" s="51">
        <v>33</v>
      </c>
      <c r="C3094" s="215" t="s">
        <v>548</v>
      </c>
      <c r="D3094" s="215" t="s">
        <v>1497</v>
      </c>
      <c r="E3094" s="215" t="s">
        <v>2468</v>
      </c>
      <c r="F3094" s="51">
        <v>2</v>
      </c>
      <c r="G3094" s="258">
        <v>0.4</v>
      </c>
      <c r="H3094" s="258">
        <v>-13.5</v>
      </c>
      <c r="I3094" s="272">
        <v>7.4470588235294102</v>
      </c>
      <c r="J3094" s="272">
        <v>0.158957063050544</v>
      </c>
      <c r="K3094" s="257">
        <v>-7.99</v>
      </c>
      <c r="L3094" s="257">
        <v>-30.2</v>
      </c>
      <c r="M3094" s="257">
        <v>-20.83</v>
      </c>
      <c r="N3094" s="257">
        <v>-80.239999999999995</v>
      </c>
      <c r="O3094" s="257">
        <v>59.41</v>
      </c>
      <c r="P3094" s="257">
        <v>-29.81</v>
      </c>
      <c r="Q3094" s="215" t="s">
        <v>551</v>
      </c>
      <c r="R3094" s="215" t="s">
        <v>552</v>
      </c>
      <c r="S3094" s="215" t="s">
        <v>553</v>
      </c>
      <c r="T3094" s="215" t="s">
        <v>554</v>
      </c>
      <c r="U3094" s="215" t="s">
        <v>555</v>
      </c>
      <c r="W3094" s="215" t="s">
        <v>36</v>
      </c>
      <c r="X3094" s="215" t="s">
        <v>35</v>
      </c>
      <c r="Y3094" s="215" t="s">
        <v>12</v>
      </c>
      <c r="Z3094" s="215" t="s">
        <v>17</v>
      </c>
    </row>
    <row r="3095" spans="1:26">
      <c r="A3095" s="215" t="s">
        <v>3535</v>
      </c>
      <c r="B3095" s="51">
        <v>34</v>
      </c>
      <c r="C3095" s="215" t="s">
        <v>869</v>
      </c>
      <c r="D3095" s="215" t="s">
        <v>1499</v>
      </c>
      <c r="E3095" s="215" t="s">
        <v>3549</v>
      </c>
      <c r="F3095" s="51">
        <v>0</v>
      </c>
      <c r="G3095" s="258">
        <v>0</v>
      </c>
      <c r="H3095" s="258">
        <v>-10.9</v>
      </c>
      <c r="I3095" s="272">
        <v>11.882352941176499</v>
      </c>
      <c r="J3095" s="272">
        <v>0.22547803805175601</v>
      </c>
      <c r="K3095" s="257">
        <v>-7.36</v>
      </c>
      <c r="L3095" s="257">
        <v>-28.38</v>
      </c>
      <c r="M3095" s="257">
        <v>-19.23</v>
      </c>
      <c r="N3095" s="257">
        <v>-79.900000000000006</v>
      </c>
      <c r="O3095" s="257">
        <v>60.67</v>
      </c>
      <c r="P3095" s="257">
        <v>-28.82</v>
      </c>
      <c r="Q3095" s="215" t="s">
        <v>872</v>
      </c>
      <c r="R3095" s="215" t="s">
        <v>873</v>
      </c>
      <c r="S3095" s="215" t="s">
        <v>874</v>
      </c>
      <c r="T3095" s="215" t="s">
        <v>875</v>
      </c>
      <c r="U3095" s="215" t="s">
        <v>876</v>
      </c>
      <c r="W3095" s="215" t="s">
        <v>36</v>
      </c>
      <c r="X3095" s="215" t="s">
        <v>35</v>
      </c>
      <c r="Y3095" s="215" t="s">
        <v>15</v>
      </c>
      <c r="Z3095" s="215" t="s">
        <v>17</v>
      </c>
    </row>
    <row r="3096" spans="1:26">
      <c r="A3096" s="215" t="s">
        <v>3535</v>
      </c>
      <c r="B3096" s="51">
        <v>35</v>
      </c>
      <c r="C3096" s="215" t="s">
        <v>816</v>
      </c>
      <c r="D3096" s="215" t="s">
        <v>1501</v>
      </c>
      <c r="E3096" s="215" t="s">
        <v>1474</v>
      </c>
      <c r="F3096" s="51">
        <v>0</v>
      </c>
      <c r="G3096" s="258">
        <v>0</v>
      </c>
      <c r="H3096" s="258">
        <v>-18</v>
      </c>
      <c r="I3096" s="272">
        <v>1.9352941176470599</v>
      </c>
      <c r="J3096" s="272">
        <v>0.190349555089003</v>
      </c>
      <c r="K3096" s="257">
        <v>-12.42</v>
      </c>
      <c r="L3096" s="257">
        <v>-21.11</v>
      </c>
      <c r="M3096" s="257">
        <v>-17.829999999999998</v>
      </c>
      <c r="N3096" s="257">
        <v>-29.99</v>
      </c>
      <c r="O3096" s="257">
        <v>12.16</v>
      </c>
      <c r="P3096" s="257">
        <v>-22.09</v>
      </c>
      <c r="Q3096" s="215" t="s">
        <v>819</v>
      </c>
      <c r="R3096" s="215" t="s">
        <v>779</v>
      </c>
      <c r="S3096" s="215" t="s">
        <v>820</v>
      </c>
      <c r="T3096" s="215" t="s">
        <v>821</v>
      </c>
      <c r="U3096" s="215" t="s">
        <v>822</v>
      </c>
      <c r="W3096" s="215" t="s">
        <v>27</v>
      </c>
      <c r="X3096" s="215" t="s">
        <v>23</v>
      </c>
      <c r="Y3096" s="215" t="s">
        <v>23</v>
      </c>
      <c r="Z3096" s="215" t="s">
        <v>23</v>
      </c>
    </row>
    <row r="3097" spans="1:26">
      <c r="A3097" s="215" t="s">
        <v>3535</v>
      </c>
      <c r="B3097" s="51">
        <v>36</v>
      </c>
      <c r="C3097" s="215" t="s">
        <v>475</v>
      </c>
      <c r="D3097" s="215" t="s">
        <v>1503</v>
      </c>
      <c r="E3097" s="215" t="s">
        <v>482</v>
      </c>
      <c r="F3097" s="51">
        <v>1</v>
      </c>
      <c r="G3097" s="258">
        <v>0.2</v>
      </c>
      <c r="H3097" s="258">
        <v>-17.2</v>
      </c>
      <c r="I3097" s="272">
        <v>1.8823529411764699</v>
      </c>
      <c r="J3097" s="272">
        <v>0.20019446134358801</v>
      </c>
      <c r="K3097" s="257">
        <v>-16.45</v>
      </c>
      <c r="L3097" s="257">
        <v>-25.74</v>
      </c>
      <c r="M3097" s="257">
        <v>-23.16</v>
      </c>
      <c r="N3097" s="257">
        <v>-61.22</v>
      </c>
      <c r="O3097" s="257">
        <v>38.06</v>
      </c>
      <c r="P3097" s="257">
        <v>-26.82</v>
      </c>
      <c r="Q3097" s="215" t="s">
        <v>478</v>
      </c>
      <c r="R3097" s="215" t="s">
        <v>479</v>
      </c>
      <c r="S3097" s="215" t="s">
        <v>480</v>
      </c>
      <c r="T3097" s="215" t="s">
        <v>481</v>
      </c>
      <c r="U3097" s="215" t="s">
        <v>482</v>
      </c>
      <c r="W3097" s="215" t="s">
        <v>27</v>
      </c>
      <c r="X3097" s="215" t="s">
        <v>35</v>
      </c>
      <c r="Y3097" s="215" t="s">
        <v>15</v>
      </c>
      <c r="Z3097" s="215" t="s">
        <v>17</v>
      </c>
    </row>
    <row r="3098" spans="1:26">
      <c r="A3098" s="215" t="s">
        <v>3535</v>
      </c>
      <c r="B3098" s="51">
        <v>37</v>
      </c>
      <c r="C3098" s="215" t="s">
        <v>919</v>
      </c>
      <c r="D3098" s="215" t="s">
        <v>1505</v>
      </c>
      <c r="E3098" s="215" t="s">
        <v>3550</v>
      </c>
      <c r="F3098" s="51">
        <v>3</v>
      </c>
      <c r="G3098" s="258">
        <v>0.6</v>
      </c>
      <c r="H3098" s="258">
        <v>-13.3</v>
      </c>
      <c r="I3098" s="272">
        <v>8.50588235294118</v>
      </c>
      <c r="J3098" s="272">
        <v>0.30504618105963099</v>
      </c>
      <c r="K3098" s="257">
        <v>-9.85</v>
      </c>
      <c r="L3098" s="257">
        <v>-32.159999999999997</v>
      </c>
      <c r="M3098" s="257">
        <v>-22.7</v>
      </c>
      <c r="N3098" s="257">
        <v>-82.77</v>
      </c>
      <c r="O3098" s="257">
        <v>60.07</v>
      </c>
      <c r="P3098" s="257">
        <v>-31.92</v>
      </c>
      <c r="Q3098" s="215" t="s">
        <v>922</v>
      </c>
      <c r="R3098" s="215" t="s">
        <v>923</v>
      </c>
      <c r="S3098" s="215" t="s">
        <v>924</v>
      </c>
      <c r="T3098" s="215" t="s">
        <v>925</v>
      </c>
      <c r="U3098" s="215" t="s">
        <v>926</v>
      </c>
      <c r="W3098" s="215" t="s">
        <v>36</v>
      </c>
      <c r="X3098" s="215" t="s">
        <v>35</v>
      </c>
      <c r="Y3098" s="215" t="s">
        <v>12</v>
      </c>
      <c r="Z3098" s="215" t="s">
        <v>17</v>
      </c>
    </row>
    <row r="3099" spans="1:26">
      <c r="A3099" s="215" t="s">
        <v>3535</v>
      </c>
      <c r="B3099" s="51">
        <v>38</v>
      </c>
      <c r="C3099" s="215" t="s">
        <v>1188</v>
      </c>
      <c r="D3099" s="215" t="s">
        <v>1507</v>
      </c>
      <c r="E3099" s="215" t="s">
        <v>1474</v>
      </c>
      <c r="F3099" s="51">
        <v>0</v>
      </c>
      <c r="G3099" s="258">
        <v>0</v>
      </c>
      <c r="H3099" s="258">
        <v>-18</v>
      </c>
      <c r="I3099" s="272">
        <v>2.5470588235294098</v>
      </c>
      <c r="J3099" s="272">
        <v>0.25210563220636301</v>
      </c>
      <c r="K3099" s="257">
        <v>-15.61</v>
      </c>
      <c r="L3099" s="257">
        <v>-24.64</v>
      </c>
      <c r="M3099" s="257">
        <v>-20.99</v>
      </c>
      <c r="N3099" s="257">
        <v>-36.630000000000003</v>
      </c>
      <c r="O3099" s="257">
        <v>15.64</v>
      </c>
      <c r="P3099" s="257">
        <v>-25.66</v>
      </c>
      <c r="Q3099" s="215" t="s">
        <v>1191</v>
      </c>
      <c r="R3099" s="215" t="s">
        <v>1192</v>
      </c>
      <c r="S3099" s="215" t="s">
        <v>1193</v>
      </c>
      <c r="T3099" s="215" t="s">
        <v>1194</v>
      </c>
      <c r="U3099" s="215" t="s">
        <v>1195</v>
      </c>
      <c r="W3099" s="215" t="s">
        <v>27</v>
      </c>
      <c r="X3099" s="215" t="s">
        <v>7</v>
      </c>
      <c r="Y3099" s="215" t="s">
        <v>15</v>
      </c>
      <c r="Z3099" s="215" t="s">
        <v>17</v>
      </c>
    </row>
    <row r="3100" spans="1:26">
      <c r="A3100" s="215" t="s">
        <v>3535</v>
      </c>
      <c r="B3100" s="51">
        <v>39</v>
      </c>
      <c r="C3100" s="215" t="s">
        <v>200</v>
      </c>
      <c r="D3100" s="215" t="s">
        <v>1509</v>
      </c>
      <c r="E3100" s="215" t="s">
        <v>3551</v>
      </c>
      <c r="F3100" s="51">
        <v>1</v>
      </c>
      <c r="G3100" s="258">
        <v>0.2</v>
      </c>
      <c r="H3100" s="258">
        <v>-14</v>
      </c>
      <c r="I3100" s="272">
        <v>19.6294117647059</v>
      </c>
      <c r="J3100" s="272">
        <v>0.298223474995295</v>
      </c>
      <c r="K3100" s="257">
        <v>-9.6300000000000008</v>
      </c>
      <c r="L3100" s="257">
        <v>-28.77</v>
      </c>
      <c r="M3100" s="257">
        <v>-19.760000000000002</v>
      </c>
      <c r="N3100" s="257">
        <v>-94.45</v>
      </c>
      <c r="O3100" s="257">
        <v>74.69</v>
      </c>
      <c r="P3100" s="257">
        <v>-28.62</v>
      </c>
      <c r="Q3100" s="215" t="s">
        <v>203</v>
      </c>
      <c r="R3100" s="215" t="s">
        <v>204</v>
      </c>
      <c r="S3100" s="215" t="s">
        <v>205</v>
      </c>
      <c r="T3100" s="215" t="s">
        <v>206</v>
      </c>
      <c r="U3100" s="215" t="s">
        <v>207</v>
      </c>
      <c r="W3100" s="215" t="s">
        <v>36</v>
      </c>
      <c r="X3100" s="215" t="s">
        <v>7</v>
      </c>
      <c r="Y3100" s="215" t="s">
        <v>12</v>
      </c>
      <c r="Z3100" s="215" t="s">
        <v>20</v>
      </c>
    </row>
    <row r="3101" spans="1:26">
      <c r="A3101" s="215" t="s">
        <v>3535</v>
      </c>
      <c r="B3101" s="51">
        <v>40</v>
      </c>
      <c r="C3101" s="215" t="s">
        <v>407</v>
      </c>
      <c r="D3101" s="215" t="s">
        <v>1511</v>
      </c>
      <c r="E3101" s="215" t="s">
        <v>2916</v>
      </c>
      <c r="F3101" s="51">
        <v>2</v>
      </c>
      <c r="G3101" s="258">
        <v>0.4</v>
      </c>
      <c r="H3101" s="258">
        <v>-14</v>
      </c>
      <c r="I3101" s="272">
        <v>11.617647058823501</v>
      </c>
      <c r="J3101" s="272">
        <v>0.379430273778886</v>
      </c>
      <c r="K3101" s="257">
        <v>-1.81</v>
      </c>
      <c r="L3101" s="257">
        <v>-26.47</v>
      </c>
      <c r="M3101" s="257">
        <v>-15.95</v>
      </c>
      <c r="N3101" s="257">
        <v>-78.39</v>
      </c>
      <c r="O3101" s="257">
        <v>62.44</v>
      </c>
      <c r="P3101" s="257">
        <v>-26.37</v>
      </c>
      <c r="Q3101" s="215" t="s">
        <v>410</v>
      </c>
      <c r="R3101" s="215" t="s">
        <v>411</v>
      </c>
      <c r="S3101" s="215" t="s">
        <v>412</v>
      </c>
      <c r="T3101" s="215" t="s">
        <v>413</v>
      </c>
      <c r="U3101" s="215" t="s">
        <v>414</v>
      </c>
      <c r="W3101" s="215" t="s">
        <v>36</v>
      </c>
      <c r="X3101" s="215" t="s">
        <v>23</v>
      </c>
      <c r="Y3101" s="215" t="s">
        <v>23</v>
      </c>
      <c r="Z3101" s="215" t="s">
        <v>23</v>
      </c>
    </row>
    <row r="3102" spans="1:26">
      <c r="A3102" s="215" t="s">
        <v>3535</v>
      </c>
      <c r="B3102" s="51">
        <v>41</v>
      </c>
      <c r="C3102" s="215" t="s">
        <v>1087</v>
      </c>
      <c r="D3102" s="215" t="s">
        <v>1513</v>
      </c>
      <c r="E3102" s="215" t="s">
        <v>3552</v>
      </c>
      <c r="F3102" s="51">
        <v>4</v>
      </c>
      <c r="G3102" s="258">
        <v>0.8</v>
      </c>
      <c r="H3102" s="258">
        <v>-18</v>
      </c>
      <c r="I3102" s="272">
        <v>1.5647058823529401</v>
      </c>
      <c r="J3102" s="272">
        <v>0.185283218595063</v>
      </c>
      <c r="K3102" s="257">
        <v>-13.49</v>
      </c>
      <c r="L3102" s="257">
        <v>-23.94</v>
      </c>
      <c r="M3102" s="257">
        <v>-19.29</v>
      </c>
      <c r="N3102" s="257">
        <v>-39.729999999999997</v>
      </c>
      <c r="O3102" s="257">
        <v>20.440000000000001</v>
      </c>
      <c r="P3102" s="257">
        <v>-25.05</v>
      </c>
      <c r="Q3102" s="215" t="s">
        <v>1009</v>
      </c>
      <c r="R3102" s="215" t="s">
        <v>1090</v>
      </c>
      <c r="S3102" s="215" t="s">
        <v>1091</v>
      </c>
      <c r="T3102" s="215" t="s">
        <v>1092</v>
      </c>
      <c r="U3102" s="215" t="s">
        <v>1093</v>
      </c>
      <c r="W3102" s="215" t="s">
        <v>27</v>
      </c>
      <c r="X3102" s="215" t="s">
        <v>7</v>
      </c>
      <c r="Y3102" s="215" t="s">
        <v>15</v>
      </c>
      <c r="Z3102" s="215" t="s">
        <v>20</v>
      </c>
    </row>
    <row r="3103" spans="1:26">
      <c r="A3103" s="215" t="s">
        <v>3535</v>
      </c>
      <c r="B3103" s="51">
        <v>42</v>
      </c>
      <c r="C3103" s="215" t="s">
        <v>600</v>
      </c>
      <c r="D3103" s="215" t="s">
        <v>1515</v>
      </c>
      <c r="E3103" s="215" t="s">
        <v>3553</v>
      </c>
      <c r="F3103" s="51">
        <v>5</v>
      </c>
      <c r="G3103" s="258">
        <v>1</v>
      </c>
      <c r="H3103" s="258">
        <v>-2.7000000000000299</v>
      </c>
      <c r="I3103" s="272">
        <v>15.6647058823529</v>
      </c>
      <c r="J3103" s="272">
        <v>0.39482451150061598</v>
      </c>
      <c r="K3103" s="257">
        <v>-5.0999999999999996</v>
      </c>
      <c r="L3103" s="257">
        <v>-29.79</v>
      </c>
      <c r="M3103" s="257">
        <v>-17.57</v>
      </c>
      <c r="N3103" s="257">
        <v>-90.96</v>
      </c>
      <c r="O3103" s="257">
        <v>73.39</v>
      </c>
      <c r="P3103" s="257">
        <v>-29.46</v>
      </c>
      <c r="Q3103" s="215" t="s">
        <v>603</v>
      </c>
      <c r="R3103" s="215" t="s">
        <v>405</v>
      </c>
      <c r="S3103" s="215" t="s">
        <v>604</v>
      </c>
      <c r="T3103" s="215" t="s">
        <v>605</v>
      </c>
      <c r="U3103" s="215" t="s">
        <v>606</v>
      </c>
      <c r="W3103" s="215" t="s">
        <v>36</v>
      </c>
      <c r="X3103" s="215" t="s">
        <v>35</v>
      </c>
      <c r="Y3103" s="215" t="s">
        <v>15</v>
      </c>
      <c r="Z3103" s="215" t="s">
        <v>20</v>
      </c>
    </row>
    <row r="3104" spans="1:26">
      <c r="A3104" s="215" t="s">
        <v>3535</v>
      </c>
      <c r="B3104" s="51">
        <v>43</v>
      </c>
      <c r="C3104" s="215" t="s">
        <v>1303</v>
      </c>
      <c r="D3104" s="215" t="s">
        <v>1517</v>
      </c>
      <c r="E3104" s="215" t="s">
        <v>1474</v>
      </c>
      <c r="F3104" s="51">
        <v>0</v>
      </c>
      <c r="G3104" s="258">
        <v>0</v>
      </c>
      <c r="H3104" s="258">
        <v>-14</v>
      </c>
      <c r="I3104" s="272">
        <v>10.894117647058801</v>
      </c>
      <c r="J3104" s="272">
        <v>0.30366912313355399</v>
      </c>
      <c r="K3104" s="257">
        <v>-4.26</v>
      </c>
      <c r="L3104" s="257">
        <v>-29.62</v>
      </c>
      <c r="M3104" s="257">
        <v>-19.77</v>
      </c>
      <c r="N3104" s="257">
        <v>-89.81</v>
      </c>
      <c r="O3104" s="257">
        <v>70.040000000000006</v>
      </c>
      <c r="P3104" s="257">
        <v>-29.48</v>
      </c>
      <c r="Q3104" s="215" t="s">
        <v>1306</v>
      </c>
      <c r="R3104" s="215" t="s">
        <v>1307</v>
      </c>
      <c r="S3104" s="215" t="s">
        <v>1308</v>
      </c>
      <c r="T3104" s="215" t="s">
        <v>1309</v>
      </c>
      <c r="U3104" s="215" t="s">
        <v>1310</v>
      </c>
      <c r="W3104" s="215" t="s">
        <v>36</v>
      </c>
      <c r="X3104" s="215" t="s">
        <v>7</v>
      </c>
      <c r="Y3104" s="215" t="s">
        <v>12</v>
      </c>
      <c r="Z3104" s="215" t="s">
        <v>17</v>
      </c>
    </row>
    <row r="3105" spans="1:26">
      <c r="A3105" s="215" t="s">
        <v>3535</v>
      </c>
      <c r="B3105" s="51">
        <v>44</v>
      </c>
      <c r="C3105" s="215" t="s">
        <v>240</v>
      </c>
      <c r="D3105" s="215" t="s">
        <v>1518</v>
      </c>
      <c r="E3105" s="215" t="s">
        <v>1474</v>
      </c>
      <c r="F3105" s="51">
        <v>0</v>
      </c>
      <c r="G3105" s="258">
        <v>0</v>
      </c>
      <c r="H3105" s="258">
        <v>-13.2</v>
      </c>
      <c r="I3105" s="272">
        <v>10.047058823529399</v>
      </c>
      <c r="J3105" s="272">
        <v>0.299039432368429</v>
      </c>
      <c r="K3105" s="257">
        <v>-8.93</v>
      </c>
      <c r="L3105" s="257">
        <v>-30.05</v>
      </c>
      <c r="M3105" s="257">
        <v>-18.489999999999998</v>
      </c>
      <c r="N3105" s="257">
        <v>-86.27</v>
      </c>
      <c r="O3105" s="257">
        <v>67.78</v>
      </c>
      <c r="P3105" s="257">
        <v>-30.14</v>
      </c>
      <c r="Q3105" s="215" t="s">
        <v>243</v>
      </c>
      <c r="R3105" s="215" t="s">
        <v>244</v>
      </c>
      <c r="S3105" s="215" t="s">
        <v>245</v>
      </c>
      <c r="T3105" s="215" t="s">
        <v>246</v>
      </c>
      <c r="U3105" s="215" t="s">
        <v>247</v>
      </c>
      <c r="W3105" s="215" t="s">
        <v>36</v>
      </c>
      <c r="X3105" s="215" t="s">
        <v>35</v>
      </c>
      <c r="Y3105" s="215" t="s">
        <v>12</v>
      </c>
      <c r="Z3105" s="215" t="s">
        <v>17</v>
      </c>
    </row>
    <row r="3106" spans="1:26">
      <c r="A3106" s="215" t="s">
        <v>3535</v>
      </c>
      <c r="B3106" s="51">
        <v>45</v>
      </c>
      <c r="C3106" s="215" t="s">
        <v>216</v>
      </c>
      <c r="D3106" s="215" t="s">
        <v>1520</v>
      </c>
      <c r="E3106" s="215" t="s">
        <v>223</v>
      </c>
      <c r="F3106" s="51">
        <v>1</v>
      </c>
      <c r="G3106" s="258">
        <v>0.2</v>
      </c>
      <c r="H3106" s="258">
        <v>-18</v>
      </c>
      <c r="I3106" s="272">
        <v>2.2294117647058802</v>
      </c>
      <c r="J3106" s="272">
        <v>0.22678188257111001</v>
      </c>
      <c r="K3106" s="257">
        <v>-15.53</v>
      </c>
      <c r="L3106" s="257">
        <v>-26.62</v>
      </c>
      <c r="M3106" s="257">
        <v>-21.2</v>
      </c>
      <c r="N3106" s="257">
        <v>-46.14</v>
      </c>
      <c r="O3106" s="257">
        <v>24.94</v>
      </c>
      <c r="P3106" s="257">
        <v>-28.03</v>
      </c>
      <c r="Q3106" s="215" t="s">
        <v>219</v>
      </c>
      <c r="R3106" s="215" t="s">
        <v>220</v>
      </c>
      <c r="S3106" s="215" t="s">
        <v>221</v>
      </c>
      <c r="T3106" s="215" t="s">
        <v>222</v>
      </c>
      <c r="U3106" s="215" t="s">
        <v>223</v>
      </c>
      <c r="W3106" s="215" t="s">
        <v>27</v>
      </c>
      <c r="X3106" s="215" t="s">
        <v>7</v>
      </c>
      <c r="Y3106" s="215" t="s">
        <v>15</v>
      </c>
      <c r="Z3106" s="215" t="s">
        <v>20</v>
      </c>
    </row>
    <row r="3107" spans="1:26">
      <c r="A3107" s="215" t="s">
        <v>3535</v>
      </c>
      <c r="B3107" s="51">
        <v>46</v>
      </c>
      <c r="C3107" s="215" t="s">
        <v>467</v>
      </c>
      <c r="D3107" s="215" t="s">
        <v>1522</v>
      </c>
      <c r="E3107" s="215" t="s">
        <v>3554</v>
      </c>
      <c r="F3107" s="51">
        <v>0</v>
      </c>
      <c r="G3107" s="258">
        <v>0</v>
      </c>
      <c r="H3107" s="258">
        <v>-17.2</v>
      </c>
      <c r="I3107" s="272">
        <v>2.5764705882352898</v>
      </c>
      <c r="J3107" s="272">
        <v>0.208974269108745</v>
      </c>
      <c r="K3107" s="257">
        <v>-12.93</v>
      </c>
      <c r="L3107" s="257">
        <v>-22.67</v>
      </c>
      <c r="M3107" s="257">
        <v>-19.12</v>
      </c>
      <c r="N3107" s="257">
        <v>-56.14</v>
      </c>
      <c r="O3107" s="257">
        <v>37.020000000000003</v>
      </c>
      <c r="P3107" s="257">
        <v>-23.99</v>
      </c>
      <c r="Q3107" s="215" t="s">
        <v>470</v>
      </c>
      <c r="R3107" s="215" t="s">
        <v>471</v>
      </c>
      <c r="S3107" s="215" t="s">
        <v>472</v>
      </c>
      <c r="T3107" s="215" t="s">
        <v>473</v>
      </c>
      <c r="U3107" s="215" t="s">
        <v>474</v>
      </c>
      <c r="W3107" s="215" t="s">
        <v>27</v>
      </c>
      <c r="X3107" s="215" t="s">
        <v>35</v>
      </c>
      <c r="Y3107" s="215" t="s">
        <v>12</v>
      </c>
      <c r="Z3107" s="215" t="s">
        <v>20</v>
      </c>
    </row>
    <row r="3108" spans="1:26">
      <c r="A3108" s="215" t="s">
        <v>3535</v>
      </c>
      <c r="B3108" s="51">
        <v>47</v>
      </c>
      <c r="C3108" s="215" t="s">
        <v>1039</v>
      </c>
      <c r="D3108" s="215" t="s">
        <v>1524</v>
      </c>
      <c r="E3108" s="215" t="s">
        <v>2553</v>
      </c>
      <c r="F3108" s="51">
        <v>2</v>
      </c>
      <c r="G3108" s="258">
        <v>0.4</v>
      </c>
      <c r="H3108" s="258">
        <v>-15.6</v>
      </c>
      <c r="I3108" s="272">
        <v>2.9470588235294102</v>
      </c>
      <c r="J3108" s="272">
        <v>0.258586275971109</v>
      </c>
      <c r="K3108" s="257">
        <v>-12.33</v>
      </c>
      <c r="L3108" s="257">
        <v>-22.72</v>
      </c>
      <c r="M3108" s="257">
        <v>-18.350000000000001</v>
      </c>
      <c r="N3108" s="257">
        <v>-51.95</v>
      </c>
      <c r="O3108" s="257">
        <v>33.6</v>
      </c>
      <c r="P3108" s="257">
        <v>-24.18</v>
      </c>
      <c r="Q3108" s="215" t="s">
        <v>1016</v>
      </c>
      <c r="R3108" s="215" t="s">
        <v>1042</v>
      </c>
      <c r="S3108" s="215" t="s">
        <v>427</v>
      </c>
      <c r="T3108" s="215" t="s">
        <v>319</v>
      </c>
      <c r="U3108" s="215" t="s">
        <v>1043</v>
      </c>
      <c r="W3108" s="215" t="s">
        <v>27</v>
      </c>
      <c r="X3108" s="215" t="s">
        <v>35</v>
      </c>
      <c r="Y3108" s="215" t="s">
        <v>15</v>
      </c>
      <c r="Z3108" s="215" t="s">
        <v>20</v>
      </c>
    </row>
    <row r="3109" spans="1:26">
      <c r="A3109" s="215" t="s">
        <v>3535</v>
      </c>
      <c r="B3109" s="51">
        <v>48</v>
      </c>
      <c r="C3109" s="215" t="s">
        <v>329</v>
      </c>
      <c r="D3109" s="215" t="s">
        <v>1526</v>
      </c>
      <c r="E3109" s="215" t="s">
        <v>1474</v>
      </c>
      <c r="F3109" s="51">
        <v>0</v>
      </c>
      <c r="G3109" s="258">
        <v>0</v>
      </c>
      <c r="H3109" s="258">
        <v>-17.100000000000001</v>
      </c>
      <c r="I3109" s="272">
        <v>1.3529411764705901</v>
      </c>
      <c r="J3109" s="272">
        <v>0.131110644517515</v>
      </c>
      <c r="K3109" s="257">
        <v>-14.53</v>
      </c>
      <c r="L3109" s="257">
        <v>-24.34</v>
      </c>
      <c r="M3109" s="257">
        <v>-20.6</v>
      </c>
      <c r="N3109" s="257">
        <v>-60.46</v>
      </c>
      <c r="O3109" s="257">
        <v>39.86</v>
      </c>
      <c r="P3109" s="257">
        <v>-25.51</v>
      </c>
      <c r="Q3109" s="215" t="s">
        <v>332</v>
      </c>
      <c r="R3109" s="215" t="s">
        <v>333</v>
      </c>
      <c r="S3109" s="215" t="s">
        <v>334</v>
      </c>
      <c r="T3109" s="215" t="s">
        <v>335</v>
      </c>
      <c r="U3109" s="215" t="s">
        <v>336</v>
      </c>
      <c r="W3109" s="215" t="s">
        <v>27</v>
      </c>
      <c r="X3109" s="215" t="s">
        <v>35</v>
      </c>
      <c r="Y3109" s="215" t="s">
        <v>15</v>
      </c>
      <c r="Z3109" s="215" t="s">
        <v>17</v>
      </c>
    </row>
    <row r="3110" spans="1:26">
      <c r="A3110" s="215" t="s">
        <v>3535</v>
      </c>
      <c r="B3110" s="51">
        <v>49</v>
      </c>
      <c r="C3110" s="215" t="s">
        <v>843</v>
      </c>
      <c r="D3110" s="215" t="s">
        <v>1528</v>
      </c>
      <c r="E3110" s="215" t="s">
        <v>850</v>
      </c>
      <c r="F3110" s="51">
        <v>1</v>
      </c>
      <c r="G3110" s="258">
        <v>0.2</v>
      </c>
      <c r="H3110" s="258">
        <v>-14</v>
      </c>
      <c r="I3110" s="272">
        <v>15.3411764705882</v>
      </c>
      <c r="J3110" s="272">
        <v>0.34528890287340802</v>
      </c>
      <c r="K3110" s="257">
        <v>-6.86</v>
      </c>
      <c r="L3110" s="257">
        <v>-29.59</v>
      </c>
      <c r="M3110" s="257">
        <v>-18.09</v>
      </c>
      <c r="N3110" s="257">
        <v>-91.16</v>
      </c>
      <c r="O3110" s="257">
        <v>73.069999999999993</v>
      </c>
      <c r="P3110" s="257">
        <v>-29.06</v>
      </c>
      <c r="Q3110" s="215" t="s">
        <v>846</v>
      </c>
      <c r="R3110" s="215" t="s">
        <v>847</v>
      </c>
      <c r="S3110" s="215" t="s">
        <v>848</v>
      </c>
      <c r="T3110" s="215" t="s">
        <v>849</v>
      </c>
      <c r="U3110" s="215" t="s">
        <v>850</v>
      </c>
      <c r="W3110" s="215" t="s">
        <v>36</v>
      </c>
      <c r="X3110" s="215" t="s">
        <v>7</v>
      </c>
      <c r="Y3110" s="215" t="s">
        <v>12</v>
      </c>
      <c r="Z3110" s="215" t="s">
        <v>17</v>
      </c>
    </row>
    <row r="3111" spans="1:26">
      <c r="A3111" s="215" t="s">
        <v>3535</v>
      </c>
      <c r="B3111" s="51">
        <v>50</v>
      </c>
      <c r="C3111" s="215" t="s">
        <v>788</v>
      </c>
      <c r="D3111" s="215" t="s">
        <v>1530</v>
      </c>
      <c r="E3111" s="215" t="s">
        <v>3071</v>
      </c>
      <c r="F3111" s="51">
        <v>2</v>
      </c>
      <c r="G3111" s="258">
        <v>0.4</v>
      </c>
      <c r="H3111" s="258">
        <v>-14</v>
      </c>
      <c r="I3111" s="272">
        <v>14.2117647058824</v>
      </c>
      <c r="J3111" s="272">
        <v>0.36342899439089199</v>
      </c>
      <c r="K3111" s="257">
        <v>-6.65</v>
      </c>
      <c r="L3111" s="257">
        <v>-28.31</v>
      </c>
      <c r="M3111" s="257">
        <v>-19.02</v>
      </c>
      <c r="N3111" s="257">
        <v>-93.69</v>
      </c>
      <c r="O3111" s="257">
        <v>74.67</v>
      </c>
      <c r="P3111" s="257">
        <v>-28.29</v>
      </c>
      <c r="Q3111" s="215" t="s">
        <v>791</v>
      </c>
      <c r="R3111" s="215" t="s">
        <v>792</v>
      </c>
      <c r="S3111" s="215" t="s">
        <v>793</v>
      </c>
      <c r="T3111" s="215" t="s">
        <v>583</v>
      </c>
      <c r="U3111" s="215" t="s">
        <v>794</v>
      </c>
      <c r="W3111" s="215" t="s">
        <v>36</v>
      </c>
      <c r="X3111" s="215" t="s">
        <v>7</v>
      </c>
      <c r="Y3111" s="215" t="s">
        <v>15</v>
      </c>
      <c r="Z3111" s="215" t="s">
        <v>17</v>
      </c>
    </row>
    <row r="3112" spans="1:26">
      <c r="A3112" s="215" t="s">
        <v>3535</v>
      </c>
      <c r="B3112" s="51">
        <v>51</v>
      </c>
      <c r="C3112" s="215" t="s">
        <v>1372</v>
      </c>
      <c r="D3112" s="215" t="s">
        <v>1532</v>
      </c>
      <c r="E3112" s="215" t="s">
        <v>1474</v>
      </c>
      <c r="F3112" s="51">
        <v>0</v>
      </c>
      <c r="G3112" s="258">
        <v>0</v>
      </c>
      <c r="H3112" s="258">
        <v>-14</v>
      </c>
      <c r="I3112" s="272">
        <v>4.8705882352941199</v>
      </c>
      <c r="J3112" s="272">
        <v>0.25897603677287401</v>
      </c>
      <c r="K3112" s="257">
        <v>-10.7</v>
      </c>
      <c r="L3112" s="257">
        <v>-30.83</v>
      </c>
      <c r="M3112" s="257">
        <v>-21.82</v>
      </c>
      <c r="N3112" s="257">
        <v>-81.540000000000006</v>
      </c>
      <c r="O3112" s="257">
        <v>59.72</v>
      </c>
      <c r="P3112" s="257">
        <v>-30.87</v>
      </c>
      <c r="Q3112" s="215" t="s">
        <v>1375</v>
      </c>
      <c r="R3112" s="215" t="s">
        <v>1376</v>
      </c>
      <c r="S3112" s="215" t="s">
        <v>605</v>
      </c>
      <c r="T3112" s="215" t="s">
        <v>1377</v>
      </c>
      <c r="U3112" s="215" t="s">
        <v>1378</v>
      </c>
      <c r="W3112" s="215" t="s">
        <v>36</v>
      </c>
      <c r="X3112" s="215" t="s">
        <v>23</v>
      </c>
      <c r="Y3112" s="215" t="s">
        <v>23</v>
      </c>
      <c r="Z3112" s="215" t="s">
        <v>23</v>
      </c>
    </row>
    <row r="3113" spans="1:26">
      <c r="A3113" s="215" t="s">
        <v>3535</v>
      </c>
      <c r="B3113" s="51">
        <v>52</v>
      </c>
      <c r="C3113" s="215" t="s">
        <v>1280</v>
      </c>
      <c r="D3113" s="215" t="s">
        <v>1534</v>
      </c>
      <c r="E3113" s="215" t="s">
        <v>3555</v>
      </c>
      <c r="F3113" s="51">
        <v>4</v>
      </c>
      <c r="G3113" s="258">
        <v>0.8</v>
      </c>
      <c r="H3113" s="258">
        <v>-14</v>
      </c>
      <c r="I3113" s="272">
        <v>23.541176470588201</v>
      </c>
      <c r="J3113" s="272">
        <v>0.49865381398640202</v>
      </c>
      <c r="K3113" s="257">
        <v>-9.2200000000000006</v>
      </c>
      <c r="L3113" s="257">
        <v>-32.630000000000003</v>
      </c>
      <c r="M3113" s="257">
        <v>-21.62</v>
      </c>
      <c r="N3113" s="257">
        <v>-98.89</v>
      </c>
      <c r="O3113" s="257">
        <v>77.27</v>
      </c>
      <c r="P3113" s="257">
        <v>-32.58</v>
      </c>
      <c r="Q3113" s="215" t="s">
        <v>632</v>
      </c>
      <c r="R3113" s="215" t="s">
        <v>1283</v>
      </c>
      <c r="S3113" s="215" t="s">
        <v>1284</v>
      </c>
      <c r="T3113" s="215" t="s">
        <v>1191</v>
      </c>
      <c r="U3113" s="215" t="s">
        <v>1285</v>
      </c>
      <c r="W3113" s="215" t="s">
        <v>36</v>
      </c>
      <c r="X3113" s="215" t="s">
        <v>7</v>
      </c>
      <c r="Y3113" s="215" t="s">
        <v>15</v>
      </c>
      <c r="Z3113" s="215" t="s">
        <v>20</v>
      </c>
    </row>
    <row r="3114" spans="1:26">
      <c r="A3114" s="215" t="s">
        <v>3535</v>
      </c>
      <c r="B3114" s="51">
        <v>53</v>
      </c>
      <c r="C3114" s="215" t="s">
        <v>415</v>
      </c>
      <c r="D3114" s="215" t="s">
        <v>1536</v>
      </c>
      <c r="E3114" s="215" t="s">
        <v>3556</v>
      </c>
      <c r="F3114" s="51">
        <v>5</v>
      </c>
      <c r="G3114" s="258">
        <v>1</v>
      </c>
      <c r="H3114" s="258">
        <v>0.89999999999996705</v>
      </c>
      <c r="I3114" s="272">
        <v>18.976470588235301</v>
      </c>
      <c r="J3114" s="272">
        <v>0.47861438328747802</v>
      </c>
      <c r="K3114" s="257">
        <v>-9.84</v>
      </c>
      <c r="L3114" s="257">
        <v>-35.630000000000003</v>
      </c>
      <c r="M3114" s="257">
        <v>-26.12</v>
      </c>
      <c r="N3114" s="257">
        <v>-96.66</v>
      </c>
      <c r="O3114" s="257">
        <v>70.540000000000006</v>
      </c>
      <c r="P3114" s="257">
        <v>-34.81</v>
      </c>
      <c r="Q3114" s="215" t="s">
        <v>418</v>
      </c>
      <c r="R3114" s="215" t="s">
        <v>419</v>
      </c>
      <c r="S3114" s="215" t="s">
        <v>420</v>
      </c>
      <c r="T3114" s="215" t="s">
        <v>421</v>
      </c>
      <c r="U3114" s="215" t="s">
        <v>422</v>
      </c>
      <c r="W3114" s="215" t="s">
        <v>36</v>
      </c>
      <c r="X3114" s="215" t="s">
        <v>35</v>
      </c>
      <c r="Y3114" s="215" t="s">
        <v>15</v>
      </c>
      <c r="Z3114" s="215" t="s">
        <v>20</v>
      </c>
    </row>
    <row r="3115" spans="1:26">
      <c r="A3115" s="215" t="s">
        <v>3535</v>
      </c>
      <c r="B3115" s="51">
        <v>54</v>
      </c>
      <c r="C3115" s="215" t="s">
        <v>893</v>
      </c>
      <c r="D3115" s="215" t="s">
        <v>1538</v>
      </c>
      <c r="E3115" s="215" t="s">
        <v>1474</v>
      </c>
      <c r="F3115" s="51">
        <v>0</v>
      </c>
      <c r="G3115" s="258">
        <v>0</v>
      </c>
      <c r="H3115" s="258">
        <v>-18</v>
      </c>
      <c r="I3115" s="272">
        <v>0.91764705882352904</v>
      </c>
      <c r="J3115" s="272">
        <v>9.5699035408749494E-2</v>
      </c>
      <c r="K3115" s="257">
        <v>-12.54</v>
      </c>
      <c r="L3115" s="257">
        <v>-21.64</v>
      </c>
      <c r="M3115" s="257">
        <v>-18.48</v>
      </c>
      <c r="N3115" s="257">
        <v>-29.02</v>
      </c>
      <c r="O3115" s="257">
        <v>10.54</v>
      </c>
      <c r="P3115" s="257">
        <v>-22.71</v>
      </c>
      <c r="Q3115" s="215" t="s">
        <v>896</v>
      </c>
      <c r="R3115" s="215" t="s">
        <v>334</v>
      </c>
      <c r="S3115" s="215" t="s">
        <v>897</v>
      </c>
      <c r="T3115" s="215" t="s">
        <v>898</v>
      </c>
      <c r="U3115" s="215" t="s">
        <v>899</v>
      </c>
      <c r="W3115" s="215" t="s">
        <v>27</v>
      </c>
      <c r="X3115" s="215" t="s">
        <v>7</v>
      </c>
      <c r="Y3115" s="215" t="s">
        <v>12</v>
      </c>
      <c r="Z3115" s="215" t="s">
        <v>17</v>
      </c>
    </row>
    <row r="3116" spans="1:26">
      <c r="A3116" s="215" t="s">
        <v>3535</v>
      </c>
      <c r="B3116" s="51">
        <v>55</v>
      </c>
      <c r="C3116" s="215" t="s">
        <v>1000</v>
      </c>
      <c r="D3116" s="215" t="s">
        <v>1001</v>
      </c>
      <c r="E3116" s="215" t="s">
        <v>3293</v>
      </c>
      <c r="F3116" s="51">
        <v>5</v>
      </c>
      <c r="G3116" s="258">
        <v>1</v>
      </c>
      <c r="H3116" s="258">
        <v>-16.5</v>
      </c>
      <c r="I3116" s="272">
        <v>4.0411764705882396</v>
      </c>
      <c r="J3116" s="272">
        <v>0.30735296693103198</v>
      </c>
      <c r="K3116" s="257">
        <v>-15.35</v>
      </c>
      <c r="L3116" s="257">
        <v>-25.09</v>
      </c>
      <c r="M3116" s="257">
        <v>-21.32</v>
      </c>
      <c r="N3116" s="257">
        <v>-92.07</v>
      </c>
      <c r="O3116" s="257">
        <v>70.75</v>
      </c>
      <c r="P3116" s="257">
        <v>-26.42</v>
      </c>
      <c r="Q3116" s="215" t="s">
        <v>1003</v>
      </c>
      <c r="R3116" s="215" t="s">
        <v>1004</v>
      </c>
      <c r="S3116" s="215" t="s">
        <v>261</v>
      </c>
      <c r="T3116" s="215" t="s">
        <v>991</v>
      </c>
      <c r="U3116" s="215" t="s">
        <v>826</v>
      </c>
      <c r="W3116" s="215" t="s">
        <v>27</v>
      </c>
      <c r="X3116" s="215" t="s">
        <v>35</v>
      </c>
      <c r="Y3116" s="215" t="s">
        <v>12</v>
      </c>
      <c r="Z3116" s="215" t="s">
        <v>20</v>
      </c>
    </row>
    <row r="3117" spans="1:26">
      <c r="A3117" s="215" t="s">
        <v>3535</v>
      </c>
      <c r="B3117" s="51">
        <v>56</v>
      </c>
      <c r="C3117" s="215" t="s">
        <v>1181</v>
      </c>
      <c r="D3117" s="215" t="s">
        <v>1541</v>
      </c>
      <c r="E3117" s="215" t="s">
        <v>2155</v>
      </c>
      <c r="F3117" s="51">
        <v>1</v>
      </c>
      <c r="G3117" s="258">
        <v>0.2</v>
      </c>
      <c r="H3117" s="258">
        <v>-18</v>
      </c>
      <c r="I3117" s="272">
        <v>2.9117647058823501</v>
      </c>
      <c r="J3117" s="272">
        <v>0.21448107247963299</v>
      </c>
      <c r="K3117" s="257">
        <v>-13.2</v>
      </c>
      <c r="L3117" s="257">
        <v>-22.08</v>
      </c>
      <c r="M3117" s="257">
        <v>-18.600000000000001</v>
      </c>
      <c r="N3117" s="257">
        <v>-30.77</v>
      </c>
      <c r="O3117" s="257">
        <v>12.17</v>
      </c>
      <c r="P3117" s="257">
        <v>-23.27</v>
      </c>
      <c r="Q3117" s="215" t="s">
        <v>1184</v>
      </c>
      <c r="R3117" s="215" t="s">
        <v>778</v>
      </c>
      <c r="S3117" s="215" t="s">
        <v>1185</v>
      </c>
      <c r="T3117" s="215" t="s">
        <v>1186</v>
      </c>
      <c r="U3117" s="215" t="s">
        <v>1187</v>
      </c>
      <c r="W3117" s="215" t="s">
        <v>27</v>
      </c>
      <c r="X3117" s="215" t="s">
        <v>23</v>
      </c>
      <c r="Y3117" s="215" t="s">
        <v>23</v>
      </c>
      <c r="Z3117" s="215" t="s">
        <v>23</v>
      </c>
    </row>
    <row r="3118" spans="1:26">
      <c r="A3118" s="215" t="s">
        <v>3535</v>
      </c>
      <c r="B3118" s="51">
        <v>57</v>
      </c>
      <c r="C3118" s="215" t="s">
        <v>593</v>
      </c>
      <c r="D3118" s="215" t="s">
        <v>1543</v>
      </c>
      <c r="E3118" s="215" t="s">
        <v>1544</v>
      </c>
      <c r="F3118" s="51">
        <v>5</v>
      </c>
      <c r="G3118" s="258">
        <v>1</v>
      </c>
      <c r="H3118" s="258">
        <v>-13.6</v>
      </c>
      <c r="I3118" s="272">
        <v>6.4647058823529404</v>
      </c>
      <c r="J3118" s="272">
        <v>0.33859813296325197</v>
      </c>
      <c r="K3118" s="257">
        <v>-15.5</v>
      </c>
      <c r="L3118" s="257">
        <v>-26.47</v>
      </c>
      <c r="M3118" s="257">
        <v>-22.44</v>
      </c>
      <c r="N3118" s="257">
        <v>-61.93</v>
      </c>
      <c r="O3118" s="257">
        <v>39.49</v>
      </c>
      <c r="P3118" s="257">
        <v>-27.81</v>
      </c>
      <c r="Q3118" s="215" t="s">
        <v>596</v>
      </c>
      <c r="R3118" s="215" t="s">
        <v>536</v>
      </c>
      <c r="S3118" s="215" t="s">
        <v>597</v>
      </c>
      <c r="T3118" s="215" t="s">
        <v>598</v>
      </c>
      <c r="U3118" s="215" t="s">
        <v>599</v>
      </c>
      <c r="W3118" s="215" t="s">
        <v>27</v>
      </c>
      <c r="X3118" s="215" t="s">
        <v>35</v>
      </c>
      <c r="Y3118" s="215" t="s">
        <v>15</v>
      </c>
      <c r="Z3118" s="215" t="s">
        <v>20</v>
      </c>
    </row>
    <row r="3119" spans="1:26">
      <c r="A3119" s="215" t="s">
        <v>3535</v>
      </c>
      <c r="B3119" s="51">
        <v>58</v>
      </c>
      <c r="C3119" s="215" t="s">
        <v>1152</v>
      </c>
      <c r="D3119" s="215" t="s">
        <v>1153</v>
      </c>
      <c r="E3119" s="215" t="s">
        <v>1935</v>
      </c>
      <c r="F3119" s="51">
        <v>3</v>
      </c>
      <c r="G3119" s="258">
        <v>0.6</v>
      </c>
      <c r="H3119" s="258">
        <v>-17.600000000000001</v>
      </c>
      <c r="I3119" s="272">
        <v>4.2</v>
      </c>
      <c r="J3119" s="272">
        <v>0.28981633494393799</v>
      </c>
      <c r="K3119" s="257">
        <v>-15.61</v>
      </c>
      <c r="L3119" s="257">
        <v>-24.68</v>
      </c>
      <c r="M3119" s="257">
        <v>-21.41</v>
      </c>
      <c r="N3119" s="257">
        <v>-56.19</v>
      </c>
      <c r="O3119" s="257">
        <v>34.78</v>
      </c>
      <c r="P3119" s="257">
        <v>-25.88</v>
      </c>
      <c r="Q3119" s="215" t="s">
        <v>682</v>
      </c>
      <c r="R3119" s="215" t="s">
        <v>1004</v>
      </c>
      <c r="S3119" s="215" t="s">
        <v>755</v>
      </c>
      <c r="T3119" s="215" t="s">
        <v>891</v>
      </c>
      <c r="U3119" s="215" t="s">
        <v>1155</v>
      </c>
      <c r="W3119" s="215" t="s">
        <v>27</v>
      </c>
      <c r="X3119" s="215" t="s">
        <v>35</v>
      </c>
      <c r="Y3119" s="215" t="s">
        <v>12</v>
      </c>
      <c r="Z3119" s="215" t="s">
        <v>17</v>
      </c>
    </row>
    <row r="3120" spans="1:26">
      <c r="A3120" s="215" t="s">
        <v>3535</v>
      </c>
      <c r="B3120" s="51">
        <v>59</v>
      </c>
      <c r="C3120" s="215" t="s">
        <v>1121</v>
      </c>
      <c r="D3120" s="215" t="s">
        <v>1546</v>
      </c>
      <c r="E3120" s="215" t="s">
        <v>1474</v>
      </c>
      <c r="F3120" s="51">
        <v>0</v>
      </c>
      <c r="G3120" s="258">
        <v>0</v>
      </c>
      <c r="H3120" s="258">
        <v>-18</v>
      </c>
      <c r="I3120" s="272">
        <v>1.28823529411765</v>
      </c>
      <c r="J3120" s="272">
        <v>0.12094902582556</v>
      </c>
      <c r="K3120" s="257">
        <v>-15.1</v>
      </c>
      <c r="L3120" s="257">
        <v>-24.48</v>
      </c>
      <c r="M3120" s="257">
        <v>-21.12</v>
      </c>
      <c r="N3120" s="257">
        <v>-30.17</v>
      </c>
      <c r="O3120" s="257">
        <v>9.0500000000000007</v>
      </c>
      <c r="P3120" s="257">
        <v>-25.65</v>
      </c>
      <c r="Q3120" s="215" t="s">
        <v>905</v>
      </c>
      <c r="R3120" s="215" t="s">
        <v>1124</v>
      </c>
      <c r="S3120" s="215" t="s">
        <v>1125</v>
      </c>
      <c r="T3120" s="215" t="s">
        <v>945</v>
      </c>
      <c r="U3120" s="215" t="s">
        <v>1126</v>
      </c>
      <c r="W3120" s="215" t="s">
        <v>27</v>
      </c>
      <c r="X3120" s="215" t="s">
        <v>23</v>
      </c>
      <c r="Y3120" s="215" t="s">
        <v>23</v>
      </c>
      <c r="Z3120" s="215" t="s">
        <v>23</v>
      </c>
    </row>
    <row r="3121" spans="1:26">
      <c r="A3121" s="215" t="s">
        <v>3535</v>
      </c>
      <c r="B3121" s="51">
        <v>60</v>
      </c>
      <c r="C3121" s="215" t="s">
        <v>947</v>
      </c>
      <c r="D3121" s="215" t="s">
        <v>1548</v>
      </c>
      <c r="E3121" s="215" t="s">
        <v>1474</v>
      </c>
      <c r="F3121" s="51">
        <v>0</v>
      </c>
      <c r="G3121" s="258">
        <v>0</v>
      </c>
      <c r="H3121" s="258">
        <v>-11.2</v>
      </c>
      <c r="I3121" s="272">
        <v>4.4235294117647097</v>
      </c>
      <c r="J3121" s="272">
        <v>0.17540970703835501</v>
      </c>
      <c r="K3121" s="257">
        <v>-5.61</v>
      </c>
      <c r="L3121" s="257">
        <v>-30.26</v>
      </c>
      <c r="M3121" s="257">
        <v>-20.54</v>
      </c>
      <c r="N3121" s="257">
        <v>-82.56</v>
      </c>
      <c r="O3121" s="257">
        <v>62.02</v>
      </c>
      <c r="P3121" s="257">
        <v>-29.89</v>
      </c>
      <c r="Q3121" s="215" t="s">
        <v>950</v>
      </c>
      <c r="R3121" s="215" t="s">
        <v>219</v>
      </c>
      <c r="S3121" s="215" t="s">
        <v>332</v>
      </c>
      <c r="T3121" s="215" t="s">
        <v>951</v>
      </c>
      <c r="U3121" s="215" t="s">
        <v>952</v>
      </c>
      <c r="W3121" s="215" t="s">
        <v>36</v>
      </c>
      <c r="X3121" s="215" t="s">
        <v>35</v>
      </c>
      <c r="Y3121" s="215" t="s">
        <v>12</v>
      </c>
      <c r="Z3121" s="215" t="s">
        <v>20</v>
      </c>
    </row>
    <row r="3122" spans="1:26">
      <c r="A3122" s="215" t="s">
        <v>3535</v>
      </c>
      <c r="B3122" s="51">
        <v>61</v>
      </c>
      <c r="C3122" s="215" t="s">
        <v>516</v>
      </c>
      <c r="D3122" s="215" t="s">
        <v>1549</v>
      </c>
      <c r="E3122" s="215" t="s">
        <v>1474</v>
      </c>
      <c r="F3122" s="51">
        <v>0</v>
      </c>
      <c r="G3122" s="258">
        <v>0</v>
      </c>
      <c r="H3122" s="258">
        <v>-18</v>
      </c>
      <c r="I3122" s="272">
        <v>3.2352941176470602</v>
      </c>
      <c r="J3122" s="272">
        <v>0.25612445115766902</v>
      </c>
      <c r="K3122" s="257">
        <v>-12.9</v>
      </c>
      <c r="L3122" s="257">
        <v>-22.21</v>
      </c>
      <c r="M3122" s="257">
        <v>-18.27</v>
      </c>
      <c r="N3122" s="257">
        <v>-31.06</v>
      </c>
      <c r="O3122" s="257">
        <v>12.79</v>
      </c>
      <c r="P3122" s="257">
        <v>-23.52</v>
      </c>
      <c r="Q3122" s="215" t="s">
        <v>519</v>
      </c>
      <c r="R3122" s="215" t="s">
        <v>520</v>
      </c>
      <c r="S3122" s="215" t="s">
        <v>521</v>
      </c>
      <c r="T3122" s="215" t="s">
        <v>522</v>
      </c>
      <c r="U3122" s="215" t="s">
        <v>523</v>
      </c>
      <c r="W3122" s="215" t="s">
        <v>27</v>
      </c>
      <c r="X3122" s="215" t="s">
        <v>7</v>
      </c>
      <c r="Y3122" s="215" t="s">
        <v>12</v>
      </c>
      <c r="Z3122" s="215" t="s">
        <v>17</v>
      </c>
    </row>
    <row r="3123" spans="1:26">
      <c r="A3123" s="215" t="s">
        <v>3535</v>
      </c>
      <c r="B3123" s="51">
        <v>62</v>
      </c>
      <c r="C3123" s="215" t="s">
        <v>621</v>
      </c>
      <c r="D3123" s="215" t="s">
        <v>1551</v>
      </c>
      <c r="E3123" s="215" t="s">
        <v>3557</v>
      </c>
      <c r="F3123" s="51">
        <v>3</v>
      </c>
      <c r="G3123" s="258">
        <v>0.6</v>
      </c>
      <c r="H3123" s="258">
        <v>-12.8</v>
      </c>
      <c r="I3123" s="272">
        <v>11.394117647058801</v>
      </c>
      <c r="J3123" s="272">
        <v>0.29044904822936801</v>
      </c>
      <c r="K3123" s="257">
        <v>-1.2</v>
      </c>
      <c r="L3123" s="257">
        <v>-27.48</v>
      </c>
      <c r="M3123" s="257">
        <v>-16.89</v>
      </c>
      <c r="N3123" s="257">
        <v>-78.97</v>
      </c>
      <c r="O3123" s="257">
        <v>62.08</v>
      </c>
      <c r="P3123" s="257">
        <v>-27.42</v>
      </c>
      <c r="Q3123" s="215" t="s">
        <v>624</v>
      </c>
      <c r="R3123" s="215" t="s">
        <v>555</v>
      </c>
      <c r="S3123" s="215" t="s">
        <v>625</v>
      </c>
      <c r="T3123" s="215" t="s">
        <v>626</v>
      </c>
      <c r="U3123" s="215" t="s">
        <v>627</v>
      </c>
      <c r="W3123" s="215" t="s">
        <v>36</v>
      </c>
      <c r="X3123" s="215" t="s">
        <v>35</v>
      </c>
      <c r="Y3123" s="215" t="s">
        <v>12</v>
      </c>
      <c r="Z3123" s="215" t="s">
        <v>17</v>
      </c>
    </row>
    <row r="3124" spans="1:26">
      <c r="A3124" s="215" t="s">
        <v>3535</v>
      </c>
      <c r="B3124" s="51">
        <v>63</v>
      </c>
      <c r="C3124" s="215" t="s">
        <v>1133</v>
      </c>
      <c r="D3124" s="215" t="s">
        <v>1553</v>
      </c>
      <c r="E3124" s="215" t="s">
        <v>1137</v>
      </c>
      <c r="F3124" s="51">
        <v>1</v>
      </c>
      <c r="G3124" s="258">
        <v>0.2</v>
      </c>
      <c r="H3124" s="258">
        <v>-9.5000000000000195</v>
      </c>
      <c r="I3124" s="272">
        <v>13.270588235294101</v>
      </c>
      <c r="J3124" s="272">
        <v>0.386943761674436</v>
      </c>
      <c r="K3124" s="257">
        <v>-8.57</v>
      </c>
      <c r="L3124" s="257">
        <v>-28.79</v>
      </c>
      <c r="M3124" s="257">
        <v>-19.82</v>
      </c>
      <c r="N3124" s="257">
        <v>-83.1</v>
      </c>
      <c r="O3124" s="257">
        <v>63.28</v>
      </c>
      <c r="P3124" s="257">
        <v>-28.73</v>
      </c>
      <c r="Q3124" s="215" t="s">
        <v>1136</v>
      </c>
      <c r="R3124" s="215" t="s">
        <v>1137</v>
      </c>
      <c r="S3124" s="215" t="s">
        <v>739</v>
      </c>
      <c r="T3124" s="215" t="s">
        <v>569</v>
      </c>
      <c r="U3124" s="215" t="s">
        <v>1138</v>
      </c>
      <c r="W3124" s="215" t="s">
        <v>36</v>
      </c>
      <c r="X3124" s="215" t="s">
        <v>35</v>
      </c>
      <c r="Y3124" s="215" t="s">
        <v>15</v>
      </c>
      <c r="Z3124" s="215" t="s">
        <v>17</v>
      </c>
    </row>
    <row r="3125" spans="1:26">
      <c r="A3125" s="215" t="s">
        <v>3535</v>
      </c>
      <c r="B3125" s="51">
        <v>64</v>
      </c>
      <c r="C3125" s="215" t="s">
        <v>384</v>
      </c>
      <c r="D3125" s="215" t="s">
        <v>1555</v>
      </c>
      <c r="E3125" s="215" t="s">
        <v>1474</v>
      </c>
      <c r="F3125" s="51">
        <v>0</v>
      </c>
      <c r="G3125" s="258">
        <v>0</v>
      </c>
      <c r="H3125" s="258">
        <v>-16</v>
      </c>
      <c r="I3125" s="272">
        <v>2.0470588235294098</v>
      </c>
      <c r="J3125" s="272">
        <v>0.18764407486342</v>
      </c>
      <c r="K3125" s="257">
        <v>-14.61</v>
      </c>
      <c r="L3125" s="257">
        <v>-24.47</v>
      </c>
      <c r="M3125" s="257">
        <v>-20.010000000000002</v>
      </c>
      <c r="N3125" s="257">
        <v>-62.17</v>
      </c>
      <c r="O3125" s="257">
        <v>42.16</v>
      </c>
      <c r="P3125" s="257">
        <v>-25.48</v>
      </c>
      <c r="Q3125" s="215" t="s">
        <v>387</v>
      </c>
      <c r="R3125" s="215" t="s">
        <v>388</v>
      </c>
      <c r="S3125" s="215" t="s">
        <v>389</v>
      </c>
      <c r="T3125" s="215" t="s">
        <v>390</v>
      </c>
      <c r="U3125" s="215" t="s">
        <v>391</v>
      </c>
      <c r="W3125" s="215" t="s">
        <v>27</v>
      </c>
      <c r="X3125" s="215" t="s">
        <v>35</v>
      </c>
      <c r="Y3125" s="215" t="s">
        <v>15</v>
      </c>
      <c r="Z3125" s="215" t="s">
        <v>20</v>
      </c>
    </row>
    <row r="3126" spans="1:26">
      <c r="A3126" s="215" t="s">
        <v>3535</v>
      </c>
      <c r="B3126" s="51">
        <v>65</v>
      </c>
      <c r="C3126" s="215" t="s">
        <v>1311</v>
      </c>
      <c r="D3126" s="215" t="s">
        <v>1557</v>
      </c>
      <c r="E3126" s="215" t="s">
        <v>3558</v>
      </c>
      <c r="F3126" s="51">
        <v>0</v>
      </c>
      <c r="G3126" s="258">
        <v>0</v>
      </c>
      <c r="H3126" s="258">
        <v>-15.2</v>
      </c>
      <c r="I3126" s="272">
        <v>3.8058823529411798</v>
      </c>
      <c r="J3126" s="272">
        <v>0.27777737281572501</v>
      </c>
      <c r="K3126" s="257">
        <v>-14.29</v>
      </c>
      <c r="L3126" s="257">
        <v>-24.45</v>
      </c>
      <c r="M3126" s="257">
        <v>-19.7</v>
      </c>
      <c r="N3126" s="257">
        <v>-51.4</v>
      </c>
      <c r="O3126" s="257">
        <v>31.7</v>
      </c>
      <c r="P3126" s="257">
        <v>-25.64</v>
      </c>
      <c r="Q3126" s="215" t="s">
        <v>1213</v>
      </c>
      <c r="R3126" s="215" t="s">
        <v>375</v>
      </c>
      <c r="S3126" s="215" t="s">
        <v>1314</v>
      </c>
      <c r="T3126" s="215" t="s">
        <v>1315</v>
      </c>
      <c r="U3126" s="215" t="s">
        <v>1316</v>
      </c>
      <c r="W3126" s="215" t="s">
        <v>27</v>
      </c>
      <c r="X3126" s="215" t="s">
        <v>35</v>
      </c>
      <c r="Y3126" s="215" t="s">
        <v>15</v>
      </c>
      <c r="Z3126" s="215" t="s">
        <v>20</v>
      </c>
    </row>
    <row r="3127" spans="1:26">
      <c r="A3127" s="215" t="s">
        <v>3535</v>
      </c>
      <c r="B3127" s="51">
        <v>66</v>
      </c>
      <c r="C3127" s="215" t="s">
        <v>1243</v>
      </c>
      <c r="D3127" s="215" t="s">
        <v>1559</v>
      </c>
      <c r="E3127" s="215" t="s">
        <v>1474</v>
      </c>
      <c r="F3127" s="51">
        <v>0</v>
      </c>
      <c r="G3127" s="258">
        <v>0</v>
      </c>
      <c r="H3127" s="258">
        <v>-18</v>
      </c>
      <c r="I3127" s="272">
        <v>0.752941176470588</v>
      </c>
      <c r="J3127" s="272">
        <v>9.2107773382847896E-2</v>
      </c>
      <c r="K3127" s="257">
        <v>-13.85</v>
      </c>
      <c r="L3127" s="257">
        <v>-23.26</v>
      </c>
      <c r="M3127" s="257">
        <v>-19.239999999999998</v>
      </c>
      <c r="N3127" s="257">
        <v>-32.01</v>
      </c>
      <c r="O3127" s="257">
        <v>12.77</v>
      </c>
      <c r="P3127" s="257">
        <v>-24.55</v>
      </c>
      <c r="Q3127" s="215" t="s">
        <v>1246</v>
      </c>
      <c r="R3127" s="215" t="s">
        <v>1247</v>
      </c>
      <c r="S3127" s="215" t="s">
        <v>1248</v>
      </c>
      <c r="T3127" s="215" t="s">
        <v>1249</v>
      </c>
      <c r="U3127" s="215" t="s">
        <v>247</v>
      </c>
      <c r="W3127" s="215" t="s">
        <v>27</v>
      </c>
      <c r="X3127" s="215" t="s">
        <v>7</v>
      </c>
      <c r="Y3127" s="215" t="s">
        <v>12</v>
      </c>
      <c r="Z3127" s="215" t="s">
        <v>17</v>
      </c>
    </row>
    <row r="3128" spans="1:26">
      <c r="A3128" s="215" t="s">
        <v>3535</v>
      </c>
      <c r="B3128" s="51">
        <v>67</v>
      </c>
      <c r="C3128" s="215" t="s">
        <v>265</v>
      </c>
      <c r="D3128" s="215" t="s">
        <v>1560</v>
      </c>
      <c r="E3128" s="215" t="s">
        <v>3559</v>
      </c>
      <c r="F3128" s="51">
        <v>5</v>
      </c>
      <c r="G3128" s="258">
        <v>1</v>
      </c>
      <c r="H3128" s="258">
        <v>-14</v>
      </c>
      <c r="I3128" s="272">
        <v>19.382352941176499</v>
      </c>
      <c r="J3128" s="272">
        <v>0.54169345774806099</v>
      </c>
      <c r="K3128" s="257">
        <v>-6.86</v>
      </c>
      <c r="L3128" s="257">
        <v>-32.9</v>
      </c>
      <c r="M3128" s="257">
        <v>-23.09</v>
      </c>
      <c r="N3128" s="257">
        <v>-107.21</v>
      </c>
      <c r="O3128" s="257">
        <v>84.12</v>
      </c>
      <c r="P3128" s="257">
        <v>-31.69</v>
      </c>
      <c r="Q3128" s="215" t="s">
        <v>268</v>
      </c>
      <c r="R3128" s="215" t="s">
        <v>269</v>
      </c>
      <c r="S3128" s="215" t="s">
        <v>270</v>
      </c>
      <c r="T3128" s="215" t="s">
        <v>271</v>
      </c>
      <c r="U3128" s="215" t="s">
        <v>272</v>
      </c>
      <c r="W3128" s="215" t="s">
        <v>36</v>
      </c>
      <c r="X3128" s="215" t="s">
        <v>7</v>
      </c>
      <c r="Y3128" s="215" t="s">
        <v>15</v>
      </c>
      <c r="Z3128" s="215" t="s">
        <v>20</v>
      </c>
    </row>
    <row r="3129" spans="1:26">
      <c r="A3129" s="215" t="s">
        <v>3535</v>
      </c>
      <c r="B3129" s="51">
        <v>68</v>
      </c>
      <c r="C3129" s="215" t="s">
        <v>714</v>
      </c>
      <c r="D3129" s="215" t="s">
        <v>1562</v>
      </c>
      <c r="E3129" s="215" t="s">
        <v>3560</v>
      </c>
      <c r="F3129" s="51">
        <v>1</v>
      </c>
      <c r="G3129" s="258">
        <v>0.2</v>
      </c>
      <c r="H3129" s="258">
        <v>-14</v>
      </c>
      <c r="I3129" s="272">
        <v>8.1529411764705895</v>
      </c>
      <c r="J3129" s="272">
        <v>0.26107298858012301</v>
      </c>
      <c r="K3129" s="257">
        <v>-6.94</v>
      </c>
      <c r="L3129" s="257">
        <v>-29.16</v>
      </c>
      <c r="M3129" s="257">
        <v>-19.79</v>
      </c>
      <c r="N3129" s="257">
        <v>-79.27</v>
      </c>
      <c r="O3129" s="257">
        <v>59.48</v>
      </c>
      <c r="P3129" s="257">
        <v>-29.04</v>
      </c>
      <c r="Q3129" s="215" t="s">
        <v>717</v>
      </c>
      <c r="R3129" s="215" t="s">
        <v>718</v>
      </c>
      <c r="S3129" s="215" t="s">
        <v>238</v>
      </c>
      <c r="T3129" s="215" t="s">
        <v>719</v>
      </c>
      <c r="U3129" s="215" t="s">
        <v>720</v>
      </c>
      <c r="W3129" s="215" t="s">
        <v>36</v>
      </c>
      <c r="X3129" s="215" t="s">
        <v>23</v>
      </c>
      <c r="Y3129" s="215" t="s">
        <v>23</v>
      </c>
      <c r="Z3129" s="215" t="s">
        <v>23</v>
      </c>
    </row>
    <row r="3130" spans="1:26">
      <c r="A3130" s="215" t="s">
        <v>3535</v>
      </c>
      <c r="B3130" s="51">
        <v>69</v>
      </c>
      <c r="C3130" s="215" t="s">
        <v>509</v>
      </c>
      <c r="D3130" s="215" t="s">
        <v>1564</v>
      </c>
      <c r="E3130" s="215" t="s">
        <v>3561</v>
      </c>
      <c r="F3130" s="51">
        <v>2</v>
      </c>
      <c r="G3130" s="258">
        <v>0.4</v>
      </c>
      <c r="H3130" s="258">
        <v>-17.399999999999999</v>
      </c>
      <c r="I3130" s="272">
        <v>3.6588235294117601</v>
      </c>
      <c r="J3130" s="272">
        <v>0.311618105708448</v>
      </c>
      <c r="K3130" s="257">
        <v>-16.87</v>
      </c>
      <c r="L3130" s="257">
        <v>-26.36</v>
      </c>
      <c r="M3130" s="257">
        <v>-22.79</v>
      </c>
      <c r="N3130" s="257">
        <v>-77.42</v>
      </c>
      <c r="O3130" s="257">
        <v>54.63</v>
      </c>
      <c r="P3130" s="257">
        <v>-27.79</v>
      </c>
      <c r="Q3130" s="215" t="s">
        <v>478</v>
      </c>
      <c r="R3130" s="215" t="s">
        <v>512</v>
      </c>
      <c r="S3130" s="215" t="s">
        <v>513</v>
      </c>
      <c r="T3130" s="215" t="s">
        <v>514</v>
      </c>
      <c r="U3130" s="215" t="s">
        <v>515</v>
      </c>
      <c r="W3130" s="215" t="s">
        <v>27</v>
      </c>
      <c r="X3130" s="215" t="s">
        <v>35</v>
      </c>
      <c r="Y3130" s="215" t="s">
        <v>12</v>
      </c>
      <c r="Z3130" s="215" t="s">
        <v>17</v>
      </c>
    </row>
    <row r="3131" spans="1:26">
      <c r="A3131" s="215" t="s">
        <v>3535</v>
      </c>
      <c r="B3131" s="51">
        <v>70</v>
      </c>
      <c r="C3131" s="215" t="s">
        <v>1422</v>
      </c>
      <c r="D3131" s="215" t="s">
        <v>1566</v>
      </c>
      <c r="E3131" s="215" t="s">
        <v>3562</v>
      </c>
      <c r="F3131" s="51">
        <v>1</v>
      </c>
      <c r="G3131" s="258">
        <v>0.2</v>
      </c>
      <c r="H3131" s="258">
        <v>-14</v>
      </c>
      <c r="I3131" s="272">
        <v>11.364705882352901</v>
      </c>
      <c r="J3131" s="272">
        <v>0.33466582558907498</v>
      </c>
      <c r="K3131" s="257">
        <v>-6.13</v>
      </c>
      <c r="L3131" s="257">
        <v>-28.04</v>
      </c>
      <c r="M3131" s="257">
        <v>-16.600000000000001</v>
      </c>
      <c r="N3131" s="257">
        <v>-93.94</v>
      </c>
      <c r="O3131" s="257">
        <v>77.34</v>
      </c>
      <c r="P3131" s="257">
        <v>-27.52</v>
      </c>
      <c r="Q3131" s="215" t="s">
        <v>1425</v>
      </c>
      <c r="R3131" s="215" t="s">
        <v>418</v>
      </c>
      <c r="S3131" s="215" t="s">
        <v>1356</v>
      </c>
      <c r="T3131" s="215" t="s">
        <v>1426</v>
      </c>
      <c r="U3131" s="215" t="s">
        <v>1427</v>
      </c>
      <c r="W3131" s="215" t="s">
        <v>36</v>
      </c>
      <c r="X3131" s="215" t="s">
        <v>7</v>
      </c>
      <c r="Y3131" s="215" t="s">
        <v>12</v>
      </c>
      <c r="Z3131" s="215" t="s">
        <v>20</v>
      </c>
    </row>
    <row r="3132" spans="1:26">
      <c r="A3132" s="215" t="s">
        <v>3535</v>
      </c>
      <c r="B3132" s="51">
        <v>71</v>
      </c>
      <c r="C3132" s="215" t="s">
        <v>570</v>
      </c>
      <c r="D3132" s="215" t="s">
        <v>571</v>
      </c>
      <c r="E3132" s="215" t="s">
        <v>195</v>
      </c>
      <c r="F3132" s="51">
        <v>0</v>
      </c>
      <c r="G3132" s="258">
        <v>0</v>
      </c>
      <c r="H3132" s="258">
        <v>-14</v>
      </c>
      <c r="I3132" s="272">
        <v>14.576470588235299</v>
      </c>
      <c r="J3132" s="272">
        <v>0.30135432478623397</v>
      </c>
      <c r="K3132" s="257">
        <v>-9.7899999999999991</v>
      </c>
      <c r="L3132" s="257">
        <v>-29.52</v>
      </c>
      <c r="M3132" s="257">
        <v>-20.8</v>
      </c>
      <c r="N3132" s="257">
        <v>-81.56</v>
      </c>
      <c r="O3132" s="257">
        <v>60.76</v>
      </c>
      <c r="P3132" s="257">
        <v>-29.53</v>
      </c>
      <c r="Q3132" s="215" t="s">
        <v>573</v>
      </c>
      <c r="R3132" s="215" t="s">
        <v>574</v>
      </c>
      <c r="S3132" s="215" t="s">
        <v>575</v>
      </c>
      <c r="T3132" s="215" t="s">
        <v>576</v>
      </c>
      <c r="U3132" s="215" t="s">
        <v>577</v>
      </c>
      <c r="W3132" s="215" t="s">
        <v>36</v>
      </c>
      <c r="X3132" s="215" t="s">
        <v>23</v>
      </c>
      <c r="Y3132" s="215" t="s">
        <v>23</v>
      </c>
      <c r="Z3132" s="215" t="s">
        <v>23</v>
      </c>
    </row>
    <row r="3133" spans="1:26">
      <c r="A3133" s="215" t="s">
        <v>3535</v>
      </c>
      <c r="B3133" s="51">
        <v>72</v>
      </c>
      <c r="C3133" s="215" t="s">
        <v>248</v>
      </c>
      <c r="D3133" s="215" t="s">
        <v>1569</v>
      </c>
      <c r="E3133" s="215" t="s">
        <v>3532</v>
      </c>
      <c r="F3133" s="51">
        <v>3</v>
      </c>
      <c r="G3133" s="258">
        <v>0.6</v>
      </c>
      <c r="H3133" s="258">
        <v>-18</v>
      </c>
      <c r="I3133" s="272">
        <v>2.3117647058823501</v>
      </c>
      <c r="J3133" s="272">
        <v>0.209435830421865</v>
      </c>
      <c r="K3133" s="257">
        <v>-15.77</v>
      </c>
      <c r="L3133" s="257">
        <v>-25.67</v>
      </c>
      <c r="M3133" s="257">
        <v>-21.25</v>
      </c>
      <c r="N3133" s="257">
        <v>-38.01</v>
      </c>
      <c r="O3133" s="257">
        <v>16.760000000000002</v>
      </c>
      <c r="P3133" s="257">
        <v>-27.06</v>
      </c>
      <c r="Q3133" s="215" t="s">
        <v>251</v>
      </c>
      <c r="R3133" s="215" t="s">
        <v>252</v>
      </c>
      <c r="S3133" s="215" t="s">
        <v>253</v>
      </c>
      <c r="T3133" s="215" t="s">
        <v>254</v>
      </c>
      <c r="U3133" s="215" t="s">
        <v>255</v>
      </c>
      <c r="V3133" s="215" t="s">
        <v>256</v>
      </c>
      <c r="W3133" s="215" t="s">
        <v>27</v>
      </c>
      <c r="X3133" s="215" t="s">
        <v>7</v>
      </c>
      <c r="Y3133" s="215" t="s">
        <v>12</v>
      </c>
      <c r="Z3133" s="215" t="s">
        <v>20</v>
      </c>
    </row>
    <row r="3134" spans="1:26">
      <c r="A3134" s="215" t="s">
        <v>3535</v>
      </c>
      <c r="B3134" s="51">
        <v>73</v>
      </c>
      <c r="C3134" s="215" t="s">
        <v>1256</v>
      </c>
      <c r="D3134" s="215" t="s">
        <v>1571</v>
      </c>
      <c r="E3134" s="215" t="s">
        <v>1572</v>
      </c>
      <c r="F3134" s="51">
        <v>5</v>
      </c>
      <c r="G3134" s="258">
        <v>1</v>
      </c>
      <c r="H3134" s="258">
        <v>-11.1</v>
      </c>
      <c r="I3134" s="272">
        <v>17.223529411764702</v>
      </c>
      <c r="J3134" s="272">
        <v>0.42206357155547303</v>
      </c>
      <c r="K3134" s="257">
        <v>-11.53</v>
      </c>
      <c r="L3134" s="257">
        <v>-31.31</v>
      </c>
      <c r="M3134" s="257">
        <v>-21.49</v>
      </c>
      <c r="N3134" s="257">
        <v>-83.47</v>
      </c>
      <c r="O3134" s="257">
        <v>61.98</v>
      </c>
      <c r="P3134" s="257">
        <v>-31.21</v>
      </c>
      <c r="Q3134" s="215" t="s">
        <v>745</v>
      </c>
      <c r="R3134" s="215" t="s">
        <v>660</v>
      </c>
      <c r="S3134" s="215" t="s">
        <v>1259</v>
      </c>
      <c r="T3134" s="215" t="s">
        <v>1260</v>
      </c>
      <c r="U3134" s="215" t="s">
        <v>1261</v>
      </c>
      <c r="W3134" s="215" t="s">
        <v>36</v>
      </c>
      <c r="X3134" s="215" t="s">
        <v>35</v>
      </c>
      <c r="Y3134" s="215" t="s">
        <v>12</v>
      </c>
      <c r="Z3134" s="215" t="s">
        <v>20</v>
      </c>
    </row>
    <row r="3135" spans="1:26">
      <c r="A3135" s="215" t="s">
        <v>3535</v>
      </c>
      <c r="B3135" s="51">
        <v>74</v>
      </c>
      <c r="C3135" s="215" t="s">
        <v>1020</v>
      </c>
      <c r="D3135" s="215" t="s">
        <v>1573</v>
      </c>
      <c r="E3135" s="215" t="s">
        <v>1840</v>
      </c>
      <c r="F3135" s="51">
        <v>2</v>
      </c>
      <c r="G3135" s="258">
        <v>0.4</v>
      </c>
      <c r="H3135" s="258">
        <v>-12.2</v>
      </c>
      <c r="I3135" s="272">
        <v>5.4</v>
      </c>
      <c r="J3135" s="272">
        <v>0.23602462561470999</v>
      </c>
      <c r="K3135" s="257">
        <v>-7.83</v>
      </c>
      <c r="L3135" s="257">
        <v>-30.3</v>
      </c>
      <c r="M3135" s="257">
        <v>-21.94</v>
      </c>
      <c r="N3135" s="257">
        <v>-79.44</v>
      </c>
      <c r="O3135" s="257">
        <v>57.5</v>
      </c>
      <c r="P3135" s="257">
        <v>-30.41</v>
      </c>
      <c r="Q3135" s="215" t="s">
        <v>1023</v>
      </c>
      <c r="R3135" s="215" t="s">
        <v>1024</v>
      </c>
      <c r="S3135" s="215" t="s">
        <v>1025</v>
      </c>
      <c r="T3135" s="215" t="s">
        <v>480</v>
      </c>
      <c r="U3135" s="215" t="s">
        <v>892</v>
      </c>
      <c r="W3135" s="215" t="s">
        <v>36</v>
      </c>
      <c r="X3135" s="215" t="s">
        <v>35</v>
      </c>
      <c r="Y3135" s="215" t="s">
        <v>12</v>
      </c>
      <c r="Z3135" s="215" t="s">
        <v>20</v>
      </c>
    </row>
    <row r="3136" spans="1:26">
      <c r="A3136" s="215" t="s">
        <v>3535</v>
      </c>
      <c r="B3136" s="51">
        <v>75</v>
      </c>
      <c r="C3136" s="215" t="s">
        <v>1139</v>
      </c>
      <c r="D3136" s="215" t="s">
        <v>1575</v>
      </c>
      <c r="E3136" s="215" t="s">
        <v>1853</v>
      </c>
      <c r="F3136" s="51">
        <v>3</v>
      </c>
      <c r="G3136" s="258">
        <v>0.6</v>
      </c>
      <c r="H3136" s="258">
        <v>-1.1000000000000301</v>
      </c>
      <c r="I3136" s="272">
        <v>18.517647058823499</v>
      </c>
      <c r="J3136" s="272">
        <v>0.466483265702276</v>
      </c>
      <c r="K3136" s="257">
        <v>-5.51</v>
      </c>
      <c r="L3136" s="257">
        <v>-33.26</v>
      </c>
      <c r="M3136" s="257">
        <v>-21.49</v>
      </c>
      <c r="N3136" s="257">
        <v>-93.84</v>
      </c>
      <c r="O3136" s="257">
        <v>72.349999999999994</v>
      </c>
      <c r="P3136" s="257">
        <v>-32.979999999999997</v>
      </c>
      <c r="Q3136" s="215" t="s">
        <v>1142</v>
      </c>
      <c r="R3136" s="215" t="s">
        <v>1143</v>
      </c>
      <c r="S3136" s="215" t="s">
        <v>1144</v>
      </c>
      <c r="T3136" s="215" t="s">
        <v>1145</v>
      </c>
      <c r="U3136" s="215" t="s">
        <v>985</v>
      </c>
      <c r="W3136" s="215" t="s">
        <v>36</v>
      </c>
      <c r="X3136" s="215" t="s">
        <v>35</v>
      </c>
      <c r="Y3136" s="215" t="s">
        <v>15</v>
      </c>
      <c r="Z3136" s="215" t="s">
        <v>20</v>
      </c>
    </row>
    <row r="3137" spans="1:26">
      <c r="A3137" s="215" t="s">
        <v>3535</v>
      </c>
      <c r="B3137" s="51">
        <v>76</v>
      </c>
      <c r="C3137" s="215" t="s">
        <v>1323</v>
      </c>
      <c r="D3137" s="215" t="s">
        <v>1577</v>
      </c>
      <c r="E3137" s="215" t="s">
        <v>1474</v>
      </c>
      <c r="F3137" s="51">
        <v>0</v>
      </c>
      <c r="G3137" s="258">
        <v>0</v>
      </c>
      <c r="H3137" s="258">
        <v>-18</v>
      </c>
      <c r="I3137" s="272">
        <v>3.2588235294117598</v>
      </c>
      <c r="J3137" s="272">
        <v>0.23517033675846599</v>
      </c>
      <c r="K3137" s="257">
        <v>-16.89</v>
      </c>
      <c r="L3137" s="257">
        <v>-26.65</v>
      </c>
      <c r="M3137" s="257">
        <v>-22.37</v>
      </c>
      <c r="N3137" s="257">
        <v>-40.46</v>
      </c>
      <c r="O3137" s="257">
        <v>18.09</v>
      </c>
      <c r="P3137" s="257">
        <v>-27.96</v>
      </c>
      <c r="Q3137" s="215" t="s">
        <v>1326</v>
      </c>
      <c r="R3137" s="215" t="s">
        <v>318</v>
      </c>
      <c r="S3137" s="215" t="s">
        <v>286</v>
      </c>
      <c r="T3137" s="215" t="s">
        <v>738</v>
      </c>
      <c r="U3137" s="215" t="s">
        <v>228</v>
      </c>
      <c r="W3137" s="215" t="s">
        <v>27</v>
      </c>
      <c r="X3137" s="215" t="s">
        <v>7</v>
      </c>
      <c r="Y3137" s="215" t="s">
        <v>12</v>
      </c>
      <c r="Z3137" s="215" t="s">
        <v>20</v>
      </c>
    </row>
    <row r="3138" spans="1:26">
      <c r="A3138" s="215" t="s">
        <v>3535</v>
      </c>
      <c r="B3138" s="51">
        <v>77</v>
      </c>
      <c r="C3138" s="215" t="s">
        <v>1292</v>
      </c>
      <c r="D3138" s="215" t="s">
        <v>1579</v>
      </c>
      <c r="E3138" s="215" t="s">
        <v>1474</v>
      </c>
      <c r="F3138" s="51">
        <v>0</v>
      </c>
      <c r="G3138" s="258">
        <v>0</v>
      </c>
      <c r="H3138" s="258">
        <v>-18</v>
      </c>
      <c r="I3138" s="272">
        <v>2.52941176470588</v>
      </c>
      <c r="J3138" s="272">
        <v>0.22208119494775</v>
      </c>
      <c r="K3138" s="257">
        <v>-15.42</v>
      </c>
      <c r="L3138" s="257">
        <v>-26.19</v>
      </c>
      <c r="M3138" s="257">
        <v>-21.6</v>
      </c>
      <c r="N3138" s="257">
        <v>-39.03</v>
      </c>
      <c r="O3138" s="257">
        <v>17.43</v>
      </c>
      <c r="P3138" s="257">
        <v>-27.36</v>
      </c>
      <c r="Q3138" s="215" t="s">
        <v>1295</v>
      </c>
      <c r="R3138" s="215" t="s">
        <v>770</v>
      </c>
      <c r="S3138" s="215" t="s">
        <v>1296</v>
      </c>
      <c r="T3138" s="215" t="s">
        <v>1297</v>
      </c>
      <c r="U3138" s="215" t="s">
        <v>1137</v>
      </c>
      <c r="W3138" s="215" t="s">
        <v>27</v>
      </c>
      <c r="X3138" s="215" t="s">
        <v>7</v>
      </c>
      <c r="Y3138" s="215" t="s">
        <v>15</v>
      </c>
      <c r="Z3138" s="215" t="s">
        <v>20</v>
      </c>
    </row>
    <row r="3139" spans="1:26">
      <c r="A3139" s="215" t="s">
        <v>3535</v>
      </c>
      <c r="B3139" s="51">
        <v>78</v>
      </c>
      <c r="C3139" s="215" t="s">
        <v>735</v>
      </c>
      <c r="D3139" s="215" t="s">
        <v>1581</v>
      </c>
      <c r="E3139" s="215" t="s">
        <v>737</v>
      </c>
      <c r="F3139" s="51">
        <v>5</v>
      </c>
      <c r="G3139" s="258">
        <v>1</v>
      </c>
      <c r="H3139" s="258">
        <v>-14</v>
      </c>
      <c r="I3139" s="272">
        <v>12.0588235294118</v>
      </c>
      <c r="J3139" s="272">
        <v>0.32654026021076399</v>
      </c>
      <c r="K3139" s="257">
        <v>-5.14</v>
      </c>
      <c r="L3139" s="257">
        <v>-27.5</v>
      </c>
      <c r="M3139" s="257">
        <v>-17.690000000000001</v>
      </c>
      <c r="N3139" s="257">
        <v>-89.76</v>
      </c>
      <c r="O3139" s="257">
        <v>72.069999999999993</v>
      </c>
      <c r="P3139" s="257">
        <v>-27.37</v>
      </c>
      <c r="Q3139" s="215" t="s">
        <v>738</v>
      </c>
      <c r="R3139" s="215" t="s">
        <v>739</v>
      </c>
      <c r="S3139" s="215" t="s">
        <v>740</v>
      </c>
      <c r="T3139" s="215" t="s">
        <v>662</v>
      </c>
      <c r="U3139" s="215" t="s">
        <v>741</v>
      </c>
      <c r="W3139" s="215" t="s">
        <v>36</v>
      </c>
      <c r="X3139" s="215" t="s">
        <v>7</v>
      </c>
      <c r="Y3139" s="215" t="s">
        <v>12</v>
      </c>
      <c r="Z3139" s="215" t="s">
        <v>17</v>
      </c>
    </row>
    <row r="3140" spans="1:26">
      <c r="A3140" s="215" t="s">
        <v>3535</v>
      </c>
      <c r="B3140" s="51">
        <v>79</v>
      </c>
      <c r="C3140" s="215" t="s">
        <v>1345</v>
      </c>
      <c r="D3140" s="215" t="s">
        <v>1582</v>
      </c>
      <c r="E3140" s="215" t="s">
        <v>1474</v>
      </c>
      <c r="F3140" s="51">
        <v>0</v>
      </c>
      <c r="G3140" s="258">
        <v>0</v>
      </c>
      <c r="H3140" s="258">
        <v>-17.8</v>
      </c>
      <c r="I3140" s="272">
        <v>1.47058823529412</v>
      </c>
      <c r="J3140" s="272">
        <v>0.17176804115564701</v>
      </c>
      <c r="K3140" s="257">
        <v>-13.97</v>
      </c>
      <c r="L3140" s="257">
        <v>-22.75</v>
      </c>
      <c r="M3140" s="257">
        <v>-20.07</v>
      </c>
      <c r="N3140" s="257">
        <v>-54.33</v>
      </c>
      <c r="O3140" s="257">
        <v>34.26</v>
      </c>
      <c r="P3140" s="257">
        <v>-23.73</v>
      </c>
      <c r="Q3140" s="215" t="s">
        <v>1348</v>
      </c>
      <c r="R3140" s="215" t="s">
        <v>1349</v>
      </c>
      <c r="S3140" s="215" t="s">
        <v>1350</v>
      </c>
      <c r="T3140" s="215" t="s">
        <v>1131</v>
      </c>
      <c r="U3140" s="215" t="s">
        <v>1351</v>
      </c>
      <c r="W3140" s="215" t="s">
        <v>27</v>
      </c>
      <c r="X3140" s="215" t="s">
        <v>35</v>
      </c>
      <c r="Y3140" s="215" t="s">
        <v>12</v>
      </c>
      <c r="Z3140" s="215" t="s">
        <v>17</v>
      </c>
    </row>
    <row r="3141" spans="1:26">
      <c r="A3141" s="215" t="s">
        <v>3535</v>
      </c>
      <c r="B3141" s="51">
        <v>80</v>
      </c>
      <c r="C3141" s="215" t="s">
        <v>851</v>
      </c>
      <c r="D3141" s="215" t="s">
        <v>1583</v>
      </c>
      <c r="E3141" s="215" t="s">
        <v>1954</v>
      </c>
      <c r="F3141" s="51">
        <v>5</v>
      </c>
      <c r="G3141" s="258">
        <v>1</v>
      </c>
      <c r="H3141" s="258">
        <v>-18</v>
      </c>
      <c r="I3141" s="272">
        <v>3.6058823529411801</v>
      </c>
      <c r="J3141" s="272">
        <v>0.31309875224597999</v>
      </c>
      <c r="K3141" s="257">
        <v>-15.55</v>
      </c>
      <c r="L3141" s="257">
        <v>-26.92</v>
      </c>
      <c r="M3141" s="257">
        <v>-21.22</v>
      </c>
      <c r="N3141" s="257">
        <v>-46.9</v>
      </c>
      <c r="O3141" s="257">
        <v>25.68</v>
      </c>
      <c r="P3141" s="257">
        <v>-28.25</v>
      </c>
      <c r="Q3141" s="215" t="s">
        <v>854</v>
      </c>
      <c r="R3141" s="215" t="s">
        <v>754</v>
      </c>
      <c r="S3141" s="215" t="s">
        <v>855</v>
      </c>
      <c r="T3141" s="215" t="s">
        <v>856</v>
      </c>
      <c r="U3141" s="215" t="s">
        <v>857</v>
      </c>
      <c r="W3141" s="215" t="s">
        <v>27</v>
      </c>
      <c r="X3141" s="215" t="s">
        <v>7</v>
      </c>
      <c r="Y3141" s="215" t="s">
        <v>15</v>
      </c>
      <c r="Z3141" s="215" t="s">
        <v>20</v>
      </c>
    </row>
    <row r="3142" spans="1:26">
      <c r="A3142" s="215" t="s">
        <v>3535</v>
      </c>
      <c r="B3142" s="51">
        <v>81</v>
      </c>
      <c r="C3142" s="215" t="s">
        <v>1352</v>
      </c>
      <c r="D3142" s="215" t="s">
        <v>1585</v>
      </c>
      <c r="E3142" s="215" t="s">
        <v>1955</v>
      </c>
      <c r="F3142" s="51">
        <v>5</v>
      </c>
      <c r="G3142" s="258">
        <v>1</v>
      </c>
      <c r="H3142" s="258">
        <v>-0.900000000000033</v>
      </c>
      <c r="I3142" s="272">
        <v>17.576470588235299</v>
      </c>
      <c r="J3142" s="272">
        <v>0.46955850191370602</v>
      </c>
      <c r="K3142" s="257">
        <v>-10.56</v>
      </c>
      <c r="L3142" s="257">
        <v>-34.700000000000003</v>
      </c>
      <c r="M3142" s="257">
        <v>-23.78</v>
      </c>
      <c r="N3142" s="257">
        <v>-92.7</v>
      </c>
      <c r="O3142" s="257">
        <v>68.92</v>
      </c>
      <c r="P3142" s="257">
        <v>-34.64</v>
      </c>
      <c r="Q3142" s="215" t="s">
        <v>868</v>
      </c>
      <c r="R3142" s="215" t="s">
        <v>1355</v>
      </c>
      <c r="S3142" s="215" t="s">
        <v>1356</v>
      </c>
      <c r="T3142" s="215" t="s">
        <v>1357</v>
      </c>
      <c r="U3142" s="215" t="s">
        <v>1358</v>
      </c>
      <c r="W3142" s="215" t="s">
        <v>36</v>
      </c>
      <c r="X3142" s="215" t="s">
        <v>35</v>
      </c>
      <c r="Y3142" s="215" t="s">
        <v>15</v>
      </c>
      <c r="Z3142" s="215" t="s">
        <v>20</v>
      </c>
    </row>
    <row r="3143" spans="1:26">
      <c r="A3143" s="215" t="s">
        <v>3535</v>
      </c>
      <c r="B3143" s="51">
        <v>82</v>
      </c>
      <c r="C3143" s="215" t="s">
        <v>1327</v>
      </c>
      <c r="D3143" s="215" t="s">
        <v>1587</v>
      </c>
      <c r="E3143" s="215" t="s">
        <v>2387</v>
      </c>
      <c r="F3143" s="51">
        <v>2</v>
      </c>
      <c r="G3143" s="258">
        <v>0.4</v>
      </c>
      <c r="H3143" s="258">
        <v>-13.7</v>
      </c>
      <c r="I3143" s="272">
        <v>12.547058823529399</v>
      </c>
      <c r="J3143" s="272">
        <v>0.22299788083840499</v>
      </c>
      <c r="K3143" s="257">
        <v>-8.57</v>
      </c>
      <c r="L3143" s="257">
        <v>-28.13</v>
      </c>
      <c r="M3143" s="257">
        <v>-16.36</v>
      </c>
      <c r="N3143" s="257">
        <v>-108.55</v>
      </c>
      <c r="O3143" s="257">
        <v>92.19</v>
      </c>
      <c r="P3143" s="257">
        <v>-28.13</v>
      </c>
      <c r="Q3143" s="215" t="s">
        <v>597</v>
      </c>
      <c r="R3143" s="215" t="s">
        <v>215</v>
      </c>
      <c r="S3143" s="215" t="s">
        <v>1330</v>
      </c>
      <c r="T3143" s="215" t="s">
        <v>1331</v>
      </c>
      <c r="U3143" s="215" t="s">
        <v>892</v>
      </c>
      <c r="W3143" s="215" t="s">
        <v>36</v>
      </c>
      <c r="X3143" s="215" t="s">
        <v>35</v>
      </c>
      <c r="Y3143" s="215" t="s">
        <v>12</v>
      </c>
      <c r="Z3143" s="215" t="s">
        <v>17</v>
      </c>
    </row>
    <row r="3144" spans="1:26">
      <c r="A3144" s="215" t="s">
        <v>3535</v>
      </c>
      <c r="B3144" s="51">
        <v>83</v>
      </c>
      <c r="C3144" s="215" t="s">
        <v>1061</v>
      </c>
      <c r="D3144" s="215" t="s">
        <v>1589</v>
      </c>
      <c r="E3144" s="215" t="s">
        <v>1474</v>
      </c>
      <c r="F3144" s="51">
        <v>0</v>
      </c>
      <c r="G3144" s="258">
        <v>0</v>
      </c>
      <c r="H3144" s="258">
        <v>-18</v>
      </c>
      <c r="I3144" s="272">
        <v>2.9</v>
      </c>
      <c r="J3144" s="272">
        <v>0.227027995786071</v>
      </c>
      <c r="K3144" s="257">
        <v>-14.41</v>
      </c>
      <c r="L3144" s="257">
        <v>-23.32</v>
      </c>
      <c r="M3144" s="257">
        <v>-19.78</v>
      </c>
      <c r="N3144" s="257">
        <v>-32.83</v>
      </c>
      <c r="O3144" s="257">
        <v>13.05</v>
      </c>
      <c r="P3144" s="257">
        <v>-24.35</v>
      </c>
      <c r="Q3144" s="215" t="s">
        <v>1064</v>
      </c>
      <c r="R3144" s="215" t="s">
        <v>1065</v>
      </c>
      <c r="S3144" s="215" t="s">
        <v>984</v>
      </c>
      <c r="T3144" s="215" t="s">
        <v>1066</v>
      </c>
      <c r="U3144" s="215" t="s">
        <v>1067</v>
      </c>
      <c r="W3144" s="215" t="s">
        <v>27</v>
      </c>
      <c r="X3144" s="215" t="s">
        <v>7</v>
      </c>
      <c r="Y3144" s="215" t="s">
        <v>12</v>
      </c>
      <c r="Z3144" s="215" t="s">
        <v>17</v>
      </c>
    </row>
    <row r="3145" spans="1:26">
      <c r="A3145" s="215" t="s">
        <v>3535</v>
      </c>
      <c r="B3145" s="51">
        <v>84</v>
      </c>
      <c r="C3145" s="215" t="s">
        <v>1339</v>
      </c>
      <c r="D3145" s="215" t="s">
        <v>1591</v>
      </c>
      <c r="E3145" s="215" t="s">
        <v>3563</v>
      </c>
      <c r="F3145" s="51">
        <v>3</v>
      </c>
      <c r="G3145" s="258">
        <v>0.6</v>
      </c>
      <c r="H3145" s="258">
        <v>-14</v>
      </c>
      <c r="I3145" s="272">
        <v>7.50588235294118</v>
      </c>
      <c r="J3145" s="272">
        <v>0.23347757898616001</v>
      </c>
      <c r="K3145" s="257">
        <v>-7.16</v>
      </c>
      <c r="L3145" s="257">
        <v>-27.89</v>
      </c>
      <c r="M3145" s="257">
        <v>-17.77</v>
      </c>
      <c r="N3145" s="257">
        <v>-90.42</v>
      </c>
      <c r="O3145" s="257">
        <v>72.650000000000006</v>
      </c>
      <c r="P3145" s="257">
        <v>-28.21</v>
      </c>
      <c r="Q3145" s="215" t="s">
        <v>726</v>
      </c>
      <c r="R3145" s="215" t="s">
        <v>1342</v>
      </c>
      <c r="S3145" s="215" t="s">
        <v>659</v>
      </c>
      <c r="T3145" s="215" t="s">
        <v>1343</v>
      </c>
      <c r="U3145" s="215" t="s">
        <v>1344</v>
      </c>
      <c r="W3145" s="215" t="s">
        <v>36</v>
      </c>
      <c r="X3145" s="215" t="s">
        <v>7</v>
      </c>
      <c r="Y3145" s="215" t="s">
        <v>12</v>
      </c>
      <c r="Z3145" s="215" t="s">
        <v>17</v>
      </c>
    </row>
    <row r="3146" spans="1:26">
      <c r="A3146" s="215" t="s">
        <v>3535</v>
      </c>
      <c r="B3146" s="51">
        <v>85</v>
      </c>
      <c r="C3146" s="215" t="s">
        <v>289</v>
      </c>
      <c r="D3146" s="215" t="s">
        <v>1592</v>
      </c>
      <c r="E3146" s="215" t="s">
        <v>2944</v>
      </c>
      <c r="F3146" s="51">
        <v>2</v>
      </c>
      <c r="G3146" s="258">
        <v>0.4</v>
      </c>
      <c r="H3146" s="258">
        <v>-14</v>
      </c>
      <c r="I3146" s="272">
        <v>22.841176470588199</v>
      </c>
      <c r="J3146" s="272">
        <v>0.51821800692916098</v>
      </c>
      <c r="K3146" s="257">
        <v>-12.38</v>
      </c>
      <c r="L3146" s="257">
        <v>-34.299999999999997</v>
      </c>
      <c r="M3146" s="257">
        <v>-23.41</v>
      </c>
      <c r="N3146" s="257">
        <v>-110.89</v>
      </c>
      <c r="O3146" s="257">
        <v>87.48</v>
      </c>
      <c r="P3146" s="257">
        <v>-34.020000000000003</v>
      </c>
      <c r="Q3146" s="215" t="s">
        <v>292</v>
      </c>
      <c r="R3146" s="215" t="s">
        <v>293</v>
      </c>
      <c r="S3146" s="215" t="s">
        <v>294</v>
      </c>
      <c r="T3146" s="215" t="s">
        <v>295</v>
      </c>
      <c r="U3146" s="215" t="s">
        <v>296</v>
      </c>
      <c r="V3146" s="215" t="s">
        <v>297</v>
      </c>
      <c r="W3146" s="215" t="s">
        <v>36</v>
      </c>
      <c r="X3146" s="215" t="s">
        <v>7</v>
      </c>
      <c r="Y3146" s="215" t="s">
        <v>15</v>
      </c>
      <c r="Z3146" s="215" t="s">
        <v>20</v>
      </c>
    </row>
    <row r="3147" spans="1:26">
      <c r="A3147" s="215" t="s">
        <v>3535</v>
      </c>
      <c r="B3147" s="51">
        <v>86</v>
      </c>
      <c r="C3147" s="215" t="s">
        <v>670</v>
      </c>
      <c r="D3147" s="215" t="s">
        <v>1594</v>
      </c>
      <c r="E3147" s="215" t="s">
        <v>3564</v>
      </c>
      <c r="F3147" s="51">
        <v>3</v>
      </c>
      <c r="G3147" s="258">
        <v>0.6</v>
      </c>
      <c r="H3147" s="258">
        <v>-14</v>
      </c>
      <c r="I3147" s="272">
        <v>16.576470588235299</v>
      </c>
      <c r="J3147" s="272">
        <v>0.412471411825859</v>
      </c>
      <c r="K3147" s="257">
        <v>-7.96</v>
      </c>
      <c r="L3147" s="257">
        <v>-29.97</v>
      </c>
      <c r="M3147" s="257">
        <v>-18.89</v>
      </c>
      <c r="N3147" s="257">
        <v>-94.83</v>
      </c>
      <c r="O3147" s="257">
        <v>75.94</v>
      </c>
      <c r="P3147" s="257">
        <v>-29.72</v>
      </c>
      <c r="Q3147" s="215" t="s">
        <v>673</v>
      </c>
      <c r="R3147" s="215" t="s">
        <v>674</v>
      </c>
      <c r="S3147" s="215" t="s">
        <v>675</v>
      </c>
      <c r="T3147" s="215" t="s">
        <v>676</v>
      </c>
      <c r="U3147" s="215" t="s">
        <v>677</v>
      </c>
      <c r="W3147" s="215" t="s">
        <v>36</v>
      </c>
      <c r="X3147" s="215" t="s">
        <v>7</v>
      </c>
      <c r="Y3147" s="215" t="s">
        <v>15</v>
      </c>
      <c r="Z3147" s="215" t="s">
        <v>17</v>
      </c>
    </row>
    <row r="3148" spans="1:26">
      <c r="A3148" s="215" t="s">
        <v>3535</v>
      </c>
      <c r="B3148" s="51">
        <v>87</v>
      </c>
      <c r="C3148" s="215" t="s">
        <v>1005</v>
      </c>
      <c r="D3148" s="215" t="s">
        <v>1596</v>
      </c>
      <c r="E3148" s="215" t="s">
        <v>3565</v>
      </c>
      <c r="F3148" s="51">
        <v>3</v>
      </c>
      <c r="G3148" s="258">
        <v>0.6</v>
      </c>
      <c r="H3148" s="258">
        <v>-14</v>
      </c>
      <c r="I3148" s="272">
        <v>16.294117647058801</v>
      </c>
      <c r="J3148" s="272">
        <v>0.48267416309815098</v>
      </c>
      <c r="K3148" s="257">
        <v>-6.77</v>
      </c>
      <c r="L3148" s="257">
        <v>-29.97</v>
      </c>
      <c r="M3148" s="257">
        <v>-17.100000000000001</v>
      </c>
      <c r="N3148" s="257">
        <v>-100.08</v>
      </c>
      <c r="O3148" s="257">
        <v>82.98</v>
      </c>
      <c r="P3148" s="257">
        <v>-29.17</v>
      </c>
      <c r="Q3148" s="215" t="s">
        <v>1008</v>
      </c>
      <c r="R3148" s="215" t="s">
        <v>1009</v>
      </c>
      <c r="S3148" s="215" t="s">
        <v>1010</v>
      </c>
      <c r="T3148" s="215" t="s">
        <v>1011</v>
      </c>
      <c r="U3148" s="215" t="s">
        <v>1012</v>
      </c>
      <c r="W3148" s="215" t="s">
        <v>36</v>
      </c>
      <c r="X3148" s="215" t="s">
        <v>7</v>
      </c>
      <c r="Y3148" s="215" t="s">
        <v>15</v>
      </c>
      <c r="Z3148" s="215" t="s">
        <v>20</v>
      </c>
    </row>
    <row r="3149" spans="1:26">
      <c r="A3149" s="215" t="s">
        <v>3535</v>
      </c>
      <c r="B3149" s="51">
        <v>88</v>
      </c>
      <c r="C3149" s="215" t="s">
        <v>721</v>
      </c>
      <c r="D3149" s="215" t="s">
        <v>1598</v>
      </c>
      <c r="E3149" s="215" t="s">
        <v>3566</v>
      </c>
      <c r="F3149" s="51">
        <v>2</v>
      </c>
      <c r="G3149" s="258">
        <v>0.4</v>
      </c>
      <c r="H3149" s="258">
        <v>-14</v>
      </c>
      <c r="I3149" s="272">
        <v>8.1352941176470601</v>
      </c>
      <c r="J3149" s="272">
        <v>0.27850876110158901</v>
      </c>
      <c r="K3149" s="257">
        <v>-9.7100000000000009</v>
      </c>
      <c r="L3149" s="257">
        <v>-28.54</v>
      </c>
      <c r="M3149" s="257">
        <v>-19.489999999999998</v>
      </c>
      <c r="N3149" s="257">
        <v>-87.48</v>
      </c>
      <c r="O3149" s="257">
        <v>67.989999999999995</v>
      </c>
      <c r="P3149" s="257">
        <v>-28.79</v>
      </c>
      <c r="Q3149" s="215" t="s">
        <v>724</v>
      </c>
      <c r="R3149" s="215" t="s">
        <v>725</v>
      </c>
      <c r="S3149" s="215" t="s">
        <v>726</v>
      </c>
      <c r="T3149" s="215" t="s">
        <v>727</v>
      </c>
      <c r="U3149" s="215" t="s">
        <v>632</v>
      </c>
      <c r="W3149" s="215" t="s">
        <v>36</v>
      </c>
      <c r="X3149" s="215" t="s">
        <v>7</v>
      </c>
      <c r="Y3149" s="215" t="s">
        <v>12</v>
      </c>
      <c r="Z3149" s="215" t="s">
        <v>17</v>
      </c>
    </row>
    <row r="3150" spans="1:26">
      <c r="A3150" s="215" t="s">
        <v>3535</v>
      </c>
      <c r="B3150" s="51">
        <v>89</v>
      </c>
      <c r="C3150" s="215" t="s">
        <v>224</v>
      </c>
      <c r="D3150" s="215" t="s">
        <v>1600</v>
      </c>
      <c r="E3150" s="215" t="s">
        <v>3567</v>
      </c>
      <c r="F3150" s="51">
        <v>3</v>
      </c>
      <c r="G3150" s="258">
        <v>0.6</v>
      </c>
      <c r="H3150" s="258">
        <v>-16</v>
      </c>
      <c r="I3150" s="272">
        <v>1.80588235294118</v>
      </c>
      <c r="J3150" s="272">
        <v>0.18590780346002</v>
      </c>
      <c r="K3150" s="257">
        <v>-14.35</v>
      </c>
      <c r="L3150" s="257">
        <v>-24.65</v>
      </c>
      <c r="M3150" s="257">
        <v>-19.829999999999998</v>
      </c>
      <c r="N3150" s="257">
        <v>-56.56</v>
      </c>
      <c r="O3150" s="257">
        <v>36.729999999999997</v>
      </c>
      <c r="P3150" s="257">
        <v>-25.83</v>
      </c>
      <c r="Q3150" s="215" t="s">
        <v>227</v>
      </c>
      <c r="R3150" s="215" t="s">
        <v>228</v>
      </c>
      <c r="S3150" s="215" t="s">
        <v>229</v>
      </c>
      <c r="T3150" s="215" t="s">
        <v>230</v>
      </c>
      <c r="U3150" s="215" t="s">
        <v>231</v>
      </c>
      <c r="W3150" s="215" t="s">
        <v>27</v>
      </c>
      <c r="X3150" s="215" t="s">
        <v>35</v>
      </c>
      <c r="Y3150" s="215" t="s">
        <v>15</v>
      </c>
      <c r="Z3150" s="215" t="s">
        <v>20</v>
      </c>
    </row>
    <row r="3151" spans="1:26">
      <c r="A3151" s="215" t="s">
        <v>3535</v>
      </c>
      <c r="B3151" s="51">
        <v>90</v>
      </c>
      <c r="C3151" s="215" t="s">
        <v>994</v>
      </c>
      <c r="D3151" s="215" t="s">
        <v>1601</v>
      </c>
      <c r="E3151" s="215" t="s">
        <v>3568</v>
      </c>
      <c r="F3151" s="51">
        <v>3</v>
      </c>
      <c r="G3151" s="258">
        <v>0.6</v>
      </c>
      <c r="H3151" s="258">
        <v>-14</v>
      </c>
      <c r="I3151" s="272">
        <v>16.1941176470588</v>
      </c>
      <c r="J3151" s="272">
        <v>0.451977169100229</v>
      </c>
      <c r="K3151" s="257">
        <v>-1.39</v>
      </c>
      <c r="L3151" s="257">
        <v>-29.59</v>
      </c>
      <c r="M3151" s="257">
        <v>-17.559999999999999</v>
      </c>
      <c r="N3151" s="257">
        <v>-94.22</v>
      </c>
      <c r="O3151" s="257">
        <v>76.66</v>
      </c>
      <c r="P3151" s="257">
        <v>-29.24</v>
      </c>
      <c r="Q3151" s="215" t="s">
        <v>997</v>
      </c>
      <c r="R3151" s="215" t="s">
        <v>786</v>
      </c>
      <c r="S3151" s="215" t="s">
        <v>793</v>
      </c>
      <c r="T3151" s="215" t="s">
        <v>998</v>
      </c>
      <c r="U3151" s="215" t="s">
        <v>999</v>
      </c>
      <c r="W3151" s="215" t="s">
        <v>36</v>
      </c>
      <c r="X3151" s="215" t="s">
        <v>7</v>
      </c>
      <c r="Y3151" s="215" t="s">
        <v>15</v>
      </c>
      <c r="Z3151" s="215" t="s">
        <v>17</v>
      </c>
    </row>
    <row r="3152" spans="1:26">
      <c r="A3152" s="215" t="s">
        <v>3535</v>
      </c>
      <c r="B3152" s="51">
        <v>91</v>
      </c>
      <c r="C3152" s="215" t="s">
        <v>686</v>
      </c>
      <c r="D3152" s="215" t="s">
        <v>1603</v>
      </c>
      <c r="E3152" s="215" t="s">
        <v>1474</v>
      </c>
      <c r="F3152" s="51">
        <v>0</v>
      </c>
      <c r="G3152" s="258">
        <v>0</v>
      </c>
      <c r="H3152" s="258">
        <v>-18</v>
      </c>
      <c r="I3152" s="272">
        <v>3.9823529411764702</v>
      </c>
      <c r="J3152" s="272">
        <v>0.29159265916532201</v>
      </c>
      <c r="K3152" s="257">
        <v>-14</v>
      </c>
      <c r="L3152" s="257">
        <v>-23.48</v>
      </c>
      <c r="M3152" s="257">
        <v>-19.39</v>
      </c>
      <c r="N3152" s="257">
        <v>-34.32</v>
      </c>
      <c r="O3152" s="257">
        <v>14.93</v>
      </c>
      <c r="P3152" s="257">
        <v>-24.79</v>
      </c>
      <c r="Q3152" s="215" t="s">
        <v>682</v>
      </c>
      <c r="R3152" s="215" t="s">
        <v>689</v>
      </c>
      <c r="S3152" s="215" t="s">
        <v>690</v>
      </c>
      <c r="T3152" s="215" t="s">
        <v>691</v>
      </c>
      <c r="U3152" s="215" t="s">
        <v>692</v>
      </c>
      <c r="W3152" s="215" t="s">
        <v>27</v>
      </c>
      <c r="X3152" s="215" t="s">
        <v>7</v>
      </c>
      <c r="Y3152" s="215" t="s">
        <v>15</v>
      </c>
      <c r="Z3152" s="215" t="s">
        <v>17</v>
      </c>
    </row>
    <row r="3153" spans="1:26">
      <c r="A3153" s="215" t="s">
        <v>3535</v>
      </c>
      <c r="B3153" s="51">
        <v>92</v>
      </c>
      <c r="C3153" s="215" t="s">
        <v>345</v>
      </c>
      <c r="D3153" s="215" t="s">
        <v>1605</v>
      </c>
      <c r="E3153" s="215" t="s">
        <v>350</v>
      </c>
      <c r="F3153" s="51">
        <v>1</v>
      </c>
      <c r="G3153" s="258">
        <v>0.2</v>
      </c>
      <c r="H3153" s="258">
        <v>-17</v>
      </c>
      <c r="I3153" s="272">
        <v>1.75294117647059</v>
      </c>
      <c r="J3153" s="272">
        <v>0.16125319433100399</v>
      </c>
      <c r="K3153" s="257">
        <v>-16</v>
      </c>
      <c r="L3153" s="257">
        <v>-25.89</v>
      </c>
      <c r="M3153" s="257">
        <v>-21.39</v>
      </c>
      <c r="N3153" s="257">
        <v>-62.22</v>
      </c>
      <c r="O3153" s="257">
        <v>40.83</v>
      </c>
      <c r="P3153" s="257">
        <v>-27.34</v>
      </c>
      <c r="Q3153" s="215" t="s">
        <v>348</v>
      </c>
      <c r="R3153" s="215" t="s">
        <v>349</v>
      </c>
      <c r="S3153" s="215" t="s">
        <v>350</v>
      </c>
      <c r="T3153" s="215" t="s">
        <v>197</v>
      </c>
      <c r="U3153" s="215" t="s">
        <v>351</v>
      </c>
      <c r="W3153" s="215" t="s">
        <v>27</v>
      </c>
      <c r="X3153" s="215" t="s">
        <v>35</v>
      </c>
      <c r="Y3153" s="215" t="s">
        <v>12</v>
      </c>
      <c r="Z3153" s="215" t="s">
        <v>20</v>
      </c>
    </row>
    <row r="3154" spans="1:26">
      <c r="A3154" s="215" t="s">
        <v>3535</v>
      </c>
      <c r="B3154" s="51">
        <v>93</v>
      </c>
      <c r="C3154" s="215" t="s">
        <v>1202</v>
      </c>
      <c r="D3154" s="215" t="s">
        <v>1607</v>
      </c>
      <c r="E3154" s="215" t="s">
        <v>1474</v>
      </c>
      <c r="F3154" s="51">
        <v>0</v>
      </c>
      <c r="G3154" s="258">
        <v>0</v>
      </c>
      <c r="H3154" s="258">
        <v>-18</v>
      </c>
      <c r="I3154" s="272">
        <v>2.1</v>
      </c>
      <c r="J3154" s="272">
        <v>0.183582747434063</v>
      </c>
      <c r="K3154" s="257">
        <v>-14.72</v>
      </c>
      <c r="L3154" s="257">
        <v>-24.48</v>
      </c>
      <c r="M3154" s="257">
        <v>-20.85</v>
      </c>
      <c r="N3154" s="257">
        <v>-30.41</v>
      </c>
      <c r="O3154" s="257">
        <v>9.56</v>
      </c>
      <c r="P3154" s="257">
        <v>-25.69</v>
      </c>
      <c r="Q3154" s="215" t="s">
        <v>1205</v>
      </c>
      <c r="R3154" s="215" t="s">
        <v>1206</v>
      </c>
      <c r="S3154" s="215" t="s">
        <v>933</v>
      </c>
      <c r="T3154" s="215" t="s">
        <v>891</v>
      </c>
      <c r="U3154" s="215" t="s">
        <v>1207</v>
      </c>
      <c r="W3154" s="215" t="s">
        <v>27</v>
      </c>
      <c r="X3154" s="215" t="s">
        <v>7</v>
      </c>
      <c r="Y3154" s="215" t="s">
        <v>12</v>
      </c>
      <c r="Z3154" s="215" t="s">
        <v>20</v>
      </c>
    </row>
    <row r="3155" spans="1:26">
      <c r="A3155" s="215" t="s">
        <v>3535</v>
      </c>
      <c r="B3155" s="51">
        <v>94</v>
      </c>
      <c r="C3155" s="215" t="s">
        <v>1208</v>
      </c>
      <c r="D3155" s="215" t="s">
        <v>1609</v>
      </c>
      <c r="E3155" s="215" t="s">
        <v>3569</v>
      </c>
      <c r="F3155" s="51">
        <v>2</v>
      </c>
      <c r="G3155" s="258">
        <v>0.4</v>
      </c>
      <c r="H3155" s="258">
        <v>-14</v>
      </c>
      <c r="I3155" s="272">
        <v>10.3705882352941</v>
      </c>
      <c r="J3155" s="272">
        <v>0.29985292033430899</v>
      </c>
      <c r="K3155" s="257">
        <v>-6.8</v>
      </c>
      <c r="L3155" s="257">
        <v>-29.59</v>
      </c>
      <c r="M3155" s="257">
        <v>-18.78</v>
      </c>
      <c r="N3155" s="257">
        <v>-90.96</v>
      </c>
      <c r="O3155" s="257">
        <v>72.180000000000007</v>
      </c>
      <c r="P3155" s="257">
        <v>-30.06</v>
      </c>
      <c r="Q3155" s="215" t="s">
        <v>1211</v>
      </c>
      <c r="R3155" s="215" t="s">
        <v>1212</v>
      </c>
      <c r="S3155" s="215" t="s">
        <v>1213</v>
      </c>
      <c r="T3155" s="215" t="s">
        <v>1214</v>
      </c>
      <c r="U3155" s="215" t="s">
        <v>1215</v>
      </c>
      <c r="W3155" s="215" t="s">
        <v>36</v>
      </c>
      <c r="X3155" s="215" t="s">
        <v>7</v>
      </c>
      <c r="Y3155" s="215" t="s">
        <v>12</v>
      </c>
      <c r="Z3155" s="215" t="s">
        <v>17</v>
      </c>
    </row>
    <row r="3156" spans="1:26">
      <c r="A3156" s="215" t="s">
        <v>3535</v>
      </c>
      <c r="B3156" s="51">
        <v>95</v>
      </c>
      <c r="C3156" s="215" t="s">
        <v>232</v>
      </c>
      <c r="D3156" s="215" t="s">
        <v>1610</v>
      </c>
      <c r="E3156" s="215" t="s">
        <v>239</v>
      </c>
      <c r="F3156" s="51">
        <v>1</v>
      </c>
      <c r="G3156" s="258">
        <v>0.2</v>
      </c>
      <c r="H3156" s="258">
        <v>-17.2</v>
      </c>
      <c r="I3156" s="272">
        <v>2.00588235294118</v>
      </c>
      <c r="J3156" s="272">
        <v>0.19311633820423599</v>
      </c>
      <c r="K3156" s="257">
        <v>-16.04</v>
      </c>
      <c r="L3156" s="257">
        <v>-25.82</v>
      </c>
      <c r="M3156" s="257">
        <v>-22.82</v>
      </c>
      <c r="N3156" s="257">
        <v>-75.08</v>
      </c>
      <c r="O3156" s="257">
        <v>52.26</v>
      </c>
      <c r="P3156" s="257">
        <v>-27.02</v>
      </c>
      <c r="Q3156" s="215" t="s">
        <v>235</v>
      </c>
      <c r="R3156" s="215" t="s">
        <v>236</v>
      </c>
      <c r="S3156" s="215" t="s">
        <v>237</v>
      </c>
      <c r="T3156" s="215" t="s">
        <v>238</v>
      </c>
      <c r="U3156" s="215" t="s">
        <v>239</v>
      </c>
      <c r="W3156" s="215" t="s">
        <v>27</v>
      </c>
      <c r="X3156" s="215" t="s">
        <v>35</v>
      </c>
      <c r="Y3156" s="215" t="s">
        <v>12</v>
      </c>
      <c r="Z3156" s="215" t="s">
        <v>20</v>
      </c>
    </row>
    <row r="3157" spans="1:26">
      <c r="A3157" s="215" t="s">
        <v>3535</v>
      </c>
      <c r="B3157" s="51">
        <v>96</v>
      </c>
      <c r="C3157" s="215" t="s">
        <v>648</v>
      </c>
      <c r="D3157" s="215" t="s">
        <v>649</v>
      </c>
      <c r="E3157" s="215" t="s">
        <v>1474</v>
      </c>
      <c r="F3157" s="51">
        <v>0</v>
      </c>
      <c r="G3157" s="258">
        <v>0</v>
      </c>
      <c r="H3157" s="258">
        <v>-18</v>
      </c>
      <c r="I3157" s="272">
        <v>1.98823529411765</v>
      </c>
      <c r="J3157" s="272">
        <v>0.16973856408160001</v>
      </c>
      <c r="K3157" s="257">
        <v>-11.69</v>
      </c>
      <c r="L3157" s="257">
        <v>-20.78</v>
      </c>
      <c r="M3157" s="257">
        <v>-17.09</v>
      </c>
      <c r="N3157" s="257">
        <v>-29.26</v>
      </c>
      <c r="O3157" s="257">
        <v>12.17</v>
      </c>
      <c r="P3157" s="257">
        <v>-22.09</v>
      </c>
      <c r="Q3157" s="215" t="s">
        <v>651</v>
      </c>
      <c r="R3157" s="215" t="s">
        <v>652</v>
      </c>
      <c r="S3157" s="215" t="s">
        <v>653</v>
      </c>
      <c r="T3157" s="215" t="s">
        <v>654</v>
      </c>
      <c r="U3157" s="215" t="s">
        <v>655</v>
      </c>
      <c r="W3157" s="215" t="s">
        <v>27</v>
      </c>
      <c r="X3157" s="215" t="s">
        <v>23</v>
      </c>
      <c r="Y3157" s="215" t="s">
        <v>23</v>
      </c>
      <c r="Z3157" s="215" t="s">
        <v>23</v>
      </c>
    </row>
    <row r="3158" spans="1:26">
      <c r="A3158" s="215" t="s">
        <v>3535</v>
      </c>
      <c r="B3158" s="51">
        <v>97</v>
      </c>
      <c r="C3158" s="215" t="s">
        <v>966</v>
      </c>
      <c r="D3158" s="215" t="s">
        <v>1612</v>
      </c>
      <c r="E3158" s="215" t="s">
        <v>3570</v>
      </c>
      <c r="F3158" s="51">
        <v>3</v>
      </c>
      <c r="G3158" s="258">
        <v>0.6</v>
      </c>
      <c r="H3158" s="258">
        <v>-14</v>
      </c>
      <c r="I3158" s="272">
        <v>18.388235294117599</v>
      </c>
      <c r="J3158" s="272">
        <v>0.51758102389073801</v>
      </c>
      <c r="K3158" s="257">
        <v>-9.6199999999999992</v>
      </c>
      <c r="L3158" s="257">
        <v>-33.19</v>
      </c>
      <c r="M3158" s="257">
        <v>-22.01</v>
      </c>
      <c r="N3158" s="257">
        <v>-102.59</v>
      </c>
      <c r="O3158" s="257">
        <v>80.58</v>
      </c>
      <c r="P3158" s="257">
        <v>-31.94</v>
      </c>
      <c r="Q3158" s="215" t="s">
        <v>969</v>
      </c>
      <c r="R3158" s="215" t="s">
        <v>970</v>
      </c>
      <c r="S3158" s="215" t="s">
        <v>303</v>
      </c>
      <c r="T3158" s="215" t="s">
        <v>597</v>
      </c>
      <c r="U3158" s="215" t="s">
        <v>971</v>
      </c>
      <c r="W3158" s="215" t="s">
        <v>36</v>
      </c>
      <c r="X3158" s="215" t="s">
        <v>7</v>
      </c>
      <c r="Y3158" s="215" t="s">
        <v>15</v>
      </c>
      <c r="Z3158" s="215" t="s">
        <v>20</v>
      </c>
    </row>
    <row r="3159" spans="1:26">
      <c r="A3159" s="215" t="s">
        <v>3535</v>
      </c>
      <c r="B3159" s="51">
        <v>98</v>
      </c>
      <c r="C3159" s="215" t="s">
        <v>1081</v>
      </c>
      <c r="D3159" s="215" t="s">
        <v>1614</v>
      </c>
      <c r="E3159" s="215" t="s">
        <v>1474</v>
      </c>
      <c r="F3159" s="51">
        <v>0</v>
      </c>
      <c r="G3159" s="258">
        <v>0</v>
      </c>
      <c r="H3159" s="258">
        <v>-17.899999999999999</v>
      </c>
      <c r="I3159" s="272">
        <v>1.3647058823529401</v>
      </c>
      <c r="J3159" s="272">
        <v>0.13633430676386599</v>
      </c>
      <c r="K3159" s="257">
        <v>-14.61</v>
      </c>
      <c r="L3159" s="257">
        <v>-23.83</v>
      </c>
      <c r="M3159" s="257">
        <v>-20.21</v>
      </c>
      <c r="N3159" s="257">
        <v>-58.99</v>
      </c>
      <c r="O3159" s="257">
        <v>38.78</v>
      </c>
      <c r="P3159" s="257">
        <v>-25.12</v>
      </c>
      <c r="Q3159" s="215" t="s">
        <v>441</v>
      </c>
      <c r="R3159" s="215" t="s">
        <v>1084</v>
      </c>
      <c r="S3159" s="215" t="s">
        <v>1085</v>
      </c>
      <c r="T3159" s="215" t="s">
        <v>212</v>
      </c>
      <c r="U3159" s="215" t="s">
        <v>1086</v>
      </c>
      <c r="W3159" s="215" t="s">
        <v>27</v>
      </c>
      <c r="X3159" s="215" t="s">
        <v>35</v>
      </c>
      <c r="Y3159" s="215" t="s">
        <v>12</v>
      </c>
      <c r="Z3159" s="215" t="s">
        <v>17</v>
      </c>
    </row>
    <row r="3160" spans="1:26">
      <c r="A3160" s="215" t="s">
        <v>3535</v>
      </c>
      <c r="B3160" s="51">
        <v>99</v>
      </c>
      <c r="C3160" s="215" t="s">
        <v>192</v>
      </c>
      <c r="D3160" s="215" t="s">
        <v>1615</v>
      </c>
      <c r="E3160" s="215" t="s">
        <v>3571</v>
      </c>
      <c r="F3160" s="51">
        <v>2</v>
      </c>
      <c r="G3160" s="258">
        <v>0.4</v>
      </c>
      <c r="H3160" s="258">
        <v>-14</v>
      </c>
      <c r="I3160" s="272">
        <v>12.0352941176471</v>
      </c>
      <c r="J3160" s="272">
        <v>0.29142385614210198</v>
      </c>
      <c r="K3160" s="257">
        <v>-7.04</v>
      </c>
      <c r="L3160" s="257">
        <v>-30.08</v>
      </c>
      <c r="M3160" s="257">
        <v>-19.59</v>
      </c>
      <c r="N3160" s="257">
        <v>-90.05</v>
      </c>
      <c r="O3160" s="257">
        <v>70.459999999999994</v>
      </c>
      <c r="P3160" s="257">
        <v>-30.24</v>
      </c>
      <c r="Q3160" s="215" t="s">
        <v>195</v>
      </c>
      <c r="R3160" s="215" t="s">
        <v>196</v>
      </c>
      <c r="S3160" s="215" t="s">
        <v>197</v>
      </c>
      <c r="T3160" s="215" t="s">
        <v>198</v>
      </c>
      <c r="U3160" s="215" t="s">
        <v>199</v>
      </c>
      <c r="W3160" s="215" t="s">
        <v>36</v>
      </c>
      <c r="X3160" s="215" t="s">
        <v>7</v>
      </c>
      <c r="Y3160" s="215" t="s">
        <v>12</v>
      </c>
      <c r="Z3160" s="215" t="s">
        <v>17</v>
      </c>
    </row>
    <row r="3161" spans="1:26">
      <c r="A3161" s="215" t="s">
        <v>3535</v>
      </c>
      <c r="B3161" s="51">
        <v>100</v>
      </c>
      <c r="C3161" s="215" t="s">
        <v>773</v>
      </c>
      <c r="D3161" s="215" t="s">
        <v>1617</v>
      </c>
      <c r="E3161" s="215" t="s">
        <v>2403</v>
      </c>
      <c r="F3161" s="51">
        <v>3</v>
      </c>
      <c r="G3161" s="258">
        <v>0.6</v>
      </c>
      <c r="H3161" s="258">
        <v>-14</v>
      </c>
      <c r="I3161" s="272">
        <v>10.364705882352901</v>
      </c>
      <c r="J3161" s="272">
        <v>0.30473698237455099</v>
      </c>
      <c r="K3161" s="257">
        <v>-6.62</v>
      </c>
      <c r="L3161" s="257">
        <v>-27.29</v>
      </c>
      <c r="M3161" s="257">
        <v>-18.649999999999999</v>
      </c>
      <c r="N3161" s="257">
        <v>-78.28</v>
      </c>
      <c r="O3161" s="257">
        <v>59.63</v>
      </c>
      <c r="P3161" s="257">
        <v>-27.09</v>
      </c>
      <c r="Q3161" s="215" t="s">
        <v>776</v>
      </c>
      <c r="R3161" s="215" t="s">
        <v>777</v>
      </c>
      <c r="S3161" s="215" t="s">
        <v>778</v>
      </c>
      <c r="T3161" s="215" t="s">
        <v>779</v>
      </c>
      <c r="U3161" s="215" t="s">
        <v>780</v>
      </c>
      <c r="W3161" s="215" t="s">
        <v>36</v>
      </c>
      <c r="X3161" s="215" t="s">
        <v>23</v>
      </c>
      <c r="Y3161" s="215" t="s">
        <v>23</v>
      </c>
      <c r="Z3161" s="215" t="s">
        <v>23</v>
      </c>
    </row>
    <row r="3162" spans="1:26">
      <c r="A3162" s="215" t="s">
        <v>3535</v>
      </c>
      <c r="B3162" s="51">
        <v>101</v>
      </c>
      <c r="C3162" s="215" t="s">
        <v>877</v>
      </c>
      <c r="D3162" s="215" t="s">
        <v>1619</v>
      </c>
      <c r="E3162" s="215" t="s">
        <v>1474</v>
      </c>
      <c r="F3162" s="51">
        <v>0</v>
      </c>
      <c r="G3162" s="258">
        <v>0</v>
      </c>
      <c r="H3162" s="258">
        <v>-11</v>
      </c>
      <c r="I3162" s="272">
        <v>6.0823529411764703</v>
      </c>
      <c r="J3162" s="272">
        <v>0.217899551650478</v>
      </c>
      <c r="K3162" s="257">
        <v>-6.12</v>
      </c>
      <c r="L3162" s="257">
        <v>-29.4</v>
      </c>
      <c r="M3162" s="257">
        <v>-19.95</v>
      </c>
      <c r="N3162" s="257">
        <v>-79.14</v>
      </c>
      <c r="O3162" s="257">
        <v>59.19</v>
      </c>
      <c r="P3162" s="257">
        <v>-30.04</v>
      </c>
      <c r="Q3162" s="215" t="s">
        <v>880</v>
      </c>
      <c r="R3162" s="215" t="s">
        <v>881</v>
      </c>
      <c r="S3162" s="215" t="s">
        <v>882</v>
      </c>
      <c r="T3162" s="215" t="s">
        <v>883</v>
      </c>
      <c r="U3162" s="215" t="s">
        <v>884</v>
      </c>
      <c r="W3162" s="215" t="s">
        <v>36</v>
      </c>
      <c r="X3162" s="215" t="s">
        <v>35</v>
      </c>
      <c r="Y3162" s="215" t="s">
        <v>15</v>
      </c>
      <c r="Z3162" s="215" t="s">
        <v>17</v>
      </c>
    </row>
    <row r="3163" spans="1:26">
      <c r="A3163" s="215" t="s">
        <v>3535</v>
      </c>
      <c r="B3163" s="51">
        <v>102</v>
      </c>
      <c r="C3163" s="215" t="s">
        <v>663</v>
      </c>
      <c r="D3163" s="215" t="s">
        <v>1621</v>
      </c>
      <c r="E3163" s="215" t="s">
        <v>669</v>
      </c>
      <c r="F3163" s="51">
        <v>1</v>
      </c>
      <c r="G3163" s="258">
        <v>0.2</v>
      </c>
      <c r="H3163" s="258">
        <v>-18</v>
      </c>
      <c r="I3163" s="272">
        <v>3.4588235294117702</v>
      </c>
      <c r="J3163" s="272">
        <v>0.21005871817372199</v>
      </c>
      <c r="K3163" s="257">
        <v>-17.16</v>
      </c>
      <c r="L3163" s="257">
        <v>-27.08</v>
      </c>
      <c r="M3163" s="257">
        <v>-22.59</v>
      </c>
      <c r="N3163" s="257">
        <v>-38.94</v>
      </c>
      <c r="O3163" s="257">
        <v>16.350000000000001</v>
      </c>
      <c r="P3163" s="257">
        <v>-28.54</v>
      </c>
      <c r="Q3163" s="215" t="s">
        <v>196</v>
      </c>
      <c r="R3163" s="215" t="s">
        <v>666</v>
      </c>
      <c r="S3163" s="215" t="s">
        <v>667</v>
      </c>
      <c r="T3163" s="215" t="s">
        <v>668</v>
      </c>
      <c r="U3163" s="215" t="s">
        <v>669</v>
      </c>
      <c r="W3163" s="215" t="s">
        <v>27</v>
      </c>
      <c r="X3163" s="215" t="s">
        <v>7</v>
      </c>
      <c r="Y3163" s="215" t="s">
        <v>15</v>
      </c>
      <c r="Z3163" s="215" t="s">
        <v>17</v>
      </c>
    </row>
    <row r="3164" spans="1:26">
      <c r="A3164" s="215" t="s">
        <v>3535</v>
      </c>
      <c r="B3164" s="51">
        <v>103</v>
      </c>
      <c r="C3164" s="215" t="s">
        <v>1033</v>
      </c>
      <c r="D3164" s="215" t="s">
        <v>1622</v>
      </c>
      <c r="E3164" s="215" t="s">
        <v>1842</v>
      </c>
      <c r="F3164" s="51">
        <v>2</v>
      </c>
      <c r="G3164" s="258">
        <v>0.4</v>
      </c>
      <c r="H3164" s="258">
        <v>-16.100000000000001</v>
      </c>
      <c r="I3164" s="272">
        <v>3.54117647058824</v>
      </c>
      <c r="J3164" s="272">
        <v>0.27653744835109201</v>
      </c>
      <c r="K3164" s="257">
        <v>-12.77</v>
      </c>
      <c r="L3164" s="257">
        <v>-23.39</v>
      </c>
      <c r="M3164" s="257">
        <v>-19.920000000000002</v>
      </c>
      <c r="N3164" s="257">
        <v>-64.62</v>
      </c>
      <c r="O3164" s="257">
        <v>44.7</v>
      </c>
      <c r="P3164" s="257">
        <v>-24.69</v>
      </c>
      <c r="Q3164" s="215" t="s">
        <v>1036</v>
      </c>
      <c r="R3164" s="215" t="s">
        <v>512</v>
      </c>
      <c r="S3164" s="215" t="s">
        <v>1037</v>
      </c>
      <c r="T3164" s="215" t="s">
        <v>659</v>
      </c>
      <c r="U3164" s="215" t="s">
        <v>1038</v>
      </c>
      <c r="W3164" s="215" t="s">
        <v>27</v>
      </c>
      <c r="X3164" s="215" t="s">
        <v>35</v>
      </c>
      <c r="Y3164" s="215" t="s">
        <v>15</v>
      </c>
      <c r="Z3164" s="215" t="s">
        <v>20</v>
      </c>
    </row>
    <row r="3165" spans="1:26">
      <c r="A3165" s="215" t="s">
        <v>3535</v>
      </c>
      <c r="B3165" s="51">
        <v>104</v>
      </c>
      <c r="C3165" s="215" t="s">
        <v>728</v>
      </c>
      <c r="D3165" s="215" t="s">
        <v>1624</v>
      </c>
      <c r="E3165" s="215" t="s">
        <v>1625</v>
      </c>
      <c r="F3165" s="51">
        <v>5</v>
      </c>
      <c r="G3165" s="258">
        <v>1</v>
      </c>
      <c r="H3165" s="258">
        <v>-1.30000000000003</v>
      </c>
      <c r="I3165" s="272">
        <v>13.423529411764701</v>
      </c>
      <c r="J3165" s="272">
        <v>0.39892084569348601</v>
      </c>
      <c r="K3165" s="257">
        <v>-8.7899999999999991</v>
      </c>
      <c r="L3165" s="257">
        <v>-30.41</v>
      </c>
      <c r="M3165" s="257">
        <v>-19.91</v>
      </c>
      <c r="N3165" s="257">
        <v>-89.71</v>
      </c>
      <c r="O3165" s="257">
        <v>69.8</v>
      </c>
      <c r="P3165" s="257">
        <v>-30</v>
      </c>
      <c r="Q3165" s="215" t="s">
        <v>731</v>
      </c>
      <c r="R3165" s="215" t="s">
        <v>732</v>
      </c>
      <c r="S3165" s="215" t="s">
        <v>617</v>
      </c>
      <c r="T3165" s="215" t="s">
        <v>733</v>
      </c>
      <c r="U3165" s="215" t="s">
        <v>734</v>
      </c>
      <c r="W3165" s="215" t="s">
        <v>36</v>
      </c>
      <c r="X3165" s="215" t="s">
        <v>35</v>
      </c>
      <c r="Y3165" s="215" t="s">
        <v>15</v>
      </c>
      <c r="Z3165" s="215" t="s">
        <v>20</v>
      </c>
    </row>
    <row r="3166" spans="1:26">
      <c r="A3166" s="215" t="s">
        <v>3535</v>
      </c>
      <c r="B3166" s="51">
        <v>105</v>
      </c>
      <c r="C3166" s="215" t="s">
        <v>1026</v>
      </c>
      <c r="D3166" s="215" t="s">
        <v>1626</v>
      </c>
      <c r="E3166" s="215" t="s">
        <v>3572</v>
      </c>
      <c r="F3166" s="51">
        <v>2</v>
      </c>
      <c r="G3166" s="258">
        <v>0.4</v>
      </c>
      <c r="H3166" s="258">
        <v>-16.7</v>
      </c>
      <c r="I3166" s="272">
        <v>2.2411764705882402</v>
      </c>
      <c r="J3166" s="272">
        <v>0.18826519690818699</v>
      </c>
      <c r="K3166" s="257">
        <v>-17.87</v>
      </c>
      <c r="L3166" s="257">
        <v>-27.45</v>
      </c>
      <c r="M3166" s="257">
        <v>-23.27</v>
      </c>
      <c r="N3166" s="257">
        <v>-59.97</v>
      </c>
      <c r="O3166" s="257">
        <v>36.700000000000003</v>
      </c>
      <c r="P3166" s="257">
        <v>-28.44</v>
      </c>
      <c r="Q3166" s="215" t="s">
        <v>235</v>
      </c>
      <c r="R3166" s="215" t="s">
        <v>1029</v>
      </c>
      <c r="S3166" s="215" t="s">
        <v>1030</v>
      </c>
      <c r="T3166" s="215" t="s">
        <v>1031</v>
      </c>
      <c r="U3166" s="215" t="s">
        <v>1032</v>
      </c>
      <c r="W3166" s="215" t="s">
        <v>27</v>
      </c>
      <c r="X3166" s="215" t="s">
        <v>35</v>
      </c>
      <c r="Y3166" s="215" t="s">
        <v>12</v>
      </c>
      <c r="Z3166" s="215" t="s">
        <v>20</v>
      </c>
    </row>
    <row r="3167" spans="1:26">
      <c r="A3167" s="215" t="s">
        <v>3535</v>
      </c>
      <c r="B3167" s="51">
        <v>106</v>
      </c>
      <c r="C3167" s="215" t="s">
        <v>1094</v>
      </c>
      <c r="D3167" s="215" t="s">
        <v>1627</v>
      </c>
      <c r="E3167" s="215" t="s">
        <v>3573</v>
      </c>
      <c r="F3167" s="51">
        <v>3</v>
      </c>
      <c r="G3167" s="258">
        <v>0.6</v>
      </c>
      <c r="H3167" s="258">
        <v>-13.7</v>
      </c>
      <c r="I3167" s="272">
        <v>3.6411764705882401</v>
      </c>
      <c r="J3167" s="272">
        <v>0.23553982899901099</v>
      </c>
      <c r="K3167" s="257">
        <v>-15.38</v>
      </c>
      <c r="L3167" s="257">
        <v>-26.27</v>
      </c>
      <c r="M3167" s="257">
        <v>-21.45</v>
      </c>
      <c r="N3167" s="257">
        <v>-59.08</v>
      </c>
      <c r="O3167" s="257">
        <v>37.630000000000003</v>
      </c>
      <c r="P3167" s="257">
        <v>-27.73</v>
      </c>
      <c r="Q3167" s="215" t="s">
        <v>1097</v>
      </c>
      <c r="R3167" s="215" t="s">
        <v>1098</v>
      </c>
      <c r="S3167" s="215" t="s">
        <v>1099</v>
      </c>
      <c r="T3167" s="215" t="s">
        <v>246</v>
      </c>
      <c r="U3167" s="215" t="s">
        <v>1100</v>
      </c>
      <c r="W3167" s="215" t="s">
        <v>27</v>
      </c>
      <c r="X3167" s="215" t="s">
        <v>35</v>
      </c>
      <c r="Y3167" s="215" t="s">
        <v>15</v>
      </c>
      <c r="Z3167" s="215" t="s">
        <v>20</v>
      </c>
    </row>
    <row r="3168" spans="1:26">
      <c r="A3168" s="215" t="s">
        <v>3535</v>
      </c>
      <c r="B3168" s="51">
        <v>107</v>
      </c>
      <c r="C3168" s="215" t="s">
        <v>1359</v>
      </c>
      <c r="D3168" s="215" t="s">
        <v>1629</v>
      </c>
      <c r="E3168" s="215" t="s">
        <v>3574</v>
      </c>
      <c r="F3168" s="51">
        <v>4</v>
      </c>
      <c r="G3168" s="258">
        <v>0.8</v>
      </c>
      <c r="H3168" s="258">
        <v>-17.399999999999999</v>
      </c>
      <c r="I3168" s="272">
        <v>3.1647058823529401</v>
      </c>
      <c r="J3168" s="272">
        <v>0.24709635122638901</v>
      </c>
      <c r="K3168" s="257">
        <v>-17.690000000000001</v>
      </c>
      <c r="L3168" s="257">
        <v>-27.3</v>
      </c>
      <c r="M3168" s="257">
        <v>-23.67</v>
      </c>
      <c r="N3168" s="257">
        <v>-59.55</v>
      </c>
      <c r="O3168" s="257">
        <v>35.880000000000003</v>
      </c>
      <c r="P3168" s="257">
        <v>-28.61</v>
      </c>
      <c r="Q3168" s="215" t="s">
        <v>1362</v>
      </c>
      <c r="R3168" s="215" t="s">
        <v>1363</v>
      </c>
      <c r="S3168" s="215" t="s">
        <v>1364</v>
      </c>
      <c r="T3168" s="215" t="s">
        <v>247</v>
      </c>
      <c r="U3168" s="215" t="s">
        <v>1247</v>
      </c>
      <c r="W3168" s="215" t="s">
        <v>27</v>
      </c>
      <c r="X3168" s="215" t="s">
        <v>35</v>
      </c>
      <c r="Y3168" s="215" t="s">
        <v>12</v>
      </c>
      <c r="Z3168" s="215" t="s">
        <v>17</v>
      </c>
    </row>
    <row r="3169" spans="1:26">
      <c r="A3169" s="215" t="s">
        <v>3535</v>
      </c>
      <c r="B3169" s="51">
        <v>108</v>
      </c>
      <c r="C3169" s="215" t="s">
        <v>1237</v>
      </c>
      <c r="D3169" s="215" t="s">
        <v>1631</v>
      </c>
      <c r="E3169" s="215" t="s">
        <v>3575</v>
      </c>
      <c r="F3169" s="51">
        <v>2</v>
      </c>
      <c r="G3169" s="258">
        <v>0.4</v>
      </c>
      <c r="H3169" s="258">
        <v>-17.600000000000001</v>
      </c>
      <c r="I3169" s="272">
        <v>1.0823529411764701</v>
      </c>
      <c r="J3169" s="272">
        <v>0.116277263974963</v>
      </c>
      <c r="K3169" s="257">
        <v>-13.28</v>
      </c>
      <c r="L3169" s="257">
        <v>-22.55</v>
      </c>
      <c r="M3169" s="257">
        <v>-19.39</v>
      </c>
      <c r="N3169" s="257">
        <v>-58.85</v>
      </c>
      <c r="O3169" s="257">
        <v>39.46</v>
      </c>
      <c r="P3169" s="257">
        <v>-23.79</v>
      </c>
      <c r="Q3169" s="215" t="s">
        <v>1240</v>
      </c>
      <c r="R3169" s="215" t="s">
        <v>1241</v>
      </c>
      <c r="S3169" s="215" t="s">
        <v>1215</v>
      </c>
      <c r="T3169" s="215" t="s">
        <v>1242</v>
      </c>
      <c r="U3169" s="215" t="s">
        <v>488</v>
      </c>
      <c r="W3169" s="215" t="s">
        <v>27</v>
      </c>
      <c r="X3169" s="215" t="s">
        <v>35</v>
      </c>
      <c r="Y3169" s="215" t="s">
        <v>15</v>
      </c>
      <c r="Z3169" s="215" t="s">
        <v>17</v>
      </c>
    </row>
    <row r="3170" spans="1:26">
      <c r="A3170" s="215" t="s">
        <v>3535</v>
      </c>
      <c r="B3170" s="51">
        <v>109</v>
      </c>
      <c r="C3170" s="215" t="s">
        <v>1156</v>
      </c>
      <c r="D3170" s="215" t="s">
        <v>1633</v>
      </c>
      <c r="E3170" s="215" t="s">
        <v>3576</v>
      </c>
      <c r="F3170" s="51">
        <v>1</v>
      </c>
      <c r="G3170" s="258">
        <v>0.2</v>
      </c>
      <c r="H3170" s="258">
        <v>-18</v>
      </c>
      <c r="I3170" s="272">
        <v>2.9823529411764702</v>
      </c>
      <c r="J3170" s="272">
        <v>0.241559336903651</v>
      </c>
      <c r="K3170" s="257">
        <v>-14.15</v>
      </c>
      <c r="L3170" s="257">
        <v>-23.42</v>
      </c>
      <c r="M3170" s="257">
        <v>-19.53</v>
      </c>
      <c r="N3170" s="257">
        <v>-31.7</v>
      </c>
      <c r="O3170" s="257">
        <v>12.17</v>
      </c>
      <c r="P3170" s="257">
        <v>-24.76</v>
      </c>
      <c r="Q3170" s="215" t="s">
        <v>1159</v>
      </c>
      <c r="R3170" s="215" t="s">
        <v>1017</v>
      </c>
      <c r="S3170" s="215" t="s">
        <v>1160</v>
      </c>
      <c r="T3170" s="215" t="s">
        <v>1161</v>
      </c>
      <c r="U3170" s="215" t="s">
        <v>500</v>
      </c>
      <c r="W3170" s="215" t="s">
        <v>27</v>
      </c>
      <c r="X3170" s="215" t="s">
        <v>23</v>
      </c>
      <c r="Y3170" s="215" t="s">
        <v>23</v>
      </c>
      <c r="Z3170" s="215" t="s">
        <v>23</v>
      </c>
    </row>
    <row r="3171" spans="1:26">
      <c r="A3171" s="215" t="s">
        <v>3535</v>
      </c>
      <c r="B3171" s="51">
        <v>110</v>
      </c>
      <c r="C3171" s="215" t="s">
        <v>208</v>
      </c>
      <c r="D3171" s="215" t="s">
        <v>1635</v>
      </c>
      <c r="E3171" s="215" t="s">
        <v>3577</v>
      </c>
      <c r="F3171" s="51">
        <v>4</v>
      </c>
      <c r="G3171" s="258">
        <v>0.8</v>
      </c>
      <c r="H3171" s="258">
        <v>-8.3000000000000203</v>
      </c>
      <c r="I3171" s="272">
        <v>12.5647058823529</v>
      </c>
      <c r="J3171" s="272">
        <v>0.42163700468182802</v>
      </c>
      <c r="K3171" s="257">
        <v>-9.9499999999999993</v>
      </c>
      <c r="L3171" s="257">
        <v>-30.09</v>
      </c>
      <c r="M3171" s="257">
        <v>-20.98</v>
      </c>
      <c r="N3171" s="257">
        <v>-85.27</v>
      </c>
      <c r="O3171" s="257">
        <v>64.290000000000006</v>
      </c>
      <c r="P3171" s="257">
        <v>-30.4</v>
      </c>
      <c r="Q3171" s="215" t="s">
        <v>211</v>
      </c>
      <c r="R3171" s="215" t="s">
        <v>212</v>
      </c>
      <c r="S3171" s="215" t="s">
        <v>213</v>
      </c>
      <c r="T3171" s="215" t="s">
        <v>214</v>
      </c>
      <c r="U3171" s="215" t="s">
        <v>215</v>
      </c>
      <c r="W3171" s="215" t="s">
        <v>36</v>
      </c>
      <c r="X3171" s="215" t="s">
        <v>35</v>
      </c>
      <c r="Y3171" s="215" t="s">
        <v>15</v>
      </c>
      <c r="Z3171" s="215" t="s">
        <v>17</v>
      </c>
    </row>
    <row r="3172" spans="1:26">
      <c r="A3172" s="215" t="s">
        <v>3535</v>
      </c>
      <c r="B3172" s="51">
        <v>111</v>
      </c>
      <c r="C3172" s="215" t="s">
        <v>1250</v>
      </c>
      <c r="D3172" s="215" t="s">
        <v>1637</v>
      </c>
      <c r="E3172" s="215" t="s">
        <v>3578</v>
      </c>
      <c r="F3172" s="51">
        <v>2</v>
      </c>
      <c r="G3172" s="258">
        <v>0.4</v>
      </c>
      <c r="H3172" s="258">
        <v>-13.5</v>
      </c>
      <c r="I3172" s="272">
        <v>11.323529411764699</v>
      </c>
      <c r="J3172" s="272">
        <v>0.28327798023051198</v>
      </c>
      <c r="K3172" s="257">
        <v>-7.99</v>
      </c>
      <c r="L3172" s="257">
        <v>-28.35</v>
      </c>
      <c r="M3172" s="257">
        <v>-17.420000000000002</v>
      </c>
      <c r="N3172" s="257">
        <v>-78.930000000000007</v>
      </c>
      <c r="O3172" s="257">
        <v>61.51</v>
      </c>
      <c r="P3172" s="257">
        <v>-28.08</v>
      </c>
      <c r="Q3172" s="215" t="s">
        <v>1253</v>
      </c>
      <c r="R3172" s="215" t="s">
        <v>1254</v>
      </c>
      <c r="S3172" s="215" t="s">
        <v>1201</v>
      </c>
      <c r="T3172" s="215" t="s">
        <v>792</v>
      </c>
      <c r="U3172" s="215" t="s">
        <v>1255</v>
      </c>
      <c r="W3172" s="215" t="s">
        <v>36</v>
      </c>
      <c r="X3172" s="215" t="s">
        <v>35</v>
      </c>
      <c r="Y3172" s="215" t="s">
        <v>12</v>
      </c>
      <c r="Z3172" s="215" t="s">
        <v>17</v>
      </c>
    </row>
    <row r="3173" spans="1:26">
      <c r="A3173" s="215" t="s">
        <v>3535</v>
      </c>
      <c r="B3173" s="51">
        <v>112</v>
      </c>
      <c r="C3173" s="215" t="s">
        <v>1127</v>
      </c>
      <c r="D3173" s="215" t="s">
        <v>1639</v>
      </c>
      <c r="E3173" s="215" t="s">
        <v>1474</v>
      </c>
      <c r="F3173" s="51">
        <v>0</v>
      </c>
      <c r="G3173" s="258">
        <v>0</v>
      </c>
      <c r="H3173" s="258">
        <v>-17.5</v>
      </c>
      <c r="I3173" s="272">
        <v>2.3117647058823501</v>
      </c>
      <c r="J3173" s="272">
        <v>0.226906179601636</v>
      </c>
      <c r="K3173" s="257">
        <v>-13.37</v>
      </c>
      <c r="L3173" s="257">
        <v>-22.99</v>
      </c>
      <c r="M3173" s="257">
        <v>-19.850000000000001</v>
      </c>
      <c r="N3173" s="257">
        <v>-68.28</v>
      </c>
      <c r="O3173" s="257">
        <v>48.43</v>
      </c>
      <c r="P3173" s="257">
        <v>-24.17</v>
      </c>
      <c r="Q3173" s="215" t="s">
        <v>521</v>
      </c>
      <c r="R3173" s="215" t="s">
        <v>1130</v>
      </c>
      <c r="S3173" s="215" t="s">
        <v>1131</v>
      </c>
      <c r="T3173" s="215" t="s">
        <v>1132</v>
      </c>
      <c r="U3173" s="215" t="s">
        <v>411</v>
      </c>
      <c r="W3173" s="215" t="s">
        <v>27</v>
      </c>
      <c r="X3173" s="215" t="s">
        <v>35</v>
      </c>
      <c r="Y3173" s="215" t="s">
        <v>15</v>
      </c>
      <c r="Z3173" s="215" t="s">
        <v>17</v>
      </c>
    </row>
    <row r="3174" spans="1:26">
      <c r="A3174" s="215" t="s">
        <v>3535</v>
      </c>
      <c r="B3174" s="51">
        <v>113</v>
      </c>
      <c r="C3174" s="215" t="s">
        <v>972</v>
      </c>
      <c r="D3174" s="215" t="s">
        <v>1641</v>
      </c>
      <c r="E3174" s="215" t="s">
        <v>3579</v>
      </c>
      <c r="F3174" s="51">
        <v>0</v>
      </c>
      <c r="G3174" s="258">
        <v>0</v>
      </c>
      <c r="H3174" s="258">
        <v>-18</v>
      </c>
      <c r="I3174" s="272">
        <v>1.8294117647058801</v>
      </c>
      <c r="J3174" s="272">
        <v>0.20190336056510799</v>
      </c>
      <c r="K3174" s="257">
        <v>-16.010000000000002</v>
      </c>
      <c r="L3174" s="257">
        <v>-25.09</v>
      </c>
      <c r="M3174" s="257">
        <v>-21.4</v>
      </c>
      <c r="N3174" s="257">
        <v>-37.24</v>
      </c>
      <c r="O3174" s="257">
        <v>15.84</v>
      </c>
      <c r="P3174" s="257">
        <v>-26.02</v>
      </c>
      <c r="Q3174" s="215" t="s">
        <v>770</v>
      </c>
      <c r="R3174" s="215" t="s">
        <v>975</v>
      </c>
      <c r="S3174" s="215" t="s">
        <v>807</v>
      </c>
      <c r="T3174" s="215" t="s">
        <v>976</v>
      </c>
      <c r="U3174" s="215" t="s">
        <v>977</v>
      </c>
      <c r="W3174" s="215" t="s">
        <v>27</v>
      </c>
      <c r="X3174" s="215" t="s">
        <v>7</v>
      </c>
      <c r="Y3174" s="215" t="s">
        <v>15</v>
      </c>
      <c r="Z3174" s="215" t="s">
        <v>17</v>
      </c>
    </row>
    <row r="3175" spans="1:26">
      <c r="A3175" s="215" t="s">
        <v>3535</v>
      </c>
      <c r="B3175" s="51">
        <v>114</v>
      </c>
      <c r="C3175" s="215" t="s">
        <v>1230</v>
      </c>
      <c r="D3175" s="215" t="s">
        <v>1643</v>
      </c>
      <c r="E3175" s="215" t="s">
        <v>3580</v>
      </c>
      <c r="F3175" s="51">
        <v>0</v>
      </c>
      <c r="G3175" s="258">
        <v>0</v>
      </c>
      <c r="H3175" s="258">
        <v>-18</v>
      </c>
      <c r="I3175" s="272">
        <v>1.8</v>
      </c>
      <c r="J3175" s="272">
        <v>0.18930138734704499</v>
      </c>
      <c r="K3175" s="257">
        <v>-14.25</v>
      </c>
      <c r="L3175" s="257">
        <v>-23.62</v>
      </c>
      <c r="M3175" s="257">
        <v>-19.64</v>
      </c>
      <c r="N3175" s="257">
        <v>-32.49</v>
      </c>
      <c r="O3175" s="257">
        <v>12.85</v>
      </c>
      <c r="P3175" s="257">
        <v>-24.95</v>
      </c>
      <c r="Q3175" s="215" t="s">
        <v>1233</v>
      </c>
      <c r="R3175" s="215" t="s">
        <v>252</v>
      </c>
      <c r="S3175" s="215" t="s">
        <v>1234</v>
      </c>
      <c r="T3175" s="215" t="s">
        <v>1235</v>
      </c>
      <c r="U3175" s="215" t="s">
        <v>1236</v>
      </c>
      <c r="W3175" s="215" t="s">
        <v>27</v>
      </c>
      <c r="X3175" s="215" t="s">
        <v>7</v>
      </c>
      <c r="Y3175" s="215" t="s">
        <v>12</v>
      </c>
      <c r="Z3175" s="215" t="s">
        <v>17</v>
      </c>
    </row>
    <row r="3176" spans="1:26">
      <c r="A3176" s="215" t="s">
        <v>3535</v>
      </c>
      <c r="B3176" s="51">
        <v>115</v>
      </c>
      <c r="C3176" s="215" t="s">
        <v>360</v>
      </c>
      <c r="D3176" s="215" t="s">
        <v>361</v>
      </c>
      <c r="E3176" s="215" t="s">
        <v>3581</v>
      </c>
      <c r="F3176" s="51">
        <v>1</v>
      </c>
      <c r="G3176" s="258">
        <v>0.2</v>
      </c>
      <c r="H3176" s="258">
        <v>-14</v>
      </c>
      <c r="I3176" s="272">
        <v>10.0411764705882</v>
      </c>
      <c r="J3176" s="272">
        <v>0.29275500912692798</v>
      </c>
      <c r="K3176" s="257">
        <v>-9.61</v>
      </c>
      <c r="L3176" s="257">
        <v>-27.98</v>
      </c>
      <c r="M3176" s="257">
        <v>-20.28</v>
      </c>
      <c r="N3176" s="257">
        <v>-94.33</v>
      </c>
      <c r="O3176" s="257">
        <v>74.05</v>
      </c>
      <c r="P3176" s="257">
        <v>-28.29</v>
      </c>
      <c r="Q3176" s="215" t="s">
        <v>363</v>
      </c>
      <c r="R3176" s="215" t="s">
        <v>364</v>
      </c>
      <c r="S3176" s="215" t="s">
        <v>365</v>
      </c>
      <c r="T3176" s="215" t="s">
        <v>366</v>
      </c>
      <c r="U3176" s="215" t="s">
        <v>367</v>
      </c>
      <c r="W3176" s="215" t="s">
        <v>36</v>
      </c>
      <c r="X3176" s="215" t="s">
        <v>7</v>
      </c>
      <c r="Y3176" s="215" t="s">
        <v>12</v>
      </c>
      <c r="Z3176" s="215" t="s">
        <v>20</v>
      </c>
    </row>
    <row r="3177" spans="1:26">
      <c r="A3177" s="215" t="s">
        <v>3535</v>
      </c>
      <c r="B3177" s="51">
        <v>116</v>
      </c>
      <c r="C3177" s="215" t="s">
        <v>376</v>
      </c>
      <c r="D3177" s="215" t="s">
        <v>1644</v>
      </c>
      <c r="E3177" s="215" t="s">
        <v>3582</v>
      </c>
      <c r="F3177" s="51">
        <v>4</v>
      </c>
      <c r="G3177" s="258">
        <v>0.8</v>
      </c>
      <c r="H3177" s="258">
        <v>-0.20000000000003301</v>
      </c>
      <c r="I3177" s="272">
        <v>20.0705882352941</v>
      </c>
      <c r="J3177" s="272">
        <v>0.47780526752498298</v>
      </c>
      <c r="K3177" s="257">
        <v>-5.35</v>
      </c>
      <c r="L3177" s="257">
        <v>-33.93</v>
      </c>
      <c r="M3177" s="257">
        <v>-21.33</v>
      </c>
      <c r="N3177" s="257">
        <v>-95.29</v>
      </c>
      <c r="O3177" s="257">
        <v>73.959999999999994</v>
      </c>
      <c r="P3177" s="257">
        <v>-33.31</v>
      </c>
      <c r="Q3177" s="215" t="s">
        <v>379</v>
      </c>
      <c r="R3177" s="215" t="s">
        <v>380</v>
      </c>
      <c r="S3177" s="215" t="s">
        <v>381</v>
      </c>
      <c r="T3177" s="215" t="s">
        <v>382</v>
      </c>
      <c r="U3177" s="215" t="s">
        <v>383</v>
      </c>
      <c r="W3177" s="215" t="s">
        <v>36</v>
      </c>
      <c r="X3177" s="215" t="s">
        <v>35</v>
      </c>
      <c r="Y3177" s="215" t="s">
        <v>15</v>
      </c>
      <c r="Z3177" s="215" t="s">
        <v>20</v>
      </c>
    </row>
    <row r="3178" spans="1:26">
      <c r="A3178" s="215" t="s">
        <v>3535</v>
      </c>
      <c r="B3178" s="51">
        <v>117</v>
      </c>
      <c r="C3178" s="215" t="s">
        <v>437</v>
      </c>
      <c r="D3178" s="215" t="s">
        <v>1646</v>
      </c>
      <c r="E3178" s="215" t="s">
        <v>3583</v>
      </c>
      <c r="F3178" s="51">
        <v>0</v>
      </c>
      <c r="G3178" s="258">
        <v>0</v>
      </c>
      <c r="H3178" s="258">
        <v>-18</v>
      </c>
      <c r="I3178" s="272">
        <v>1.0823529411764701</v>
      </c>
      <c r="J3178" s="272">
        <v>0.12956356702511099</v>
      </c>
      <c r="K3178" s="257">
        <v>-16.79</v>
      </c>
      <c r="L3178" s="257">
        <v>-26.39</v>
      </c>
      <c r="M3178" s="257">
        <v>-22.17</v>
      </c>
      <c r="N3178" s="257">
        <v>-35.85</v>
      </c>
      <c r="O3178" s="257">
        <v>13.68</v>
      </c>
      <c r="P3178" s="257">
        <v>-27.65</v>
      </c>
      <c r="Q3178" s="215" t="s">
        <v>440</v>
      </c>
      <c r="R3178" s="215" t="s">
        <v>441</v>
      </c>
      <c r="S3178" s="215" t="s">
        <v>231</v>
      </c>
      <c r="T3178" s="215" t="s">
        <v>442</v>
      </c>
      <c r="U3178" s="215" t="s">
        <v>443</v>
      </c>
      <c r="W3178" s="215" t="s">
        <v>27</v>
      </c>
      <c r="X3178" s="215" t="s">
        <v>7</v>
      </c>
      <c r="Y3178" s="215" t="s">
        <v>12</v>
      </c>
      <c r="Z3178" s="215" t="s">
        <v>17</v>
      </c>
    </row>
    <row r="3179" spans="1:26">
      <c r="A3179" s="215" t="s">
        <v>3535</v>
      </c>
      <c r="B3179" s="51">
        <v>118</v>
      </c>
      <c r="C3179" s="215" t="s">
        <v>781</v>
      </c>
      <c r="D3179" s="215" t="s">
        <v>1648</v>
      </c>
      <c r="E3179" s="215" t="s">
        <v>3584</v>
      </c>
      <c r="F3179" s="51">
        <v>3</v>
      </c>
      <c r="G3179" s="258">
        <v>0.6</v>
      </c>
      <c r="H3179" s="258">
        <v>-17.8</v>
      </c>
      <c r="I3179" s="272">
        <v>0.82352941176470595</v>
      </c>
      <c r="J3179" s="272">
        <v>9.7740706019631002E-2</v>
      </c>
      <c r="K3179" s="257">
        <v>-14.13</v>
      </c>
      <c r="L3179" s="257">
        <v>-23.07</v>
      </c>
      <c r="M3179" s="257">
        <v>-20.25</v>
      </c>
      <c r="N3179" s="257">
        <v>-57.14</v>
      </c>
      <c r="O3179" s="257">
        <v>36.89</v>
      </c>
      <c r="P3179" s="257">
        <v>-23.98</v>
      </c>
      <c r="Q3179" s="215" t="s">
        <v>784</v>
      </c>
      <c r="R3179" s="215" t="s">
        <v>785</v>
      </c>
      <c r="S3179" s="215" t="s">
        <v>786</v>
      </c>
      <c r="T3179" s="215" t="s">
        <v>787</v>
      </c>
      <c r="U3179" s="215" t="s">
        <v>676</v>
      </c>
      <c r="W3179" s="215" t="s">
        <v>27</v>
      </c>
      <c r="X3179" s="215" t="s">
        <v>35</v>
      </c>
      <c r="Y3179" s="215" t="s">
        <v>12</v>
      </c>
      <c r="Z3179" s="215" t="s">
        <v>17</v>
      </c>
    </row>
    <row r="3180" spans="1:26">
      <c r="A3180" s="215" t="s">
        <v>3535</v>
      </c>
      <c r="B3180" s="51">
        <v>119</v>
      </c>
      <c r="C3180" s="215" t="s">
        <v>273</v>
      </c>
      <c r="D3180" s="215" t="s">
        <v>274</v>
      </c>
      <c r="E3180" s="215" t="s">
        <v>2710</v>
      </c>
      <c r="F3180" s="51">
        <v>2</v>
      </c>
      <c r="G3180" s="258">
        <v>0.4</v>
      </c>
      <c r="H3180" s="258">
        <v>-18</v>
      </c>
      <c r="I3180" s="272">
        <v>2.0941176470588201</v>
      </c>
      <c r="J3180" s="272">
        <v>0.212027807137282</v>
      </c>
      <c r="K3180" s="257">
        <v>-14.49</v>
      </c>
      <c r="L3180" s="257">
        <v>-24.31</v>
      </c>
      <c r="M3180" s="257">
        <v>-20.48</v>
      </c>
      <c r="N3180" s="257">
        <v>-35.72</v>
      </c>
      <c r="O3180" s="257">
        <v>15.24</v>
      </c>
      <c r="P3180" s="257">
        <v>-25.53</v>
      </c>
      <c r="Q3180" s="215" t="s">
        <v>276</v>
      </c>
      <c r="R3180" s="215" t="s">
        <v>277</v>
      </c>
      <c r="S3180" s="215" t="s">
        <v>278</v>
      </c>
      <c r="T3180" s="215" t="s">
        <v>279</v>
      </c>
      <c r="U3180" s="215" t="s">
        <v>280</v>
      </c>
      <c r="W3180" s="215" t="s">
        <v>27</v>
      </c>
      <c r="X3180" s="215" t="s">
        <v>7</v>
      </c>
      <c r="Y3180" s="215" t="s">
        <v>15</v>
      </c>
      <c r="Z3180" s="215" t="s">
        <v>17</v>
      </c>
    </row>
    <row r="3181" spans="1:26">
      <c r="A3181" s="215" t="s">
        <v>3535</v>
      </c>
      <c r="B3181" s="51">
        <v>120</v>
      </c>
      <c r="C3181" s="215" t="s">
        <v>1298</v>
      </c>
      <c r="D3181" s="215" t="s">
        <v>1651</v>
      </c>
      <c r="E3181" s="215" t="s">
        <v>3585</v>
      </c>
      <c r="F3181" s="51">
        <v>4</v>
      </c>
      <c r="G3181" s="258">
        <v>0.8</v>
      </c>
      <c r="H3181" s="258">
        <v>-18</v>
      </c>
      <c r="I3181" s="272">
        <v>5.2294117647058798</v>
      </c>
      <c r="J3181" s="272">
        <v>0.29274455971497398</v>
      </c>
      <c r="K3181" s="257">
        <v>-15.16</v>
      </c>
      <c r="L3181" s="257">
        <v>-25.38</v>
      </c>
      <c r="M3181" s="257">
        <v>-20.8</v>
      </c>
      <c r="N3181" s="257">
        <v>-45.79</v>
      </c>
      <c r="O3181" s="257">
        <v>24.99</v>
      </c>
      <c r="P3181" s="257">
        <v>-26.3</v>
      </c>
      <c r="Q3181" s="215" t="s">
        <v>840</v>
      </c>
      <c r="R3181" s="215" t="s">
        <v>1301</v>
      </c>
      <c r="S3181" s="215" t="s">
        <v>1302</v>
      </c>
      <c r="T3181" s="215" t="s">
        <v>441</v>
      </c>
      <c r="U3181" s="215" t="s">
        <v>229</v>
      </c>
      <c r="W3181" s="215" t="s">
        <v>27</v>
      </c>
      <c r="X3181" s="215" t="s">
        <v>7</v>
      </c>
      <c r="Y3181" s="215" t="s">
        <v>15</v>
      </c>
      <c r="Z3181" s="215" t="s">
        <v>20</v>
      </c>
    </row>
    <row r="3182" spans="1:26">
      <c r="A3182" s="215" t="s">
        <v>3535</v>
      </c>
      <c r="B3182" s="51">
        <v>121</v>
      </c>
      <c r="C3182" s="215" t="s">
        <v>959</v>
      </c>
      <c r="D3182" s="215" t="s">
        <v>1653</v>
      </c>
      <c r="E3182" s="215" t="s">
        <v>1833</v>
      </c>
      <c r="F3182" s="51">
        <v>2</v>
      </c>
      <c r="G3182" s="258">
        <v>0.4</v>
      </c>
      <c r="H3182" s="258">
        <v>-11</v>
      </c>
      <c r="I3182" s="272">
        <v>15.6882352941176</v>
      </c>
      <c r="J3182" s="272">
        <v>0.42534946097398202</v>
      </c>
      <c r="K3182" s="257">
        <v>-4.53</v>
      </c>
      <c r="L3182" s="257">
        <v>-30.09</v>
      </c>
      <c r="M3182" s="257">
        <v>-19.22</v>
      </c>
      <c r="N3182" s="257">
        <v>-95.81</v>
      </c>
      <c r="O3182" s="257">
        <v>76.59</v>
      </c>
      <c r="P3182" s="257">
        <v>-29.68</v>
      </c>
      <c r="Q3182" s="215" t="s">
        <v>962</v>
      </c>
      <c r="R3182" s="215" t="s">
        <v>963</v>
      </c>
      <c r="S3182" s="215" t="s">
        <v>396</v>
      </c>
      <c r="T3182" s="215" t="s">
        <v>964</v>
      </c>
      <c r="U3182" s="215" t="s">
        <v>965</v>
      </c>
      <c r="W3182" s="215" t="s">
        <v>36</v>
      </c>
      <c r="X3182" s="215" t="s">
        <v>35</v>
      </c>
      <c r="Y3182" s="215" t="s">
        <v>12</v>
      </c>
      <c r="Z3182" s="215" t="s">
        <v>20</v>
      </c>
    </row>
    <row r="3183" spans="1:26">
      <c r="A3183" s="215" t="s">
        <v>3535</v>
      </c>
      <c r="B3183" s="51">
        <v>122</v>
      </c>
      <c r="C3183" s="215" t="s">
        <v>1108</v>
      </c>
      <c r="D3183" s="215" t="s">
        <v>1655</v>
      </c>
      <c r="E3183" s="215" t="s">
        <v>3586</v>
      </c>
      <c r="F3183" s="51">
        <v>3</v>
      </c>
      <c r="G3183" s="258">
        <v>0.6</v>
      </c>
      <c r="H3183" s="258">
        <v>-17.8</v>
      </c>
      <c r="I3183" s="272">
        <v>1.8941176470588199</v>
      </c>
      <c r="J3183" s="272">
        <v>0.20575540957257599</v>
      </c>
      <c r="K3183" s="257">
        <v>-15.53</v>
      </c>
      <c r="L3183" s="257">
        <v>-24.79</v>
      </c>
      <c r="M3183" s="257">
        <v>-21.55</v>
      </c>
      <c r="N3183" s="257">
        <v>-55.25</v>
      </c>
      <c r="O3183" s="257">
        <v>33.700000000000003</v>
      </c>
      <c r="P3183" s="257">
        <v>-26.02</v>
      </c>
      <c r="Q3183" s="215" t="s">
        <v>1111</v>
      </c>
      <c r="R3183" s="215" t="s">
        <v>1112</v>
      </c>
      <c r="S3183" s="215" t="s">
        <v>1113</v>
      </c>
      <c r="T3183" s="215" t="s">
        <v>375</v>
      </c>
      <c r="U3183" s="215" t="s">
        <v>1114</v>
      </c>
      <c r="W3183" s="215" t="s">
        <v>27</v>
      </c>
      <c r="X3183" s="215" t="s">
        <v>35</v>
      </c>
      <c r="Y3183" s="215" t="s">
        <v>12</v>
      </c>
      <c r="Z3183" s="215" t="s">
        <v>17</v>
      </c>
    </row>
    <row r="3184" spans="1:26">
      <c r="A3184" s="215" t="s">
        <v>3535</v>
      </c>
      <c r="B3184" s="51">
        <v>123</v>
      </c>
      <c r="C3184" s="215" t="s">
        <v>337</v>
      </c>
      <c r="D3184" s="215" t="s">
        <v>1657</v>
      </c>
      <c r="E3184" s="215" t="s">
        <v>3587</v>
      </c>
      <c r="F3184" s="51">
        <v>3</v>
      </c>
      <c r="G3184" s="258">
        <v>0.6</v>
      </c>
      <c r="H3184" s="258">
        <v>-14</v>
      </c>
      <c r="I3184" s="272">
        <v>18.152941176470598</v>
      </c>
      <c r="J3184" s="272">
        <v>0.465675542089662</v>
      </c>
      <c r="K3184" s="257">
        <v>-6.78</v>
      </c>
      <c r="L3184" s="257">
        <v>-31.56</v>
      </c>
      <c r="M3184" s="257">
        <v>-20.41</v>
      </c>
      <c r="N3184" s="257">
        <v>-100.36</v>
      </c>
      <c r="O3184" s="257">
        <v>79.95</v>
      </c>
      <c r="P3184" s="257">
        <v>-31.61</v>
      </c>
      <c r="Q3184" s="215" t="s">
        <v>340</v>
      </c>
      <c r="R3184" s="215" t="s">
        <v>341</v>
      </c>
      <c r="S3184" s="215" t="s">
        <v>342</v>
      </c>
      <c r="T3184" s="215" t="s">
        <v>343</v>
      </c>
      <c r="U3184" s="215" t="s">
        <v>344</v>
      </c>
      <c r="W3184" s="215" t="s">
        <v>36</v>
      </c>
      <c r="X3184" s="215" t="s">
        <v>7</v>
      </c>
      <c r="Y3184" s="215" t="s">
        <v>15</v>
      </c>
      <c r="Z3184" s="215" t="s">
        <v>20</v>
      </c>
    </row>
    <row r="3185" spans="1:26">
      <c r="A3185" s="215" t="s">
        <v>3535</v>
      </c>
      <c r="B3185" s="51">
        <v>124</v>
      </c>
      <c r="C3185" s="215" t="s">
        <v>1386</v>
      </c>
      <c r="D3185" s="215" t="s">
        <v>1387</v>
      </c>
      <c r="E3185" s="215" t="s">
        <v>1659</v>
      </c>
      <c r="F3185" s="51">
        <v>2</v>
      </c>
      <c r="G3185" s="258">
        <v>0.4</v>
      </c>
      <c r="H3185" s="258">
        <v>-14</v>
      </c>
      <c r="I3185" s="272">
        <v>6.1882352941176499</v>
      </c>
      <c r="J3185" s="272">
        <v>0.27458824733644299</v>
      </c>
      <c r="K3185" s="257">
        <v>-5.22</v>
      </c>
      <c r="L3185" s="257">
        <v>-27.37</v>
      </c>
      <c r="M3185" s="257">
        <v>-16.75</v>
      </c>
      <c r="N3185" s="257">
        <v>-78.12</v>
      </c>
      <c r="O3185" s="257">
        <v>61.37</v>
      </c>
      <c r="P3185" s="257">
        <v>-27.11</v>
      </c>
      <c r="Q3185" s="215" t="s">
        <v>765</v>
      </c>
      <c r="R3185" s="215" t="s">
        <v>1097</v>
      </c>
      <c r="S3185" s="215" t="s">
        <v>1389</v>
      </c>
      <c r="T3185" s="215" t="s">
        <v>1390</v>
      </c>
      <c r="U3185" s="215" t="s">
        <v>1234</v>
      </c>
      <c r="W3185" s="215" t="s">
        <v>36</v>
      </c>
      <c r="X3185" s="215" t="s">
        <v>23</v>
      </c>
      <c r="Y3185" s="215" t="s">
        <v>23</v>
      </c>
      <c r="Z3185" s="215" t="s">
        <v>23</v>
      </c>
    </row>
    <row r="3186" spans="1:26">
      <c r="A3186" s="215" t="s">
        <v>3535</v>
      </c>
      <c r="B3186" s="51">
        <v>125</v>
      </c>
      <c r="C3186" s="215" t="s">
        <v>1416</v>
      </c>
      <c r="D3186" s="215" t="s">
        <v>1417</v>
      </c>
      <c r="E3186" s="215" t="s">
        <v>3588</v>
      </c>
      <c r="F3186" s="51">
        <v>1</v>
      </c>
      <c r="G3186" s="258">
        <v>0.2</v>
      </c>
      <c r="H3186" s="258">
        <v>-12.2</v>
      </c>
      <c r="I3186" s="272">
        <v>15.635294117647099</v>
      </c>
      <c r="J3186" s="272">
        <v>0.286572148932699</v>
      </c>
      <c r="K3186" s="257">
        <v>-10.039999999999999</v>
      </c>
      <c r="L3186" s="257">
        <v>-30.95</v>
      </c>
      <c r="M3186" s="257">
        <v>-22.74</v>
      </c>
      <c r="N3186" s="257">
        <v>-95.81</v>
      </c>
      <c r="O3186" s="257">
        <v>73.069999999999993</v>
      </c>
      <c r="P3186" s="257">
        <v>-30.69</v>
      </c>
      <c r="Q3186" s="215" t="s">
        <v>1419</v>
      </c>
      <c r="R3186" s="215" t="s">
        <v>536</v>
      </c>
      <c r="S3186" s="215" t="s">
        <v>897</v>
      </c>
      <c r="T3186" s="215" t="s">
        <v>1420</v>
      </c>
      <c r="U3186" s="215" t="s">
        <v>1421</v>
      </c>
      <c r="W3186" s="215" t="s">
        <v>36</v>
      </c>
      <c r="X3186" s="215" t="s">
        <v>35</v>
      </c>
      <c r="Y3186" s="215" t="s">
        <v>12</v>
      </c>
      <c r="Z3186" s="215" t="s">
        <v>20</v>
      </c>
    </row>
    <row r="3187" spans="1:26">
      <c r="A3187" s="215" t="s">
        <v>3535</v>
      </c>
      <c r="B3187" s="51">
        <v>126</v>
      </c>
      <c r="C3187" s="215" t="s">
        <v>934</v>
      </c>
      <c r="D3187" s="215" t="s">
        <v>1661</v>
      </c>
      <c r="E3187" s="215" t="s">
        <v>3589</v>
      </c>
      <c r="F3187" s="51">
        <v>2</v>
      </c>
      <c r="G3187" s="258">
        <v>0.4</v>
      </c>
      <c r="H3187" s="258">
        <v>-17</v>
      </c>
      <c r="I3187" s="272">
        <v>1.3705882352941201</v>
      </c>
      <c r="J3187" s="272">
        <v>0.167442727888124</v>
      </c>
      <c r="K3187" s="257">
        <v>-15.92</v>
      </c>
      <c r="L3187" s="257">
        <v>-25.7</v>
      </c>
      <c r="M3187" s="257">
        <v>-21.26</v>
      </c>
      <c r="N3187" s="257">
        <v>-68.5</v>
      </c>
      <c r="O3187" s="257">
        <v>47.24</v>
      </c>
      <c r="P3187" s="257">
        <v>-27.14</v>
      </c>
      <c r="Q3187" s="215" t="s">
        <v>890</v>
      </c>
      <c r="R3187" s="215" t="s">
        <v>937</v>
      </c>
      <c r="S3187" s="215" t="s">
        <v>938</v>
      </c>
      <c r="T3187" s="215" t="s">
        <v>939</v>
      </c>
      <c r="U3187" s="215" t="s">
        <v>940</v>
      </c>
      <c r="W3187" s="215" t="s">
        <v>27</v>
      </c>
      <c r="X3187" s="215" t="s">
        <v>35</v>
      </c>
      <c r="Y3187" s="215" t="s">
        <v>12</v>
      </c>
      <c r="Z3187" s="215" t="s">
        <v>20</v>
      </c>
    </row>
    <row r="3188" spans="1:26">
      <c r="A3188" s="215" t="s">
        <v>3535</v>
      </c>
      <c r="B3188" s="51">
        <v>127</v>
      </c>
      <c r="C3188" s="215" t="s">
        <v>564</v>
      </c>
      <c r="D3188" s="215" t="s">
        <v>1662</v>
      </c>
      <c r="E3188" s="215" t="s">
        <v>3590</v>
      </c>
      <c r="F3188" s="51">
        <v>4</v>
      </c>
      <c r="G3188" s="258">
        <v>0.8</v>
      </c>
      <c r="H3188" s="258">
        <v>1.2999999999999701</v>
      </c>
      <c r="I3188" s="272">
        <v>21.794117647058801</v>
      </c>
      <c r="J3188" s="272">
        <v>0.51477216752171895</v>
      </c>
      <c r="K3188" s="257">
        <v>-10.5</v>
      </c>
      <c r="L3188" s="257">
        <v>-33.1</v>
      </c>
      <c r="M3188" s="257">
        <v>-20.8</v>
      </c>
      <c r="N3188" s="257">
        <v>-96.86</v>
      </c>
      <c r="O3188" s="257">
        <v>76.06</v>
      </c>
      <c r="P3188" s="257">
        <v>-30.97</v>
      </c>
      <c r="Q3188" s="215" t="s">
        <v>383</v>
      </c>
      <c r="R3188" s="215" t="s">
        <v>567</v>
      </c>
      <c r="S3188" s="215" t="s">
        <v>568</v>
      </c>
      <c r="T3188" s="215" t="s">
        <v>569</v>
      </c>
      <c r="U3188" s="215" t="s">
        <v>515</v>
      </c>
      <c r="W3188" s="215" t="s">
        <v>36</v>
      </c>
      <c r="X3188" s="215" t="s">
        <v>35</v>
      </c>
      <c r="Y3188" s="215" t="s">
        <v>15</v>
      </c>
      <c r="Z3188" s="215" t="s">
        <v>20</v>
      </c>
    </row>
    <row r="3189" spans="1:26">
      <c r="A3189" s="215" t="s">
        <v>3535</v>
      </c>
      <c r="B3189" s="51">
        <v>128</v>
      </c>
      <c r="C3189" s="215" t="s">
        <v>524</v>
      </c>
      <c r="D3189" s="215" t="s">
        <v>1664</v>
      </c>
      <c r="E3189" s="215" t="s">
        <v>531</v>
      </c>
      <c r="F3189" s="51">
        <v>1</v>
      </c>
      <c r="G3189" s="258">
        <v>0.2</v>
      </c>
      <c r="H3189" s="258">
        <v>-17.600000000000001</v>
      </c>
      <c r="I3189" s="272">
        <v>2.3176470588235301</v>
      </c>
      <c r="J3189" s="272">
        <v>0.22446925173711499</v>
      </c>
      <c r="K3189" s="257">
        <v>-14.69</v>
      </c>
      <c r="L3189" s="257">
        <v>-23.64</v>
      </c>
      <c r="M3189" s="257">
        <v>-20.09</v>
      </c>
      <c r="N3189" s="257">
        <v>-65.459999999999994</v>
      </c>
      <c r="O3189" s="257">
        <v>45.37</v>
      </c>
      <c r="P3189" s="257">
        <v>-24.6</v>
      </c>
      <c r="Q3189" s="215" t="s">
        <v>527</v>
      </c>
      <c r="R3189" s="215" t="s">
        <v>528</v>
      </c>
      <c r="S3189" s="215" t="s">
        <v>529</v>
      </c>
      <c r="T3189" s="215" t="s">
        <v>530</v>
      </c>
      <c r="U3189" s="215" t="s">
        <v>531</v>
      </c>
      <c r="W3189" s="215" t="s">
        <v>27</v>
      </c>
      <c r="X3189" s="215" t="s">
        <v>35</v>
      </c>
      <c r="Y3189" s="215" t="s">
        <v>15</v>
      </c>
      <c r="Z3189" s="215" t="s">
        <v>17</v>
      </c>
    </row>
    <row r="3190" spans="1:26">
      <c r="A3190" s="215" t="s">
        <v>3535</v>
      </c>
      <c r="B3190" s="51">
        <v>129</v>
      </c>
      <c r="C3190" s="215" t="s">
        <v>540</v>
      </c>
      <c r="D3190" s="215" t="s">
        <v>1666</v>
      </c>
      <c r="E3190" s="215" t="s">
        <v>3591</v>
      </c>
      <c r="F3190" s="51">
        <v>1</v>
      </c>
      <c r="G3190" s="258">
        <v>0.2</v>
      </c>
      <c r="H3190" s="258">
        <v>-1.4000000000000301</v>
      </c>
      <c r="I3190" s="272">
        <v>13.488235294117599</v>
      </c>
      <c r="J3190" s="272">
        <v>0.44049032256966097</v>
      </c>
      <c r="K3190" s="257">
        <v>-10.82</v>
      </c>
      <c r="L3190" s="257">
        <v>-32.74</v>
      </c>
      <c r="M3190" s="257">
        <v>-20.83</v>
      </c>
      <c r="N3190" s="257">
        <v>-94.39</v>
      </c>
      <c r="O3190" s="257">
        <v>73.56</v>
      </c>
      <c r="P3190" s="257">
        <v>-31.93</v>
      </c>
      <c r="Q3190" s="215" t="s">
        <v>543</v>
      </c>
      <c r="R3190" s="215" t="s">
        <v>544</v>
      </c>
      <c r="S3190" s="215" t="s">
        <v>545</v>
      </c>
      <c r="T3190" s="215" t="s">
        <v>546</v>
      </c>
      <c r="U3190" s="215" t="s">
        <v>547</v>
      </c>
      <c r="W3190" s="215" t="s">
        <v>36</v>
      </c>
      <c r="X3190" s="215" t="s">
        <v>35</v>
      </c>
      <c r="Y3190" s="215" t="s">
        <v>15</v>
      </c>
      <c r="Z3190" s="215" t="s">
        <v>20</v>
      </c>
    </row>
    <row r="3191" spans="1:26">
      <c r="A3191" s="215" t="s">
        <v>3535</v>
      </c>
      <c r="B3191" s="51">
        <v>130</v>
      </c>
      <c r="C3191" s="215" t="s">
        <v>1403</v>
      </c>
      <c r="D3191" s="215" t="s">
        <v>1668</v>
      </c>
      <c r="E3191" s="215" t="s">
        <v>2001</v>
      </c>
      <c r="F3191" s="51">
        <v>2</v>
      </c>
      <c r="G3191" s="258">
        <v>0.4</v>
      </c>
      <c r="H3191" s="258">
        <v>-14</v>
      </c>
      <c r="I3191" s="272">
        <v>7.8529411764705896</v>
      </c>
      <c r="J3191" s="272">
        <v>0.34848794768403701</v>
      </c>
      <c r="K3191" s="257">
        <v>-6.16</v>
      </c>
      <c r="L3191" s="257">
        <v>-29.23</v>
      </c>
      <c r="M3191" s="257">
        <v>-18.71</v>
      </c>
      <c r="N3191" s="257">
        <v>-91.51</v>
      </c>
      <c r="O3191" s="257">
        <v>72.8</v>
      </c>
      <c r="P3191" s="257">
        <v>-29.01</v>
      </c>
      <c r="Q3191" s="215" t="s">
        <v>1406</v>
      </c>
      <c r="R3191" s="215" t="s">
        <v>1407</v>
      </c>
      <c r="S3191" s="215" t="s">
        <v>1408</v>
      </c>
      <c r="T3191" s="215" t="s">
        <v>1011</v>
      </c>
      <c r="U3191" s="215" t="s">
        <v>1409</v>
      </c>
      <c r="W3191" s="215" t="s">
        <v>36</v>
      </c>
      <c r="X3191" s="215" t="s">
        <v>7</v>
      </c>
      <c r="Y3191" s="215" t="s">
        <v>12</v>
      </c>
      <c r="Z3191" s="215" t="s">
        <v>17</v>
      </c>
    </row>
    <row r="3192" spans="1:26">
      <c r="A3192" s="215" t="s">
        <v>3535</v>
      </c>
      <c r="B3192" s="51">
        <v>131</v>
      </c>
      <c r="C3192" s="215" t="s">
        <v>758</v>
      </c>
      <c r="D3192" s="215" t="s">
        <v>1670</v>
      </c>
      <c r="E3192" s="215" t="s">
        <v>3592</v>
      </c>
      <c r="F3192" s="51">
        <v>4</v>
      </c>
      <c r="G3192" s="258">
        <v>0.8</v>
      </c>
      <c r="H3192" s="258">
        <v>-18</v>
      </c>
      <c r="I3192" s="272">
        <v>2.9</v>
      </c>
      <c r="J3192" s="272">
        <v>0.23399775014809299</v>
      </c>
      <c r="K3192" s="257">
        <v>-12.27</v>
      </c>
      <c r="L3192" s="257">
        <v>-21.79</v>
      </c>
      <c r="M3192" s="257">
        <v>-17.71</v>
      </c>
      <c r="N3192" s="257">
        <v>-31.94</v>
      </c>
      <c r="O3192" s="257">
        <v>14.23</v>
      </c>
      <c r="P3192" s="257">
        <v>-23.14</v>
      </c>
      <c r="Q3192" s="215" t="s">
        <v>761</v>
      </c>
      <c r="R3192" s="215" t="s">
        <v>762</v>
      </c>
      <c r="S3192" s="215" t="s">
        <v>763</v>
      </c>
      <c r="T3192" s="215" t="s">
        <v>764</v>
      </c>
      <c r="U3192" s="215" t="s">
        <v>765</v>
      </c>
      <c r="W3192" s="215" t="s">
        <v>27</v>
      </c>
      <c r="X3192" s="215" t="s">
        <v>7</v>
      </c>
      <c r="Y3192" s="215" t="s">
        <v>12</v>
      </c>
      <c r="Z3192" s="215" t="s">
        <v>20</v>
      </c>
    </row>
    <row r="3193" spans="1:26">
      <c r="A3193" s="215" t="s">
        <v>3535</v>
      </c>
      <c r="B3193" s="51">
        <v>132</v>
      </c>
      <c r="C3193" s="215" t="s">
        <v>1068</v>
      </c>
      <c r="D3193" s="215" t="s">
        <v>1672</v>
      </c>
      <c r="E3193" s="215" t="s">
        <v>3580</v>
      </c>
      <c r="F3193" s="51">
        <v>1</v>
      </c>
      <c r="G3193" s="258">
        <v>0.2</v>
      </c>
      <c r="H3193" s="258">
        <v>-14</v>
      </c>
      <c r="I3193" s="272">
        <v>10.264705882352899</v>
      </c>
      <c r="J3193" s="272">
        <v>0.28387791057303902</v>
      </c>
      <c r="K3193" s="257">
        <v>-8.3699999999999992</v>
      </c>
      <c r="L3193" s="257">
        <v>-29.32</v>
      </c>
      <c r="M3193" s="257">
        <v>-21.32</v>
      </c>
      <c r="N3193" s="257">
        <v>-94.18</v>
      </c>
      <c r="O3193" s="257">
        <v>72.86</v>
      </c>
      <c r="P3193" s="257">
        <v>-29.28</v>
      </c>
      <c r="Q3193" s="215" t="s">
        <v>1071</v>
      </c>
      <c r="R3193" s="215" t="s">
        <v>1072</v>
      </c>
      <c r="S3193" s="215" t="s">
        <v>1073</v>
      </c>
      <c r="T3193" s="215" t="s">
        <v>529</v>
      </c>
      <c r="U3193" s="215" t="s">
        <v>1074</v>
      </c>
      <c r="W3193" s="215" t="s">
        <v>36</v>
      </c>
      <c r="X3193" s="215" t="s">
        <v>7</v>
      </c>
      <c r="Y3193" s="215" t="s">
        <v>15</v>
      </c>
      <c r="Z3193" s="215" t="s">
        <v>17</v>
      </c>
    </row>
    <row r="3194" spans="1:26">
      <c r="A3194" s="215" t="s">
        <v>3535</v>
      </c>
      <c r="B3194" s="51">
        <v>133</v>
      </c>
      <c r="C3194" s="215" t="s">
        <v>305</v>
      </c>
      <c r="D3194" s="215" t="s">
        <v>1674</v>
      </c>
      <c r="E3194" s="215" t="s">
        <v>1675</v>
      </c>
      <c r="F3194" s="51">
        <v>2</v>
      </c>
      <c r="G3194" s="258">
        <v>0.4</v>
      </c>
      <c r="H3194" s="258">
        <v>-13.2</v>
      </c>
      <c r="I3194" s="272">
        <v>6.2352941176470598</v>
      </c>
      <c r="J3194" s="272">
        <v>0.22887617476657199</v>
      </c>
      <c r="K3194" s="257">
        <v>-3.5</v>
      </c>
      <c r="L3194" s="257">
        <v>-28.64</v>
      </c>
      <c r="M3194" s="257">
        <v>-18.96</v>
      </c>
      <c r="N3194" s="257">
        <v>-89.79</v>
      </c>
      <c r="O3194" s="257">
        <v>70.83</v>
      </c>
      <c r="P3194" s="257">
        <v>-28.82</v>
      </c>
      <c r="Q3194" s="215" t="s">
        <v>308</v>
      </c>
      <c r="R3194" s="215" t="s">
        <v>309</v>
      </c>
      <c r="S3194" s="215" t="s">
        <v>310</v>
      </c>
      <c r="T3194" s="215" t="s">
        <v>311</v>
      </c>
      <c r="U3194" s="215" t="s">
        <v>312</v>
      </c>
      <c r="W3194" s="215" t="s">
        <v>36</v>
      </c>
      <c r="X3194" s="215" t="s">
        <v>35</v>
      </c>
      <c r="Y3194" s="215" t="s">
        <v>12</v>
      </c>
      <c r="Z3194" s="215" t="s">
        <v>17</v>
      </c>
    </row>
    <row r="3195" spans="1:26">
      <c r="A3195" s="215" t="s">
        <v>3535</v>
      </c>
      <c r="B3195" s="51">
        <v>134</v>
      </c>
      <c r="C3195" s="215" t="s">
        <v>483</v>
      </c>
      <c r="D3195" s="215" t="s">
        <v>484</v>
      </c>
      <c r="E3195" s="215" t="s">
        <v>485</v>
      </c>
      <c r="F3195" s="273">
        <v>4</v>
      </c>
      <c r="G3195" s="274">
        <v>0.8</v>
      </c>
      <c r="H3195" s="258">
        <v>-18</v>
      </c>
      <c r="I3195" s="272">
        <v>3.3588235294117599</v>
      </c>
      <c r="J3195" s="272">
        <v>0.25836283699650198</v>
      </c>
      <c r="K3195" s="257">
        <v>-14.96</v>
      </c>
      <c r="L3195" s="257">
        <v>-24.08</v>
      </c>
      <c r="M3195" s="257">
        <v>-20.43</v>
      </c>
      <c r="N3195" s="257">
        <v>-36.46</v>
      </c>
      <c r="O3195" s="257">
        <v>16.03</v>
      </c>
      <c r="P3195" s="257">
        <v>-25.15</v>
      </c>
      <c r="Q3195" s="215" t="s">
        <v>486</v>
      </c>
      <c r="R3195" s="215" t="s">
        <v>214</v>
      </c>
      <c r="S3195" s="215" t="s">
        <v>487</v>
      </c>
      <c r="T3195" s="215" t="s">
        <v>488</v>
      </c>
      <c r="U3195" s="215" t="s">
        <v>318</v>
      </c>
      <c r="W3195" s="215" t="s">
        <v>27</v>
      </c>
      <c r="X3195" s="215" t="s">
        <v>7</v>
      </c>
      <c r="Y3195" s="215" t="s">
        <v>12</v>
      </c>
      <c r="Z3195" s="215" t="s">
        <v>20</v>
      </c>
    </row>
    <row r="3196" spans="1:26">
      <c r="A3196" s="215" t="s">
        <v>3535</v>
      </c>
      <c r="B3196" s="51">
        <v>135</v>
      </c>
      <c r="C3196" s="215" t="s">
        <v>953</v>
      </c>
      <c r="D3196" s="215" t="s">
        <v>1677</v>
      </c>
      <c r="E3196" s="215" t="s">
        <v>3593</v>
      </c>
      <c r="F3196" s="51">
        <v>3</v>
      </c>
      <c r="G3196" s="258">
        <v>0.6</v>
      </c>
      <c r="H3196" s="258">
        <v>-14</v>
      </c>
      <c r="I3196" s="272">
        <v>20.352941176470601</v>
      </c>
      <c r="J3196" s="272">
        <v>0.49857128963101999</v>
      </c>
      <c r="K3196" s="257">
        <v>-9.77</v>
      </c>
      <c r="L3196" s="257">
        <v>-31.32</v>
      </c>
      <c r="M3196" s="257">
        <v>-17.670000000000002</v>
      </c>
      <c r="N3196" s="257">
        <v>-105.85</v>
      </c>
      <c r="O3196" s="257">
        <v>88.18</v>
      </c>
      <c r="P3196" s="257">
        <v>-30.78</v>
      </c>
      <c r="Q3196" s="215" t="s">
        <v>956</v>
      </c>
      <c r="R3196" s="215" t="s">
        <v>957</v>
      </c>
      <c r="S3196" s="215" t="s">
        <v>690</v>
      </c>
      <c r="T3196" s="215" t="s">
        <v>958</v>
      </c>
      <c r="U3196" s="215" t="s">
        <v>754</v>
      </c>
      <c r="W3196" s="215" t="s">
        <v>36</v>
      </c>
      <c r="X3196" s="215" t="s">
        <v>7</v>
      </c>
      <c r="Y3196" s="215" t="s">
        <v>15</v>
      </c>
      <c r="Z3196" s="215" t="s">
        <v>20</v>
      </c>
    </row>
    <row r="3197" spans="1:26">
      <c r="A3197" s="215" t="s">
        <v>3535</v>
      </c>
      <c r="B3197" s="51">
        <v>136</v>
      </c>
      <c r="C3197" s="215" t="s">
        <v>1146</v>
      </c>
      <c r="D3197" s="215" t="s">
        <v>1679</v>
      </c>
      <c r="E3197" s="215" t="s">
        <v>3594</v>
      </c>
      <c r="F3197" s="51">
        <v>0</v>
      </c>
      <c r="G3197" s="258">
        <v>0</v>
      </c>
      <c r="H3197" s="258">
        <v>-14</v>
      </c>
      <c r="I3197" s="272">
        <v>7.5411764705882396</v>
      </c>
      <c r="J3197" s="272">
        <v>0.20898358145021101</v>
      </c>
      <c r="K3197" s="257">
        <v>-4.96</v>
      </c>
      <c r="L3197" s="257">
        <v>-27</v>
      </c>
      <c r="M3197" s="257">
        <v>-18.25</v>
      </c>
      <c r="N3197" s="257">
        <v>-94.15</v>
      </c>
      <c r="O3197" s="257">
        <v>75.900000000000006</v>
      </c>
      <c r="P3197" s="257">
        <v>-27.16</v>
      </c>
      <c r="Q3197" s="215" t="s">
        <v>1149</v>
      </c>
      <c r="R3197" s="215" t="s">
        <v>1150</v>
      </c>
      <c r="S3197" s="215" t="s">
        <v>442</v>
      </c>
      <c r="T3197" s="215" t="s">
        <v>682</v>
      </c>
      <c r="U3197" s="215" t="s">
        <v>1151</v>
      </c>
      <c r="W3197" s="215" t="s">
        <v>36</v>
      </c>
      <c r="X3197" s="215" t="s">
        <v>7</v>
      </c>
      <c r="Y3197" s="215" t="s">
        <v>12</v>
      </c>
      <c r="Z3197" s="215" t="s">
        <v>20</v>
      </c>
    </row>
    <row r="3198" spans="1:26">
      <c r="A3198" s="215" t="s">
        <v>3535</v>
      </c>
      <c r="B3198" s="51">
        <v>137</v>
      </c>
      <c r="C3198" s="215" t="s">
        <v>1162</v>
      </c>
      <c r="D3198" s="215" t="s">
        <v>1681</v>
      </c>
      <c r="E3198" s="215" t="s">
        <v>3595</v>
      </c>
      <c r="F3198" s="51">
        <v>0</v>
      </c>
      <c r="G3198" s="258">
        <v>0</v>
      </c>
      <c r="H3198" s="258">
        <v>-14</v>
      </c>
      <c r="I3198" s="272">
        <v>10.382352941176499</v>
      </c>
      <c r="J3198" s="272">
        <v>0.25637297205107801</v>
      </c>
      <c r="K3198" s="257">
        <v>-9.32</v>
      </c>
      <c r="L3198" s="257">
        <v>-31.1</v>
      </c>
      <c r="M3198" s="257">
        <v>-22.11</v>
      </c>
      <c r="N3198" s="257">
        <v>-92.55</v>
      </c>
      <c r="O3198" s="257">
        <v>70.44</v>
      </c>
      <c r="P3198" s="257">
        <v>-31.01</v>
      </c>
      <c r="Q3198" s="215" t="s">
        <v>1165</v>
      </c>
      <c r="R3198" s="215" t="s">
        <v>1166</v>
      </c>
      <c r="S3198" s="215" t="s">
        <v>626</v>
      </c>
      <c r="T3198" s="215" t="s">
        <v>1167</v>
      </c>
      <c r="U3198" s="215" t="s">
        <v>1168</v>
      </c>
      <c r="W3198" s="215" t="s">
        <v>36</v>
      </c>
      <c r="X3198" s="215" t="s">
        <v>7</v>
      </c>
      <c r="Y3198" s="215" t="s">
        <v>12</v>
      </c>
      <c r="Z3198" s="215" t="s">
        <v>17</v>
      </c>
    </row>
    <row r="3199" spans="1:26">
      <c r="A3199" s="215" t="s">
        <v>3535</v>
      </c>
      <c r="B3199" s="51">
        <v>138</v>
      </c>
      <c r="C3199" s="215" t="s">
        <v>858</v>
      </c>
      <c r="D3199" s="215" t="s">
        <v>1683</v>
      </c>
      <c r="E3199" s="215" t="s">
        <v>3596</v>
      </c>
      <c r="F3199" s="51">
        <v>3</v>
      </c>
      <c r="G3199" s="258">
        <v>0.6</v>
      </c>
      <c r="H3199" s="258">
        <v>-18</v>
      </c>
      <c r="I3199" s="272">
        <v>1.99411764705882</v>
      </c>
      <c r="J3199" s="272">
        <v>0.15596566068430501</v>
      </c>
      <c r="K3199" s="257">
        <v>-12.89</v>
      </c>
      <c r="L3199" s="257">
        <v>-23.39</v>
      </c>
      <c r="M3199" s="257">
        <v>-18.399999999999999</v>
      </c>
      <c r="N3199" s="257">
        <v>-39.19</v>
      </c>
      <c r="O3199" s="257">
        <v>20.79</v>
      </c>
      <c r="P3199" s="257">
        <v>-24.79</v>
      </c>
      <c r="Q3199" s="215" t="s">
        <v>263</v>
      </c>
      <c r="R3199" s="215" t="s">
        <v>861</v>
      </c>
      <c r="S3199" s="215" t="s">
        <v>536</v>
      </c>
      <c r="T3199" s="215" t="s">
        <v>862</v>
      </c>
      <c r="U3199" s="215" t="s">
        <v>863</v>
      </c>
      <c r="W3199" s="215" t="s">
        <v>27</v>
      </c>
      <c r="X3199" s="215" t="s">
        <v>7</v>
      </c>
      <c r="Y3199" s="215" t="s">
        <v>15</v>
      </c>
      <c r="Z3199" s="215" t="s">
        <v>20</v>
      </c>
    </row>
    <row r="3200" spans="1:26">
      <c r="A3200" s="215" t="s">
        <v>3535</v>
      </c>
      <c r="B3200" s="51">
        <v>139</v>
      </c>
      <c r="C3200" s="215" t="s">
        <v>885</v>
      </c>
      <c r="D3200" s="215" t="s">
        <v>1684</v>
      </c>
      <c r="E3200" s="215" t="s">
        <v>3597</v>
      </c>
      <c r="F3200" s="51">
        <v>4</v>
      </c>
      <c r="G3200" s="258">
        <v>0.8</v>
      </c>
      <c r="H3200" s="258">
        <v>-18</v>
      </c>
      <c r="I3200" s="272">
        <v>4.0411764705882396</v>
      </c>
      <c r="J3200" s="272">
        <v>0.29363783761449402</v>
      </c>
      <c r="K3200" s="257">
        <v>-14.02</v>
      </c>
      <c r="L3200" s="257">
        <v>-23.12</v>
      </c>
      <c r="M3200" s="257">
        <v>-19.47</v>
      </c>
      <c r="N3200" s="257">
        <v>-34.729999999999997</v>
      </c>
      <c r="O3200" s="257">
        <v>15.26</v>
      </c>
      <c r="P3200" s="257">
        <v>-24.3</v>
      </c>
      <c r="Q3200" s="215" t="s">
        <v>888</v>
      </c>
      <c r="R3200" s="215" t="s">
        <v>889</v>
      </c>
      <c r="S3200" s="215" t="s">
        <v>890</v>
      </c>
      <c r="T3200" s="215" t="s">
        <v>891</v>
      </c>
      <c r="U3200" s="215" t="s">
        <v>892</v>
      </c>
      <c r="W3200" s="215" t="s">
        <v>27</v>
      </c>
      <c r="X3200" s="215" t="s">
        <v>7</v>
      </c>
      <c r="Y3200" s="215" t="s">
        <v>12</v>
      </c>
      <c r="Z3200" s="215" t="s">
        <v>20</v>
      </c>
    </row>
    <row r="3201" spans="1:26">
      <c r="A3201" s="215" t="s">
        <v>3535</v>
      </c>
      <c r="B3201" s="51">
        <v>140</v>
      </c>
      <c r="C3201" s="215" t="s">
        <v>795</v>
      </c>
      <c r="D3201" s="215" t="s">
        <v>1686</v>
      </c>
      <c r="E3201" s="215" t="s">
        <v>3598</v>
      </c>
      <c r="F3201" s="51">
        <v>5</v>
      </c>
      <c r="G3201" s="258">
        <v>1</v>
      </c>
      <c r="H3201" s="258">
        <v>-16.5</v>
      </c>
      <c r="I3201" s="272">
        <v>3.0470588235294098</v>
      </c>
      <c r="J3201" s="272">
        <v>0.21858288965570599</v>
      </c>
      <c r="K3201" s="257">
        <v>-15.37</v>
      </c>
      <c r="L3201" s="257">
        <v>-25.31</v>
      </c>
      <c r="M3201" s="257">
        <v>-22.25</v>
      </c>
      <c r="N3201" s="257">
        <v>-60.68</v>
      </c>
      <c r="O3201" s="257">
        <v>38.43</v>
      </c>
      <c r="P3201" s="257">
        <v>-26.63</v>
      </c>
      <c r="Q3201" s="215" t="s">
        <v>798</v>
      </c>
      <c r="R3201" s="215" t="s">
        <v>799</v>
      </c>
      <c r="S3201" s="215" t="s">
        <v>800</v>
      </c>
      <c r="T3201" s="215" t="s">
        <v>801</v>
      </c>
      <c r="U3201" s="215" t="s">
        <v>802</v>
      </c>
      <c r="W3201" s="215" t="s">
        <v>27</v>
      </c>
      <c r="X3201" s="215" t="s">
        <v>35</v>
      </c>
      <c r="Y3201" s="215" t="s">
        <v>15</v>
      </c>
      <c r="Z3201" s="215" t="s">
        <v>17</v>
      </c>
    </row>
    <row r="3202" spans="1:26">
      <c r="A3202" s="215" t="s">
        <v>3535</v>
      </c>
      <c r="B3202" s="51">
        <v>141</v>
      </c>
      <c r="C3202" s="215" t="s">
        <v>423</v>
      </c>
      <c r="D3202" s="215" t="s">
        <v>1688</v>
      </c>
      <c r="E3202" s="215" t="s">
        <v>3599</v>
      </c>
      <c r="F3202" s="51">
        <v>1</v>
      </c>
      <c r="G3202" s="258">
        <v>0.2</v>
      </c>
      <c r="H3202" s="258">
        <v>-13.1</v>
      </c>
      <c r="I3202" s="272">
        <v>8.5352941176470605</v>
      </c>
      <c r="J3202" s="272">
        <v>0.28250870362902902</v>
      </c>
      <c r="K3202" s="257">
        <v>-6.63</v>
      </c>
      <c r="L3202" s="257">
        <v>-28.15</v>
      </c>
      <c r="M3202" s="257">
        <v>-18.760000000000002</v>
      </c>
      <c r="N3202" s="257">
        <v>-105.03</v>
      </c>
      <c r="O3202" s="257">
        <v>86.27</v>
      </c>
      <c r="P3202" s="257">
        <v>-28.15</v>
      </c>
      <c r="Q3202" s="215" t="s">
        <v>426</v>
      </c>
      <c r="R3202" s="215" t="s">
        <v>341</v>
      </c>
      <c r="S3202" s="215" t="s">
        <v>427</v>
      </c>
      <c r="T3202" s="215" t="s">
        <v>428</v>
      </c>
      <c r="U3202" s="215" t="s">
        <v>429</v>
      </c>
      <c r="W3202" s="215" t="s">
        <v>36</v>
      </c>
      <c r="X3202" s="215" t="s">
        <v>35</v>
      </c>
      <c r="Y3202" s="215" t="s">
        <v>12</v>
      </c>
      <c r="Z3202" s="215" t="s">
        <v>17</v>
      </c>
    </row>
    <row r="3203" spans="1:26">
      <c r="A3203" s="215" t="s">
        <v>3535</v>
      </c>
      <c r="B3203" s="51">
        <v>142</v>
      </c>
      <c r="C3203" s="215" t="s">
        <v>1428</v>
      </c>
      <c r="D3203" s="215" t="s">
        <v>1690</v>
      </c>
      <c r="E3203" s="215" t="s">
        <v>3600</v>
      </c>
      <c r="F3203" s="51">
        <v>2</v>
      </c>
      <c r="G3203" s="258">
        <v>0.4</v>
      </c>
      <c r="H3203" s="258">
        <v>-14</v>
      </c>
      <c r="I3203" s="272">
        <v>9.2352941176470598</v>
      </c>
      <c r="J3203" s="272">
        <v>0.25073569080923702</v>
      </c>
      <c r="K3203" s="257">
        <v>-8.14</v>
      </c>
      <c r="L3203" s="257">
        <v>-27.62</v>
      </c>
      <c r="M3203" s="257">
        <v>-18.54</v>
      </c>
      <c r="N3203" s="257">
        <v>-94.32</v>
      </c>
      <c r="O3203" s="257">
        <v>75.78</v>
      </c>
      <c r="P3203" s="257">
        <v>-27.43</v>
      </c>
      <c r="Q3203" s="215" t="s">
        <v>1431</v>
      </c>
      <c r="R3203" s="215" t="s">
        <v>660</v>
      </c>
      <c r="S3203" s="215" t="s">
        <v>897</v>
      </c>
      <c r="T3203" s="215" t="s">
        <v>840</v>
      </c>
      <c r="U3203" s="215" t="s">
        <v>1432</v>
      </c>
      <c r="W3203" s="215" t="s">
        <v>36</v>
      </c>
      <c r="X3203" s="215" t="s">
        <v>7</v>
      </c>
      <c r="Y3203" s="215" t="s">
        <v>12</v>
      </c>
      <c r="Z3203" s="215" t="s">
        <v>20</v>
      </c>
    </row>
    <row r="3204" spans="1:26">
      <c r="A3204" s="215" t="s">
        <v>3535</v>
      </c>
      <c r="B3204" s="51">
        <v>143</v>
      </c>
      <c r="C3204" s="215" t="s">
        <v>1223</v>
      </c>
      <c r="D3204" s="215" t="s">
        <v>1692</v>
      </c>
      <c r="E3204" s="215" t="s">
        <v>2013</v>
      </c>
      <c r="F3204" s="51">
        <v>5</v>
      </c>
      <c r="G3204" s="258">
        <v>1</v>
      </c>
      <c r="H3204" s="258">
        <v>-1.50000000000003</v>
      </c>
      <c r="I3204" s="272">
        <v>16.9352941176471</v>
      </c>
      <c r="J3204" s="272">
        <v>0.49530005423246798</v>
      </c>
      <c r="K3204" s="257">
        <v>-10.86</v>
      </c>
      <c r="L3204" s="257">
        <v>-33.229999999999997</v>
      </c>
      <c r="M3204" s="257">
        <v>-21.75</v>
      </c>
      <c r="N3204" s="257">
        <v>-118.09</v>
      </c>
      <c r="O3204" s="257">
        <v>96.34</v>
      </c>
      <c r="P3204" s="257">
        <v>-32.4</v>
      </c>
      <c r="Q3204" s="215" t="s">
        <v>1226</v>
      </c>
      <c r="R3204" s="215" t="s">
        <v>302</v>
      </c>
      <c r="S3204" s="215" t="s">
        <v>1227</v>
      </c>
      <c r="T3204" s="215" t="s">
        <v>1228</v>
      </c>
      <c r="U3204" s="215" t="s">
        <v>1229</v>
      </c>
      <c r="W3204" s="215" t="s">
        <v>36</v>
      </c>
      <c r="X3204" s="215" t="s">
        <v>35</v>
      </c>
      <c r="Y3204" s="215" t="s">
        <v>15</v>
      </c>
      <c r="Z3204" s="215" t="s">
        <v>20</v>
      </c>
    </row>
    <row r="3205" spans="1:26">
      <c r="A3205" s="215" t="s">
        <v>3535</v>
      </c>
      <c r="B3205" s="51">
        <v>144</v>
      </c>
      <c r="C3205" s="215" t="s">
        <v>803</v>
      </c>
      <c r="D3205" s="215" t="s">
        <v>1694</v>
      </c>
      <c r="E3205" s="215" t="s">
        <v>3326</v>
      </c>
      <c r="F3205" s="51">
        <v>2</v>
      </c>
      <c r="G3205" s="258">
        <v>0.4</v>
      </c>
      <c r="H3205" s="258">
        <v>-12.1</v>
      </c>
      <c r="I3205" s="272">
        <v>12.6647058823529</v>
      </c>
      <c r="J3205" s="272">
        <v>0.35100339490917098</v>
      </c>
      <c r="K3205" s="257">
        <v>-9.39</v>
      </c>
      <c r="L3205" s="257">
        <v>-30.78</v>
      </c>
      <c r="M3205" s="257">
        <v>-22.02</v>
      </c>
      <c r="N3205" s="257">
        <v>-89.63</v>
      </c>
      <c r="O3205" s="257">
        <v>67.61</v>
      </c>
      <c r="P3205" s="257">
        <v>-30.36</v>
      </c>
      <c r="Q3205" s="215" t="s">
        <v>806</v>
      </c>
      <c r="R3205" s="215" t="s">
        <v>807</v>
      </c>
      <c r="S3205" s="215" t="s">
        <v>319</v>
      </c>
      <c r="T3205" s="215" t="s">
        <v>427</v>
      </c>
      <c r="U3205" s="215" t="s">
        <v>808</v>
      </c>
      <c r="W3205" s="215" t="s">
        <v>36</v>
      </c>
      <c r="X3205" s="215" t="s">
        <v>35</v>
      </c>
      <c r="Y3205" s="215" t="s">
        <v>12</v>
      </c>
      <c r="Z3205" s="215" t="s">
        <v>20</v>
      </c>
    </row>
    <row r="3206" spans="1:26">
      <c r="A3206" s="215" t="s">
        <v>3535</v>
      </c>
      <c r="B3206" s="51">
        <v>145</v>
      </c>
      <c r="C3206" s="215" t="s">
        <v>1365</v>
      </c>
      <c r="D3206" s="215" t="s">
        <v>1696</v>
      </c>
      <c r="E3206" s="215" t="s">
        <v>3601</v>
      </c>
      <c r="F3206" s="51">
        <v>2</v>
      </c>
      <c r="G3206" s="258">
        <v>0.4</v>
      </c>
      <c r="H3206" s="258">
        <v>-14</v>
      </c>
      <c r="I3206" s="272">
        <v>17.594117647058798</v>
      </c>
      <c r="J3206" s="272">
        <v>0.476154212586613</v>
      </c>
      <c r="K3206" s="257">
        <v>-7.94</v>
      </c>
      <c r="L3206" s="257">
        <v>-31.7</v>
      </c>
      <c r="M3206" s="257">
        <v>-19.88</v>
      </c>
      <c r="N3206" s="257">
        <v>-101.58</v>
      </c>
      <c r="O3206" s="257">
        <v>81.7</v>
      </c>
      <c r="P3206" s="257">
        <v>-31.92</v>
      </c>
      <c r="Q3206" s="215" t="s">
        <v>666</v>
      </c>
      <c r="R3206" s="215" t="s">
        <v>1368</v>
      </c>
      <c r="S3206" s="215" t="s">
        <v>1369</v>
      </c>
      <c r="T3206" s="215" t="s">
        <v>1370</v>
      </c>
      <c r="U3206" s="215" t="s">
        <v>1371</v>
      </c>
      <c r="W3206" s="215" t="s">
        <v>36</v>
      </c>
      <c r="X3206" s="215" t="s">
        <v>7</v>
      </c>
      <c r="Y3206" s="215" t="s">
        <v>15</v>
      </c>
      <c r="Z3206" s="215" t="s">
        <v>20</v>
      </c>
    </row>
    <row r="3207" spans="1:26">
      <c r="A3207" s="215" t="s">
        <v>3535</v>
      </c>
      <c r="B3207" s="51">
        <v>146</v>
      </c>
      <c r="C3207" s="215" t="s">
        <v>1101</v>
      </c>
      <c r="D3207" s="215" t="s">
        <v>1698</v>
      </c>
      <c r="E3207" s="215" t="s">
        <v>2433</v>
      </c>
      <c r="F3207" s="51">
        <v>4</v>
      </c>
      <c r="G3207" s="258">
        <v>0.8</v>
      </c>
      <c r="H3207" s="258">
        <v>-8.2000000000000206</v>
      </c>
      <c r="I3207" s="272">
        <v>13.9588235294118</v>
      </c>
      <c r="J3207" s="272">
        <v>0.41035666025305501</v>
      </c>
      <c r="K3207" s="257">
        <v>-10.130000000000001</v>
      </c>
      <c r="L3207" s="257">
        <v>-31.35</v>
      </c>
      <c r="M3207" s="257">
        <v>-17.91</v>
      </c>
      <c r="N3207" s="257">
        <v>-89.3</v>
      </c>
      <c r="O3207" s="257">
        <v>71.39</v>
      </c>
      <c r="P3207" s="257">
        <v>-31.3</v>
      </c>
      <c r="Q3207" s="215" t="s">
        <v>1104</v>
      </c>
      <c r="R3207" s="215" t="s">
        <v>1105</v>
      </c>
      <c r="S3207" s="215" t="s">
        <v>1106</v>
      </c>
      <c r="T3207" s="215" t="s">
        <v>1107</v>
      </c>
      <c r="U3207" s="215" t="s">
        <v>440</v>
      </c>
      <c r="W3207" s="215" t="s">
        <v>36</v>
      </c>
      <c r="X3207" s="215" t="s">
        <v>35</v>
      </c>
      <c r="Y3207" s="215" t="s">
        <v>15</v>
      </c>
      <c r="Z3207" s="215" t="s">
        <v>17</v>
      </c>
    </row>
    <row r="3208" spans="1:26">
      <c r="A3208" s="215" t="s">
        <v>3535</v>
      </c>
      <c r="B3208" s="51">
        <v>147</v>
      </c>
      <c r="C3208" s="215" t="s">
        <v>400</v>
      </c>
      <c r="D3208" s="215" t="s">
        <v>1700</v>
      </c>
      <c r="E3208" s="215" t="s">
        <v>1474</v>
      </c>
      <c r="F3208" s="51">
        <v>0</v>
      </c>
      <c r="G3208" s="258">
        <v>0</v>
      </c>
      <c r="H3208" s="258">
        <v>-18</v>
      </c>
      <c r="I3208" s="272">
        <v>1.0941176470588201</v>
      </c>
      <c r="J3208" s="272">
        <v>0.130730933881889</v>
      </c>
      <c r="K3208" s="257">
        <v>-14.72</v>
      </c>
      <c r="L3208" s="257">
        <v>-24.05</v>
      </c>
      <c r="M3208" s="257">
        <v>-20.100000000000001</v>
      </c>
      <c r="N3208" s="257">
        <v>-32.21</v>
      </c>
      <c r="O3208" s="257">
        <v>12.11</v>
      </c>
      <c r="P3208" s="257">
        <v>-25.34</v>
      </c>
      <c r="Q3208" s="215" t="s">
        <v>403</v>
      </c>
      <c r="R3208" s="215" t="s">
        <v>404</v>
      </c>
      <c r="S3208" s="215" t="s">
        <v>344</v>
      </c>
      <c r="T3208" s="215" t="s">
        <v>405</v>
      </c>
      <c r="U3208" s="215" t="s">
        <v>406</v>
      </c>
      <c r="W3208" s="215" t="s">
        <v>27</v>
      </c>
      <c r="X3208" s="215" t="s">
        <v>23</v>
      </c>
      <c r="Y3208" s="215" t="s">
        <v>23</v>
      </c>
      <c r="Z3208" s="215" t="s">
        <v>23</v>
      </c>
    </row>
    <row r="3209" spans="1:26">
      <c r="A3209" s="215" t="s">
        <v>3535</v>
      </c>
      <c r="B3209" s="51">
        <v>148</v>
      </c>
      <c r="C3209" s="215" t="s">
        <v>1169</v>
      </c>
      <c r="D3209" s="215" t="s">
        <v>1701</v>
      </c>
      <c r="E3209" s="215" t="s">
        <v>3602</v>
      </c>
      <c r="F3209" s="51">
        <v>2</v>
      </c>
      <c r="G3209" s="258">
        <v>0.4</v>
      </c>
      <c r="H3209" s="258">
        <v>-18</v>
      </c>
      <c r="I3209" s="272">
        <v>2.8882352941176501</v>
      </c>
      <c r="J3209" s="272">
        <v>0.255858963526501</v>
      </c>
      <c r="K3209" s="257">
        <v>-16.12</v>
      </c>
      <c r="L3209" s="257">
        <v>-25.43</v>
      </c>
      <c r="M3209" s="257">
        <v>-21.6</v>
      </c>
      <c r="N3209" s="257">
        <v>-38.72</v>
      </c>
      <c r="O3209" s="257">
        <v>17.12</v>
      </c>
      <c r="P3209" s="257">
        <v>-26.48</v>
      </c>
      <c r="Q3209" s="215" t="s">
        <v>419</v>
      </c>
      <c r="R3209" s="215" t="s">
        <v>1172</v>
      </c>
      <c r="S3209" s="215" t="s">
        <v>422</v>
      </c>
      <c r="T3209" s="215" t="s">
        <v>583</v>
      </c>
      <c r="U3209" s="215" t="s">
        <v>555</v>
      </c>
      <c r="W3209" s="215" t="s">
        <v>27</v>
      </c>
      <c r="X3209" s="215" t="s">
        <v>7</v>
      </c>
      <c r="Y3209" s="215" t="s">
        <v>12</v>
      </c>
      <c r="Z3209" s="215" t="s">
        <v>20</v>
      </c>
    </row>
    <row r="3210" spans="1:26">
      <c r="A3210" s="215" t="s">
        <v>3535</v>
      </c>
      <c r="B3210" s="51">
        <v>149</v>
      </c>
      <c r="C3210" s="215" t="s">
        <v>656</v>
      </c>
      <c r="D3210" s="215" t="s">
        <v>657</v>
      </c>
      <c r="E3210" s="215" t="s">
        <v>1703</v>
      </c>
      <c r="F3210" s="51">
        <v>5</v>
      </c>
      <c r="G3210" s="258">
        <v>1</v>
      </c>
      <c r="H3210" s="258">
        <v>-16.8</v>
      </c>
      <c r="I3210" s="272">
        <v>2.71176470588235</v>
      </c>
      <c r="J3210" s="272">
        <v>0.22082938541866601</v>
      </c>
      <c r="K3210" s="257">
        <v>-15.5</v>
      </c>
      <c r="L3210" s="257">
        <v>-24.94</v>
      </c>
      <c r="M3210" s="257">
        <v>-21.22</v>
      </c>
      <c r="N3210" s="257">
        <v>-71.94</v>
      </c>
      <c r="O3210" s="257">
        <v>50.72</v>
      </c>
      <c r="P3210" s="257">
        <v>-26</v>
      </c>
      <c r="Q3210" s="215" t="s">
        <v>334</v>
      </c>
      <c r="R3210" s="215" t="s">
        <v>659</v>
      </c>
      <c r="S3210" s="215" t="s">
        <v>660</v>
      </c>
      <c r="T3210" s="215" t="s">
        <v>661</v>
      </c>
      <c r="U3210" s="215" t="s">
        <v>662</v>
      </c>
      <c r="W3210" s="215" t="s">
        <v>27</v>
      </c>
      <c r="X3210" s="215" t="s">
        <v>35</v>
      </c>
      <c r="Y3210" s="215" t="s">
        <v>15</v>
      </c>
      <c r="Z3210" s="215" t="s">
        <v>17</v>
      </c>
    </row>
    <row r="3211" spans="1:26">
      <c r="A3211" s="215" t="s">
        <v>3535</v>
      </c>
      <c r="B3211" s="51">
        <v>150</v>
      </c>
      <c r="C3211" s="215" t="s">
        <v>986</v>
      </c>
      <c r="D3211" s="215" t="s">
        <v>1704</v>
      </c>
      <c r="E3211" s="215" t="s">
        <v>3603</v>
      </c>
      <c r="F3211" s="51">
        <v>5</v>
      </c>
      <c r="G3211" s="258">
        <v>1</v>
      </c>
      <c r="H3211" s="258">
        <v>-17.399999999999999</v>
      </c>
      <c r="I3211" s="272">
        <v>3.0117647058823498</v>
      </c>
      <c r="J3211" s="272">
        <v>0.25195022018364799</v>
      </c>
      <c r="K3211" s="257">
        <v>-17.78</v>
      </c>
      <c r="L3211" s="257">
        <v>-26.91</v>
      </c>
      <c r="M3211" s="257">
        <v>-23.18</v>
      </c>
      <c r="N3211" s="257">
        <v>-60.33</v>
      </c>
      <c r="O3211" s="257">
        <v>37.15</v>
      </c>
      <c r="P3211" s="257">
        <v>-27.87</v>
      </c>
      <c r="Q3211" s="215" t="s">
        <v>989</v>
      </c>
      <c r="R3211" s="215" t="s">
        <v>990</v>
      </c>
      <c r="S3211" s="215" t="s">
        <v>991</v>
      </c>
      <c r="T3211" s="215" t="s">
        <v>992</v>
      </c>
      <c r="U3211" s="215" t="s">
        <v>993</v>
      </c>
      <c r="W3211" s="215" t="s">
        <v>27</v>
      </c>
      <c r="X3211" s="215" t="s">
        <v>35</v>
      </c>
      <c r="Y3211" s="215" t="s">
        <v>12</v>
      </c>
      <c r="Z3211" s="215" t="s">
        <v>17</v>
      </c>
    </row>
    <row r="3212" spans="1:26">
      <c r="A3212" s="215" t="s">
        <v>3535</v>
      </c>
      <c r="B3212" s="51">
        <v>151</v>
      </c>
      <c r="C3212" s="215" t="s">
        <v>678</v>
      </c>
      <c r="D3212" s="215" t="s">
        <v>1706</v>
      </c>
      <c r="E3212" s="215" t="s">
        <v>684</v>
      </c>
      <c r="F3212" s="51">
        <v>1</v>
      </c>
      <c r="G3212" s="258">
        <v>0.2</v>
      </c>
      <c r="H3212" s="258">
        <v>-12.5</v>
      </c>
      <c r="I3212" s="272">
        <v>10.7470588235294</v>
      </c>
      <c r="J3212" s="272">
        <v>0.24778884556647501</v>
      </c>
      <c r="K3212" s="257">
        <v>-8.08</v>
      </c>
      <c r="L3212" s="257">
        <v>-29.81</v>
      </c>
      <c r="M3212" s="257">
        <v>-20.62</v>
      </c>
      <c r="N3212" s="257">
        <v>-96.88</v>
      </c>
      <c r="O3212" s="257">
        <v>76.260000000000005</v>
      </c>
      <c r="P3212" s="257">
        <v>-29.97</v>
      </c>
      <c r="Q3212" s="215" t="s">
        <v>681</v>
      </c>
      <c r="R3212" s="215" t="s">
        <v>682</v>
      </c>
      <c r="S3212" s="215" t="s">
        <v>683</v>
      </c>
      <c r="T3212" s="215" t="s">
        <v>684</v>
      </c>
      <c r="U3212" s="215" t="s">
        <v>685</v>
      </c>
      <c r="W3212" s="215" t="s">
        <v>36</v>
      </c>
      <c r="X3212" s="215" t="s">
        <v>35</v>
      </c>
      <c r="Y3212" s="215" t="s">
        <v>12</v>
      </c>
      <c r="Z3212" s="215" t="s">
        <v>20</v>
      </c>
    </row>
    <row r="3213" spans="1:26">
      <c r="A3213" s="215" t="s">
        <v>3535</v>
      </c>
      <c r="B3213" s="51">
        <v>152</v>
      </c>
      <c r="C3213" s="215" t="s">
        <v>1115</v>
      </c>
      <c r="D3213" s="215" t="s">
        <v>1116</v>
      </c>
      <c r="E3213" s="215" t="s">
        <v>3046</v>
      </c>
      <c r="F3213" s="51">
        <v>2</v>
      </c>
      <c r="G3213" s="258">
        <v>0.4</v>
      </c>
      <c r="H3213" s="258">
        <v>-12.8</v>
      </c>
      <c r="I3213" s="272">
        <v>10.8176470588235</v>
      </c>
      <c r="J3213" s="272">
        <v>0.23215538791268001</v>
      </c>
      <c r="K3213" s="257">
        <v>-10.14</v>
      </c>
      <c r="L3213" s="257">
        <v>-30.81</v>
      </c>
      <c r="M3213" s="257">
        <v>-21.29</v>
      </c>
      <c r="N3213" s="257">
        <v>-110.13</v>
      </c>
      <c r="O3213" s="257">
        <v>88.84</v>
      </c>
      <c r="P3213" s="257">
        <v>-31.11</v>
      </c>
      <c r="Q3213" s="215" t="s">
        <v>1118</v>
      </c>
      <c r="R3213" s="215" t="s">
        <v>1119</v>
      </c>
      <c r="S3213" s="215" t="s">
        <v>634</v>
      </c>
      <c r="T3213" s="215" t="s">
        <v>610</v>
      </c>
      <c r="U3213" s="215" t="s">
        <v>1120</v>
      </c>
      <c r="W3213" s="215" t="s">
        <v>36</v>
      </c>
      <c r="X3213" s="215" t="s">
        <v>35</v>
      </c>
      <c r="Y3213" s="215" t="s">
        <v>12</v>
      </c>
      <c r="Z3213" s="215" t="s">
        <v>17</v>
      </c>
    </row>
    <row r="3214" spans="1:26">
      <c r="A3214" s="215" t="s">
        <v>3535</v>
      </c>
      <c r="B3214" s="51">
        <v>153</v>
      </c>
      <c r="C3214" s="215" t="s">
        <v>556</v>
      </c>
      <c r="D3214" s="215" t="s">
        <v>1708</v>
      </c>
      <c r="E3214" s="215" t="s">
        <v>1474</v>
      </c>
      <c r="F3214" s="51">
        <v>0</v>
      </c>
      <c r="G3214" s="258">
        <v>0</v>
      </c>
      <c r="H3214" s="258">
        <v>-14</v>
      </c>
      <c r="I3214" s="272">
        <v>9.1294117647058801</v>
      </c>
      <c r="J3214" s="272">
        <v>0.189835626812519</v>
      </c>
      <c r="K3214" s="257">
        <v>-5.54</v>
      </c>
      <c r="L3214" s="257">
        <v>-28.48</v>
      </c>
      <c r="M3214" s="257">
        <v>-19.96</v>
      </c>
      <c r="N3214" s="257">
        <v>-78.12</v>
      </c>
      <c r="O3214" s="257">
        <v>58.16</v>
      </c>
      <c r="P3214" s="257">
        <v>-28.56</v>
      </c>
      <c r="Q3214" s="215" t="s">
        <v>559</v>
      </c>
      <c r="R3214" s="215" t="s">
        <v>560</v>
      </c>
      <c r="S3214" s="215" t="s">
        <v>561</v>
      </c>
      <c r="T3214" s="215" t="s">
        <v>562</v>
      </c>
      <c r="U3214" s="215" t="s">
        <v>563</v>
      </c>
      <c r="W3214" s="215" t="s">
        <v>36</v>
      </c>
      <c r="X3214" s="215" t="s">
        <v>23</v>
      </c>
      <c r="Y3214" s="215" t="s">
        <v>23</v>
      </c>
      <c r="Z3214" s="215" t="s">
        <v>23</v>
      </c>
    </row>
    <row r="3215" spans="1:26">
      <c r="A3215" s="215" t="s">
        <v>3535</v>
      </c>
      <c r="B3215" s="51">
        <v>154</v>
      </c>
      <c r="C3215" s="215" t="s">
        <v>830</v>
      </c>
      <c r="D3215" s="215" t="s">
        <v>1709</v>
      </c>
      <c r="E3215" s="215" t="s">
        <v>1474</v>
      </c>
      <c r="F3215" s="51">
        <v>0</v>
      </c>
      <c r="G3215" s="258">
        <v>0</v>
      </c>
      <c r="H3215" s="258">
        <v>-18</v>
      </c>
      <c r="I3215" s="272">
        <v>2.28823529411765</v>
      </c>
      <c r="J3215" s="272">
        <v>0.19414336507260699</v>
      </c>
      <c r="K3215" s="257">
        <v>-12.67</v>
      </c>
      <c r="L3215" s="257">
        <v>-22.19</v>
      </c>
      <c r="M3215" s="257">
        <v>-18.690000000000001</v>
      </c>
      <c r="N3215" s="257">
        <v>-31.38</v>
      </c>
      <c r="O3215" s="257">
        <v>12.69</v>
      </c>
      <c r="P3215" s="257">
        <v>-23.39</v>
      </c>
      <c r="Q3215" s="215" t="s">
        <v>833</v>
      </c>
      <c r="R3215" s="215" t="s">
        <v>610</v>
      </c>
      <c r="S3215" s="215" t="s">
        <v>834</v>
      </c>
      <c r="T3215" s="215" t="s">
        <v>835</v>
      </c>
      <c r="U3215" s="215" t="s">
        <v>836</v>
      </c>
      <c r="W3215" s="215" t="s">
        <v>27</v>
      </c>
      <c r="X3215" s="215" t="s">
        <v>7</v>
      </c>
      <c r="Y3215" s="215" t="s">
        <v>12</v>
      </c>
      <c r="Z3215" s="215" t="s">
        <v>17</v>
      </c>
    </row>
    <row r="3216" spans="1:26">
      <c r="A3216" s="215" t="s">
        <v>3535</v>
      </c>
      <c r="B3216" s="51">
        <v>155</v>
      </c>
      <c r="C3216" s="215" t="s">
        <v>1216</v>
      </c>
      <c r="D3216" s="215" t="s">
        <v>1710</v>
      </c>
      <c r="E3216" s="215" t="s">
        <v>3604</v>
      </c>
      <c r="F3216" s="51">
        <v>2</v>
      </c>
      <c r="G3216" s="258">
        <v>0.4</v>
      </c>
      <c r="H3216" s="258">
        <v>-18</v>
      </c>
      <c r="I3216" s="272">
        <v>5</v>
      </c>
      <c r="J3216" s="272">
        <v>0.28407639366500298</v>
      </c>
      <c r="K3216" s="257">
        <v>-18</v>
      </c>
      <c r="L3216" s="257">
        <v>-27.54</v>
      </c>
      <c r="M3216" s="257">
        <v>-23.48</v>
      </c>
      <c r="N3216" s="257">
        <v>-40.159999999999997</v>
      </c>
      <c r="O3216" s="257">
        <v>16.68</v>
      </c>
      <c r="P3216" s="257">
        <v>-28.62</v>
      </c>
      <c r="Q3216" s="215" t="s">
        <v>1004</v>
      </c>
      <c r="R3216" s="215" t="s">
        <v>1219</v>
      </c>
      <c r="S3216" s="215" t="s">
        <v>1220</v>
      </c>
      <c r="T3216" s="215" t="s">
        <v>1221</v>
      </c>
      <c r="U3216" s="215" t="s">
        <v>1222</v>
      </c>
      <c r="W3216" s="215" t="s">
        <v>27</v>
      </c>
      <c r="X3216" s="215" t="s">
        <v>7</v>
      </c>
      <c r="Y3216" s="215" t="s">
        <v>15</v>
      </c>
      <c r="Z3216" s="215" t="s">
        <v>17</v>
      </c>
    </row>
    <row r="3217" spans="1:26">
      <c r="A3217" s="215" t="s">
        <v>3535</v>
      </c>
      <c r="B3217" s="51">
        <v>156</v>
      </c>
      <c r="C3217" s="215" t="s">
        <v>578</v>
      </c>
      <c r="D3217" s="215" t="s">
        <v>1712</v>
      </c>
      <c r="E3217" s="215" t="s">
        <v>2994</v>
      </c>
      <c r="F3217" s="51">
        <v>3</v>
      </c>
      <c r="G3217" s="258">
        <v>0.6</v>
      </c>
      <c r="H3217" s="258">
        <v>-14</v>
      </c>
      <c r="I3217" s="272">
        <v>11.605882352941199</v>
      </c>
      <c r="J3217" s="272">
        <v>0.324408745319617</v>
      </c>
      <c r="K3217" s="257">
        <v>-10.119999999999999</v>
      </c>
      <c r="L3217" s="257">
        <v>-32.54</v>
      </c>
      <c r="M3217" s="257">
        <v>-22.5</v>
      </c>
      <c r="N3217" s="257">
        <v>-94.32</v>
      </c>
      <c r="O3217" s="257">
        <v>71.819999999999993</v>
      </c>
      <c r="P3217" s="257">
        <v>-32.25</v>
      </c>
      <c r="Q3217" s="215" t="s">
        <v>581</v>
      </c>
      <c r="R3217" s="215" t="s">
        <v>582</v>
      </c>
      <c r="S3217" s="215" t="s">
        <v>583</v>
      </c>
      <c r="T3217" s="215" t="s">
        <v>584</v>
      </c>
      <c r="U3217" s="215" t="s">
        <v>585</v>
      </c>
      <c r="W3217" s="215" t="s">
        <v>36</v>
      </c>
      <c r="X3217" s="215" t="s">
        <v>7</v>
      </c>
      <c r="Y3217" s="215" t="s">
        <v>15</v>
      </c>
      <c r="Z3217" s="215" t="s">
        <v>17</v>
      </c>
    </row>
    <row r="3218" spans="1:26">
      <c r="A3218" s="215" t="s">
        <v>3535</v>
      </c>
      <c r="B3218" s="51">
        <v>157</v>
      </c>
      <c r="C3218" s="215" t="s">
        <v>900</v>
      </c>
      <c r="D3218" s="215" t="s">
        <v>1714</v>
      </c>
      <c r="E3218" s="215" t="s">
        <v>1474</v>
      </c>
      <c r="F3218" s="51">
        <v>0</v>
      </c>
      <c r="G3218" s="258">
        <v>0</v>
      </c>
      <c r="H3218" s="258">
        <v>-14</v>
      </c>
      <c r="I3218" s="272">
        <v>9.3294117647058794</v>
      </c>
      <c r="J3218" s="272">
        <v>0.237115217494066</v>
      </c>
      <c r="K3218" s="257">
        <v>-9.86</v>
      </c>
      <c r="L3218" s="257">
        <v>-30.63</v>
      </c>
      <c r="M3218" s="257">
        <v>-20.23</v>
      </c>
      <c r="N3218" s="257">
        <v>-93.87</v>
      </c>
      <c r="O3218" s="257">
        <v>73.64</v>
      </c>
      <c r="P3218" s="257">
        <v>-30.49</v>
      </c>
      <c r="Q3218" s="215" t="s">
        <v>903</v>
      </c>
      <c r="R3218" s="215" t="s">
        <v>904</v>
      </c>
      <c r="S3218" s="215" t="s">
        <v>905</v>
      </c>
      <c r="T3218" s="215" t="s">
        <v>612</v>
      </c>
      <c r="U3218" s="215" t="s">
        <v>441</v>
      </c>
      <c r="W3218" s="215" t="s">
        <v>36</v>
      </c>
      <c r="X3218" s="215" t="s">
        <v>7</v>
      </c>
      <c r="Y3218" s="215" t="s">
        <v>15</v>
      </c>
      <c r="Z3218" s="215" t="s">
        <v>17</v>
      </c>
    </row>
    <row r="3219" spans="1:26">
      <c r="A3219" s="215" t="s">
        <v>3535</v>
      </c>
      <c r="B3219" s="51">
        <v>158</v>
      </c>
      <c r="C3219" s="215" t="s">
        <v>430</v>
      </c>
      <c r="D3219" s="215" t="s">
        <v>1716</v>
      </c>
      <c r="E3219" s="215" t="s">
        <v>1474</v>
      </c>
      <c r="F3219" s="51">
        <v>0</v>
      </c>
      <c r="G3219" s="258">
        <v>0</v>
      </c>
      <c r="H3219" s="258">
        <v>-15.6</v>
      </c>
      <c r="I3219" s="272">
        <v>1.6588235294117599</v>
      </c>
      <c r="J3219" s="272">
        <v>0.17237252639400799</v>
      </c>
      <c r="K3219" s="257">
        <v>-16.18</v>
      </c>
      <c r="L3219" s="257">
        <v>-26.06</v>
      </c>
      <c r="M3219" s="257">
        <v>-23.11</v>
      </c>
      <c r="N3219" s="257">
        <v>-66.489999999999995</v>
      </c>
      <c r="O3219" s="257">
        <v>43.38</v>
      </c>
      <c r="P3219" s="257">
        <v>-27.07</v>
      </c>
      <c r="Q3219" s="215" t="s">
        <v>433</v>
      </c>
      <c r="R3219" s="215" t="s">
        <v>434</v>
      </c>
      <c r="S3219" s="215" t="s">
        <v>435</v>
      </c>
      <c r="T3219" s="215" t="s">
        <v>436</v>
      </c>
      <c r="U3219" s="215" t="s">
        <v>206</v>
      </c>
      <c r="W3219" s="215" t="s">
        <v>27</v>
      </c>
      <c r="X3219" s="215" t="s">
        <v>35</v>
      </c>
      <c r="Y3219" s="215" t="s">
        <v>15</v>
      </c>
      <c r="Z3219" s="215" t="s">
        <v>20</v>
      </c>
    </row>
    <row r="3220" spans="1:26">
      <c r="A3220" s="215" t="s">
        <v>3535</v>
      </c>
      <c r="B3220" s="51">
        <v>159</v>
      </c>
      <c r="C3220" s="215" t="s">
        <v>368</v>
      </c>
      <c r="D3220" s="215" t="s">
        <v>1718</v>
      </c>
      <c r="E3220" s="215" t="s">
        <v>3605</v>
      </c>
      <c r="F3220" s="51">
        <v>2</v>
      </c>
      <c r="G3220" s="258">
        <v>0.4</v>
      </c>
      <c r="H3220" s="258">
        <v>-13.2</v>
      </c>
      <c r="I3220" s="272">
        <v>11.2823529411765</v>
      </c>
      <c r="J3220" s="272">
        <v>0.27352538133333998</v>
      </c>
      <c r="K3220" s="257">
        <v>-4.0199999999999996</v>
      </c>
      <c r="L3220" s="257">
        <v>-27.57</v>
      </c>
      <c r="M3220" s="257">
        <v>-18.95</v>
      </c>
      <c r="N3220" s="257">
        <v>-78.67</v>
      </c>
      <c r="O3220" s="257">
        <v>59.72</v>
      </c>
      <c r="P3220" s="257">
        <v>-27.28</v>
      </c>
      <c r="Q3220" s="215" t="s">
        <v>371</v>
      </c>
      <c r="R3220" s="215" t="s">
        <v>372</v>
      </c>
      <c r="S3220" s="215" t="s">
        <v>373</v>
      </c>
      <c r="T3220" s="215" t="s">
        <v>374</v>
      </c>
      <c r="U3220" s="215" t="s">
        <v>375</v>
      </c>
      <c r="W3220" s="215" t="s">
        <v>36</v>
      </c>
      <c r="X3220" s="215" t="s">
        <v>35</v>
      </c>
      <c r="Y3220" s="215" t="s">
        <v>12</v>
      </c>
      <c r="Z3220" s="215" t="s">
        <v>17</v>
      </c>
    </row>
    <row r="3221" spans="1:26">
      <c r="A3221" s="215" t="s">
        <v>3535</v>
      </c>
      <c r="B3221" s="51">
        <v>160</v>
      </c>
      <c r="C3221" s="215" t="s">
        <v>693</v>
      </c>
      <c r="D3221" s="215" t="s">
        <v>1720</v>
      </c>
      <c r="E3221" s="215" t="s">
        <v>2442</v>
      </c>
      <c r="F3221" s="51">
        <v>2</v>
      </c>
      <c r="G3221" s="258">
        <v>0.4</v>
      </c>
      <c r="H3221" s="258">
        <v>-14.4</v>
      </c>
      <c r="I3221" s="272">
        <v>3.5235294117647098</v>
      </c>
      <c r="J3221" s="272">
        <v>0.22880344973750599</v>
      </c>
      <c r="K3221" s="257">
        <v>-15.55</v>
      </c>
      <c r="L3221" s="257">
        <v>-26.13</v>
      </c>
      <c r="M3221" s="257">
        <v>-21.27</v>
      </c>
      <c r="N3221" s="257">
        <v>-62.03</v>
      </c>
      <c r="O3221" s="257">
        <v>40.76</v>
      </c>
      <c r="P3221" s="257">
        <v>-27.21</v>
      </c>
      <c r="Q3221" s="215" t="s">
        <v>696</v>
      </c>
      <c r="R3221" s="215" t="s">
        <v>697</v>
      </c>
      <c r="S3221" s="215" t="s">
        <v>698</v>
      </c>
      <c r="T3221" s="215" t="s">
        <v>212</v>
      </c>
      <c r="U3221" s="215" t="s">
        <v>405</v>
      </c>
      <c r="W3221" s="215" t="s">
        <v>27</v>
      </c>
      <c r="X3221" s="215" t="s">
        <v>35</v>
      </c>
      <c r="Y3221" s="215" t="s">
        <v>15</v>
      </c>
      <c r="Z3221" s="215" t="s">
        <v>20</v>
      </c>
    </row>
    <row r="3222" spans="1:26">
      <c r="A3222" s="215" t="s">
        <v>3535</v>
      </c>
      <c r="B3222" s="51">
        <v>161</v>
      </c>
      <c r="C3222" s="215" t="s">
        <v>444</v>
      </c>
      <c r="D3222" s="215" t="s">
        <v>1722</v>
      </c>
      <c r="E3222" s="215" t="s">
        <v>3606</v>
      </c>
      <c r="F3222" s="51">
        <v>2</v>
      </c>
      <c r="G3222" s="258">
        <v>0.4</v>
      </c>
      <c r="H3222" s="258">
        <v>-14</v>
      </c>
      <c r="I3222" s="272">
        <v>6.8823529411764701</v>
      </c>
      <c r="J3222" s="272">
        <v>0.190945986195065</v>
      </c>
      <c r="K3222" s="257">
        <v>-8.27</v>
      </c>
      <c r="L3222" s="257">
        <v>-29.84</v>
      </c>
      <c r="M3222" s="257">
        <v>-20.64</v>
      </c>
      <c r="N3222" s="257">
        <v>-77.91</v>
      </c>
      <c r="O3222" s="257">
        <v>57.27</v>
      </c>
      <c r="P3222" s="257">
        <v>-29.78</v>
      </c>
      <c r="Q3222" s="215" t="s">
        <v>447</v>
      </c>
      <c r="R3222" s="215" t="s">
        <v>448</v>
      </c>
      <c r="S3222" s="215" t="s">
        <v>449</v>
      </c>
      <c r="T3222" s="215" t="s">
        <v>450</v>
      </c>
      <c r="U3222" s="215" t="s">
        <v>451</v>
      </c>
      <c r="W3222" s="215" t="s">
        <v>36</v>
      </c>
      <c r="X3222" s="215" t="s">
        <v>23</v>
      </c>
      <c r="Y3222" s="215" t="s">
        <v>23</v>
      </c>
      <c r="Z3222" s="215" t="s">
        <v>23</v>
      </c>
    </row>
    <row r="3223" spans="1:26">
      <c r="A3223" s="215" t="s">
        <v>3535</v>
      </c>
      <c r="B3223" s="51">
        <v>162</v>
      </c>
      <c r="C3223" s="215" t="s">
        <v>1433</v>
      </c>
      <c r="D3223" s="215" t="s">
        <v>1724</v>
      </c>
      <c r="E3223" s="215" t="s">
        <v>3607</v>
      </c>
      <c r="F3223" s="51">
        <v>1</v>
      </c>
      <c r="G3223" s="258">
        <v>0.2</v>
      </c>
      <c r="H3223" s="258">
        <v>-18</v>
      </c>
      <c r="I3223" s="272">
        <v>1.3647058823529401</v>
      </c>
      <c r="J3223" s="272">
        <v>0.140063841213041</v>
      </c>
      <c r="K3223" s="257">
        <v>-13.29</v>
      </c>
      <c r="L3223" s="257">
        <v>-22.06</v>
      </c>
      <c r="M3223" s="257">
        <v>-19.21</v>
      </c>
      <c r="N3223" s="257">
        <v>-27.5</v>
      </c>
      <c r="O3223" s="257">
        <v>8.2899999999999991</v>
      </c>
      <c r="P3223" s="257">
        <v>-23.09</v>
      </c>
      <c r="Q3223" s="215" t="s">
        <v>450</v>
      </c>
      <c r="R3223" s="215" t="s">
        <v>1436</v>
      </c>
      <c r="S3223" s="215" t="s">
        <v>733</v>
      </c>
      <c r="T3223" s="215" t="s">
        <v>915</v>
      </c>
      <c r="U3223" s="215" t="s">
        <v>1437</v>
      </c>
      <c r="W3223" s="215" t="s">
        <v>27</v>
      </c>
      <c r="X3223" s="215" t="s">
        <v>23</v>
      </c>
      <c r="Y3223" s="215" t="s">
        <v>23</v>
      </c>
      <c r="Z3223" s="215" t="s">
        <v>23</v>
      </c>
    </row>
    <row r="3224" spans="1:26">
      <c r="A3224" s="215" t="s">
        <v>3535</v>
      </c>
      <c r="B3224" s="51">
        <v>163</v>
      </c>
      <c r="C3224" s="215" t="s">
        <v>1286</v>
      </c>
      <c r="D3224" s="215" t="s">
        <v>1725</v>
      </c>
      <c r="E3224" s="215" t="s">
        <v>1474</v>
      </c>
      <c r="F3224" s="51">
        <v>0</v>
      </c>
      <c r="G3224" s="258">
        <v>0</v>
      </c>
      <c r="H3224" s="258">
        <v>-18</v>
      </c>
      <c r="I3224" s="272">
        <v>1.4117647058823499</v>
      </c>
      <c r="J3224" s="272">
        <v>0.14002470400049699</v>
      </c>
      <c r="K3224" s="257">
        <v>-15.92</v>
      </c>
      <c r="L3224" s="257">
        <v>-25.74</v>
      </c>
      <c r="M3224" s="257">
        <v>-21.4</v>
      </c>
      <c r="N3224" s="257">
        <v>-38.299999999999997</v>
      </c>
      <c r="O3224" s="257">
        <v>16.899999999999999</v>
      </c>
      <c r="P3224" s="257">
        <v>-27.11</v>
      </c>
      <c r="Q3224" s="215" t="s">
        <v>381</v>
      </c>
      <c r="R3224" s="215" t="s">
        <v>1289</v>
      </c>
      <c r="S3224" s="215" t="s">
        <v>1290</v>
      </c>
      <c r="T3224" s="215" t="s">
        <v>554</v>
      </c>
      <c r="U3224" s="215" t="s">
        <v>1291</v>
      </c>
      <c r="W3224" s="215" t="s">
        <v>27</v>
      </c>
      <c r="X3224" s="215" t="s">
        <v>7</v>
      </c>
      <c r="Y3224" s="215" t="s">
        <v>12</v>
      </c>
      <c r="Z3224" s="215" t="s">
        <v>20</v>
      </c>
    </row>
    <row r="3225" spans="1:26">
      <c r="A3225" s="215" t="s">
        <v>3535</v>
      </c>
      <c r="B3225" s="51">
        <v>164</v>
      </c>
      <c r="C3225" s="215" t="s">
        <v>823</v>
      </c>
      <c r="D3225" s="215" t="s">
        <v>1727</v>
      </c>
      <c r="E3225" s="215" t="s">
        <v>3608</v>
      </c>
      <c r="F3225" s="51">
        <v>3</v>
      </c>
      <c r="G3225" s="258">
        <v>0.6</v>
      </c>
      <c r="H3225" s="258">
        <v>-18</v>
      </c>
      <c r="I3225" s="272">
        <v>3.0705882352941201</v>
      </c>
      <c r="J3225" s="272">
        <v>0.28258291718550899</v>
      </c>
      <c r="K3225" s="257">
        <v>-14.5</v>
      </c>
      <c r="L3225" s="257">
        <v>-23.61</v>
      </c>
      <c r="M3225" s="257">
        <v>-19.96</v>
      </c>
      <c r="N3225" s="257">
        <v>-35.64</v>
      </c>
      <c r="O3225" s="257">
        <v>15.68</v>
      </c>
      <c r="P3225" s="257">
        <v>-24.67</v>
      </c>
      <c r="Q3225" s="215" t="s">
        <v>826</v>
      </c>
      <c r="R3225" s="215" t="s">
        <v>827</v>
      </c>
      <c r="S3225" s="215" t="s">
        <v>828</v>
      </c>
      <c r="T3225" s="215" t="s">
        <v>646</v>
      </c>
      <c r="U3225" s="215" t="s">
        <v>829</v>
      </c>
      <c r="W3225" s="215" t="s">
        <v>27</v>
      </c>
      <c r="X3225" s="215" t="s">
        <v>7</v>
      </c>
      <c r="Y3225" s="215" t="s">
        <v>12</v>
      </c>
      <c r="Z3225" s="215" t="s">
        <v>20</v>
      </c>
    </row>
    <row r="3226" spans="1:26">
      <c r="A3226" s="215" t="s">
        <v>3535</v>
      </c>
      <c r="B3226" s="51">
        <v>165</v>
      </c>
      <c r="C3226" s="215" t="s">
        <v>321</v>
      </c>
      <c r="D3226" s="215" t="s">
        <v>1729</v>
      </c>
      <c r="E3226" s="215" t="s">
        <v>3336</v>
      </c>
      <c r="F3226" s="51">
        <v>2</v>
      </c>
      <c r="G3226" s="258">
        <v>0.4</v>
      </c>
      <c r="H3226" s="258">
        <v>-14</v>
      </c>
      <c r="I3226" s="272">
        <v>12.0352941176471</v>
      </c>
      <c r="J3226" s="272">
        <v>0.40555773020611202</v>
      </c>
      <c r="K3226" s="257">
        <v>-5.38</v>
      </c>
      <c r="L3226" s="257">
        <v>-27.56</v>
      </c>
      <c r="M3226" s="257">
        <v>-17.760000000000002</v>
      </c>
      <c r="N3226" s="257">
        <v>-94.47</v>
      </c>
      <c r="O3226" s="257">
        <v>76.709999999999994</v>
      </c>
      <c r="P3226" s="257">
        <v>-27.3</v>
      </c>
      <c r="Q3226" s="215" t="s">
        <v>324</v>
      </c>
      <c r="R3226" s="215" t="s">
        <v>325</v>
      </c>
      <c r="S3226" s="215" t="s">
        <v>326</v>
      </c>
      <c r="T3226" s="215" t="s">
        <v>327</v>
      </c>
      <c r="U3226" s="215" t="s">
        <v>328</v>
      </c>
      <c r="W3226" s="215" t="s">
        <v>36</v>
      </c>
      <c r="X3226" s="215" t="s">
        <v>7</v>
      </c>
      <c r="Y3226" s="215" t="s">
        <v>15</v>
      </c>
      <c r="Z3226" s="215" t="s">
        <v>17</v>
      </c>
    </row>
    <row r="3227" spans="1:26">
      <c r="A3227" s="215" t="s">
        <v>3535</v>
      </c>
      <c r="B3227" s="51">
        <v>166</v>
      </c>
      <c r="C3227" s="215" t="s">
        <v>628</v>
      </c>
      <c r="D3227" s="215" t="s">
        <v>1731</v>
      </c>
      <c r="E3227" s="215" t="s">
        <v>3003</v>
      </c>
      <c r="F3227" s="51">
        <v>2</v>
      </c>
      <c r="G3227" s="258">
        <v>0.4</v>
      </c>
      <c r="H3227" s="258">
        <v>-12.2</v>
      </c>
      <c r="I3227" s="272">
        <v>10.6</v>
      </c>
      <c r="J3227" s="272">
        <v>0.22711783964174401</v>
      </c>
      <c r="K3227" s="257">
        <v>-6.84</v>
      </c>
      <c r="L3227" s="257">
        <v>-31.69</v>
      </c>
      <c r="M3227" s="257">
        <v>-22.45</v>
      </c>
      <c r="N3227" s="257">
        <v>-84.1</v>
      </c>
      <c r="O3227" s="257">
        <v>61.65</v>
      </c>
      <c r="P3227" s="257">
        <v>-31.42</v>
      </c>
      <c r="Q3227" s="215" t="s">
        <v>212</v>
      </c>
      <c r="R3227" s="215" t="s">
        <v>631</v>
      </c>
      <c r="S3227" s="215" t="s">
        <v>632</v>
      </c>
      <c r="T3227" s="215" t="s">
        <v>633</v>
      </c>
      <c r="U3227" s="215" t="s">
        <v>634</v>
      </c>
      <c r="W3227" s="215" t="s">
        <v>36</v>
      </c>
      <c r="X3227" s="215" t="s">
        <v>35</v>
      </c>
      <c r="Y3227" s="215" t="s">
        <v>12</v>
      </c>
      <c r="Z3227" s="215" t="s">
        <v>20</v>
      </c>
    </row>
    <row r="3228" spans="1:26">
      <c r="A3228" s="215" t="s">
        <v>3535</v>
      </c>
      <c r="B3228" s="51">
        <v>167</v>
      </c>
      <c r="C3228" s="215" t="s">
        <v>1173</v>
      </c>
      <c r="D3228" s="215" t="s">
        <v>1733</v>
      </c>
      <c r="E3228" s="215" t="s">
        <v>3609</v>
      </c>
      <c r="F3228" s="51">
        <v>3</v>
      </c>
      <c r="G3228" s="258">
        <v>0.6</v>
      </c>
      <c r="H3228" s="258">
        <v>-18</v>
      </c>
      <c r="I3228" s="272">
        <v>4.3529411764705896</v>
      </c>
      <c r="J3228" s="272">
        <v>0.29478397397088302</v>
      </c>
      <c r="K3228" s="257">
        <v>-17.059999999999999</v>
      </c>
      <c r="L3228" s="257">
        <v>-26.47</v>
      </c>
      <c r="M3228" s="257">
        <v>-22.48</v>
      </c>
      <c r="N3228" s="257">
        <v>-38.79</v>
      </c>
      <c r="O3228" s="257">
        <v>16.309999999999999</v>
      </c>
      <c r="P3228" s="257">
        <v>-27.49</v>
      </c>
      <c r="Q3228" s="215" t="s">
        <v>1176</v>
      </c>
      <c r="R3228" s="215" t="s">
        <v>1177</v>
      </c>
      <c r="S3228" s="215" t="s">
        <v>1178</v>
      </c>
      <c r="T3228" s="215" t="s">
        <v>1179</v>
      </c>
      <c r="U3228" s="215" t="s">
        <v>1180</v>
      </c>
      <c r="W3228" s="215" t="s">
        <v>27</v>
      </c>
      <c r="X3228" s="215" t="s">
        <v>7</v>
      </c>
      <c r="Y3228" s="215" t="s">
        <v>15</v>
      </c>
      <c r="Z3228" s="215" t="s">
        <v>17</v>
      </c>
    </row>
    <row r="3229" spans="1:26">
      <c r="A3229" s="215" t="s">
        <v>3535</v>
      </c>
      <c r="B3229" s="51">
        <v>168</v>
      </c>
      <c r="C3229" s="215" t="s">
        <v>978</v>
      </c>
      <c r="D3229" s="215" t="s">
        <v>979</v>
      </c>
      <c r="E3229" s="215" t="s">
        <v>3610</v>
      </c>
      <c r="F3229" s="51">
        <v>2</v>
      </c>
      <c r="G3229" s="258">
        <v>0.4</v>
      </c>
      <c r="H3229" s="258">
        <v>-8.2000000000000206</v>
      </c>
      <c r="I3229" s="272">
        <v>10.588235294117601</v>
      </c>
      <c r="J3229" s="272">
        <v>0.36251270796124202</v>
      </c>
      <c r="K3229" s="257">
        <v>-8.86</v>
      </c>
      <c r="L3229" s="257">
        <v>-32.82</v>
      </c>
      <c r="M3229" s="257">
        <v>-21.7</v>
      </c>
      <c r="N3229" s="257">
        <v>-112.07</v>
      </c>
      <c r="O3229" s="257">
        <v>90.37</v>
      </c>
      <c r="P3229" s="257">
        <v>-32.75</v>
      </c>
      <c r="Q3229" s="215" t="s">
        <v>981</v>
      </c>
      <c r="R3229" s="215" t="s">
        <v>982</v>
      </c>
      <c r="S3229" s="215" t="s">
        <v>983</v>
      </c>
      <c r="T3229" s="215" t="s">
        <v>984</v>
      </c>
      <c r="U3229" s="215" t="s">
        <v>985</v>
      </c>
      <c r="W3229" s="215" t="s">
        <v>36</v>
      </c>
      <c r="X3229" s="215" t="s">
        <v>35</v>
      </c>
      <c r="Y3229" s="215" t="s">
        <v>15</v>
      </c>
      <c r="Z3229" s="215" t="s">
        <v>17</v>
      </c>
    </row>
    <row r="3230" spans="1:26">
      <c r="A3230" s="215" t="s">
        <v>3535</v>
      </c>
      <c r="B3230" s="51">
        <v>169</v>
      </c>
      <c r="C3230" s="215" t="s">
        <v>641</v>
      </c>
      <c r="D3230" s="215" t="s">
        <v>1736</v>
      </c>
      <c r="E3230" s="215" t="s">
        <v>3611</v>
      </c>
      <c r="F3230" s="51">
        <v>3</v>
      </c>
      <c r="G3230" s="258">
        <v>0.6</v>
      </c>
      <c r="H3230" s="258">
        <v>-16.600000000000001</v>
      </c>
      <c r="I3230" s="272">
        <v>3.6941176470588202</v>
      </c>
      <c r="J3230" s="272">
        <v>0.29349442598319803</v>
      </c>
      <c r="K3230" s="257">
        <v>-16.309999999999999</v>
      </c>
      <c r="L3230" s="257">
        <v>-26.45</v>
      </c>
      <c r="M3230" s="257">
        <v>-21.72</v>
      </c>
      <c r="N3230" s="257">
        <v>-53.42</v>
      </c>
      <c r="O3230" s="257">
        <v>31.7</v>
      </c>
      <c r="P3230" s="257">
        <v>-27.93</v>
      </c>
      <c r="Q3230" s="215" t="s">
        <v>644</v>
      </c>
      <c r="R3230" s="215" t="s">
        <v>645</v>
      </c>
      <c r="S3230" s="215" t="s">
        <v>646</v>
      </c>
      <c r="T3230" s="215" t="s">
        <v>212</v>
      </c>
      <c r="U3230" s="215" t="s">
        <v>647</v>
      </c>
      <c r="W3230" s="215" t="s">
        <v>27</v>
      </c>
      <c r="X3230" s="215" t="s">
        <v>35</v>
      </c>
      <c r="Y3230" s="215" t="s">
        <v>15</v>
      </c>
      <c r="Z3230" s="215" t="s">
        <v>17</v>
      </c>
    </row>
    <row r="3231" spans="1:26">
      <c r="A3231" s="215" t="s">
        <v>3535</v>
      </c>
      <c r="B3231" s="51">
        <v>170</v>
      </c>
      <c r="C3231" s="215" t="s">
        <v>766</v>
      </c>
      <c r="D3231" s="215" t="s">
        <v>1738</v>
      </c>
      <c r="E3231" s="215" t="s">
        <v>1739</v>
      </c>
      <c r="F3231" s="51">
        <v>1</v>
      </c>
      <c r="G3231" s="258">
        <v>0.2</v>
      </c>
      <c r="H3231" s="258">
        <v>-18</v>
      </c>
      <c r="I3231" s="272">
        <v>1.6588235294117599</v>
      </c>
      <c r="J3231" s="272">
        <v>0.187266307650823</v>
      </c>
      <c r="K3231" s="257">
        <v>-14.03</v>
      </c>
      <c r="L3231" s="257">
        <v>-24.22</v>
      </c>
      <c r="M3231" s="257">
        <v>-19.829999999999998</v>
      </c>
      <c r="N3231" s="257">
        <v>-33.22</v>
      </c>
      <c r="O3231" s="257">
        <v>13.39</v>
      </c>
      <c r="P3231" s="257">
        <v>-25.55</v>
      </c>
      <c r="Q3231" s="215" t="s">
        <v>769</v>
      </c>
      <c r="R3231" s="215" t="s">
        <v>770</v>
      </c>
      <c r="S3231" s="215" t="s">
        <v>771</v>
      </c>
      <c r="T3231" s="215" t="s">
        <v>221</v>
      </c>
      <c r="U3231" s="215" t="s">
        <v>772</v>
      </c>
      <c r="W3231" s="215" t="s">
        <v>27</v>
      </c>
      <c r="X3231" s="215" t="s">
        <v>7</v>
      </c>
      <c r="Y3231" s="215" t="s">
        <v>15</v>
      </c>
      <c r="Z3231" s="215" t="s">
        <v>20</v>
      </c>
    </row>
    <row r="3232" spans="1:26">
      <c r="A3232" s="215" t="s">
        <v>3535</v>
      </c>
      <c r="B3232" s="51">
        <v>171</v>
      </c>
      <c r="C3232" s="215" t="s">
        <v>1397</v>
      </c>
      <c r="D3232" s="215" t="s">
        <v>1740</v>
      </c>
      <c r="E3232" s="215" t="s">
        <v>1474</v>
      </c>
      <c r="F3232" s="51">
        <v>0</v>
      </c>
      <c r="G3232" s="258">
        <v>0</v>
      </c>
      <c r="H3232" s="258">
        <v>-18</v>
      </c>
      <c r="I3232" s="272">
        <v>1.3823529411764699</v>
      </c>
      <c r="J3232" s="272">
        <v>0.16337553110400199</v>
      </c>
      <c r="K3232" s="257">
        <v>-14.29</v>
      </c>
      <c r="L3232" s="257">
        <v>-24.06</v>
      </c>
      <c r="M3232" s="257">
        <v>-19.96</v>
      </c>
      <c r="N3232" s="257">
        <v>-34.380000000000003</v>
      </c>
      <c r="O3232" s="257">
        <v>14.42</v>
      </c>
      <c r="P3232" s="257">
        <v>-25.16</v>
      </c>
      <c r="Q3232" s="215" t="s">
        <v>215</v>
      </c>
      <c r="R3232" s="215" t="s">
        <v>1400</v>
      </c>
      <c r="S3232" s="215" t="s">
        <v>1401</v>
      </c>
      <c r="T3232" s="215" t="s">
        <v>639</v>
      </c>
      <c r="U3232" s="215" t="s">
        <v>1402</v>
      </c>
      <c r="W3232" s="215" t="s">
        <v>27</v>
      </c>
      <c r="X3232" s="215" t="s">
        <v>7</v>
      </c>
      <c r="Y3232" s="215" t="s">
        <v>15</v>
      </c>
      <c r="Z3232" s="215" t="s">
        <v>17</v>
      </c>
    </row>
    <row r="3233" spans="1:26">
      <c r="A3233" s="215" t="s">
        <v>3535</v>
      </c>
      <c r="B3233" s="51">
        <v>172</v>
      </c>
      <c r="C3233" s="215" t="s">
        <v>837</v>
      </c>
      <c r="D3233" s="215" t="s">
        <v>1741</v>
      </c>
      <c r="E3233" s="215" t="s">
        <v>1742</v>
      </c>
      <c r="F3233" s="51">
        <v>5</v>
      </c>
      <c r="G3233" s="258">
        <v>1</v>
      </c>
      <c r="H3233" s="258">
        <v>-6.4000000000000297</v>
      </c>
      <c r="I3233" s="272">
        <v>11.329411764705901</v>
      </c>
      <c r="J3233" s="272">
        <v>0.387954279810235</v>
      </c>
      <c r="K3233" s="257">
        <v>-11.67</v>
      </c>
      <c r="L3233" s="257">
        <v>-32.770000000000003</v>
      </c>
      <c r="M3233" s="257">
        <v>-21.78</v>
      </c>
      <c r="N3233" s="257">
        <v>-86.54</v>
      </c>
      <c r="O3233" s="257">
        <v>64.760000000000005</v>
      </c>
      <c r="P3233" s="257">
        <v>-32.65</v>
      </c>
      <c r="Q3233" s="215" t="s">
        <v>840</v>
      </c>
      <c r="R3233" s="215" t="s">
        <v>235</v>
      </c>
      <c r="S3233" s="215" t="s">
        <v>286</v>
      </c>
      <c r="T3233" s="215" t="s">
        <v>841</v>
      </c>
      <c r="U3233" s="215" t="s">
        <v>842</v>
      </c>
      <c r="W3233" s="215" t="s">
        <v>36</v>
      </c>
      <c r="X3233" s="215" t="s">
        <v>35</v>
      </c>
      <c r="Y3233" s="215" t="s">
        <v>15</v>
      </c>
      <c r="Z3233" s="215" t="s">
        <v>17</v>
      </c>
    </row>
    <row r="3234" spans="1:26">
      <c r="A3234" s="215" t="s">
        <v>3535</v>
      </c>
      <c r="B3234" s="51">
        <v>173</v>
      </c>
      <c r="C3234" s="215" t="s">
        <v>281</v>
      </c>
      <c r="D3234" s="215" t="s">
        <v>1743</v>
      </c>
      <c r="E3234" s="215" t="s">
        <v>1474</v>
      </c>
      <c r="F3234" s="51">
        <v>0</v>
      </c>
      <c r="G3234" s="258">
        <v>0</v>
      </c>
      <c r="H3234" s="258">
        <v>-18</v>
      </c>
      <c r="I3234" s="272">
        <v>0.65882352941176503</v>
      </c>
      <c r="J3234" s="272">
        <v>7.5803992973465503E-2</v>
      </c>
      <c r="K3234" s="257">
        <v>-14.04</v>
      </c>
      <c r="L3234" s="257">
        <v>-23.41</v>
      </c>
      <c r="M3234" s="257">
        <v>-19.420000000000002</v>
      </c>
      <c r="N3234" s="257">
        <v>-31.53</v>
      </c>
      <c r="O3234" s="257">
        <v>12.11</v>
      </c>
      <c r="P3234" s="257">
        <v>-24.68</v>
      </c>
      <c r="Q3234" s="215" t="s">
        <v>284</v>
      </c>
      <c r="R3234" s="215" t="s">
        <v>285</v>
      </c>
      <c r="S3234" s="215" t="s">
        <v>286</v>
      </c>
      <c r="T3234" s="215" t="s">
        <v>287</v>
      </c>
      <c r="U3234" s="215" t="s">
        <v>288</v>
      </c>
      <c r="W3234" s="215" t="s">
        <v>27</v>
      </c>
      <c r="X3234" s="215" t="s">
        <v>23</v>
      </c>
      <c r="Y3234" s="215" t="s">
        <v>23</v>
      </c>
      <c r="Z3234" s="215" t="s">
        <v>23</v>
      </c>
    </row>
    <row r="3235" spans="1:26">
      <c r="A3235" s="215" t="s">
        <v>3535</v>
      </c>
      <c r="B3235" s="51">
        <v>174</v>
      </c>
      <c r="C3235" s="215" t="s">
        <v>1332</v>
      </c>
      <c r="D3235" s="215" t="s">
        <v>1744</v>
      </c>
      <c r="E3235" s="215" t="s">
        <v>1086</v>
      </c>
      <c r="F3235" s="51">
        <v>0</v>
      </c>
      <c r="G3235" s="258">
        <v>0</v>
      </c>
      <c r="H3235" s="258">
        <v>-14</v>
      </c>
      <c r="I3235" s="272">
        <v>12.8117647058824</v>
      </c>
      <c r="J3235" s="272">
        <v>0.32148574971849098</v>
      </c>
      <c r="K3235" s="257">
        <v>-9.92</v>
      </c>
      <c r="L3235" s="257">
        <v>-28.96</v>
      </c>
      <c r="M3235" s="257">
        <v>-18.809999999999999</v>
      </c>
      <c r="N3235" s="257">
        <v>-94.06</v>
      </c>
      <c r="O3235" s="257">
        <v>75.25</v>
      </c>
      <c r="P3235" s="257">
        <v>-28.54</v>
      </c>
      <c r="Q3235" s="215" t="s">
        <v>1335</v>
      </c>
      <c r="R3235" s="215" t="s">
        <v>1336</v>
      </c>
      <c r="S3235" s="215" t="s">
        <v>771</v>
      </c>
      <c r="T3235" s="215" t="s">
        <v>1337</v>
      </c>
      <c r="U3235" s="215" t="s">
        <v>1338</v>
      </c>
      <c r="W3235" s="215" t="s">
        <v>36</v>
      </c>
      <c r="X3235" s="215" t="s">
        <v>7</v>
      </c>
      <c r="Y3235" s="215" t="s">
        <v>12</v>
      </c>
      <c r="Z3235" s="215" t="s">
        <v>20</v>
      </c>
    </row>
    <row r="3236" spans="1:26">
      <c r="A3236" s="215" t="s">
        <v>3535</v>
      </c>
      <c r="B3236" s="51">
        <v>175</v>
      </c>
      <c r="C3236" s="215" t="s">
        <v>497</v>
      </c>
      <c r="D3236" s="215" t="s">
        <v>1745</v>
      </c>
      <c r="E3236" s="215" t="s">
        <v>499</v>
      </c>
      <c r="F3236" s="51">
        <v>4</v>
      </c>
      <c r="G3236" s="258">
        <v>0.8</v>
      </c>
      <c r="H3236" s="258">
        <v>-16.899999999999999</v>
      </c>
      <c r="I3236" s="272">
        <v>3.4470588235294102</v>
      </c>
      <c r="J3236" s="272">
        <v>0.25509930877361098</v>
      </c>
      <c r="K3236" s="257">
        <v>-12.7</v>
      </c>
      <c r="L3236" s="257">
        <v>-22.41</v>
      </c>
      <c r="M3236" s="257">
        <v>-18.670000000000002</v>
      </c>
      <c r="N3236" s="257">
        <v>-54.39</v>
      </c>
      <c r="O3236" s="257">
        <v>35.72</v>
      </c>
      <c r="P3236" s="257">
        <v>-23.76</v>
      </c>
      <c r="Q3236" s="215" t="s">
        <v>253</v>
      </c>
      <c r="R3236" s="215" t="s">
        <v>500</v>
      </c>
      <c r="S3236" s="215" t="s">
        <v>501</v>
      </c>
      <c r="T3236" s="215" t="s">
        <v>418</v>
      </c>
      <c r="U3236" s="215" t="s">
        <v>502</v>
      </c>
      <c r="W3236" s="215" t="s">
        <v>27</v>
      </c>
      <c r="X3236" s="215" t="s">
        <v>35</v>
      </c>
      <c r="Y3236" s="215" t="s">
        <v>12</v>
      </c>
      <c r="Z3236" s="215" t="s">
        <v>20</v>
      </c>
    </row>
    <row r="3237" spans="1:26">
      <c r="A3237" s="215" t="s">
        <v>3535</v>
      </c>
      <c r="B3237" s="51">
        <v>176</v>
      </c>
      <c r="C3237" s="215" t="s">
        <v>906</v>
      </c>
      <c r="D3237" s="215" t="s">
        <v>1747</v>
      </c>
      <c r="E3237" s="215" t="s">
        <v>3612</v>
      </c>
      <c r="F3237" s="51">
        <v>1</v>
      </c>
      <c r="G3237" s="258">
        <v>0.2</v>
      </c>
      <c r="H3237" s="258">
        <v>-14</v>
      </c>
      <c r="I3237" s="272">
        <v>4.4470588235294102</v>
      </c>
      <c r="J3237" s="272">
        <v>0.208323993113471</v>
      </c>
      <c r="K3237" s="257">
        <v>-5.87</v>
      </c>
      <c r="L3237" s="257">
        <v>-27.81</v>
      </c>
      <c r="M3237" s="257">
        <v>-18.72</v>
      </c>
      <c r="N3237" s="257">
        <v>-77.86</v>
      </c>
      <c r="O3237" s="257">
        <v>59.14</v>
      </c>
      <c r="P3237" s="257">
        <v>-27.7</v>
      </c>
      <c r="Q3237" s="215" t="s">
        <v>909</v>
      </c>
      <c r="R3237" s="215" t="s">
        <v>910</v>
      </c>
      <c r="S3237" s="215" t="s">
        <v>357</v>
      </c>
      <c r="T3237" s="215" t="s">
        <v>903</v>
      </c>
      <c r="U3237" s="215" t="s">
        <v>911</v>
      </c>
      <c r="W3237" s="215" t="s">
        <v>36</v>
      </c>
      <c r="X3237" s="215" t="s">
        <v>23</v>
      </c>
      <c r="Y3237" s="215" t="s">
        <v>23</v>
      </c>
      <c r="Z3237" s="215" t="s">
        <v>23</v>
      </c>
    </row>
    <row r="3238" spans="1:26">
      <c r="A3238" s="215" t="s">
        <v>3535</v>
      </c>
      <c r="B3238" s="51">
        <v>177</v>
      </c>
      <c r="C3238" s="215" t="s">
        <v>392</v>
      </c>
      <c r="D3238" s="215" t="s">
        <v>1749</v>
      </c>
      <c r="E3238" s="215" t="s">
        <v>3613</v>
      </c>
      <c r="F3238" s="51">
        <v>4</v>
      </c>
      <c r="G3238" s="258">
        <v>0.8</v>
      </c>
      <c r="H3238" s="258">
        <v>-18</v>
      </c>
      <c r="I3238" s="272">
        <v>2.2352941176470602</v>
      </c>
      <c r="J3238" s="272">
        <v>0.219867719286719</v>
      </c>
      <c r="K3238" s="257">
        <v>-15.15</v>
      </c>
      <c r="L3238" s="257">
        <v>-23.83</v>
      </c>
      <c r="M3238" s="257">
        <v>-21.07</v>
      </c>
      <c r="N3238" s="257">
        <v>-29.36</v>
      </c>
      <c r="O3238" s="257">
        <v>8.2899999999999991</v>
      </c>
      <c r="P3238" s="257">
        <v>-24.76</v>
      </c>
      <c r="Q3238" s="215" t="s">
        <v>395</v>
      </c>
      <c r="R3238" s="215" t="s">
        <v>396</v>
      </c>
      <c r="S3238" s="215" t="s">
        <v>397</v>
      </c>
      <c r="T3238" s="215" t="s">
        <v>398</v>
      </c>
      <c r="U3238" s="215" t="s">
        <v>399</v>
      </c>
      <c r="W3238" s="215" t="s">
        <v>27</v>
      </c>
      <c r="X3238" s="215" t="s">
        <v>23</v>
      </c>
      <c r="Y3238" s="215" t="s">
        <v>23</v>
      </c>
      <c r="Z3238" s="215" t="s">
        <v>23</v>
      </c>
    </row>
    <row r="3239" spans="1:26">
      <c r="A3239" s="215" t="s">
        <v>3535</v>
      </c>
      <c r="B3239" s="51">
        <v>178</v>
      </c>
      <c r="C3239" s="215" t="s">
        <v>1262</v>
      </c>
      <c r="D3239" s="215" t="s">
        <v>1263</v>
      </c>
      <c r="E3239" s="215" t="s">
        <v>1474</v>
      </c>
      <c r="F3239" s="51">
        <v>0</v>
      </c>
      <c r="G3239" s="258">
        <v>0</v>
      </c>
      <c r="H3239" s="258">
        <v>-18</v>
      </c>
      <c r="I3239" s="272">
        <v>2.00588235294118</v>
      </c>
      <c r="J3239" s="272">
        <v>0.17651119783627001</v>
      </c>
      <c r="K3239" s="257">
        <v>-14.3</v>
      </c>
      <c r="L3239" s="257">
        <v>-23.56</v>
      </c>
      <c r="M3239" s="257">
        <v>-19.68</v>
      </c>
      <c r="N3239" s="257">
        <v>-31.85</v>
      </c>
      <c r="O3239" s="257">
        <v>12.17</v>
      </c>
      <c r="P3239" s="257">
        <v>-24.96</v>
      </c>
      <c r="Q3239" s="215" t="s">
        <v>1265</v>
      </c>
      <c r="R3239" s="215" t="s">
        <v>1266</v>
      </c>
      <c r="S3239" s="215" t="s">
        <v>1131</v>
      </c>
      <c r="T3239" s="215" t="s">
        <v>324</v>
      </c>
      <c r="U3239" s="215" t="s">
        <v>1267</v>
      </c>
      <c r="W3239" s="215" t="s">
        <v>27</v>
      </c>
      <c r="X3239" s="215" t="s">
        <v>23</v>
      </c>
      <c r="Y3239" s="215" t="s">
        <v>23</v>
      </c>
      <c r="Z3239" s="215" t="s">
        <v>23</v>
      </c>
    </row>
    <row r="3240" spans="1:26">
      <c r="A3240" s="215" t="s">
        <v>3535</v>
      </c>
      <c r="B3240" s="51">
        <v>179</v>
      </c>
      <c r="C3240" s="215" t="s">
        <v>707</v>
      </c>
      <c r="D3240" s="215" t="s">
        <v>1751</v>
      </c>
      <c r="E3240" s="215" t="s">
        <v>1474</v>
      </c>
      <c r="F3240" s="51">
        <v>0</v>
      </c>
      <c r="G3240" s="258">
        <v>0</v>
      </c>
      <c r="H3240" s="258">
        <v>-14</v>
      </c>
      <c r="I3240" s="272">
        <v>16.5588235294118</v>
      </c>
      <c r="J3240" s="272">
        <v>0.52749871743118804</v>
      </c>
      <c r="K3240" s="257">
        <v>-8.92</v>
      </c>
      <c r="L3240" s="257">
        <v>-32.92</v>
      </c>
      <c r="M3240" s="257">
        <v>-21.46</v>
      </c>
      <c r="N3240" s="257">
        <v>-99.4</v>
      </c>
      <c r="O3240" s="257">
        <v>77.94</v>
      </c>
      <c r="P3240" s="257">
        <v>-32.36</v>
      </c>
      <c r="Q3240" s="215" t="s">
        <v>710</v>
      </c>
      <c r="R3240" s="215" t="s">
        <v>711</v>
      </c>
      <c r="S3240" s="215" t="s">
        <v>712</v>
      </c>
      <c r="T3240" s="215" t="s">
        <v>713</v>
      </c>
      <c r="U3240" s="215" t="s">
        <v>334</v>
      </c>
      <c r="W3240" s="215" t="s">
        <v>36</v>
      </c>
      <c r="X3240" s="215" t="s">
        <v>7</v>
      </c>
      <c r="Y3240" s="215" t="s">
        <v>15</v>
      </c>
      <c r="Z3240" s="215" t="s">
        <v>20</v>
      </c>
    </row>
    <row r="3241" spans="1:26">
      <c r="A3241" s="215" t="s">
        <v>3535</v>
      </c>
      <c r="B3241" s="51">
        <v>180</v>
      </c>
      <c r="C3241" s="215" t="s">
        <v>452</v>
      </c>
      <c r="D3241" s="215" t="s">
        <v>1753</v>
      </c>
      <c r="E3241" s="215" t="s">
        <v>3614</v>
      </c>
      <c r="F3241" s="51">
        <v>0</v>
      </c>
      <c r="G3241" s="258">
        <v>0</v>
      </c>
      <c r="H3241" s="258">
        <v>-14</v>
      </c>
      <c r="I3241" s="272">
        <v>11.888235294117599</v>
      </c>
      <c r="J3241" s="272">
        <v>0.29124920967726298</v>
      </c>
      <c r="K3241" s="257">
        <v>-3.12</v>
      </c>
      <c r="L3241" s="257">
        <v>-29.67</v>
      </c>
      <c r="M3241" s="257">
        <v>-16.75</v>
      </c>
      <c r="N3241" s="257">
        <v>-94.41</v>
      </c>
      <c r="O3241" s="257">
        <v>77.66</v>
      </c>
      <c r="P3241" s="257">
        <v>-29.41</v>
      </c>
      <c r="Q3241" s="215" t="s">
        <v>455</v>
      </c>
      <c r="R3241" s="215" t="s">
        <v>456</v>
      </c>
      <c r="S3241" s="215" t="s">
        <v>457</v>
      </c>
      <c r="T3241" s="215" t="s">
        <v>458</v>
      </c>
      <c r="U3241" s="215" t="s">
        <v>459</v>
      </c>
      <c r="W3241" s="215" t="s">
        <v>36</v>
      </c>
      <c r="X3241" s="215" t="s">
        <v>7</v>
      </c>
      <c r="Y3241" s="215" t="s">
        <v>15</v>
      </c>
      <c r="Z3241" s="215" t="s">
        <v>17</v>
      </c>
    </row>
    <row r="3242" spans="1:26">
      <c r="A3242" s="215" t="s">
        <v>3615</v>
      </c>
      <c r="B3242" s="51">
        <v>1</v>
      </c>
      <c r="C3242" s="215" t="s">
        <v>803</v>
      </c>
      <c r="D3242" s="215" t="s">
        <v>3616</v>
      </c>
      <c r="E3242" s="215" t="s">
        <v>3617</v>
      </c>
      <c r="F3242" s="51">
        <v>3</v>
      </c>
      <c r="G3242" s="258">
        <v>0.6</v>
      </c>
      <c r="H3242" s="258">
        <v>-14</v>
      </c>
      <c r="I3242" s="272">
        <v>13.076470588235299</v>
      </c>
      <c r="J3242" s="272">
        <v>0.35094738450905599</v>
      </c>
      <c r="K3242" s="257">
        <v>-8.83</v>
      </c>
      <c r="L3242" s="257">
        <v>-29.77</v>
      </c>
      <c r="M3242" s="257">
        <v>-22.03</v>
      </c>
      <c r="N3242" s="257">
        <v>-94.46</v>
      </c>
      <c r="O3242" s="257">
        <v>72.430000000000007</v>
      </c>
      <c r="P3242" s="257">
        <v>-29.13</v>
      </c>
      <c r="Q3242" s="215" t="s">
        <v>806</v>
      </c>
      <c r="R3242" s="215" t="s">
        <v>807</v>
      </c>
      <c r="S3242" s="215" t="s">
        <v>319</v>
      </c>
      <c r="T3242" s="215" t="s">
        <v>427</v>
      </c>
      <c r="U3242" s="215" t="s">
        <v>808</v>
      </c>
      <c r="W3242" s="215" t="s">
        <v>36</v>
      </c>
      <c r="X3242" s="215" t="s">
        <v>7</v>
      </c>
      <c r="Y3242" s="215" t="s">
        <v>12</v>
      </c>
      <c r="Z3242" s="215" t="s">
        <v>20</v>
      </c>
    </row>
    <row r="3243" spans="1:26">
      <c r="A3243" s="215" t="s">
        <v>3615</v>
      </c>
      <c r="B3243" s="51">
        <v>2</v>
      </c>
      <c r="C3243" s="215" t="s">
        <v>773</v>
      </c>
      <c r="D3243" s="215" t="s">
        <v>3618</v>
      </c>
      <c r="E3243" s="215" t="s">
        <v>3619</v>
      </c>
      <c r="F3243" s="51">
        <v>3</v>
      </c>
      <c r="G3243" s="258">
        <v>0.6</v>
      </c>
      <c r="H3243" s="258">
        <v>-12.3</v>
      </c>
      <c r="I3243" s="272">
        <v>11.147058823529401</v>
      </c>
      <c r="J3243" s="272">
        <v>0.32623187179052099</v>
      </c>
      <c r="K3243" s="257">
        <v>-8.32</v>
      </c>
      <c r="L3243" s="257">
        <v>-28.07</v>
      </c>
      <c r="M3243" s="257">
        <v>-18.89</v>
      </c>
      <c r="N3243" s="257">
        <v>-114.57</v>
      </c>
      <c r="O3243" s="257">
        <v>95.68</v>
      </c>
      <c r="P3243" s="257">
        <v>-27.83</v>
      </c>
      <c r="Q3243" s="215" t="s">
        <v>776</v>
      </c>
      <c r="R3243" s="215" t="s">
        <v>777</v>
      </c>
      <c r="S3243" s="215" t="s">
        <v>778</v>
      </c>
      <c r="T3243" s="215" t="s">
        <v>779</v>
      </c>
      <c r="U3243" s="215" t="s">
        <v>780</v>
      </c>
      <c r="W3243" s="215" t="s">
        <v>36</v>
      </c>
      <c r="X3243" s="215" t="s">
        <v>35</v>
      </c>
      <c r="Y3243" s="215" t="s">
        <v>12</v>
      </c>
      <c r="Z3243" s="215" t="s">
        <v>20</v>
      </c>
    </row>
    <row r="3244" spans="1:26">
      <c r="A3244" s="215" t="s">
        <v>3615</v>
      </c>
      <c r="B3244" s="51">
        <v>3</v>
      </c>
      <c r="C3244" s="215" t="s">
        <v>1223</v>
      </c>
      <c r="D3244" s="215" t="s">
        <v>1692</v>
      </c>
      <c r="E3244" s="215" t="s">
        <v>2430</v>
      </c>
      <c r="F3244" s="51">
        <v>5</v>
      </c>
      <c r="G3244" s="258">
        <v>1</v>
      </c>
      <c r="H3244" s="258">
        <v>-1.50000000000003</v>
      </c>
      <c r="I3244" s="272">
        <v>16.9352941176471</v>
      </c>
      <c r="J3244" s="272">
        <v>0.49530005423246798</v>
      </c>
      <c r="K3244" s="257">
        <v>-10.86</v>
      </c>
      <c r="L3244" s="257">
        <v>-33.229999999999997</v>
      </c>
      <c r="M3244" s="257">
        <v>-21.75</v>
      </c>
      <c r="N3244" s="257">
        <v>-118.09</v>
      </c>
      <c r="O3244" s="257">
        <v>96.34</v>
      </c>
      <c r="P3244" s="257">
        <v>-32.4</v>
      </c>
      <c r="Q3244" s="215" t="s">
        <v>1226</v>
      </c>
      <c r="R3244" s="215" t="s">
        <v>302</v>
      </c>
      <c r="S3244" s="215" t="s">
        <v>1227</v>
      </c>
      <c r="T3244" s="215" t="s">
        <v>1228</v>
      </c>
      <c r="U3244" s="215" t="s">
        <v>1229</v>
      </c>
      <c r="W3244" s="215" t="s">
        <v>36</v>
      </c>
      <c r="X3244" s="215" t="s">
        <v>35</v>
      </c>
      <c r="Y3244" s="215" t="s">
        <v>15</v>
      </c>
      <c r="Z3244" s="215" t="s">
        <v>20</v>
      </c>
    </row>
    <row r="3245" spans="1:26">
      <c r="A3245" s="215" t="s">
        <v>3615</v>
      </c>
      <c r="B3245" s="51">
        <v>4</v>
      </c>
      <c r="C3245" s="215" t="s">
        <v>1216</v>
      </c>
      <c r="D3245" s="215" t="s">
        <v>3620</v>
      </c>
      <c r="E3245" s="215" t="s">
        <v>1862</v>
      </c>
      <c r="F3245" s="51">
        <v>4</v>
      </c>
      <c r="G3245" s="258">
        <v>0.8</v>
      </c>
      <c r="H3245" s="258">
        <v>-15.7</v>
      </c>
      <c r="I3245" s="272">
        <v>4.8882352941176501</v>
      </c>
      <c r="J3245" s="272">
        <v>0.28618868423462202</v>
      </c>
      <c r="K3245" s="257">
        <v>-17.78</v>
      </c>
      <c r="L3245" s="257">
        <v>-27.63</v>
      </c>
      <c r="M3245" s="257">
        <v>-23.7</v>
      </c>
      <c r="N3245" s="257">
        <v>-61.8</v>
      </c>
      <c r="O3245" s="257">
        <v>38.1</v>
      </c>
      <c r="P3245" s="257">
        <v>-28.76</v>
      </c>
      <c r="Q3245" s="215" t="s">
        <v>1004</v>
      </c>
      <c r="R3245" s="215" t="s">
        <v>1219</v>
      </c>
      <c r="S3245" s="215" t="s">
        <v>1220</v>
      </c>
      <c r="T3245" s="215" t="s">
        <v>1221</v>
      </c>
      <c r="U3245" s="215" t="s">
        <v>1222</v>
      </c>
      <c r="W3245" s="215" t="s">
        <v>27</v>
      </c>
      <c r="X3245" s="215" t="s">
        <v>35</v>
      </c>
      <c r="Y3245" s="215" t="s">
        <v>15</v>
      </c>
      <c r="Z3245" s="215" t="s">
        <v>17</v>
      </c>
    </row>
    <row r="3246" spans="1:26">
      <c r="A3246" s="215" t="s">
        <v>3615</v>
      </c>
      <c r="B3246" s="51">
        <v>5</v>
      </c>
      <c r="C3246" s="215" t="s">
        <v>467</v>
      </c>
      <c r="D3246" s="215" t="s">
        <v>1522</v>
      </c>
      <c r="E3246" s="215" t="s">
        <v>469</v>
      </c>
      <c r="F3246" s="51">
        <v>5</v>
      </c>
      <c r="G3246" s="258">
        <v>1</v>
      </c>
      <c r="H3246" s="258">
        <v>-17.2</v>
      </c>
      <c r="I3246" s="272">
        <v>2.5764705882352898</v>
      </c>
      <c r="J3246" s="272">
        <v>0.208974269108745</v>
      </c>
      <c r="K3246" s="257">
        <v>-12.93</v>
      </c>
      <c r="L3246" s="257">
        <v>-22.67</v>
      </c>
      <c r="M3246" s="257">
        <v>-19.12</v>
      </c>
      <c r="N3246" s="257">
        <v>-56.14</v>
      </c>
      <c r="O3246" s="257">
        <v>37.020000000000003</v>
      </c>
      <c r="P3246" s="257">
        <v>-23.99</v>
      </c>
      <c r="Q3246" s="215" t="s">
        <v>470</v>
      </c>
      <c r="R3246" s="215" t="s">
        <v>471</v>
      </c>
      <c r="S3246" s="215" t="s">
        <v>472</v>
      </c>
      <c r="T3246" s="215" t="s">
        <v>473</v>
      </c>
      <c r="U3246" s="215" t="s">
        <v>474</v>
      </c>
      <c r="W3246" s="215" t="s">
        <v>27</v>
      </c>
      <c r="X3246" s="215" t="s">
        <v>35</v>
      </c>
      <c r="Y3246" s="215" t="s">
        <v>12</v>
      </c>
      <c r="Z3246" s="215" t="s">
        <v>20</v>
      </c>
    </row>
    <row r="3247" spans="1:26">
      <c r="A3247" s="215" t="s">
        <v>3615</v>
      </c>
      <c r="B3247" s="51">
        <v>6</v>
      </c>
      <c r="C3247" s="215" t="s">
        <v>556</v>
      </c>
      <c r="D3247" s="215" t="s">
        <v>557</v>
      </c>
      <c r="E3247" s="215" t="s">
        <v>2023</v>
      </c>
      <c r="F3247" s="51">
        <v>2</v>
      </c>
      <c r="G3247" s="258">
        <v>0.4</v>
      </c>
      <c r="H3247" s="258">
        <v>-14</v>
      </c>
      <c r="I3247" s="272">
        <v>13.011764705882401</v>
      </c>
      <c r="J3247" s="272">
        <v>0.28378937930096498</v>
      </c>
      <c r="K3247" s="257">
        <v>-5.9</v>
      </c>
      <c r="L3247" s="257">
        <v>-29.26</v>
      </c>
      <c r="M3247" s="257">
        <v>-20.25</v>
      </c>
      <c r="N3247" s="257">
        <v>-94.26</v>
      </c>
      <c r="O3247" s="257">
        <v>74.010000000000005</v>
      </c>
      <c r="P3247" s="257">
        <v>-29.34</v>
      </c>
      <c r="Q3247" s="215" t="s">
        <v>559</v>
      </c>
      <c r="R3247" s="215" t="s">
        <v>560</v>
      </c>
      <c r="S3247" s="215" t="s">
        <v>561</v>
      </c>
      <c r="T3247" s="215" t="s">
        <v>562</v>
      </c>
      <c r="U3247" s="215" t="s">
        <v>563</v>
      </c>
      <c r="W3247" s="215" t="s">
        <v>36</v>
      </c>
      <c r="X3247" s="215" t="s">
        <v>7</v>
      </c>
      <c r="Y3247" s="215" t="s">
        <v>15</v>
      </c>
      <c r="Z3247" s="215" t="s">
        <v>17</v>
      </c>
    </row>
    <row r="3248" spans="1:26">
      <c r="A3248" s="215" t="s">
        <v>3615</v>
      </c>
      <c r="B3248" s="51">
        <v>7</v>
      </c>
      <c r="C3248" s="215" t="s">
        <v>368</v>
      </c>
      <c r="D3248" s="215" t="s">
        <v>2170</v>
      </c>
      <c r="E3248" s="215" t="s">
        <v>2171</v>
      </c>
      <c r="F3248" s="51">
        <v>5</v>
      </c>
      <c r="G3248" s="258">
        <v>1</v>
      </c>
      <c r="H3248" s="258">
        <v>-14</v>
      </c>
      <c r="I3248" s="272">
        <v>18.1941176470588</v>
      </c>
      <c r="J3248" s="272">
        <v>0.41653276389764798</v>
      </c>
      <c r="K3248" s="257">
        <v>-3.48</v>
      </c>
      <c r="L3248" s="257">
        <v>-28.83</v>
      </c>
      <c r="M3248" s="257">
        <v>-18.87</v>
      </c>
      <c r="N3248" s="257">
        <v>-98.29</v>
      </c>
      <c r="O3248" s="257">
        <v>79.42</v>
      </c>
      <c r="P3248" s="257">
        <v>-28.54</v>
      </c>
      <c r="Q3248" s="215" t="s">
        <v>371</v>
      </c>
      <c r="R3248" s="215" t="s">
        <v>372</v>
      </c>
      <c r="S3248" s="215" t="s">
        <v>373</v>
      </c>
      <c r="T3248" s="215" t="s">
        <v>374</v>
      </c>
      <c r="U3248" s="215" t="s">
        <v>375</v>
      </c>
      <c r="W3248" s="215" t="s">
        <v>36</v>
      </c>
      <c r="X3248" s="215" t="s">
        <v>7</v>
      </c>
      <c r="Y3248" s="215" t="s">
        <v>15</v>
      </c>
      <c r="Z3248" s="215" t="s">
        <v>20</v>
      </c>
    </row>
    <row r="3249" spans="1:26">
      <c r="A3249" s="215" t="s">
        <v>3615</v>
      </c>
      <c r="B3249" s="51">
        <v>8</v>
      </c>
      <c r="C3249" s="215" t="s">
        <v>1262</v>
      </c>
      <c r="D3249" s="215" t="s">
        <v>3621</v>
      </c>
      <c r="E3249" s="215" t="s">
        <v>3622</v>
      </c>
      <c r="F3249" s="51">
        <v>1</v>
      </c>
      <c r="G3249" s="258">
        <v>0.2</v>
      </c>
      <c r="H3249" s="258">
        <v>-18</v>
      </c>
      <c r="I3249" s="272">
        <v>2.8</v>
      </c>
      <c r="J3249" s="272">
        <v>0.22417281662821101</v>
      </c>
      <c r="K3249" s="257">
        <v>-14.49</v>
      </c>
      <c r="L3249" s="257">
        <v>-25.11</v>
      </c>
      <c r="M3249" s="257">
        <v>-20.079999999999998</v>
      </c>
      <c r="N3249" s="257">
        <v>-43.78</v>
      </c>
      <c r="O3249" s="257">
        <v>23.7</v>
      </c>
      <c r="P3249" s="257">
        <v>-26.59</v>
      </c>
      <c r="Q3249" s="215" t="s">
        <v>1265</v>
      </c>
      <c r="R3249" s="215" t="s">
        <v>1266</v>
      </c>
      <c r="S3249" s="215" t="s">
        <v>1131</v>
      </c>
      <c r="T3249" s="215" t="s">
        <v>324</v>
      </c>
      <c r="U3249" s="215" t="s">
        <v>1267</v>
      </c>
      <c r="W3249" s="215" t="s">
        <v>27</v>
      </c>
      <c r="X3249" s="215" t="s">
        <v>7</v>
      </c>
      <c r="Y3249" s="215" t="s">
        <v>15</v>
      </c>
      <c r="Z3249" s="215" t="s">
        <v>20</v>
      </c>
    </row>
    <row r="3250" spans="1:26">
      <c r="A3250" s="215" t="s">
        <v>3615</v>
      </c>
      <c r="B3250" s="51">
        <v>9</v>
      </c>
      <c r="C3250" s="215" t="s">
        <v>721</v>
      </c>
      <c r="D3250" s="215" t="s">
        <v>3623</v>
      </c>
      <c r="E3250" s="215" t="s">
        <v>3624</v>
      </c>
      <c r="F3250" s="51">
        <v>5</v>
      </c>
      <c r="G3250" s="258">
        <v>1</v>
      </c>
      <c r="H3250" s="258">
        <v>-14</v>
      </c>
      <c r="I3250" s="272">
        <v>18.152941176470598</v>
      </c>
      <c r="J3250" s="272">
        <v>0.48503456305900999</v>
      </c>
      <c r="K3250" s="257">
        <v>-10.83</v>
      </c>
      <c r="L3250" s="257">
        <v>-30.74</v>
      </c>
      <c r="M3250" s="257">
        <v>-19.989999999999998</v>
      </c>
      <c r="N3250" s="257">
        <v>-97.23</v>
      </c>
      <c r="O3250" s="257">
        <v>77.239999999999995</v>
      </c>
      <c r="P3250" s="257">
        <v>-30.69</v>
      </c>
      <c r="Q3250" s="215" t="s">
        <v>724</v>
      </c>
      <c r="R3250" s="215" t="s">
        <v>725</v>
      </c>
      <c r="S3250" s="215" t="s">
        <v>726</v>
      </c>
      <c r="T3250" s="215" t="s">
        <v>727</v>
      </c>
      <c r="U3250" s="215" t="s">
        <v>632</v>
      </c>
      <c r="W3250" s="215" t="s">
        <v>36</v>
      </c>
      <c r="X3250" s="215" t="s">
        <v>7</v>
      </c>
      <c r="Y3250" s="215" t="s">
        <v>15</v>
      </c>
      <c r="Z3250" s="215" t="s">
        <v>20</v>
      </c>
    </row>
    <row r="3251" spans="1:26">
      <c r="A3251" s="215" t="s">
        <v>3615</v>
      </c>
      <c r="B3251" s="51">
        <v>10</v>
      </c>
      <c r="C3251" s="215" t="s">
        <v>656</v>
      </c>
      <c r="D3251" s="215" t="s">
        <v>3625</v>
      </c>
      <c r="E3251" s="215" t="s">
        <v>1798</v>
      </c>
      <c r="F3251" s="51">
        <v>5</v>
      </c>
      <c r="G3251" s="258">
        <v>1</v>
      </c>
      <c r="H3251" s="258">
        <v>-15.4</v>
      </c>
      <c r="I3251" s="272">
        <v>3.2411764705882402</v>
      </c>
      <c r="J3251" s="272">
        <v>0.24612799119418799</v>
      </c>
      <c r="K3251" s="257">
        <v>-15.5</v>
      </c>
      <c r="L3251" s="257">
        <v>-25.51</v>
      </c>
      <c r="M3251" s="257">
        <v>-21.22</v>
      </c>
      <c r="N3251" s="257">
        <v>-71.94</v>
      </c>
      <c r="O3251" s="257">
        <v>50.72</v>
      </c>
      <c r="P3251" s="257">
        <v>-26.58</v>
      </c>
      <c r="Q3251" s="215" t="s">
        <v>334</v>
      </c>
      <c r="R3251" s="215" t="s">
        <v>659</v>
      </c>
      <c r="S3251" s="215" t="s">
        <v>660</v>
      </c>
      <c r="T3251" s="215" t="s">
        <v>661</v>
      </c>
      <c r="U3251" s="215" t="s">
        <v>662</v>
      </c>
      <c r="W3251" s="215" t="s">
        <v>27</v>
      </c>
      <c r="X3251" s="215" t="s">
        <v>35</v>
      </c>
      <c r="Y3251" s="215" t="s">
        <v>15</v>
      </c>
      <c r="Z3251" s="215" t="s">
        <v>20</v>
      </c>
    </row>
    <row r="3252" spans="1:26">
      <c r="A3252" s="215" t="s">
        <v>3615</v>
      </c>
      <c r="B3252" s="51">
        <v>11</v>
      </c>
      <c r="C3252" s="215" t="s">
        <v>564</v>
      </c>
      <c r="D3252" s="215" t="s">
        <v>565</v>
      </c>
      <c r="E3252" s="215" t="s">
        <v>3626</v>
      </c>
      <c r="F3252" s="51">
        <v>4</v>
      </c>
      <c r="G3252" s="258">
        <v>0.8</v>
      </c>
      <c r="H3252" s="258">
        <v>-8.6000000000000192</v>
      </c>
      <c r="I3252" s="272">
        <v>15.5588235294118</v>
      </c>
      <c r="J3252" s="272">
        <v>0.36279587558436399</v>
      </c>
      <c r="K3252" s="257">
        <v>-10.5</v>
      </c>
      <c r="L3252" s="257">
        <v>-31.9</v>
      </c>
      <c r="M3252" s="257">
        <v>-20.8</v>
      </c>
      <c r="N3252" s="257">
        <v>-86.96</v>
      </c>
      <c r="O3252" s="257">
        <v>66.16</v>
      </c>
      <c r="P3252" s="257">
        <v>-31.82</v>
      </c>
      <c r="Q3252" s="215" t="s">
        <v>383</v>
      </c>
      <c r="R3252" s="215" t="s">
        <v>567</v>
      </c>
      <c r="S3252" s="215" t="s">
        <v>568</v>
      </c>
      <c r="T3252" s="215" t="s">
        <v>569</v>
      </c>
      <c r="U3252" s="215" t="s">
        <v>515</v>
      </c>
      <c r="W3252" s="215" t="s">
        <v>36</v>
      </c>
      <c r="X3252" s="215" t="s">
        <v>35</v>
      </c>
      <c r="Y3252" s="215" t="s">
        <v>15</v>
      </c>
      <c r="Z3252" s="215" t="s">
        <v>17</v>
      </c>
    </row>
    <row r="3253" spans="1:26">
      <c r="A3253" s="215" t="s">
        <v>3615</v>
      </c>
      <c r="B3253" s="51">
        <v>12</v>
      </c>
      <c r="C3253" s="215" t="s">
        <v>1422</v>
      </c>
      <c r="D3253" s="215" t="s">
        <v>1566</v>
      </c>
      <c r="E3253" s="215" t="s">
        <v>3627</v>
      </c>
      <c r="F3253" s="51">
        <v>3</v>
      </c>
      <c r="G3253" s="258">
        <v>0.6</v>
      </c>
      <c r="H3253" s="258">
        <v>-14</v>
      </c>
      <c r="I3253" s="272">
        <v>11.364705882352901</v>
      </c>
      <c r="J3253" s="272">
        <v>0.33466582558907498</v>
      </c>
      <c r="K3253" s="257">
        <v>-6.13</v>
      </c>
      <c r="L3253" s="257">
        <v>-28.04</v>
      </c>
      <c r="M3253" s="257">
        <v>-16.600000000000001</v>
      </c>
      <c r="N3253" s="257">
        <v>-93.94</v>
      </c>
      <c r="O3253" s="257">
        <v>77.34</v>
      </c>
      <c r="P3253" s="257">
        <v>-27.52</v>
      </c>
      <c r="Q3253" s="215" t="s">
        <v>1425</v>
      </c>
      <c r="R3253" s="215" t="s">
        <v>418</v>
      </c>
      <c r="S3253" s="215" t="s">
        <v>1356</v>
      </c>
      <c r="T3253" s="215" t="s">
        <v>1426</v>
      </c>
      <c r="U3253" s="215" t="s">
        <v>1427</v>
      </c>
      <c r="W3253" s="215" t="s">
        <v>36</v>
      </c>
      <c r="X3253" s="215" t="s">
        <v>7</v>
      </c>
      <c r="Y3253" s="215" t="s">
        <v>12</v>
      </c>
      <c r="Z3253" s="215" t="s">
        <v>20</v>
      </c>
    </row>
    <row r="3254" spans="1:26">
      <c r="A3254" s="215" t="s">
        <v>3615</v>
      </c>
      <c r="B3254" s="51">
        <v>13</v>
      </c>
      <c r="C3254" s="215" t="s">
        <v>489</v>
      </c>
      <c r="D3254" s="215" t="s">
        <v>3628</v>
      </c>
      <c r="E3254" s="215" t="s">
        <v>3629</v>
      </c>
      <c r="F3254" s="51">
        <v>3</v>
      </c>
      <c r="G3254" s="258">
        <v>0.6</v>
      </c>
      <c r="H3254" s="258">
        <v>-17.2</v>
      </c>
      <c r="I3254" s="272">
        <v>2.8529411764705901</v>
      </c>
      <c r="J3254" s="272">
        <v>0.22696820204865301</v>
      </c>
      <c r="K3254" s="257">
        <v>-15.54</v>
      </c>
      <c r="L3254" s="257">
        <v>-24.69</v>
      </c>
      <c r="M3254" s="257">
        <v>-21.17</v>
      </c>
      <c r="N3254" s="257">
        <v>-84.93</v>
      </c>
      <c r="O3254" s="257">
        <v>63.76</v>
      </c>
      <c r="P3254" s="257">
        <v>-25.83</v>
      </c>
      <c r="Q3254" s="215" t="s">
        <v>492</v>
      </c>
      <c r="R3254" s="215" t="s">
        <v>493</v>
      </c>
      <c r="S3254" s="215" t="s">
        <v>494</v>
      </c>
      <c r="T3254" s="215" t="s">
        <v>495</v>
      </c>
      <c r="U3254" s="215" t="s">
        <v>496</v>
      </c>
      <c r="W3254" s="215" t="s">
        <v>27</v>
      </c>
      <c r="X3254" s="215" t="s">
        <v>35</v>
      </c>
      <c r="Y3254" s="215" t="s">
        <v>15</v>
      </c>
      <c r="Z3254" s="215" t="s">
        <v>17</v>
      </c>
    </row>
    <row r="3255" spans="1:26">
      <c r="A3255" s="215" t="s">
        <v>3615</v>
      </c>
      <c r="B3255" s="51">
        <v>14</v>
      </c>
      <c r="C3255" s="215" t="s">
        <v>1317</v>
      </c>
      <c r="D3255" s="215" t="s">
        <v>1477</v>
      </c>
      <c r="E3255" s="215" t="s">
        <v>1319</v>
      </c>
      <c r="F3255" s="51">
        <v>5</v>
      </c>
      <c r="G3255" s="258">
        <v>1</v>
      </c>
      <c r="H3255" s="258">
        <v>-14</v>
      </c>
      <c r="I3255" s="272">
        <v>15.741176470588201</v>
      </c>
      <c r="J3255" s="272">
        <v>0.41125880170294199</v>
      </c>
      <c r="K3255" s="257">
        <v>-6.04</v>
      </c>
      <c r="L3255" s="257">
        <v>-28.96</v>
      </c>
      <c r="M3255" s="257">
        <v>-18.649999999999999</v>
      </c>
      <c r="N3255" s="257">
        <v>-94.45</v>
      </c>
      <c r="O3255" s="257">
        <v>75.8</v>
      </c>
      <c r="P3255" s="257">
        <v>-28.98</v>
      </c>
      <c r="Q3255" s="215" t="s">
        <v>1320</v>
      </c>
      <c r="R3255" s="215" t="s">
        <v>632</v>
      </c>
      <c r="S3255" s="215" t="s">
        <v>862</v>
      </c>
      <c r="T3255" s="215" t="s">
        <v>1321</v>
      </c>
      <c r="U3255" s="215" t="s">
        <v>1322</v>
      </c>
      <c r="W3255" s="215" t="s">
        <v>36</v>
      </c>
      <c r="X3255" s="215" t="s">
        <v>7</v>
      </c>
      <c r="Y3255" s="215" t="s">
        <v>15</v>
      </c>
      <c r="Z3255" s="215" t="s">
        <v>17</v>
      </c>
    </row>
    <row r="3256" spans="1:26">
      <c r="A3256" s="215" t="s">
        <v>3615</v>
      </c>
      <c r="B3256" s="51">
        <v>15</v>
      </c>
      <c r="C3256" s="215" t="s">
        <v>927</v>
      </c>
      <c r="D3256" s="215" t="s">
        <v>928</v>
      </c>
      <c r="E3256" s="215" t="s">
        <v>933</v>
      </c>
      <c r="F3256" s="51">
        <v>1</v>
      </c>
      <c r="G3256" s="258">
        <v>0.2</v>
      </c>
      <c r="H3256" s="258">
        <v>-12</v>
      </c>
      <c r="I3256" s="272">
        <v>6.6470588235294104</v>
      </c>
      <c r="J3256" s="272">
        <v>0.259614196639465</v>
      </c>
      <c r="K3256" s="257">
        <v>-7.15</v>
      </c>
      <c r="L3256" s="257">
        <v>-29.71</v>
      </c>
      <c r="M3256" s="257">
        <v>-19.36</v>
      </c>
      <c r="N3256" s="257">
        <v>-80.69</v>
      </c>
      <c r="O3256" s="257">
        <v>61.33</v>
      </c>
      <c r="P3256" s="257">
        <v>-29.36</v>
      </c>
      <c r="Q3256" s="215" t="s">
        <v>930</v>
      </c>
      <c r="R3256" s="215" t="s">
        <v>931</v>
      </c>
      <c r="S3256" s="215" t="s">
        <v>932</v>
      </c>
      <c r="T3256" s="215" t="s">
        <v>828</v>
      </c>
      <c r="U3256" s="215" t="s">
        <v>933</v>
      </c>
      <c r="W3256" s="215" t="s">
        <v>36</v>
      </c>
      <c r="X3256" s="215" t="s">
        <v>35</v>
      </c>
      <c r="Y3256" s="215" t="s">
        <v>12</v>
      </c>
      <c r="Z3256" s="215" t="s">
        <v>20</v>
      </c>
    </row>
    <row r="3257" spans="1:26">
      <c r="A3257" s="215" t="s">
        <v>3615</v>
      </c>
      <c r="B3257" s="51">
        <v>16</v>
      </c>
      <c r="C3257" s="215" t="s">
        <v>1000</v>
      </c>
      <c r="D3257" s="215" t="s">
        <v>3630</v>
      </c>
      <c r="E3257" s="215" t="s">
        <v>3293</v>
      </c>
      <c r="F3257" s="51">
        <v>5</v>
      </c>
      <c r="G3257" s="258">
        <v>1</v>
      </c>
      <c r="H3257" s="258">
        <v>-18</v>
      </c>
      <c r="I3257" s="272">
        <v>3.9470588235294102</v>
      </c>
      <c r="J3257" s="272">
        <v>0.30150590606417599</v>
      </c>
      <c r="K3257" s="257">
        <v>-15.5</v>
      </c>
      <c r="L3257" s="257">
        <v>-25.13</v>
      </c>
      <c r="M3257" s="257">
        <v>-20.88</v>
      </c>
      <c r="N3257" s="257">
        <v>-36.49</v>
      </c>
      <c r="O3257" s="257">
        <v>15.61</v>
      </c>
      <c r="P3257" s="257">
        <v>-26.46</v>
      </c>
      <c r="Q3257" s="215" t="s">
        <v>1003</v>
      </c>
      <c r="R3257" s="215" t="s">
        <v>1004</v>
      </c>
      <c r="S3257" s="215" t="s">
        <v>261</v>
      </c>
      <c r="T3257" s="215" t="s">
        <v>991</v>
      </c>
      <c r="U3257" s="215" t="s">
        <v>826</v>
      </c>
      <c r="W3257" s="215" t="s">
        <v>27</v>
      </c>
      <c r="X3257" s="215" t="s">
        <v>7</v>
      </c>
      <c r="Y3257" s="215" t="s">
        <v>15</v>
      </c>
      <c r="Z3257" s="215" t="s">
        <v>17</v>
      </c>
    </row>
    <row r="3258" spans="1:26">
      <c r="A3258" s="215" t="s">
        <v>3615</v>
      </c>
      <c r="B3258" s="51">
        <v>17</v>
      </c>
      <c r="C3258" s="215" t="s">
        <v>232</v>
      </c>
      <c r="D3258" s="215" t="s">
        <v>1610</v>
      </c>
      <c r="E3258" s="215" t="s">
        <v>3047</v>
      </c>
      <c r="F3258" s="51">
        <v>3</v>
      </c>
      <c r="G3258" s="258">
        <v>0.6</v>
      </c>
      <c r="H3258" s="258">
        <v>-17.2</v>
      </c>
      <c r="I3258" s="272">
        <v>2.00588235294118</v>
      </c>
      <c r="J3258" s="272">
        <v>0.19311633820423599</v>
      </c>
      <c r="K3258" s="257">
        <v>-16.04</v>
      </c>
      <c r="L3258" s="257">
        <v>-25.82</v>
      </c>
      <c r="M3258" s="257">
        <v>-22.82</v>
      </c>
      <c r="N3258" s="257">
        <v>-75.08</v>
      </c>
      <c r="O3258" s="257">
        <v>52.26</v>
      </c>
      <c r="P3258" s="257">
        <v>-27.02</v>
      </c>
      <c r="Q3258" s="215" t="s">
        <v>235</v>
      </c>
      <c r="R3258" s="215" t="s">
        <v>236</v>
      </c>
      <c r="S3258" s="215" t="s">
        <v>237</v>
      </c>
      <c r="T3258" s="215" t="s">
        <v>238</v>
      </c>
      <c r="U3258" s="215" t="s">
        <v>239</v>
      </c>
      <c r="W3258" s="215" t="s">
        <v>27</v>
      </c>
      <c r="X3258" s="215" t="s">
        <v>35</v>
      </c>
      <c r="Y3258" s="215" t="s">
        <v>12</v>
      </c>
      <c r="Z3258" s="215" t="s">
        <v>20</v>
      </c>
    </row>
    <row r="3259" spans="1:26">
      <c r="A3259" s="215" t="s">
        <v>3615</v>
      </c>
      <c r="B3259" s="51">
        <v>18</v>
      </c>
      <c r="C3259" s="215" t="s">
        <v>663</v>
      </c>
      <c r="D3259" s="215" t="s">
        <v>1621</v>
      </c>
      <c r="E3259" s="215" t="s">
        <v>665</v>
      </c>
      <c r="F3259" s="51">
        <v>5</v>
      </c>
      <c r="G3259" s="258">
        <v>1</v>
      </c>
      <c r="H3259" s="258">
        <v>-18</v>
      </c>
      <c r="I3259" s="272">
        <v>3.4588235294117702</v>
      </c>
      <c r="J3259" s="272">
        <v>0.21005871817372199</v>
      </c>
      <c r="K3259" s="257">
        <v>-17.16</v>
      </c>
      <c r="L3259" s="257">
        <v>-27.08</v>
      </c>
      <c r="M3259" s="257">
        <v>-22.59</v>
      </c>
      <c r="N3259" s="257">
        <v>-38.94</v>
      </c>
      <c r="O3259" s="257">
        <v>16.350000000000001</v>
      </c>
      <c r="P3259" s="257">
        <v>-28.54</v>
      </c>
      <c r="Q3259" s="215" t="s">
        <v>196</v>
      </c>
      <c r="R3259" s="215" t="s">
        <v>666</v>
      </c>
      <c r="S3259" s="215" t="s">
        <v>667</v>
      </c>
      <c r="T3259" s="215" t="s">
        <v>668</v>
      </c>
      <c r="U3259" s="215" t="s">
        <v>669</v>
      </c>
      <c r="W3259" s="215" t="s">
        <v>27</v>
      </c>
      <c r="X3259" s="215" t="s">
        <v>7</v>
      </c>
      <c r="Y3259" s="215" t="s">
        <v>15</v>
      </c>
      <c r="Z3259" s="215" t="s">
        <v>17</v>
      </c>
    </row>
    <row r="3260" spans="1:26">
      <c r="A3260" s="215" t="s">
        <v>3615</v>
      </c>
      <c r="B3260" s="51">
        <v>19</v>
      </c>
      <c r="C3260" s="215" t="s">
        <v>1162</v>
      </c>
      <c r="D3260" s="215" t="s">
        <v>1681</v>
      </c>
      <c r="E3260" s="215" t="s">
        <v>3631</v>
      </c>
      <c r="F3260" s="51">
        <v>2</v>
      </c>
      <c r="G3260" s="258">
        <v>0.4</v>
      </c>
      <c r="H3260" s="258">
        <v>-14</v>
      </c>
      <c r="I3260" s="272">
        <v>10.382352941176499</v>
      </c>
      <c r="J3260" s="272">
        <v>0.25637297205107801</v>
      </c>
      <c r="K3260" s="257">
        <v>-9.32</v>
      </c>
      <c r="L3260" s="257">
        <v>-31.1</v>
      </c>
      <c r="M3260" s="257">
        <v>-22.11</v>
      </c>
      <c r="N3260" s="257">
        <v>-92.55</v>
      </c>
      <c r="O3260" s="257">
        <v>70.44</v>
      </c>
      <c r="P3260" s="257">
        <v>-31.01</v>
      </c>
      <c r="Q3260" s="215" t="s">
        <v>1165</v>
      </c>
      <c r="R3260" s="215" t="s">
        <v>1166</v>
      </c>
      <c r="S3260" s="215" t="s">
        <v>626</v>
      </c>
      <c r="T3260" s="215" t="s">
        <v>1167</v>
      </c>
      <c r="U3260" s="215" t="s">
        <v>1168</v>
      </c>
      <c r="W3260" s="215" t="s">
        <v>36</v>
      </c>
      <c r="X3260" s="215" t="s">
        <v>7</v>
      </c>
      <c r="Y3260" s="215" t="s">
        <v>12</v>
      </c>
      <c r="Z3260" s="215" t="s">
        <v>17</v>
      </c>
    </row>
    <row r="3261" spans="1:26">
      <c r="A3261" s="215" t="s">
        <v>3615</v>
      </c>
      <c r="B3261" s="51">
        <v>20</v>
      </c>
      <c r="C3261" s="215" t="s">
        <v>345</v>
      </c>
      <c r="D3261" s="215" t="s">
        <v>3632</v>
      </c>
      <c r="E3261" s="215" t="s">
        <v>1474</v>
      </c>
      <c r="F3261" s="51">
        <v>0</v>
      </c>
      <c r="G3261" s="258">
        <v>0</v>
      </c>
      <c r="H3261" s="258">
        <v>-18</v>
      </c>
      <c r="I3261" s="272">
        <v>1.72941176470588</v>
      </c>
      <c r="J3261" s="272">
        <v>0.15959793661766</v>
      </c>
      <c r="K3261" s="257">
        <v>-16.11</v>
      </c>
      <c r="L3261" s="257">
        <v>-26.09</v>
      </c>
      <c r="M3261" s="257">
        <v>-21.59</v>
      </c>
      <c r="N3261" s="257">
        <v>-38.700000000000003</v>
      </c>
      <c r="O3261" s="257">
        <v>17.11</v>
      </c>
      <c r="P3261" s="257">
        <v>-27.51</v>
      </c>
      <c r="Q3261" s="215" t="s">
        <v>348</v>
      </c>
      <c r="R3261" s="215" t="s">
        <v>349</v>
      </c>
      <c r="S3261" s="215" t="s">
        <v>350</v>
      </c>
      <c r="T3261" s="215" t="s">
        <v>197</v>
      </c>
      <c r="U3261" s="215" t="s">
        <v>351</v>
      </c>
      <c r="W3261" s="215" t="s">
        <v>27</v>
      </c>
      <c r="X3261" s="215" t="s">
        <v>7</v>
      </c>
      <c r="Y3261" s="215" t="s">
        <v>12</v>
      </c>
      <c r="Z3261" s="215" t="s">
        <v>20</v>
      </c>
    </row>
    <row r="3262" spans="1:26">
      <c r="A3262" s="215" t="s">
        <v>3615</v>
      </c>
      <c r="B3262" s="51">
        <v>21</v>
      </c>
      <c r="C3262" s="215" t="s">
        <v>289</v>
      </c>
      <c r="D3262" s="215" t="s">
        <v>3633</v>
      </c>
      <c r="E3262" s="215" t="s">
        <v>3634</v>
      </c>
      <c r="F3262" s="51">
        <v>2</v>
      </c>
      <c r="G3262" s="258">
        <v>0.4</v>
      </c>
      <c r="H3262" s="258">
        <v>-13.5</v>
      </c>
      <c r="I3262" s="272">
        <v>10.9764705882353</v>
      </c>
      <c r="J3262" s="272">
        <v>0.30059982540095198</v>
      </c>
      <c r="K3262" s="257">
        <v>-9.86</v>
      </c>
      <c r="L3262" s="257">
        <v>-31.37</v>
      </c>
      <c r="M3262" s="257">
        <v>-22.12</v>
      </c>
      <c r="N3262" s="257">
        <v>-84.93</v>
      </c>
      <c r="O3262" s="257">
        <v>62.81</v>
      </c>
      <c r="P3262" s="257">
        <v>-31.27</v>
      </c>
      <c r="Q3262" s="215" t="s">
        <v>292</v>
      </c>
      <c r="R3262" s="215" t="s">
        <v>293</v>
      </c>
      <c r="S3262" s="215" t="s">
        <v>294</v>
      </c>
      <c r="T3262" s="215" t="s">
        <v>295</v>
      </c>
      <c r="U3262" s="215" t="s">
        <v>296</v>
      </c>
      <c r="V3262" s="215" t="s">
        <v>297</v>
      </c>
      <c r="W3262" s="215" t="s">
        <v>36</v>
      </c>
      <c r="X3262" s="215" t="s">
        <v>35</v>
      </c>
      <c r="Y3262" s="215" t="s">
        <v>12</v>
      </c>
      <c r="Z3262" s="215" t="s">
        <v>17</v>
      </c>
    </row>
    <row r="3263" spans="1:26">
      <c r="A3263" s="215" t="s">
        <v>3615</v>
      </c>
      <c r="B3263" s="51">
        <v>22</v>
      </c>
      <c r="C3263" s="215" t="s">
        <v>1250</v>
      </c>
      <c r="D3263" s="215" t="s">
        <v>3635</v>
      </c>
      <c r="E3263" s="215" t="s">
        <v>3389</v>
      </c>
      <c r="F3263" s="51">
        <v>4</v>
      </c>
      <c r="G3263" s="258">
        <v>0.8</v>
      </c>
      <c r="H3263" s="258">
        <v>-14</v>
      </c>
      <c r="I3263" s="272">
        <v>14.0235294117647</v>
      </c>
      <c r="J3263" s="272">
        <v>0.29662417925701301</v>
      </c>
      <c r="K3263" s="257">
        <v>-8.02</v>
      </c>
      <c r="L3263" s="257">
        <v>-28.09</v>
      </c>
      <c r="M3263" s="257">
        <v>-16.93</v>
      </c>
      <c r="N3263" s="257">
        <v>-94.06</v>
      </c>
      <c r="O3263" s="257">
        <v>77.13</v>
      </c>
      <c r="P3263" s="257">
        <v>-27.81</v>
      </c>
      <c r="Q3263" s="215" t="s">
        <v>1253</v>
      </c>
      <c r="R3263" s="215" t="s">
        <v>1254</v>
      </c>
      <c r="S3263" s="215" t="s">
        <v>1201</v>
      </c>
      <c r="T3263" s="215" t="s">
        <v>792</v>
      </c>
      <c r="U3263" s="215" t="s">
        <v>1255</v>
      </c>
      <c r="W3263" s="215" t="s">
        <v>36</v>
      </c>
      <c r="X3263" s="215" t="s">
        <v>7</v>
      </c>
      <c r="Y3263" s="215" t="s">
        <v>12</v>
      </c>
      <c r="Z3263" s="215" t="s">
        <v>20</v>
      </c>
    </row>
    <row r="3264" spans="1:26">
      <c r="A3264" s="215" t="s">
        <v>3615</v>
      </c>
      <c r="B3264" s="51">
        <v>23</v>
      </c>
      <c r="C3264" s="215" t="s">
        <v>475</v>
      </c>
      <c r="D3264" s="215" t="s">
        <v>3636</v>
      </c>
      <c r="E3264" s="215" t="s">
        <v>3637</v>
      </c>
      <c r="F3264" s="51">
        <v>4</v>
      </c>
      <c r="G3264" s="258">
        <v>0.8</v>
      </c>
      <c r="H3264" s="258">
        <v>-18</v>
      </c>
      <c r="I3264" s="272">
        <v>1.73529411764706</v>
      </c>
      <c r="J3264" s="272">
        <v>0.188877387062026</v>
      </c>
      <c r="K3264" s="257">
        <v>-16.5</v>
      </c>
      <c r="L3264" s="257">
        <v>-25.47</v>
      </c>
      <c r="M3264" s="257">
        <v>-22.45</v>
      </c>
      <c r="N3264" s="257">
        <v>-31.18</v>
      </c>
      <c r="O3264" s="257">
        <v>8.73</v>
      </c>
      <c r="P3264" s="257">
        <v>-26.5</v>
      </c>
      <c r="Q3264" s="215" t="s">
        <v>478</v>
      </c>
      <c r="R3264" s="215" t="s">
        <v>479</v>
      </c>
      <c r="S3264" s="215" t="s">
        <v>480</v>
      </c>
      <c r="T3264" s="215" t="s">
        <v>481</v>
      </c>
      <c r="U3264" s="215" t="s">
        <v>482</v>
      </c>
      <c r="W3264" s="215" t="s">
        <v>27</v>
      </c>
      <c r="X3264" s="215" t="s">
        <v>7</v>
      </c>
      <c r="Y3264" s="215" t="s">
        <v>12</v>
      </c>
      <c r="Z3264" s="215" t="s">
        <v>17</v>
      </c>
    </row>
    <row r="3265" spans="1:26">
      <c r="A3265" s="215" t="s">
        <v>3615</v>
      </c>
      <c r="B3265" s="51">
        <v>24</v>
      </c>
      <c r="C3265" s="215" t="s">
        <v>809</v>
      </c>
      <c r="D3265" s="215" t="s">
        <v>3638</v>
      </c>
      <c r="E3265" s="215" t="s">
        <v>3639</v>
      </c>
      <c r="F3265" s="51">
        <v>4</v>
      </c>
      <c r="G3265" s="258">
        <v>0.8</v>
      </c>
      <c r="H3265" s="258">
        <v>-13</v>
      </c>
      <c r="I3265" s="272">
        <v>9.5764705882352903</v>
      </c>
      <c r="J3265" s="272">
        <v>0.198733631231156</v>
      </c>
      <c r="K3265" s="257">
        <v>-3.14</v>
      </c>
      <c r="L3265" s="257">
        <v>-26.55</v>
      </c>
      <c r="M3265" s="257">
        <v>-15.63</v>
      </c>
      <c r="N3265" s="257">
        <v>-76.59</v>
      </c>
      <c r="O3265" s="257">
        <v>60.96</v>
      </c>
      <c r="P3265" s="257">
        <v>-26.5</v>
      </c>
      <c r="Q3265" s="215" t="s">
        <v>812</v>
      </c>
      <c r="R3265" s="215" t="s">
        <v>813</v>
      </c>
      <c r="S3265" s="215" t="s">
        <v>212</v>
      </c>
      <c r="T3265" s="215" t="s">
        <v>814</v>
      </c>
      <c r="U3265" s="215" t="s">
        <v>815</v>
      </c>
      <c r="W3265" s="215" t="s">
        <v>36</v>
      </c>
      <c r="X3265" s="215" t="s">
        <v>35</v>
      </c>
      <c r="Y3265" s="215" t="s">
        <v>12</v>
      </c>
      <c r="Z3265" s="215" t="s">
        <v>17</v>
      </c>
    </row>
    <row r="3266" spans="1:26">
      <c r="A3266" s="215" t="s">
        <v>3615</v>
      </c>
      <c r="B3266" s="51">
        <v>25</v>
      </c>
      <c r="C3266" s="215" t="s">
        <v>795</v>
      </c>
      <c r="D3266" s="215" t="s">
        <v>2297</v>
      </c>
      <c r="E3266" s="215" t="s">
        <v>3640</v>
      </c>
      <c r="F3266" s="51">
        <v>5</v>
      </c>
      <c r="G3266" s="258">
        <v>1</v>
      </c>
      <c r="H3266" s="258">
        <v>-13.1</v>
      </c>
      <c r="I3266" s="272">
        <v>5.0235294117647102</v>
      </c>
      <c r="J3266" s="272">
        <v>0.29245759402819699</v>
      </c>
      <c r="K3266" s="257">
        <v>-15.37</v>
      </c>
      <c r="L3266" s="257">
        <v>-26.26</v>
      </c>
      <c r="M3266" s="257">
        <v>-22.31</v>
      </c>
      <c r="N3266" s="257">
        <v>-60.68</v>
      </c>
      <c r="O3266" s="257">
        <v>38.369999999999997</v>
      </c>
      <c r="P3266" s="257">
        <v>-27.6</v>
      </c>
      <c r="Q3266" s="215" t="s">
        <v>798</v>
      </c>
      <c r="R3266" s="215" t="s">
        <v>799</v>
      </c>
      <c r="S3266" s="215" t="s">
        <v>800</v>
      </c>
      <c r="T3266" s="215" t="s">
        <v>801</v>
      </c>
      <c r="U3266" s="215" t="s">
        <v>802</v>
      </c>
      <c r="W3266" s="215" t="s">
        <v>27</v>
      </c>
      <c r="X3266" s="215" t="s">
        <v>35</v>
      </c>
      <c r="Y3266" s="215" t="s">
        <v>15</v>
      </c>
      <c r="Z3266" s="215" t="s">
        <v>20</v>
      </c>
    </row>
    <row r="3267" spans="1:26">
      <c r="A3267" s="215" t="s">
        <v>3615</v>
      </c>
      <c r="B3267" s="51">
        <v>26</v>
      </c>
      <c r="C3267" s="215" t="s">
        <v>628</v>
      </c>
      <c r="D3267" s="215" t="s">
        <v>3641</v>
      </c>
      <c r="E3267" s="215" t="s">
        <v>3642</v>
      </c>
      <c r="F3267" s="51">
        <v>0</v>
      </c>
      <c r="G3267" s="258">
        <v>0</v>
      </c>
      <c r="H3267" s="258">
        <v>-14</v>
      </c>
      <c r="I3267" s="272">
        <v>9.7058823529411793</v>
      </c>
      <c r="J3267" s="272">
        <v>0.19902412830111799</v>
      </c>
      <c r="K3267" s="257">
        <v>-6.84</v>
      </c>
      <c r="L3267" s="257">
        <v>-30.45</v>
      </c>
      <c r="M3267" s="257">
        <v>-20.65</v>
      </c>
      <c r="N3267" s="257">
        <v>-82.3</v>
      </c>
      <c r="O3267" s="257">
        <v>61.65</v>
      </c>
      <c r="P3267" s="257">
        <v>-30.12</v>
      </c>
      <c r="Q3267" s="215" t="s">
        <v>212</v>
      </c>
      <c r="R3267" s="215" t="s">
        <v>631</v>
      </c>
      <c r="S3267" s="215" t="s">
        <v>632</v>
      </c>
      <c r="T3267" s="215" t="s">
        <v>633</v>
      </c>
      <c r="U3267" s="215" t="s">
        <v>634</v>
      </c>
      <c r="W3267" s="215" t="s">
        <v>36</v>
      </c>
      <c r="X3267" s="215" t="s">
        <v>23</v>
      </c>
      <c r="Y3267" s="215" t="s">
        <v>23</v>
      </c>
      <c r="Z3267" s="215" t="s">
        <v>23</v>
      </c>
    </row>
    <row r="3268" spans="1:26">
      <c r="A3268" s="215" t="s">
        <v>3615</v>
      </c>
      <c r="B3268" s="51">
        <v>27</v>
      </c>
      <c r="C3268" s="215" t="s">
        <v>460</v>
      </c>
      <c r="D3268" s="215" t="s">
        <v>461</v>
      </c>
      <c r="E3268" s="215" t="s">
        <v>466</v>
      </c>
      <c r="F3268" s="51">
        <v>1</v>
      </c>
      <c r="G3268" s="258">
        <v>0.2</v>
      </c>
      <c r="H3268" s="258">
        <v>-14</v>
      </c>
      <c r="I3268" s="272">
        <v>11.7176470588235</v>
      </c>
      <c r="J3268" s="272">
        <v>0.26199529495834301</v>
      </c>
      <c r="K3268" s="257">
        <v>-4.2699999999999996</v>
      </c>
      <c r="L3268" s="257">
        <v>-27.05</v>
      </c>
      <c r="M3268" s="257">
        <v>-16.329999999999998</v>
      </c>
      <c r="N3268" s="257">
        <v>-90.62</v>
      </c>
      <c r="O3268" s="257">
        <v>74.290000000000006</v>
      </c>
      <c r="P3268" s="257">
        <v>-26.76</v>
      </c>
      <c r="Q3268" s="215" t="s">
        <v>302</v>
      </c>
      <c r="R3268" s="215" t="s">
        <v>463</v>
      </c>
      <c r="S3268" s="215" t="s">
        <v>464</v>
      </c>
      <c r="T3268" s="215" t="s">
        <v>465</v>
      </c>
      <c r="U3268" s="215" t="s">
        <v>466</v>
      </c>
      <c r="W3268" s="215" t="s">
        <v>36</v>
      </c>
      <c r="X3268" s="215" t="s">
        <v>7</v>
      </c>
      <c r="Y3268" s="215" t="s">
        <v>12</v>
      </c>
      <c r="Z3268" s="215" t="s">
        <v>17</v>
      </c>
    </row>
    <row r="3269" spans="1:26">
      <c r="A3269" s="215" t="s">
        <v>3615</v>
      </c>
      <c r="B3269" s="51">
        <v>28</v>
      </c>
      <c r="C3269" s="215" t="s">
        <v>430</v>
      </c>
      <c r="D3269" s="215" t="s">
        <v>3643</v>
      </c>
      <c r="E3269" s="215" t="s">
        <v>3513</v>
      </c>
      <c r="F3269" s="51">
        <v>5</v>
      </c>
      <c r="G3269" s="258">
        <v>1</v>
      </c>
      <c r="H3269" s="258">
        <v>-17.3</v>
      </c>
      <c r="I3269" s="272">
        <v>1.3529411764705901</v>
      </c>
      <c r="J3269" s="272">
        <v>0.14781022896875101</v>
      </c>
      <c r="K3269" s="257">
        <v>-16.18</v>
      </c>
      <c r="L3269" s="257">
        <v>-25.23</v>
      </c>
      <c r="M3269" s="257">
        <v>-22.78</v>
      </c>
      <c r="N3269" s="257">
        <v>-66.489999999999995</v>
      </c>
      <c r="O3269" s="257">
        <v>43.71</v>
      </c>
      <c r="P3269" s="257">
        <v>-26.18</v>
      </c>
      <c r="Q3269" s="215" t="s">
        <v>433</v>
      </c>
      <c r="R3269" s="215" t="s">
        <v>434</v>
      </c>
      <c r="S3269" s="215" t="s">
        <v>435</v>
      </c>
      <c r="T3269" s="215" t="s">
        <v>436</v>
      </c>
      <c r="U3269" s="215" t="s">
        <v>206</v>
      </c>
      <c r="W3269" s="215" t="s">
        <v>27</v>
      </c>
      <c r="X3269" s="215" t="s">
        <v>35</v>
      </c>
      <c r="Y3269" s="215" t="s">
        <v>15</v>
      </c>
      <c r="Z3269" s="215" t="s">
        <v>17</v>
      </c>
    </row>
    <row r="3270" spans="1:26">
      <c r="A3270" s="215" t="s">
        <v>3615</v>
      </c>
      <c r="B3270" s="51">
        <v>29</v>
      </c>
      <c r="C3270" s="215" t="s">
        <v>248</v>
      </c>
      <c r="D3270" s="215" t="s">
        <v>1569</v>
      </c>
      <c r="E3270" s="215" t="s">
        <v>3644</v>
      </c>
      <c r="F3270" s="51">
        <v>5</v>
      </c>
      <c r="G3270" s="258">
        <v>1</v>
      </c>
      <c r="H3270" s="258">
        <v>-18</v>
      </c>
      <c r="I3270" s="272">
        <v>2.3117647058823501</v>
      </c>
      <c r="J3270" s="272">
        <v>0.209435830421865</v>
      </c>
      <c r="K3270" s="257">
        <v>-15.77</v>
      </c>
      <c r="L3270" s="257">
        <v>-25.67</v>
      </c>
      <c r="M3270" s="257">
        <v>-21.25</v>
      </c>
      <c r="N3270" s="257">
        <v>-38.01</v>
      </c>
      <c r="O3270" s="257">
        <v>16.760000000000002</v>
      </c>
      <c r="P3270" s="257">
        <v>-27.06</v>
      </c>
      <c r="Q3270" s="215" t="s">
        <v>251</v>
      </c>
      <c r="R3270" s="215" t="s">
        <v>252</v>
      </c>
      <c r="S3270" s="215" t="s">
        <v>253</v>
      </c>
      <c r="T3270" s="215" t="s">
        <v>254</v>
      </c>
      <c r="U3270" s="215" t="s">
        <v>255</v>
      </c>
      <c r="V3270" s="215" t="s">
        <v>256</v>
      </c>
      <c r="W3270" s="215" t="s">
        <v>27</v>
      </c>
      <c r="X3270" s="215" t="s">
        <v>7</v>
      </c>
      <c r="Y3270" s="215" t="s">
        <v>12</v>
      </c>
      <c r="Z3270" s="215" t="s">
        <v>20</v>
      </c>
    </row>
    <row r="3271" spans="1:26">
      <c r="A3271" s="215" t="s">
        <v>3615</v>
      </c>
      <c r="B3271" s="51">
        <v>30</v>
      </c>
      <c r="C3271" s="215" t="s">
        <v>885</v>
      </c>
      <c r="D3271" s="215" t="s">
        <v>3645</v>
      </c>
      <c r="E3271" s="215" t="s">
        <v>3323</v>
      </c>
      <c r="F3271" s="51">
        <v>2</v>
      </c>
      <c r="G3271" s="258">
        <v>0.4</v>
      </c>
      <c r="H3271" s="258">
        <v>-17.7</v>
      </c>
      <c r="I3271" s="272">
        <v>3.71176470588235</v>
      </c>
      <c r="J3271" s="272">
        <v>0.28804952384430699</v>
      </c>
      <c r="K3271" s="257">
        <v>-13.92</v>
      </c>
      <c r="L3271" s="257">
        <v>-22.91</v>
      </c>
      <c r="M3271" s="257">
        <v>-19.63</v>
      </c>
      <c r="N3271" s="257">
        <v>-58.32</v>
      </c>
      <c r="O3271" s="257">
        <v>38.69</v>
      </c>
      <c r="P3271" s="257">
        <v>-24.1</v>
      </c>
      <c r="Q3271" s="215" t="s">
        <v>888</v>
      </c>
      <c r="R3271" s="215" t="s">
        <v>889</v>
      </c>
      <c r="S3271" s="215" t="s">
        <v>890</v>
      </c>
      <c r="T3271" s="215" t="s">
        <v>891</v>
      </c>
      <c r="U3271" s="215" t="s">
        <v>892</v>
      </c>
      <c r="W3271" s="215" t="s">
        <v>27</v>
      </c>
      <c r="X3271" s="215" t="s">
        <v>35</v>
      </c>
      <c r="Y3271" s="215" t="s">
        <v>12</v>
      </c>
      <c r="Z3271" s="215" t="s">
        <v>17</v>
      </c>
    </row>
    <row r="3272" spans="1:26">
      <c r="A3272" s="215" t="s">
        <v>3615</v>
      </c>
      <c r="B3272" s="51">
        <v>31</v>
      </c>
      <c r="C3272" s="215" t="s">
        <v>830</v>
      </c>
      <c r="D3272" s="215" t="s">
        <v>1709</v>
      </c>
      <c r="E3272" s="215" t="s">
        <v>1474</v>
      </c>
      <c r="F3272" s="51">
        <v>0</v>
      </c>
      <c r="G3272" s="258">
        <v>0</v>
      </c>
      <c r="H3272" s="258">
        <v>-18</v>
      </c>
      <c r="I3272" s="272">
        <v>2.28823529411765</v>
      </c>
      <c r="J3272" s="272">
        <v>0.19414336507260699</v>
      </c>
      <c r="K3272" s="257">
        <v>-12.67</v>
      </c>
      <c r="L3272" s="257">
        <v>-22.19</v>
      </c>
      <c r="M3272" s="257">
        <v>-18.690000000000001</v>
      </c>
      <c r="N3272" s="257">
        <v>-31.38</v>
      </c>
      <c r="O3272" s="257">
        <v>12.69</v>
      </c>
      <c r="P3272" s="257">
        <v>-23.39</v>
      </c>
      <c r="Q3272" s="215" t="s">
        <v>833</v>
      </c>
      <c r="R3272" s="215" t="s">
        <v>610</v>
      </c>
      <c r="S3272" s="215" t="s">
        <v>834</v>
      </c>
      <c r="T3272" s="215" t="s">
        <v>835</v>
      </c>
      <c r="U3272" s="215" t="s">
        <v>836</v>
      </c>
      <c r="W3272" s="215" t="s">
        <v>27</v>
      </c>
      <c r="X3272" s="215" t="s">
        <v>7</v>
      </c>
      <c r="Y3272" s="215" t="s">
        <v>12</v>
      </c>
      <c r="Z3272" s="215" t="s">
        <v>17</v>
      </c>
    </row>
    <row r="3273" spans="1:26">
      <c r="A3273" s="215" t="s">
        <v>3615</v>
      </c>
      <c r="B3273" s="51">
        <v>32</v>
      </c>
      <c r="C3273" s="215" t="s">
        <v>1188</v>
      </c>
      <c r="D3273" s="215" t="s">
        <v>3646</v>
      </c>
      <c r="E3273" s="215" t="s">
        <v>3647</v>
      </c>
      <c r="F3273" s="51">
        <v>1</v>
      </c>
      <c r="G3273" s="258">
        <v>0.2</v>
      </c>
      <c r="H3273" s="258">
        <v>-18</v>
      </c>
      <c r="I3273" s="272">
        <v>2.4294117647058799</v>
      </c>
      <c r="J3273" s="272">
        <v>0.24294349644962801</v>
      </c>
      <c r="K3273" s="257">
        <v>-15.48</v>
      </c>
      <c r="L3273" s="257">
        <v>-24.27</v>
      </c>
      <c r="M3273" s="257">
        <v>-20.9</v>
      </c>
      <c r="N3273" s="257">
        <v>-34.18</v>
      </c>
      <c r="O3273" s="257">
        <v>13.28</v>
      </c>
      <c r="P3273" s="257">
        <v>-25.29</v>
      </c>
      <c r="Q3273" s="215" t="s">
        <v>1191</v>
      </c>
      <c r="R3273" s="215" t="s">
        <v>1192</v>
      </c>
      <c r="S3273" s="215" t="s">
        <v>1193</v>
      </c>
      <c r="T3273" s="215" t="s">
        <v>1194</v>
      </c>
      <c r="U3273" s="215" t="s">
        <v>1195</v>
      </c>
      <c r="W3273" s="215" t="s">
        <v>27</v>
      </c>
      <c r="X3273" s="215" t="s">
        <v>7</v>
      </c>
      <c r="Y3273" s="215" t="s">
        <v>12</v>
      </c>
      <c r="Z3273" s="215" t="s">
        <v>17</v>
      </c>
    </row>
    <row r="3274" spans="1:26">
      <c r="A3274" s="215" t="s">
        <v>3615</v>
      </c>
      <c r="B3274" s="51">
        <v>33</v>
      </c>
      <c r="C3274" s="215" t="s">
        <v>548</v>
      </c>
      <c r="D3274" s="215" t="s">
        <v>3648</v>
      </c>
      <c r="E3274" s="215" t="s">
        <v>3649</v>
      </c>
      <c r="F3274" s="51">
        <v>5</v>
      </c>
      <c r="G3274" s="258">
        <v>1</v>
      </c>
      <c r="H3274" s="258">
        <v>-10</v>
      </c>
      <c r="I3274" s="272">
        <v>9.00588235294118</v>
      </c>
      <c r="J3274" s="272">
        <v>0.23534344533127899</v>
      </c>
      <c r="K3274" s="257">
        <v>-7.99</v>
      </c>
      <c r="L3274" s="257">
        <v>-31.61</v>
      </c>
      <c r="M3274" s="257">
        <v>-20.83</v>
      </c>
      <c r="N3274" s="257">
        <v>-83.74</v>
      </c>
      <c r="O3274" s="257">
        <v>62.91</v>
      </c>
      <c r="P3274" s="257">
        <v>-31.26</v>
      </c>
      <c r="Q3274" s="215" t="s">
        <v>551</v>
      </c>
      <c r="R3274" s="215" t="s">
        <v>552</v>
      </c>
      <c r="S3274" s="215" t="s">
        <v>553</v>
      </c>
      <c r="T3274" s="215" t="s">
        <v>554</v>
      </c>
      <c r="U3274" s="215" t="s">
        <v>555</v>
      </c>
      <c r="W3274" s="215" t="s">
        <v>36</v>
      </c>
      <c r="X3274" s="215" t="s">
        <v>35</v>
      </c>
      <c r="Y3274" s="215" t="s">
        <v>15</v>
      </c>
      <c r="Z3274" s="215" t="s">
        <v>17</v>
      </c>
    </row>
    <row r="3275" spans="1:26">
      <c r="A3275" s="215" t="s">
        <v>3615</v>
      </c>
      <c r="B3275" s="51">
        <v>34</v>
      </c>
      <c r="C3275" s="215" t="s">
        <v>1044</v>
      </c>
      <c r="D3275" s="215" t="s">
        <v>3650</v>
      </c>
      <c r="E3275" s="215" t="s">
        <v>3651</v>
      </c>
      <c r="F3275" s="51">
        <v>4</v>
      </c>
      <c r="G3275" s="258">
        <v>0.8</v>
      </c>
      <c r="H3275" s="258">
        <v>-13</v>
      </c>
      <c r="I3275" s="272">
        <v>8.7941176470588207</v>
      </c>
      <c r="J3275" s="272">
        <v>0.31873531609071998</v>
      </c>
      <c r="K3275" s="257">
        <v>-10.52</v>
      </c>
      <c r="L3275" s="257">
        <v>-31.33</v>
      </c>
      <c r="M3275" s="257">
        <v>-21.12</v>
      </c>
      <c r="N3275" s="257">
        <v>-118.09</v>
      </c>
      <c r="O3275" s="257">
        <v>96.97</v>
      </c>
      <c r="P3275" s="257">
        <v>-31.35</v>
      </c>
      <c r="Q3275" s="215" t="s">
        <v>1047</v>
      </c>
      <c r="R3275" s="215" t="s">
        <v>1048</v>
      </c>
      <c r="S3275" s="215" t="s">
        <v>1049</v>
      </c>
      <c r="T3275" s="215" t="s">
        <v>237</v>
      </c>
      <c r="U3275" s="215" t="s">
        <v>238</v>
      </c>
      <c r="W3275" s="215" t="s">
        <v>36</v>
      </c>
      <c r="X3275" s="215" t="s">
        <v>35</v>
      </c>
      <c r="Y3275" s="215" t="s">
        <v>12</v>
      </c>
      <c r="Z3275" s="215" t="s">
        <v>17</v>
      </c>
    </row>
    <row r="3276" spans="1:26">
      <c r="A3276" s="215" t="s">
        <v>3615</v>
      </c>
      <c r="B3276" s="51">
        <v>35</v>
      </c>
      <c r="C3276" s="215" t="s">
        <v>305</v>
      </c>
      <c r="D3276" s="215" t="s">
        <v>3652</v>
      </c>
      <c r="E3276" s="215" t="s">
        <v>3653</v>
      </c>
      <c r="F3276" s="51">
        <v>3</v>
      </c>
      <c r="G3276" s="258">
        <v>0.6</v>
      </c>
      <c r="H3276" s="258">
        <v>-14</v>
      </c>
      <c r="I3276" s="272">
        <v>6.6764705882352899</v>
      </c>
      <c r="J3276" s="272">
        <v>0.22630524213796499</v>
      </c>
      <c r="K3276" s="257">
        <v>-3.51</v>
      </c>
      <c r="L3276" s="257">
        <v>-28.2</v>
      </c>
      <c r="M3276" s="257">
        <v>-18.170000000000002</v>
      </c>
      <c r="N3276" s="257">
        <v>-88.92</v>
      </c>
      <c r="O3276" s="257">
        <v>70.75</v>
      </c>
      <c r="P3276" s="257">
        <v>-28.42</v>
      </c>
      <c r="Q3276" s="215" t="s">
        <v>308</v>
      </c>
      <c r="R3276" s="215" t="s">
        <v>309</v>
      </c>
      <c r="S3276" s="215" t="s">
        <v>310</v>
      </c>
      <c r="T3276" s="215" t="s">
        <v>311</v>
      </c>
      <c r="U3276" s="215" t="s">
        <v>312</v>
      </c>
      <c r="W3276" s="215" t="s">
        <v>36</v>
      </c>
      <c r="X3276" s="215" t="s">
        <v>7</v>
      </c>
      <c r="Y3276" s="215" t="s">
        <v>12</v>
      </c>
      <c r="Z3276" s="215" t="s">
        <v>17</v>
      </c>
    </row>
    <row r="3277" spans="1:26">
      <c r="A3277" s="215" t="s">
        <v>3615</v>
      </c>
      <c r="B3277" s="51">
        <v>36</v>
      </c>
      <c r="C3277" s="215" t="s">
        <v>1372</v>
      </c>
      <c r="D3277" s="215" t="s">
        <v>3654</v>
      </c>
      <c r="E3277" s="215" t="s">
        <v>3655</v>
      </c>
      <c r="F3277" s="51">
        <v>4</v>
      </c>
      <c r="G3277" s="258">
        <v>0.8</v>
      </c>
      <c r="H3277" s="258">
        <v>-8.6000000000000192</v>
      </c>
      <c r="I3277" s="272">
        <v>7</v>
      </c>
      <c r="J3277" s="272">
        <v>0.33172668482118001</v>
      </c>
      <c r="K3277" s="257">
        <v>-10.7</v>
      </c>
      <c r="L3277" s="257">
        <v>-33.479999999999997</v>
      </c>
      <c r="M3277" s="257">
        <v>-23.85</v>
      </c>
      <c r="N3277" s="257">
        <v>-86.94</v>
      </c>
      <c r="O3277" s="257">
        <v>63.09</v>
      </c>
      <c r="P3277" s="257">
        <v>-33.81</v>
      </c>
      <c r="Q3277" s="215" t="s">
        <v>1375</v>
      </c>
      <c r="R3277" s="215" t="s">
        <v>1376</v>
      </c>
      <c r="S3277" s="215" t="s">
        <v>605</v>
      </c>
      <c r="T3277" s="215" t="s">
        <v>1377</v>
      </c>
      <c r="U3277" s="215" t="s">
        <v>1378</v>
      </c>
      <c r="W3277" s="215" t="s">
        <v>36</v>
      </c>
      <c r="X3277" s="215" t="s">
        <v>35</v>
      </c>
      <c r="Y3277" s="215" t="s">
        <v>15</v>
      </c>
      <c r="Z3277" s="215" t="s">
        <v>17</v>
      </c>
    </row>
    <row r="3278" spans="1:26">
      <c r="A3278" s="215" t="s">
        <v>3615</v>
      </c>
      <c r="B3278" s="51">
        <v>37</v>
      </c>
      <c r="C3278" s="215" t="s">
        <v>240</v>
      </c>
      <c r="D3278" s="215" t="s">
        <v>3656</v>
      </c>
      <c r="E3278" s="215" t="s">
        <v>3657</v>
      </c>
      <c r="F3278" s="51">
        <v>5</v>
      </c>
      <c r="G3278" s="258">
        <v>1</v>
      </c>
      <c r="H3278" s="258">
        <v>-14</v>
      </c>
      <c r="I3278" s="272">
        <v>12.8705882352941</v>
      </c>
      <c r="J3278" s="272">
        <v>0.37225669424512597</v>
      </c>
      <c r="K3278" s="257">
        <v>-8.3000000000000007</v>
      </c>
      <c r="L3278" s="257">
        <v>-30.47</v>
      </c>
      <c r="M3278" s="257">
        <v>-18.600000000000001</v>
      </c>
      <c r="N3278" s="257">
        <v>-94.31</v>
      </c>
      <c r="O3278" s="257">
        <v>75.709999999999994</v>
      </c>
      <c r="P3278" s="257">
        <v>-30.38</v>
      </c>
      <c r="Q3278" s="215" t="s">
        <v>243</v>
      </c>
      <c r="R3278" s="215" t="s">
        <v>244</v>
      </c>
      <c r="S3278" s="215" t="s">
        <v>245</v>
      </c>
      <c r="T3278" s="215" t="s">
        <v>246</v>
      </c>
      <c r="U3278" s="215" t="s">
        <v>247</v>
      </c>
      <c r="W3278" s="215" t="s">
        <v>36</v>
      </c>
      <c r="X3278" s="215" t="s">
        <v>7</v>
      </c>
      <c r="Y3278" s="215" t="s">
        <v>15</v>
      </c>
      <c r="Z3278" s="215" t="s">
        <v>17</v>
      </c>
    </row>
    <row r="3279" spans="1:26">
      <c r="A3279" s="215" t="s">
        <v>3615</v>
      </c>
      <c r="B3279" s="51">
        <v>38</v>
      </c>
      <c r="C3279" s="215" t="s">
        <v>1339</v>
      </c>
      <c r="D3279" s="215" t="s">
        <v>1591</v>
      </c>
      <c r="E3279" s="215" t="s">
        <v>3658</v>
      </c>
      <c r="F3279" s="51">
        <v>2</v>
      </c>
      <c r="G3279" s="258">
        <v>0.4</v>
      </c>
      <c r="H3279" s="258">
        <v>-14</v>
      </c>
      <c r="I3279" s="272">
        <v>7.50588235294118</v>
      </c>
      <c r="J3279" s="272">
        <v>0.23347757898616001</v>
      </c>
      <c r="K3279" s="257">
        <v>-7.16</v>
      </c>
      <c r="L3279" s="257">
        <v>-27.89</v>
      </c>
      <c r="M3279" s="257">
        <v>-17.77</v>
      </c>
      <c r="N3279" s="257">
        <v>-90.42</v>
      </c>
      <c r="O3279" s="257">
        <v>72.650000000000006</v>
      </c>
      <c r="P3279" s="257">
        <v>-28.21</v>
      </c>
      <c r="Q3279" s="215" t="s">
        <v>726</v>
      </c>
      <c r="R3279" s="215" t="s">
        <v>1342</v>
      </c>
      <c r="S3279" s="215" t="s">
        <v>659</v>
      </c>
      <c r="T3279" s="215" t="s">
        <v>1343</v>
      </c>
      <c r="U3279" s="215" t="s">
        <v>1344</v>
      </c>
      <c r="W3279" s="215" t="s">
        <v>36</v>
      </c>
      <c r="X3279" s="215" t="s">
        <v>7</v>
      </c>
      <c r="Y3279" s="215" t="s">
        <v>12</v>
      </c>
      <c r="Z3279" s="215" t="s">
        <v>17</v>
      </c>
    </row>
    <row r="3280" spans="1:26">
      <c r="A3280" s="215" t="s">
        <v>3615</v>
      </c>
      <c r="B3280" s="51">
        <v>39</v>
      </c>
      <c r="C3280" s="215" t="s">
        <v>337</v>
      </c>
      <c r="D3280" s="215" t="s">
        <v>338</v>
      </c>
      <c r="E3280" s="215" t="s">
        <v>3659</v>
      </c>
      <c r="F3280" s="51">
        <v>4</v>
      </c>
      <c r="G3280" s="258">
        <v>0.8</v>
      </c>
      <c r="H3280" s="258">
        <v>-14</v>
      </c>
      <c r="I3280" s="272">
        <v>11.1647058823529</v>
      </c>
      <c r="J3280" s="272">
        <v>0.33159274513131098</v>
      </c>
      <c r="K3280" s="257">
        <v>-6.38</v>
      </c>
      <c r="L3280" s="257">
        <v>-29.87</v>
      </c>
      <c r="M3280" s="257">
        <v>-19.73</v>
      </c>
      <c r="N3280" s="257">
        <v>-93.81</v>
      </c>
      <c r="O3280" s="257">
        <v>74.08</v>
      </c>
      <c r="P3280" s="257">
        <v>-30.08</v>
      </c>
      <c r="Q3280" s="215" t="s">
        <v>340</v>
      </c>
      <c r="R3280" s="215" t="s">
        <v>341</v>
      </c>
      <c r="S3280" s="215" t="s">
        <v>342</v>
      </c>
      <c r="T3280" s="215" t="s">
        <v>343</v>
      </c>
      <c r="U3280" s="215" t="s">
        <v>344</v>
      </c>
      <c r="W3280" s="215" t="s">
        <v>36</v>
      </c>
      <c r="X3280" s="215" t="s">
        <v>7</v>
      </c>
      <c r="Y3280" s="215" t="s">
        <v>15</v>
      </c>
      <c r="Z3280" s="215" t="s">
        <v>17</v>
      </c>
    </row>
    <row r="3281" spans="1:26">
      <c r="A3281" s="215" t="s">
        <v>3615</v>
      </c>
      <c r="B3281" s="51">
        <v>40</v>
      </c>
      <c r="C3281" s="215" t="s">
        <v>281</v>
      </c>
      <c r="D3281" s="215" t="s">
        <v>3660</v>
      </c>
      <c r="E3281" s="215" t="s">
        <v>2761</v>
      </c>
      <c r="F3281" s="51">
        <v>5</v>
      </c>
      <c r="G3281" s="258">
        <v>1</v>
      </c>
      <c r="H3281" s="258">
        <v>-17.5</v>
      </c>
      <c r="I3281" s="272">
        <v>0.72941176470588198</v>
      </c>
      <c r="J3281" s="272">
        <v>8.5673723259236501E-2</v>
      </c>
      <c r="K3281" s="257">
        <v>-14.08</v>
      </c>
      <c r="L3281" s="257">
        <v>-23.68</v>
      </c>
      <c r="M3281" s="257">
        <v>-19.420000000000002</v>
      </c>
      <c r="N3281" s="257">
        <v>-60.68</v>
      </c>
      <c r="O3281" s="257">
        <v>41.26</v>
      </c>
      <c r="P3281" s="257">
        <v>-24.96</v>
      </c>
      <c r="Q3281" s="215" t="s">
        <v>284</v>
      </c>
      <c r="R3281" s="215" t="s">
        <v>285</v>
      </c>
      <c r="S3281" s="215" t="s">
        <v>286</v>
      </c>
      <c r="T3281" s="215" t="s">
        <v>287</v>
      </c>
      <c r="U3281" s="215" t="s">
        <v>288</v>
      </c>
      <c r="W3281" s="215" t="s">
        <v>27</v>
      </c>
      <c r="X3281" s="215" t="s">
        <v>35</v>
      </c>
      <c r="Y3281" s="215" t="s">
        <v>15</v>
      </c>
      <c r="Z3281" s="215" t="s">
        <v>17</v>
      </c>
    </row>
    <row r="3282" spans="1:26">
      <c r="A3282" s="215" t="s">
        <v>3615</v>
      </c>
      <c r="B3282" s="51">
        <v>41</v>
      </c>
      <c r="C3282" s="215" t="s">
        <v>947</v>
      </c>
      <c r="D3282" s="215" t="s">
        <v>3661</v>
      </c>
      <c r="E3282" s="215" t="s">
        <v>3662</v>
      </c>
      <c r="F3282" s="51">
        <v>2</v>
      </c>
      <c r="G3282" s="258">
        <v>0.4</v>
      </c>
      <c r="H3282" s="258">
        <v>-14</v>
      </c>
      <c r="I3282" s="272">
        <v>3.5117647058823498</v>
      </c>
      <c r="J3282" s="272">
        <v>0.133050080504271</v>
      </c>
      <c r="K3282" s="257">
        <v>-5.61</v>
      </c>
      <c r="L3282" s="257">
        <v>-29.49</v>
      </c>
      <c r="M3282" s="257">
        <v>-20.54</v>
      </c>
      <c r="N3282" s="257">
        <v>-81</v>
      </c>
      <c r="O3282" s="257">
        <v>60.46</v>
      </c>
      <c r="P3282" s="257">
        <v>-29.19</v>
      </c>
      <c r="Q3282" s="215" t="s">
        <v>950</v>
      </c>
      <c r="R3282" s="215" t="s">
        <v>219</v>
      </c>
      <c r="S3282" s="215" t="s">
        <v>332</v>
      </c>
      <c r="T3282" s="215" t="s">
        <v>951</v>
      </c>
      <c r="U3282" s="215" t="s">
        <v>952</v>
      </c>
      <c r="W3282" s="215" t="s">
        <v>36</v>
      </c>
      <c r="X3282" s="215" t="s">
        <v>23</v>
      </c>
      <c r="Y3282" s="215" t="s">
        <v>23</v>
      </c>
      <c r="Z3282" s="215" t="s">
        <v>23</v>
      </c>
    </row>
    <row r="3283" spans="1:26">
      <c r="A3283" s="215" t="s">
        <v>3615</v>
      </c>
      <c r="B3283" s="51">
        <v>42</v>
      </c>
      <c r="C3283" s="215" t="s">
        <v>843</v>
      </c>
      <c r="D3283" s="215" t="s">
        <v>3663</v>
      </c>
      <c r="E3283" s="215" t="s">
        <v>3664</v>
      </c>
      <c r="F3283" s="51">
        <v>5</v>
      </c>
      <c r="G3283" s="258">
        <v>1</v>
      </c>
      <c r="H3283" s="258">
        <v>1.3999999999999699</v>
      </c>
      <c r="I3283" s="272">
        <v>22.970588235294102</v>
      </c>
      <c r="J3283" s="272">
        <v>0.51252161625867498</v>
      </c>
      <c r="K3283" s="257">
        <v>-6.86</v>
      </c>
      <c r="L3283" s="257">
        <v>-33.549999999999997</v>
      </c>
      <c r="M3283" s="257">
        <v>-19.41</v>
      </c>
      <c r="N3283" s="257">
        <v>-94.36</v>
      </c>
      <c r="O3283" s="257">
        <v>74.95</v>
      </c>
      <c r="P3283" s="257">
        <v>-30.16</v>
      </c>
      <c r="Q3283" s="215" t="s">
        <v>846</v>
      </c>
      <c r="R3283" s="215" t="s">
        <v>847</v>
      </c>
      <c r="S3283" s="215" t="s">
        <v>848</v>
      </c>
      <c r="T3283" s="215" t="s">
        <v>849</v>
      </c>
      <c r="U3283" s="215" t="s">
        <v>850</v>
      </c>
      <c r="W3283" s="215" t="s">
        <v>36</v>
      </c>
      <c r="X3283" s="215" t="s">
        <v>35</v>
      </c>
      <c r="Y3283" s="215" t="s">
        <v>15</v>
      </c>
      <c r="Z3283" s="215" t="s">
        <v>20</v>
      </c>
    </row>
    <row r="3284" spans="1:26">
      <c r="A3284" s="215" t="s">
        <v>3615</v>
      </c>
      <c r="B3284" s="51">
        <v>43</v>
      </c>
      <c r="C3284" s="215" t="s">
        <v>972</v>
      </c>
      <c r="D3284" s="215" t="s">
        <v>2317</v>
      </c>
      <c r="E3284" s="215" t="s">
        <v>1986</v>
      </c>
      <c r="F3284" s="51">
        <v>5</v>
      </c>
      <c r="G3284" s="258">
        <v>1</v>
      </c>
      <c r="H3284" s="258">
        <v>-17.399999999999999</v>
      </c>
      <c r="I3284" s="272">
        <v>1.9</v>
      </c>
      <c r="J3284" s="272">
        <v>0.20445715296408701</v>
      </c>
      <c r="K3284" s="257">
        <v>-15.84</v>
      </c>
      <c r="L3284" s="257">
        <v>-24.96</v>
      </c>
      <c r="M3284" s="257">
        <v>-21.23</v>
      </c>
      <c r="N3284" s="257">
        <v>-73.849999999999994</v>
      </c>
      <c r="O3284" s="257">
        <v>52.62</v>
      </c>
      <c r="P3284" s="257">
        <v>-25.92</v>
      </c>
      <c r="Q3284" s="215" t="s">
        <v>770</v>
      </c>
      <c r="R3284" s="215" t="s">
        <v>975</v>
      </c>
      <c r="S3284" s="215" t="s">
        <v>807</v>
      </c>
      <c r="T3284" s="215" t="s">
        <v>976</v>
      </c>
      <c r="U3284" s="215" t="s">
        <v>977</v>
      </c>
      <c r="W3284" s="215" t="s">
        <v>27</v>
      </c>
      <c r="X3284" s="215" t="s">
        <v>35</v>
      </c>
      <c r="Y3284" s="215" t="s">
        <v>12</v>
      </c>
      <c r="Z3284" s="215" t="s">
        <v>20</v>
      </c>
    </row>
    <row r="3285" spans="1:26">
      <c r="A3285" s="215" t="s">
        <v>3615</v>
      </c>
      <c r="B3285" s="51">
        <v>44</v>
      </c>
      <c r="C3285" s="215" t="s">
        <v>900</v>
      </c>
      <c r="D3285" s="215" t="s">
        <v>3665</v>
      </c>
      <c r="E3285" s="215" t="s">
        <v>3666</v>
      </c>
      <c r="F3285" s="51">
        <v>3</v>
      </c>
      <c r="G3285" s="258">
        <v>0.6</v>
      </c>
      <c r="H3285" s="258">
        <v>-13.5</v>
      </c>
      <c r="I3285" s="272">
        <v>6.7176470588235304</v>
      </c>
      <c r="J3285" s="272">
        <v>0.17349160767872401</v>
      </c>
      <c r="K3285" s="257">
        <v>-10.08</v>
      </c>
      <c r="L3285" s="257">
        <v>-30</v>
      </c>
      <c r="M3285" s="257">
        <v>-20.58</v>
      </c>
      <c r="N3285" s="257">
        <v>-78.790000000000006</v>
      </c>
      <c r="O3285" s="257">
        <v>58.21</v>
      </c>
      <c r="P3285" s="257">
        <v>-29.86</v>
      </c>
      <c r="Q3285" s="215" t="s">
        <v>903</v>
      </c>
      <c r="R3285" s="215" t="s">
        <v>904</v>
      </c>
      <c r="S3285" s="215" t="s">
        <v>905</v>
      </c>
      <c r="T3285" s="215" t="s">
        <v>612</v>
      </c>
      <c r="U3285" s="215" t="s">
        <v>441</v>
      </c>
      <c r="W3285" s="215" t="s">
        <v>36</v>
      </c>
      <c r="X3285" s="215" t="s">
        <v>35</v>
      </c>
      <c r="Y3285" s="215" t="s">
        <v>12</v>
      </c>
      <c r="Z3285" s="215" t="s">
        <v>17</v>
      </c>
    </row>
    <row r="3286" spans="1:26">
      <c r="A3286" s="215" t="s">
        <v>3615</v>
      </c>
      <c r="B3286" s="51">
        <v>45</v>
      </c>
      <c r="C3286" s="215" t="s">
        <v>607</v>
      </c>
      <c r="D3286" s="215" t="s">
        <v>3667</v>
      </c>
      <c r="E3286" s="215" t="s">
        <v>3668</v>
      </c>
      <c r="F3286" s="51">
        <v>1</v>
      </c>
      <c r="G3286" s="258">
        <v>0.2</v>
      </c>
      <c r="H3286" s="258">
        <v>-14</v>
      </c>
      <c r="I3286" s="272">
        <v>5.9705882352941204</v>
      </c>
      <c r="J3286" s="272">
        <v>0.270858491965145</v>
      </c>
      <c r="K3286" s="257">
        <v>-8.56</v>
      </c>
      <c r="L3286" s="257">
        <v>-29.83</v>
      </c>
      <c r="M3286" s="257">
        <v>-21.97</v>
      </c>
      <c r="N3286" s="257">
        <v>-80.56</v>
      </c>
      <c r="O3286" s="257">
        <v>58.59</v>
      </c>
      <c r="P3286" s="257">
        <v>-30.17</v>
      </c>
      <c r="Q3286" s="215" t="s">
        <v>396</v>
      </c>
      <c r="R3286" s="215" t="s">
        <v>610</v>
      </c>
      <c r="S3286" s="215" t="s">
        <v>611</v>
      </c>
      <c r="T3286" s="215" t="s">
        <v>612</v>
      </c>
      <c r="U3286" s="215" t="s">
        <v>328</v>
      </c>
      <c r="W3286" s="215" t="s">
        <v>36</v>
      </c>
      <c r="X3286" s="215" t="s">
        <v>23</v>
      </c>
      <c r="Y3286" s="215" t="s">
        <v>23</v>
      </c>
      <c r="Z3286" s="215" t="s">
        <v>23</v>
      </c>
    </row>
    <row r="3287" spans="1:26">
      <c r="A3287" s="215" t="s">
        <v>3615</v>
      </c>
      <c r="B3287" s="51">
        <v>46</v>
      </c>
      <c r="C3287" s="215" t="s">
        <v>788</v>
      </c>
      <c r="D3287" s="215" t="s">
        <v>3669</v>
      </c>
      <c r="E3287" s="215" t="s">
        <v>3670</v>
      </c>
      <c r="F3287" s="51">
        <v>3</v>
      </c>
      <c r="G3287" s="258">
        <v>0.6</v>
      </c>
      <c r="H3287" s="258">
        <v>-10.199999999999999</v>
      </c>
      <c r="I3287" s="272">
        <v>11.4764705882353</v>
      </c>
      <c r="J3287" s="272">
        <v>0.36424567659788198</v>
      </c>
      <c r="K3287" s="257">
        <v>-6.67</v>
      </c>
      <c r="L3287" s="257">
        <v>-29</v>
      </c>
      <c r="M3287" s="257">
        <v>-18.87</v>
      </c>
      <c r="N3287" s="257">
        <v>-114.57</v>
      </c>
      <c r="O3287" s="257">
        <v>95.7</v>
      </c>
      <c r="P3287" s="257">
        <v>-28.95</v>
      </c>
      <c r="Q3287" s="215" t="s">
        <v>791</v>
      </c>
      <c r="R3287" s="215" t="s">
        <v>792</v>
      </c>
      <c r="S3287" s="215" t="s">
        <v>793</v>
      </c>
      <c r="T3287" s="215" t="s">
        <v>583</v>
      </c>
      <c r="U3287" s="215" t="s">
        <v>794</v>
      </c>
      <c r="W3287" s="215" t="s">
        <v>36</v>
      </c>
      <c r="X3287" s="215" t="s">
        <v>35</v>
      </c>
      <c r="Y3287" s="215" t="s">
        <v>15</v>
      </c>
      <c r="Z3287" s="215" t="s">
        <v>17</v>
      </c>
    </row>
    <row r="3288" spans="1:26">
      <c r="A3288" s="215" t="s">
        <v>3615</v>
      </c>
      <c r="B3288" s="51">
        <v>47</v>
      </c>
      <c r="C3288" s="215" t="s">
        <v>735</v>
      </c>
      <c r="D3288" s="215" t="s">
        <v>3671</v>
      </c>
      <c r="E3288" s="215" t="s">
        <v>737</v>
      </c>
      <c r="F3288" s="51">
        <v>5</v>
      </c>
      <c r="G3288" s="258">
        <v>1</v>
      </c>
      <c r="H3288" s="258">
        <v>-14</v>
      </c>
      <c r="I3288" s="272">
        <v>15.1941176470588</v>
      </c>
      <c r="J3288" s="272">
        <v>0.39016889455771803</v>
      </c>
      <c r="K3288" s="257">
        <v>-5.28</v>
      </c>
      <c r="L3288" s="257">
        <v>-28.03</v>
      </c>
      <c r="M3288" s="257">
        <v>-17.79</v>
      </c>
      <c r="N3288" s="257">
        <v>-94.2</v>
      </c>
      <c r="O3288" s="257">
        <v>76.41</v>
      </c>
      <c r="P3288" s="257">
        <v>-27.9</v>
      </c>
      <c r="Q3288" s="215" t="s">
        <v>738</v>
      </c>
      <c r="R3288" s="215" t="s">
        <v>739</v>
      </c>
      <c r="S3288" s="215" t="s">
        <v>740</v>
      </c>
      <c r="T3288" s="215" t="s">
        <v>662</v>
      </c>
      <c r="U3288" s="215" t="s">
        <v>741</v>
      </c>
      <c r="W3288" s="215" t="s">
        <v>36</v>
      </c>
      <c r="X3288" s="215" t="s">
        <v>7</v>
      </c>
      <c r="Y3288" s="215" t="s">
        <v>15</v>
      </c>
      <c r="Z3288" s="215" t="s">
        <v>17</v>
      </c>
    </row>
    <row r="3289" spans="1:26">
      <c r="A3289" s="215" t="s">
        <v>3615</v>
      </c>
      <c r="B3289" s="51">
        <v>48</v>
      </c>
      <c r="C3289" s="215" t="s">
        <v>912</v>
      </c>
      <c r="D3289" s="215" t="s">
        <v>1443</v>
      </c>
      <c r="E3289" s="215" t="s">
        <v>3672</v>
      </c>
      <c r="F3289" s="51">
        <v>2</v>
      </c>
      <c r="G3289" s="258">
        <v>0.4</v>
      </c>
      <c r="H3289" s="258">
        <v>-14</v>
      </c>
      <c r="I3289" s="272">
        <v>9.3352941176470594</v>
      </c>
      <c r="J3289" s="272">
        <v>0.32035792023522602</v>
      </c>
      <c r="K3289" s="257">
        <v>-7.97</v>
      </c>
      <c r="L3289" s="257">
        <v>-30.19</v>
      </c>
      <c r="M3289" s="257">
        <v>-20.09</v>
      </c>
      <c r="N3289" s="257">
        <v>-93.95</v>
      </c>
      <c r="O3289" s="257">
        <v>73.86</v>
      </c>
      <c r="P3289" s="257">
        <v>-30.23</v>
      </c>
      <c r="Q3289" s="215" t="s">
        <v>915</v>
      </c>
      <c r="R3289" s="215" t="s">
        <v>916</v>
      </c>
      <c r="S3289" s="215" t="s">
        <v>917</v>
      </c>
      <c r="T3289" s="215" t="s">
        <v>872</v>
      </c>
      <c r="U3289" s="215" t="s">
        <v>918</v>
      </c>
      <c r="W3289" s="215" t="s">
        <v>36</v>
      </c>
      <c r="X3289" s="215" t="s">
        <v>7</v>
      </c>
      <c r="Y3289" s="215" t="s">
        <v>12</v>
      </c>
      <c r="Z3289" s="215" t="s">
        <v>20</v>
      </c>
    </row>
    <row r="3290" spans="1:26">
      <c r="A3290" s="215" t="s">
        <v>3615</v>
      </c>
      <c r="B3290" s="51">
        <v>49</v>
      </c>
      <c r="C3290" s="215" t="s">
        <v>400</v>
      </c>
      <c r="D3290" s="215" t="s">
        <v>401</v>
      </c>
      <c r="E3290" s="215" t="s">
        <v>3673</v>
      </c>
      <c r="F3290" s="51">
        <v>4</v>
      </c>
      <c r="G3290" s="258">
        <v>0.8</v>
      </c>
      <c r="H3290" s="258">
        <v>-18</v>
      </c>
      <c r="I3290" s="272">
        <v>1.51176470588235</v>
      </c>
      <c r="J3290" s="272">
        <v>0.16632654605555999</v>
      </c>
      <c r="K3290" s="257">
        <v>-14.93</v>
      </c>
      <c r="L3290" s="257">
        <v>-25.84</v>
      </c>
      <c r="M3290" s="257">
        <v>-20.55</v>
      </c>
      <c r="N3290" s="257">
        <v>-44.38</v>
      </c>
      <c r="O3290" s="257">
        <v>23.83</v>
      </c>
      <c r="P3290" s="257">
        <v>-27.16</v>
      </c>
      <c r="Q3290" s="215" t="s">
        <v>403</v>
      </c>
      <c r="R3290" s="215" t="s">
        <v>404</v>
      </c>
      <c r="S3290" s="215" t="s">
        <v>344</v>
      </c>
      <c r="T3290" s="215" t="s">
        <v>405</v>
      </c>
      <c r="U3290" s="215" t="s">
        <v>406</v>
      </c>
      <c r="W3290" s="215" t="s">
        <v>27</v>
      </c>
      <c r="X3290" s="215" t="s">
        <v>7</v>
      </c>
      <c r="Y3290" s="215" t="s">
        <v>15</v>
      </c>
      <c r="Z3290" s="215" t="s">
        <v>20</v>
      </c>
    </row>
    <row r="3291" spans="1:26">
      <c r="A3291" s="215" t="s">
        <v>3615</v>
      </c>
      <c r="B3291" s="51">
        <v>50</v>
      </c>
      <c r="C3291" s="215" t="s">
        <v>1280</v>
      </c>
      <c r="D3291" s="215" t="s">
        <v>1281</v>
      </c>
      <c r="E3291" s="215" t="s">
        <v>2648</v>
      </c>
      <c r="F3291" s="51">
        <v>5</v>
      </c>
      <c r="G3291" s="258">
        <v>1</v>
      </c>
      <c r="H3291" s="258">
        <v>0.599999999999967</v>
      </c>
      <c r="I3291" s="272">
        <v>20.5647058823529</v>
      </c>
      <c r="J3291" s="272">
        <v>0.49879181641487103</v>
      </c>
      <c r="K3291" s="257">
        <v>-10.72</v>
      </c>
      <c r="L3291" s="257">
        <v>-33.770000000000003</v>
      </c>
      <c r="M3291" s="257">
        <v>-20.62</v>
      </c>
      <c r="N3291" s="257">
        <v>-93.82</v>
      </c>
      <c r="O3291" s="257">
        <v>73.2</v>
      </c>
      <c r="P3291" s="257">
        <v>-32.54</v>
      </c>
      <c r="Q3291" s="215" t="s">
        <v>632</v>
      </c>
      <c r="R3291" s="215" t="s">
        <v>1283</v>
      </c>
      <c r="S3291" s="215" t="s">
        <v>1284</v>
      </c>
      <c r="T3291" s="215" t="s">
        <v>1191</v>
      </c>
      <c r="U3291" s="215" t="s">
        <v>1285</v>
      </c>
      <c r="W3291" s="215" t="s">
        <v>36</v>
      </c>
      <c r="X3291" s="215" t="s">
        <v>35</v>
      </c>
      <c r="Y3291" s="215" t="s">
        <v>15</v>
      </c>
      <c r="Z3291" s="215" t="s">
        <v>20</v>
      </c>
    </row>
    <row r="3292" spans="1:26">
      <c r="A3292" s="215" t="s">
        <v>3615</v>
      </c>
      <c r="B3292" s="51">
        <v>51</v>
      </c>
      <c r="C3292" s="215" t="s">
        <v>1428</v>
      </c>
      <c r="D3292" s="215" t="s">
        <v>3674</v>
      </c>
      <c r="E3292" s="215" t="s">
        <v>3675</v>
      </c>
      <c r="F3292" s="51">
        <v>5</v>
      </c>
      <c r="G3292" s="258">
        <v>1</v>
      </c>
      <c r="H3292" s="258">
        <v>-0.60000000000003295</v>
      </c>
      <c r="I3292" s="272">
        <v>14.3470588235294</v>
      </c>
      <c r="J3292" s="272">
        <v>0.41918044593978998</v>
      </c>
      <c r="K3292" s="257">
        <v>-11.32</v>
      </c>
      <c r="L3292" s="257">
        <v>-31.04</v>
      </c>
      <c r="M3292" s="257">
        <v>-21.45</v>
      </c>
      <c r="N3292" s="257">
        <v>-100.59</v>
      </c>
      <c r="O3292" s="257">
        <v>79.14</v>
      </c>
      <c r="P3292" s="257">
        <v>-29.75</v>
      </c>
      <c r="Q3292" s="215" t="s">
        <v>1431</v>
      </c>
      <c r="R3292" s="215" t="s">
        <v>660</v>
      </c>
      <c r="S3292" s="215" t="s">
        <v>897</v>
      </c>
      <c r="T3292" s="215" t="s">
        <v>840</v>
      </c>
      <c r="U3292" s="215" t="s">
        <v>1432</v>
      </c>
      <c r="W3292" s="215" t="s">
        <v>36</v>
      </c>
      <c r="X3292" s="215" t="s">
        <v>35</v>
      </c>
      <c r="Y3292" s="215" t="s">
        <v>15</v>
      </c>
      <c r="Z3292" s="215" t="s">
        <v>20</v>
      </c>
    </row>
    <row r="3293" spans="1:26">
      <c r="A3293" s="215" t="s">
        <v>3615</v>
      </c>
      <c r="B3293" s="51">
        <v>52</v>
      </c>
      <c r="C3293" s="215" t="s">
        <v>224</v>
      </c>
      <c r="D3293" s="215" t="s">
        <v>3676</v>
      </c>
      <c r="E3293" s="215" t="s">
        <v>1474</v>
      </c>
      <c r="F3293" s="51">
        <v>0</v>
      </c>
      <c r="G3293" s="258">
        <v>0</v>
      </c>
      <c r="H3293" s="258">
        <v>-17.5</v>
      </c>
      <c r="I3293" s="272">
        <v>1.3529411764705901</v>
      </c>
      <c r="J3293" s="272">
        <v>0.14752798510199899</v>
      </c>
      <c r="K3293" s="257">
        <v>-14.33</v>
      </c>
      <c r="L3293" s="257">
        <v>-23.86</v>
      </c>
      <c r="M3293" s="257">
        <v>-19.829999999999998</v>
      </c>
      <c r="N3293" s="257">
        <v>-56.56</v>
      </c>
      <c r="O3293" s="257">
        <v>36.729999999999997</v>
      </c>
      <c r="P3293" s="257">
        <v>-24.99</v>
      </c>
      <c r="Q3293" s="215" t="s">
        <v>227</v>
      </c>
      <c r="R3293" s="215" t="s">
        <v>228</v>
      </c>
      <c r="S3293" s="215" t="s">
        <v>229</v>
      </c>
      <c r="T3293" s="215" t="s">
        <v>230</v>
      </c>
      <c r="U3293" s="215" t="s">
        <v>231</v>
      </c>
      <c r="W3293" s="215" t="s">
        <v>27</v>
      </c>
      <c r="X3293" s="215" t="s">
        <v>35</v>
      </c>
      <c r="Y3293" s="215" t="s">
        <v>15</v>
      </c>
      <c r="Z3293" s="215" t="s">
        <v>17</v>
      </c>
    </row>
    <row r="3294" spans="1:26">
      <c r="A3294" s="215" t="s">
        <v>3615</v>
      </c>
      <c r="B3294" s="51">
        <v>53</v>
      </c>
      <c r="C3294" s="215" t="s">
        <v>1133</v>
      </c>
      <c r="D3294" s="215" t="s">
        <v>3677</v>
      </c>
      <c r="E3294" s="215" t="s">
        <v>3678</v>
      </c>
      <c r="F3294" s="51">
        <v>2</v>
      </c>
      <c r="G3294" s="258">
        <v>0.4</v>
      </c>
      <c r="H3294" s="258">
        <v>-14</v>
      </c>
      <c r="I3294" s="272">
        <v>13.5294117647059</v>
      </c>
      <c r="J3294" s="272">
        <v>0.38693302064692597</v>
      </c>
      <c r="K3294" s="257">
        <v>-7.1</v>
      </c>
      <c r="L3294" s="257">
        <v>-27.8</v>
      </c>
      <c r="M3294" s="257">
        <v>-19.93</v>
      </c>
      <c r="N3294" s="257">
        <v>-94.47</v>
      </c>
      <c r="O3294" s="257">
        <v>74.540000000000006</v>
      </c>
      <c r="P3294" s="257">
        <v>-27.7</v>
      </c>
      <c r="Q3294" s="215" t="s">
        <v>1136</v>
      </c>
      <c r="R3294" s="215" t="s">
        <v>1137</v>
      </c>
      <c r="S3294" s="215" t="s">
        <v>739</v>
      </c>
      <c r="T3294" s="215" t="s">
        <v>569</v>
      </c>
      <c r="U3294" s="215" t="s">
        <v>1138</v>
      </c>
      <c r="W3294" s="215" t="s">
        <v>36</v>
      </c>
      <c r="X3294" s="215" t="s">
        <v>7</v>
      </c>
      <c r="Y3294" s="215" t="s">
        <v>15</v>
      </c>
      <c r="Z3294" s="215" t="s">
        <v>17</v>
      </c>
    </row>
    <row r="3295" spans="1:26">
      <c r="A3295" s="215" t="s">
        <v>3615</v>
      </c>
      <c r="B3295" s="51">
        <v>54</v>
      </c>
      <c r="C3295" s="215" t="s">
        <v>707</v>
      </c>
      <c r="D3295" s="215" t="s">
        <v>1751</v>
      </c>
      <c r="E3295" s="215" t="s">
        <v>3679</v>
      </c>
      <c r="F3295" s="51">
        <v>3</v>
      </c>
      <c r="G3295" s="258">
        <v>0.6</v>
      </c>
      <c r="H3295" s="258">
        <v>-14</v>
      </c>
      <c r="I3295" s="272">
        <v>16.5588235294118</v>
      </c>
      <c r="J3295" s="272">
        <v>0.52749871743118804</v>
      </c>
      <c r="K3295" s="257">
        <v>-8.92</v>
      </c>
      <c r="L3295" s="257">
        <v>-32.92</v>
      </c>
      <c r="M3295" s="257">
        <v>-21.46</v>
      </c>
      <c r="N3295" s="257">
        <v>-99.4</v>
      </c>
      <c r="O3295" s="257">
        <v>77.94</v>
      </c>
      <c r="P3295" s="257">
        <v>-32.36</v>
      </c>
      <c r="Q3295" s="215" t="s">
        <v>710</v>
      </c>
      <c r="R3295" s="215" t="s">
        <v>711</v>
      </c>
      <c r="S3295" s="215" t="s">
        <v>712</v>
      </c>
      <c r="T3295" s="215" t="s">
        <v>713</v>
      </c>
      <c r="U3295" s="215" t="s">
        <v>334</v>
      </c>
      <c r="W3295" s="215" t="s">
        <v>36</v>
      </c>
      <c r="X3295" s="215" t="s">
        <v>7</v>
      </c>
      <c r="Y3295" s="215" t="s">
        <v>15</v>
      </c>
      <c r="Z3295" s="215" t="s">
        <v>20</v>
      </c>
    </row>
    <row r="3296" spans="1:26">
      <c r="A3296" s="215" t="s">
        <v>3615</v>
      </c>
      <c r="B3296" s="51">
        <v>55</v>
      </c>
      <c r="C3296" s="215" t="s">
        <v>540</v>
      </c>
      <c r="D3296" s="215" t="s">
        <v>2111</v>
      </c>
      <c r="E3296" s="215" t="s">
        <v>3211</v>
      </c>
      <c r="F3296" s="51">
        <v>2</v>
      </c>
      <c r="G3296" s="258">
        <v>0.4</v>
      </c>
      <c r="H3296" s="258">
        <v>-14</v>
      </c>
      <c r="I3296" s="272">
        <v>18.399999999999999</v>
      </c>
      <c r="J3296" s="272">
        <v>0.43834365252742002</v>
      </c>
      <c r="K3296" s="257">
        <v>-7.47</v>
      </c>
      <c r="L3296" s="257">
        <v>-31.13</v>
      </c>
      <c r="M3296" s="257">
        <v>-19.239999999999998</v>
      </c>
      <c r="N3296" s="257">
        <v>-103.7</v>
      </c>
      <c r="O3296" s="257">
        <v>84.46</v>
      </c>
      <c r="P3296" s="257">
        <v>-30.45</v>
      </c>
      <c r="Q3296" s="215" t="s">
        <v>543</v>
      </c>
      <c r="R3296" s="215" t="s">
        <v>544</v>
      </c>
      <c r="S3296" s="215" t="s">
        <v>545</v>
      </c>
      <c r="T3296" s="215" t="s">
        <v>546</v>
      </c>
      <c r="U3296" s="215" t="s">
        <v>547</v>
      </c>
      <c r="W3296" s="215" t="s">
        <v>36</v>
      </c>
      <c r="X3296" s="215" t="s">
        <v>7</v>
      </c>
      <c r="Y3296" s="215" t="s">
        <v>15</v>
      </c>
      <c r="Z3296" s="215" t="s">
        <v>20</v>
      </c>
    </row>
    <row r="3297" spans="1:26">
      <c r="A3297" s="215" t="s">
        <v>3615</v>
      </c>
      <c r="B3297" s="51">
        <v>56</v>
      </c>
      <c r="C3297" s="215" t="s">
        <v>298</v>
      </c>
      <c r="D3297" s="215" t="s">
        <v>2134</v>
      </c>
      <c r="E3297" s="215" t="s">
        <v>3680</v>
      </c>
      <c r="F3297" s="51">
        <v>4</v>
      </c>
      <c r="G3297" s="258">
        <v>0.8</v>
      </c>
      <c r="H3297" s="258">
        <v>-14</v>
      </c>
      <c r="I3297" s="272">
        <v>6.6058823529411796</v>
      </c>
      <c r="J3297" s="272">
        <v>0.23108324463829</v>
      </c>
      <c r="K3297" s="257">
        <v>-9.6300000000000008</v>
      </c>
      <c r="L3297" s="257">
        <v>-30.55</v>
      </c>
      <c r="M3297" s="257">
        <v>-22.79</v>
      </c>
      <c r="N3297" s="257">
        <v>-80.290000000000006</v>
      </c>
      <c r="O3297" s="257">
        <v>57.5</v>
      </c>
      <c r="P3297" s="257">
        <v>-31.08</v>
      </c>
      <c r="Q3297" s="215" t="s">
        <v>301</v>
      </c>
      <c r="R3297" s="215" t="s">
        <v>302</v>
      </c>
      <c r="S3297" s="215" t="s">
        <v>303</v>
      </c>
      <c r="T3297" s="215" t="s">
        <v>238</v>
      </c>
      <c r="U3297" s="215" t="s">
        <v>304</v>
      </c>
      <c r="W3297" s="215" t="s">
        <v>36</v>
      </c>
      <c r="X3297" s="215" t="s">
        <v>23</v>
      </c>
      <c r="Y3297" s="215" t="s">
        <v>23</v>
      </c>
      <c r="Z3297" s="215" t="s">
        <v>23</v>
      </c>
    </row>
    <row r="3298" spans="1:26">
      <c r="A3298" s="215" t="s">
        <v>3615</v>
      </c>
      <c r="B3298" s="51">
        <v>57</v>
      </c>
      <c r="C3298" s="215" t="s">
        <v>1169</v>
      </c>
      <c r="D3298" s="215" t="s">
        <v>1701</v>
      </c>
      <c r="E3298" s="215" t="s">
        <v>3681</v>
      </c>
      <c r="F3298" s="51">
        <v>4</v>
      </c>
      <c r="G3298" s="258">
        <v>0.8</v>
      </c>
      <c r="H3298" s="258">
        <v>-18</v>
      </c>
      <c r="I3298" s="272">
        <v>2.8882352941176501</v>
      </c>
      <c r="J3298" s="272">
        <v>0.255858963526501</v>
      </c>
      <c r="K3298" s="257">
        <v>-16.12</v>
      </c>
      <c r="L3298" s="257">
        <v>-25.43</v>
      </c>
      <c r="M3298" s="257">
        <v>-21.6</v>
      </c>
      <c r="N3298" s="257">
        <v>-38.72</v>
      </c>
      <c r="O3298" s="257">
        <v>17.12</v>
      </c>
      <c r="P3298" s="257">
        <v>-26.48</v>
      </c>
      <c r="Q3298" s="215" t="s">
        <v>419</v>
      </c>
      <c r="R3298" s="215" t="s">
        <v>1172</v>
      </c>
      <c r="S3298" s="215" t="s">
        <v>422</v>
      </c>
      <c r="T3298" s="215" t="s">
        <v>583</v>
      </c>
      <c r="U3298" s="215" t="s">
        <v>555</v>
      </c>
      <c r="W3298" s="215" t="s">
        <v>27</v>
      </c>
      <c r="X3298" s="215" t="s">
        <v>7</v>
      </c>
      <c r="Y3298" s="215" t="s">
        <v>12</v>
      </c>
      <c r="Z3298" s="215" t="s">
        <v>20</v>
      </c>
    </row>
    <row r="3299" spans="1:26">
      <c r="A3299" s="215" t="s">
        <v>3615</v>
      </c>
      <c r="B3299" s="51">
        <v>58</v>
      </c>
      <c r="C3299" s="215" t="s">
        <v>1416</v>
      </c>
      <c r="D3299" s="215" t="s">
        <v>3682</v>
      </c>
      <c r="E3299" s="215" t="s">
        <v>1660</v>
      </c>
      <c r="F3299" s="51">
        <v>5</v>
      </c>
      <c r="G3299" s="258">
        <v>1</v>
      </c>
      <c r="H3299" s="258">
        <v>-14</v>
      </c>
      <c r="I3299" s="272">
        <v>18.5529411764706</v>
      </c>
      <c r="J3299" s="272">
        <v>0.34220794012585198</v>
      </c>
      <c r="K3299" s="257">
        <v>-10.35</v>
      </c>
      <c r="L3299" s="257">
        <v>-30.79</v>
      </c>
      <c r="M3299" s="257">
        <v>-21.21</v>
      </c>
      <c r="N3299" s="257">
        <v>-94.07</v>
      </c>
      <c r="O3299" s="257">
        <v>72.86</v>
      </c>
      <c r="P3299" s="257">
        <v>-30.53</v>
      </c>
      <c r="Q3299" s="215" t="s">
        <v>1419</v>
      </c>
      <c r="R3299" s="215" t="s">
        <v>536</v>
      </c>
      <c r="S3299" s="215" t="s">
        <v>897</v>
      </c>
      <c r="T3299" s="215" t="s">
        <v>1420</v>
      </c>
      <c r="U3299" s="215" t="s">
        <v>1421</v>
      </c>
      <c r="W3299" s="215" t="s">
        <v>36</v>
      </c>
      <c r="X3299" s="215" t="s">
        <v>7</v>
      </c>
      <c r="Y3299" s="215" t="s">
        <v>15</v>
      </c>
      <c r="Z3299" s="215" t="s">
        <v>17</v>
      </c>
    </row>
    <row r="3300" spans="1:26">
      <c r="A3300" s="215" t="s">
        <v>3615</v>
      </c>
      <c r="B3300" s="51">
        <v>59</v>
      </c>
      <c r="C3300" s="215" t="s">
        <v>1345</v>
      </c>
      <c r="D3300" s="215" t="s">
        <v>3683</v>
      </c>
      <c r="E3300" s="215" t="s">
        <v>1474</v>
      </c>
      <c r="F3300" s="51">
        <v>0</v>
      </c>
      <c r="G3300" s="258">
        <v>0</v>
      </c>
      <c r="H3300" s="258">
        <v>-17.7</v>
      </c>
      <c r="I3300" s="272">
        <v>1.52352941176471</v>
      </c>
      <c r="J3300" s="272">
        <v>0.17649276839622499</v>
      </c>
      <c r="K3300" s="257">
        <v>-13.97</v>
      </c>
      <c r="L3300" s="257">
        <v>-22.81</v>
      </c>
      <c r="M3300" s="257">
        <v>-20.170000000000002</v>
      </c>
      <c r="N3300" s="257">
        <v>-54.33</v>
      </c>
      <c r="O3300" s="257">
        <v>34.159999999999997</v>
      </c>
      <c r="P3300" s="257">
        <v>-23.79</v>
      </c>
      <c r="Q3300" s="215" t="s">
        <v>1348</v>
      </c>
      <c r="R3300" s="215" t="s">
        <v>1349</v>
      </c>
      <c r="S3300" s="215" t="s">
        <v>1350</v>
      </c>
      <c r="T3300" s="215" t="s">
        <v>1131</v>
      </c>
      <c r="U3300" s="215" t="s">
        <v>1351</v>
      </c>
      <c r="W3300" s="215" t="s">
        <v>27</v>
      </c>
      <c r="X3300" s="215" t="s">
        <v>35</v>
      </c>
      <c r="Y3300" s="215" t="s">
        <v>15</v>
      </c>
      <c r="Z3300" s="215" t="s">
        <v>17</v>
      </c>
    </row>
    <row r="3301" spans="1:26">
      <c r="A3301" s="215" t="s">
        <v>3615</v>
      </c>
      <c r="B3301" s="51">
        <v>60</v>
      </c>
      <c r="C3301" s="215" t="s">
        <v>635</v>
      </c>
      <c r="D3301" s="215" t="s">
        <v>636</v>
      </c>
      <c r="E3301" s="215" t="s">
        <v>1465</v>
      </c>
      <c r="F3301" s="51">
        <v>5</v>
      </c>
      <c r="G3301" s="258">
        <v>1</v>
      </c>
      <c r="H3301" s="258">
        <v>-13.1</v>
      </c>
      <c r="I3301" s="272">
        <v>3.1529411764705899</v>
      </c>
      <c r="J3301" s="272">
        <v>0.23903446669526901</v>
      </c>
      <c r="K3301" s="257">
        <v>-16.010000000000002</v>
      </c>
      <c r="L3301" s="257">
        <v>-26.9</v>
      </c>
      <c r="M3301" s="257">
        <v>-21.4</v>
      </c>
      <c r="N3301" s="257">
        <v>-59.97</v>
      </c>
      <c r="O3301" s="257">
        <v>38.57</v>
      </c>
      <c r="P3301" s="257">
        <v>-28.45</v>
      </c>
      <c r="Q3301" s="215" t="s">
        <v>638</v>
      </c>
      <c r="R3301" s="215" t="s">
        <v>639</v>
      </c>
      <c r="S3301" s="215" t="s">
        <v>562</v>
      </c>
      <c r="T3301" s="215" t="s">
        <v>640</v>
      </c>
      <c r="U3301" s="215" t="s">
        <v>536</v>
      </c>
      <c r="W3301" s="215" t="s">
        <v>27</v>
      </c>
      <c r="X3301" s="215" t="s">
        <v>35</v>
      </c>
      <c r="Y3301" s="215" t="s">
        <v>15</v>
      </c>
      <c r="Z3301" s="215" t="s">
        <v>20</v>
      </c>
    </row>
    <row r="3302" spans="1:26">
      <c r="A3302" s="215" t="s">
        <v>3615</v>
      </c>
      <c r="B3302" s="51">
        <v>61</v>
      </c>
      <c r="C3302" s="215" t="s">
        <v>1152</v>
      </c>
      <c r="D3302" s="215" t="s">
        <v>2238</v>
      </c>
      <c r="E3302" s="215" t="s">
        <v>1154</v>
      </c>
      <c r="F3302" s="51">
        <v>5</v>
      </c>
      <c r="G3302" s="258">
        <v>1</v>
      </c>
      <c r="H3302" s="258">
        <v>-16.399999999999999</v>
      </c>
      <c r="I3302" s="272">
        <v>4.8941176470588204</v>
      </c>
      <c r="J3302" s="272">
        <v>0.30921805129549801</v>
      </c>
      <c r="K3302" s="257">
        <v>-15.61</v>
      </c>
      <c r="L3302" s="257">
        <v>-25.2</v>
      </c>
      <c r="M3302" s="257">
        <v>-21.53</v>
      </c>
      <c r="N3302" s="257">
        <v>-56.19</v>
      </c>
      <c r="O3302" s="257">
        <v>34.659999999999997</v>
      </c>
      <c r="P3302" s="257">
        <v>-26.42</v>
      </c>
      <c r="Q3302" s="215" t="s">
        <v>682</v>
      </c>
      <c r="R3302" s="215" t="s">
        <v>1004</v>
      </c>
      <c r="S3302" s="215" t="s">
        <v>755</v>
      </c>
      <c r="T3302" s="215" t="s">
        <v>891</v>
      </c>
      <c r="U3302" s="215" t="s">
        <v>1155</v>
      </c>
      <c r="W3302" s="215" t="s">
        <v>27</v>
      </c>
      <c r="X3302" s="215" t="s">
        <v>35</v>
      </c>
      <c r="Y3302" s="215" t="s">
        <v>12</v>
      </c>
      <c r="Z3302" s="215" t="s">
        <v>20</v>
      </c>
    </row>
    <row r="3303" spans="1:26">
      <c r="A3303" s="215" t="s">
        <v>3615</v>
      </c>
      <c r="B3303" s="51">
        <v>62</v>
      </c>
      <c r="C3303" s="215" t="s">
        <v>686</v>
      </c>
      <c r="D3303" s="215" t="s">
        <v>3684</v>
      </c>
      <c r="E3303" s="215" t="s">
        <v>1965</v>
      </c>
      <c r="F3303" s="51">
        <v>5</v>
      </c>
      <c r="G3303" s="258">
        <v>1</v>
      </c>
      <c r="H3303" s="258">
        <v>-17.7</v>
      </c>
      <c r="I3303" s="272">
        <v>3.5941176470588201</v>
      </c>
      <c r="J3303" s="272">
        <v>0.27900835949928898</v>
      </c>
      <c r="K3303" s="257">
        <v>-13.9</v>
      </c>
      <c r="L3303" s="257">
        <v>-23.22</v>
      </c>
      <c r="M3303" s="257">
        <v>-19.59</v>
      </c>
      <c r="N3303" s="257">
        <v>-51.8</v>
      </c>
      <c r="O3303" s="257">
        <v>32.21</v>
      </c>
      <c r="P3303" s="257">
        <v>-24.52</v>
      </c>
      <c r="Q3303" s="215" t="s">
        <v>682</v>
      </c>
      <c r="R3303" s="215" t="s">
        <v>689</v>
      </c>
      <c r="S3303" s="215" t="s">
        <v>690</v>
      </c>
      <c r="T3303" s="215" t="s">
        <v>691</v>
      </c>
      <c r="U3303" s="215" t="s">
        <v>692</v>
      </c>
      <c r="W3303" s="215" t="s">
        <v>27</v>
      </c>
      <c r="X3303" s="215" t="s">
        <v>35</v>
      </c>
      <c r="Y3303" s="215" t="s">
        <v>12</v>
      </c>
      <c r="Z3303" s="215" t="s">
        <v>17</v>
      </c>
    </row>
    <row r="3304" spans="1:26">
      <c r="A3304" s="215" t="s">
        <v>3615</v>
      </c>
      <c r="B3304" s="51">
        <v>63</v>
      </c>
      <c r="C3304" s="215" t="s">
        <v>1286</v>
      </c>
      <c r="D3304" s="215" t="s">
        <v>1725</v>
      </c>
      <c r="E3304" s="215" t="s">
        <v>3685</v>
      </c>
      <c r="F3304" s="51">
        <v>4</v>
      </c>
      <c r="G3304" s="258">
        <v>0.8</v>
      </c>
      <c r="H3304" s="258">
        <v>-18</v>
      </c>
      <c r="I3304" s="272">
        <v>1.4117647058823499</v>
      </c>
      <c r="J3304" s="272">
        <v>0.14002470400049699</v>
      </c>
      <c r="K3304" s="257">
        <v>-15.92</v>
      </c>
      <c r="L3304" s="257">
        <v>-25.74</v>
      </c>
      <c r="M3304" s="257">
        <v>-21.4</v>
      </c>
      <c r="N3304" s="257">
        <v>-38.299999999999997</v>
      </c>
      <c r="O3304" s="257">
        <v>16.899999999999999</v>
      </c>
      <c r="P3304" s="257">
        <v>-27.11</v>
      </c>
      <c r="Q3304" s="215" t="s">
        <v>381</v>
      </c>
      <c r="R3304" s="215" t="s">
        <v>1289</v>
      </c>
      <c r="S3304" s="215" t="s">
        <v>1290</v>
      </c>
      <c r="T3304" s="215" t="s">
        <v>554</v>
      </c>
      <c r="U3304" s="215" t="s">
        <v>1291</v>
      </c>
      <c r="W3304" s="215" t="s">
        <v>27</v>
      </c>
      <c r="X3304" s="215" t="s">
        <v>7</v>
      </c>
      <c r="Y3304" s="215" t="s">
        <v>12</v>
      </c>
      <c r="Z3304" s="215" t="s">
        <v>20</v>
      </c>
    </row>
    <row r="3305" spans="1:26">
      <c r="A3305" s="215" t="s">
        <v>3615</v>
      </c>
      <c r="B3305" s="51">
        <v>64</v>
      </c>
      <c r="C3305" s="215" t="s">
        <v>699</v>
      </c>
      <c r="D3305" s="215" t="s">
        <v>3686</v>
      </c>
      <c r="E3305" s="215" t="s">
        <v>3687</v>
      </c>
      <c r="F3305" s="51">
        <v>5</v>
      </c>
      <c r="G3305" s="258">
        <v>1</v>
      </c>
      <c r="H3305" s="258">
        <v>-18</v>
      </c>
      <c r="I3305" s="272">
        <v>5.7176470588235304</v>
      </c>
      <c r="J3305" s="272">
        <v>0.32364201254685998</v>
      </c>
      <c r="K3305" s="257">
        <v>-14.72</v>
      </c>
      <c r="L3305" s="257">
        <v>-25.46</v>
      </c>
      <c r="M3305" s="257">
        <v>-20.32</v>
      </c>
      <c r="N3305" s="257">
        <v>-44.55</v>
      </c>
      <c r="O3305" s="257">
        <v>24.23</v>
      </c>
      <c r="P3305" s="257">
        <v>-26.85</v>
      </c>
      <c r="Q3305" s="215" t="s">
        <v>702</v>
      </c>
      <c r="R3305" s="215" t="s">
        <v>703</v>
      </c>
      <c r="S3305" s="215" t="s">
        <v>704</v>
      </c>
      <c r="T3305" s="215" t="s">
        <v>705</v>
      </c>
      <c r="U3305" s="215" t="s">
        <v>706</v>
      </c>
      <c r="W3305" s="215" t="s">
        <v>27</v>
      </c>
      <c r="X3305" s="215" t="s">
        <v>7</v>
      </c>
      <c r="Y3305" s="215" t="s">
        <v>15</v>
      </c>
      <c r="Z3305" s="215" t="s">
        <v>20</v>
      </c>
    </row>
    <row r="3306" spans="1:26">
      <c r="A3306" s="215" t="s">
        <v>3615</v>
      </c>
      <c r="B3306" s="51">
        <v>65</v>
      </c>
      <c r="C3306" s="215" t="s">
        <v>192</v>
      </c>
      <c r="D3306" s="215" t="s">
        <v>3688</v>
      </c>
      <c r="E3306" s="215" t="s">
        <v>3689</v>
      </c>
      <c r="F3306" s="51">
        <v>4</v>
      </c>
      <c r="G3306" s="258">
        <v>0.8</v>
      </c>
      <c r="H3306" s="258">
        <v>-14</v>
      </c>
      <c r="I3306" s="272">
        <v>13.4058823529412</v>
      </c>
      <c r="J3306" s="272">
        <v>0.30288550944325099</v>
      </c>
      <c r="K3306" s="257">
        <v>-7.04</v>
      </c>
      <c r="L3306" s="257">
        <v>-30.11</v>
      </c>
      <c r="M3306" s="257">
        <v>-19.61</v>
      </c>
      <c r="N3306" s="257">
        <v>-94.23</v>
      </c>
      <c r="O3306" s="257">
        <v>74.62</v>
      </c>
      <c r="P3306" s="257">
        <v>-30.27</v>
      </c>
      <c r="Q3306" s="215" t="s">
        <v>195</v>
      </c>
      <c r="R3306" s="215" t="s">
        <v>196</v>
      </c>
      <c r="S3306" s="215" t="s">
        <v>197</v>
      </c>
      <c r="T3306" s="215" t="s">
        <v>198</v>
      </c>
      <c r="U3306" s="215" t="s">
        <v>199</v>
      </c>
      <c r="W3306" s="215" t="s">
        <v>36</v>
      </c>
      <c r="X3306" s="215" t="s">
        <v>7</v>
      </c>
      <c r="Y3306" s="215" t="s">
        <v>12</v>
      </c>
      <c r="Z3306" s="215" t="s">
        <v>20</v>
      </c>
    </row>
    <row r="3307" spans="1:26">
      <c r="A3307" s="215" t="s">
        <v>3615</v>
      </c>
      <c r="B3307" s="51">
        <v>66</v>
      </c>
      <c r="C3307" s="215" t="s">
        <v>1081</v>
      </c>
      <c r="D3307" s="215" t="s">
        <v>3690</v>
      </c>
      <c r="E3307" s="215" t="s">
        <v>3691</v>
      </c>
      <c r="F3307" s="51">
        <v>2</v>
      </c>
      <c r="G3307" s="258">
        <v>0.4</v>
      </c>
      <c r="H3307" s="258">
        <v>-18</v>
      </c>
      <c r="I3307" s="272">
        <v>1.3647058823529401</v>
      </c>
      <c r="J3307" s="272">
        <v>0.13633430676386599</v>
      </c>
      <c r="K3307" s="257">
        <v>-14.54</v>
      </c>
      <c r="L3307" s="257">
        <v>-23.9</v>
      </c>
      <c r="M3307" s="257">
        <v>-20.260000000000002</v>
      </c>
      <c r="N3307" s="257">
        <v>-29.33</v>
      </c>
      <c r="O3307" s="257">
        <v>9.07</v>
      </c>
      <c r="P3307" s="257">
        <v>-25.19</v>
      </c>
      <c r="Q3307" s="215" t="s">
        <v>441</v>
      </c>
      <c r="R3307" s="215" t="s">
        <v>1084</v>
      </c>
      <c r="S3307" s="215" t="s">
        <v>1085</v>
      </c>
      <c r="T3307" s="215" t="s">
        <v>212</v>
      </c>
      <c r="U3307" s="215" t="s">
        <v>1086</v>
      </c>
      <c r="W3307" s="215" t="s">
        <v>27</v>
      </c>
      <c r="X3307" s="215" t="s">
        <v>7</v>
      </c>
      <c r="Y3307" s="215" t="s">
        <v>12</v>
      </c>
      <c r="Z3307" s="215" t="s">
        <v>17</v>
      </c>
    </row>
    <row r="3308" spans="1:26">
      <c r="A3308" s="215" t="s">
        <v>3615</v>
      </c>
      <c r="B3308" s="51">
        <v>67</v>
      </c>
      <c r="C3308" s="215" t="s">
        <v>1311</v>
      </c>
      <c r="D3308" s="215" t="s">
        <v>3692</v>
      </c>
      <c r="E3308" s="215" t="s">
        <v>3693</v>
      </c>
      <c r="F3308" s="51">
        <v>5</v>
      </c>
      <c r="G3308" s="258">
        <v>1</v>
      </c>
      <c r="H3308" s="258">
        <v>-17.2</v>
      </c>
      <c r="I3308" s="272">
        <v>3</v>
      </c>
      <c r="J3308" s="272">
        <v>0.23812164004419201</v>
      </c>
      <c r="K3308" s="257">
        <v>-14.29</v>
      </c>
      <c r="L3308" s="257">
        <v>-23.48</v>
      </c>
      <c r="M3308" s="257">
        <v>-19.690000000000001</v>
      </c>
      <c r="N3308" s="257">
        <v>-51.4</v>
      </c>
      <c r="O3308" s="257">
        <v>31.71</v>
      </c>
      <c r="P3308" s="257">
        <v>-24.59</v>
      </c>
      <c r="Q3308" s="215" t="s">
        <v>1213</v>
      </c>
      <c r="R3308" s="215" t="s">
        <v>375</v>
      </c>
      <c r="S3308" s="215" t="s">
        <v>1314</v>
      </c>
      <c r="T3308" s="215" t="s">
        <v>1315</v>
      </c>
      <c r="U3308" s="215" t="s">
        <v>1316</v>
      </c>
      <c r="W3308" s="215" t="s">
        <v>27</v>
      </c>
      <c r="X3308" s="215" t="s">
        <v>35</v>
      </c>
      <c r="Y3308" s="215" t="s">
        <v>12</v>
      </c>
      <c r="Z3308" s="215" t="s">
        <v>20</v>
      </c>
    </row>
    <row r="3309" spans="1:26">
      <c r="A3309" s="215" t="s">
        <v>3615</v>
      </c>
      <c r="B3309" s="51">
        <v>68</v>
      </c>
      <c r="C3309" s="215" t="s">
        <v>864</v>
      </c>
      <c r="D3309" s="215" t="s">
        <v>3694</v>
      </c>
      <c r="E3309" s="215" t="s">
        <v>3695</v>
      </c>
      <c r="F3309" s="51">
        <v>4</v>
      </c>
      <c r="G3309" s="258">
        <v>0.8</v>
      </c>
      <c r="H3309" s="258">
        <v>-18</v>
      </c>
      <c r="I3309" s="272">
        <v>2.7941176470588198</v>
      </c>
      <c r="J3309" s="272">
        <v>0.24742455399930299</v>
      </c>
      <c r="K3309" s="257">
        <v>-15.43</v>
      </c>
      <c r="L3309" s="257">
        <v>-25.35</v>
      </c>
      <c r="M3309" s="257">
        <v>-21.57</v>
      </c>
      <c r="N3309" s="257">
        <v>-38.47</v>
      </c>
      <c r="O3309" s="257">
        <v>16.899999999999999</v>
      </c>
      <c r="P3309" s="257">
        <v>-26.51</v>
      </c>
      <c r="Q3309" s="215" t="s">
        <v>762</v>
      </c>
      <c r="R3309" s="215" t="s">
        <v>867</v>
      </c>
      <c r="S3309" s="215" t="s">
        <v>198</v>
      </c>
      <c r="T3309" s="215" t="s">
        <v>576</v>
      </c>
      <c r="U3309" s="215" t="s">
        <v>868</v>
      </c>
      <c r="W3309" s="215" t="s">
        <v>27</v>
      </c>
      <c r="X3309" s="215" t="s">
        <v>7</v>
      </c>
      <c r="Y3309" s="215" t="s">
        <v>12</v>
      </c>
      <c r="Z3309" s="215" t="s">
        <v>20</v>
      </c>
    </row>
    <row r="3310" spans="1:26">
      <c r="A3310" s="215" t="s">
        <v>3615</v>
      </c>
      <c r="B3310" s="51">
        <v>69</v>
      </c>
      <c r="C3310" s="215" t="s">
        <v>858</v>
      </c>
      <c r="D3310" s="215" t="s">
        <v>3696</v>
      </c>
      <c r="E3310" s="215" t="s">
        <v>1474</v>
      </c>
      <c r="F3310" s="51">
        <v>0</v>
      </c>
      <c r="G3310" s="258">
        <v>0</v>
      </c>
      <c r="H3310" s="258">
        <v>-17.899999999999999</v>
      </c>
      <c r="I3310" s="272">
        <v>1.50588235294118</v>
      </c>
      <c r="J3310" s="272">
        <v>0.124378884195975</v>
      </c>
      <c r="K3310" s="257">
        <v>-12.73</v>
      </c>
      <c r="L3310" s="257">
        <v>-22.28</v>
      </c>
      <c r="M3310" s="257">
        <v>-18.11</v>
      </c>
      <c r="N3310" s="257">
        <v>-49.4</v>
      </c>
      <c r="O3310" s="257">
        <v>31.29</v>
      </c>
      <c r="P3310" s="257">
        <v>-23.66</v>
      </c>
      <c r="Q3310" s="215" t="s">
        <v>263</v>
      </c>
      <c r="R3310" s="215" t="s">
        <v>861</v>
      </c>
      <c r="S3310" s="215" t="s">
        <v>536</v>
      </c>
      <c r="T3310" s="215" t="s">
        <v>862</v>
      </c>
      <c r="U3310" s="215" t="s">
        <v>863</v>
      </c>
      <c r="W3310" s="215" t="s">
        <v>27</v>
      </c>
      <c r="X3310" s="215" t="s">
        <v>35</v>
      </c>
      <c r="Y3310" s="215" t="s">
        <v>12</v>
      </c>
      <c r="Z3310" s="215" t="s">
        <v>17</v>
      </c>
    </row>
    <row r="3311" spans="1:26">
      <c r="A3311" s="215" t="s">
        <v>3615</v>
      </c>
      <c r="B3311" s="51">
        <v>70</v>
      </c>
      <c r="C3311" s="215" t="s">
        <v>415</v>
      </c>
      <c r="D3311" s="215" t="s">
        <v>3697</v>
      </c>
      <c r="E3311" s="215" t="s">
        <v>1537</v>
      </c>
      <c r="F3311" s="51">
        <v>5</v>
      </c>
      <c r="G3311" s="258">
        <v>1</v>
      </c>
      <c r="H3311" s="258">
        <v>-8.0000000000000195</v>
      </c>
      <c r="I3311" s="272">
        <v>13.5588235294118</v>
      </c>
      <c r="J3311" s="272">
        <v>0.35983713948778601</v>
      </c>
      <c r="K3311" s="257">
        <v>-9.84</v>
      </c>
      <c r="L3311" s="257">
        <v>-33.56</v>
      </c>
      <c r="M3311" s="257">
        <v>-25.3</v>
      </c>
      <c r="N3311" s="257">
        <v>-87.76</v>
      </c>
      <c r="O3311" s="257">
        <v>62.46</v>
      </c>
      <c r="P3311" s="257">
        <v>-33.03</v>
      </c>
      <c r="Q3311" s="215" t="s">
        <v>418</v>
      </c>
      <c r="R3311" s="215" t="s">
        <v>419</v>
      </c>
      <c r="S3311" s="215" t="s">
        <v>420</v>
      </c>
      <c r="T3311" s="215" t="s">
        <v>421</v>
      </c>
      <c r="U3311" s="215" t="s">
        <v>422</v>
      </c>
      <c r="W3311" s="215" t="s">
        <v>36</v>
      </c>
      <c r="X3311" s="215" t="s">
        <v>35</v>
      </c>
      <c r="Y3311" s="215" t="s">
        <v>15</v>
      </c>
      <c r="Z3311" s="215" t="s">
        <v>17</v>
      </c>
    </row>
    <row r="3312" spans="1:26">
      <c r="A3312" s="215" t="s">
        <v>3615</v>
      </c>
      <c r="B3312" s="51">
        <v>71</v>
      </c>
      <c r="C3312" s="215" t="s">
        <v>524</v>
      </c>
      <c r="D3312" s="215" t="s">
        <v>3698</v>
      </c>
      <c r="E3312" s="215" t="s">
        <v>3699</v>
      </c>
      <c r="F3312" s="51">
        <v>1</v>
      </c>
      <c r="G3312" s="258">
        <v>0.2</v>
      </c>
      <c r="H3312" s="258">
        <v>-17.899999999999999</v>
      </c>
      <c r="I3312" s="272">
        <v>2.25294117647059</v>
      </c>
      <c r="J3312" s="272">
        <v>0.22019688843261401</v>
      </c>
      <c r="K3312" s="257">
        <v>-14.69</v>
      </c>
      <c r="L3312" s="257">
        <v>-23.46</v>
      </c>
      <c r="M3312" s="257">
        <v>-20.09</v>
      </c>
      <c r="N3312" s="257">
        <v>-65.459999999999994</v>
      </c>
      <c r="O3312" s="257">
        <v>45.37</v>
      </c>
      <c r="P3312" s="257">
        <v>-24.41</v>
      </c>
      <c r="Q3312" s="215" t="s">
        <v>527</v>
      </c>
      <c r="R3312" s="215" t="s">
        <v>528</v>
      </c>
      <c r="S3312" s="215" t="s">
        <v>529</v>
      </c>
      <c r="T3312" s="215" t="s">
        <v>530</v>
      </c>
      <c r="U3312" s="215" t="s">
        <v>531</v>
      </c>
      <c r="W3312" s="215" t="s">
        <v>27</v>
      </c>
      <c r="X3312" s="215" t="s">
        <v>35</v>
      </c>
      <c r="Y3312" s="215" t="s">
        <v>12</v>
      </c>
      <c r="Z3312" s="215" t="s">
        <v>17</v>
      </c>
    </row>
    <row r="3313" spans="1:26">
      <c r="A3313" s="215" t="s">
        <v>3615</v>
      </c>
      <c r="B3313" s="51">
        <v>72</v>
      </c>
      <c r="C3313" s="215" t="s">
        <v>1202</v>
      </c>
      <c r="D3313" s="215" t="s">
        <v>3700</v>
      </c>
      <c r="E3313" s="215" t="s">
        <v>3701</v>
      </c>
      <c r="F3313" s="51">
        <v>3</v>
      </c>
      <c r="G3313" s="258">
        <v>0.6</v>
      </c>
      <c r="H3313" s="258">
        <v>-15.7</v>
      </c>
      <c r="I3313" s="272">
        <v>2.7058823529411802</v>
      </c>
      <c r="J3313" s="272">
        <v>0.227255639538013</v>
      </c>
      <c r="K3313" s="257">
        <v>-14.93</v>
      </c>
      <c r="L3313" s="257">
        <v>-25.32</v>
      </c>
      <c r="M3313" s="257">
        <v>-21.89</v>
      </c>
      <c r="N3313" s="257">
        <v>-73.69</v>
      </c>
      <c r="O3313" s="257">
        <v>51.8</v>
      </c>
      <c r="P3313" s="257">
        <v>-26.64</v>
      </c>
      <c r="Q3313" s="215" t="s">
        <v>1205</v>
      </c>
      <c r="R3313" s="215" t="s">
        <v>1206</v>
      </c>
      <c r="S3313" s="215" t="s">
        <v>933</v>
      </c>
      <c r="T3313" s="215" t="s">
        <v>891</v>
      </c>
      <c r="U3313" s="215" t="s">
        <v>1207</v>
      </c>
      <c r="W3313" s="215" t="s">
        <v>27</v>
      </c>
      <c r="X3313" s="215" t="s">
        <v>35</v>
      </c>
      <c r="Y3313" s="215" t="s">
        <v>15</v>
      </c>
      <c r="Z3313" s="215" t="s">
        <v>20</v>
      </c>
    </row>
    <row r="3314" spans="1:26">
      <c r="A3314" s="215" t="s">
        <v>3615</v>
      </c>
      <c r="B3314" s="51">
        <v>73</v>
      </c>
      <c r="C3314" s="215" t="s">
        <v>728</v>
      </c>
      <c r="D3314" s="215" t="s">
        <v>3702</v>
      </c>
      <c r="E3314" s="215" t="s">
        <v>3703</v>
      </c>
      <c r="F3314" s="51">
        <v>3</v>
      </c>
      <c r="G3314" s="258">
        <v>0.6</v>
      </c>
      <c r="H3314" s="258">
        <v>-8.4000000000000199</v>
      </c>
      <c r="I3314" s="272">
        <v>10.0411764705882</v>
      </c>
      <c r="J3314" s="272">
        <v>0.307299284787174</v>
      </c>
      <c r="K3314" s="257">
        <v>-8.7899999999999991</v>
      </c>
      <c r="L3314" s="257">
        <v>-29.49</v>
      </c>
      <c r="M3314" s="257">
        <v>-19.77</v>
      </c>
      <c r="N3314" s="257">
        <v>-82.61</v>
      </c>
      <c r="O3314" s="257">
        <v>62.84</v>
      </c>
      <c r="P3314" s="257">
        <v>-29.85</v>
      </c>
      <c r="Q3314" s="215" t="s">
        <v>731</v>
      </c>
      <c r="R3314" s="215" t="s">
        <v>732</v>
      </c>
      <c r="S3314" s="215" t="s">
        <v>617</v>
      </c>
      <c r="T3314" s="215" t="s">
        <v>733</v>
      </c>
      <c r="U3314" s="215" t="s">
        <v>734</v>
      </c>
      <c r="W3314" s="215" t="s">
        <v>36</v>
      </c>
      <c r="X3314" s="215" t="s">
        <v>35</v>
      </c>
      <c r="Y3314" s="215" t="s">
        <v>15</v>
      </c>
      <c r="Z3314" s="215" t="s">
        <v>17</v>
      </c>
    </row>
    <row r="3315" spans="1:26">
      <c r="A3315" s="215" t="s">
        <v>3615</v>
      </c>
      <c r="B3315" s="51">
        <v>74</v>
      </c>
      <c r="C3315" s="215" t="s">
        <v>1230</v>
      </c>
      <c r="D3315" s="215" t="s">
        <v>1643</v>
      </c>
      <c r="E3315" s="215" t="s">
        <v>3704</v>
      </c>
      <c r="F3315" s="51">
        <v>1</v>
      </c>
      <c r="G3315" s="258">
        <v>0.2</v>
      </c>
      <c r="H3315" s="258">
        <v>-18</v>
      </c>
      <c r="I3315" s="272">
        <v>1.8</v>
      </c>
      <c r="J3315" s="272">
        <v>0.18930138734704499</v>
      </c>
      <c r="K3315" s="257">
        <v>-14.25</v>
      </c>
      <c r="L3315" s="257">
        <v>-23.62</v>
      </c>
      <c r="M3315" s="257">
        <v>-19.64</v>
      </c>
      <c r="N3315" s="257">
        <v>-32.49</v>
      </c>
      <c r="O3315" s="257">
        <v>12.85</v>
      </c>
      <c r="P3315" s="257">
        <v>-24.95</v>
      </c>
      <c r="Q3315" s="215" t="s">
        <v>1233</v>
      </c>
      <c r="R3315" s="215" t="s">
        <v>252</v>
      </c>
      <c r="S3315" s="215" t="s">
        <v>1234</v>
      </c>
      <c r="T3315" s="215" t="s">
        <v>1235</v>
      </c>
      <c r="U3315" s="215" t="s">
        <v>1236</v>
      </c>
      <c r="W3315" s="215" t="s">
        <v>27</v>
      </c>
      <c r="X3315" s="215" t="s">
        <v>7</v>
      </c>
      <c r="Y3315" s="215" t="s">
        <v>12</v>
      </c>
      <c r="Z3315" s="215" t="s">
        <v>17</v>
      </c>
    </row>
    <row r="3316" spans="1:26">
      <c r="A3316" s="215" t="s">
        <v>3615</v>
      </c>
      <c r="B3316" s="51">
        <v>75</v>
      </c>
      <c r="C3316" s="215" t="s">
        <v>919</v>
      </c>
      <c r="D3316" s="215" t="s">
        <v>3705</v>
      </c>
      <c r="E3316" s="215" t="s">
        <v>3706</v>
      </c>
      <c r="F3316" s="51">
        <v>1</v>
      </c>
      <c r="G3316" s="258">
        <v>0.2</v>
      </c>
      <c r="H3316" s="258">
        <v>-14</v>
      </c>
      <c r="I3316" s="272">
        <v>9.8058823529411807</v>
      </c>
      <c r="J3316" s="272">
        <v>0.31607587711685098</v>
      </c>
      <c r="K3316" s="257">
        <v>-9.8699999999999992</v>
      </c>
      <c r="L3316" s="257">
        <v>-31.88</v>
      </c>
      <c r="M3316" s="257">
        <v>-22.72</v>
      </c>
      <c r="N3316" s="257">
        <v>-94.33</v>
      </c>
      <c r="O3316" s="257">
        <v>71.61</v>
      </c>
      <c r="P3316" s="257">
        <v>-31.64</v>
      </c>
      <c r="Q3316" s="215" t="s">
        <v>922</v>
      </c>
      <c r="R3316" s="215" t="s">
        <v>923</v>
      </c>
      <c r="S3316" s="215" t="s">
        <v>924</v>
      </c>
      <c r="T3316" s="215" t="s">
        <v>925</v>
      </c>
      <c r="U3316" s="215" t="s">
        <v>926</v>
      </c>
      <c r="W3316" s="215" t="s">
        <v>36</v>
      </c>
      <c r="X3316" s="215" t="s">
        <v>7</v>
      </c>
      <c r="Y3316" s="215" t="s">
        <v>12</v>
      </c>
      <c r="Z3316" s="215" t="s">
        <v>20</v>
      </c>
    </row>
    <row r="3317" spans="1:26">
      <c r="A3317" s="215" t="s">
        <v>3615</v>
      </c>
      <c r="B3317" s="51">
        <v>76</v>
      </c>
      <c r="C3317" s="215" t="s">
        <v>1237</v>
      </c>
      <c r="D3317" s="215" t="s">
        <v>3707</v>
      </c>
      <c r="E3317" s="215" t="s">
        <v>3708</v>
      </c>
      <c r="F3317" s="51">
        <v>3</v>
      </c>
      <c r="G3317" s="258">
        <v>0.6</v>
      </c>
      <c r="H3317" s="258">
        <v>-18</v>
      </c>
      <c r="I3317" s="272">
        <v>1.0647058823529401</v>
      </c>
      <c r="J3317" s="272">
        <v>0.11386549422303401</v>
      </c>
      <c r="K3317" s="257">
        <v>-13.08</v>
      </c>
      <c r="L3317" s="257">
        <v>-22.63</v>
      </c>
      <c r="M3317" s="257">
        <v>-19.11</v>
      </c>
      <c r="N3317" s="257">
        <v>-28.65</v>
      </c>
      <c r="O3317" s="257">
        <v>9.5399999999999991</v>
      </c>
      <c r="P3317" s="257">
        <v>-23.85</v>
      </c>
      <c r="Q3317" s="215" t="s">
        <v>1240</v>
      </c>
      <c r="R3317" s="215" t="s">
        <v>1241</v>
      </c>
      <c r="S3317" s="215" t="s">
        <v>1215</v>
      </c>
      <c r="T3317" s="215" t="s">
        <v>1242</v>
      </c>
      <c r="U3317" s="215" t="s">
        <v>488</v>
      </c>
      <c r="W3317" s="215" t="s">
        <v>27</v>
      </c>
      <c r="X3317" s="215" t="s">
        <v>7</v>
      </c>
      <c r="Y3317" s="215" t="s">
        <v>15</v>
      </c>
      <c r="Z3317" s="215" t="s">
        <v>17</v>
      </c>
    </row>
    <row r="3318" spans="1:26">
      <c r="A3318" s="215" t="s">
        <v>3615</v>
      </c>
      <c r="B3318" s="51">
        <v>77</v>
      </c>
      <c r="C3318" s="215" t="s">
        <v>1068</v>
      </c>
      <c r="D3318" s="215" t="s">
        <v>2193</v>
      </c>
      <c r="E3318" s="215" t="s">
        <v>1074</v>
      </c>
      <c r="F3318" s="51">
        <v>1</v>
      </c>
      <c r="G3318" s="258">
        <v>0.2</v>
      </c>
      <c r="H3318" s="258">
        <v>-12.6</v>
      </c>
      <c r="I3318" s="272">
        <v>8.2117647058823504</v>
      </c>
      <c r="J3318" s="272">
        <v>0.23690547783330501</v>
      </c>
      <c r="K3318" s="257">
        <v>-7.88</v>
      </c>
      <c r="L3318" s="257">
        <v>-29.36</v>
      </c>
      <c r="M3318" s="257">
        <v>-21.04</v>
      </c>
      <c r="N3318" s="257">
        <v>-87.46</v>
      </c>
      <c r="O3318" s="257">
        <v>66.42</v>
      </c>
      <c r="P3318" s="257">
        <v>-29.33</v>
      </c>
      <c r="Q3318" s="215" t="s">
        <v>1071</v>
      </c>
      <c r="R3318" s="215" t="s">
        <v>1072</v>
      </c>
      <c r="S3318" s="215" t="s">
        <v>1073</v>
      </c>
      <c r="T3318" s="215" t="s">
        <v>529</v>
      </c>
      <c r="U3318" s="215" t="s">
        <v>1074</v>
      </c>
      <c r="W3318" s="215" t="s">
        <v>36</v>
      </c>
      <c r="X3318" s="215" t="s">
        <v>35</v>
      </c>
      <c r="Y3318" s="215" t="s">
        <v>12</v>
      </c>
      <c r="Z3318" s="215" t="s">
        <v>20</v>
      </c>
    </row>
    <row r="3319" spans="1:26">
      <c r="A3319" s="215" t="s">
        <v>3615</v>
      </c>
      <c r="B3319" s="51">
        <v>78</v>
      </c>
      <c r="C3319" s="215" t="s">
        <v>509</v>
      </c>
      <c r="D3319" s="215" t="s">
        <v>1564</v>
      </c>
      <c r="E3319" s="215" t="s">
        <v>3709</v>
      </c>
      <c r="F3319" s="51">
        <v>4</v>
      </c>
      <c r="G3319" s="258">
        <v>0.8</v>
      </c>
      <c r="H3319" s="258">
        <v>-17.399999999999999</v>
      </c>
      <c r="I3319" s="272">
        <v>3.6588235294117601</v>
      </c>
      <c r="J3319" s="272">
        <v>0.311618105708448</v>
      </c>
      <c r="K3319" s="257">
        <v>-16.87</v>
      </c>
      <c r="L3319" s="257">
        <v>-26.36</v>
      </c>
      <c r="M3319" s="257">
        <v>-22.79</v>
      </c>
      <c r="N3319" s="257">
        <v>-77.42</v>
      </c>
      <c r="O3319" s="257">
        <v>54.63</v>
      </c>
      <c r="P3319" s="257">
        <v>-27.79</v>
      </c>
      <c r="Q3319" s="215" t="s">
        <v>478</v>
      </c>
      <c r="R3319" s="215" t="s">
        <v>512</v>
      </c>
      <c r="S3319" s="215" t="s">
        <v>513</v>
      </c>
      <c r="T3319" s="215" t="s">
        <v>514</v>
      </c>
      <c r="U3319" s="215" t="s">
        <v>515</v>
      </c>
      <c r="W3319" s="215" t="s">
        <v>27</v>
      </c>
      <c r="X3319" s="215" t="s">
        <v>35</v>
      </c>
      <c r="Y3319" s="215" t="s">
        <v>12</v>
      </c>
      <c r="Z3319" s="215" t="s">
        <v>17</v>
      </c>
    </row>
    <row r="3320" spans="1:26">
      <c r="A3320" s="215" t="s">
        <v>3615</v>
      </c>
      <c r="B3320" s="51">
        <v>79</v>
      </c>
      <c r="C3320" s="215" t="s">
        <v>360</v>
      </c>
      <c r="D3320" s="215" t="s">
        <v>3710</v>
      </c>
      <c r="E3320" s="215" t="s">
        <v>3711</v>
      </c>
      <c r="F3320" s="51">
        <v>5</v>
      </c>
      <c r="G3320" s="258">
        <v>1</v>
      </c>
      <c r="H3320" s="258">
        <v>-3.8000000000000398</v>
      </c>
      <c r="I3320" s="272">
        <v>13.4352941176471</v>
      </c>
      <c r="J3320" s="272">
        <v>0.38804288604581</v>
      </c>
      <c r="K3320" s="257">
        <v>-10.220000000000001</v>
      </c>
      <c r="L3320" s="257">
        <v>-31.06</v>
      </c>
      <c r="M3320" s="257">
        <v>-20.27</v>
      </c>
      <c r="N3320" s="257">
        <v>-88.39</v>
      </c>
      <c r="O3320" s="257">
        <v>68.12</v>
      </c>
      <c r="P3320" s="257">
        <v>-31.83</v>
      </c>
      <c r="Q3320" s="215" t="s">
        <v>363</v>
      </c>
      <c r="R3320" s="215" t="s">
        <v>364</v>
      </c>
      <c r="S3320" s="215" t="s">
        <v>365</v>
      </c>
      <c r="T3320" s="215" t="s">
        <v>366</v>
      </c>
      <c r="U3320" s="215" t="s">
        <v>367</v>
      </c>
      <c r="W3320" s="215" t="s">
        <v>36</v>
      </c>
      <c r="X3320" s="215" t="s">
        <v>35</v>
      </c>
      <c r="Y3320" s="215" t="s">
        <v>15</v>
      </c>
      <c r="Z3320" s="215" t="s">
        <v>20</v>
      </c>
    </row>
    <row r="3321" spans="1:26">
      <c r="A3321" s="215" t="s">
        <v>3615</v>
      </c>
      <c r="B3321" s="51">
        <v>80</v>
      </c>
      <c r="C3321" s="215" t="s">
        <v>1208</v>
      </c>
      <c r="D3321" s="215" t="s">
        <v>3712</v>
      </c>
      <c r="E3321" s="215" t="s">
        <v>2803</v>
      </c>
      <c r="F3321" s="51">
        <v>1</v>
      </c>
      <c r="G3321" s="258">
        <v>0.2</v>
      </c>
      <c r="H3321" s="258">
        <v>-13.2</v>
      </c>
      <c r="I3321" s="272">
        <v>10.2823529411765</v>
      </c>
      <c r="J3321" s="272">
        <v>0.30331275755523401</v>
      </c>
      <c r="K3321" s="257">
        <v>-6.8</v>
      </c>
      <c r="L3321" s="257">
        <v>-29.92</v>
      </c>
      <c r="M3321" s="257">
        <v>-18.78</v>
      </c>
      <c r="N3321" s="257">
        <v>-80.33</v>
      </c>
      <c r="O3321" s="257">
        <v>61.55</v>
      </c>
      <c r="P3321" s="257">
        <v>-30.37</v>
      </c>
      <c r="Q3321" s="215" t="s">
        <v>1211</v>
      </c>
      <c r="R3321" s="215" t="s">
        <v>1212</v>
      </c>
      <c r="S3321" s="215" t="s">
        <v>1213</v>
      </c>
      <c r="T3321" s="215" t="s">
        <v>1214</v>
      </c>
      <c r="U3321" s="215" t="s">
        <v>1215</v>
      </c>
      <c r="W3321" s="215" t="s">
        <v>36</v>
      </c>
      <c r="X3321" s="215" t="s">
        <v>35</v>
      </c>
      <c r="Y3321" s="215" t="s">
        <v>12</v>
      </c>
      <c r="Z3321" s="215" t="s">
        <v>17</v>
      </c>
    </row>
    <row r="3322" spans="1:26">
      <c r="A3322" s="215" t="s">
        <v>3615</v>
      </c>
      <c r="B3322" s="51">
        <v>81</v>
      </c>
      <c r="C3322" s="215" t="s">
        <v>1196</v>
      </c>
      <c r="D3322" s="215" t="s">
        <v>3713</v>
      </c>
      <c r="E3322" s="215" t="s">
        <v>3714</v>
      </c>
      <c r="F3322" s="51">
        <v>1</v>
      </c>
      <c r="G3322" s="258">
        <v>0.2</v>
      </c>
      <c r="H3322" s="258">
        <v>-18</v>
      </c>
      <c r="I3322" s="272">
        <v>2.4588235294117702</v>
      </c>
      <c r="J3322" s="272">
        <v>0.20225838627706899</v>
      </c>
      <c r="K3322" s="257">
        <v>-14.73</v>
      </c>
      <c r="L3322" s="257">
        <v>-24.54</v>
      </c>
      <c r="M3322" s="257">
        <v>-20.11</v>
      </c>
      <c r="N3322" s="257">
        <v>-35.39</v>
      </c>
      <c r="O3322" s="257">
        <v>15.28</v>
      </c>
      <c r="P3322" s="257">
        <v>-25.97</v>
      </c>
      <c r="Q3322" s="215" t="s">
        <v>1199</v>
      </c>
      <c r="R3322" s="215" t="s">
        <v>1200</v>
      </c>
      <c r="S3322" s="215" t="s">
        <v>1201</v>
      </c>
      <c r="T3322" s="215" t="s">
        <v>992</v>
      </c>
      <c r="U3322" s="215" t="s">
        <v>627</v>
      </c>
      <c r="W3322" s="215" t="s">
        <v>27</v>
      </c>
      <c r="X3322" s="215" t="s">
        <v>7</v>
      </c>
      <c r="Y3322" s="215" t="s">
        <v>15</v>
      </c>
      <c r="Z3322" s="215" t="s">
        <v>17</v>
      </c>
    </row>
    <row r="3323" spans="1:26">
      <c r="A3323" s="215" t="s">
        <v>3615</v>
      </c>
      <c r="B3323" s="51">
        <v>82</v>
      </c>
      <c r="C3323" s="215" t="s">
        <v>621</v>
      </c>
      <c r="D3323" s="215" t="s">
        <v>3715</v>
      </c>
      <c r="E3323" s="215" t="s">
        <v>3369</v>
      </c>
      <c r="F3323" s="51">
        <v>2</v>
      </c>
      <c r="G3323" s="258">
        <v>0.4</v>
      </c>
      <c r="H3323" s="258">
        <v>-8.5000000000000195</v>
      </c>
      <c r="I3323" s="272">
        <v>13.4294117647059</v>
      </c>
      <c r="J3323" s="272">
        <v>0.36068930884043898</v>
      </c>
      <c r="K3323" s="257">
        <v>-2.74</v>
      </c>
      <c r="L3323" s="257">
        <v>-29.51</v>
      </c>
      <c r="M3323" s="257">
        <v>-18.71</v>
      </c>
      <c r="N3323" s="257">
        <v>-83.27</v>
      </c>
      <c r="O3323" s="257">
        <v>64.56</v>
      </c>
      <c r="P3323" s="257">
        <v>-29.55</v>
      </c>
      <c r="Q3323" s="215" t="s">
        <v>624</v>
      </c>
      <c r="R3323" s="215" t="s">
        <v>555</v>
      </c>
      <c r="S3323" s="215" t="s">
        <v>625</v>
      </c>
      <c r="T3323" s="215" t="s">
        <v>626</v>
      </c>
      <c r="U3323" s="215" t="s">
        <v>627</v>
      </c>
      <c r="W3323" s="215" t="s">
        <v>36</v>
      </c>
      <c r="X3323" s="215" t="s">
        <v>35</v>
      </c>
      <c r="Y3323" s="215" t="s">
        <v>15</v>
      </c>
      <c r="Z3323" s="215" t="s">
        <v>17</v>
      </c>
    </row>
    <row r="3324" spans="1:26">
      <c r="A3324" s="215" t="s">
        <v>3615</v>
      </c>
      <c r="B3324" s="51">
        <v>83</v>
      </c>
      <c r="C3324" s="215" t="s">
        <v>816</v>
      </c>
      <c r="D3324" s="215" t="s">
        <v>3716</v>
      </c>
      <c r="E3324" s="215" t="s">
        <v>3717</v>
      </c>
      <c r="F3324" s="51">
        <v>0</v>
      </c>
      <c r="G3324" s="258">
        <v>0</v>
      </c>
      <c r="H3324" s="258">
        <v>-17.7</v>
      </c>
      <c r="I3324" s="272">
        <v>2.0470588235294098</v>
      </c>
      <c r="J3324" s="272">
        <v>0.19858917815927199</v>
      </c>
      <c r="K3324" s="257">
        <v>-12.43</v>
      </c>
      <c r="L3324" s="257">
        <v>-21.3</v>
      </c>
      <c r="M3324" s="257">
        <v>-17.829999999999998</v>
      </c>
      <c r="N3324" s="257">
        <v>-53.89</v>
      </c>
      <c r="O3324" s="257">
        <v>36.06</v>
      </c>
      <c r="P3324" s="257">
        <v>-22.3</v>
      </c>
      <c r="Q3324" s="215" t="s">
        <v>819</v>
      </c>
      <c r="R3324" s="215" t="s">
        <v>779</v>
      </c>
      <c r="S3324" s="215" t="s">
        <v>820</v>
      </c>
      <c r="T3324" s="215" t="s">
        <v>821</v>
      </c>
      <c r="U3324" s="215" t="s">
        <v>822</v>
      </c>
      <c r="W3324" s="215" t="s">
        <v>27</v>
      </c>
      <c r="X3324" s="215" t="s">
        <v>35</v>
      </c>
      <c r="Y3324" s="215" t="s">
        <v>15</v>
      </c>
      <c r="Z3324" s="215" t="s">
        <v>17</v>
      </c>
    </row>
    <row r="3325" spans="1:26">
      <c r="A3325" s="215" t="s">
        <v>3615</v>
      </c>
      <c r="B3325" s="51">
        <v>84</v>
      </c>
      <c r="C3325" s="215" t="s">
        <v>483</v>
      </c>
      <c r="D3325" s="215" t="s">
        <v>3718</v>
      </c>
      <c r="E3325" s="215" t="s">
        <v>3719</v>
      </c>
      <c r="F3325" s="51">
        <v>4</v>
      </c>
      <c r="G3325" s="258">
        <v>0.8</v>
      </c>
      <c r="H3325" s="258">
        <v>-17.100000000000001</v>
      </c>
      <c r="I3325" s="272">
        <v>3.3647058823529399</v>
      </c>
      <c r="J3325" s="272">
        <v>0.25971427547576098</v>
      </c>
      <c r="K3325" s="257">
        <v>-14.86</v>
      </c>
      <c r="L3325" s="257">
        <v>-24.07</v>
      </c>
      <c r="M3325" s="257">
        <v>-20.57</v>
      </c>
      <c r="N3325" s="257">
        <v>-73.849999999999994</v>
      </c>
      <c r="O3325" s="257">
        <v>53.28</v>
      </c>
      <c r="P3325" s="257">
        <v>-25.16</v>
      </c>
      <c r="Q3325" s="215" t="s">
        <v>486</v>
      </c>
      <c r="R3325" s="215" t="s">
        <v>214</v>
      </c>
      <c r="S3325" s="215" t="s">
        <v>487</v>
      </c>
      <c r="T3325" s="215" t="s">
        <v>488</v>
      </c>
      <c r="U3325" s="215" t="s">
        <v>318</v>
      </c>
      <c r="W3325" s="215" t="s">
        <v>27</v>
      </c>
      <c r="X3325" s="215" t="s">
        <v>35</v>
      </c>
      <c r="Y3325" s="215" t="s">
        <v>12</v>
      </c>
      <c r="Z3325" s="215" t="s">
        <v>20</v>
      </c>
    </row>
    <row r="3326" spans="1:26">
      <c r="A3326" s="215" t="s">
        <v>3615</v>
      </c>
      <c r="B3326" s="51">
        <v>85</v>
      </c>
      <c r="C3326" s="215" t="s">
        <v>329</v>
      </c>
      <c r="D3326" s="215" t="s">
        <v>2154</v>
      </c>
      <c r="E3326" s="215" t="s">
        <v>2492</v>
      </c>
      <c r="F3326" s="51">
        <v>5</v>
      </c>
      <c r="G3326" s="258">
        <v>1</v>
      </c>
      <c r="H3326" s="258">
        <v>-18</v>
      </c>
      <c r="I3326" s="272">
        <v>1.0941176470588201</v>
      </c>
      <c r="J3326" s="272">
        <v>0.115058888966041</v>
      </c>
      <c r="K3326" s="257">
        <v>-14.53</v>
      </c>
      <c r="L3326" s="257">
        <v>-23.99</v>
      </c>
      <c r="M3326" s="257">
        <v>-20.55</v>
      </c>
      <c r="N3326" s="257">
        <v>-32.619999999999997</v>
      </c>
      <c r="O3326" s="257">
        <v>12.07</v>
      </c>
      <c r="P3326" s="257">
        <v>-25.14</v>
      </c>
      <c r="Q3326" s="215" t="s">
        <v>332</v>
      </c>
      <c r="R3326" s="215" t="s">
        <v>333</v>
      </c>
      <c r="S3326" s="215" t="s">
        <v>334</v>
      </c>
      <c r="T3326" s="215" t="s">
        <v>335</v>
      </c>
      <c r="U3326" s="215" t="s">
        <v>336</v>
      </c>
      <c r="W3326" s="215" t="s">
        <v>27</v>
      </c>
      <c r="X3326" s="215" t="s">
        <v>23</v>
      </c>
      <c r="Y3326" s="215" t="s">
        <v>23</v>
      </c>
      <c r="Z3326" s="215" t="s">
        <v>23</v>
      </c>
    </row>
    <row r="3327" spans="1:26">
      <c r="A3327" s="215" t="s">
        <v>3615</v>
      </c>
      <c r="B3327" s="51">
        <v>86</v>
      </c>
      <c r="C3327" s="215" t="s">
        <v>1121</v>
      </c>
      <c r="D3327" s="215" t="s">
        <v>1546</v>
      </c>
      <c r="E3327" s="215" t="s">
        <v>1474</v>
      </c>
      <c r="F3327" s="51">
        <v>0</v>
      </c>
      <c r="G3327" s="258">
        <v>0</v>
      </c>
      <c r="H3327" s="258">
        <v>-18</v>
      </c>
      <c r="I3327" s="272">
        <v>1.28823529411765</v>
      </c>
      <c r="J3327" s="272">
        <v>0.12094902582556</v>
      </c>
      <c r="K3327" s="257">
        <v>-15.1</v>
      </c>
      <c r="L3327" s="257">
        <v>-24.48</v>
      </c>
      <c r="M3327" s="257">
        <v>-21.12</v>
      </c>
      <c r="N3327" s="257">
        <v>-30.17</v>
      </c>
      <c r="O3327" s="257">
        <v>9.0500000000000007</v>
      </c>
      <c r="P3327" s="257">
        <v>-25.65</v>
      </c>
      <c r="Q3327" s="215" t="s">
        <v>905</v>
      </c>
      <c r="R3327" s="215" t="s">
        <v>1124</v>
      </c>
      <c r="S3327" s="215" t="s">
        <v>1125</v>
      </c>
      <c r="T3327" s="215" t="s">
        <v>945</v>
      </c>
      <c r="U3327" s="215" t="s">
        <v>1126</v>
      </c>
      <c r="W3327" s="215" t="s">
        <v>27</v>
      </c>
      <c r="X3327" s="215" t="s">
        <v>23</v>
      </c>
      <c r="Y3327" s="215" t="s">
        <v>23</v>
      </c>
      <c r="Z3327" s="215" t="s">
        <v>23</v>
      </c>
    </row>
    <row r="3328" spans="1:26">
      <c r="A3328" s="215" t="s">
        <v>3615</v>
      </c>
      <c r="B3328" s="51">
        <v>87</v>
      </c>
      <c r="C3328" s="215" t="s">
        <v>265</v>
      </c>
      <c r="D3328" s="215" t="s">
        <v>1560</v>
      </c>
      <c r="E3328" s="215" t="s">
        <v>3720</v>
      </c>
      <c r="F3328" s="51">
        <v>5</v>
      </c>
      <c r="G3328" s="258">
        <v>1</v>
      </c>
      <c r="H3328" s="258">
        <v>-14</v>
      </c>
      <c r="I3328" s="272">
        <v>19.382352941176499</v>
      </c>
      <c r="J3328" s="272">
        <v>0.54169345774806099</v>
      </c>
      <c r="K3328" s="257">
        <v>-6.86</v>
      </c>
      <c r="L3328" s="257">
        <v>-32.9</v>
      </c>
      <c r="M3328" s="257">
        <v>-23.09</v>
      </c>
      <c r="N3328" s="257">
        <v>-107.21</v>
      </c>
      <c r="O3328" s="257">
        <v>84.12</v>
      </c>
      <c r="P3328" s="257">
        <v>-31.69</v>
      </c>
      <c r="Q3328" s="215" t="s">
        <v>268</v>
      </c>
      <c r="R3328" s="215" t="s">
        <v>269</v>
      </c>
      <c r="S3328" s="215" t="s">
        <v>270</v>
      </c>
      <c r="T3328" s="215" t="s">
        <v>271</v>
      </c>
      <c r="U3328" s="215" t="s">
        <v>272</v>
      </c>
      <c r="W3328" s="215" t="s">
        <v>36</v>
      </c>
      <c r="X3328" s="215" t="s">
        <v>7</v>
      </c>
      <c r="Y3328" s="215" t="s">
        <v>15</v>
      </c>
      <c r="Z3328" s="215" t="s">
        <v>20</v>
      </c>
    </row>
    <row r="3329" spans="1:26">
      <c r="A3329" s="215" t="s">
        <v>3615</v>
      </c>
      <c r="B3329" s="51">
        <v>88</v>
      </c>
      <c r="C3329" s="215" t="s">
        <v>693</v>
      </c>
      <c r="D3329" s="215" t="s">
        <v>1720</v>
      </c>
      <c r="E3329" s="215" t="s">
        <v>3721</v>
      </c>
      <c r="F3329" s="51">
        <v>4</v>
      </c>
      <c r="G3329" s="258">
        <v>0.8</v>
      </c>
      <c r="H3329" s="258">
        <v>-14.4</v>
      </c>
      <c r="I3329" s="272">
        <v>3.5235294117647098</v>
      </c>
      <c r="J3329" s="272">
        <v>0.22880344973750599</v>
      </c>
      <c r="K3329" s="257">
        <v>-15.55</v>
      </c>
      <c r="L3329" s="257">
        <v>-26.13</v>
      </c>
      <c r="M3329" s="257">
        <v>-21.27</v>
      </c>
      <c r="N3329" s="257">
        <v>-62.03</v>
      </c>
      <c r="O3329" s="257">
        <v>40.76</v>
      </c>
      <c r="P3329" s="257">
        <v>-27.21</v>
      </c>
      <c r="Q3329" s="215" t="s">
        <v>696</v>
      </c>
      <c r="R3329" s="215" t="s">
        <v>697</v>
      </c>
      <c r="S3329" s="215" t="s">
        <v>698</v>
      </c>
      <c r="T3329" s="215" t="s">
        <v>212</v>
      </c>
      <c r="U3329" s="215" t="s">
        <v>405</v>
      </c>
      <c r="W3329" s="215" t="s">
        <v>27</v>
      </c>
      <c r="X3329" s="215" t="s">
        <v>35</v>
      </c>
      <c r="Y3329" s="215" t="s">
        <v>15</v>
      </c>
      <c r="Z3329" s="215" t="s">
        <v>20</v>
      </c>
    </row>
    <row r="3330" spans="1:26">
      <c r="A3330" s="215" t="s">
        <v>3615</v>
      </c>
      <c r="B3330" s="51">
        <v>89</v>
      </c>
      <c r="C3330" s="215" t="s">
        <v>1075</v>
      </c>
      <c r="D3330" s="215" t="s">
        <v>3722</v>
      </c>
      <c r="E3330" s="215" t="s">
        <v>3723</v>
      </c>
      <c r="F3330" s="51">
        <v>1</v>
      </c>
      <c r="G3330" s="258">
        <v>0.2</v>
      </c>
      <c r="H3330" s="258">
        <v>-17.399999999999999</v>
      </c>
      <c r="I3330" s="272">
        <v>3.0235294117647098</v>
      </c>
      <c r="J3330" s="272">
        <v>0.23139475797870501</v>
      </c>
      <c r="K3330" s="257">
        <v>-14.13</v>
      </c>
      <c r="L3330" s="257">
        <v>-23.3</v>
      </c>
      <c r="M3330" s="257">
        <v>-19.850000000000001</v>
      </c>
      <c r="N3330" s="257">
        <v>-94.86</v>
      </c>
      <c r="O3330" s="257">
        <v>75.010000000000005</v>
      </c>
      <c r="P3330" s="257">
        <v>-24.38</v>
      </c>
      <c r="Q3330" s="215" t="s">
        <v>1078</v>
      </c>
      <c r="R3330" s="215" t="s">
        <v>1079</v>
      </c>
      <c r="S3330" s="215" t="s">
        <v>977</v>
      </c>
      <c r="T3330" s="215" t="s">
        <v>1080</v>
      </c>
      <c r="U3330" s="215" t="s">
        <v>857</v>
      </c>
      <c r="W3330" s="215" t="s">
        <v>27</v>
      </c>
      <c r="X3330" s="215" t="s">
        <v>35</v>
      </c>
      <c r="Y3330" s="215" t="s">
        <v>15</v>
      </c>
      <c r="Z3330" s="215" t="s">
        <v>17</v>
      </c>
    </row>
    <row r="3331" spans="1:26">
      <c r="A3331" s="215" t="s">
        <v>3615</v>
      </c>
      <c r="B3331" s="51">
        <v>90</v>
      </c>
      <c r="C3331" s="215" t="s">
        <v>613</v>
      </c>
      <c r="D3331" s="215" t="s">
        <v>3724</v>
      </c>
      <c r="E3331" s="215" t="s">
        <v>3725</v>
      </c>
      <c r="F3331" s="51">
        <v>4</v>
      </c>
      <c r="G3331" s="258">
        <v>0.8</v>
      </c>
      <c r="H3331" s="258">
        <v>-18</v>
      </c>
      <c r="I3331" s="272">
        <v>3.1117647058823499</v>
      </c>
      <c r="J3331" s="272">
        <v>0.22620454765699899</v>
      </c>
      <c r="K3331" s="257">
        <v>-15.02</v>
      </c>
      <c r="L3331" s="257">
        <v>-23.9</v>
      </c>
      <c r="M3331" s="257">
        <v>-20.420000000000002</v>
      </c>
      <c r="N3331" s="257">
        <v>-32.590000000000003</v>
      </c>
      <c r="O3331" s="257">
        <v>12.17</v>
      </c>
      <c r="P3331" s="257">
        <v>-24.96</v>
      </c>
      <c r="Q3331" s="215" t="s">
        <v>616</v>
      </c>
      <c r="R3331" s="215" t="s">
        <v>617</v>
      </c>
      <c r="S3331" s="215" t="s">
        <v>618</v>
      </c>
      <c r="T3331" s="215" t="s">
        <v>619</v>
      </c>
      <c r="U3331" s="215" t="s">
        <v>620</v>
      </c>
      <c r="W3331" s="215" t="s">
        <v>27</v>
      </c>
      <c r="X3331" s="215" t="s">
        <v>23</v>
      </c>
      <c r="Y3331" s="215" t="s">
        <v>23</v>
      </c>
      <c r="Z3331" s="215" t="s">
        <v>23</v>
      </c>
    </row>
    <row r="3332" spans="1:26">
      <c r="A3332" s="215" t="s">
        <v>3615</v>
      </c>
      <c r="B3332" s="51">
        <v>91</v>
      </c>
      <c r="C3332" s="215" t="s">
        <v>1243</v>
      </c>
      <c r="D3332" s="215" t="s">
        <v>3726</v>
      </c>
      <c r="E3332" s="215" t="s">
        <v>3727</v>
      </c>
      <c r="F3332" s="51">
        <v>2</v>
      </c>
      <c r="G3332" s="258">
        <v>0.4</v>
      </c>
      <c r="H3332" s="258">
        <v>-18</v>
      </c>
      <c r="I3332" s="272">
        <v>0.70588235294117696</v>
      </c>
      <c r="J3332" s="272">
        <v>8.7385643583490699E-2</v>
      </c>
      <c r="K3332" s="257">
        <v>-13.82</v>
      </c>
      <c r="L3332" s="257">
        <v>-23.15</v>
      </c>
      <c r="M3332" s="257">
        <v>-19.2</v>
      </c>
      <c r="N3332" s="257">
        <v>-31.31</v>
      </c>
      <c r="O3332" s="257">
        <v>12.11</v>
      </c>
      <c r="P3332" s="257">
        <v>-24.44</v>
      </c>
      <c r="Q3332" s="215" t="s">
        <v>1246</v>
      </c>
      <c r="R3332" s="215" t="s">
        <v>1247</v>
      </c>
      <c r="S3332" s="215" t="s">
        <v>1248</v>
      </c>
      <c r="T3332" s="215" t="s">
        <v>1249</v>
      </c>
      <c r="U3332" s="215" t="s">
        <v>247</v>
      </c>
      <c r="W3332" s="215" t="s">
        <v>27</v>
      </c>
      <c r="X3332" s="215" t="s">
        <v>23</v>
      </c>
      <c r="Y3332" s="215" t="s">
        <v>23</v>
      </c>
      <c r="Z3332" s="215" t="s">
        <v>23</v>
      </c>
    </row>
    <row r="3333" spans="1:26">
      <c r="A3333" s="215" t="s">
        <v>3615</v>
      </c>
      <c r="B3333" s="51">
        <v>92</v>
      </c>
      <c r="C3333" s="215" t="s">
        <v>906</v>
      </c>
      <c r="D3333" s="215" t="s">
        <v>3728</v>
      </c>
      <c r="E3333" s="215" t="s">
        <v>3729</v>
      </c>
      <c r="F3333" s="51">
        <v>1</v>
      </c>
      <c r="G3333" s="258">
        <v>0.2</v>
      </c>
      <c r="H3333" s="258">
        <v>-14</v>
      </c>
      <c r="I3333" s="272">
        <v>9.6294117647058801</v>
      </c>
      <c r="J3333" s="272">
        <v>0.27072042035875998</v>
      </c>
      <c r="K3333" s="257">
        <v>-6.08</v>
      </c>
      <c r="L3333" s="257">
        <v>-28.48</v>
      </c>
      <c r="M3333" s="257">
        <v>-18.920000000000002</v>
      </c>
      <c r="N3333" s="257">
        <v>-93.82</v>
      </c>
      <c r="O3333" s="257">
        <v>74.900000000000006</v>
      </c>
      <c r="P3333" s="257">
        <v>-28.36</v>
      </c>
      <c r="Q3333" s="215" t="s">
        <v>909</v>
      </c>
      <c r="R3333" s="215" t="s">
        <v>910</v>
      </c>
      <c r="S3333" s="215" t="s">
        <v>357</v>
      </c>
      <c r="T3333" s="215" t="s">
        <v>903</v>
      </c>
      <c r="U3333" s="215" t="s">
        <v>911</v>
      </c>
      <c r="W3333" s="215" t="s">
        <v>36</v>
      </c>
      <c r="X3333" s="215" t="s">
        <v>7</v>
      </c>
      <c r="Y3333" s="215" t="s">
        <v>15</v>
      </c>
      <c r="Z3333" s="215" t="s">
        <v>17</v>
      </c>
    </row>
    <row r="3334" spans="1:26">
      <c r="A3334" s="215" t="s">
        <v>3615</v>
      </c>
      <c r="B3334" s="51">
        <v>93</v>
      </c>
      <c r="C3334" s="215" t="s">
        <v>1156</v>
      </c>
      <c r="D3334" s="215" t="s">
        <v>1157</v>
      </c>
      <c r="E3334" s="215" t="s">
        <v>3205</v>
      </c>
      <c r="F3334" s="51">
        <v>3</v>
      </c>
      <c r="G3334" s="258">
        <v>0.6</v>
      </c>
      <c r="H3334" s="258">
        <v>-16.7</v>
      </c>
      <c r="I3334" s="272">
        <v>3.6705882352941201</v>
      </c>
      <c r="J3334" s="272">
        <v>0.265752418534007</v>
      </c>
      <c r="K3334" s="257">
        <v>-14.15</v>
      </c>
      <c r="L3334" s="257">
        <v>-23.91</v>
      </c>
      <c r="M3334" s="257">
        <v>-20.12</v>
      </c>
      <c r="N3334" s="257">
        <v>-89.15</v>
      </c>
      <c r="O3334" s="257">
        <v>69.03</v>
      </c>
      <c r="P3334" s="257">
        <v>-25.25</v>
      </c>
      <c r="Q3334" s="215" t="s">
        <v>1159</v>
      </c>
      <c r="R3334" s="215" t="s">
        <v>1017</v>
      </c>
      <c r="S3334" s="215" t="s">
        <v>1160</v>
      </c>
      <c r="T3334" s="215" t="s">
        <v>1161</v>
      </c>
      <c r="U3334" s="215" t="s">
        <v>500</v>
      </c>
      <c r="W3334" s="215" t="s">
        <v>27</v>
      </c>
      <c r="X3334" s="215" t="s">
        <v>35</v>
      </c>
      <c r="Y3334" s="215" t="s">
        <v>15</v>
      </c>
      <c r="Z3334" s="215" t="s">
        <v>17</v>
      </c>
    </row>
    <row r="3335" spans="1:26">
      <c r="A3335" s="215" t="s">
        <v>3615</v>
      </c>
      <c r="B3335" s="51">
        <v>94</v>
      </c>
      <c r="C3335" s="215" t="s">
        <v>1087</v>
      </c>
      <c r="D3335" s="215" t="s">
        <v>1088</v>
      </c>
      <c r="E3335" s="215" t="s">
        <v>1847</v>
      </c>
      <c r="F3335" s="51">
        <v>2</v>
      </c>
      <c r="G3335" s="258">
        <v>0.4</v>
      </c>
      <c r="H3335" s="258">
        <v>-18</v>
      </c>
      <c r="I3335" s="272">
        <v>1.1705882352941199</v>
      </c>
      <c r="J3335" s="272">
        <v>0.15340327327985001</v>
      </c>
      <c r="K3335" s="257">
        <v>-13.17</v>
      </c>
      <c r="L3335" s="257">
        <v>-22.74</v>
      </c>
      <c r="M3335" s="257">
        <v>-18.88</v>
      </c>
      <c r="N3335" s="257">
        <v>-31.21</v>
      </c>
      <c r="O3335" s="257">
        <v>12.33</v>
      </c>
      <c r="P3335" s="257">
        <v>-23.86</v>
      </c>
      <c r="Q3335" s="215" t="s">
        <v>1009</v>
      </c>
      <c r="R3335" s="215" t="s">
        <v>1090</v>
      </c>
      <c r="S3335" s="215" t="s">
        <v>1091</v>
      </c>
      <c r="T3335" s="215" t="s">
        <v>1092</v>
      </c>
      <c r="U3335" s="215" t="s">
        <v>1093</v>
      </c>
      <c r="W3335" s="215" t="s">
        <v>27</v>
      </c>
      <c r="X3335" s="215" t="s">
        <v>7</v>
      </c>
      <c r="Y3335" s="215" t="s">
        <v>12</v>
      </c>
      <c r="Z3335" s="215" t="s">
        <v>17</v>
      </c>
    </row>
    <row r="3336" spans="1:26">
      <c r="A3336" s="215" t="s">
        <v>3615</v>
      </c>
      <c r="B3336" s="51">
        <v>95</v>
      </c>
      <c r="C3336" s="215" t="s">
        <v>1146</v>
      </c>
      <c r="D3336" s="215" t="s">
        <v>1679</v>
      </c>
      <c r="E3336" s="215" t="s">
        <v>3730</v>
      </c>
      <c r="F3336" s="51">
        <v>2</v>
      </c>
      <c r="G3336" s="258">
        <v>0.4</v>
      </c>
      <c r="H3336" s="258">
        <v>-14</v>
      </c>
      <c r="I3336" s="272">
        <v>7.5411764705882396</v>
      </c>
      <c r="J3336" s="272">
        <v>0.20898358145021101</v>
      </c>
      <c r="K3336" s="257">
        <v>-4.96</v>
      </c>
      <c r="L3336" s="257">
        <v>-27</v>
      </c>
      <c r="M3336" s="257">
        <v>-18.25</v>
      </c>
      <c r="N3336" s="257">
        <v>-94.15</v>
      </c>
      <c r="O3336" s="257">
        <v>75.900000000000006</v>
      </c>
      <c r="P3336" s="257">
        <v>-27.16</v>
      </c>
      <c r="Q3336" s="215" t="s">
        <v>1149</v>
      </c>
      <c r="R3336" s="215" t="s">
        <v>1150</v>
      </c>
      <c r="S3336" s="215" t="s">
        <v>442</v>
      </c>
      <c r="T3336" s="215" t="s">
        <v>682</v>
      </c>
      <c r="U3336" s="215" t="s">
        <v>1151</v>
      </c>
      <c r="W3336" s="215" t="s">
        <v>36</v>
      </c>
      <c r="X3336" s="215" t="s">
        <v>7</v>
      </c>
      <c r="Y3336" s="215" t="s">
        <v>12</v>
      </c>
      <c r="Z3336" s="215" t="s">
        <v>20</v>
      </c>
    </row>
    <row r="3337" spans="1:26">
      <c r="A3337" s="215" t="s">
        <v>3615</v>
      </c>
      <c r="B3337" s="51">
        <v>96</v>
      </c>
      <c r="C3337" s="215" t="s">
        <v>1379</v>
      </c>
      <c r="D3337" s="215" t="s">
        <v>3731</v>
      </c>
      <c r="E3337" s="215" t="s">
        <v>3732</v>
      </c>
      <c r="F3337" s="51">
        <v>1</v>
      </c>
      <c r="G3337" s="258">
        <v>0.2</v>
      </c>
      <c r="H3337" s="258">
        <v>-18</v>
      </c>
      <c r="I3337" s="272">
        <v>1.6529411764705899</v>
      </c>
      <c r="J3337" s="272">
        <v>0.17462153146734299</v>
      </c>
      <c r="K3337" s="257">
        <v>-14.09</v>
      </c>
      <c r="L3337" s="257">
        <v>-24.64</v>
      </c>
      <c r="M3337" s="257">
        <v>-19.66</v>
      </c>
      <c r="N3337" s="257">
        <v>-41.98</v>
      </c>
      <c r="O3337" s="257">
        <v>22.32</v>
      </c>
      <c r="P3337" s="257">
        <v>-26.09</v>
      </c>
      <c r="Q3337" s="215" t="s">
        <v>1382</v>
      </c>
      <c r="R3337" s="215" t="s">
        <v>1383</v>
      </c>
      <c r="S3337" s="215" t="s">
        <v>1384</v>
      </c>
      <c r="T3337" s="215" t="s">
        <v>691</v>
      </c>
      <c r="U3337" s="215" t="s">
        <v>1385</v>
      </c>
      <c r="W3337" s="215" t="s">
        <v>27</v>
      </c>
      <c r="X3337" s="215" t="s">
        <v>7</v>
      </c>
      <c r="Y3337" s="215" t="s">
        <v>15</v>
      </c>
      <c r="Z3337" s="215" t="s">
        <v>20</v>
      </c>
    </row>
    <row r="3338" spans="1:26">
      <c r="A3338" s="215" t="s">
        <v>3615</v>
      </c>
      <c r="B3338" s="51">
        <v>97</v>
      </c>
      <c r="C3338" s="215" t="s">
        <v>953</v>
      </c>
      <c r="D3338" s="215" t="s">
        <v>3733</v>
      </c>
      <c r="E3338" s="215" t="s">
        <v>3734</v>
      </c>
      <c r="F3338" s="51">
        <v>3</v>
      </c>
      <c r="G3338" s="258">
        <v>0.6</v>
      </c>
      <c r="H3338" s="258">
        <v>-14</v>
      </c>
      <c r="I3338" s="272">
        <v>11.6235294117647</v>
      </c>
      <c r="J3338" s="272">
        <v>0.31519400778870899</v>
      </c>
      <c r="K3338" s="257">
        <v>-9.48</v>
      </c>
      <c r="L3338" s="257">
        <v>-29.11</v>
      </c>
      <c r="M3338" s="257">
        <v>-17.27</v>
      </c>
      <c r="N3338" s="257">
        <v>-81.56</v>
      </c>
      <c r="O3338" s="257">
        <v>64.290000000000006</v>
      </c>
      <c r="P3338" s="257">
        <v>-28.87</v>
      </c>
      <c r="Q3338" s="215" t="s">
        <v>956</v>
      </c>
      <c r="R3338" s="215" t="s">
        <v>957</v>
      </c>
      <c r="S3338" s="215" t="s">
        <v>690</v>
      </c>
      <c r="T3338" s="215" t="s">
        <v>958</v>
      </c>
      <c r="U3338" s="215" t="s">
        <v>754</v>
      </c>
      <c r="W3338" s="215" t="s">
        <v>36</v>
      </c>
      <c r="X3338" s="215" t="s">
        <v>23</v>
      </c>
      <c r="Y3338" s="215" t="s">
        <v>23</v>
      </c>
      <c r="Z3338" s="215" t="s">
        <v>23</v>
      </c>
    </row>
    <row r="3339" spans="1:26">
      <c r="A3339" s="215" t="s">
        <v>3615</v>
      </c>
      <c r="B3339" s="51">
        <v>98</v>
      </c>
      <c r="C3339" s="215" t="s">
        <v>216</v>
      </c>
      <c r="D3339" s="215" t="s">
        <v>3735</v>
      </c>
      <c r="E3339" s="215" t="s">
        <v>3736</v>
      </c>
      <c r="F3339" s="51">
        <v>2</v>
      </c>
      <c r="G3339" s="258">
        <v>0.4</v>
      </c>
      <c r="H3339" s="258">
        <v>-18</v>
      </c>
      <c r="I3339" s="272">
        <v>1.51764705882353</v>
      </c>
      <c r="J3339" s="272">
        <v>0.16388483192563</v>
      </c>
      <c r="K3339" s="257">
        <v>-15.4</v>
      </c>
      <c r="L3339" s="257">
        <v>-25.15</v>
      </c>
      <c r="M3339" s="257">
        <v>-20.87</v>
      </c>
      <c r="N3339" s="257">
        <v>-36.72</v>
      </c>
      <c r="O3339" s="257">
        <v>15.85</v>
      </c>
      <c r="P3339" s="257">
        <v>-26.5</v>
      </c>
      <c r="Q3339" s="215" t="s">
        <v>219</v>
      </c>
      <c r="R3339" s="215" t="s">
        <v>220</v>
      </c>
      <c r="S3339" s="215" t="s">
        <v>221</v>
      </c>
      <c r="T3339" s="215" t="s">
        <v>222</v>
      </c>
      <c r="U3339" s="215" t="s">
        <v>223</v>
      </c>
      <c r="W3339" s="215" t="s">
        <v>27</v>
      </c>
      <c r="X3339" s="215" t="s">
        <v>7</v>
      </c>
      <c r="Y3339" s="215" t="s">
        <v>12</v>
      </c>
      <c r="Z3339" s="215" t="s">
        <v>20</v>
      </c>
    </row>
    <row r="3340" spans="1:26">
      <c r="A3340" s="215" t="s">
        <v>3615</v>
      </c>
      <c r="B3340" s="51">
        <v>99</v>
      </c>
      <c r="C3340" s="215" t="s">
        <v>1050</v>
      </c>
      <c r="D3340" s="215" t="s">
        <v>3737</v>
      </c>
      <c r="E3340" s="215" t="s">
        <v>1474</v>
      </c>
      <c r="F3340" s="51">
        <v>0</v>
      </c>
      <c r="G3340" s="258">
        <v>0</v>
      </c>
      <c r="H3340" s="258">
        <v>-18</v>
      </c>
      <c r="I3340" s="272">
        <v>1.1470588235294099</v>
      </c>
      <c r="J3340" s="272">
        <v>0.113053172908734</v>
      </c>
      <c r="K3340" s="257">
        <v>-13.03</v>
      </c>
      <c r="L3340" s="257">
        <v>-23.46</v>
      </c>
      <c r="M3340" s="257">
        <v>-18.55</v>
      </c>
      <c r="N3340" s="257">
        <v>-39.590000000000003</v>
      </c>
      <c r="O3340" s="257">
        <v>21.04</v>
      </c>
      <c r="P3340" s="257">
        <v>-24.91</v>
      </c>
      <c r="Q3340" s="215" t="s">
        <v>528</v>
      </c>
      <c r="R3340" s="215" t="s">
        <v>1053</v>
      </c>
      <c r="S3340" s="215" t="s">
        <v>1054</v>
      </c>
      <c r="T3340" s="215" t="s">
        <v>652</v>
      </c>
      <c r="U3340" s="215" t="s">
        <v>1055</v>
      </c>
      <c r="W3340" s="215" t="s">
        <v>27</v>
      </c>
      <c r="X3340" s="215" t="s">
        <v>7</v>
      </c>
      <c r="Y3340" s="215" t="s">
        <v>15</v>
      </c>
      <c r="Z3340" s="215" t="s">
        <v>20</v>
      </c>
    </row>
    <row r="3341" spans="1:26">
      <c r="A3341" s="215" t="s">
        <v>3615</v>
      </c>
      <c r="B3341" s="51">
        <v>100</v>
      </c>
      <c r="C3341" s="215" t="s">
        <v>437</v>
      </c>
      <c r="D3341" s="215" t="s">
        <v>3738</v>
      </c>
      <c r="E3341" s="215" t="s">
        <v>2579</v>
      </c>
      <c r="F3341" s="51">
        <v>2</v>
      </c>
      <c r="G3341" s="258">
        <v>0.4</v>
      </c>
      <c r="H3341" s="258">
        <v>-18</v>
      </c>
      <c r="I3341" s="272">
        <v>1.24117647058824</v>
      </c>
      <c r="J3341" s="272">
        <v>0.14154458687289201</v>
      </c>
      <c r="K3341" s="257">
        <v>-16.850000000000001</v>
      </c>
      <c r="L3341" s="257">
        <v>-26.96</v>
      </c>
      <c r="M3341" s="257">
        <v>-22.34</v>
      </c>
      <c r="N3341" s="257">
        <v>-40.369999999999997</v>
      </c>
      <c r="O3341" s="257">
        <v>18.03</v>
      </c>
      <c r="P3341" s="257">
        <v>-28.23</v>
      </c>
      <c r="Q3341" s="215" t="s">
        <v>440</v>
      </c>
      <c r="R3341" s="215" t="s">
        <v>441</v>
      </c>
      <c r="S3341" s="215" t="s">
        <v>231</v>
      </c>
      <c r="T3341" s="215" t="s">
        <v>442</v>
      </c>
      <c r="U3341" s="215" t="s">
        <v>443</v>
      </c>
      <c r="W3341" s="215" t="s">
        <v>27</v>
      </c>
      <c r="X3341" s="215" t="s">
        <v>7</v>
      </c>
      <c r="Y3341" s="215" t="s">
        <v>12</v>
      </c>
      <c r="Z3341" s="215" t="s">
        <v>20</v>
      </c>
    </row>
    <row r="3342" spans="1:26">
      <c r="A3342" s="215" t="s">
        <v>3615</v>
      </c>
      <c r="B3342" s="51">
        <v>101</v>
      </c>
      <c r="C3342" s="215" t="s">
        <v>1139</v>
      </c>
      <c r="D3342" s="215" t="s">
        <v>1140</v>
      </c>
      <c r="E3342" s="215" t="s">
        <v>3739</v>
      </c>
      <c r="F3342" s="51">
        <v>5</v>
      </c>
      <c r="G3342" s="258">
        <v>1</v>
      </c>
      <c r="H3342" s="258">
        <v>-8.3000000000000203</v>
      </c>
      <c r="I3342" s="272">
        <v>14.0294117647059</v>
      </c>
      <c r="J3342" s="272">
        <v>0.35904969722315</v>
      </c>
      <c r="K3342" s="257">
        <v>-5.51</v>
      </c>
      <c r="L3342" s="257">
        <v>-31.96</v>
      </c>
      <c r="M3342" s="257">
        <v>-21.49</v>
      </c>
      <c r="N3342" s="257">
        <v>-86.64</v>
      </c>
      <c r="O3342" s="257">
        <v>65.150000000000006</v>
      </c>
      <c r="P3342" s="257">
        <v>-32.15</v>
      </c>
      <c r="Q3342" s="215" t="s">
        <v>1142</v>
      </c>
      <c r="R3342" s="215" t="s">
        <v>1143</v>
      </c>
      <c r="S3342" s="215" t="s">
        <v>1144</v>
      </c>
      <c r="T3342" s="215" t="s">
        <v>1145</v>
      </c>
      <c r="U3342" s="215" t="s">
        <v>985</v>
      </c>
      <c r="W3342" s="215" t="s">
        <v>36</v>
      </c>
      <c r="X3342" s="215" t="s">
        <v>35</v>
      </c>
      <c r="Y3342" s="215" t="s">
        <v>15</v>
      </c>
      <c r="Z3342" s="215" t="s">
        <v>17</v>
      </c>
    </row>
    <row r="3343" spans="1:26">
      <c r="A3343" s="215" t="s">
        <v>3615</v>
      </c>
      <c r="B3343" s="51">
        <v>102</v>
      </c>
      <c r="C3343" s="215" t="s">
        <v>1365</v>
      </c>
      <c r="D3343" s="215" t="s">
        <v>3740</v>
      </c>
      <c r="E3343" s="215" t="s">
        <v>3741</v>
      </c>
      <c r="F3343" s="51">
        <v>4</v>
      </c>
      <c r="G3343" s="258">
        <v>0.8</v>
      </c>
      <c r="H3343" s="258">
        <v>-13.3</v>
      </c>
      <c r="I3343" s="272">
        <v>8.6411764705882401</v>
      </c>
      <c r="J3343" s="272">
        <v>0.25469764427506197</v>
      </c>
      <c r="K3343" s="257">
        <v>-8.2200000000000006</v>
      </c>
      <c r="L3343" s="257">
        <v>-29.62</v>
      </c>
      <c r="M3343" s="257">
        <v>-19.84</v>
      </c>
      <c r="N3343" s="257">
        <v>-89.79</v>
      </c>
      <c r="O3343" s="257">
        <v>69.95</v>
      </c>
      <c r="P3343" s="257">
        <v>-30.01</v>
      </c>
      <c r="Q3343" s="215" t="s">
        <v>666</v>
      </c>
      <c r="R3343" s="215" t="s">
        <v>1368</v>
      </c>
      <c r="S3343" s="215" t="s">
        <v>1369</v>
      </c>
      <c r="T3343" s="215" t="s">
        <v>1370</v>
      </c>
      <c r="U3343" s="215" t="s">
        <v>1371</v>
      </c>
      <c r="W3343" s="215" t="s">
        <v>36</v>
      </c>
      <c r="X3343" s="215" t="s">
        <v>35</v>
      </c>
      <c r="Y3343" s="215" t="s">
        <v>12</v>
      </c>
      <c r="Z3343" s="215" t="s">
        <v>20</v>
      </c>
    </row>
    <row r="3344" spans="1:26">
      <c r="A3344" s="215" t="s">
        <v>3615</v>
      </c>
      <c r="B3344" s="51">
        <v>103</v>
      </c>
      <c r="C3344" s="215" t="s">
        <v>1127</v>
      </c>
      <c r="D3344" s="215" t="s">
        <v>3742</v>
      </c>
      <c r="E3344" s="215" t="s">
        <v>3743</v>
      </c>
      <c r="F3344" s="51">
        <v>2</v>
      </c>
      <c r="G3344" s="258">
        <v>0.4</v>
      </c>
      <c r="H3344" s="258">
        <v>-16.3</v>
      </c>
      <c r="I3344" s="272">
        <v>2.74705882352941</v>
      </c>
      <c r="J3344" s="272">
        <v>0.24871896648427799</v>
      </c>
      <c r="K3344" s="257">
        <v>-13.37</v>
      </c>
      <c r="L3344" s="257">
        <v>-23.62</v>
      </c>
      <c r="M3344" s="257">
        <v>-20.59</v>
      </c>
      <c r="N3344" s="257">
        <v>-68.28</v>
      </c>
      <c r="O3344" s="257">
        <v>47.69</v>
      </c>
      <c r="P3344" s="257">
        <v>-24.85</v>
      </c>
      <c r="Q3344" s="215" t="s">
        <v>521</v>
      </c>
      <c r="R3344" s="215" t="s">
        <v>1130</v>
      </c>
      <c r="S3344" s="215" t="s">
        <v>1131</v>
      </c>
      <c r="T3344" s="215" t="s">
        <v>1132</v>
      </c>
      <c r="U3344" s="215" t="s">
        <v>411</v>
      </c>
      <c r="W3344" s="215" t="s">
        <v>27</v>
      </c>
      <c r="X3344" s="215" t="s">
        <v>35</v>
      </c>
      <c r="Y3344" s="215" t="s">
        <v>15</v>
      </c>
      <c r="Z3344" s="215" t="s">
        <v>20</v>
      </c>
    </row>
    <row r="3345" spans="1:26">
      <c r="A3345" s="215" t="s">
        <v>3615</v>
      </c>
      <c r="B3345" s="51">
        <v>104</v>
      </c>
      <c r="C3345" s="215" t="s">
        <v>321</v>
      </c>
      <c r="D3345" s="215" t="s">
        <v>3744</v>
      </c>
      <c r="E3345" s="215" t="s">
        <v>3745</v>
      </c>
      <c r="F3345" s="51">
        <v>2</v>
      </c>
      <c r="G3345" s="258">
        <v>0.4</v>
      </c>
      <c r="H3345" s="258">
        <v>-14</v>
      </c>
      <c r="I3345" s="272">
        <v>10.4058823529412</v>
      </c>
      <c r="J3345" s="272">
        <v>0.35768134515713002</v>
      </c>
      <c r="K3345" s="257">
        <v>-5.22</v>
      </c>
      <c r="L3345" s="257">
        <v>-27.08</v>
      </c>
      <c r="M3345" s="257">
        <v>-17.600000000000001</v>
      </c>
      <c r="N3345" s="257">
        <v>-88.72</v>
      </c>
      <c r="O3345" s="257">
        <v>71.12</v>
      </c>
      <c r="P3345" s="257">
        <v>-26.92</v>
      </c>
      <c r="Q3345" s="215" t="s">
        <v>324</v>
      </c>
      <c r="R3345" s="215" t="s">
        <v>325</v>
      </c>
      <c r="S3345" s="215" t="s">
        <v>326</v>
      </c>
      <c r="T3345" s="215" t="s">
        <v>327</v>
      </c>
      <c r="U3345" s="215" t="s">
        <v>328</v>
      </c>
      <c r="W3345" s="215" t="s">
        <v>36</v>
      </c>
      <c r="X3345" s="215" t="s">
        <v>7</v>
      </c>
      <c r="Y3345" s="215" t="s">
        <v>12</v>
      </c>
      <c r="Z3345" s="215" t="s">
        <v>17</v>
      </c>
    </row>
    <row r="3346" spans="1:26">
      <c r="A3346" s="215" t="s">
        <v>3615</v>
      </c>
      <c r="B3346" s="51">
        <v>105</v>
      </c>
      <c r="C3346" s="215" t="s">
        <v>1181</v>
      </c>
      <c r="D3346" s="215" t="s">
        <v>3746</v>
      </c>
      <c r="E3346" s="215" t="s">
        <v>1542</v>
      </c>
      <c r="F3346" s="51">
        <v>1</v>
      </c>
      <c r="G3346" s="258">
        <v>0.2</v>
      </c>
      <c r="H3346" s="258">
        <v>-17.5</v>
      </c>
      <c r="I3346" s="272">
        <v>3.1058823529411801</v>
      </c>
      <c r="J3346" s="272">
        <v>0.224886670180551</v>
      </c>
      <c r="K3346" s="257">
        <v>-13.2</v>
      </c>
      <c r="L3346" s="257">
        <v>-22.33</v>
      </c>
      <c r="M3346" s="257">
        <v>-19.100000000000001</v>
      </c>
      <c r="N3346" s="257">
        <v>-57.69</v>
      </c>
      <c r="O3346" s="257">
        <v>38.590000000000003</v>
      </c>
      <c r="P3346" s="257">
        <v>-23.53</v>
      </c>
      <c r="Q3346" s="215" t="s">
        <v>1184</v>
      </c>
      <c r="R3346" s="215" t="s">
        <v>778</v>
      </c>
      <c r="S3346" s="215" t="s">
        <v>1185</v>
      </c>
      <c r="T3346" s="215" t="s">
        <v>1186</v>
      </c>
      <c r="U3346" s="215" t="s">
        <v>1187</v>
      </c>
      <c r="W3346" s="215" t="s">
        <v>27</v>
      </c>
      <c r="X3346" s="215" t="s">
        <v>35</v>
      </c>
      <c r="Y3346" s="215" t="s">
        <v>12</v>
      </c>
      <c r="Z3346" s="215" t="s">
        <v>17</v>
      </c>
    </row>
    <row r="3347" spans="1:26">
      <c r="A3347" s="215" t="s">
        <v>3615</v>
      </c>
      <c r="B3347" s="51">
        <v>106</v>
      </c>
      <c r="C3347" s="215" t="s">
        <v>273</v>
      </c>
      <c r="D3347" s="215" t="s">
        <v>3747</v>
      </c>
      <c r="E3347" s="215" t="s">
        <v>3748</v>
      </c>
      <c r="F3347" s="51">
        <v>1</v>
      </c>
      <c r="G3347" s="258">
        <v>0.2</v>
      </c>
      <c r="H3347" s="258">
        <v>-18</v>
      </c>
      <c r="I3347" s="272">
        <v>1.9411764705882399</v>
      </c>
      <c r="J3347" s="272">
        <v>0.19857152947981599</v>
      </c>
      <c r="K3347" s="257">
        <v>-14.29</v>
      </c>
      <c r="L3347" s="257">
        <v>-23.84</v>
      </c>
      <c r="M3347" s="257">
        <v>-20.309999999999999</v>
      </c>
      <c r="N3347" s="257">
        <v>-32.380000000000003</v>
      </c>
      <c r="O3347" s="257">
        <v>12.07</v>
      </c>
      <c r="P3347" s="257">
        <v>-25.06</v>
      </c>
      <c r="Q3347" s="215" t="s">
        <v>276</v>
      </c>
      <c r="R3347" s="215" t="s">
        <v>277</v>
      </c>
      <c r="S3347" s="215" t="s">
        <v>278</v>
      </c>
      <c r="T3347" s="215" t="s">
        <v>279</v>
      </c>
      <c r="U3347" s="215" t="s">
        <v>280</v>
      </c>
      <c r="W3347" s="215" t="s">
        <v>27</v>
      </c>
      <c r="X3347" s="215" t="s">
        <v>23</v>
      </c>
      <c r="Y3347" s="215" t="s">
        <v>23</v>
      </c>
      <c r="Z3347" s="215" t="s">
        <v>23</v>
      </c>
    </row>
    <row r="3348" spans="1:26">
      <c r="A3348" s="215" t="s">
        <v>3615</v>
      </c>
      <c r="B3348" s="51">
        <v>107</v>
      </c>
      <c r="C3348" s="215" t="s">
        <v>1327</v>
      </c>
      <c r="D3348" s="215" t="s">
        <v>1587</v>
      </c>
      <c r="E3348" s="215" t="s">
        <v>3749</v>
      </c>
      <c r="F3348" s="51">
        <v>4</v>
      </c>
      <c r="G3348" s="258">
        <v>0.8</v>
      </c>
      <c r="H3348" s="258">
        <v>-13.7</v>
      </c>
      <c r="I3348" s="272">
        <v>12.547058823529399</v>
      </c>
      <c r="J3348" s="272">
        <v>0.22299788083840499</v>
      </c>
      <c r="K3348" s="257">
        <v>-8.57</v>
      </c>
      <c r="L3348" s="257">
        <v>-28.13</v>
      </c>
      <c r="M3348" s="257">
        <v>-16.36</v>
      </c>
      <c r="N3348" s="257">
        <v>-108.55</v>
      </c>
      <c r="O3348" s="257">
        <v>92.19</v>
      </c>
      <c r="P3348" s="257">
        <v>-28.13</v>
      </c>
      <c r="Q3348" s="215" t="s">
        <v>597</v>
      </c>
      <c r="R3348" s="215" t="s">
        <v>215</v>
      </c>
      <c r="S3348" s="215" t="s">
        <v>1330</v>
      </c>
      <c r="T3348" s="215" t="s">
        <v>1331</v>
      </c>
      <c r="U3348" s="215" t="s">
        <v>892</v>
      </c>
      <c r="W3348" s="215" t="s">
        <v>36</v>
      </c>
      <c r="X3348" s="215" t="s">
        <v>35</v>
      </c>
      <c r="Y3348" s="215" t="s">
        <v>12</v>
      </c>
      <c r="Z3348" s="215" t="s">
        <v>17</v>
      </c>
    </row>
    <row r="3349" spans="1:26">
      <c r="A3349" s="215" t="s">
        <v>3615</v>
      </c>
      <c r="B3349" s="51">
        <v>108</v>
      </c>
      <c r="C3349" s="215" t="s">
        <v>1094</v>
      </c>
      <c r="D3349" s="215" t="s">
        <v>1627</v>
      </c>
      <c r="E3349" s="215" t="s">
        <v>3750</v>
      </c>
      <c r="F3349" s="51">
        <v>5</v>
      </c>
      <c r="G3349" s="258">
        <v>1</v>
      </c>
      <c r="H3349" s="258">
        <v>-13.7</v>
      </c>
      <c r="I3349" s="272">
        <v>3.6411764705882401</v>
      </c>
      <c r="J3349" s="272">
        <v>0.23553982899901099</v>
      </c>
      <c r="K3349" s="257">
        <v>-15.38</v>
      </c>
      <c r="L3349" s="257">
        <v>-26.27</v>
      </c>
      <c r="M3349" s="257">
        <v>-21.45</v>
      </c>
      <c r="N3349" s="257">
        <v>-59.08</v>
      </c>
      <c r="O3349" s="257">
        <v>37.630000000000003</v>
      </c>
      <c r="P3349" s="257">
        <v>-27.73</v>
      </c>
      <c r="Q3349" s="215" t="s">
        <v>1097</v>
      </c>
      <c r="R3349" s="215" t="s">
        <v>1098</v>
      </c>
      <c r="S3349" s="215" t="s">
        <v>1099</v>
      </c>
      <c r="T3349" s="215" t="s">
        <v>246</v>
      </c>
      <c r="U3349" s="215" t="s">
        <v>1100</v>
      </c>
      <c r="W3349" s="215" t="s">
        <v>27</v>
      </c>
      <c r="X3349" s="215" t="s">
        <v>35</v>
      </c>
      <c r="Y3349" s="215" t="s">
        <v>15</v>
      </c>
      <c r="Z3349" s="215" t="s">
        <v>20</v>
      </c>
    </row>
    <row r="3350" spans="1:26">
      <c r="A3350" s="215" t="s">
        <v>3615</v>
      </c>
      <c r="B3350" s="51">
        <v>109</v>
      </c>
      <c r="C3350" s="215" t="s">
        <v>742</v>
      </c>
      <c r="D3350" s="215" t="s">
        <v>3751</v>
      </c>
      <c r="E3350" s="215" t="s">
        <v>3752</v>
      </c>
      <c r="F3350" s="51">
        <v>5</v>
      </c>
      <c r="G3350" s="258">
        <v>1</v>
      </c>
      <c r="H3350" s="258">
        <v>-18</v>
      </c>
      <c r="I3350" s="272">
        <v>1.6647058823529399</v>
      </c>
      <c r="J3350" s="272">
        <v>0.18034509752320499</v>
      </c>
      <c r="K3350" s="257">
        <v>-15.75</v>
      </c>
      <c r="L3350" s="257">
        <v>-25.03</v>
      </c>
      <c r="M3350" s="257">
        <v>-21.13</v>
      </c>
      <c r="N3350" s="257">
        <v>-33.299999999999997</v>
      </c>
      <c r="O3350" s="257">
        <v>12.17</v>
      </c>
      <c r="P3350" s="257">
        <v>-26.43</v>
      </c>
      <c r="Q3350" s="215" t="s">
        <v>745</v>
      </c>
      <c r="R3350" s="215" t="s">
        <v>746</v>
      </c>
      <c r="S3350" s="215" t="s">
        <v>747</v>
      </c>
      <c r="T3350" s="215" t="s">
        <v>748</v>
      </c>
      <c r="U3350" s="215" t="s">
        <v>749</v>
      </c>
      <c r="W3350" s="215" t="s">
        <v>27</v>
      </c>
      <c r="X3350" s="215" t="s">
        <v>23</v>
      </c>
      <c r="Y3350" s="215" t="s">
        <v>23</v>
      </c>
      <c r="Z3350" s="215" t="s">
        <v>23</v>
      </c>
    </row>
    <row r="3351" spans="1:26">
      <c r="A3351" s="215" t="s">
        <v>3615</v>
      </c>
      <c r="B3351" s="51">
        <v>110</v>
      </c>
      <c r="C3351" s="215" t="s">
        <v>1268</v>
      </c>
      <c r="D3351" s="215" t="s">
        <v>3753</v>
      </c>
      <c r="E3351" s="215" t="s">
        <v>1270</v>
      </c>
      <c r="F3351" s="51">
        <v>5</v>
      </c>
      <c r="G3351" s="258">
        <v>1</v>
      </c>
      <c r="H3351" s="258">
        <v>-18</v>
      </c>
      <c r="I3351" s="272">
        <v>1.77058823529412</v>
      </c>
      <c r="J3351" s="272">
        <v>0.190521990600343</v>
      </c>
      <c r="K3351" s="257">
        <v>-15.87</v>
      </c>
      <c r="L3351" s="257">
        <v>-25.62</v>
      </c>
      <c r="M3351" s="257">
        <v>-21.25</v>
      </c>
      <c r="N3351" s="257">
        <v>-36.76</v>
      </c>
      <c r="O3351" s="257">
        <v>15.51</v>
      </c>
      <c r="P3351" s="257">
        <v>-26.97</v>
      </c>
      <c r="Q3351" s="215" t="s">
        <v>1271</v>
      </c>
      <c r="R3351" s="215" t="s">
        <v>206</v>
      </c>
      <c r="S3351" s="215" t="s">
        <v>1272</v>
      </c>
      <c r="T3351" s="215" t="s">
        <v>1273</v>
      </c>
      <c r="U3351" s="215" t="s">
        <v>882</v>
      </c>
      <c r="W3351" s="215" t="s">
        <v>27</v>
      </c>
      <c r="X3351" s="215" t="s">
        <v>7</v>
      </c>
      <c r="Y3351" s="215" t="s">
        <v>15</v>
      </c>
      <c r="Z3351" s="215" t="s">
        <v>17</v>
      </c>
    </row>
    <row r="3352" spans="1:26">
      <c r="A3352" s="215" t="s">
        <v>3615</v>
      </c>
      <c r="B3352" s="51">
        <v>111</v>
      </c>
      <c r="C3352" s="215" t="s">
        <v>1274</v>
      </c>
      <c r="D3352" s="215" t="s">
        <v>3754</v>
      </c>
      <c r="E3352" s="215" t="s">
        <v>3755</v>
      </c>
      <c r="F3352" s="51">
        <v>5</v>
      </c>
      <c r="G3352" s="258">
        <v>1</v>
      </c>
      <c r="H3352" s="258">
        <v>-14</v>
      </c>
      <c r="I3352" s="272">
        <v>7.6470588235294104</v>
      </c>
      <c r="J3352" s="272">
        <v>0.29213256467439203</v>
      </c>
      <c r="K3352" s="257">
        <v>-8.61</v>
      </c>
      <c r="L3352" s="257">
        <v>-30.33</v>
      </c>
      <c r="M3352" s="257">
        <v>-20.88</v>
      </c>
      <c r="N3352" s="257">
        <v>-92.63</v>
      </c>
      <c r="O3352" s="257">
        <v>71.75</v>
      </c>
      <c r="P3352" s="257">
        <v>-30.21</v>
      </c>
      <c r="Q3352" s="215" t="s">
        <v>1277</v>
      </c>
      <c r="R3352" s="215" t="s">
        <v>1278</v>
      </c>
      <c r="S3352" s="215" t="s">
        <v>1279</v>
      </c>
      <c r="T3352" s="215" t="s">
        <v>880</v>
      </c>
      <c r="U3352" s="215" t="s">
        <v>531</v>
      </c>
      <c r="W3352" s="215" t="s">
        <v>36</v>
      </c>
      <c r="X3352" s="215" t="s">
        <v>7</v>
      </c>
      <c r="Y3352" s="215" t="s">
        <v>12</v>
      </c>
      <c r="Z3352" s="215" t="s">
        <v>17</v>
      </c>
    </row>
    <row r="3353" spans="1:26">
      <c r="A3353" s="215" t="s">
        <v>3615</v>
      </c>
      <c r="B3353" s="51">
        <v>112</v>
      </c>
      <c r="C3353" s="215" t="s">
        <v>1005</v>
      </c>
      <c r="D3353" s="215" t="s">
        <v>3756</v>
      </c>
      <c r="E3353" s="215" t="s">
        <v>3757</v>
      </c>
      <c r="F3353" s="51">
        <v>1</v>
      </c>
      <c r="G3353" s="258">
        <v>0.2</v>
      </c>
      <c r="H3353" s="258">
        <v>-14</v>
      </c>
      <c r="I3353" s="272">
        <v>11.229411764705899</v>
      </c>
      <c r="J3353" s="272">
        <v>0.34388150083299002</v>
      </c>
      <c r="K3353" s="257">
        <v>-6.22</v>
      </c>
      <c r="L3353" s="257">
        <v>-27.95</v>
      </c>
      <c r="M3353" s="257">
        <v>-16.690000000000001</v>
      </c>
      <c r="N3353" s="257">
        <v>-93.94</v>
      </c>
      <c r="O3353" s="257">
        <v>77.25</v>
      </c>
      <c r="P3353" s="257">
        <v>-27.6</v>
      </c>
      <c r="Q3353" s="215" t="s">
        <v>1008</v>
      </c>
      <c r="R3353" s="215" t="s">
        <v>1009</v>
      </c>
      <c r="S3353" s="215" t="s">
        <v>1010</v>
      </c>
      <c r="T3353" s="215" t="s">
        <v>1011</v>
      </c>
      <c r="U3353" s="215" t="s">
        <v>1012</v>
      </c>
      <c r="W3353" s="215" t="s">
        <v>36</v>
      </c>
      <c r="X3353" s="215" t="s">
        <v>7</v>
      </c>
      <c r="Y3353" s="215" t="s">
        <v>12</v>
      </c>
      <c r="Z3353" s="215" t="s">
        <v>20</v>
      </c>
    </row>
    <row r="3354" spans="1:26">
      <c r="A3354" s="215" t="s">
        <v>3615</v>
      </c>
      <c r="B3354" s="51">
        <v>113</v>
      </c>
      <c r="C3354" s="215" t="s">
        <v>1026</v>
      </c>
      <c r="D3354" s="215" t="s">
        <v>3758</v>
      </c>
      <c r="E3354" s="215" t="s">
        <v>2057</v>
      </c>
      <c r="F3354" s="51">
        <v>5</v>
      </c>
      <c r="G3354" s="258">
        <v>1</v>
      </c>
      <c r="H3354" s="258">
        <v>-13.4</v>
      </c>
      <c r="I3354" s="272">
        <v>3.6235294117647099</v>
      </c>
      <c r="J3354" s="272">
        <v>0.24735590441286601</v>
      </c>
      <c r="K3354" s="257">
        <v>-17.87</v>
      </c>
      <c r="L3354" s="257">
        <v>-29.12</v>
      </c>
      <c r="M3354" s="257">
        <v>-23.27</v>
      </c>
      <c r="N3354" s="257">
        <v>-59.97</v>
      </c>
      <c r="O3354" s="257">
        <v>36.700000000000003</v>
      </c>
      <c r="P3354" s="257">
        <v>-30.25</v>
      </c>
      <c r="Q3354" s="215" t="s">
        <v>235</v>
      </c>
      <c r="R3354" s="215" t="s">
        <v>1029</v>
      </c>
      <c r="S3354" s="215" t="s">
        <v>1030</v>
      </c>
      <c r="T3354" s="215" t="s">
        <v>1031</v>
      </c>
      <c r="U3354" s="215" t="s">
        <v>1032</v>
      </c>
      <c r="W3354" s="215" t="s">
        <v>27</v>
      </c>
      <c r="X3354" s="215" t="s">
        <v>35</v>
      </c>
      <c r="Y3354" s="215" t="s">
        <v>15</v>
      </c>
      <c r="Z3354" s="215" t="s">
        <v>20</v>
      </c>
    </row>
    <row r="3355" spans="1:26">
      <c r="A3355" s="215" t="s">
        <v>3615</v>
      </c>
      <c r="B3355" s="51">
        <v>114</v>
      </c>
      <c r="C3355" s="215" t="s">
        <v>1386</v>
      </c>
      <c r="D3355" s="215" t="s">
        <v>3759</v>
      </c>
      <c r="E3355" s="215" t="s">
        <v>3760</v>
      </c>
      <c r="F3355" s="51">
        <v>5</v>
      </c>
      <c r="G3355" s="258">
        <v>1</v>
      </c>
      <c r="H3355" s="258">
        <v>-14</v>
      </c>
      <c r="I3355" s="272">
        <v>17.711764705882398</v>
      </c>
      <c r="J3355" s="272">
        <v>0.479384976878797</v>
      </c>
      <c r="K3355" s="257">
        <v>-6.14</v>
      </c>
      <c r="L3355" s="257">
        <v>-29.13</v>
      </c>
      <c r="M3355" s="257">
        <v>-17.54</v>
      </c>
      <c r="N3355" s="257">
        <v>-97.58</v>
      </c>
      <c r="O3355" s="257">
        <v>80.040000000000006</v>
      </c>
      <c r="P3355" s="257">
        <v>-28.68</v>
      </c>
      <c r="Q3355" s="215" t="s">
        <v>765</v>
      </c>
      <c r="R3355" s="215" t="s">
        <v>1097</v>
      </c>
      <c r="S3355" s="215" t="s">
        <v>1389</v>
      </c>
      <c r="T3355" s="215" t="s">
        <v>1390</v>
      </c>
      <c r="U3355" s="215" t="s">
        <v>1234</v>
      </c>
      <c r="W3355" s="215" t="s">
        <v>36</v>
      </c>
      <c r="X3355" s="215" t="s">
        <v>7</v>
      </c>
      <c r="Y3355" s="215" t="s">
        <v>15</v>
      </c>
      <c r="Z3355" s="215" t="s">
        <v>20</v>
      </c>
    </row>
    <row r="3356" spans="1:26">
      <c r="A3356" s="215" t="s">
        <v>3615</v>
      </c>
      <c r="B3356" s="51">
        <v>115</v>
      </c>
      <c r="C3356" s="215" t="s">
        <v>423</v>
      </c>
      <c r="D3356" s="215" t="s">
        <v>3761</v>
      </c>
      <c r="E3356" s="215" t="s">
        <v>1773</v>
      </c>
      <c r="F3356" s="51">
        <v>1</v>
      </c>
      <c r="G3356" s="258">
        <v>0.2</v>
      </c>
      <c r="H3356" s="258">
        <v>-14</v>
      </c>
      <c r="I3356" s="272">
        <v>8.5294117647058805</v>
      </c>
      <c r="J3356" s="272">
        <v>0.28118741759122701</v>
      </c>
      <c r="K3356" s="257">
        <v>-6.63</v>
      </c>
      <c r="L3356" s="257">
        <v>-27.59</v>
      </c>
      <c r="M3356" s="257">
        <v>-17.86</v>
      </c>
      <c r="N3356" s="257">
        <v>-89.12</v>
      </c>
      <c r="O3356" s="257">
        <v>71.260000000000005</v>
      </c>
      <c r="P3356" s="257">
        <v>-27.57</v>
      </c>
      <c r="Q3356" s="215" t="s">
        <v>426</v>
      </c>
      <c r="R3356" s="215" t="s">
        <v>341</v>
      </c>
      <c r="S3356" s="215" t="s">
        <v>427</v>
      </c>
      <c r="T3356" s="215" t="s">
        <v>428</v>
      </c>
      <c r="U3356" s="215" t="s">
        <v>429</v>
      </c>
      <c r="W3356" s="215" t="s">
        <v>36</v>
      </c>
      <c r="X3356" s="215" t="s">
        <v>7</v>
      </c>
      <c r="Y3356" s="215" t="s">
        <v>12</v>
      </c>
      <c r="Z3356" s="215" t="s">
        <v>17</v>
      </c>
    </row>
    <row r="3357" spans="1:26">
      <c r="A3357" s="215" t="s">
        <v>3615</v>
      </c>
      <c r="B3357" s="51">
        <v>116</v>
      </c>
      <c r="C3357" s="215" t="s">
        <v>978</v>
      </c>
      <c r="D3357" s="215" t="s">
        <v>3762</v>
      </c>
      <c r="E3357" s="215" t="s">
        <v>2036</v>
      </c>
      <c r="F3357" s="51">
        <v>5</v>
      </c>
      <c r="G3357" s="258">
        <v>1</v>
      </c>
      <c r="H3357" s="258">
        <v>0.49999999999996703</v>
      </c>
      <c r="I3357" s="272">
        <v>16.741176470588201</v>
      </c>
      <c r="J3357" s="272">
        <v>0.49315208377015801</v>
      </c>
      <c r="K3357" s="257">
        <v>-8.86</v>
      </c>
      <c r="L3357" s="257">
        <v>-34.090000000000003</v>
      </c>
      <c r="M3357" s="257">
        <v>-21.7</v>
      </c>
      <c r="N3357" s="257">
        <v>-112.07</v>
      </c>
      <c r="O3357" s="257">
        <v>90.37</v>
      </c>
      <c r="P3357" s="257">
        <v>-32.520000000000003</v>
      </c>
      <c r="Q3357" s="215" t="s">
        <v>981</v>
      </c>
      <c r="R3357" s="215" t="s">
        <v>982</v>
      </c>
      <c r="S3357" s="215" t="s">
        <v>983</v>
      </c>
      <c r="T3357" s="215" t="s">
        <v>984</v>
      </c>
      <c r="U3357" s="215" t="s">
        <v>985</v>
      </c>
      <c r="W3357" s="215" t="s">
        <v>36</v>
      </c>
      <c r="X3357" s="215" t="s">
        <v>35</v>
      </c>
      <c r="Y3357" s="215" t="s">
        <v>15</v>
      </c>
      <c r="Z3357" s="215" t="s">
        <v>20</v>
      </c>
    </row>
    <row r="3358" spans="1:26">
      <c r="A3358" s="215" t="s">
        <v>3615</v>
      </c>
      <c r="B3358" s="51">
        <v>117</v>
      </c>
      <c r="C3358" s="215" t="s">
        <v>1323</v>
      </c>
      <c r="D3358" s="215" t="s">
        <v>3763</v>
      </c>
      <c r="E3358" s="215" t="s">
        <v>1950</v>
      </c>
      <c r="F3358" s="51">
        <v>5</v>
      </c>
      <c r="G3358" s="258">
        <v>1</v>
      </c>
      <c r="H3358" s="258">
        <v>-11.2</v>
      </c>
      <c r="I3358" s="272">
        <v>6.4294117647058799</v>
      </c>
      <c r="J3358" s="272">
        <v>0.33119237663747603</v>
      </c>
      <c r="K3358" s="257">
        <v>-16.75</v>
      </c>
      <c r="L3358" s="257">
        <v>-27.58</v>
      </c>
      <c r="M3358" s="257">
        <v>-22.74</v>
      </c>
      <c r="N3358" s="257">
        <v>-65.319999999999993</v>
      </c>
      <c r="O3358" s="257">
        <v>42.58</v>
      </c>
      <c r="P3358" s="257">
        <v>-28.87</v>
      </c>
      <c r="Q3358" s="215" t="s">
        <v>1326</v>
      </c>
      <c r="R3358" s="215" t="s">
        <v>318</v>
      </c>
      <c r="S3358" s="215" t="s">
        <v>286</v>
      </c>
      <c r="T3358" s="215" t="s">
        <v>738</v>
      </c>
      <c r="U3358" s="215" t="s">
        <v>228</v>
      </c>
      <c r="W3358" s="215" t="s">
        <v>27</v>
      </c>
      <c r="X3358" s="215" t="s">
        <v>35</v>
      </c>
      <c r="Y3358" s="215" t="s">
        <v>15</v>
      </c>
      <c r="Z3358" s="215" t="s">
        <v>20</v>
      </c>
    </row>
    <row r="3359" spans="1:26">
      <c r="A3359" s="215" t="s">
        <v>3615</v>
      </c>
      <c r="B3359" s="51">
        <v>118</v>
      </c>
      <c r="C3359" s="215" t="s">
        <v>392</v>
      </c>
      <c r="D3359" s="215" t="s">
        <v>393</v>
      </c>
      <c r="E3359" s="215" t="s">
        <v>3764</v>
      </c>
      <c r="F3359" s="51">
        <v>3</v>
      </c>
      <c r="G3359" s="258">
        <v>0.6</v>
      </c>
      <c r="H3359" s="258">
        <v>-18</v>
      </c>
      <c r="I3359" s="272">
        <v>2.4235294117647102</v>
      </c>
      <c r="J3359" s="272">
        <v>0.232234813177015</v>
      </c>
      <c r="K3359" s="257">
        <v>-15.32</v>
      </c>
      <c r="L3359" s="257">
        <v>-24.3</v>
      </c>
      <c r="M3359" s="257">
        <v>-21.29</v>
      </c>
      <c r="N3359" s="257">
        <v>-31.32</v>
      </c>
      <c r="O3359" s="257">
        <v>10.029999999999999</v>
      </c>
      <c r="P3359" s="257">
        <v>-25.21</v>
      </c>
      <c r="Q3359" s="215" t="s">
        <v>395</v>
      </c>
      <c r="R3359" s="215" t="s">
        <v>396</v>
      </c>
      <c r="S3359" s="215" t="s">
        <v>397</v>
      </c>
      <c r="T3359" s="215" t="s">
        <v>398</v>
      </c>
      <c r="U3359" s="215" t="s">
        <v>399</v>
      </c>
      <c r="W3359" s="215" t="s">
        <v>27</v>
      </c>
      <c r="X3359" s="215" t="s">
        <v>7</v>
      </c>
      <c r="Y3359" s="215" t="s">
        <v>15</v>
      </c>
      <c r="Z3359" s="215" t="s">
        <v>17</v>
      </c>
    </row>
    <row r="3360" spans="1:26">
      <c r="A3360" s="215" t="s">
        <v>3615</v>
      </c>
      <c r="B3360" s="51">
        <v>119</v>
      </c>
      <c r="C3360" s="215" t="s">
        <v>1397</v>
      </c>
      <c r="D3360" s="215" t="s">
        <v>2085</v>
      </c>
      <c r="E3360" s="215" t="s">
        <v>1474</v>
      </c>
      <c r="F3360" s="51">
        <v>0</v>
      </c>
      <c r="G3360" s="258">
        <v>0</v>
      </c>
      <c r="H3360" s="258">
        <v>-17.8</v>
      </c>
      <c r="I3360" s="272">
        <v>1.27058823529412</v>
      </c>
      <c r="J3360" s="272">
        <v>0.15000628771723901</v>
      </c>
      <c r="K3360" s="257">
        <v>-14.19</v>
      </c>
      <c r="L3360" s="257">
        <v>-23.72</v>
      </c>
      <c r="M3360" s="257">
        <v>-19.809999999999999</v>
      </c>
      <c r="N3360" s="257">
        <v>-66.3</v>
      </c>
      <c r="O3360" s="257">
        <v>46.49</v>
      </c>
      <c r="P3360" s="257">
        <v>-24.83</v>
      </c>
      <c r="Q3360" s="215" t="s">
        <v>215</v>
      </c>
      <c r="R3360" s="215" t="s">
        <v>1400</v>
      </c>
      <c r="S3360" s="215" t="s">
        <v>1401</v>
      </c>
      <c r="T3360" s="215" t="s">
        <v>639</v>
      </c>
      <c r="U3360" s="215" t="s">
        <v>1402</v>
      </c>
      <c r="W3360" s="215" t="s">
        <v>27</v>
      </c>
      <c r="X3360" s="215" t="s">
        <v>35</v>
      </c>
      <c r="Y3360" s="215" t="s">
        <v>12</v>
      </c>
      <c r="Z3360" s="215" t="s">
        <v>17</v>
      </c>
    </row>
    <row r="3361" spans="1:26">
      <c r="A3361" s="215" t="s">
        <v>3615</v>
      </c>
      <c r="B3361" s="51">
        <v>120</v>
      </c>
      <c r="C3361" s="215" t="s">
        <v>376</v>
      </c>
      <c r="D3361" s="215" t="s">
        <v>3765</v>
      </c>
      <c r="E3361" s="215" t="s">
        <v>3766</v>
      </c>
      <c r="F3361" s="51">
        <v>3</v>
      </c>
      <c r="G3361" s="258">
        <v>0.6</v>
      </c>
      <c r="H3361" s="258">
        <v>-14</v>
      </c>
      <c r="I3361" s="272">
        <v>13.6294117647059</v>
      </c>
      <c r="J3361" s="272">
        <v>0.30771318009960602</v>
      </c>
      <c r="K3361" s="257">
        <v>-5.35</v>
      </c>
      <c r="L3361" s="257">
        <v>-28.95</v>
      </c>
      <c r="M3361" s="257">
        <v>-19.16</v>
      </c>
      <c r="N3361" s="257">
        <v>-94.22</v>
      </c>
      <c r="O3361" s="257">
        <v>75.06</v>
      </c>
      <c r="P3361" s="257">
        <v>-28.61</v>
      </c>
      <c r="Q3361" s="215" t="s">
        <v>379</v>
      </c>
      <c r="R3361" s="215" t="s">
        <v>380</v>
      </c>
      <c r="S3361" s="215" t="s">
        <v>381</v>
      </c>
      <c r="T3361" s="215" t="s">
        <v>382</v>
      </c>
      <c r="U3361" s="215" t="s">
        <v>383</v>
      </c>
      <c r="W3361" s="215" t="s">
        <v>36</v>
      </c>
      <c r="X3361" s="215" t="s">
        <v>7</v>
      </c>
      <c r="Y3361" s="215" t="s">
        <v>12</v>
      </c>
      <c r="Z3361" s="215" t="s">
        <v>20</v>
      </c>
    </row>
    <row r="3362" spans="1:26">
      <c r="A3362" s="215" t="s">
        <v>3615</v>
      </c>
      <c r="B3362" s="51">
        <v>121</v>
      </c>
      <c r="C3362" s="215" t="s">
        <v>837</v>
      </c>
      <c r="D3362" s="215" t="s">
        <v>3767</v>
      </c>
      <c r="E3362" s="215" t="s">
        <v>1742</v>
      </c>
      <c r="F3362" s="51">
        <v>5</v>
      </c>
      <c r="G3362" s="258">
        <v>1</v>
      </c>
      <c r="H3362" s="258">
        <v>5.8999999999999604</v>
      </c>
      <c r="I3362" s="272">
        <v>20.588235294117698</v>
      </c>
      <c r="J3362" s="272">
        <v>0.53374986858859297</v>
      </c>
      <c r="K3362" s="257">
        <v>-11.67</v>
      </c>
      <c r="L3362" s="257">
        <v>-33.270000000000003</v>
      </c>
      <c r="M3362" s="257">
        <v>-21.78</v>
      </c>
      <c r="N3362" s="257">
        <v>-98.6</v>
      </c>
      <c r="O3362" s="257">
        <v>76.819999999999993</v>
      </c>
      <c r="P3362" s="257">
        <v>-30.45</v>
      </c>
      <c r="Q3362" s="215" t="s">
        <v>840</v>
      </c>
      <c r="R3362" s="215" t="s">
        <v>235</v>
      </c>
      <c r="S3362" s="215" t="s">
        <v>286</v>
      </c>
      <c r="T3362" s="215" t="s">
        <v>841</v>
      </c>
      <c r="U3362" s="215" t="s">
        <v>842</v>
      </c>
      <c r="W3362" s="215" t="s">
        <v>36</v>
      </c>
      <c r="X3362" s="215" t="s">
        <v>35</v>
      </c>
      <c r="Y3362" s="215" t="s">
        <v>15</v>
      </c>
      <c r="Z3362" s="215" t="s">
        <v>20</v>
      </c>
    </row>
    <row r="3363" spans="1:26">
      <c r="A3363" s="215" t="s">
        <v>3615</v>
      </c>
      <c r="B3363" s="51">
        <v>122</v>
      </c>
      <c r="C3363" s="215" t="s">
        <v>966</v>
      </c>
      <c r="D3363" s="215" t="s">
        <v>3768</v>
      </c>
      <c r="E3363" s="215" t="s">
        <v>3769</v>
      </c>
      <c r="F3363" s="51">
        <v>3</v>
      </c>
      <c r="G3363" s="258">
        <v>0.6</v>
      </c>
      <c r="H3363" s="258">
        <v>-14</v>
      </c>
      <c r="I3363" s="272">
        <v>12.111764705882401</v>
      </c>
      <c r="J3363" s="272">
        <v>0.38813618327739802</v>
      </c>
      <c r="K3363" s="257">
        <v>-8.7899999999999991</v>
      </c>
      <c r="L3363" s="257">
        <v>-31.33</v>
      </c>
      <c r="M3363" s="257">
        <v>-21.17</v>
      </c>
      <c r="N3363" s="257">
        <v>-94.47</v>
      </c>
      <c r="O3363" s="257">
        <v>73.3</v>
      </c>
      <c r="P3363" s="257">
        <v>-31.03</v>
      </c>
      <c r="Q3363" s="215" t="s">
        <v>969</v>
      </c>
      <c r="R3363" s="215" t="s">
        <v>970</v>
      </c>
      <c r="S3363" s="215" t="s">
        <v>303</v>
      </c>
      <c r="T3363" s="215" t="s">
        <v>597</v>
      </c>
      <c r="U3363" s="215" t="s">
        <v>971</v>
      </c>
      <c r="W3363" s="215" t="s">
        <v>36</v>
      </c>
      <c r="X3363" s="215" t="s">
        <v>7</v>
      </c>
      <c r="Y3363" s="215" t="s">
        <v>15</v>
      </c>
      <c r="Z3363" s="215" t="s">
        <v>17</v>
      </c>
    </row>
    <row r="3364" spans="1:26">
      <c r="A3364" s="215" t="s">
        <v>3615</v>
      </c>
      <c r="B3364" s="51">
        <v>123</v>
      </c>
      <c r="C3364" s="215" t="s">
        <v>1433</v>
      </c>
      <c r="D3364" s="215" t="s">
        <v>3770</v>
      </c>
      <c r="E3364" s="215" t="s">
        <v>3771</v>
      </c>
      <c r="F3364" s="51">
        <v>5</v>
      </c>
      <c r="G3364" s="258">
        <v>1</v>
      </c>
      <c r="H3364" s="258">
        <v>-17.600000000000001</v>
      </c>
      <c r="I3364" s="272">
        <v>1.44705882352941</v>
      </c>
      <c r="J3364" s="272">
        <v>0.148247381667826</v>
      </c>
      <c r="K3364" s="257">
        <v>-13.31</v>
      </c>
      <c r="L3364" s="257">
        <v>-22.31</v>
      </c>
      <c r="M3364" s="257">
        <v>-19.61</v>
      </c>
      <c r="N3364" s="257">
        <v>-60.76</v>
      </c>
      <c r="O3364" s="257">
        <v>41.15</v>
      </c>
      <c r="P3364" s="257">
        <v>-23.36</v>
      </c>
      <c r="Q3364" s="215" t="s">
        <v>450</v>
      </c>
      <c r="R3364" s="215" t="s">
        <v>1436</v>
      </c>
      <c r="S3364" s="215" t="s">
        <v>733</v>
      </c>
      <c r="T3364" s="215" t="s">
        <v>915</v>
      </c>
      <c r="U3364" s="215" t="s">
        <v>1437</v>
      </c>
      <c r="W3364" s="215" t="s">
        <v>27</v>
      </c>
      <c r="X3364" s="215" t="s">
        <v>35</v>
      </c>
      <c r="Y3364" s="215" t="s">
        <v>12</v>
      </c>
      <c r="Z3364" s="215" t="s">
        <v>20</v>
      </c>
    </row>
    <row r="3365" spans="1:26">
      <c r="A3365" s="215" t="s">
        <v>3615</v>
      </c>
      <c r="B3365" s="51">
        <v>124</v>
      </c>
      <c r="C3365" s="215" t="s">
        <v>208</v>
      </c>
      <c r="D3365" s="215" t="s">
        <v>3772</v>
      </c>
      <c r="E3365" s="215" t="s">
        <v>3773</v>
      </c>
      <c r="F3365" s="51">
        <v>4</v>
      </c>
      <c r="G3365" s="258">
        <v>0.8</v>
      </c>
      <c r="H3365" s="258">
        <v>-12.8</v>
      </c>
      <c r="I3365" s="272">
        <v>10.199999999999999</v>
      </c>
      <c r="J3365" s="272">
        <v>0.34230279982366302</v>
      </c>
      <c r="K3365" s="257">
        <v>-9.08</v>
      </c>
      <c r="L3365" s="257">
        <v>-28.89</v>
      </c>
      <c r="M3365" s="257">
        <v>-20.98</v>
      </c>
      <c r="N3365" s="257">
        <v>-80.77</v>
      </c>
      <c r="O3365" s="257">
        <v>59.79</v>
      </c>
      <c r="P3365" s="257">
        <v>-29.24</v>
      </c>
      <c r="Q3365" s="215" t="s">
        <v>211</v>
      </c>
      <c r="R3365" s="215" t="s">
        <v>212</v>
      </c>
      <c r="S3365" s="215" t="s">
        <v>213</v>
      </c>
      <c r="T3365" s="215" t="s">
        <v>214</v>
      </c>
      <c r="U3365" s="215" t="s">
        <v>215</v>
      </c>
      <c r="W3365" s="215" t="s">
        <v>36</v>
      </c>
      <c r="X3365" s="215" t="s">
        <v>35</v>
      </c>
      <c r="Y3365" s="215" t="s">
        <v>12</v>
      </c>
      <c r="Z3365" s="215" t="s">
        <v>17</v>
      </c>
    </row>
    <row r="3366" spans="1:26">
      <c r="A3366" s="215" t="s">
        <v>3615</v>
      </c>
      <c r="B3366" s="51">
        <v>125</v>
      </c>
      <c r="C3366" s="215" t="s">
        <v>1173</v>
      </c>
      <c r="D3366" s="215" t="s">
        <v>2248</v>
      </c>
      <c r="E3366" s="215" t="s">
        <v>3774</v>
      </c>
      <c r="F3366" s="51">
        <v>3</v>
      </c>
      <c r="G3366" s="258">
        <v>0.6</v>
      </c>
      <c r="H3366" s="258">
        <v>-16.5</v>
      </c>
      <c r="I3366" s="272">
        <v>4.3117647058823501</v>
      </c>
      <c r="J3366" s="272">
        <v>0.29376741107468501</v>
      </c>
      <c r="K3366" s="257">
        <v>-16.97</v>
      </c>
      <c r="L3366" s="257">
        <v>-26.57</v>
      </c>
      <c r="M3366" s="257">
        <v>-22.58</v>
      </c>
      <c r="N3366" s="257">
        <v>-55.34</v>
      </c>
      <c r="O3366" s="257">
        <v>32.76</v>
      </c>
      <c r="P3366" s="257">
        <v>-27.64</v>
      </c>
      <c r="Q3366" s="215" t="s">
        <v>1176</v>
      </c>
      <c r="R3366" s="215" t="s">
        <v>1177</v>
      </c>
      <c r="S3366" s="215" t="s">
        <v>1178</v>
      </c>
      <c r="T3366" s="215" t="s">
        <v>1179</v>
      </c>
      <c r="U3366" s="215" t="s">
        <v>1180</v>
      </c>
      <c r="W3366" s="215" t="s">
        <v>27</v>
      </c>
      <c r="X3366" s="215" t="s">
        <v>35</v>
      </c>
      <c r="Y3366" s="215" t="s">
        <v>12</v>
      </c>
      <c r="Z3366" s="215" t="s">
        <v>20</v>
      </c>
    </row>
    <row r="3367" spans="1:26">
      <c r="A3367" s="215" t="s">
        <v>3615</v>
      </c>
      <c r="B3367" s="51">
        <v>126</v>
      </c>
      <c r="C3367" s="215" t="s">
        <v>781</v>
      </c>
      <c r="D3367" s="215" t="s">
        <v>3775</v>
      </c>
      <c r="E3367" s="215" t="s">
        <v>3124</v>
      </c>
      <c r="F3367" s="51">
        <v>4</v>
      </c>
      <c r="G3367" s="258">
        <v>0.8</v>
      </c>
      <c r="H3367" s="258">
        <v>-18</v>
      </c>
      <c r="I3367" s="272">
        <v>0.85882352941176499</v>
      </c>
      <c r="J3367" s="272">
        <v>0.101754923901603</v>
      </c>
      <c r="K3367" s="257">
        <v>-14.27</v>
      </c>
      <c r="L3367" s="257">
        <v>-23.35</v>
      </c>
      <c r="M3367" s="257">
        <v>-20.29</v>
      </c>
      <c r="N3367" s="257">
        <v>-35.06</v>
      </c>
      <c r="O3367" s="257">
        <v>14.77</v>
      </c>
      <c r="P3367" s="257">
        <v>-24.24</v>
      </c>
      <c r="Q3367" s="215" t="s">
        <v>784</v>
      </c>
      <c r="R3367" s="215" t="s">
        <v>785</v>
      </c>
      <c r="S3367" s="215" t="s">
        <v>786</v>
      </c>
      <c r="T3367" s="215" t="s">
        <v>787</v>
      </c>
      <c r="U3367" s="215" t="s">
        <v>676</v>
      </c>
      <c r="W3367" s="215" t="s">
        <v>27</v>
      </c>
      <c r="X3367" s="215" t="s">
        <v>7</v>
      </c>
      <c r="Y3367" s="215" t="s">
        <v>12</v>
      </c>
      <c r="Z3367" s="215" t="s">
        <v>20</v>
      </c>
    </row>
    <row r="3368" spans="1:26">
      <c r="A3368" s="215" t="s">
        <v>3615</v>
      </c>
      <c r="B3368" s="51">
        <v>127</v>
      </c>
      <c r="C3368" s="215" t="s">
        <v>678</v>
      </c>
      <c r="D3368" s="215" t="s">
        <v>3776</v>
      </c>
      <c r="E3368" s="215" t="s">
        <v>3777</v>
      </c>
      <c r="F3368" s="51">
        <v>3</v>
      </c>
      <c r="G3368" s="258">
        <v>0.6</v>
      </c>
      <c r="H3368" s="258">
        <v>-14</v>
      </c>
      <c r="I3368" s="272">
        <v>9.99411764705882</v>
      </c>
      <c r="J3368" s="272">
        <v>0.22211841431788801</v>
      </c>
      <c r="K3368" s="257">
        <v>-6.58</v>
      </c>
      <c r="L3368" s="257">
        <v>-29.1</v>
      </c>
      <c r="M3368" s="257">
        <v>-19.12</v>
      </c>
      <c r="N3368" s="257">
        <v>-79.010000000000005</v>
      </c>
      <c r="O3368" s="257">
        <v>59.89</v>
      </c>
      <c r="P3368" s="257">
        <v>-29.2</v>
      </c>
      <c r="Q3368" s="215" t="s">
        <v>681</v>
      </c>
      <c r="R3368" s="215" t="s">
        <v>682</v>
      </c>
      <c r="S3368" s="215" t="s">
        <v>683</v>
      </c>
      <c r="T3368" s="215" t="s">
        <v>684</v>
      </c>
      <c r="U3368" s="215" t="s">
        <v>685</v>
      </c>
      <c r="W3368" s="215" t="s">
        <v>36</v>
      </c>
      <c r="X3368" s="215" t="s">
        <v>23</v>
      </c>
      <c r="Y3368" s="215" t="s">
        <v>23</v>
      </c>
      <c r="Z3368" s="215" t="s">
        <v>23</v>
      </c>
    </row>
    <row r="3369" spans="1:26">
      <c r="A3369" s="215" t="s">
        <v>3615</v>
      </c>
      <c r="B3369" s="51">
        <v>128</v>
      </c>
      <c r="C3369" s="215" t="s">
        <v>714</v>
      </c>
      <c r="D3369" s="215" t="s">
        <v>3778</v>
      </c>
      <c r="E3369" s="215" t="s">
        <v>3120</v>
      </c>
      <c r="F3369" s="51">
        <v>4</v>
      </c>
      <c r="G3369" s="258">
        <v>0.8</v>
      </c>
      <c r="H3369" s="258">
        <v>-13.2</v>
      </c>
      <c r="I3369" s="272">
        <v>8.3647058823529399</v>
      </c>
      <c r="J3369" s="272">
        <v>0.27160258146216598</v>
      </c>
      <c r="K3369" s="257">
        <v>-7.74</v>
      </c>
      <c r="L3369" s="257">
        <v>-29.6</v>
      </c>
      <c r="M3369" s="257">
        <v>-20.59</v>
      </c>
      <c r="N3369" s="257">
        <v>-80.069999999999993</v>
      </c>
      <c r="O3369" s="257">
        <v>59.48</v>
      </c>
      <c r="P3369" s="257">
        <v>-29.5</v>
      </c>
      <c r="Q3369" s="215" t="s">
        <v>717</v>
      </c>
      <c r="R3369" s="215" t="s">
        <v>718</v>
      </c>
      <c r="S3369" s="215" t="s">
        <v>238</v>
      </c>
      <c r="T3369" s="215" t="s">
        <v>719</v>
      </c>
      <c r="U3369" s="215" t="s">
        <v>720</v>
      </c>
      <c r="W3369" s="215" t="s">
        <v>36</v>
      </c>
      <c r="X3369" s="215" t="s">
        <v>35</v>
      </c>
      <c r="Y3369" s="215" t="s">
        <v>12</v>
      </c>
      <c r="Z3369" s="215" t="s">
        <v>17</v>
      </c>
    </row>
    <row r="3370" spans="1:26">
      <c r="A3370" s="215" t="s">
        <v>3615</v>
      </c>
      <c r="B3370" s="51">
        <v>129</v>
      </c>
      <c r="C3370" s="215" t="s">
        <v>750</v>
      </c>
      <c r="D3370" s="215" t="s">
        <v>751</v>
      </c>
      <c r="E3370" s="215" t="s">
        <v>3779</v>
      </c>
      <c r="F3370" s="51">
        <v>2</v>
      </c>
      <c r="G3370" s="258">
        <v>0.4</v>
      </c>
      <c r="H3370" s="258">
        <v>-18</v>
      </c>
      <c r="I3370" s="272">
        <v>1.55294117647059</v>
      </c>
      <c r="J3370" s="272">
        <v>0.18126528526444199</v>
      </c>
      <c r="K3370" s="257">
        <v>-15.84</v>
      </c>
      <c r="L3370" s="257">
        <v>-25.35</v>
      </c>
      <c r="M3370" s="257">
        <v>-21.56</v>
      </c>
      <c r="N3370" s="257">
        <v>-31.99</v>
      </c>
      <c r="O3370" s="257">
        <v>10.43</v>
      </c>
      <c r="P3370" s="257">
        <v>-26.5</v>
      </c>
      <c r="Q3370" s="215" t="s">
        <v>753</v>
      </c>
      <c r="R3370" s="215" t="s">
        <v>754</v>
      </c>
      <c r="S3370" s="215" t="s">
        <v>755</v>
      </c>
      <c r="T3370" s="215" t="s">
        <v>756</v>
      </c>
      <c r="U3370" s="215" t="s">
        <v>757</v>
      </c>
      <c r="W3370" s="215" t="s">
        <v>27</v>
      </c>
      <c r="X3370" s="215" t="s">
        <v>7</v>
      </c>
      <c r="Y3370" s="215" t="s">
        <v>12</v>
      </c>
      <c r="Z3370" s="215" t="s">
        <v>17</v>
      </c>
    </row>
    <row r="3371" spans="1:26">
      <c r="A3371" s="215" t="s">
        <v>3615</v>
      </c>
      <c r="B3371" s="51">
        <v>130</v>
      </c>
      <c r="C3371" s="215" t="s">
        <v>986</v>
      </c>
      <c r="D3371" s="215" t="s">
        <v>3780</v>
      </c>
      <c r="E3371" s="215" t="s">
        <v>3781</v>
      </c>
      <c r="F3371" s="51">
        <v>4</v>
      </c>
      <c r="G3371" s="258">
        <v>0.8</v>
      </c>
      <c r="H3371" s="258">
        <v>-18</v>
      </c>
      <c r="I3371" s="272">
        <v>3.4058823529411799</v>
      </c>
      <c r="J3371" s="272">
        <v>0.26864431343350997</v>
      </c>
      <c r="K3371" s="257">
        <v>-18</v>
      </c>
      <c r="L3371" s="257">
        <v>-27.53</v>
      </c>
      <c r="M3371" s="257">
        <v>-23.48</v>
      </c>
      <c r="N3371" s="257">
        <v>-40.159999999999997</v>
      </c>
      <c r="O3371" s="257">
        <v>16.68</v>
      </c>
      <c r="P3371" s="257">
        <v>-28.45</v>
      </c>
      <c r="Q3371" s="215" t="s">
        <v>989</v>
      </c>
      <c r="R3371" s="215" t="s">
        <v>990</v>
      </c>
      <c r="S3371" s="215" t="s">
        <v>991</v>
      </c>
      <c r="T3371" s="215" t="s">
        <v>992</v>
      </c>
      <c r="U3371" s="215" t="s">
        <v>993</v>
      </c>
      <c r="W3371" s="215" t="s">
        <v>27</v>
      </c>
      <c r="X3371" s="215" t="s">
        <v>7</v>
      </c>
      <c r="Y3371" s="215" t="s">
        <v>15</v>
      </c>
      <c r="Z3371" s="215" t="s">
        <v>17</v>
      </c>
    </row>
    <row r="3372" spans="1:26">
      <c r="A3372" s="215" t="s">
        <v>3615</v>
      </c>
      <c r="B3372" s="51">
        <v>131</v>
      </c>
      <c r="C3372" s="215" t="s">
        <v>384</v>
      </c>
      <c r="D3372" s="215" t="s">
        <v>385</v>
      </c>
      <c r="E3372" s="215" t="s">
        <v>1474</v>
      </c>
      <c r="F3372" s="51">
        <v>0</v>
      </c>
      <c r="G3372" s="258">
        <v>0</v>
      </c>
      <c r="H3372" s="258">
        <v>-17.5</v>
      </c>
      <c r="I3372" s="272">
        <v>1.6411764705882399</v>
      </c>
      <c r="J3372" s="272">
        <v>0.16086185783755999</v>
      </c>
      <c r="K3372" s="257">
        <v>-14.61</v>
      </c>
      <c r="L3372" s="257">
        <v>-23.7</v>
      </c>
      <c r="M3372" s="257">
        <v>-20.010000000000002</v>
      </c>
      <c r="N3372" s="257">
        <v>-62.17</v>
      </c>
      <c r="O3372" s="257">
        <v>42.16</v>
      </c>
      <c r="P3372" s="257">
        <v>-24.65</v>
      </c>
      <c r="Q3372" s="215" t="s">
        <v>387</v>
      </c>
      <c r="R3372" s="215" t="s">
        <v>388</v>
      </c>
      <c r="S3372" s="215" t="s">
        <v>389</v>
      </c>
      <c r="T3372" s="215" t="s">
        <v>390</v>
      </c>
      <c r="U3372" s="215" t="s">
        <v>391</v>
      </c>
      <c r="W3372" s="215" t="s">
        <v>27</v>
      </c>
      <c r="X3372" s="215" t="s">
        <v>35</v>
      </c>
      <c r="Y3372" s="215" t="s">
        <v>15</v>
      </c>
      <c r="Z3372" s="215" t="s">
        <v>17</v>
      </c>
    </row>
    <row r="3373" spans="1:26">
      <c r="A3373" s="215" t="s">
        <v>3615</v>
      </c>
      <c r="B3373" s="51">
        <v>132</v>
      </c>
      <c r="C3373" s="215" t="s">
        <v>407</v>
      </c>
      <c r="D3373" s="215" t="s">
        <v>1511</v>
      </c>
      <c r="E3373" s="215" t="s">
        <v>3782</v>
      </c>
      <c r="F3373" s="51">
        <v>3</v>
      </c>
      <c r="G3373" s="258">
        <v>0.6</v>
      </c>
      <c r="H3373" s="258">
        <v>-14</v>
      </c>
      <c r="I3373" s="272">
        <v>11.617647058823501</v>
      </c>
      <c r="J3373" s="272">
        <v>0.379430273778886</v>
      </c>
      <c r="K3373" s="257">
        <v>-1.81</v>
      </c>
      <c r="L3373" s="257">
        <v>-26.47</v>
      </c>
      <c r="M3373" s="257">
        <v>-15.95</v>
      </c>
      <c r="N3373" s="257">
        <v>-78.39</v>
      </c>
      <c r="O3373" s="257">
        <v>62.44</v>
      </c>
      <c r="P3373" s="257">
        <v>-26.37</v>
      </c>
      <c r="Q3373" s="215" t="s">
        <v>410</v>
      </c>
      <c r="R3373" s="215" t="s">
        <v>411</v>
      </c>
      <c r="S3373" s="215" t="s">
        <v>412</v>
      </c>
      <c r="T3373" s="215" t="s">
        <v>413</v>
      </c>
      <c r="U3373" s="215" t="s">
        <v>414</v>
      </c>
      <c r="W3373" s="215" t="s">
        <v>36</v>
      </c>
      <c r="X3373" s="215" t="s">
        <v>23</v>
      </c>
      <c r="Y3373" s="215" t="s">
        <v>23</v>
      </c>
      <c r="Z3373" s="215" t="s">
        <v>23</v>
      </c>
    </row>
    <row r="3374" spans="1:26">
      <c r="A3374" s="215" t="s">
        <v>3615</v>
      </c>
      <c r="B3374" s="51">
        <v>133</v>
      </c>
      <c r="C3374" s="215" t="s">
        <v>934</v>
      </c>
      <c r="D3374" s="215" t="s">
        <v>3783</v>
      </c>
      <c r="E3374" s="215" t="s">
        <v>3784</v>
      </c>
      <c r="F3374" s="51">
        <v>2</v>
      </c>
      <c r="G3374" s="258">
        <v>0.4</v>
      </c>
      <c r="H3374" s="258">
        <v>-18</v>
      </c>
      <c r="I3374" s="272">
        <v>1.1117647058823501</v>
      </c>
      <c r="J3374" s="272">
        <v>0.14320239350538999</v>
      </c>
      <c r="K3374" s="257">
        <v>-15.88</v>
      </c>
      <c r="L3374" s="257">
        <v>-25.15</v>
      </c>
      <c r="M3374" s="257">
        <v>-21.26</v>
      </c>
      <c r="N3374" s="257">
        <v>-33.369999999999997</v>
      </c>
      <c r="O3374" s="257">
        <v>12.11</v>
      </c>
      <c r="P3374" s="257">
        <v>-26.52</v>
      </c>
      <c r="Q3374" s="215" t="s">
        <v>890</v>
      </c>
      <c r="R3374" s="215" t="s">
        <v>937</v>
      </c>
      <c r="S3374" s="215" t="s">
        <v>938</v>
      </c>
      <c r="T3374" s="215" t="s">
        <v>939</v>
      </c>
      <c r="U3374" s="215" t="s">
        <v>940</v>
      </c>
      <c r="W3374" s="215" t="s">
        <v>27</v>
      </c>
      <c r="X3374" s="215" t="s">
        <v>23</v>
      </c>
      <c r="Y3374" s="215" t="s">
        <v>23</v>
      </c>
      <c r="Z3374" s="215" t="s">
        <v>23</v>
      </c>
    </row>
    <row r="3375" spans="1:26">
      <c r="A3375" s="215" t="s">
        <v>3615</v>
      </c>
      <c r="B3375" s="51">
        <v>134</v>
      </c>
      <c r="C3375" s="215" t="s">
        <v>869</v>
      </c>
      <c r="D3375" s="215" t="s">
        <v>1499</v>
      </c>
      <c r="E3375" s="215" t="s">
        <v>3785</v>
      </c>
      <c r="F3375" s="51">
        <v>1</v>
      </c>
      <c r="G3375" s="258">
        <v>0.2</v>
      </c>
      <c r="H3375" s="258">
        <v>-10.9</v>
      </c>
      <c r="I3375" s="272">
        <v>11.882352941176499</v>
      </c>
      <c r="J3375" s="272">
        <v>0.22547803805175601</v>
      </c>
      <c r="K3375" s="257">
        <v>-7.36</v>
      </c>
      <c r="L3375" s="257">
        <v>-28.38</v>
      </c>
      <c r="M3375" s="257">
        <v>-19.23</v>
      </c>
      <c r="N3375" s="257">
        <v>-79.900000000000006</v>
      </c>
      <c r="O3375" s="257">
        <v>60.67</v>
      </c>
      <c r="P3375" s="257">
        <v>-28.82</v>
      </c>
      <c r="Q3375" s="215" t="s">
        <v>872</v>
      </c>
      <c r="R3375" s="215" t="s">
        <v>873</v>
      </c>
      <c r="S3375" s="215" t="s">
        <v>874</v>
      </c>
      <c r="T3375" s="215" t="s">
        <v>875</v>
      </c>
      <c r="U3375" s="215" t="s">
        <v>876</v>
      </c>
      <c r="W3375" s="215" t="s">
        <v>36</v>
      </c>
      <c r="X3375" s="215" t="s">
        <v>35</v>
      </c>
      <c r="Y3375" s="215" t="s">
        <v>15</v>
      </c>
      <c r="Z3375" s="215" t="s">
        <v>17</v>
      </c>
    </row>
    <row r="3376" spans="1:26">
      <c r="A3376" s="215" t="s">
        <v>3615</v>
      </c>
      <c r="B3376" s="51">
        <v>135</v>
      </c>
      <c r="C3376" s="215" t="s">
        <v>1033</v>
      </c>
      <c r="D3376" s="215" t="s">
        <v>3786</v>
      </c>
      <c r="E3376" s="215" t="s">
        <v>3787</v>
      </c>
      <c r="F3376" s="51">
        <v>2</v>
      </c>
      <c r="G3376" s="258">
        <v>0.4</v>
      </c>
      <c r="H3376" s="258">
        <v>-18</v>
      </c>
      <c r="I3376" s="272">
        <v>2.9</v>
      </c>
      <c r="J3376" s="272">
        <v>0.24630432895850801</v>
      </c>
      <c r="K3376" s="257">
        <v>-12.84</v>
      </c>
      <c r="L3376" s="257">
        <v>-22.57</v>
      </c>
      <c r="M3376" s="257">
        <v>-18.87</v>
      </c>
      <c r="N3376" s="257">
        <v>-33.44</v>
      </c>
      <c r="O3376" s="257">
        <v>14.57</v>
      </c>
      <c r="P3376" s="257">
        <v>-23.8</v>
      </c>
      <c r="Q3376" s="215" t="s">
        <v>1036</v>
      </c>
      <c r="R3376" s="215" t="s">
        <v>512</v>
      </c>
      <c r="S3376" s="215" t="s">
        <v>1037</v>
      </c>
      <c r="T3376" s="215" t="s">
        <v>659</v>
      </c>
      <c r="U3376" s="215" t="s">
        <v>1038</v>
      </c>
      <c r="W3376" s="215" t="s">
        <v>27</v>
      </c>
      <c r="X3376" s="215" t="s">
        <v>7</v>
      </c>
      <c r="Y3376" s="215" t="s">
        <v>15</v>
      </c>
      <c r="Z3376" s="215" t="s">
        <v>17</v>
      </c>
    </row>
    <row r="3377" spans="1:26">
      <c r="A3377" s="215" t="s">
        <v>3615</v>
      </c>
      <c r="B3377" s="51">
        <v>136</v>
      </c>
      <c r="C3377" s="215" t="s">
        <v>758</v>
      </c>
      <c r="D3377" s="215" t="s">
        <v>3788</v>
      </c>
      <c r="E3377" s="215" t="s">
        <v>3789</v>
      </c>
      <c r="F3377" s="51">
        <v>3</v>
      </c>
      <c r="G3377" s="258">
        <v>0.6</v>
      </c>
      <c r="H3377" s="258">
        <v>-18</v>
      </c>
      <c r="I3377" s="272">
        <v>2.6294117647058801</v>
      </c>
      <c r="J3377" s="272">
        <v>0.221674102072665</v>
      </c>
      <c r="K3377" s="257">
        <v>-12.26</v>
      </c>
      <c r="L3377" s="257">
        <v>-21.56</v>
      </c>
      <c r="M3377" s="257">
        <v>-17.63</v>
      </c>
      <c r="N3377" s="257">
        <v>-30.33</v>
      </c>
      <c r="O3377" s="257">
        <v>12.7</v>
      </c>
      <c r="P3377" s="257">
        <v>-22.91</v>
      </c>
      <c r="Q3377" s="215" t="s">
        <v>761</v>
      </c>
      <c r="R3377" s="215" t="s">
        <v>762</v>
      </c>
      <c r="S3377" s="215" t="s">
        <v>763</v>
      </c>
      <c r="T3377" s="215" t="s">
        <v>764</v>
      </c>
      <c r="U3377" s="215" t="s">
        <v>765</v>
      </c>
      <c r="W3377" s="215" t="s">
        <v>27</v>
      </c>
      <c r="X3377" s="215" t="s">
        <v>7</v>
      </c>
      <c r="Y3377" s="215" t="s">
        <v>12</v>
      </c>
      <c r="Z3377" s="215" t="s">
        <v>17</v>
      </c>
    </row>
    <row r="3378" spans="1:26">
      <c r="A3378" s="215" t="s">
        <v>3615</v>
      </c>
      <c r="B3378" s="51">
        <v>137</v>
      </c>
      <c r="C3378" s="215" t="s">
        <v>570</v>
      </c>
      <c r="D3378" s="215" t="s">
        <v>3790</v>
      </c>
      <c r="E3378" s="215" t="s">
        <v>3791</v>
      </c>
      <c r="F3378" s="51">
        <v>3</v>
      </c>
      <c r="G3378" s="258">
        <v>0.6</v>
      </c>
      <c r="H3378" s="258">
        <v>-14</v>
      </c>
      <c r="I3378" s="272">
        <v>18.452941176470599</v>
      </c>
      <c r="J3378" s="272">
        <v>0.37200622958246399</v>
      </c>
      <c r="K3378" s="257">
        <v>-10.08</v>
      </c>
      <c r="L3378" s="257">
        <v>-30.28</v>
      </c>
      <c r="M3378" s="257">
        <v>-20.94</v>
      </c>
      <c r="N3378" s="257">
        <v>-94.07</v>
      </c>
      <c r="O3378" s="257">
        <v>73.13</v>
      </c>
      <c r="P3378" s="257">
        <v>-30.23</v>
      </c>
      <c r="Q3378" s="215" t="s">
        <v>573</v>
      </c>
      <c r="R3378" s="215" t="s">
        <v>574</v>
      </c>
      <c r="S3378" s="215" t="s">
        <v>575</v>
      </c>
      <c r="T3378" s="215" t="s">
        <v>576</v>
      </c>
      <c r="U3378" s="215" t="s">
        <v>577</v>
      </c>
      <c r="W3378" s="215" t="s">
        <v>36</v>
      </c>
      <c r="X3378" s="215" t="s">
        <v>7</v>
      </c>
      <c r="Y3378" s="215" t="s">
        <v>15</v>
      </c>
      <c r="Z3378" s="215" t="s">
        <v>17</v>
      </c>
    </row>
    <row r="3379" spans="1:26">
      <c r="A3379" s="215" t="s">
        <v>3615</v>
      </c>
      <c r="B3379" s="51">
        <v>138</v>
      </c>
      <c r="C3379" s="215" t="s">
        <v>766</v>
      </c>
      <c r="D3379" s="215" t="s">
        <v>1738</v>
      </c>
      <c r="E3379" s="215" t="s">
        <v>2038</v>
      </c>
      <c r="F3379" s="51">
        <v>5</v>
      </c>
      <c r="G3379" s="258">
        <v>1</v>
      </c>
      <c r="H3379" s="258">
        <v>-18</v>
      </c>
      <c r="I3379" s="272">
        <v>1.6588235294117599</v>
      </c>
      <c r="J3379" s="272">
        <v>0.187266307650823</v>
      </c>
      <c r="K3379" s="257">
        <v>-14.03</v>
      </c>
      <c r="L3379" s="257">
        <v>-24.22</v>
      </c>
      <c r="M3379" s="257">
        <v>-19.829999999999998</v>
      </c>
      <c r="N3379" s="257">
        <v>-33.22</v>
      </c>
      <c r="O3379" s="257">
        <v>13.39</v>
      </c>
      <c r="P3379" s="257">
        <v>-25.55</v>
      </c>
      <c r="Q3379" s="215" t="s">
        <v>769</v>
      </c>
      <c r="R3379" s="215" t="s">
        <v>770</v>
      </c>
      <c r="S3379" s="215" t="s">
        <v>771</v>
      </c>
      <c r="T3379" s="215" t="s">
        <v>221</v>
      </c>
      <c r="U3379" s="215" t="s">
        <v>772</v>
      </c>
      <c r="W3379" s="215" t="s">
        <v>27</v>
      </c>
      <c r="X3379" s="215" t="s">
        <v>7</v>
      </c>
      <c r="Y3379" s="215" t="s">
        <v>15</v>
      </c>
      <c r="Z3379" s="215" t="s">
        <v>20</v>
      </c>
    </row>
    <row r="3380" spans="1:26">
      <c r="A3380" s="215" t="s">
        <v>3615</v>
      </c>
      <c r="B3380" s="51">
        <v>139</v>
      </c>
      <c r="C3380" s="215" t="s">
        <v>257</v>
      </c>
      <c r="D3380" s="215" t="s">
        <v>3792</v>
      </c>
      <c r="E3380" s="215" t="s">
        <v>3465</v>
      </c>
      <c r="F3380" s="51">
        <v>5</v>
      </c>
      <c r="G3380" s="258">
        <v>1</v>
      </c>
      <c r="H3380" s="258">
        <v>2.19999999999997</v>
      </c>
      <c r="I3380" s="272">
        <v>17.723529411764702</v>
      </c>
      <c r="J3380" s="272">
        <v>0.52611727514121998</v>
      </c>
      <c r="K3380" s="257">
        <v>-3.46</v>
      </c>
      <c r="L3380" s="257">
        <v>-33.83</v>
      </c>
      <c r="M3380" s="257">
        <v>-19.62</v>
      </c>
      <c r="N3380" s="257">
        <v>-98.49</v>
      </c>
      <c r="O3380" s="257">
        <v>78.87</v>
      </c>
      <c r="P3380" s="257">
        <v>-30.5</v>
      </c>
      <c r="Q3380" s="215" t="s">
        <v>260</v>
      </c>
      <c r="R3380" s="215" t="s">
        <v>261</v>
      </c>
      <c r="S3380" s="215" t="s">
        <v>262</v>
      </c>
      <c r="T3380" s="215" t="s">
        <v>263</v>
      </c>
      <c r="U3380" s="215" t="s">
        <v>264</v>
      </c>
      <c r="W3380" s="215" t="s">
        <v>36</v>
      </c>
      <c r="X3380" s="215" t="s">
        <v>35</v>
      </c>
      <c r="Y3380" s="215" t="s">
        <v>15</v>
      </c>
      <c r="Z3380" s="215" t="s">
        <v>20</v>
      </c>
    </row>
    <row r="3381" spans="1:26">
      <c r="A3381" s="215" t="s">
        <v>3615</v>
      </c>
      <c r="B3381" s="51">
        <v>140</v>
      </c>
      <c r="C3381" s="215" t="s">
        <v>497</v>
      </c>
      <c r="D3381" s="215" t="s">
        <v>3793</v>
      </c>
      <c r="E3381" s="215" t="s">
        <v>499</v>
      </c>
      <c r="F3381" s="51">
        <v>4</v>
      </c>
      <c r="G3381" s="258">
        <v>0.8</v>
      </c>
      <c r="H3381" s="258">
        <v>-17.600000000000001</v>
      </c>
      <c r="I3381" s="272">
        <v>3.1647058823529401</v>
      </c>
      <c r="J3381" s="272">
        <v>0.245964698624656</v>
      </c>
      <c r="K3381" s="257">
        <v>-12.7</v>
      </c>
      <c r="L3381" s="257">
        <v>-22.14</v>
      </c>
      <c r="M3381" s="257">
        <v>-18.48</v>
      </c>
      <c r="N3381" s="257">
        <v>-54.39</v>
      </c>
      <c r="O3381" s="257">
        <v>35.909999999999997</v>
      </c>
      <c r="P3381" s="257">
        <v>-23.48</v>
      </c>
      <c r="Q3381" s="215" t="s">
        <v>253</v>
      </c>
      <c r="R3381" s="215" t="s">
        <v>500</v>
      </c>
      <c r="S3381" s="215" t="s">
        <v>501</v>
      </c>
      <c r="T3381" s="215" t="s">
        <v>418</v>
      </c>
      <c r="U3381" s="215" t="s">
        <v>502</v>
      </c>
      <c r="W3381" s="215" t="s">
        <v>27</v>
      </c>
      <c r="X3381" s="215" t="s">
        <v>35</v>
      </c>
      <c r="Y3381" s="215" t="s">
        <v>12</v>
      </c>
      <c r="Z3381" s="215" t="s">
        <v>17</v>
      </c>
    </row>
    <row r="3382" spans="1:26">
      <c r="A3382" s="215" t="s">
        <v>3615</v>
      </c>
      <c r="B3382" s="51">
        <v>141</v>
      </c>
      <c r="C3382" s="215" t="s">
        <v>1410</v>
      </c>
      <c r="D3382" s="215" t="s">
        <v>3794</v>
      </c>
      <c r="E3382" s="215" t="s">
        <v>2348</v>
      </c>
      <c r="F3382" s="51">
        <v>3</v>
      </c>
      <c r="G3382" s="258">
        <v>0.6</v>
      </c>
      <c r="H3382" s="258">
        <v>-14</v>
      </c>
      <c r="I3382" s="272">
        <v>11.982352941176501</v>
      </c>
      <c r="J3382" s="272">
        <v>0.342497380284352</v>
      </c>
      <c r="K3382" s="257">
        <v>-8.75</v>
      </c>
      <c r="L3382" s="257">
        <v>-29.2</v>
      </c>
      <c r="M3382" s="257">
        <v>-20.74</v>
      </c>
      <c r="N3382" s="257">
        <v>-80.39</v>
      </c>
      <c r="O3382" s="257">
        <v>59.65</v>
      </c>
      <c r="P3382" s="257">
        <v>-28.87</v>
      </c>
      <c r="Q3382" s="215" t="s">
        <v>1413</v>
      </c>
      <c r="R3382" s="215" t="s">
        <v>1414</v>
      </c>
      <c r="S3382" s="215" t="s">
        <v>626</v>
      </c>
      <c r="T3382" s="215" t="s">
        <v>1234</v>
      </c>
      <c r="U3382" s="215" t="s">
        <v>1415</v>
      </c>
      <c r="W3382" s="215" t="s">
        <v>36</v>
      </c>
      <c r="X3382" s="215" t="s">
        <v>23</v>
      </c>
      <c r="Y3382" s="215" t="s">
        <v>23</v>
      </c>
      <c r="Z3382" s="215" t="s">
        <v>23</v>
      </c>
    </row>
    <row r="3383" spans="1:26">
      <c r="A3383" s="215" t="s">
        <v>3615</v>
      </c>
      <c r="B3383" s="51">
        <v>142</v>
      </c>
      <c r="C3383" s="215" t="s">
        <v>532</v>
      </c>
      <c r="D3383" s="215" t="s">
        <v>3795</v>
      </c>
      <c r="E3383" s="215" t="s">
        <v>1474</v>
      </c>
      <c r="F3383" s="51">
        <v>0</v>
      </c>
      <c r="G3383" s="258">
        <v>0</v>
      </c>
      <c r="H3383" s="258">
        <v>-17.8</v>
      </c>
      <c r="I3383" s="272">
        <v>1.27058823529412</v>
      </c>
      <c r="J3383" s="272">
        <v>0.131171923817583</v>
      </c>
      <c r="K3383" s="257">
        <v>-14.99</v>
      </c>
      <c r="L3383" s="257">
        <v>-24.35</v>
      </c>
      <c r="M3383" s="257">
        <v>-20.34</v>
      </c>
      <c r="N3383" s="257">
        <v>-59.27</v>
      </c>
      <c r="O3383" s="257">
        <v>38.93</v>
      </c>
      <c r="P3383" s="257">
        <v>-25.72</v>
      </c>
      <c r="Q3383" s="215" t="s">
        <v>535</v>
      </c>
      <c r="R3383" s="215" t="s">
        <v>536</v>
      </c>
      <c r="S3383" s="215" t="s">
        <v>537</v>
      </c>
      <c r="T3383" s="215" t="s">
        <v>538</v>
      </c>
      <c r="U3383" s="215" t="s">
        <v>539</v>
      </c>
      <c r="W3383" s="215" t="s">
        <v>27</v>
      </c>
      <c r="X3383" s="215" t="s">
        <v>35</v>
      </c>
      <c r="Y3383" s="215" t="s">
        <v>12</v>
      </c>
      <c r="Z3383" s="215" t="s">
        <v>17</v>
      </c>
    </row>
    <row r="3384" spans="1:26">
      <c r="A3384" s="215" t="s">
        <v>3615</v>
      </c>
      <c r="B3384" s="51">
        <v>143</v>
      </c>
      <c r="C3384" s="215" t="s">
        <v>877</v>
      </c>
      <c r="D3384" s="215" t="s">
        <v>2174</v>
      </c>
      <c r="E3384" s="215" t="s">
        <v>1474</v>
      </c>
      <c r="F3384" s="51">
        <v>0</v>
      </c>
      <c r="G3384" s="258">
        <v>0</v>
      </c>
      <c r="H3384" s="258">
        <v>-14</v>
      </c>
      <c r="I3384" s="272">
        <v>4.8470588235294096</v>
      </c>
      <c r="J3384" s="272">
        <v>0.14033093763882301</v>
      </c>
      <c r="K3384" s="257">
        <v>-5.83</v>
      </c>
      <c r="L3384" s="257">
        <v>-27.67</v>
      </c>
      <c r="M3384" s="257">
        <v>-19.93</v>
      </c>
      <c r="N3384" s="257">
        <v>-76.14</v>
      </c>
      <c r="O3384" s="257">
        <v>56.21</v>
      </c>
      <c r="P3384" s="257">
        <v>-28.08</v>
      </c>
      <c r="Q3384" s="215" t="s">
        <v>880</v>
      </c>
      <c r="R3384" s="215" t="s">
        <v>881</v>
      </c>
      <c r="S3384" s="215" t="s">
        <v>882</v>
      </c>
      <c r="T3384" s="215" t="s">
        <v>883</v>
      </c>
      <c r="U3384" s="215" t="s">
        <v>884</v>
      </c>
      <c r="W3384" s="215" t="s">
        <v>36</v>
      </c>
      <c r="X3384" s="215" t="s">
        <v>23</v>
      </c>
      <c r="Y3384" s="215" t="s">
        <v>23</v>
      </c>
      <c r="Z3384" s="215" t="s">
        <v>23</v>
      </c>
    </row>
    <row r="3385" spans="1:26">
      <c r="A3385" s="215" t="s">
        <v>3615</v>
      </c>
      <c r="B3385" s="51">
        <v>144</v>
      </c>
      <c r="C3385" s="215" t="s">
        <v>1039</v>
      </c>
      <c r="D3385" s="215" t="s">
        <v>3796</v>
      </c>
      <c r="E3385" s="215" t="s">
        <v>3797</v>
      </c>
      <c r="F3385" s="51">
        <v>4</v>
      </c>
      <c r="G3385" s="258">
        <v>0.8</v>
      </c>
      <c r="H3385" s="258">
        <v>-18</v>
      </c>
      <c r="I3385" s="272">
        <v>3.1470588235294099</v>
      </c>
      <c r="J3385" s="272">
        <v>0.25621979942630302</v>
      </c>
      <c r="K3385" s="257">
        <v>-12.48</v>
      </c>
      <c r="L3385" s="257">
        <v>-22.61</v>
      </c>
      <c r="M3385" s="257">
        <v>-17.98</v>
      </c>
      <c r="N3385" s="257">
        <v>-38.03</v>
      </c>
      <c r="O3385" s="257">
        <v>20.05</v>
      </c>
      <c r="P3385" s="257">
        <v>-24.04</v>
      </c>
      <c r="Q3385" s="215" t="s">
        <v>1016</v>
      </c>
      <c r="R3385" s="215" t="s">
        <v>1042</v>
      </c>
      <c r="S3385" s="215" t="s">
        <v>427</v>
      </c>
      <c r="T3385" s="215" t="s">
        <v>319</v>
      </c>
      <c r="U3385" s="215" t="s">
        <v>1043</v>
      </c>
      <c r="W3385" s="215" t="s">
        <v>27</v>
      </c>
      <c r="X3385" s="215" t="s">
        <v>7</v>
      </c>
      <c r="Y3385" s="215" t="s">
        <v>15</v>
      </c>
      <c r="Z3385" s="215" t="s">
        <v>20</v>
      </c>
    </row>
    <row r="3386" spans="1:26">
      <c r="A3386" s="215" t="s">
        <v>3615</v>
      </c>
      <c r="B3386" s="51">
        <v>145</v>
      </c>
      <c r="C3386" s="215" t="s">
        <v>1013</v>
      </c>
      <c r="D3386" s="215" t="s">
        <v>3798</v>
      </c>
      <c r="E3386" s="215" t="s">
        <v>1015</v>
      </c>
      <c r="F3386" s="51">
        <v>5</v>
      </c>
      <c r="G3386" s="258">
        <v>1</v>
      </c>
      <c r="H3386" s="258">
        <v>-8.0000000000000195</v>
      </c>
      <c r="I3386" s="272">
        <v>12.7235294117647</v>
      </c>
      <c r="J3386" s="272">
        <v>0.39958274454726</v>
      </c>
      <c r="K3386" s="257">
        <v>-10.63</v>
      </c>
      <c r="L3386" s="257">
        <v>-32.81</v>
      </c>
      <c r="M3386" s="257">
        <v>-23.07</v>
      </c>
      <c r="N3386" s="257">
        <v>-96.88</v>
      </c>
      <c r="O3386" s="257">
        <v>73.81</v>
      </c>
      <c r="P3386" s="257">
        <v>-32.57</v>
      </c>
      <c r="Q3386" s="215" t="s">
        <v>1016</v>
      </c>
      <c r="R3386" s="215" t="s">
        <v>1017</v>
      </c>
      <c r="S3386" s="215" t="s">
        <v>1018</v>
      </c>
      <c r="T3386" s="215" t="s">
        <v>1019</v>
      </c>
      <c r="U3386" s="215" t="s">
        <v>880</v>
      </c>
      <c r="W3386" s="215" t="s">
        <v>36</v>
      </c>
      <c r="X3386" s="215" t="s">
        <v>35</v>
      </c>
      <c r="Y3386" s="215" t="s">
        <v>15</v>
      </c>
      <c r="Z3386" s="215" t="s">
        <v>17</v>
      </c>
    </row>
    <row r="3387" spans="1:26">
      <c r="A3387" s="215" t="s">
        <v>3615</v>
      </c>
      <c r="B3387" s="51">
        <v>146</v>
      </c>
      <c r="C3387" s="215" t="s">
        <v>578</v>
      </c>
      <c r="D3387" s="215" t="s">
        <v>3799</v>
      </c>
      <c r="E3387" s="215" t="s">
        <v>3800</v>
      </c>
      <c r="F3387" s="51">
        <v>5</v>
      </c>
      <c r="G3387" s="258">
        <v>1</v>
      </c>
      <c r="H3387" s="258">
        <v>-14</v>
      </c>
      <c r="I3387" s="272">
        <v>17.735294117647101</v>
      </c>
      <c r="J3387" s="272">
        <v>0.48997067112630899</v>
      </c>
      <c r="K3387" s="257">
        <v>-11.2</v>
      </c>
      <c r="L3387" s="257">
        <v>-35.049999999999997</v>
      </c>
      <c r="M3387" s="257">
        <v>-23.54</v>
      </c>
      <c r="N3387" s="257">
        <v>-106.4</v>
      </c>
      <c r="O3387" s="257">
        <v>82.86</v>
      </c>
      <c r="P3387" s="257">
        <v>-34.57</v>
      </c>
      <c r="Q3387" s="215" t="s">
        <v>581</v>
      </c>
      <c r="R3387" s="215" t="s">
        <v>582</v>
      </c>
      <c r="S3387" s="215" t="s">
        <v>583</v>
      </c>
      <c r="T3387" s="215" t="s">
        <v>584</v>
      </c>
      <c r="U3387" s="215" t="s">
        <v>585</v>
      </c>
      <c r="W3387" s="215" t="s">
        <v>36</v>
      </c>
      <c r="X3387" s="215" t="s">
        <v>7</v>
      </c>
      <c r="Y3387" s="215" t="s">
        <v>15</v>
      </c>
      <c r="Z3387" s="215" t="s">
        <v>20</v>
      </c>
    </row>
    <row r="3388" spans="1:26">
      <c r="A3388" s="215" t="s">
        <v>3615</v>
      </c>
      <c r="B3388" s="51">
        <v>147</v>
      </c>
      <c r="C3388" s="215" t="s">
        <v>1108</v>
      </c>
      <c r="D3388" s="215" t="s">
        <v>2064</v>
      </c>
      <c r="E3388" s="215" t="s">
        <v>3801</v>
      </c>
      <c r="F3388" s="51">
        <v>3</v>
      </c>
      <c r="G3388" s="258">
        <v>0.6</v>
      </c>
      <c r="H3388" s="258">
        <v>-18</v>
      </c>
      <c r="I3388" s="272">
        <v>2.47058823529412</v>
      </c>
      <c r="J3388" s="272">
        <v>0.24691262419535601</v>
      </c>
      <c r="K3388" s="257">
        <v>-15.94</v>
      </c>
      <c r="L3388" s="257">
        <v>-26.85</v>
      </c>
      <c r="M3388" s="257">
        <v>-22.15</v>
      </c>
      <c r="N3388" s="257">
        <v>-37.81</v>
      </c>
      <c r="O3388" s="257">
        <v>15.66</v>
      </c>
      <c r="P3388" s="257">
        <v>-28.11</v>
      </c>
      <c r="Q3388" s="215" t="s">
        <v>1111</v>
      </c>
      <c r="R3388" s="215" t="s">
        <v>1112</v>
      </c>
      <c r="S3388" s="215" t="s">
        <v>1113</v>
      </c>
      <c r="T3388" s="215" t="s">
        <v>375</v>
      </c>
      <c r="U3388" s="215" t="s">
        <v>1114</v>
      </c>
      <c r="W3388" s="215" t="s">
        <v>27</v>
      </c>
      <c r="X3388" s="215" t="s">
        <v>7</v>
      </c>
      <c r="Y3388" s="215" t="s">
        <v>15</v>
      </c>
      <c r="Z3388" s="215" t="s">
        <v>20</v>
      </c>
    </row>
    <row r="3389" spans="1:26">
      <c r="A3389" s="215" t="s">
        <v>3615</v>
      </c>
      <c r="B3389" s="51">
        <v>148</v>
      </c>
      <c r="C3389" s="215" t="s">
        <v>452</v>
      </c>
      <c r="D3389" s="215" t="s">
        <v>2113</v>
      </c>
      <c r="E3389" s="215" t="s">
        <v>3343</v>
      </c>
      <c r="F3389" s="51">
        <v>0</v>
      </c>
      <c r="G3389" s="258">
        <v>0</v>
      </c>
      <c r="H3389" s="258">
        <v>-12.3</v>
      </c>
      <c r="I3389" s="272">
        <v>9.1294117647058801</v>
      </c>
      <c r="J3389" s="272">
        <v>0.22894204555685499</v>
      </c>
      <c r="K3389" s="257">
        <v>-2.88</v>
      </c>
      <c r="L3389" s="257">
        <v>-29.54</v>
      </c>
      <c r="M3389" s="257">
        <v>-16.53</v>
      </c>
      <c r="N3389" s="257">
        <v>-81.44</v>
      </c>
      <c r="O3389" s="257">
        <v>64.91</v>
      </c>
      <c r="P3389" s="257">
        <v>-29.32</v>
      </c>
      <c r="Q3389" s="215" t="s">
        <v>455</v>
      </c>
      <c r="R3389" s="215" t="s">
        <v>456</v>
      </c>
      <c r="S3389" s="215" t="s">
        <v>457</v>
      </c>
      <c r="T3389" s="215" t="s">
        <v>458</v>
      </c>
      <c r="U3389" s="215" t="s">
        <v>459</v>
      </c>
      <c r="W3389" s="215" t="s">
        <v>36</v>
      </c>
      <c r="X3389" s="215" t="s">
        <v>35</v>
      </c>
      <c r="Y3389" s="215" t="s">
        <v>12</v>
      </c>
      <c r="Z3389" s="215" t="s">
        <v>20</v>
      </c>
    </row>
    <row r="3390" spans="1:26">
      <c r="A3390" s="215" t="s">
        <v>3615</v>
      </c>
      <c r="B3390" s="51">
        <v>149</v>
      </c>
      <c r="C3390" s="215" t="s">
        <v>823</v>
      </c>
      <c r="D3390" s="215" t="s">
        <v>1727</v>
      </c>
      <c r="E3390" s="215" t="s">
        <v>3802</v>
      </c>
      <c r="F3390" s="51">
        <v>3</v>
      </c>
      <c r="G3390" s="258">
        <v>0.6</v>
      </c>
      <c r="H3390" s="258">
        <v>-18</v>
      </c>
      <c r="I3390" s="272">
        <v>3.0705882352941201</v>
      </c>
      <c r="J3390" s="272">
        <v>0.28258291718550899</v>
      </c>
      <c r="K3390" s="257">
        <v>-14.5</v>
      </c>
      <c r="L3390" s="257">
        <v>-23.61</v>
      </c>
      <c r="M3390" s="257">
        <v>-19.96</v>
      </c>
      <c r="N3390" s="257">
        <v>-35.64</v>
      </c>
      <c r="O3390" s="257">
        <v>15.68</v>
      </c>
      <c r="P3390" s="257">
        <v>-24.67</v>
      </c>
      <c r="Q3390" s="215" t="s">
        <v>826</v>
      </c>
      <c r="R3390" s="215" t="s">
        <v>827</v>
      </c>
      <c r="S3390" s="215" t="s">
        <v>828</v>
      </c>
      <c r="T3390" s="215" t="s">
        <v>646</v>
      </c>
      <c r="U3390" s="215" t="s">
        <v>829</v>
      </c>
      <c r="W3390" s="215" t="s">
        <v>27</v>
      </c>
      <c r="X3390" s="215" t="s">
        <v>7</v>
      </c>
      <c r="Y3390" s="215" t="s">
        <v>12</v>
      </c>
      <c r="Z3390" s="215" t="s">
        <v>20</v>
      </c>
    </row>
    <row r="3391" spans="1:26">
      <c r="A3391" s="215" t="s">
        <v>3615</v>
      </c>
      <c r="B3391" s="51">
        <v>150</v>
      </c>
      <c r="C3391" s="215" t="s">
        <v>1061</v>
      </c>
      <c r="D3391" s="215" t="s">
        <v>3803</v>
      </c>
      <c r="E3391" s="215" t="s">
        <v>1845</v>
      </c>
      <c r="F3391" s="51">
        <v>2</v>
      </c>
      <c r="G3391" s="258">
        <v>0.4</v>
      </c>
      <c r="H3391" s="258">
        <v>-18</v>
      </c>
      <c r="I3391" s="272">
        <v>3.1470588235294099</v>
      </c>
      <c r="J3391" s="272">
        <v>0.24109482638736601</v>
      </c>
      <c r="K3391" s="257">
        <v>-14.44</v>
      </c>
      <c r="L3391" s="257">
        <v>-23.62</v>
      </c>
      <c r="M3391" s="257">
        <v>-19.899999999999999</v>
      </c>
      <c r="N3391" s="257">
        <v>-35.44</v>
      </c>
      <c r="O3391" s="257">
        <v>15.54</v>
      </c>
      <c r="P3391" s="257">
        <v>-24.65</v>
      </c>
      <c r="Q3391" s="215" t="s">
        <v>1064</v>
      </c>
      <c r="R3391" s="215" t="s">
        <v>1065</v>
      </c>
      <c r="S3391" s="215" t="s">
        <v>984</v>
      </c>
      <c r="T3391" s="215" t="s">
        <v>1066</v>
      </c>
      <c r="U3391" s="215" t="s">
        <v>1067</v>
      </c>
      <c r="W3391" s="215" t="s">
        <v>27</v>
      </c>
      <c r="X3391" s="215" t="s">
        <v>7</v>
      </c>
      <c r="Y3391" s="215" t="s">
        <v>12</v>
      </c>
      <c r="Z3391" s="215" t="s">
        <v>20</v>
      </c>
    </row>
    <row r="3392" spans="1:26">
      <c r="A3392" s="215" t="s">
        <v>3615</v>
      </c>
      <c r="B3392" s="51">
        <v>151</v>
      </c>
      <c r="C3392" s="215" t="s">
        <v>941</v>
      </c>
      <c r="D3392" s="215" t="s">
        <v>942</v>
      </c>
      <c r="E3392" s="215" t="s">
        <v>3804</v>
      </c>
      <c r="F3392" s="51">
        <v>4</v>
      </c>
      <c r="G3392" s="258">
        <v>0.8</v>
      </c>
      <c r="H3392" s="258">
        <v>-14</v>
      </c>
      <c r="I3392" s="272">
        <v>21.735294117647101</v>
      </c>
      <c r="J3392" s="272">
        <v>0.51078601928605005</v>
      </c>
      <c r="K3392" s="257">
        <v>-10.87</v>
      </c>
      <c r="L3392" s="257">
        <v>-32.24</v>
      </c>
      <c r="M3392" s="257">
        <v>-21.38</v>
      </c>
      <c r="N3392" s="257">
        <v>-99.02</v>
      </c>
      <c r="O3392" s="257">
        <v>77.64</v>
      </c>
      <c r="P3392" s="257">
        <v>-31.53</v>
      </c>
      <c r="Q3392" s="215" t="s">
        <v>944</v>
      </c>
      <c r="R3392" s="215" t="s">
        <v>197</v>
      </c>
      <c r="S3392" s="215" t="s">
        <v>945</v>
      </c>
      <c r="T3392" s="215" t="s">
        <v>828</v>
      </c>
      <c r="U3392" s="215" t="s">
        <v>946</v>
      </c>
      <c r="W3392" s="215" t="s">
        <v>36</v>
      </c>
      <c r="X3392" s="215" t="s">
        <v>7</v>
      </c>
      <c r="Y3392" s="215" t="s">
        <v>15</v>
      </c>
      <c r="Z3392" s="215" t="s">
        <v>20</v>
      </c>
    </row>
    <row r="3393" spans="1:26">
      <c r="A3393" s="215" t="s">
        <v>3615</v>
      </c>
      <c r="B3393" s="51">
        <v>152</v>
      </c>
      <c r="C3393" s="215" t="s">
        <v>586</v>
      </c>
      <c r="D3393" s="215" t="s">
        <v>3805</v>
      </c>
      <c r="E3393" s="215" t="s">
        <v>3806</v>
      </c>
      <c r="F3393" s="51">
        <v>1</v>
      </c>
      <c r="G3393" s="258">
        <v>0.2</v>
      </c>
      <c r="H3393" s="258">
        <v>-18</v>
      </c>
      <c r="I3393" s="272">
        <v>2.8647058823529399</v>
      </c>
      <c r="J3393" s="272">
        <v>0.26344464547655999</v>
      </c>
      <c r="K3393" s="257">
        <v>-15.8</v>
      </c>
      <c r="L3393" s="257">
        <v>-24.67</v>
      </c>
      <c r="M3393" s="257">
        <v>-21.2</v>
      </c>
      <c r="N3393" s="257">
        <v>-34.58</v>
      </c>
      <c r="O3393" s="257">
        <v>13.38</v>
      </c>
      <c r="P3393" s="257">
        <v>-25.61</v>
      </c>
      <c r="Q3393" s="215" t="s">
        <v>589</v>
      </c>
      <c r="R3393" s="215" t="s">
        <v>237</v>
      </c>
      <c r="S3393" s="215" t="s">
        <v>590</v>
      </c>
      <c r="T3393" s="215" t="s">
        <v>591</v>
      </c>
      <c r="U3393" s="215" t="s">
        <v>592</v>
      </c>
      <c r="W3393" s="215" t="s">
        <v>27</v>
      </c>
      <c r="X3393" s="215" t="s">
        <v>7</v>
      </c>
      <c r="Y3393" s="215" t="s">
        <v>12</v>
      </c>
      <c r="Z3393" s="215" t="s">
        <v>17</v>
      </c>
    </row>
    <row r="3394" spans="1:26">
      <c r="A3394" s="215" t="s">
        <v>3615</v>
      </c>
      <c r="B3394" s="51">
        <v>153</v>
      </c>
      <c r="C3394" s="215" t="s">
        <v>1352</v>
      </c>
      <c r="D3394" s="215" t="s">
        <v>2226</v>
      </c>
      <c r="E3394" s="215" t="s">
        <v>3807</v>
      </c>
      <c r="F3394" s="51">
        <v>4</v>
      </c>
      <c r="G3394" s="258">
        <v>0.8</v>
      </c>
      <c r="H3394" s="258">
        <v>-12.5</v>
      </c>
      <c r="I3394" s="272">
        <v>9.9823529411764707</v>
      </c>
      <c r="J3394" s="272">
        <v>0.29658308032712399</v>
      </c>
      <c r="K3394" s="257">
        <v>-10.53</v>
      </c>
      <c r="L3394" s="257">
        <v>-30.33</v>
      </c>
      <c r="M3394" s="257">
        <v>-20.86</v>
      </c>
      <c r="N3394" s="257">
        <v>-81.099999999999994</v>
      </c>
      <c r="O3394" s="257">
        <v>60.24</v>
      </c>
      <c r="P3394" s="257">
        <v>-30.45</v>
      </c>
      <c r="Q3394" s="215" t="s">
        <v>868</v>
      </c>
      <c r="R3394" s="215" t="s">
        <v>1355</v>
      </c>
      <c r="S3394" s="215" t="s">
        <v>1356</v>
      </c>
      <c r="T3394" s="215" t="s">
        <v>1357</v>
      </c>
      <c r="U3394" s="215" t="s">
        <v>1358</v>
      </c>
      <c r="W3394" s="215" t="s">
        <v>36</v>
      </c>
      <c r="X3394" s="215" t="s">
        <v>35</v>
      </c>
      <c r="Y3394" s="215" t="s">
        <v>12</v>
      </c>
      <c r="Z3394" s="215" t="s">
        <v>20</v>
      </c>
    </row>
    <row r="3395" spans="1:26">
      <c r="A3395" s="215" t="s">
        <v>3615</v>
      </c>
      <c r="B3395" s="51">
        <v>154</v>
      </c>
      <c r="C3395" s="215" t="s">
        <v>503</v>
      </c>
      <c r="D3395" s="215" t="s">
        <v>3808</v>
      </c>
      <c r="E3395" s="215" t="s">
        <v>3353</v>
      </c>
      <c r="F3395" s="51">
        <v>2</v>
      </c>
      <c r="G3395" s="258">
        <v>0.4</v>
      </c>
      <c r="H3395" s="258">
        <v>-15.5</v>
      </c>
      <c r="I3395" s="272">
        <v>2.8470588235294101</v>
      </c>
      <c r="J3395" s="272">
        <v>0.229748449556369</v>
      </c>
      <c r="K3395" s="257">
        <v>-13.28</v>
      </c>
      <c r="L3395" s="257">
        <v>-23.34</v>
      </c>
      <c r="M3395" s="257">
        <v>-18.89</v>
      </c>
      <c r="N3395" s="257">
        <v>-48.17</v>
      </c>
      <c r="O3395" s="257">
        <v>29.28</v>
      </c>
      <c r="P3395" s="257">
        <v>-24.41</v>
      </c>
      <c r="Q3395" s="215" t="s">
        <v>506</v>
      </c>
      <c r="R3395" s="215" t="s">
        <v>507</v>
      </c>
      <c r="S3395" s="215" t="s">
        <v>197</v>
      </c>
      <c r="T3395" s="215" t="s">
        <v>508</v>
      </c>
      <c r="U3395" s="215" t="s">
        <v>214</v>
      </c>
      <c r="W3395" s="215" t="s">
        <v>27</v>
      </c>
      <c r="X3395" s="215" t="s">
        <v>35</v>
      </c>
      <c r="Y3395" s="215" t="s">
        <v>15</v>
      </c>
      <c r="Z3395" s="215" t="s">
        <v>20</v>
      </c>
    </row>
    <row r="3396" spans="1:26">
      <c r="A3396" s="215" t="s">
        <v>3615</v>
      </c>
      <c r="B3396" s="51">
        <v>155</v>
      </c>
      <c r="C3396" s="215" t="s">
        <v>593</v>
      </c>
      <c r="D3396" s="215" t="s">
        <v>2107</v>
      </c>
      <c r="E3396" s="215" t="s">
        <v>3809</v>
      </c>
      <c r="F3396" s="51">
        <v>5</v>
      </c>
      <c r="G3396" s="258">
        <v>1</v>
      </c>
      <c r="H3396" s="258">
        <v>-16.7</v>
      </c>
      <c r="I3396" s="272">
        <v>4.6411764705882401</v>
      </c>
      <c r="J3396" s="272">
        <v>0.28599535672857901</v>
      </c>
      <c r="K3396" s="257">
        <v>-15.5</v>
      </c>
      <c r="L3396" s="257">
        <v>-25.43</v>
      </c>
      <c r="M3396" s="257">
        <v>-22.19</v>
      </c>
      <c r="N3396" s="257">
        <v>-61.93</v>
      </c>
      <c r="O3396" s="257">
        <v>39.74</v>
      </c>
      <c r="P3396" s="257">
        <v>-26.75</v>
      </c>
      <c r="Q3396" s="215" t="s">
        <v>596</v>
      </c>
      <c r="R3396" s="215" t="s">
        <v>536</v>
      </c>
      <c r="S3396" s="215" t="s">
        <v>597</v>
      </c>
      <c r="T3396" s="215" t="s">
        <v>598</v>
      </c>
      <c r="U3396" s="215" t="s">
        <v>599</v>
      </c>
      <c r="W3396" s="215" t="s">
        <v>27</v>
      </c>
      <c r="X3396" s="215" t="s">
        <v>35</v>
      </c>
      <c r="Y3396" s="215" t="s">
        <v>12</v>
      </c>
      <c r="Z3396" s="215" t="s">
        <v>20</v>
      </c>
    </row>
    <row r="3397" spans="1:26">
      <c r="A3397" s="215" t="s">
        <v>3615</v>
      </c>
      <c r="B3397" s="51">
        <v>156</v>
      </c>
      <c r="C3397" s="215" t="s">
        <v>1332</v>
      </c>
      <c r="D3397" s="215" t="s">
        <v>3810</v>
      </c>
      <c r="E3397" s="215" t="s">
        <v>2268</v>
      </c>
      <c r="F3397" s="51">
        <v>5</v>
      </c>
      <c r="G3397" s="258">
        <v>1</v>
      </c>
      <c r="H3397" s="258">
        <v>-14</v>
      </c>
      <c r="I3397" s="272">
        <v>19.8</v>
      </c>
      <c r="J3397" s="272">
        <v>0.46610028923881602</v>
      </c>
      <c r="K3397" s="257">
        <v>-11.03</v>
      </c>
      <c r="L3397" s="257">
        <v>-31.04</v>
      </c>
      <c r="M3397" s="257">
        <v>-19.38</v>
      </c>
      <c r="N3397" s="257">
        <v>-102.15</v>
      </c>
      <c r="O3397" s="257">
        <v>82.77</v>
      </c>
      <c r="P3397" s="257">
        <v>-30.12</v>
      </c>
      <c r="Q3397" s="215" t="s">
        <v>1335</v>
      </c>
      <c r="R3397" s="215" t="s">
        <v>1336</v>
      </c>
      <c r="S3397" s="215" t="s">
        <v>771</v>
      </c>
      <c r="T3397" s="215" t="s">
        <v>1337</v>
      </c>
      <c r="U3397" s="215" t="s">
        <v>1338</v>
      </c>
      <c r="W3397" s="215" t="s">
        <v>36</v>
      </c>
      <c r="X3397" s="215" t="s">
        <v>7</v>
      </c>
      <c r="Y3397" s="215" t="s">
        <v>15</v>
      </c>
      <c r="Z3397" s="215" t="s">
        <v>20</v>
      </c>
    </row>
    <row r="3398" spans="1:26">
      <c r="A3398" s="215" t="s">
        <v>3615</v>
      </c>
      <c r="B3398" s="51">
        <v>157</v>
      </c>
      <c r="C3398" s="215" t="s">
        <v>1256</v>
      </c>
      <c r="D3398" s="215" t="s">
        <v>1571</v>
      </c>
      <c r="E3398" s="215" t="s">
        <v>2158</v>
      </c>
      <c r="F3398" s="51">
        <v>5</v>
      </c>
      <c r="G3398" s="258">
        <v>1</v>
      </c>
      <c r="H3398" s="258">
        <v>-11.1</v>
      </c>
      <c r="I3398" s="272">
        <v>17.223529411764702</v>
      </c>
      <c r="J3398" s="272">
        <v>0.42206357155547303</v>
      </c>
      <c r="K3398" s="257">
        <v>-11.53</v>
      </c>
      <c r="L3398" s="257">
        <v>-31.31</v>
      </c>
      <c r="M3398" s="257">
        <v>-21.49</v>
      </c>
      <c r="N3398" s="257">
        <v>-83.47</v>
      </c>
      <c r="O3398" s="257">
        <v>61.98</v>
      </c>
      <c r="P3398" s="257">
        <v>-31.21</v>
      </c>
      <c r="Q3398" s="215" t="s">
        <v>745</v>
      </c>
      <c r="R3398" s="215" t="s">
        <v>660</v>
      </c>
      <c r="S3398" s="215" t="s">
        <v>1259</v>
      </c>
      <c r="T3398" s="215" t="s">
        <v>1260</v>
      </c>
      <c r="U3398" s="215" t="s">
        <v>1261</v>
      </c>
      <c r="W3398" s="215" t="s">
        <v>36</v>
      </c>
      <c r="X3398" s="215" t="s">
        <v>35</v>
      </c>
      <c r="Y3398" s="215" t="s">
        <v>12</v>
      </c>
      <c r="Z3398" s="215" t="s">
        <v>20</v>
      </c>
    </row>
    <row r="3399" spans="1:26">
      <c r="A3399" s="215" t="s">
        <v>3615</v>
      </c>
      <c r="B3399" s="51">
        <v>158</v>
      </c>
      <c r="C3399" s="215" t="s">
        <v>600</v>
      </c>
      <c r="D3399" s="215" t="s">
        <v>3811</v>
      </c>
      <c r="E3399" s="215" t="s">
        <v>2590</v>
      </c>
      <c r="F3399" s="51">
        <v>4</v>
      </c>
      <c r="G3399" s="258">
        <v>0.8</v>
      </c>
      <c r="H3399" s="258">
        <v>-11.7</v>
      </c>
      <c r="I3399" s="272">
        <v>11.323529411764699</v>
      </c>
      <c r="J3399" s="272">
        <v>0.266170226902463</v>
      </c>
      <c r="K3399" s="257">
        <v>-5.0999999999999996</v>
      </c>
      <c r="L3399" s="257">
        <v>-28.53</v>
      </c>
      <c r="M3399" s="257">
        <v>-17.57</v>
      </c>
      <c r="N3399" s="257">
        <v>-81.96</v>
      </c>
      <c r="O3399" s="257">
        <v>64.39</v>
      </c>
      <c r="P3399" s="257">
        <v>-28.73</v>
      </c>
      <c r="Q3399" s="215" t="s">
        <v>603</v>
      </c>
      <c r="R3399" s="215" t="s">
        <v>405</v>
      </c>
      <c r="S3399" s="215" t="s">
        <v>604</v>
      </c>
      <c r="T3399" s="215" t="s">
        <v>605</v>
      </c>
      <c r="U3399" s="215" t="s">
        <v>606</v>
      </c>
      <c r="W3399" s="215" t="s">
        <v>36</v>
      </c>
      <c r="X3399" s="215" t="s">
        <v>35</v>
      </c>
      <c r="Y3399" s="215" t="s">
        <v>12</v>
      </c>
      <c r="Z3399" s="215" t="s">
        <v>20</v>
      </c>
    </row>
    <row r="3400" spans="1:26">
      <c r="A3400" s="215" t="s">
        <v>3615</v>
      </c>
      <c r="B3400" s="51">
        <v>159</v>
      </c>
      <c r="C3400" s="215" t="s">
        <v>959</v>
      </c>
      <c r="D3400" s="215" t="s">
        <v>3812</v>
      </c>
      <c r="E3400" s="215" t="s">
        <v>1833</v>
      </c>
      <c r="F3400" s="51">
        <v>2</v>
      </c>
      <c r="G3400" s="258">
        <v>0.4</v>
      </c>
      <c r="H3400" s="258">
        <v>-12.3</v>
      </c>
      <c r="I3400" s="272">
        <v>14.952941176470601</v>
      </c>
      <c r="J3400" s="272">
        <v>0.40900189449016999</v>
      </c>
      <c r="K3400" s="257">
        <v>-4.53</v>
      </c>
      <c r="L3400" s="257">
        <v>-29.47</v>
      </c>
      <c r="M3400" s="257">
        <v>-19.22</v>
      </c>
      <c r="N3400" s="257">
        <v>-95.81</v>
      </c>
      <c r="O3400" s="257">
        <v>76.59</v>
      </c>
      <c r="P3400" s="257">
        <v>-29.01</v>
      </c>
      <c r="Q3400" s="215" t="s">
        <v>962</v>
      </c>
      <c r="R3400" s="215" t="s">
        <v>963</v>
      </c>
      <c r="S3400" s="215" t="s">
        <v>396</v>
      </c>
      <c r="T3400" s="215" t="s">
        <v>964</v>
      </c>
      <c r="U3400" s="215" t="s">
        <v>965</v>
      </c>
      <c r="W3400" s="215" t="s">
        <v>36</v>
      </c>
      <c r="X3400" s="215" t="s">
        <v>35</v>
      </c>
      <c r="Y3400" s="215" t="s">
        <v>12</v>
      </c>
      <c r="Z3400" s="215" t="s">
        <v>17</v>
      </c>
    </row>
    <row r="3401" spans="1:26">
      <c r="A3401" s="215" t="s">
        <v>3615</v>
      </c>
      <c r="B3401" s="51">
        <v>160</v>
      </c>
      <c r="C3401" s="215" t="s">
        <v>444</v>
      </c>
      <c r="D3401" s="215" t="s">
        <v>445</v>
      </c>
      <c r="E3401" s="215" t="s">
        <v>3813</v>
      </c>
      <c r="F3401" s="51">
        <v>4</v>
      </c>
      <c r="G3401" s="258">
        <v>0.8</v>
      </c>
      <c r="H3401" s="258">
        <v>-14</v>
      </c>
      <c r="I3401" s="272">
        <v>14.547058823529399</v>
      </c>
      <c r="J3401" s="272">
        <v>0.41724903388395801</v>
      </c>
      <c r="K3401" s="257">
        <v>-9.08</v>
      </c>
      <c r="L3401" s="257">
        <v>-32.909999999999997</v>
      </c>
      <c r="M3401" s="257">
        <v>-21.55</v>
      </c>
      <c r="N3401" s="257">
        <v>-96.68</v>
      </c>
      <c r="O3401" s="257">
        <v>75.13</v>
      </c>
      <c r="P3401" s="257">
        <v>-32.92</v>
      </c>
      <c r="Q3401" s="215" t="s">
        <v>447</v>
      </c>
      <c r="R3401" s="215" t="s">
        <v>448</v>
      </c>
      <c r="S3401" s="215" t="s">
        <v>449</v>
      </c>
      <c r="T3401" s="215" t="s">
        <v>450</v>
      </c>
      <c r="U3401" s="215" t="s">
        <v>451</v>
      </c>
      <c r="W3401" s="215" t="s">
        <v>36</v>
      </c>
      <c r="X3401" s="215" t="s">
        <v>7</v>
      </c>
      <c r="Y3401" s="215" t="s">
        <v>15</v>
      </c>
      <c r="Z3401" s="215" t="s">
        <v>20</v>
      </c>
    </row>
    <row r="3402" spans="1:26">
      <c r="A3402" s="215" t="s">
        <v>3615</v>
      </c>
      <c r="B3402" s="51">
        <v>161</v>
      </c>
      <c r="C3402" s="215" t="s">
        <v>1303</v>
      </c>
      <c r="D3402" s="215" t="s">
        <v>3814</v>
      </c>
      <c r="E3402" s="215" t="s">
        <v>3815</v>
      </c>
      <c r="F3402" s="51">
        <v>2</v>
      </c>
      <c r="G3402" s="258">
        <v>0.4</v>
      </c>
      <c r="H3402" s="258">
        <v>-14</v>
      </c>
      <c r="I3402" s="272">
        <v>8.5764705882352903</v>
      </c>
      <c r="J3402" s="272">
        <v>0.29323372879256498</v>
      </c>
      <c r="K3402" s="257">
        <v>-4.25</v>
      </c>
      <c r="L3402" s="257">
        <v>-29.61</v>
      </c>
      <c r="M3402" s="257">
        <v>-19.760000000000002</v>
      </c>
      <c r="N3402" s="257">
        <v>-78.709999999999994</v>
      </c>
      <c r="O3402" s="257">
        <v>58.95</v>
      </c>
      <c r="P3402" s="257">
        <v>-29.47</v>
      </c>
      <c r="Q3402" s="215" t="s">
        <v>1306</v>
      </c>
      <c r="R3402" s="215" t="s">
        <v>1307</v>
      </c>
      <c r="S3402" s="215" t="s">
        <v>1308</v>
      </c>
      <c r="T3402" s="215" t="s">
        <v>1309</v>
      </c>
      <c r="U3402" s="215" t="s">
        <v>1310</v>
      </c>
      <c r="W3402" s="215" t="s">
        <v>36</v>
      </c>
      <c r="X3402" s="215" t="s">
        <v>23</v>
      </c>
      <c r="Y3402" s="215" t="s">
        <v>23</v>
      </c>
      <c r="Z3402" s="215" t="s">
        <v>23</v>
      </c>
    </row>
    <row r="3403" spans="1:26">
      <c r="A3403" s="215" t="s">
        <v>3615</v>
      </c>
      <c r="B3403" s="51">
        <v>162</v>
      </c>
      <c r="C3403" s="215" t="s">
        <v>1020</v>
      </c>
      <c r="D3403" s="215" t="s">
        <v>3816</v>
      </c>
      <c r="E3403" s="215" t="s">
        <v>2528</v>
      </c>
      <c r="F3403" s="51">
        <v>5</v>
      </c>
      <c r="G3403" s="258">
        <v>1</v>
      </c>
      <c r="H3403" s="258">
        <v>-0.400000000000033</v>
      </c>
      <c r="I3403" s="272">
        <v>12.0411764705882</v>
      </c>
      <c r="J3403" s="272">
        <v>0.40360243323502998</v>
      </c>
      <c r="K3403" s="257">
        <v>-7.83</v>
      </c>
      <c r="L3403" s="257">
        <v>-32.65</v>
      </c>
      <c r="M3403" s="257">
        <v>-21.94</v>
      </c>
      <c r="N3403" s="257">
        <v>-91.24</v>
      </c>
      <c r="O3403" s="257">
        <v>69.3</v>
      </c>
      <c r="P3403" s="257">
        <v>-31.9</v>
      </c>
      <c r="Q3403" s="215" t="s">
        <v>1023</v>
      </c>
      <c r="R3403" s="215" t="s">
        <v>1024</v>
      </c>
      <c r="S3403" s="215" t="s">
        <v>1025</v>
      </c>
      <c r="T3403" s="215" t="s">
        <v>480</v>
      </c>
      <c r="U3403" s="215" t="s">
        <v>892</v>
      </c>
      <c r="W3403" s="215" t="s">
        <v>36</v>
      </c>
      <c r="X3403" s="215" t="s">
        <v>35</v>
      </c>
      <c r="Y3403" s="215" t="s">
        <v>15</v>
      </c>
      <c r="Z3403" s="215" t="s">
        <v>20</v>
      </c>
    </row>
    <row r="3404" spans="1:26">
      <c r="A3404" s="215" t="s">
        <v>3615</v>
      </c>
      <c r="B3404" s="51">
        <v>163</v>
      </c>
      <c r="C3404" s="215" t="s">
        <v>313</v>
      </c>
      <c r="D3404" s="215" t="s">
        <v>3817</v>
      </c>
      <c r="E3404" s="215" t="s">
        <v>1767</v>
      </c>
      <c r="F3404" s="51">
        <v>1</v>
      </c>
      <c r="G3404" s="258">
        <v>0.2</v>
      </c>
      <c r="H3404" s="258">
        <v>-18</v>
      </c>
      <c r="I3404" s="272">
        <v>1.6647058823529399</v>
      </c>
      <c r="J3404" s="272">
        <v>0.15799575884229</v>
      </c>
      <c r="K3404" s="257">
        <v>-15.35</v>
      </c>
      <c r="L3404" s="257">
        <v>-24.63</v>
      </c>
      <c r="M3404" s="257">
        <v>-20.73</v>
      </c>
      <c r="N3404" s="257">
        <v>-32.9</v>
      </c>
      <c r="O3404" s="257">
        <v>12.17</v>
      </c>
      <c r="P3404" s="257">
        <v>-26.03</v>
      </c>
      <c r="Q3404" s="215" t="s">
        <v>316</v>
      </c>
      <c r="R3404" s="215" t="s">
        <v>317</v>
      </c>
      <c r="S3404" s="215" t="s">
        <v>318</v>
      </c>
      <c r="T3404" s="215" t="s">
        <v>319</v>
      </c>
      <c r="U3404" s="215" t="s">
        <v>320</v>
      </c>
      <c r="W3404" s="215" t="s">
        <v>27</v>
      </c>
      <c r="X3404" s="215" t="s">
        <v>23</v>
      </c>
      <c r="Y3404" s="215" t="s">
        <v>23</v>
      </c>
      <c r="Z3404" s="215" t="s">
        <v>23</v>
      </c>
    </row>
    <row r="3405" spans="1:26">
      <c r="A3405" s="215" t="s">
        <v>3615</v>
      </c>
      <c r="B3405" s="51">
        <v>164</v>
      </c>
      <c r="C3405" s="215" t="s">
        <v>641</v>
      </c>
      <c r="D3405" s="215" t="s">
        <v>2105</v>
      </c>
      <c r="E3405" s="215" t="s">
        <v>3818</v>
      </c>
      <c r="F3405" s="51">
        <v>5</v>
      </c>
      <c r="G3405" s="258">
        <v>1</v>
      </c>
      <c r="H3405" s="258">
        <v>-18</v>
      </c>
      <c r="I3405" s="272">
        <v>3.1</v>
      </c>
      <c r="J3405" s="272">
        <v>0.26508718656004399</v>
      </c>
      <c r="K3405" s="257">
        <v>-16.309999999999999</v>
      </c>
      <c r="L3405" s="257">
        <v>-25.76</v>
      </c>
      <c r="M3405" s="257">
        <v>-21.69</v>
      </c>
      <c r="N3405" s="257">
        <v>-33.86</v>
      </c>
      <c r="O3405" s="257">
        <v>12.17</v>
      </c>
      <c r="P3405" s="257">
        <v>-27.16</v>
      </c>
      <c r="Q3405" s="215" t="s">
        <v>644</v>
      </c>
      <c r="R3405" s="215" t="s">
        <v>645</v>
      </c>
      <c r="S3405" s="215" t="s">
        <v>646</v>
      </c>
      <c r="T3405" s="215" t="s">
        <v>212</v>
      </c>
      <c r="U3405" s="215" t="s">
        <v>647</v>
      </c>
      <c r="W3405" s="215" t="s">
        <v>27</v>
      </c>
      <c r="X3405" s="215" t="s">
        <v>23</v>
      </c>
      <c r="Y3405" s="215" t="s">
        <v>23</v>
      </c>
      <c r="Z3405" s="215" t="s">
        <v>23</v>
      </c>
    </row>
    <row r="3406" spans="1:26">
      <c r="A3406" s="215" t="s">
        <v>3615</v>
      </c>
      <c r="B3406" s="51">
        <v>165</v>
      </c>
      <c r="C3406" s="215" t="s">
        <v>516</v>
      </c>
      <c r="D3406" s="215" t="s">
        <v>3819</v>
      </c>
      <c r="E3406" s="215" t="s">
        <v>3820</v>
      </c>
      <c r="F3406" s="51">
        <v>5</v>
      </c>
      <c r="G3406" s="258">
        <v>1</v>
      </c>
      <c r="H3406" s="258">
        <v>-17.8</v>
      </c>
      <c r="I3406" s="272">
        <v>3.22352941176471</v>
      </c>
      <c r="J3406" s="272">
        <v>0.25665904482527202</v>
      </c>
      <c r="K3406" s="257">
        <v>-12.85</v>
      </c>
      <c r="L3406" s="257">
        <v>-22.22</v>
      </c>
      <c r="M3406" s="257">
        <v>-18.440000000000001</v>
      </c>
      <c r="N3406" s="257">
        <v>-58.55</v>
      </c>
      <c r="O3406" s="257">
        <v>40.11</v>
      </c>
      <c r="P3406" s="257">
        <v>-23.53</v>
      </c>
      <c r="Q3406" s="215" t="s">
        <v>519</v>
      </c>
      <c r="R3406" s="215" t="s">
        <v>520</v>
      </c>
      <c r="S3406" s="215" t="s">
        <v>521</v>
      </c>
      <c r="T3406" s="215" t="s">
        <v>522</v>
      </c>
      <c r="U3406" s="215" t="s">
        <v>523</v>
      </c>
      <c r="W3406" s="215" t="s">
        <v>27</v>
      </c>
      <c r="X3406" s="215" t="s">
        <v>35</v>
      </c>
      <c r="Y3406" s="215" t="s">
        <v>12</v>
      </c>
      <c r="Z3406" s="215" t="s">
        <v>17</v>
      </c>
    </row>
    <row r="3407" spans="1:26">
      <c r="A3407" s="215" t="s">
        <v>3615</v>
      </c>
      <c r="B3407" s="51">
        <v>166</v>
      </c>
      <c r="C3407" s="215" t="s">
        <v>1359</v>
      </c>
      <c r="D3407" s="215" t="s">
        <v>3821</v>
      </c>
      <c r="E3407" s="215" t="s">
        <v>1881</v>
      </c>
      <c r="F3407" s="51">
        <v>4</v>
      </c>
      <c r="G3407" s="258">
        <v>0.8</v>
      </c>
      <c r="H3407" s="258">
        <v>-18</v>
      </c>
      <c r="I3407" s="272">
        <v>3.1352941176470601</v>
      </c>
      <c r="J3407" s="272">
        <v>0.24497549874194399</v>
      </c>
      <c r="K3407" s="257">
        <v>-17.760000000000002</v>
      </c>
      <c r="L3407" s="257">
        <v>-27.28</v>
      </c>
      <c r="M3407" s="257">
        <v>-23.14</v>
      </c>
      <c r="N3407" s="257">
        <v>-37.200000000000003</v>
      </c>
      <c r="O3407" s="257">
        <v>14.06</v>
      </c>
      <c r="P3407" s="257">
        <v>-28.6</v>
      </c>
      <c r="Q3407" s="215" t="s">
        <v>1362</v>
      </c>
      <c r="R3407" s="215" t="s">
        <v>1363</v>
      </c>
      <c r="S3407" s="215" t="s">
        <v>1364</v>
      </c>
      <c r="T3407" s="215" t="s">
        <v>247</v>
      </c>
      <c r="U3407" s="215" t="s">
        <v>1247</v>
      </c>
      <c r="W3407" s="215" t="s">
        <v>27</v>
      </c>
      <c r="X3407" s="215" t="s">
        <v>7</v>
      </c>
      <c r="Y3407" s="215" t="s">
        <v>12</v>
      </c>
      <c r="Z3407" s="215" t="s">
        <v>17</v>
      </c>
    </row>
    <row r="3408" spans="1:26">
      <c r="A3408" s="215" t="s">
        <v>3615</v>
      </c>
      <c r="B3408" s="51">
        <v>167</v>
      </c>
      <c r="C3408" s="215" t="s">
        <v>1115</v>
      </c>
      <c r="D3408" s="215" t="s">
        <v>2207</v>
      </c>
      <c r="E3408" s="215" t="s">
        <v>3330</v>
      </c>
      <c r="F3408" s="51">
        <v>2</v>
      </c>
      <c r="G3408" s="258">
        <v>0.4</v>
      </c>
      <c r="H3408" s="258">
        <v>-11.9</v>
      </c>
      <c r="I3408" s="272">
        <v>11.2882352941176</v>
      </c>
      <c r="J3408" s="272">
        <v>0.247027556869715</v>
      </c>
      <c r="K3408" s="257">
        <v>-11.04</v>
      </c>
      <c r="L3408" s="257">
        <v>-31.3</v>
      </c>
      <c r="M3408" s="257">
        <v>-22.19</v>
      </c>
      <c r="N3408" s="257">
        <v>-110.13</v>
      </c>
      <c r="O3408" s="257">
        <v>87.94</v>
      </c>
      <c r="P3408" s="257">
        <v>-31.68</v>
      </c>
      <c r="Q3408" s="215" t="s">
        <v>1118</v>
      </c>
      <c r="R3408" s="215" t="s">
        <v>1119</v>
      </c>
      <c r="S3408" s="215" t="s">
        <v>634</v>
      </c>
      <c r="T3408" s="215" t="s">
        <v>610</v>
      </c>
      <c r="U3408" s="215" t="s">
        <v>1120</v>
      </c>
      <c r="W3408" s="215" t="s">
        <v>36</v>
      </c>
      <c r="X3408" s="215" t="s">
        <v>35</v>
      </c>
      <c r="Y3408" s="215" t="s">
        <v>12</v>
      </c>
      <c r="Z3408" s="215" t="s">
        <v>20</v>
      </c>
    </row>
    <row r="3409" spans="1:26">
      <c r="A3409" s="215" t="s">
        <v>3615</v>
      </c>
      <c r="B3409" s="51">
        <v>168</v>
      </c>
      <c r="C3409" s="215" t="s">
        <v>1056</v>
      </c>
      <c r="D3409" s="215" t="s">
        <v>3822</v>
      </c>
      <c r="E3409" s="215" t="s">
        <v>3823</v>
      </c>
      <c r="F3409" s="51">
        <v>2</v>
      </c>
      <c r="G3409" s="258">
        <v>0.4</v>
      </c>
      <c r="H3409" s="258">
        <v>-12.8</v>
      </c>
      <c r="I3409" s="272">
        <v>9.7588235294117691</v>
      </c>
      <c r="J3409" s="272">
        <v>0.26835808518705001</v>
      </c>
      <c r="K3409" s="257">
        <v>-6.3</v>
      </c>
      <c r="L3409" s="257">
        <v>-28.9</v>
      </c>
      <c r="M3409" s="257">
        <v>-20.71</v>
      </c>
      <c r="N3409" s="257">
        <v>-78.59</v>
      </c>
      <c r="O3409" s="257">
        <v>57.88</v>
      </c>
      <c r="P3409" s="257">
        <v>-28.84</v>
      </c>
      <c r="Q3409" s="215" t="s">
        <v>1059</v>
      </c>
      <c r="R3409" s="215" t="s">
        <v>1032</v>
      </c>
      <c r="S3409" s="215" t="s">
        <v>1029</v>
      </c>
      <c r="T3409" s="215" t="s">
        <v>251</v>
      </c>
      <c r="U3409" s="215" t="s">
        <v>1060</v>
      </c>
      <c r="W3409" s="215" t="s">
        <v>36</v>
      </c>
      <c r="X3409" s="215" t="s">
        <v>35</v>
      </c>
      <c r="Y3409" s="215" t="s">
        <v>12</v>
      </c>
      <c r="Z3409" s="215" t="s">
        <v>20</v>
      </c>
    </row>
    <row r="3410" spans="1:26">
      <c r="A3410" s="215" t="s">
        <v>3615</v>
      </c>
      <c r="B3410" s="51">
        <v>169</v>
      </c>
      <c r="C3410" s="215" t="s">
        <v>994</v>
      </c>
      <c r="D3410" s="215" t="s">
        <v>995</v>
      </c>
      <c r="E3410" s="215" t="s">
        <v>2948</v>
      </c>
      <c r="F3410" s="51">
        <v>4</v>
      </c>
      <c r="G3410" s="258">
        <v>0.8</v>
      </c>
      <c r="H3410" s="258">
        <v>-14</v>
      </c>
      <c r="I3410" s="272">
        <v>13.5294117647059</v>
      </c>
      <c r="J3410" s="272">
        <v>0.39101831721282299</v>
      </c>
      <c r="K3410" s="257">
        <v>-1.19</v>
      </c>
      <c r="L3410" s="257">
        <v>-28.85</v>
      </c>
      <c r="M3410" s="257">
        <v>-17.34</v>
      </c>
      <c r="N3410" s="257">
        <v>-90.42</v>
      </c>
      <c r="O3410" s="257">
        <v>73.08</v>
      </c>
      <c r="P3410" s="257">
        <v>-28.51</v>
      </c>
      <c r="Q3410" s="215" t="s">
        <v>997</v>
      </c>
      <c r="R3410" s="215" t="s">
        <v>786</v>
      </c>
      <c r="S3410" s="215" t="s">
        <v>793</v>
      </c>
      <c r="T3410" s="215" t="s">
        <v>998</v>
      </c>
      <c r="U3410" s="215" t="s">
        <v>999</v>
      </c>
      <c r="W3410" s="215" t="s">
        <v>36</v>
      </c>
      <c r="X3410" s="215" t="s">
        <v>7</v>
      </c>
      <c r="Y3410" s="215" t="s">
        <v>12</v>
      </c>
      <c r="Z3410" s="215" t="s">
        <v>17</v>
      </c>
    </row>
    <row r="3411" spans="1:26">
      <c r="A3411" s="215" t="s">
        <v>3615</v>
      </c>
      <c r="B3411" s="51">
        <v>170</v>
      </c>
      <c r="C3411" s="215" t="s">
        <v>1403</v>
      </c>
      <c r="D3411" s="215" t="s">
        <v>3824</v>
      </c>
      <c r="E3411" s="215" t="s">
        <v>2001</v>
      </c>
      <c r="F3411" s="51">
        <v>3</v>
      </c>
      <c r="G3411" s="258">
        <v>0.6</v>
      </c>
      <c r="H3411" s="258">
        <v>-14</v>
      </c>
      <c r="I3411" s="272">
        <v>8.49411764705882</v>
      </c>
      <c r="J3411" s="272">
        <v>0.36153377189500702</v>
      </c>
      <c r="K3411" s="257">
        <v>-6.16</v>
      </c>
      <c r="L3411" s="257">
        <v>-29.26</v>
      </c>
      <c r="M3411" s="257">
        <v>-18.72</v>
      </c>
      <c r="N3411" s="257">
        <v>-94.43</v>
      </c>
      <c r="O3411" s="257">
        <v>75.709999999999994</v>
      </c>
      <c r="P3411" s="257">
        <v>-29.04</v>
      </c>
      <c r="Q3411" s="215" t="s">
        <v>1406</v>
      </c>
      <c r="R3411" s="215" t="s">
        <v>1407</v>
      </c>
      <c r="S3411" s="215" t="s">
        <v>1408</v>
      </c>
      <c r="T3411" s="215" t="s">
        <v>1011</v>
      </c>
      <c r="U3411" s="215" t="s">
        <v>1409</v>
      </c>
      <c r="W3411" s="215" t="s">
        <v>36</v>
      </c>
      <c r="X3411" s="215" t="s">
        <v>7</v>
      </c>
      <c r="Y3411" s="215" t="s">
        <v>12</v>
      </c>
      <c r="Z3411" s="215" t="s">
        <v>20</v>
      </c>
    </row>
    <row r="3412" spans="1:26">
      <c r="A3412" s="215" t="s">
        <v>3615</v>
      </c>
      <c r="B3412" s="51">
        <v>171</v>
      </c>
      <c r="C3412" s="215" t="s">
        <v>1292</v>
      </c>
      <c r="D3412" s="215" t="s">
        <v>1293</v>
      </c>
      <c r="E3412" s="215" t="s">
        <v>2534</v>
      </c>
      <c r="F3412" s="51">
        <v>5</v>
      </c>
      <c r="G3412" s="258">
        <v>1</v>
      </c>
      <c r="H3412" s="258">
        <v>-18</v>
      </c>
      <c r="I3412" s="272">
        <v>1.80588235294118</v>
      </c>
      <c r="J3412" s="272">
        <v>0.16252785297623801</v>
      </c>
      <c r="K3412" s="257">
        <v>-15.09</v>
      </c>
      <c r="L3412" s="257">
        <v>-24.76</v>
      </c>
      <c r="M3412" s="257">
        <v>-21.07</v>
      </c>
      <c r="N3412" s="257">
        <v>-32.270000000000003</v>
      </c>
      <c r="O3412" s="257">
        <v>11.2</v>
      </c>
      <c r="P3412" s="257">
        <v>-25.93</v>
      </c>
      <c r="Q3412" s="215" t="s">
        <v>1295</v>
      </c>
      <c r="R3412" s="215" t="s">
        <v>770</v>
      </c>
      <c r="S3412" s="215" t="s">
        <v>1296</v>
      </c>
      <c r="T3412" s="215" t="s">
        <v>1297</v>
      </c>
      <c r="U3412" s="215" t="s">
        <v>1137</v>
      </c>
      <c r="W3412" s="215" t="s">
        <v>27</v>
      </c>
      <c r="X3412" s="215" t="s">
        <v>7</v>
      </c>
      <c r="Y3412" s="215" t="s">
        <v>15</v>
      </c>
      <c r="Z3412" s="215" t="s">
        <v>17</v>
      </c>
    </row>
    <row r="3413" spans="1:26">
      <c r="A3413" s="215" t="s">
        <v>3615</v>
      </c>
      <c r="B3413" s="51">
        <v>172</v>
      </c>
      <c r="C3413" s="215" t="s">
        <v>352</v>
      </c>
      <c r="D3413" s="215" t="s">
        <v>2271</v>
      </c>
      <c r="E3413" s="215" t="s">
        <v>3825</v>
      </c>
      <c r="F3413" s="51">
        <v>3</v>
      </c>
      <c r="G3413" s="258">
        <v>0.6</v>
      </c>
      <c r="H3413" s="258">
        <v>-13.5</v>
      </c>
      <c r="I3413" s="272">
        <v>6.8176470588235301</v>
      </c>
      <c r="J3413" s="272">
        <v>0.17779377391836301</v>
      </c>
      <c r="K3413" s="257">
        <v>-10.38</v>
      </c>
      <c r="L3413" s="257">
        <v>-29.71</v>
      </c>
      <c r="M3413" s="257">
        <v>-22.31</v>
      </c>
      <c r="N3413" s="257">
        <v>-80.790000000000006</v>
      </c>
      <c r="O3413" s="257">
        <v>58.48</v>
      </c>
      <c r="P3413" s="257">
        <v>-29.9</v>
      </c>
      <c r="Q3413" s="215" t="s">
        <v>355</v>
      </c>
      <c r="R3413" s="215" t="s">
        <v>356</v>
      </c>
      <c r="S3413" s="215" t="s">
        <v>357</v>
      </c>
      <c r="T3413" s="215" t="s">
        <v>358</v>
      </c>
      <c r="U3413" s="215" t="s">
        <v>359</v>
      </c>
      <c r="W3413" s="215" t="s">
        <v>36</v>
      </c>
      <c r="X3413" s="215" t="s">
        <v>35</v>
      </c>
      <c r="Y3413" s="215" t="s">
        <v>12</v>
      </c>
      <c r="Z3413" s="215" t="s">
        <v>17</v>
      </c>
    </row>
    <row r="3414" spans="1:26">
      <c r="A3414" s="215" t="s">
        <v>3615</v>
      </c>
      <c r="B3414" s="51">
        <v>173</v>
      </c>
      <c r="C3414" s="215" t="s">
        <v>648</v>
      </c>
      <c r="D3414" s="215" t="s">
        <v>3826</v>
      </c>
      <c r="E3414" s="215" t="s">
        <v>3827</v>
      </c>
      <c r="F3414" s="51">
        <v>4</v>
      </c>
      <c r="G3414" s="258">
        <v>0.8</v>
      </c>
      <c r="H3414" s="258">
        <v>-18</v>
      </c>
      <c r="I3414" s="272">
        <v>2.1764705882352899</v>
      </c>
      <c r="J3414" s="272">
        <v>0.17961366946583099</v>
      </c>
      <c r="K3414" s="257">
        <v>-11.77</v>
      </c>
      <c r="L3414" s="257">
        <v>-21</v>
      </c>
      <c r="M3414" s="257">
        <v>-17.149999999999999</v>
      </c>
      <c r="N3414" s="257">
        <v>-31.08</v>
      </c>
      <c r="O3414" s="257">
        <v>13.93</v>
      </c>
      <c r="P3414" s="257">
        <v>-22.31</v>
      </c>
      <c r="Q3414" s="215" t="s">
        <v>651</v>
      </c>
      <c r="R3414" s="215" t="s">
        <v>652</v>
      </c>
      <c r="S3414" s="215" t="s">
        <v>653</v>
      </c>
      <c r="T3414" s="215" t="s">
        <v>654</v>
      </c>
      <c r="U3414" s="215" t="s">
        <v>655</v>
      </c>
      <c r="W3414" s="215" t="s">
        <v>27</v>
      </c>
      <c r="X3414" s="215" t="s">
        <v>7</v>
      </c>
      <c r="Y3414" s="215" t="s">
        <v>15</v>
      </c>
      <c r="Z3414" s="215" t="s">
        <v>17</v>
      </c>
    </row>
    <row r="3415" spans="1:26">
      <c r="A3415" s="215" t="s">
        <v>3615</v>
      </c>
      <c r="B3415" s="51">
        <v>174</v>
      </c>
      <c r="C3415" s="215" t="s">
        <v>670</v>
      </c>
      <c r="D3415" s="215" t="s">
        <v>2285</v>
      </c>
      <c r="E3415" s="215" t="s">
        <v>3828</v>
      </c>
      <c r="F3415" s="51">
        <v>2</v>
      </c>
      <c r="G3415" s="258">
        <v>0.4</v>
      </c>
      <c r="H3415" s="258">
        <v>-14</v>
      </c>
      <c r="I3415" s="272">
        <v>12.9588235294118</v>
      </c>
      <c r="J3415" s="272">
        <v>0.33544657271845202</v>
      </c>
      <c r="K3415" s="257">
        <v>-7.81</v>
      </c>
      <c r="L3415" s="257">
        <v>-29.24</v>
      </c>
      <c r="M3415" s="257">
        <v>-18.77</v>
      </c>
      <c r="N3415" s="257">
        <v>-91.29</v>
      </c>
      <c r="O3415" s="257">
        <v>72.52</v>
      </c>
      <c r="P3415" s="257">
        <v>-29.15</v>
      </c>
      <c r="Q3415" s="215" t="s">
        <v>673</v>
      </c>
      <c r="R3415" s="215" t="s">
        <v>674</v>
      </c>
      <c r="S3415" s="215" t="s">
        <v>675</v>
      </c>
      <c r="T3415" s="215" t="s">
        <v>676</v>
      </c>
      <c r="U3415" s="215" t="s">
        <v>677</v>
      </c>
      <c r="W3415" s="215" t="s">
        <v>36</v>
      </c>
      <c r="X3415" s="215" t="s">
        <v>7</v>
      </c>
      <c r="Y3415" s="215" t="s">
        <v>12</v>
      </c>
      <c r="Z3415" s="215" t="s">
        <v>17</v>
      </c>
    </row>
    <row r="3416" spans="1:26">
      <c r="A3416" s="215" t="s">
        <v>3615</v>
      </c>
      <c r="B3416" s="51">
        <v>175</v>
      </c>
      <c r="C3416" s="215" t="s">
        <v>1391</v>
      </c>
      <c r="D3416" s="215" t="s">
        <v>3829</v>
      </c>
      <c r="E3416" s="215" t="s">
        <v>3830</v>
      </c>
      <c r="F3416" s="51">
        <v>4</v>
      </c>
      <c r="G3416" s="258">
        <v>0.8</v>
      </c>
      <c r="H3416" s="258">
        <v>-17.100000000000001</v>
      </c>
      <c r="I3416" s="272">
        <v>3.5764705882352898</v>
      </c>
      <c r="J3416" s="272">
        <v>0.27253470398196999</v>
      </c>
      <c r="K3416" s="257">
        <v>-14.83</v>
      </c>
      <c r="L3416" s="257">
        <v>-24.16</v>
      </c>
      <c r="M3416" s="257">
        <v>-20.45</v>
      </c>
      <c r="N3416" s="257">
        <v>-60.55</v>
      </c>
      <c r="O3416" s="257">
        <v>40.1</v>
      </c>
      <c r="P3416" s="257">
        <v>-25.24</v>
      </c>
      <c r="Q3416" s="215" t="s">
        <v>1104</v>
      </c>
      <c r="R3416" s="215" t="s">
        <v>1394</v>
      </c>
      <c r="S3416" s="215" t="s">
        <v>1395</v>
      </c>
      <c r="T3416" s="215" t="s">
        <v>1125</v>
      </c>
      <c r="U3416" s="215" t="s">
        <v>1396</v>
      </c>
      <c r="W3416" s="215" t="s">
        <v>27</v>
      </c>
      <c r="X3416" s="215" t="s">
        <v>35</v>
      </c>
      <c r="Y3416" s="215" t="s">
        <v>12</v>
      </c>
      <c r="Z3416" s="215" t="s">
        <v>20</v>
      </c>
    </row>
    <row r="3417" spans="1:26">
      <c r="A3417" s="215" t="s">
        <v>3615</v>
      </c>
      <c r="B3417" s="51">
        <v>176</v>
      </c>
      <c r="C3417" s="215" t="s">
        <v>1101</v>
      </c>
      <c r="D3417" s="215" t="s">
        <v>2166</v>
      </c>
      <c r="E3417" s="215" t="s">
        <v>3831</v>
      </c>
      <c r="F3417" s="51">
        <v>4</v>
      </c>
      <c r="G3417" s="258">
        <v>0.8</v>
      </c>
      <c r="H3417" s="258">
        <v>0.39999999999996699</v>
      </c>
      <c r="I3417" s="272">
        <v>19.3176470588235</v>
      </c>
      <c r="J3417" s="272">
        <v>0.51013022188693102</v>
      </c>
      <c r="K3417" s="257">
        <v>-10.130000000000001</v>
      </c>
      <c r="L3417" s="257">
        <v>-32.79</v>
      </c>
      <c r="M3417" s="257">
        <v>-17.91</v>
      </c>
      <c r="N3417" s="257">
        <v>-96.18</v>
      </c>
      <c r="O3417" s="257">
        <v>78.27</v>
      </c>
      <c r="P3417" s="257">
        <v>-31.38</v>
      </c>
      <c r="Q3417" s="215" t="s">
        <v>1104</v>
      </c>
      <c r="R3417" s="215" t="s">
        <v>1105</v>
      </c>
      <c r="S3417" s="215" t="s">
        <v>1106</v>
      </c>
      <c r="T3417" s="215" t="s">
        <v>1107</v>
      </c>
      <c r="U3417" s="215" t="s">
        <v>440</v>
      </c>
      <c r="W3417" s="215" t="s">
        <v>36</v>
      </c>
      <c r="X3417" s="215" t="s">
        <v>35</v>
      </c>
      <c r="Y3417" s="215" t="s">
        <v>15</v>
      </c>
      <c r="Z3417" s="215" t="s">
        <v>20</v>
      </c>
    </row>
    <row r="3418" spans="1:26">
      <c r="A3418" s="215" t="s">
        <v>3615</v>
      </c>
      <c r="B3418" s="51">
        <v>177</v>
      </c>
      <c r="C3418" s="215" t="s">
        <v>893</v>
      </c>
      <c r="D3418" s="215" t="s">
        <v>894</v>
      </c>
      <c r="E3418" s="215" t="s">
        <v>3832</v>
      </c>
      <c r="F3418" s="51">
        <v>1</v>
      </c>
      <c r="G3418" s="258">
        <v>0.2</v>
      </c>
      <c r="H3418" s="258">
        <v>-18</v>
      </c>
      <c r="I3418" s="272">
        <v>1.0882352941176501</v>
      </c>
      <c r="J3418" s="272">
        <v>0.112479179295275</v>
      </c>
      <c r="K3418" s="257">
        <v>-12.77</v>
      </c>
      <c r="L3418" s="257">
        <v>-22.55</v>
      </c>
      <c r="M3418" s="257">
        <v>-18.899999999999999</v>
      </c>
      <c r="N3418" s="257">
        <v>-33.97</v>
      </c>
      <c r="O3418" s="257">
        <v>15.07</v>
      </c>
      <c r="P3418" s="257">
        <v>-23.61</v>
      </c>
      <c r="Q3418" s="215" t="s">
        <v>896</v>
      </c>
      <c r="R3418" s="215" t="s">
        <v>334</v>
      </c>
      <c r="S3418" s="215" t="s">
        <v>897</v>
      </c>
      <c r="T3418" s="215" t="s">
        <v>898</v>
      </c>
      <c r="U3418" s="215" t="s">
        <v>899</v>
      </c>
      <c r="W3418" s="215" t="s">
        <v>27</v>
      </c>
      <c r="X3418" s="215" t="s">
        <v>7</v>
      </c>
      <c r="Y3418" s="215" t="s">
        <v>15</v>
      </c>
      <c r="Z3418" s="215" t="s">
        <v>20</v>
      </c>
    </row>
    <row r="3419" spans="1:26">
      <c r="A3419" s="215" t="s">
        <v>3615</v>
      </c>
      <c r="B3419" s="51">
        <v>178</v>
      </c>
      <c r="C3419" s="215" t="s">
        <v>851</v>
      </c>
      <c r="D3419" s="215" t="s">
        <v>1583</v>
      </c>
      <c r="E3419" s="215" t="s">
        <v>3833</v>
      </c>
      <c r="F3419" s="51">
        <v>4</v>
      </c>
      <c r="G3419" s="258">
        <v>0.8</v>
      </c>
      <c r="H3419" s="258">
        <v>-18</v>
      </c>
      <c r="I3419" s="272">
        <v>3.6058823529411801</v>
      </c>
      <c r="J3419" s="272">
        <v>0.31309875224597999</v>
      </c>
      <c r="K3419" s="257">
        <v>-15.55</v>
      </c>
      <c r="L3419" s="257">
        <v>-26.92</v>
      </c>
      <c r="M3419" s="257">
        <v>-21.22</v>
      </c>
      <c r="N3419" s="257">
        <v>-46.9</v>
      </c>
      <c r="O3419" s="257">
        <v>25.68</v>
      </c>
      <c r="P3419" s="257">
        <v>-28.25</v>
      </c>
      <c r="Q3419" s="215" t="s">
        <v>854</v>
      </c>
      <c r="R3419" s="215" t="s">
        <v>754</v>
      </c>
      <c r="S3419" s="215" t="s">
        <v>855</v>
      </c>
      <c r="T3419" s="215" t="s">
        <v>856</v>
      </c>
      <c r="U3419" s="215" t="s">
        <v>857</v>
      </c>
      <c r="W3419" s="215" t="s">
        <v>27</v>
      </c>
      <c r="X3419" s="215" t="s">
        <v>7</v>
      </c>
      <c r="Y3419" s="215" t="s">
        <v>15</v>
      </c>
      <c r="Z3419" s="215" t="s">
        <v>20</v>
      </c>
    </row>
    <row r="3420" spans="1:26">
      <c r="A3420" s="215" t="s">
        <v>3615</v>
      </c>
      <c r="B3420" s="51">
        <v>179</v>
      </c>
      <c r="C3420" s="215" t="s">
        <v>1298</v>
      </c>
      <c r="D3420" s="215" t="s">
        <v>3834</v>
      </c>
      <c r="E3420" s="215" t="s">
        <v>1874</v>
      </c>
      <c r="F3420" s="51">
        <v>3</v>
      </c>
      <c r="G3420" s="258">
        <v>0.6</v>
      </c>
      <c r="H3420" s="258">
        <v>-18</v>
      </c>
      <c r="I3420" s="272">
        <v>2.9588235294117702</v>
      </c>
      <c r="J3420" s="272">
        <v>0.239242236024722</v>
      </c>
      <c r="K3420" s="257">
        <v>-14.92</v>
      </c>
      <c r="L3420" s="257">
        <v>-23.81</v>
      </c>
      <c r="M3420" s="257">
        <v>-20.32</v>
      </c>
      <c r="N3420" s="257">
        <v>-32.49</v>
      </c>
      <c r="O3420" s="257">
        <v>12.17</v>
      </c>
      <c r="P3420" s="257">
        <v>-24.87</v>
      </c>
      <c r="Q3420" s="215" t="s">
        <v>840</v>
      </c>
      <c r="R3420" s="215" t="s">
        <v>1301</v>
      </c>
      <c r="S3420" s="215" t="s">
        <v>1302</v>
      </c>
      <c r="T3420" s="215" t="s">
        <v>441</v>
      </c>
      <c r="U3420" s="215" t="s">
        <v>229</v>
      </c>
      <c r="W3420" s="215" t="s">
        <v>27</v>
      </c>
      <c r="X3420" s="215" t="s">
        <v>23</v>
      </c>
      <c r="Y3420" s="215" t="s">
        <v>23</v>
      </c>
      <c r="Z3420" s="215" t="s">
        <v>23</v>
      </c>
    </row>
    <row r="3421" spans="1:26">
      <c r="A3421" s="215" t="s">
        <v>3615</v>
      </c>
      <c r="B3421" s="51">
        <v>180</v>
      </c>
      <c r="C3421" s="215" t="s">
        <v>200</v>
      </c>
      <c r="D3421" s="215" t="s">
        <v>3835</v>
      </c>
      <c r="E3421" s="215" t="s">
        <v>3836</v>
      </c>
      <c r="F3421" s="51">
        <v>2</v>
      </c>
      <c r="G3421" s="258">
        <v>0.4</v>
      </c>
      <c r="H3421" s="258">
        <v>-14</v>
      </c>
      <c r="I3421" s="272">
        <v>16.864705882352901</v>
      </c>
      <c r="J3421" s="272">
        <v>0.291919863473178</v>
      </c>
      <c r="K3421" s="257">
        <v>-9.6300000000000008</v>
      </c>
      <c r="L3421" s="257">
        <v>-28.74</v>
      </c>
      <c r="M3421" s="257">
        <v>-19.75</v>
      </c>
      <c r="N3421" s="257">
        <v>-92.75</v>
      </c>
      <c r="O3421" s="257">
        <v>73</v>
      </c>
      <c r="P3421" s="257">
        <v>-28.59</v>
      </c>
      <c r="Q3421" s="215" t="s">
        <v>203</v>
      </c>
      <c r="R3421" s="215" t="s">
        <v>204</v>
      </c>
      <c r="S3421" s="215" t="s">
        <v>205</v>
      </c>
      <c r="T3421" s="215" t="s">
        <v>206</v>
      </c>
      <c r="U3421" s="215" t="s">
        <v>207</v>
      </c>
      <c r="W3421" s="215" t="s">
        <v>36</v>
      </c>
      <c r="X3421" s="215" t="s">
        <v>7</v>
      </c>
      <c r="Y3421" s="215" t="s">
        <v>12</v>
      </c>
      <c r="Z3421" s="215" t="s">
        <v>17</v>
      </c>
    </row>
    <row r="3422" spans="1:26">
      <c r="A3422" s="215" t="s">
        <v>3837</v>
      </c>
      <c r="B3422" s="51">
        <v>1</v>
      </c>
      <c r="C3422" s="215" t="s">
        <v>803</v>
      </c>
      <c r="D3422" s="215" t="s">
        <v>3616</v>
      </c>
      <c r="E3422" s="215" t="s">
        <v>3326</v>
      </c>
      <c r="F3422" s="51">
        <v>2</v>
      </c>
      <c r="G3422" s="258">
        <v>0.4</v>
      </c>
      <c r="H3422" s="258">
        <v>-14</v>
      </c>
      <c r="I3422" s="272">
        <v>13.076470588235299</v>
      </c>
      <c r="J3422" s="272">
        <v>0.35094738450905599</v>
      </c>
      <c r="K3422" s="257">
        <v>-8.83</v>
      </c>
      <c r="L3422" s="257">
        <v>-29.77</v>
      </c>
      <c r="M3422" s="257">
        <v>-22.03</v>
      </c>
      <c r="N3422" s="257">
        <v>-94.46</v>
      </c>
      <c r="O3422" s="257">
        <v>72.430000000000007</v>
      </c>
      <c r="P3422" s="257">
        <v>-29.13</v>
      </c>
      <c r="Q3422" s="215" t="s">
        <v>806</v>
      </c>
      <c r="R3422" s="215" t="s">
        <v>807</v>
      </c>
      <c r="S3422" s="215" t="s">
        <v>319</v>
      </c>
      <c r="T3422" s="215" t="s">
        <v>427</v>
      </c>
      <c r="U3422" s="215" t="s">
        <v>808</v>
      </c>
      <c r="W3422" s="215" t="s">
        <v>36</v>
      </c>
      <c r="X3422" s="215" t="s">
        <v>7</v>
      </c>
      <c r="Y3422" s="215" t="s">
        <v>12</v>
      </c>
      <c r="Z3422" s="215" t="s">
        <v>20</v>
      </c>
    </row>
    <row r="3423" spans="1:26">
      <c r="A3423" s="215" t="s">
        <v>3837</v>
      </c>
      <c r="B3423" s="51">
        <v>2</v>
      </c>
      <c r="C3423" s="215" t="s">
        <v>773</v>
      </c>
      <c r="D3423" s="215" t="s">
        <v>3618</v>
      </c>
      <c r="E3423" s="215" t="s">
        <v>2403</v>
      </c>
      <c r="F3423" s="51">
        <v>3</v>
      </c>
      <c r="G3423" s="258">
        <v>0.6</v>
      </c>
      <c r="H3423" s="258">
        <v>-12.3</v>
      </c>
      <c r="I3423" s="272">
        <v>11.147058823529401</v>
      </c>
      <c r="J3423" s="272">
        <v>0.32623187179052099</v>
      </c>
      <c r="K3423" s="257">
        <v>-8.32</v>
      </c>
      <c r="L3423" s="257">
        <v>-28.07</v>
      </c>
      <c r="M3423" s="257">
        <v>-18.89</v>
      </c>
      <c r="N3423" s="257">
        <v>-114.57</v>
      </c>
      <c r="O3423" s="257">
        <v>95.68</v>
      </c>
      <c r="P3423" s="257">
        <v>-27.83</v>
      </c>
      <c r="Q3423" s="215" t="s">
        <v>776</v>
      </c>
      <c r="R3423" s="215" t="s">
        <v>777</v>
      </c>
      <c r="S3423" s="215" t="s">
        <v>778</v>
      </c>
      <c r="T3423" s="215" t="s">
        <v>779</v>
      </c>
      <c r="U3423" s="215" t="s">
        <v>780</v>
      </c>
      <c r="W3423" s="215" t="s">
        <v>36</v>
      </c>
      <c r="X3423" s="215" t="s">
        <v>35</v>
      </c>
      <c r="Y3423" s="215" t="s">
        <v>12</v>
      </c>
      <c r="Z3423" s="215" t="s">
        <v>20</v>
      </c>
    </row>
    <row r="3424" spans="1:26">
      <c r="A3424" s="215" t="s">
        <v>3837</v>
      </c>
      <c r="B3424" s="51">
        <v>3</v>
      </c>
      <c r="C3424" s="215" t="s">
        <v>1223</v>
      </c>
      <c r="D3424" s="215" t="s">
        <v>1692</v>
      </c>
      <c r="E3424" s="215" t="s">
        <v>3838</v>
      </c>
      <c r="F3424" s="51">
        <v>5</v>
      </c>
      <c r="G3424" s="258">
        <v>1</v>
      </c>
      <c r="H3424" s="258">
        <v>-1.50000000000003</v>
      </c>
      <c r="I3424" s="272">
        <v>16.9352941176471</v>
      </c>
      <c r="J3424" s="272">
        <v>0.49530005423246798</v>
      </c>
      <c r="K3424" s="257">
        <v>-10.86</v>
      </c>
      <c r="L3424" s="257">
        <v>-33.229999999999997</v>
      </c>
      <c r="M3424" s="257">
        <v>-21.75</v>
      </c>
      <c r="N3424" s="257">
        <v>-118.09</v>
      </c>
      <c r="O3424" s="257">
        <v>96.34</v>
      </c>
      <c r="P3424" s="257">
        <v>-32.4</v>
      </c>
      <c r="Q3424" s="215" t="s">
        <v>1226</v>
      </c>
      <c r="R3424" s="215" t="s">
        <v>302</v>
      </c>
      <c r="S3424" s="215" t="s">
        <v>1227</v>
      </c>
      <c r="T3424" s="215" t="s">
        <v>1228</v>
      </c>
      <c r="U3424" s="215" t="s">
        <v>1229</v>
      </c>
      <c r="W3424" s="215" t="s">
        <v>36</v>
      </c>
      <c r="X3424" s="215" t="s">
        <v>35</v>
      </c>
      <c r="Y3424" s="215" t="s">
        <v>15</v>
      </c>
      <c r="Z3424" s="215" t="s">
        <v>20</v>
      </c>
    </row>
    <row r="3425" spans="1:26">
      <c r="A3425" s="215" t="s">
        <v>3837</v>
      </c>
      <c r="B3425" s="51">
        <v>4</v>
      </c>
      <c r="C3425" s="215" t="s">
        <v>1216</v>
      </c>
      <c r="D3425" s="215" t="s">
        <v>3620</v>
      </c>
      <c r="E3425" s="215" t="s">
        <v>3839</v>
      </c>
      <c r="F3425" s="51">
        <v>3</v>
      </c>
      <c r="G3425" s="258">
        <v>0.6</v>
      </c>
      <c r="H3425" s="258">
        <v>-15.7</v>
      </c>
      <c r="I3425" s="272">
        <v>4.8882352941176501</v>
      </c>
      <c r="J3425" s="272">
        <v>0.28618868423462202</v>
      </c>
      <c r="K3425" s="257">
        <v>-17.78</v>
      </c>
      <c r="L3425" s="257">
        <v>-27.63</v>
      </c>
      <c r="M3425" s="257">
        <v>-23.7</v>
      </c>
      <c r="N3425" s="257">
        <v>-61.8</v>
      </c>
      <c r="O3425" s="257">
        <v>38.1</v>
      </c>
      <c r="P3425" s="257">
        <v>-28.76</v>
      </c>
      <c r="Q3425" s="215" t="s">
        <v>1004</v>
      </c>
      <c r="R3425" s="215" t="s">
        <v>1219</v>
      </c>
      <c r="S3425" s="215" t="s">
        <v>1220</v>
      </c>
      <c r="T3425" s="215" t="s">
        <v>1221</v>
      </c>
      <c r="U3425" s="215" t="s">
        <v>1222</v>
      </c>
      <c r="W3425" s="215" t="s">
        <v>27</v>
      </c>
      <c r="X3425" s="215" t="s">
        <v>35</v>
      </c>
      <c r="Y3425" s="215" t="s">
        <v>15</v>
      </c>
      <c r="Z3425" s="215" t="s">
        <v>17</v>
      </c>
    </row>
    <row r="3426" spans="1:26">
      <c r="A3426" s="215" t="s">
        <v>3837</v>
      </c>
      <c r="B3426" s="51">
        <v>5</v>
      </c>
      <c r="C3426" s="215" t="s">
        <v>467</v>
      </c>
      <c r="D3426" s="215" t="s">
        <v>1522</v>
      </c>
      <c r="E3426" s="215" t="s">
        <v>469</v>
      </c>
      <c r="F3426" s="51">
        <v>5</v>
      </c>
      <c r="G3426" s="258">
        <v>1</v>
      </c>
      <c r="H3426" s="258">
        <v>-17.2</v>
      </c>
      <c r="I3426" s="272">
        <v>2.5764705882352898</v>
      </c>
      <c r="J3426" s="272">
        <v>0.208974269108745</v>
      </c>
      <c r="K3426" s="257">
        <v>-12.93</v>
      </c>
      <c r="L3426" s="257">
        <v>-22.67</v>
      </c>
      <c r="M3426" s="257">
        <v>-19.12</v>
      </c>
      <c r="N3426" s="257">
        <v>-56.14</v>
      </c>
      <c r="O3426" s="257">
        <v>37.020000000000003</v>
      </c>
      <c r="P3426" s="257">
        <v>-23.99</v>
      </c>
      <c r="Q3426" s="215" t="s">
        <v>470</v>
      </c>
      <c r="R3426" s="215" t="s">
        <v>471</v>
      </c>
      <c r="S3426" s="215" t="s">
        <v>472</v>
      </c>
      <c r="T3426" s="215" t="s">
        <v>473</v>
      </c>
      <c r="U3426" s="215" t="s">
        <v>474</v>
      </c>
      <c r="W3426" s="215" t="s">
        <v>27</v>
      </c>
      <c r="X3426" s="215" t="s">
        <v>35</v>
      </c>
      <c r="Y3426" s="215" t="s">
        <v>12</v>
      </c>
      <c r="Z3426" s="215" t="s">
        <v>20</v>
      </c>
    </row>
    <row r="3427" spans="1:26">
      <c r="A3427" s="215" t="s">
        <v>3837</v>
      </c>
      <c r="B3427" s="51">
        <v>6</v>
      </c>
      <c r="C3427" s="215" t="s">
        <v>556</v>
      </c>
      <c r="D3427" s="215" t="s">
        <v>557</v>
      </c>
      <c r="E3427" s="215" t="s">
        <v>3840</v>
      </c>
      <c r="F3427" s="51">
        <v>3</v>
      </c>
      <c r="G3427" s="258">
        <v>0.6</v>
      </c>
      <c r="H3427" s="258">
        <v>-14</v>
      </c>
      <c r="I3427" s="272">
        <v>13.011764705882401</v>
      </c>
      <c r="J3427" s="272">
        <v>0.28378937930096498</v>
      </c>
      <c r="K3427" s="257">
        <v>-5.9</v>
      </c>
      <c r="L3427" s="257">
        <v>-29.26</v>
      </c>
      <c r="M3427" s="257">
        <v>-20.25</v>
      </c>
      <c r="N3427" s="257">
        <v>-94.26</v>
      </c>
      <c r="O3427" s="257">
        <v>74.010000000000005</v>
      </c>
      <c r="P3427" s="257">
        <v>-29.34</v>
      </c>
      <c r="Q3427" s="215" t="s">
        <v>559</v>
      </c>
      <c r="R3427" s="215" t="s">
        <v>560</v>
      </c>
      <c r="S3427" s="215" t="s">
        <v>561</v>
      </c>
      <c r="T3427" s="215" t="s">
        <v>562</v>
      </c>
      <c r="U3427" s="215" t="s">
        <v>563</v>
      </c>
      <c r="W3427" s="215" t="s">
        <v>36</v>
      </c>
      <c r="X3427" s="215" t="s">
        <v>7</v>
      </c>
      <c r="Y3427" s="215" t="s">
        <v>15</v>
      </c>
      <c r="Z3427" s="215" t="s">
        <v>17</v>
      </c>
    </row>
    <row r="3428" spans="1:26">
      <c r="A3428" s="215" t="s">
        <v>3837</v>
      </c>
      <c r="B3428" s="51">
        <v>7</v>
      </c>
      <c r="C3428" s="215" t="s">
        <v>368</v>
      </c>
      <c r="D3428" s="215" t="s">
        <v>2170</v>
      </c>
      <c r="E3428" s="215" t="s">
        <v>2171</v>
      </c>
      <c r="F3428" s="51">
        <v>5</v>
      </c>
      <c r="G3428" s="258">
        <v>1</v>
      </c>
      <c r="H3428" s="258">
        <v>-14</v>
      </c>
      <c r="I3428" s="272">
        <v>18.1941176470588</v>
      </c>
      <c r="J3428" s="272">
        <v>0.41653276389764798</v>
      </c>
      <c r="K3428" s="257">
        <v>-3.48</v>
      </c>
      <c r="L3428" s="257">
        <v>-28.83</v>
      </c>
      <c r="M3428" s="257">
        <v>-18.87</v>
      </c>
      <c r="N3428" s="257">
        <v>-98.29</v>
      </c>
      <c r="O3428" s="257">
        <v>79.42</v>
      </c>
      <c r="P3428" s="257">
        <v>-28.54</v>
      </c>
      <c r="Q3428" s="215" t="s">
        <v>371</v>
      </c>
      <c r="R3428" s="215" t="s">
        <v>372</v>
      </c>
      <c r="S3428" s="215" t="s">
        <v>373</v>
      </c>
      <c r="T3428" s="215" t="s">
        <v>374</v>
      </c>
      <c r="U3428" s="215" t="s">
        <v>375</v>
      </c>
      <c r="W3428" s="215" t="s">
        <v>36</v>
      </c>
      <c r="X3428" s="215" t="s">
        <v>7</v>
      </c>
      <c r="Y3428" s="215" t="s">
        <v>15</v>
      </c>
      <c r="Z3428" s="215" t="s">
        <v>20</v>
      </c>
    </row>
    <row r="3429" spans="1:26">
      <c r="A3429" s="215" t="s">
        <v>3837</v>
      </c>
      <c r="B3429" s="51">
        <v>8</v>
      </c>
      <c r="C3429" s="215" t="s">
        <v>1262</v>
      </c>
      <c r="D3429" s="215" t="s">
        <v>3621</v>
      </c>
      <c r="E3429" s="215" t="s">
        <v>3841</v>
      </c>
      <c r="F3429" s="51">
        <v>5</v>
      </c>
      <c r="G3429" s="258">
        <v>1</v>
      </c>
      <c r="H3429" s="258">
        <v>-18</v>
      </c>
      <c r="I3429" s="272">
        <v>2.8</v>
      </c>
      <c r="J3429" s="272">
        <v>0.22417281662821101</v>
      </c>
      <c r="K3429" s="257">
        <v>-14.49</v>
      </c>
      <c r="L3429" s="257">
        <v>-25.11</v>
      </c>
      <c r="M3429" s="257">
        <v>-20.079999999999998</v>
      </c>
      <c r="N3429" s="257">
        <v>-43.78</v>
      </c>
      <c r="O3429" s="257">
        <v>23.7</v>
      </c>
      <c r="P3429" s="257">
        <v>-26.59</v>
      </c>
      <c r="Q3429" s="215" t="s">
        <v>1265</v>
      </c>
      <c r="R3429" s="215" t="s">
        <v>1266</v>
      </c>
      <c r="S3429" s="215" t="s">
        <v>1131</v>
      </c>
      <c r="T3429" s="215" t="s">
        <v>324</v>
      </c>
      <c r="U3429" s="215" t="s">
        <v>1267</v>
      </c>
      <c r="W3429" s="215" t="s">
        <v>27</v>
      </c>
      <c r="X3429" s="215" t="s">
        <v>7</v>
      </c>
      <c r="Y3429" s="215" t="s">
        <v>15</v>
      </c>
      <c r="Z3429" s="215" t="s">
        <v>20</v>
      </c>
    </row>
    <row r="3430" spans="1:26">
      <c r="A3430" s="215" t="s">
        <v>3837</v>
      </c>
      <c r="B3430" s="51">
        <v>9</v>
      </c>
      <c r="C3430" s="215" t="s">
        <v>721</v>
      </c>
      <c r="D3430" s="215" t="s">
        <v>3623</v>
      </c>
      <c r="E3430" s="215" t="s">
        <v>3624</v>
      </c>
      <c r="F3430" s="51">
        <v>5</v>
      </c>
      <c r="G3430" s="258">
        <v>1</v>
      </c>
      <c r="H3430" s="258">
        <v>-14</v>
      </c>
      <c r="I3430" s="272">
        <v>18.152941176470598</v>
      </c>
      <c r="J3430" s="272">
        <v>0.48503456305900999</v>
      </c>
      <c r="K3430" s="257">
        <v>-10.83</v>
      </c>
      <c r="L3430" s="257">
        <v>-30.74</v>
      </c>
      <c r="M3430" s="257">
        <v>-19.989999999999998</v>
      </c>
      <c r="N3430" s="257">
        <v>-97.23</v>
      </c>
      <c r="O3430" s="257">
        <v>77.239999999999995</v>
      </c>
      <c r="P3430" s="257">
        <v>-30.69</v>
      </c>
      <c r="Q3430" s="215" t="s">
        <v>724</v>
      </c>
      <c r="R3430" s="215" t="s">
        <v>725</v>
      </c>
      <c r="S3430" s="215" t="s">
        <v>726</v>
      </c>
      <c r="T3430" s="215" t="s">
        <v>727</v>
      </c>
      <c r="U3430" s="215" t="s">
        <v>632</v>
      </c>
      <c r="W3430" s="215" t="s">
        <v>36</v>
      </c>
      <c r="X3430" s="215" t="s">
        <v>7</v>
      </c>
      <c r="Y3430" s="215" t="s">
        <v>15</v>
      </c>
      <c r="Z3430" s="215" t="s">
        <v>20</v>
      </c>
    </row>
    <row r="3431" spans="1:26">
      <c r="A3431" s="215" t="s">
        <v>3837</v>
      </c>
      <c r="B3431" s="51">
        <v>10</v>
      </c>
      <c r="C3431" s="215" t="s">
        <v>656</v>
      </c>
      <c r="D3431" s="215" t="s">
        <v>3625</v>
      </c>
      <c r="E3431" s="215" t="s">
        <v>1703</v>
      </c>
      <c r="F3431" s="51">
        <v>5</v>
      </c>
      <c r="G3431" s="258">
        <v>1</v>
      </c>
      <c r="H3431" s="258">
        <v>-15.4</v>
      </c>
      <c r="I3431" s="272">
        <v>3.2411764705882402</v>
      </c>
      <c r="J3431" s="272">
        <v>0.24612799119418799</v>
      </c>
      <c r="K3431" s="257">
        <v>-15.5</v>
      </c>
      <c r="L3431" s="257">
        <v>-25.51</v>
      </c>
      <c r="M3431" s="257">
        <v>-21.22</v>
      </c>
      <c r="N3431" s="257">
        <v>-71.94</v>
      </c>
      <c r="O3431" s="257">
        <v>50.72</v>
      </c>
      <c r="P3431" s="257">
        <v>-26.58</v>
      </c>
      <c r="Q3431" s="215" t="s">
        <v>334</v>
      </c>
      <c r="R3431" s="215" t="s">
        <v>659</v>
      </c>
      <c r="S3431" s="215" t="s">
        <v>660</v>
      </c>
      <c r="T3431" s="215" t="s">
        <v>661</v>
      </c>
      <c r="U3431" s="215" t="s">
        <v>662</v>
      </c>
      <c r="W3431" s="215" t="s">
        <v>27</v>
      </c>
      <c r="X3431" s="215" t="s">
        <v>35</v>
      </c>
      <c r="Y3431" s="215" t="s">
        <v>15</v>
      </c>
      <c r="Z3431" s="215" t="s">
        <v>20</v>
      </c>
    </row>
    <row r="3432" spans="1:26">
      <c r="A3432" s="215" t="s">
        <v>3837</v>
      </c>
      <c r="B3432" s="51">
        <v>11</v>
      </c>
      <c r="C3432" s="215" t="s">
        <v>564</v>
      </c>
      <c r="D3432" s="215" t="s">
        <v>565</v>
      </c>
      <c r="E3432" s="215" t="s">
        <v>3842</v>
      </c>
      <c r="F3432" s="51">
        <v>4</v>
      </c>
      <c r="G3432" s="258">
        <v>0.8</v>
      </c>
      <c r="H3432" s="258">
        <v>-8.6000000000000192</v>
      </c>
      <c r="I3432" s="272">
        <v>15.5588235294118</v>
      </c>
      <c r="J3432" s="272">
        <v>0.36279587558436399</v>
      </c>
      <c r="K3432" s="257">
        <v>-10.5</v>
      </c>
      <c r="L3432" s="257">
        <v>-31.9</v>
      </c>
      <c r="M3432" s="257">
        <v>-20.8</v>
      </c>
      <c r="N3432" s="257">
        <v>-86.96</v>
      </c>
      <c r="O3432" s="257">
        <v>66.16</v>
      </c>
      <c r="P3432" s="257">
        <v>-31.82</v>
      </c>
      <c r="Q3432" s="215" t="s">
        <v>383</v>
      </c>
      <c r="R3432" s="215" t="s">
        <v>567</v>
      </c>
      <c r="S3432" s="215" t="s">
        <v>568</v>
      </c>
      <c r="T3432" s="215" t="s">
        <v>569</v>
      </c>
      <c r="U3432" s="215" t="s">
        <v>515</v>
      </c>
      <c r="W3432" s="215" t="s">
        <v>36</v>
      </c>
      <c r="X3432" s="215" t="s">
        <v>35</v>
      </c>
      <c r="Y3432" s="215" t="s">
        <v>15</v>
      </c>
      <c r="Z3432" s="215" t="s">
        <v>17</v>
      </c>
    </row>
    <row r="3433" spans="1:26">
      <c r="A3433" s="215" t="s">
        <v>3837</v>
      </c>
      <c r="B3433" s="51">
        <v>12</v>
      </c>
      <c r="C3433" s="215" t="s">
        <v>1422</v>
      </c>
      <c r="D3433" s="215" t="s">
        <v>1566</v>
      </c>
      <c r="E3433" s="215" t="s">
        <v>3843</v>
      </c>
      <c r="F3433" s="51">
        <v>1</v>
      </c>
      <c r="G3433" s="258">
        <v>0.2</v>
      </c>
      <c r="H3433" s="258">
        <v>-14</v>
      </c>
      <c r="I3433" s="272">
        <v>11.364705882352901</v>
      </c>
      <c r="J3433" s="272">
        <v>0.33466582558907498</v>
      </c>
      <c r="K3433" s="257">
        <v>-6.13</v>
      </c>
      <c r="L3433" s="257">
        <v>-28.04</v>
      </c>
      <c r="M3433" s="257">
        <v>-16.600000000000001</v>
      </c>
      <c r="N3433" s="257">
        <v>-93.94</v>
      </c>
      <c r="O3433" s="257">
        <v>77.34</v>
      </c>
      <c r="P3433" s="257">
        <v>-27.52</v>
      </c>
      <c r="Q3433" s="215" t="s">
        <v>1425</v>
      </c>
      <c r="R3433" s="215" t="s">
        <v>418</v>
      </c>
      <c r="S3433" s="215" t="s">
        <v>1356</v>
      </c>
      <c r="T3433" s="215" t="s">
        <v>1426</v>
      </c>
      <c r="U3433" s="215" t="s">
        <v>1427</v>
      </c>
      <c r="W3433" s="215" t="s">
        <v>36</v>
      </c>
      <c r="X3433" s="215" t="s">
        <v>7</v>
      </c>
      <c r="Y3433" s="215" t="s">
        <v>12</v>
      </c>
      <c r="Z3433" s="215" t="s">
        <v>20</v>
      </c>
    </row>
    <row r="3434" spans="1:26">
      <c r="A3434" s="215" t="s">
        <v>3837</v>
      </c>
      <c r="B3434" s="51">
        <v>13</v>
      </c>
      <c r="C3434" s="215" t="s">
        <v>489</v>
      </c>
      <c r="D3434" s="215" t="s">
        <v>3628</v>
      </c>
      <c r="E3434" s="215" t="s">
        <v>3629</v>
      </c>
      <c r="F3434" s="51">
        <v>3</v>
      </c>
      <c r="G3434" s="258">
        <v>0.6</v>
      </c>
      <c r="H3434" s="258">
        <v>-17.2</v>
      </c>
      <c r="I3434" s="272">
        <v>2.8529411764705901</v>
      </c>
      <c r="J3434" s="272">
        <v>0.22696820204865301</v>
      </c>
      <c r="K3434" s="257">
        <v>-15.54</v>
      </c>
      <c r="L3434" s="257">
        <v>-24.69</v>
      </c>
      <c r="M3434" s="257">
        <v>-21.17</v>
      </c>
      <c r="N3434" s="257">
        <v>-84.93</v>
      </c>
      <c r="O3434" s="257">
        <v>63.76</v>
      </c>
      <c r="P3434" s="257">
        <v>-25.83</v>
      </c>
      <c r="Q3434" s="215" t="s">
        <v>492</v>
      </c>
      <c r="R3434" s="215" t="s">
        <v>493</v>
      </c>
      <c r="S3434" s="215" t="s">
        <v>494</v>
      </c>
      <c r="T3434" s="215" t="s">
        <v>495</v>
      </c>
      <c r="U3434" s="215" t="s">
        <v>496</v>
      </c>
      <c r="W3434" s="215" t="s">
        <v>27</v>
      </c>
      <c r="X3434" s="215" t="s">
        <v>35</v>
      </c>
      <c r="Y3434" s="215" t="s">
        <v>15</v>
      </c>
      <c r="Z3434" s="215" t="s">
        <v>17</v>
      </c>
    </row>
    <row r="3435" spans="1:26">
      <c r="A3435" s="215" t="s">
        <v>3837</v>
      </c>
      <c r="B3435" s="51">
        <v>14</v>
      </c>
      <c r="C3435" s="215" t="s">
        <v>1317</v>
      </c>
      <c r="D3435" s="215" t="s">
        <v>1477</v>
      </c>
      <c r="E3435" s="215" t="s">
        <v>3844</v>
      </c>
      <c r="F3435" s="51">
        <v>4</v>
      </c>
      <c r="G3435" s="258">
        <v>0.8</v>
      </c>
      <c r="H3435" s="258">
        <v>-14</v>
      </c>
      <c r="I3435" s="272">
        <v>15.741176470588201</v>
      </c>
      <c r="J3435" s="272">
        <v>0.41125880170294199</v>
      </c>
      <c r="K3435" s="257">
        <v>-6.04</v>
      </c>
      <c r="L3435" s="257">
        <v>-28.96</v>
      </c>
      <c r="M3435" s="257">
        <v>-18.649999999999999</v>
      </c>
      <c r="N3435" s="257">
        <v>-94.45</v>
      </c>
      <c r="O3435" s="257">
        <v>75.8</v>
      </c>
      <c r="P3435" s="257">
        <v>-28.98</v>
      </c>
      <c r="Q3435" s="215" t="s">
        <v>1320</v>
      </c>
      <c r="R3435" s="215" t="s">
        <v>632</v>
      </c>
      <c r="S3435" s="215" t="s">
        <v>862</v>
      </c>
      <c r="T3435" s="215" t="s">
        <v>1321</v>
      </c>
      <c r="U3435" s="215" t="s">
        <v>1322</v>
      </c>
      <c r="W3435" s="215" t="s">
        <v>36</v>
      </c>
      <c r="X3435" s="215" t="s">
        <v>7</v>
      </c>
      <c r="Y3435" s="215" t="s">
        <v>15</v>
      </c>
      <c r="Z3435" s="215" t="s">
        <v>17</v>
      </c>
    </row>
    <row r="3436" spans="1:26">
      <c r="A3436" s="215" t="s">
        <v>3837</v>
      </c>
      <c r="B3436" s="51">
        <v>15</v>
      </c>
      <c r="C3436" s="215" t="s">
        <v>927</v>
      </c>
      <c r="D3436" s="215" t="s">
        <v>928</v>
      </c>
      <c r="E3436" s="215" t="s">
        <v>3845</v>
      </c>
      <c r="F3436" s="51">
        <v>1</v>
      </c>
      <c r="G3436" s="258">
        <v>0.2</v>
      </c>
      <c r="H3436" s="258">
        <v>-12</v>
      </c>
      <c r="I3436" s="272">
        <v>6.6470588235294104</v>
      </c>
      <c r="J3436" s="272">
        <v>0.259614196639465</v>
      </c>
      <c r="K3436" s="257">
        <v>-7.15</v>
      </c>
      <c r="L3436" s="257">
        <v>-29.71</v>
      </c>
      <c r="M3436" s="257">
        <v>-19.36</v>
      </c>
      <c r="N3436" s="257">
        <v>-80.69</v>
      </c>
      <c r="O3436" s="257">
        <v>61.33</v>
      </c>
      <c r="P3436" s="257">
        <v>-29.36</v>
      </c>
      <c r="Q3436" s="215" t="s">
        <v>930</v>
      </c>
      <c r="R3436" s="215" t="s">
        <v>931</v>
      </c>
      <c r="S3436" s="215" t="s">
        <v>932</v>
      </c>
      <c r="T3436" s="215" t="s">
        <v>828</v>
      </c>
      <c r="U3436" s="215" t="s">
        <v>933</v>
      </c>
      <c r="W3436" s="215" t="s">
        <v>36</v>
      </c>
      <c r="X3436" s="215" t="s">
        <v>35</v>
      </c>
      <c r="Y3436" s="215" t="s">
        <v>12</v>
      </c>
      <c r="Z3436" s="215" t="s">
        <v>20</v>
      </c>
    </row>
    <row r="3437" spans="1:26">
      <c r="A3437" s="215" t="s">
        <v>3837</v>
      </c>
      <c r="B3437" s="51">
        <v>16</v>
      </c>
      <c r="C3437" s="215" t="s">
        <v>1000</v>
      </c>
      <c r="D3437" s="215" t="s">
        <v>3630</v>
      </c>
      <c r="E3437" s="215" t="s">
        <v>3293</v>
      </c>
      <c r="F3437" s="51">
        <v>5</v>
      </c>
      <c r="G3437" s="258">
        <v>1</v>
      </c>
      <c r="H3437" s="258">
        <v>-18</v>
      </c>
      <c r="I3437" s="272">
        <v>3.9470588235294102</v>
      </c>
      <c r="J3437" s="272">
        <v>0.30150590606417599</v>
      </c>
      <c r="K3437" s="257">
        <v>-15.5</v>
      </c>
      <c r="L3437" s="257">
        <v>-25.13</v>
      </c>
      <c r="M3437" s="257">
        <v>-20.88</v>
      </c>
      <c r="N3437" s="257">
        <v>-36.49</v>
      </c>
      <c r="O3437" s="257">
        <v>15.61</v>
      </c>
      <c r="P3437" s="257">
        <v>-26.46</v>
      </c>
      <c r="Q3437" s="215" t="s">
        <v>1003</v>
      </c>
      <c r="R3437" s="215" t="s">
        <v>1004</v>
      </c>
      <c r="S3437" s="215" t="s">
        <v>261</v>
      </c>
      <c r="T3437" s="215" t="s">
        <v>991</v>
      </c>
      <c r="U3437" s="215" t="s">
        <v>826</v>
      </c>
      <c r="W3437" s="215" t="s">
        <v>27</v>
      </c>
      <c r="X3437" s="215" t="s">
        <v>7</v>
      </c>
      <c r="Y3437" s="215" t="s">
        <v>15</v>
      </c>
      <c r="Z3437" s="215" t="s">
        <v>17</v>
      </c>
    </row>
    <row r="3438" spans="1:26">
      <c r="A3438" s="215" t="s">
        <v>3837</v>
      </c>
      <c r="B3438" s="51">
        <v>17</v>
      </c>
      <c r="C3438" s="215" t="s">
        <v>232</v>
      </c>
      <c r="D3438" s="215" t="s">
        <v>1610</v>
      </c>
      <c r="E3438" s="215" t="s">
        <v>3846</v>
      </c>
      <c r="F3438" s="51">
        <v>2</v>
      </c>
      <c r="G3438" s="258">
        <v>0.4</v>
      </c>
      <c r="H3438" s="258">
        <v>-17.2</v>
      </c>
      <c r="I3438" s="272">
        <v>2.00588235294118</v>
      </c>
      <c r="J3438" s="272">
        <v>0.19311633820423599</v>
      </c>
      <c r="K3438" s="257">
        <v>-16.04</v>
      </c>
      <c r="L3438" s="257">
        <v>-25.82</v>
      </c>
      <c r="M3438" s="257">
        <v>-22.82</v>
      </c>
      <c r="N3438" s="257">
        <v>-75.08</v>
      </c>
      <c r="O3438" s="257">
        <v>52.26</v>
      </c>
      <c r="P3438" s="257">
        <v>-27.02</v>
      </c>
      <c r="Q3438" s="215" t="s">
        <v>235</v>
      </c>
      <c r="R3438" s="215" t="s">
        <v>236</v>
      </c>
      <c r="S3438" s="215" t="s">
        <v>237</v>
      </c>
      <c r="T3438" s="215" t="s">
        <v>238</v>
      </c>
      <c r="U3438" s="215" t="s">
        <v>239</v>
      </c>
      <c r="W3438" s="215" t="s">
        <v>27</v>
      </c>
      <c r="X3438" s="215" t="s">
        <v>35</v>
      </c>
      <c r="Y3438" s="215" t="s">
        <v>12</v>
      </c>
      <c r="Z3438" s="215" t="s">
        <v>20</v>
      </c>
    </row>
    <row r="3439" spans="1:26">
      <c r="A3439" s="215" t="s">
        <v>3837</v>
      </c>
      <c r="B3439" s="51">
        <v>18</v>
      </c>
      <c r="C3439" s="215" t="s">
        <v>663</v>
      </c>
      <c r="D3439" s="215" t="s">
        <v>1621</v>
      </c>
      <c r="E3439" s="215" t="s">
        <v>665</v>
      </c>
      <c r="F3439" s="51">
        <v>5</v>
      </c>
      <c r="G3439" s="258">
        <v>1</v>
      </c>
      <c r="H3439" s="258">
        <v>-18</v>
      </c>
      <c r="I3439" s="272">
        <v>3.4588235294117702</v>
      </c>
      <c r="J3439" s="272">
        <v>0.21005871817372199</v>
      </c>
      <c r="K3439" s="257">
        <v>-17.16</v>
      </c>
      <c r="L3439" s="257">
        <v>-27.08</v>
      </c>
      <c r="M3439" s="257">
        <v>-22.59</v>
      </c>
      <c r="N3439" s="257">
        <v>-38.94</v>
      </c>
      <c r="O3439" s="257">
        <v>16.350000000000001</v>
      </c>
      <c r="P3439" s="257">
        <v>-28.54</v>
      </c>
      <c r="Q3439" s="215" t="s">
        <v>196</v>
      </c>
      <c r="R3439" s="215" t="s">
        <v>666</v>
      </c>
      <c r="S3439" s="215" t="s">
        <v>667</v>
      </c>
      <c r="T3439" s="215" t="s">
        <v>668</v>
      </c>
      <c r="U3439" s="215" t="s">
        <v>669</v>
      </c>
      <c r="W3439" s="215" t="s">
        <v>27</v>
      </c>
      <c r="X3439" s="215" t="s">
        <v>7</v>
      </c>
      <c r="Y3439" s="215" t="s">
        <v>15</v>
      </c>
      <c r="Z3439" s="215" t="s">
        <v>17</v>
      </c>
    </row>
    <row r="3440" spans="1:26">
      <c r="A3440" s="215" t="s">
        <v>3837</v>
      </c>
      <c r="B3440" s="51">
        <v>19</v>
      </c>
      <c r="C3440" s="215" t="s">
        <v>1162</v>
      </c>
      <c r="D3440" s="215" t="s">
        <v>1681</v>
      </c>
      <c r="E3440" s="215" t="s">
        <v>1167</v>
      </c>
      <c r="F3440" s="51">
        <v>1</v>
      </c>
      <c r="G3440" s="258">
        <v>0.2</v>
      </c>
      <c r="H3440" s="258">
        <v>-14</v>
      </c>
      <c r="I3440" s="272">
        <v>10.382352941176499</v>
      </c>
      <c r="J3440" s="272">
        <v>0.25637297205107801</v>
      </c>
      <c r="K3440" s="257">
        <v>-9.32</v>
      </c>
      <c r="L3440" s="257">
        <v>-31.1</v>
      </c>
      <c r="M3440" s="257">
        <v>-22.11</v>
      </c>
      <c r="N3440" s="257">
        <v>-92.55</v>
      </c>
      <c r="O3440" s="257">
        <v>70.44</v>
      </c>
      <c r="P3440" s="257">
        <v>-31.01</v>
      </c>
      <c r="Q3440" s="215" t="s">
        <v>1165</v>
      </c>
      <c r="R3440" s="215" t="s">
        <v>1166</v>
      </c>
      <c r="S3440" s="215" t="s">
        <v>626</v>
      </c>
      <c r="T3440" s="215" t="s">
        <v>1167</v>
      </c>
      <c r="U3440" s="215" t="s">
        <v>1168</v>
      </c>
      <c r="W3440" s="215" t="s">
        <v>36</v>
      </c>
      <c r="X3440" s="215" t="s">
        <v>7</v>
      </c>
      <c r="Y3440" s="215" t="s">
        <v>12</v>
      </c>
      <c r="Z3440" s="215" t="s">
        <v>17</v>
      </c>
    </row>
    <row r="3441" spans="1:26">
      <c r="A3441" s="215" t="s">
        <v>3837</v>
      </c>
      <c r="B3441" s="51">
        <v>20</v>
      </c>
      <c r="C3441" s="215" t="s">
        <v>345</v>
      </c>
      <c r="D3441" s="215" t="s">
        <v>3632</v>
      </c>
      <c r="E3441" s="215" t="s">
        <v>1215</v>
      </c>
      <c r="F3441" s="51">
        <v>0</v>
      </c>
      <c r="G3441" s="258">
        <v>0</v>
      </c>
      <c r="H3441" s="258">
        <v>-18</v>
      </c>
      <c r="I3441" s="272">
        <v>1.72941176470588</v>
      </c>
      <c r="J3441" s="272">
        <v>0.15959793661766</v>
      </c>
      <c r="K3441" s="257">
        <v>-16.11</v>
      </c>
      <c r="L3441" s="257">
        <v>-26.09</v>
      </c>
      <c r="M3441" s="257">
        <v>-21.59</v>
      </c>
      <c r="N3441" s="257">
        <v>-38.700000000000003</v>
      </c>
      <c r="O3441" s="257">
        <v>17.11</v>
      </c>
      <c r="P3441" s="257">
        <v>-27.51</v>
      </c>
      <c r="Q3441" s="215" t="s">
        <v>348</v>
      </c>
      <c r="R3441" s="215" t="s">
        <v>349</v>
      </c>
      <c r="S3441" s="215" t="s">
        <v>350</v>
      </c>
      <c r="T3441" s="215" t="s">
        <v>197</v>
      </c>
      <c r="U3441" s="215" t="s">
        <v>351</v>
      </c>
      <c r="W3441" s="215" t="s">
        <v>27</v>
      </c>
      <c r="X3441" s="215" t="s">
        <v>7</v>
      </c>
      <c r="Y3441" s="215" t="s">
        <v>12</v>
      </c>
      <c r="Z3441" s="215" t="s">
        <v>20</v>
      </c>
    </row>
    <row r="3442" spans="1:26">
      <c r="A3442" s="215" t="s">
        <v>3837</v>
      </c>
      <c r="B3442" s="51">
        <v>21</v>
      </c>
      <c r="C3442" s="215" t="s">
        <v>289</v>
      </c>
      <c r="D3442" s="215" t="s">
        <v>3633</v>
      </c>
      <c r="E3442" s="215" t="s">
        <v>3847</v>
      </c>
      <c r="F3442" s="51">
        <v>1</v>
      </c>
      <c r="G3442" s="258">
        <v>0.2</v>
      </c>
      <c r="H3442" s="258">
        <v>-13.5</v>
      </c>
      <c r="I3442" s="272">
        <v>10.9764705882353</v>
      </c>
      <c r="J3442" s="272">
        <v>0.30059982540095198</v>
      </c>
      <c r="K3442" s="257">
        <v>-9.86</v>
      </c>
      <c r="L3442" s="257">
        <v>-31.37</v>
      </c>
      <c r="M3442" s="257">
        <v>-22.12</v>
      </c>
      <c r="N3442" s="257">
        <v>-84.93</v>
      </c>
      <c r="O3442" s="257">
        <v>62.81</v>
      </c>
      <c r="P3442" s="257">
        <v>-31.27</v>
      </c>
      <c r="Q3442" s="215" t="s">
        <v>292</v>
      </c>
      <c r="R3442" s="215" t="s">
        <v>293</v>
      </c>
      <c r="S3442" s="215" t="s">
        <v>294</v>
      </c>
      <c r="T3442" s="215" t="s">
        <v>295</v>
      </c>
      <c r="U3442" s="215" t="s">
        <v>296</v>
      </c>
      <c r="V3442" s="215" t="s">
        <v>297</v>
      </c>
      <c r="W3442" s="215" t="s">
        <v>36</v>
      </c>
      <c r="X3442" s="215" t="s">
        <v>35</v>
      </c>
      <c r="Y3442" s="215" t="s">
        <v>12</v>
      </c>
      <c r="Z3442" s="215" t="s">
        <v>17</v>
      </c>
    </row>
    <row r="3443" spans="1:26">
      <c r="A3443" s="215" t="s">
        <v>3837</v>
      </c>
      <c r="B3443" s="51">
        <v>22</v>
      </c>
      <c r="C3443" s="215" t="s">
        <v>1250</v>
      </c>
      <c r="D3443" s="215" t="s">
        <v>3635</v>
      </c>
      <c r="E3443" s="215" t="s">
        <v>3848</v>
      </c>
      <c r="F3443" s="51">
        <v>4</v>
      </c>
      <c r="G3443" s="258">
        <v>0.8</v>
      </c>
      <c r="H3443" s="258">
        <v>-14</v>
      </c>
      <c r="I3443" s="272">
        <v>14.0235294117647</v>
      </c>
      <c r="J3443" s="272">
        <v>0.29662417925701301</v>
      </c>
      <c r="K3443" s="257">
        <v>-8.02</v>
      </c>
      <c r="L3443" s="257">
        <v>-28.09</v>
      </c>
      <c r="M3443" s="257">
        <v>-16.93</v>
      </c>
      <c r="N3443" s="257">
        <v>-94.06</v>
      </c>
      <c r="O3443" s="257">
        <v>77.13</v>
      </c>
      <c r="P3443" s="257">
        <v>-27.81</v>
      </c>
      <c r="Q3443" s="215" t="s">
        <v>1253</v>
      </c>
      <c r="R3443" s="215" t="s">
        <v>1254</v>
      </c>
      <c r="S3443" s="215" t="s">
        <v>1201</v>
      </c>
      <c r="T3443" s="215" t="s">
        <v>792</v>
      </c>
      <c r="U3443" s="215" t="s">
        <v>1255</v>
      </c>
      <c r="W3443" s="215" t="s">
        <v>36</v>
      </c>
      <c r="X3443" s="215" t="s">
        <v>7</v>
      </c>
      <c r="Y3443" s="215" t="s">
        <v>12</v>
      </c>
      <c r="Z3443" s="215" t="s">
        <v>20</v>
      </c>
    </row>
    <row r="3444" spans="1:26">
      <c r="A3444" s="215" t="s">
        <v>3837</v>
      </c>
      <c r="B3444" s="51">
        <v>23</v>
      </c>
      <c r="C3444" s="215" t="s">
        <v>475</v>
      </c>
      <c r="D3444" s="215" t="s">
        <v>3636</v>
      </c>
      <c r="E3444" s="215" t="s">
        <v>3849</v>
      </c>
      <c r="F3444" s="51">
        <v>0</v>
      </c>
      <c r="G3444" s="258">
        <v>0</v>
      </c>
      <c r="H3444" s="258">
        <v>-18</v>
      </c>
      <c r="I3444" s="272">
        <v>1.73529411764706</v>
      </c>
      <c r="J3444" s="272">
        <v>0.188877387062026</v>
      </c>
      <c r="K3444" s="257">
        <v>-16.5</v>
      </c>
      <c r="L3444" s="257">
        <v>-25.47</v>
      </c>
      <c r="M3444" s="257">
        <v>-22.45</v>
      </c>
      <c r="N3444" s="257">
        <v>-31.18</v>
      </c>
      <c r="O3444" s="257">
        <v>8.73</v>
      </c>
      <c r="P3444" s="257">
        <v>-26.5</v>
      </c>
      <c r="Q3444" s="215" t="s">
        <v>478</v>
      </c>
      <c r="R3444" s="215" t="s">
        <v>479</v>
      </c>
      <c r="S3444" s="215" t="s">
        <v>480</v>
      </c>
      <c r="T3444" s="215" t="s">
        <v>481</v>
      </c>
      <c r="U3444" s="215" t="s">
        <v>482</v>
      </c>
      <c r="W3444" s="215" t="s">
        <v>27</v>
      </c>
      <c r="X3444" s="215" t="s">
        <v>7</v>
      </c>
      <c r="Y3444" s="215" t="s">
        <v>12</v>
      </c>
      <c r="Z3444" s="215" t="s">
        <v>17</v>
      </c>
    </row>
    <row r="3445" spans="1:26">
      <c r="A3445" s="215" t="s">
        <v>3837</v>
      </c>
      <c r="B3445" s="51">
        <v>24</v>
      </c>
      <c r="C3445" s="215" t="s">
        <v>809</v>
      </c>
      <c r="D3445" s="215" t="s">
        <v>3638</v>
      </c>
      <c r="E3445" s="215" t="s">
        <v>3850</v>
      </c>
      <c r="F3445" s="51">
        <v>3</v>
      </c>
      <c r="G3445" s="258">
        <v>0.6</v>
      </c>
      <c r="H3445" s="258">
        <v>-13</v>
      </c>
      <c r="I3445" s="272">
        <v>9.5764705882352903</v>
      </c>
      <c r="J3445" s="272">
        <v>0.198733631231156</v>
      </c>
      <c r="K3445" s="257">
        <v>-3.14</v>
      </c>
      <c r="L3445" s="257">
        <v>-26.55</v>
      </c>
      <c r="M3445" s="257">
        <v>-15.63</v>
      </c>
      <c r="N3445" s="257">
        <v>-76.59</v>
      </c>
      <c r="O3445" s="257">
        <v>60.96</v>
      </c>
      <c r="P3445" s="257">
        <v>-26.5</v>
      </c>
      <c r="Q3445" s="215" t="s">
        <v>812</v>
      </c>
      <c r="R3445" s="215" t="s">
        <v>813</v>
      </c>
      <c r="S3445" s="215" t="s">
        <v>212</v>
      </c>
      <c r="T3445" s="215" t="s">
        <v>814</v>
      </c>
      <c r="U3445" s="215" t="s">
        <v>815</v>
      </c>
      <c r="W3445" s="215" t="s">
        <v>36</v>
      </c>
      <c r="X3445" s="215" t="s">
        <v>35</v>
      </c>
      <c r="Y3445" s="215" t="s">
        <v>12</v>
      </c>
      <c r="Z3445" s="215" t="s">
        <v>17</v>
      </c>
    </row>
    <row r="3446" spans="1:26">
      <c r="A3446" s="215" t="s">
        <v>3837</v>
      </c>
      <c r="B3446" s="51">
        <v>25</v>
      </c>
      <c r="C3446" s="215" t="s">
        <v>795</v>
      </c>
      <c r="D3446" s="215" t="s">
        <v>2297</v>
      </c>
      <c r="E3446" s="215" t="s">
        <v>3851</v>
      </c>
      <c r="F3446" s="51">
        <v>5</v>
      </c>
      <c r="G3446" s="258">
        <v>1</v>
      </c>
      <c r="H3446" s="258">
        <v>-13.1</v>
      </c>
      <c r="I3446" s="272">
        <v>5.0235294117647102</v>
      </c>
      <c r="J3446" s="272">
        <v>0.29245759402819699</v>
      </c>
      <c r="K3446" s="257">
        <v>-15.37</v>
      </c>
      <c r="L3446" s="257">
        <v>-26.26</v>
      </c>
      <c r="M3446" s="257">
        <v>-22.31</v>
      </c>
      <c r="N3446" s="257">
        <v>-60.68</v>
      </c>
      <c r="O3446" s="257">
        <v>38.369999999999997</v>
      </c>
      <c r="P3446" s="257">
        <v>-27.6</v>
      </c>
      <c r="Q3446" s="215" t="s">
        <v>798</v>
      </c>
      <c r="R3446" s="215" t="s">
        <v>799</v>
      </c>
      <c r="S3446" s="215" t="s">
        <v>800</v>
      </c>
      <c r="T3446" s="215" t="s">
        <v>801</v>
      </c>
      <c r="U3446" s="215" t="s">
        <v>802</v>
      </c>
      <c r="W3446" s="215" t="s">
        <v>27</v>
      </c>
      <c r="X3446" s="215" t="s">
        <v>35</v>
      </c>
      <c r="Y3446" s="215" t="s">
        <v>15</v>
      </c>
      <c r="Z3446" s="215" t="s">
        <v>20</v>
      </c>
    </row>
    <row r="3447" spans="1:26">
      <c r="A3447" s="215" t="s">
        <v>3837</v>
      </c>
      <c r="B3447" s="51">
        <v>26</v>
      </c>
      <c r="C3447" s="215" t="s">
        <v>628</v>
      </c>
      <c r="D3447" s="215" t="s">
        <v>3641</v>
      </c>
      <c r="E3447" s="215" t="s">
        <v>3852</v>
      </c>
      <c r="F3447" s="51">
        <v>2</v>
      </c>
      <c r="G3447" s="258">
        <v>0.4</v>
      </c>
      <c r="H3447" s="258">
        <v>-14</v>
      </c>
      <c r="I3447" s="272">
        <v>9.7058823529411793</v>
      </c>
      <c r="J3447" s="272">
        <v>0.19902412830111799</v>
      </c>
      <c r="K3447" s="257">
        <v>-6.84</v>
      </c>
      <c r="L3447" s="257">
        <v>-30.45</v>
      </c>
      <c r="M3447" s="257">
        <v>-20.65</v>
      </c>
      <c r="N3447" s="257">
        <v>-82.3</v>
      </c>
      <c r="O3447" s="257">
        <v>61.65</v>
      </c>
      <c r="P3447" s="257">
        <v>-30.12</v>
      </c>
      <c r="Q3447" s="215" t="s">
        <v>212</v>
      </c>
      <c r="R3447" s="215" t="s">
        <v>631</v>
      </c>
      <c r="S3447" s="215" t="s">
        <v>632</v>
      </c>
      <c r="T3447" s="215" t="s">
        <v>633</v>
      </c>
      <c r="U3447" s="215" t="s">
        <v>634</v>
      </c>
      <c r="W3447" s="215" t="s">
        <v>36</v>
      </c>
      <c r="X3447" s="215" t="s">
        <v>23</v>
      </c>
      <c r="Y3447" s="215" t="s">
        <v>23</v>
      </c>
      <c r="Z3447" s="215" t="s">
        <v>23</v>
      </c>
    </row>
    <row r="3448" spans="1:26">
      <c r="A3448" s="215" t="s">
        <v>3837</v>
      </c>
      <c r="B3448" s="51">
        <v>27</v>
      </c>
      <c r="C3448" s="215" t="s">
        <v>460</v>
      </c>
      <c r="D3448" s="215" t="s">
        <v>461</v>
      </c>
      <c r="E3448" s="215" t="s">
        <v>3853</v>
      </c>
      <c r="F3448" s="51">
        <v>2</v>
      </c>
      <c r="G3448" s="258">
        <v>0.4</v>
      </c>
      <c r="H3448" s="258">
        <v>-14</v>
      </c>
      <c r="I3448" s="272">
        <v>11.7176470588235</v>
      </c>
      <c r="J3448" s="272">
        <v>0.26199529495834301</v>
      </c>
      <c r="K3448" s="257">
        <v>-4.2699999999999996</v>
      </c>
      <c r="L3448" s="257">
        <v>-27.05</v>
      </c>
      <c r="M3448" s="257">
        <v>-16.329999999999998</v>
      </c>
      <c r="N3448" s="257">
        <v>-90.62</v>
      </c>
      <c r="O3448" s="257">
        <v>74.290000000000006</v>
      </c>
      <c r="P3448" s="257">
        <v>-26.76</v>
      </c>
      <c r="Q3448" s="215" t="s">
        <v>302</v>
      </c>
      <c r="R3448" s="215" t="s">
        <v>463</v>
      </c>
      <c r="S3448" s="215" t="s">
        <v>464</v>
      </c>
      <c r="T3448" s="215" t="s">
        <v>465</v>
      </c>
      <c r="U3448" s="215" t="s">
        <v>466</v>
      </c>
      <c r="W3448" s="215" t="s">
        <v>36</v>
      </c>
      <c r="X3448" s="215" t="s">
        <v>7</v>
      </c>
      <c r="Y3448" s="215" t="s">
        <v>12</v>
      </c>
      <c r="Z3448" s="215" t="s">
        <v>17</v>
      </c>
    </row>
    <row r="3449" spans="1:26">
      <c r="A3449" s="215" t="s">
        <v>3837</v>
      </c>
      <c r="B3449" s="51">
        <v>28</v>
      </c>
      <c r="C3449" s="215" t="s">
        <v>430</v>
      </c>
      <c r="D3449" s="215" t="s">
        <v>3643</v>
      </c>
      <c r="E3449" s="215" t="s">
        <v>3854</v>
      </c>
      <c r="F3449" s="51">
        <v>0</v>
      </c>
      <c r="G3449" s="258">
        <v>0</v>
      </c>
      <c r="H3449" s="258">
        <v>-17.3</v>
      </c>
      <c r="I3449" s="272">
        <v>1.3529411764705901</v>
      </c>
      <c r="J3449" s="272">
        <v>0.14781022896875101</v>
      </c>
      <c r="K3449" s="257">
        <v>-16.18</v>
      </c>
      <c r="L3449" s="257">
        <v>-25.23</v>
      </c>
      <c r="M3449" s="257">
        <v>-22.78</v>
      </c>
      <c r="N3449" s="257">
        <v>-66.489999999999995</v>
      </c>
      <c r="O3449" s="257">
        <v>43.71</v>
      </c>
      <c r="P3449" s="257">
        <v>-26.18</v>
      </c>
      <c r="Q3449" s="215" t="s">
        <v>433</v>
      </c>
      <c r="R3449" s="215" t="s">
        <v>434</v>
      </c>
      <c r="S3449" s="215" t="s">
        <v>435</v>
      </c>
      <c r="T3449" s="215" t="s">
        <v>436</v>
      </c>
      <c r="U3449" s="215" t="s">
        <v>206</v>
      </c>
      <c r="W3449" s="215" t="s">
        <v>27</v>
      </c>
      <c r="X3449" s="215" t="s">
        <v>35</v>
      </c>
      <c r="Y3449" s="215" t="s">
        <v>15</v>
      </c>
      <c r="Z3449" s="215" t="s">
        <v>17</v>
      </c>
    </row>
    <row r="3450" spans="1:26">
      <c r="A3450" s="215" t="s">
        <v>3837</v>
      </c>
      <c r="B3450" s="51">
        <v>29</v>
      </c>
      <c r="C3450" s="215" t="s">
        <v>248</v>
      </c>
      <c r="D3450" s="215" t="s">
        <v>1569</v>
      </c>
      <c r="E3450" s="215" t="s">
        <v>1946</v>
      </c>
      <c r="F3450" s="51">
        <v>5</v>
      </c>
      <c r="G3450" s="258">
        <v>1</v>
      </c>
      <c r="H3450" s="258">
        <v>-18</v>
      </c>
      <c r="I3450" s="272">
        <v>2.3117647058823501</v>
      </c>
      <c r="J3450" s="272">
        <v>0.209435830421865</v>
      </c>
      <c r="K3450" s="257">
        <v>-15.77</v>
      </c>
      <c r="L3450" s="257">
        <v>-25.67</v>
      </c>
      <c r="M3450" s="257">
        <v>-21.25</v>
      </c>
      <c r="N3450" s="257">
        <v>-38.01</v>
      </c>
      <c r="O3450" s="257">
        <v>16.760000000000002</v>
      </c>
      <c r="P3450" s="257">
        <v>-27.06</v>
      </c>
      <c r="Q3450" s="215" t="s">
        <v>251</v>
      </c>
      <c r="R3450" s="215" t="s">
        <v>252</v>
      </c>
      <c r="S3450" s="215" t="s">
        <v>253</v>
      </c>
      <c r="T3450" s="215" t="s">
        <v>254</v>
      </c>
      <c r="U3450" s="215" t="s">
        <v>255</v>
      </c>
      <c r="V3450" s="215" t="s">
        <v>256</v>
      </c>
      <c r="W3450" s="215" t="s">
        <v>27</v>
      </c>
      <c r="X3450" s="215" t="s">
        <v>7</v>
      </c>
      <c r="Y3450" s="215" t="s">
        <v>12</v>
      </c>
      <c r="Z3450" s="215" t="s">
        <v>20</v>
      </c>
    </row>
    <row r="3451" spans="1:26">
      <c r="A3451" s="215" t="s">
        <v>3837</v>
      </c>
      <c r="B3451" s="51">
        <v>30</v>
      </c>
      <c r="C3451" s="215" t="s">
        <v>885</v>
      </c>
      <c r="D3451" s="215" t="s">
        <v>3645</v>
      </c>
      <c r="E3451" s="215" t="s">
        <v>2986</v>
      </c>
      <c r="F3451" s="51">
        <v>3</v>
      </c>
      <c r="G3451" s="258">
        <v>0.6</v>
      </c>
      <c r="H3451" s="258">
        <v>-17.7</v>
      </c>
      <c r="I3451" s="272">
        <v>3.71176470588235</v>
      </c>
      <c r="J3451" s="272">
        <v>0.28804952384430699</v>
      </c>
      <c r="K3451" s="257">
        <v>-13.92</v>
      </c>
      <c r="L3451" s="257">
        <v>-22.91</v>
      </c>
      <c r="M3451" s="257">
        <v>-19.63</v>
      </c>
      <c r="N3451" s="257">
        <v>-58.32</v>
      </c>
      <c r="O3451" s="257">
        <v>38.69</v>
      </c>
      <c r="P3451" s="257">
        <v>-24.1</v>
      </c>
      <c r="Q3451" s="215" t="s">
        <v>888</v>
      </c>
      <c r="R3451" s="215" t="s">
        <v>889</v>
      </c>
      <c r="S3451" s="215" t="s">
        <v>890</v>
      </c>
      <c r="T3451" s="215" t="s">
        <v>891</v>
      </c>
      <c r="U3451" s="215" t="s">
        <v>892</v>
      </c>
      <c r="W3451" s="215" t="s">
        <v>27</v>
      </c>
      <c r="X3451" s="215" t="s">
        <v>35</v>
      </c>
      <c r="Y3451" s="215" t="s">
        <v>12</v>
      </c>
      <c r="Z3451" s="215" t="s">
        <v>17</v>
      </c>
    </row>
    <row r="3452" spans="1:26">
      <c r="A3452" s="215" t="s">
        <v>3837</v>
      </c>
      <c r="B3452" s="51">
        <v>31</v>
      </c>
      <c r="C3452" s="215" t="s">
        <v>830</v>
      </c>
      <c r="D3452" s="215" t="s">
        <v>1709</v>
      </c>
      <c r="E3452" s="215" t="s">
        <v>3855</v>
      </c>
      <c r="F3452" s="51">
        <v>1</v>
      </c>
      <c r="G3452" s="258">
        <v>0.2</v>
      </c>
      <c r="H3452" s="258">
        <v>-18</v>
      </c>
      <c r="I3452" s="272">
        <v>2.28823529411765</v>
      </c>
      <c r="J3452" s="272">
        <v>0.19414336507260699</v>
      </c>
      <c r="K3452" s="257">
        <v>-12.67</v>
      </c>
      <c r="L3452" s="257">
        <v>-22.19</v>
      </c>
      <c r="M3452" s="257">
        <v>-18.690000000000001</v>
      </c>
      <c r="N3452" s="257">
        <v>-31.38</v>
      </c>
      <c r="O3452" s="257">
        <v>12.69</v>
      </c>
      <c r="P3452" s="257">
        <v>-23.39</v>
      </c>
      <c r="Q3452" s="215" t="s">
        <v>833</v>
      </c>
      <c r="R3452" s="215" t="s">
        <v>610</v>
      </c>
      <c r="S3452" s="215" t="s">
        <v>834</v>
      </c>
      <c r="T3452" s="215" t="s">
        <v>835</v>
      </c>
      <c r="U3452" s="215" t="s">
        <v>836</v>
      </c>
      <c r="W3452" s="215" t="s">
        <v>27</v>
      </c>
      <c r="X3452" s="215" t="s">
        <v>7</v>
      </c>
      <c r="Y3452" s="215" t="s">
        <v>12</v>
      </c>
      <c r="Z3452" s="215" t="s">
        <v>17</v>
      </c>
    </row>
    <row r="3453" spans="1:26">
      <c r="A3453" s="215" t="s">
        <v>3837</v>
      </c>
      <c r="B3453" s="51">
        <v>32</v>
      </c>
      <c r="C3453" s="215" t="s">
        <v>1188</v>
      </c>
      <c r="D3453" s="215" t="s">
        <v>3646</v>
      </c>
      <c r="E3453" s="215" t="s">
        <v>3856</v>
      </c>
      <c r="F3453" s="51">
        <v>2</v>
      </c>
      <c r="G3453" s="258">
        <v>0.4</v>
      </c>
      <c r="H3453" s="258">
        <v>-18</v>
      </c>
      <c r="I3453" s="272">
        <v>2.4294117647058799</v>
      </c>
      <c r="J3453" s="272">
        <v>0.24294349644962801</v>
      </c>
      <c r="K3453" s="257">
        <v>-15.48</v>
      </c>
      <c r="L3453" s="257">
        <v>-24.27</v>
      </c>
      <c r="M3453" s="257">
        <v>-20.9</v>
      </c>
      <c r="N3453" s="257">
        <v>-34.18</v>
      </c>
      <c r="O3453" s="257">
        <v>13.28</v>
      </c>
      <c r="P3453" s="257">
        <v>-25.29</v>
      </c>
      <c r="Q3453" s="215" t="s">
        <v>1191</v>
      </c>
      <c r="R3453" s="215" t="s">
        <v>1192</v>
      </c>
      <c r="S3453" s="215" t="s">
        <v>1193</v>
      </c>
      <c r="T3453" s="215" t="s">
        <v>1194</v>
      </c>
      <c r="U3453" s="215" t="s">
        <v>1195</v>
      </c>
      <c r="W3453" s="215" t="s">
        <v>27</v>
      </c>
      <c r="X3453" s="215" t="s">
        <v>7</v>
      </c>
      <c r="Y3453" s="215" t="s">
        <v>12</v>
      </c>
      <c r="Z3453" s="215" t="s">
        <v>17</v>
      </c>
    </row>
    <row r="3454" spans="1:26">
      <c r="A3454" s="215" t="s">
        <v>3837</v>
      </c>
      <c r="B3454" s="51">
        <v>33</v>
      </c>
      <c r="C3454" s="215" t="s">
        <v>548</v>
      </c>
      <c r="D3454" s="215" t="s">
        <v>3648</v>
      </c>
      <c r="E3454" s="215" t="s">
        <v>3857</v>
      </c>
      <c r="F3454" s="51">
        <v>4</v>
      </c>
      <c r="G3454" s="258">
        <v>0.8</v>
      </c>
      <c r="H3454" s="258">
        <v>-10</v>
      </c>
      <c r="I3454" s="272">
        <v>9.00588235294118</v>
      </c>
      <c r="J3454" s="272">
        <v>0.23534344533127899</v>
      </c>
      <c r="K3454" s="257">
        <v>-7.99</v>
      </c>
      <c r="L3454" s="257">
        <v>-31.61</v>
      </c>
      <c r="M3454" s="257">
        <v>-20.83</v>
      </c>
      <c r="N3454" s="257">
        <v>-83.74</v>
      </c>
      <c r="O3454" s="257">
        <v>62.91</v>
      </c>
      <c r="P3454" s="257">
        <v>-31.26</v>
      </c>
      <c r="Q3454" s="215" t="s">
        <v>551</v>
      </c>
      <c r="R3454" s="215" t="s">
        <v>552</v>
      </c>
      <c r="S3454" s="215" t="s">
        <v>553</v>
      </c>
      <c r="T3454" s="215" t="s">
        <v>554</v>
      </c>
      <c r="U3454" s="215" t="s">
        <v>555</v>
      </c>
      <c r="W3454" s="215" t="s">
        <v>36</v>
      </c>
      <c r="X3454" s="215" t="s">
        <v>35</v>
      </c>
      <c r="Y3454" s="215" t="s">
        <v>15</v>
      </c>
      <c r="Z3454" s="215" t="s">
        <v>17</v>
      </c>
    </row>
    <row r="3455" spans="1:26">
      <c r="A3455" s="215" t="s">
        <v>3837</v>
      </c>
      <c r="B3455" s="51">
        <v>34</v>
      </c>
      <c r="C3455" s="215" t="s">
        <v>1044</v>
      </c>
      <c r="D3455" s="215" t="s">
        <v>3650</v>
      </c>
      <c r="E3455" s="215" t="s">
        <v>3858</v>
      </c>
      <c r="F3455" s="51">
        <v>3</v>
      </c>
      <c r="G3455" s="258">
        <v>0.6</v>
      </c>
      <c r="H3455" s="258">
        <v>-13</v>
      </c>
      <c r="I3455" s="272">
        <v>8.7941176470588207</v>
      </c>
      <c r="J3455" s="272">
        <v>0.31873531609071998</v>
      </c>
      <c r="K3455" s="257">
        <v>-10.52</v>
      </c>
      <c r="L3455" s="257">
        <v>-31.33</v>
      </c>
      <c r="M3455" s="257">
        <v>-21.12</v>
      </c>
      <c r="N3455" s="257">
        <v>-118.09</v>
      </c>
      <c r="O3455" s="257">
        <v>96.97</v>
      </c>
      <c r="P3455" s="257">
        <v>-31.35</v>
      </c>
      <c r="Q3455" s="215" t="s">
        <v>1047</v>
      </c>
      <c r="R3455" s="215" t="s">
        <v>1048</v>
      </c>
      <c r="S3455" s="215" t="s">
        <v>1049</v>
      </c>
      <c r="T3455" s="215" t="s">
        <v>237</v>
      </c>
      <c r="U3455" s="215" t="s">
        <v>238</v>
      </c>
      <c r="W3455" s="215" t="s">
        <v>36</v>
      </c>
      <c r="X3455" s="215" t="s">
        <v>35</v>
      </c>
      <c r="Y3455" s="215" t="s">
        <v>12</v>
      </c>
      <c r="Z3455" s="215" t="s">
        <v>17</v>
      </c>
    </row>
    <row r="3456" spans="1:26">
      <c r="A3456" s="215" t="s">
        <v>3837</v>
      </c>
      <c r="B3456" s="51">
        <v>35</v>
      </c>
      <c r="C3456" s="215" t="s">
        <v>305</v>
      </c>
      <c r="D3456" s="215" t="s">
        <v>3652</v>
      </c>
      <c r="E3456" s="215" t="s">
        <v>2082</v>
      </c>
      <c r="F3456" s="51">
        <v>5</v>
      </c>
      <c r="G3456" s="258">
        <v>1</v>
      </c>
      <c r="H3456" s="258">
        <v>-14</v>
      </c>
      <c r="I3456" s="272">
        <v>6.6764705882352899</v>
      </c>
      <c r="J3456" s="272">
        <v>0.22630524213796499</v>
      </c>
      <c r="K3456" s="257">
        <v>-3.51</v>
      </c>
      <c r="L3456" s="257">
        <v>-28.2</v>
      </c>
      <c r="M3456" s="257">
        <v>-18.170000000000002</v>
      </c>
      <c r="N3456" s="257">
        <v>-88.92</v>
      </c>
      <c r="O3456" s="257">
        <v>70.75</v>
      </c>
      <c r="P3456" s="257">
        <v>-28.42</v>
      </c>
      <c r="Q3456" s="215" t="s">
        <v>308</v>
      </c>
      <c r="R3456" s="215" t="s">
        <v>309</v>
      </c>
      <c r="S3456" s="215" t="s">
        <v>310</v>
      </c>
      <c r="T3456" s="215" t="s">
        <v>311</v>
      </c>
      <c r="U3456" s="215" t="s">
        <v>312</v>
      </c>
      <c r="W3456" s="215" t="s">
        <v>36</v>
      </c>
      <c r="X3456" s="215" t="s">
        <v>7</v>
      </c>
      <c r="Y3456" s="215" t="s">
        <v>12</v>
      </c>
      <c r="Z3456" s="215" t="s">
        <v>17</v>
      </c>
    </row>
    <row r="3457" spans="1:26">
      <c r="A3457" s="215" t="s">
        <v>3837</v>
      </c>
      <c r="B3457" s="51">
        <v>36</v>
      </c>
      <c r="C3457" s="215" t="s">
        <v>1372</v>
      </c>
      <c r="D3457" s="215" t="s">
        <v>3654</v>
      </c>
      <c r="E3457" s="215" t="s">
        <v>3859</v>
      </c>
      <c r="F3457" s="51">
        <v>2</v>
      </c>
      <c r="G3457" s="258">
        <v>0.4</v>
      </c>
      <c r="H3457" s="258">
        <v>-8.6000000000000192</v>
      </c>
      <c r="I3457" s="272">
        <v>7</v>
      </c>
      <c r="J3457" s="272">
        <v>0.33172668482118001</v>
      </c>
      <c r="K3457" s="257">
        <v>-10.7</v>
      </c>
      <c r="L3457" s="257">
        <v>-33.479999999999997</v>
      </c>
      <c r="M3457" s="257">
        <v>-23.85</v>
      </c>
      <c r="N3457" s="257">
        <v>-86.94</v>
      </c>
      <c r="O3457" s="257">
        <v>63.09</v>
      </c>
      <c r="P3457" s="257">
        <v>-33.81</v>
      </c>
      <c r="Q3457" s="215" t="s">
        <v>1375</v>
      </c>
      <c r="R3457" s="215" t="s">
        <v>1376</v>
      </c>
      <c r="S3457" s="215" t="s">
        <v>605</v>
      </c>
      <c r="T3457" s="215" t="s">
        <v>1377</v>
      </c>
      <c r="U3457" s="215" t="s">
        <v>1378</v>
      </c>
      <c r="W3457" s="215" t="s">
        <v>36</v>
      </c>
      <c r="X3457" s="215" t="s">
        <v>35</v>
      </c>
      <c r="Y3457" s="215" t="s">
        <v>15</v>
      </c>
      <c r="Z3457" s="215" t="s">
        <v>17</v>
      </c>
    </row>
    <row r="3458" spans="1:26">
      <c r="A3458" s="215" t="s">
        <v>3837</v>
      </c>
      <c r="B3458" s="51">
        <v>37</v>
      </c>
      <c r="C3458" s="215" t="s">
        <v>240</v>
      </c>
      <c r="D3458" s="215" t="s">
        <v>3656</v>
      </c>
      <c r="E3458" s="215" t="s">
        <v>3657</v>
      </c>
      <c r="F3458" s="51">
        <v>5</v>
      </c>
      <c r="G3458" s="258">
        <v>1</v>
      </c>
      <c r="H3458" s="258">
        <v>-14</v>
      </c>
      <c r="I3458" s="272">
        <v>12.8705882352941</v>
      </c>
      <c r="J3458" s="272">
        <v>0.37225669424512597</v>
      </c>
      <c r="K3458" s="257">
        <v>-8.3000000000000007</v>
      </c>
      <c r="L3458" s="257">
        <v>-30.47</v>
      </c>
      <c r="M3458" s="257">
        <v>-18.600000000000001</v>
      </c>
      <c r="N3458" s="257">
        <v>-94.31</v>
      </c>
      <c r="O3458" s="257">
        <v>75.709999999999994</v>
      </c>
      <c r="P3458" s="257">
        <v>-30.38</v>
      </c>
      <c r="Q3458" s="215" t="s">
        <v>243</v>
      </c>
      <c r="R3458" s="215" t="s">
        <v>244</v>
      </c>
      <c r="S3458" s="215" t="s">
        <v>245</v>
      </c>
      <c r="T3458" s="215" t="s">
        <v>246</v>
      </c>
      <c r="U3458" s="215" t="s">
        <v>247</v>
      </c>
      <c r="W3458" s="215" t="s">
        <v>36</v>
      </c>
      <c r="X3458" s="215" t="s">
        <v>7</v>
      </c>
      <c r="Y3458" s="215" t="s">
        <v>15</v>
      </c>
      <c r="Z3458" s="215" t="s">
        <v>17</v>
      </c>
    </row>
    <row r="3459" spans="1:26">
      <c r="A3459" s="215" t="s">
        <v>3837</v>
      </c>
      <c r="B3459" s="51">
        <v>38</v>
      </c>
      <c r="C3459" s="215" t="s">
        <v>1339</v>
      </c>
      <c r="D3459" s="215" t="s">
        <v>1591</v>
      </c>
      <c r="E3459" s="215" t="s">
        <v>3860</v>
      </c>
      <c r="F3459" s="51">
        <v>0</v>
      </c>
      <c r="G3459" s="258">
        <v>0</v>
      </c>
      <c r="H3459" s="258">
        <v>-14</v>
      </c>
      <c r="I3459" s="272">
        <v>7.50588235294118</v>
      </c>
      <c r="J3459" s="272">
        <v>0.23347757898616001</v>
      </c>
      <c r="K3459" s="257">
        <v>-7.16</v>
      </c>
      <c r="L3459" s="257">
        <v>-27.89</v>
      </c>
      <c r="M3459" s="257">
        <v>-17.77</v>
      </c>
      <c r="N3459" s="257">
        <v>-90.42</v>
      </c>
      <c r="O3459" s="257">
        <v>72.650000000000006</v>
      </c>
      <c r="P3459" s="257">
        <v>-28.21</v>
      </c>
      <c r="Q3459" s="215" t="s">
        <v>726</v>
      </c>
      <c r="R3459" s="215" t="s">
        <v>1342</v>
      </c>
      <c r="S3459" s="215" t="s">
        <v>659</v>
      </c>
      <c r="T3459" s="215" t="s">
        <v>1343</v>
      </c>
      <c r="U3459" s="215" t="s">
        <v>1344</v>
      </c>
      <c r="W3459" s="215" t="s">
        <v>36</v>
      </c>
      <c r="X3459" s="215" t="s">
        <v>7</v>
      </c>
      <c r="Y3459" s="215" t="s">
        <v>12</v>
      </c>
      <c r="Z3459" s="215" t="s">
        <v>17</v>
      </c>
    </row>
    <row r="3460" spans="1:26">
      <c r="A3460" s="215" t="s">
        <v>3837</v>
      </c>
      <c r="B3460" s="51">
        <v>39</v>
      </c>
      <c r="C3460" s="215" t="s">
        <v>337</v>
      </c>
      <c r="D3460" s="215" t="s">
        <v>338</v>
      </c>
      <c r="E3460" s="215" t="s">
        <v>3659</v>
      </c>
      <c r="F3460" s="51">
        <v>4</v>
      </c>
      <c r="G3460" s="258">
        <v>0.8</v>
      </c>
      <c r="H3460" s="258">
        <v>-14</v>
      </c>
      <c r="I3460" s="272">
        <v>11.1647058823529</v>
      </c>
      <c r="J3460" s="272">
        <v>0.33159274513131098</v>
      </c>
      <c r="K3460" s="257">
        <v>-6.38</v>
      </c>
      <c r="L3460" s="257">
        <v>-29.87</v>
      </c>
      <c r="M3460" s="257">
        <v>-19.73</v>
      </c>
      <c r="N3460" s="257">
        <v>-93.81</v>
      </c>
      <c r="O3460" s="257">
        <v>74.08</v>
      </c>
      <c r="P3460" s="257">
        <v>-30.08</v>
      </c>
      <c r="Q3460" s="215" t="s">
        <v>340</v>
      </c>
      <c r="R3460" s="215" t="s">
        <v>341</v>
      </c>
      <c r="S3460" s="215" t="s">
        <v>342</v>
      </c>
      <c r="T3460" s="215" t="s">
        <v>343</v>
      </c>
      <c r="U3460" s="215" t="s">
        <v>344</v>
      </c>
      <c r="W3460" s="215" t="s">
        <v>36</v>
      </c>
      <c r="X3460" s="215" t="s">
        <v>7</v>
      </c>
      <c r="Y3460" s="215" t="s">
        <v>15</v>
      </c>
      <c r="Z3460" s="215" t="s">
        <v>17</v>
      </c>
    </row>
    <row r="3461" spans="1:26">
      <c r="A3461" s="215" t="s">
        <v>3837</v>
      </c>
      <c r="B3461" s="51">
        <v>40</v>
      </c>
      <c r="C3461" s="215" t="s">
        <v>281</v>
      </c>
      <c r="D3461" s="215" t="s">
        <v>3660</v>
      </c>
      <c r="E3461" s="215" t="s">
        <v>3861</v>
      </c>
      <c r="F3461" s="51">
        <v>2</v>
      </c>
      <c r="G3461" s="258">
        <v>0.4</v>
      </c>
      <c r="H3461" s="258">
        <v>-17.5</v>
      </c>
      <c r="I3461" s="272">
        <v>0.72941176470588198</v>
      </c>
      <c r="J3461" s="272">
        <v>8.5673723259236501E-2</v>
      </c>
      <c r="K3461" s="257">
        <v>-14.08</v>
      </c>
      <c r="L3461" s="257">
        <v>-23.68</v>
      </c>
      <c r="M3461" s="257">
        <v>-19.420000000000002</v>
      </c>
      <c r="N3461" s="257">
        <v>-60.68</v>
      </c>
      <c r="O3461" s="257">
        <v>41.26</v>
      </c>
      <c r="P3461" s="257">
        <v>-24.96</v>
      </c>
      <c r="Q3461" s="215" t="s">
        <v>284</v>
      </c>
      <c r="R3461" s="215" t="s">
        <v>285</v>
      </c>
      <c r="S3461" s="215" t="s">
        <v>286</v>
      </c>
      <c r="T3461" s="215" t="s">
        <v>287</v>
      </c>
      <c r="U3461" s="215" t="s">
        <v>288</v>
      </c>
      <c r="W3461" s="215" t="s">
        <v>27</v>
      </c>
      <c r="X3461" s="215" t="s">
        <v>35</v>
      </c>
      <c r="Y3461" s="215" t="s">
        <v>15</v>
      </c>
      <c r="Z3461" s="215" t="s">
        <v>17</v>
      </c>
    </row>
    <row r="3462" spans="1:26">
      <c r="A3462" s="215" t="s">
        <v>3837</v>
      </c>
      <c r="B3462" s="51">
        <v>41</v>
      </c>
      <c r="C3462" s="215" t="s">
        <v>947</v>
      </c>
      <c r="D3462" s="215" t="s">
        <v>3661</v>
      </c>
      <c r="E3462" s="215" t="s">
        <v>950</v>
      </c>
      <c r="F3462" s="51">
        <v>1</v>
      </c>
      <c r="G3462" s="258">
        <v>0.2</v>
      </c>
      <c r="H3462" s="258">
        <v>-14</v>
      </c>
      <c r="I3462" s="272">
        <v>3.5117647058823498</v>
      </c>
      <c r="J3462" s="272">
        <v>0.133050080504271</v>
      </c>
      <c r="K3462" s="257">
        <v>-5.61</v>
      </c>
      <c r="L3462" s="257">
        <v>-29.49</v>
      </c>
      <c r="M3462" s="257">
        <v>-20.54</v>
      </c>
      <c r="N3462" s="257">
        <v>-81</v>
      </c>
      <c r="O3462" s="257">
        <v>60.46</v>
      </c>
      <c r="P3462" s="257">
        <v>-29.19</v>
      </c>
      <c r="Q3462" s="215" t="s">
        <v>950</v>
      </c>
      <c r="R3462" s="215" t="s">
        <v>219</v>
      </c>
      <c r="S3462" s="215" t="s">
        <v>332</v>
      </c>
      <c r="T3462" s="215" t="s">
        <v>951</v>
      </c>
      <c r="U3462" s="215" t="s">
        <v>952</v>
      </c>
      <c r="W3462" s="215" t="s">
        <v>36</v>
      </c>
      <c r="X3462" s="215" t="s">
        <v>23</v>
      </c>
      <c r="Y3462" s="215" t="s">
        <v>23</v>
      </c>
      <c r="Z3462" s="215" t="s">
        <v>23</v>
      </c>
    </row>
    <row r="3463" spans="1:26">
      <c r="A3463" s="215" t="s">
        <v>3837</v>
      </c>
      <c r="B3463" s="51">
        <v>42</v>
      </c>
      <c r="C3463" s="215" t="s">
        <v>843</v>
      </c>
      <c r="D3463" s="215" t="s">
        <v>3663</v>
      </c>
      <c r="E3463" s="215" t="s">
        <v>3664</v>
      </c>
      <c r="F3463" s="51">
        <v>5</v>
      </c>
      <c r="G3463" s="258">
        <v>1</v>
      </c>
      <c r="H3463" s="258">
        <v>1.3999999999999699</v>
      </c>
      <c r="I3463" s="272">
        <v>22.970588235294102</v>
      </c>
      <c r="J3463" s="272">
        <v>0.51252161625867498</v>
      </c>
      <c r="K3463" s="257">
        <v>-6.86</v>
      </c>
      <c r="L3463" s="257">
        <v>-33.549999999999997</v>
      </c>
      <c r="M3463" s="257">
        <v>-19.41</v>
      </c>
      <c r="N3463" s="257">
        <v>-94.36</v>
      </c>
      <c r="O3463" s="257">
        <v>74.95</v>
      </c>
      <c r="P3463" s="257">
        <v>-30.16</v>
      </c>
      <c r="Q3463" s="215" t="s">
        <v>846</v>
      </c>
      <c r="R3463" s="215" t="s">
        <v>847</v>
      </c>
      <c r="S3463" s="215" t="s">
        <v>848</v>
      </c>
      <c r="T3463" s="215" t="s">
        <v>849</v>
      </c>
      <c r="U3463" s="215" t="s">
        <v>850</v>
      </c>
      <c r="W3463" s="215" t="s">
        <v>36</v>
      </c>
      <c r="X3463" s="215" t="s">
        <v>35</v>
      </c>
      <c r="Y3463" s="215" t="s">
        <v>15</v>
      </c>
      <c r="Z3463" s="215" t="s">
        <v>20</v>
      </c>
    </row>
    <row r="3464" spans="1:26">
      <c r="A3464" s="215" t="s">
        <v>3837</v>
      </c>
      <c r="B3464" s="51">
        <v>43</v>
      </c>
      <c r="C3464" s="215" t="s">
        <v>972</v>
      </c>
      <c r="D3464" s="215" t="s">
        <v>2317</v>
      </c>
      <c r="E3464" s="215" t="s">
        <v>3862</v>
      </c>
      <c r="F3464" s="51">
        <v>4</v>
      </c>
      <c r="G3464" s="258">
        <v>0.8</v>
      </c>
      <c r="H3464" s="258">
        <v>-17.399999999999999</v>
      </c>
      <c r="I3464" s="272">
        <v>1.9</v>
      </c>
      <c r="J3464" s="272">
        <v>0.20445715296408701</v>
      </c>
      <c r="K3464" s="257">
        <v>-15.84</v>
      </c>
      <c r="L3464" s="257">
        <v>-24.96</v>
      </c>
      <c r="M3464" s="257">
        <v>-21.23</v>
      </c>
      <c r="N3464" s="257">
        <v>-73.849999999999994</v>
      </c>
      <c r="O3464" s="257">
        <v>52.62</v>
      </c>
      <c r="P3464" s="257">
        <v>-25.92</v>
      </c>
      <c r="Q3464" s="215" t="s">
        <v>770</v>
      </c>
      <c r="R3464" s="215" t="s">
        <v>975</v>
      </c>
      <c r="S3464" s="215" t="s">
        <v>807</v>
      </c>
      <c r="T3464" s="215" t="s">
        <v>976</v>
      </c>
      <c r="U3464" s="215" t="s">
        <v>977</v>
      </c>
      <c r="W3464" s="215" t="s">
        <v>27</v>
      </c>
      <c r="X3464" s="215" t="s">
        <v>35</v>
      </c>
      <c r="Y3464" s="215" t="s">
        <v>12</v>
      </c>
      <c r="Z3464" s="215" t="s">
        <v>20</v>
      </c>
    </row>
    <row r="3465" spans="1:26">
      <c r="A3465" s="215" t="s">
        <v>3837</v>
      </c>
      <c r="B3465" s="51">
        <v>44</v>
      </c>
      <c r="C3465" s="215" t="s">
        <v>900</v>
      </c>
      <c r="D3465" s="215" t="s">
        <v>3665</v>
      </c>
      <c r="E3465" s="215" t="s">
        <v>3863</v>
      </c>
      <c r="F3465" s="51">
        <v>3</v>
      </c>
      <c r="G3465" s="258">
        <v>0.6</v>
      </c>
      <c r="H3465" s="258">
        <v>-13.5</v>
      </c>
      <c r="I3465" s="272">
        <v>6.7176470588235304</v>
      </c>
      <c r="J3465" s="272">
        <v>0.17349160767872401</v>
      </c>
      <c r="K3465" s="257">
        <v>-10.08</v>
      </c>
      <c r="L3465" s="257">
        <v>-30</v>
      </c>
      <c r="M3465" s="257">
        <v>-20.58</v>
      </c>
      <c r="N3465" s="257">
        <v>-78.790000000000006</v>
      </c>
      <c r="O3465" s="257">
        <v>58.21</v>
      </c>
      <c r="P3465" s="257">
        <v>-29.86</v>
      </c>
      <c r="Q3465" s="215" t="s">
        <v>903</v>
      </c>
      <c r="R3465" s="215" t="s">
        <v>904</v>
      </c>
      <c r="S3465" s="215" t="s">
        <v>905</v>
      </c>
      <c r="T3465" s="215" t="s">
        <v>612</v>
      </c>
      <c r="U3465" s="215" t="s">
        <v>441</v>
      </c>
      <c r="W3465" s="215" t="s">
        <v>36</v>
      </c>
      <c r="X3465" s="215" t="s">
        <v>35</v>
      </c>
      <c r="Y3465" s="215" t="s">
        <v>12</v>
      </c>
      <c r="Z3465" s="215" t="s">
        <v>17</v>
      </c>
    </row>
    <row r="3466" spans="1:26">
      <c r="A3466" s="215" t="s">
        <v>3837</v>
      </c>
      <c r="B3466" s="51">
        <v>45</v>
      </c>
      <c r="C3466" s="215" t="s">
        <v>607</v>
      </c>
      <c r="D3466" s="215" t="s">
        <v>3667</v>
      </c>
      <c r="E3466" s="215" t="s">
        <v>3864</v>
      </c>
      <c r="F3466" s="51">
        <v>4</v>
      </c>
      <c r="G3466" s="258">
        <v>0.8</v>
      </c>
      <c r="H3466" s="258">
        <v>-14</v>
      </c>
      <c r="I3466" s="272">
        <v>5.9705882352941204</v>
      </c>
      <c r="J3466" s="272">
        <v>0.270858491965145</v>
      </c>
      <c r="K3466" s="257">
        <v>-8.56</v>
      </c>
      <c r="L3466" s="257">
        <v>-29.83</v>
      </c>
      <c r="M3466" s="257">
        <v>-21.97</v>
      </c>
      <c r="N3466" s="257">
        <v>-80.56</v>
      </c>
      <c r="O3466" s="257">
        <v>58.59</v>
      </c>
      <c r="P3466" s="257">
        <v>-30.17</v>
      </c>
      <c r="Q3466" s="215" t="s">
        <v>396</v>
      </c>
      <c r="R3466" s="215" t="s">
        <v>610</v>
      </c>
      <c r="S3466" s="215" t="s">
        <v>611</v>
      </c>
      <c r="T3466" s="215" t="s">
        <v>612</v>
      </c>
      <c r="U3466" s="215" t="s">
        <v>328</v>
      </c>
      <c r="W3466" s="215" t="s">
        <v>36</v>
      </c>
      <c r="X3466" s="215" t="s">
        <v>23</v>
      </c>
      <c r="Y3466" s="215" t="s">
        <v>23</v>
      </c>
      <c r="Z3466" s="215" t="s">
        <v>23</v>
      </c>
    </row>
    <row r="3467" spans="1:26">
      <c r="A3467" s="215" t="s">
        <v>3837</v>
      </c>
      <c r="B3467" s="51">
        <v>46</v>
      </c>
      <c r="C3467" s="215" t="s">
        <v>788</v>
      </c>
      <c r="D3467" s="215" t="s">
        <v>3669</v>
      </c>
      <c r="E3467" s="215" t="s">
        <v>3865</v>
      </c>
      <c r="F3467" s="51">
        <v>5</v>
      </c>
      <c r="G3467" s="258">
        <v>1</v>
      </c>
      <c r="H3467" s="258">
        <v>-10.199999999999999</v>
      </c>
      <c r="I3467" s="272">
        <v>11.4764705882353</v>
      </c>
      <c r="J3467" s="272">
        <v>0.36424567659788198</v>
      </c>
      <c r="K3467" s="257">
        <v>-6.67</v>
      </c>
      <c r="L3467" s="257">
        <v>-29</v>
      </c>
      <c r="M3467" s="257">
        <v>-18.87</v>
      </c>
      <c r="N3467" s="257">
        <v>-114.57</v>
      </c>
      <c r="O3467" s="257">
        <v>95.7</v>
      </c>
      <c r="P3467" s="257">
        <v>-28.95</v>
      </c>
      <c r="Q3467" s="215" t="s">
        <v>791</v>
      </c>
      <c r="R3467" s="215" t="s">
        <v>792</v>
      </c>
      <c r="S3467" s="215" t="s">
        <v>793</v>
      </c>
      <c r="T3467" s="215" t="s">
        <v>583</v>
      </c>
      <c r="U3467" s="215" t="s">
        <v>794</v>
      </c>
      <c r="W3467" s="215" t="s">
        <v>36</v>
      </c>
      <c r="X3467" s="215" t="s">
        <v>35</v>
      </c>
      <c r="Y3467" s="215" t="s">
        <v>15</v>
      </c>
      <c r="Z3467" s="215" t="s">
        <v>17</v>
      </c>
    </row>
    <row r="3468" spans="1:26">
      <c r="A3468" s="215" t="s">
        <v>3837</v>
      </c>
      <c r="B3468" s="51">
        <v>47</v>
      </c>
      <c r="C3468" s="215" t="s">
        <v>735</v>
      </c>
      <c r="D3468" s="215" t="s">
        <v>3671</v>
      </c>
      <c r="E3468" s="215" t="s">
        <v>737</v>
      </c>
      <c r="F3468" s="51">
        <v>5</v>
      </c>
      <c r="G3468" s="258">
        <v>1</v>
      </c>
      <c r="H3468" s="258">
        <v>-14</v>
      </c>
      <c r="I3468" s="272">
        <v>15.1941176470588</v>
      </c>
      <c r="J3468" s="272">
        <v>0.39016889455771803</v>
      </c>
      <c r="K3468" s="257">
        <v>-5.28</v>
      </c>
      <c r="L3468" s="257">
        <v>-28.03</v>
      </c>
      <c r="M3468" s="257">
        <v>-17.79</v>
      </c>
      <c r="N3468" s="257">
        <v>-94.2</v>
      </c>
      <c r="O3468" s="257">
        <v>76.41</v>
      </c>
      <c r="P3468" s="257">
        <v>-27.9</v>
      </c>
      <c r="Q3468" s="215" t="s">
        <v>738</v>
      </c>
      <c r="R3468" s="215" t="s">
        <v>739</v>
      </c>
      <c r="S3468" s="215" t="s">
        <v>740</v>
      </c>
      <c r="T3468" s="215" t="s">
        <v>662</v>
      </c>
      <c r="U3468" s="215" t="s">
        <v>741</v>
      </c>
      <c r="W3468" s="215" t="s">
        <v>36</v>
      </c>
      <c r="X3468" s="215" t="s">
        <v>7</v>
      </c>
      <c r="Y3468" s="215" t="s">
        <v>15</v>
      </c>
      <c r="Z3468" s="215" t="s">
        <v>17</v>
      </c>
    </row>
    <row r="3469" spans="1:26">
      <c r="A3469" s="215" t="s">
        <v>3837</v>
      </c>
      <c r="B3469" s="51">
        <v>48</v>
      </c>
      <c r="C3469" s="215" t="s">
        <v>912</v>
      </c>
      <c r="D3469" s="215" t="s">
        <v>1443</v>
      </c>
      <c r="E3469" s="215" t="s">
        <v>3866</v>
      </c>
      <c r="F3469" s="51">
        <v>4</v>
      </c>
      <c r="G3469" s="258">
        <v>0.8</v>
      </c>
      <c r="H3469" s="258">
        <v>-14</v>
      </c>
      <c r="I3469" s="272">
        <v>9.3352941176470594</v>
      </c>
      <c r="J3469" s="272">
        <v>0.32035792023522602</v>
      </c>
      <c r="K3469" s="257">
        <v>-7.97</v>
      </c>
      <c r="L3469" s="257">
        <v>-30.19</v>
      </c>
      <c r="M3469" s="257">
        <v>-20.09</v>
      </c>
      <c r="N3469" s="257">
        <v>-93.95</v>
      </c>
      <c r="O3469" s="257">
        <v>73.86</v>
      </c>
      <c r="P3469" s="257">
        <v>-30.23</v>
      </c>
      <c r="Q3469" s="215" t="s">
        <v>915</v>
      </c>
      <c r="R3469" s="215" t="s">
        <v>916</v>
      </c>
      <c r="S3469" s="215" t="s">
        <v>917</v>
      </c>
      <c r="T3469" s="215" t="s">
        <v>872</v>
      </c>
      <c r="U3469" s="215" t="s">
        <v>918</v>
      </c>
      <c r="W3469" s="215" t="s">
        <v>36</v>
      </c>
      <c r="X3469" s="215" t="s">
        <v>7</v>
      </c>
      <c r="Y3469" s="215" t="s">
        <v>12</v>
      </c>
      <c r="Z3469" s="215" t="s">
        <v>20</v>
      </c>
    </row>
    <row r="3470" spans="1:26">
      <c r="A3470" s="215" t="s">
        <v>3837</v>
      </c>
      <c r="B3470" s="51">
        <v>49</v>
      </c>
      <c r="C3470" s="215" t="s">
        <v>400</v>
      </c>
      <c r="D3470" s="215" t="s">
        <v>401</v>
      </c>
      <c r="E3470" s="215" t="s">
        <v>3867</v>
      </c>
      <c r="F3470" s="51">
        <v>4</v>
      </c>
      <c r="G3470" s="258">
        <v>0.8</v>
      </c>
      <c r="H3470" s="258">
        <v>-18</v>
      </c>
      <c r="I3470" s="272">
        <v>1.51176470588235</v>
      </c>
      <c r="J3470" s="272">
        <v>0.16632654605555999</v>
      </c>
      <c r="K3470" s="257">
        <v>-14.93</v>
      </c>
      <c r="L3470" s="257">
        <v>-25.84</v>
      </c>
      <c r="M3470" s="257">
        <v>-20.55</v>
      </c>
      <c r="N3470" s="257">
        <v>-44.38</v>
      </c>
      <c r="O3470" s="257">
        <v>23.83</v>
      </c>
      <c r="P3470" s="257">
        <v>-27.16</v>
      </c>
      <c r="Q3470" s="215" t="s">
        <v>403</v>
      </c>
      <c r="R3470" s="215" t="s">
        <v>404</v>
      </c>
      <c r="S3470" s="215" t="s">
        <v>344</v>
      </c>
      <c r="T3470" s="215" t="s">
        <v>405</v>
      </c>
      <c r="U3470" s="215" t="s">
        <v>406</v>
      </c>
      <c r="W3470" s="215" t="s">
        <v>27</v>
      </c>
      <c r="X3470" s="215" t="s">
        <v>7</v>
      </c>
      <c r="Y3470" s="215" t="s">
        <v>15</v>
      </c>
      <c r="Z3470" s="215" t="s">
        <v>20</v>
      </c>
    </row>
    <row r="3471" spans="1:26">
      <c r="A3471" s="215" t="s">
        <v>3837</v>
      </c>
      <c r="B3471" s="51">
        <v>50</v>
      </c>
      <c r="C3471" s="215" t="s">
        <v>1280</v>
      </c>
      <c r="D3471" s="215" t="s">
        <v>1281</v>
      </c>
      <c r="E3471" s="215" t="s">
        <v>3868</v>
      </c>
      <c r="F3471" s="51">
        <v>4</v>
      </c>
      <c r="G3471" s="258">
        <v>0.8</v>
      </c>
      <c r="H3471" s="258">
        <v>0.599999999999967</v>
      </c>
      <c r="I3471" s="272">
        <v>20.5647058823529</v>
      </c>
      <c r="J3471" s="272">
        <v>0.49879181641487103</v>
      </c>
      <c r="K3471" s="257">
        <v>-10.72</v>
      </c>
      <c r="L3471" s="257">
        <v>-33.770000000000003</v>
      </c>
      <c r="M3471" s="257">
        <v>-20.62</v>
      </c>
      <c r="N3471" s="257">
        <v>-93.82</v>
      </c>
      <c r="O3471" s="257">
        <v>73.2</v>
      </c>
      <c r="P3471" s="257">
        <v>-32.54</v>
      </c>
      <c r="Q3471" s="215" t="s">
        <v>632</v>
      </c>
      <c r="R3471" s="215" t="s">
        <v>1283</v>
      </c>
      <c r="S3471" s="215" t="s">
        <v>1284</v>
      </c>
      <c r="T3471" s="215" t="s">
        <v>1191</v>
      </c>
      <c r="U3471" s="215" t="s">
        <v>1285</v>
      </c>
      <c r="W3471" s="215" t="s">
        <v>36</v>
      </c>
      <c r="X3471" s="215" t="s">
        <v>35</v>
      </c>
      <c r="Y3471" s="215" t="s">
        <v>15</v>
      </c>
      <c r="Z3471" s="215" t="s">
        <v>20</v>
      </c>
    </row>
    <row r="3472" spans="1:26">
      <c r="A3472" s="215" t="s">
        <v>3837</v>
      </c>
      <c r="B3472" s="51">
        <v>51</v>
      </c>
      <c r="C3472" s="215" t="s">
        <v>1428</v>
      </c>
      <c r="D3472" s="215" t="s">
        <v>3674</v>
      </c>
      <c r="E3472" s="215" t="s">
        <v>3675</v>
      </c>
      <c r="F3472" s="51">
        <v>5</v>
      </c>
      <c r="G3472" s="258">
        <v>1</v>
      </c>
      <c r="H3472" s="258">
        <v>-0.60000000000003295</v>
      </c>
      <c r="I3472" s="272">
        <v>14.3470588235294</v>
      </c>
      <c r="J3472" s="272">
        <v>0.41918044593978998</v>
      </c>
      <c r="K3472" s="257">
        <v>-11.32</v>
      </c>
      <c r="L3472" s="257">
        <v>-31.04</v>
      </c>
      <c r="M3472" s="257">
        <v>-21.45</v>
      </c>
      <c r="N3472" s="257">
        <v>-100.59</v>
      </c>
      <c r="O3472" s="257">
        <v>79.14</v>
      </c>
      <c r="P3472" s="257">
        <v>-29.75</v>
      </c>
      <c r="Q3472" s="215" t="s">
        <v>1431</v>
      </c>
      <c r="R3472" s="215" t="s">
        <v>660</v>
      </c>
      <c r="S3472" s="215" t="s">
        <v>897</v>
      </c>
      <c r="T3472" s="215" t="s">
        <v>840</v>
      </c>
      <c r="U3472" s="215" t="s">
        <v>1432</v>
      </c>
      <c r="W3472" s="215" t="s">
        <v>36</v>
      </c>
      <c r="X3472" s="215" t="s">
        <v>35</v>
      </c>
      <c r="Y3472" s="215" t="s">
        <v>15</v>
      </c>
      <c r="Z3472" s="215" t="s">
        <v>20</v>
      </c>
    </row>
    <row r="3473" spans="1:26">
      <c r="A3473" s="215" t="s">
        <v>3837</v>
      </c>
      <c r="B3473" s="51">
        <v>52</v>
      </c>
      <c r="C3473" s="215" t="s">
        <v>224</v>
      </c>
      <c r="D3473" s="215" t="s">
        <v>3676</v>
      </c>
      <c r="E3473" s="215" t="s">
        <v>3869</v>
      </c>
      <c r="F3473" s="51">
        <v>1</v>
      </c>
      <c r="G3473" s="258">
        <v>0.2</v>
      </c>
      <c r="H3473" s="258">
        <v>-17.5</v>
      </c>
      <c r="I3473" s="272">
        <v>1.3529411764705901</v>
      </c>
      <c r="J3473" s="272">
        <v>0.14752798510199899</v>
      </c>
      <c r="K3473" s="257">
        <v>-14.33</v>
      </c>
      <c r="L3473" s="257">
        <v>-23.86</v>
      </c>
      <c r="M3473" s="257">
        <v>-19.829999999999998</v>
      </c>
      <c r="N3473" s="257">
        <v>-56.56</v>
      </c>
      <c r="O3473" s="257">
        <v>36.729999999999997</v>
      </c>
      <c r="P3473" s="257">
        <v>-24.99</v>
      </c>
      <c r="Q3473" s="215" t="s">
        <v>227</v>
      </c>
      <c r="R3473" s="215" t="s">
        <v>228</v>
      </c>
      <c r="S3473" s="215" t="s">
        <v>229</v>
      </c>
      <c r="T3473" s="215" t="s">
        <v>230</v>
      </c>
      <c r="U3473" s="215" t="s">
        <v>231</v>
      </c>
      <c r="W3473" s="215" t="s">
        <v>27</v>
      </c>
      <c r="X3473" s="215" t="s">
        <v>35</v>
      </c>
      <c r="Y3473" s="215" t="s">
        <v>15</v>
      </c>
      <c r="Z3473" s="215" t="s">
        <v>17</v>
      </c>
    </row>
    <row r="3474" spans="1:26">
      <c r="A3474" s="215" t="s">
        <v>3837</v>
      </c>
      <c r="B3474" s="51">
        <v>53</v>
      </c>
      <c r="C3474" s="215" t="s">
        <v>1133</v>
      </c>
      <c r="D3474" s="215" t="s">
        <v>3677</v>
      </c>
      <c r="E3474" s="215" t="s">
        <v>3870</v>
      </c>
      <c r="F3474" s="51">
        <v>2</v>
      </c>
      <c r="G3474" s="258">
        <v>0.4</v>
      </c>
      <c r="H3474" s="258">
        <v>-14</v>
      </c>
      <c r="I3474" s="272">
        <v>13.5294117647059</v>
      </c>
      <c r="J3474" s="272">
        <v>0.38693302064692597</v>
      </c>
      <c r="K3474" s="257">
        <v>-7.1</v>
      </c>
      <c r="L3474" s="257">
        <v>-27.8</v>
      </c>
      <c r="M3474" s="257">
        <v>-19.93</v>
      </c>
      <c r="N3474" s="257">
        <v>-94.47</v>
      </c>
      <c r="O3474" s="257">
        <v>74.540000000000006</v>
      </c>
      <c r="P3474" s="257">
        <v>-27.7</v>
      </c>
      <c r="Q3474" s="215" t="s">
        <v>1136</v>
      </c>
      <c r="R3474" s="215" t="s">
        <v>1137</v>
      </c>
      <c r="S3474" s="215" t="s">
        <v>739</v>
      </c>
      <c r="T3474" s="215" t="s">
        <v>569</v>
      </c>
      <c r="U3474" s="215" t="s">
        <v>1138</v>
      </c>
      <c r="W3474" s="215" t="s">
        <v>36</v>
      </c>
      <c r="X3474" s="215" t="s">
        <v>7</v>
      </c>
      <c r="Y3474" s="215" t="s">
        <v>15</v>
      </c>
      <c r="Z3474" s="215" t="s">
        <v>17</v>
      </c>
    </row>
    <row r="3475" spans="1:26">
      <c r="A3475" s="215" t="s">
        <v>3837</v>
      </c>
      <c r="B3475" s="51">
        <v>54</v>
      </c>
      <c r="C3475" s="215" t="s">
        <v>707</v>
      </c>
      <c r="D3475" s="215" t="s">
        <v>1751</v>
      </c>
      <c r="E3475" s="215" t="s">
        <v>3871</v>
      </c>
      <c r="F3475" s="51">
        <v>3</v>
      </c>
      <c r="G3475" s="258">
        <v>0.6</v>
      </c>
      <c r="H3475" s="258">
        <v>-14</v>
      </c>
      <c r="I3475" s="272">
        <v>16.5588235294118</v>
      </c>
      <c r="J3475" s="272">
        <v>0.52749871743118804</v>
      </c>
      <c r="K3475" s="257">
        <v>-8.92</v>
      </c>
      <c r="L3475" s="257">
        <v>-32.92</v>
      </c>
      <c r="M3475" s="257">
        <v>-21.46</v>
      </c>
      <c r="N3475" s="257">
        <v>-99.4</v>
      </c>
      <c r="O3475" s="257">
        <v>77.94</v>
      </c>
      <c r="P3475" s="257">
        <v>-32.36</v>
      </c>
      <c r="Q3475" s="215" t="s">
        <v>710</v>
      </c>
      <c r="R3475" s="215" t="s">
        <v>711</v>
      </c>
      <c r="S3475" s="215" t="s">
        <v>712</v>
      </c>
      <c r="T3475" s="215" t="s">
        <v>713</v>
      </c>
      <c r="U3475" s="215" t="s">
        <v>334</v>
      </c>
      <c r="W3475" s="215" t="s">
        <v>36</v>
      </c>
      <c r="X3475" s="215" t="s">
        <v>7</v>
      </c>
      <c r="Y3475" s="215" t="s">
        <v>15</v>
      </c>
      <c r="Z3475" s="215" t="s">
        <v>20</v>
      </c>
    </row>
    <row r="3476" spans="1:26">
      <c r="A3476" s="215" t="s">
        <v>3837</v>
      </c>
      <c r="B3476" s="51">
        <v>55</v>
      </c>
      <c r="C3476" s="215" t="s">
        <v>540</v>
      </c>
      <c r="D3476" s="215" t="s">
        <v>2111</v>
      </c>
      <c r="E3476" s="215" t="s">
        <v>3872</v>
      </c>
      <c r="F3476" s="51">
        <v>1</v>
      </c>
      <c r="G3476" s="258">
        <v>0.2</v>
      </c>
      <c r="H3476" s="258">
        <v>-14</v>
      </c>
      <c r="I3476" s="272">
        <v>18.399999999999999</v>
      </c>
      <c r="J3476" s="272">
        <v>0.43834365252742002</v>
      </c>
      <c r="K3476" s="257">
        <v>-7.47</v>
      </c>
      <c r="L3476" s="257">
        <v>-31.13</v>
      </c>
      <c r="M3476" s="257">
        <v>-19.239999999999998</v>
      </c>
      <c r="N3476" s="257">
        <v>-103.7</v>
      </c>
      <c r="O3476" s="257">
        <v>84.46</v>
      </c>
      <c r="P3476" s="257">
        <v>-30.45</v>
      </c>
      <c r="Q3476" s="215" t="s">
        <v>543</v>
      </c>
      <c r="R3476" s="215" t="s">
        <v>544</v>
      </c>
      <c r="S3476" s="215" t="s">
        <v>545</v>
      </c>
      <c r="T3476" s="215" t="s">
        <v>546</v>
      </c>
      <c r="U3476" s="215" t="s">
        <v>547</v>
      </c>
      <c r="W3476" s="215" t="s">
        <v>36</v>
      </c>
      <c r="X3476" s="215" t="s">
        <v>7</v>
      </c>
      <c r="Y3476" s="215" t="s">
        <v>15</v>
      </c>
      <c r="Z3476" s="215" t="s">
        <v>20</v>
      </c>
    </row>
    <row r="3477" spans="1:26">
      <c r="A3477" s="215" t="s">
        <v>3837</v>
      </c>
      <c r="B3477" s="51">
        <v>56</v>
      </c>
      <c r="C3477" s="215" t="s">
        <v>298</v>
      </c>
      <c r="D3477" s="215" t="s">
        <v>2134</v>
      </c>
      <c r="E3477" s="215" t="s">
        <v>3873</v>
      </c>
      <c r="F3477" s="51">
        <v>3</v>
      </c>
      <c r="G3477" s="258">
        <v>0.6</v>
      </c>
      <c r="H3477" s="258">
        <v>-14</v>
      </c>
      <c r="I3477" s="272">
        <v>6.6058823529411796</v>
      </c>
      <c r="J3477" s="272">
        <v>0.23108324463829</v>
      </c>
      <c r="K3477" s="257">
        <v>-9.6300000000000008</v>
      </c>
      <c r="L3477" s="257">
        <v>-30.55</v>
      </c>
      <c r="M3477" s="257">
        <v>-22.79</v>
      </c>
      <c r="N3477" s="257">
        <v>-80.290000000000006</v>
      </c>
      <c r="O3477" s="257">
        <v>57.5</v>
      </c>
      <c r="P3477" s="257">
        <v>-31.08</v>
      </c>
      <c r="Q3477" s="215" t="s">
        <v>301</v>
      </c>
      <c r="R3477" s="215" t="s">
        <v>302</v>
      </c>
      <c r="S3477" s="215" t="s">
        <v>303</v>
      </c>
      <c r="T3477" s="215" t="s">
        <v>238</v>
      </c>
      <c r="U3477" s="215" t="s">
        <v>304</v>
      </c>
      <c r="W3477" s="215" t="s">
        <v>36</v>
      </c>
      <c r="X3477" s="215" t="s">
        <v>23</v>
      </c>
      <c r="Y3477" s="215" t="s">
        <v>23</v>
      </c>
      <c r="Z3477" s="215" t="s">
        <v>23</v>
      </c>
    </row>
    <row r="3478" spans="1:26">
      <c r="A3478" s="215" t="s">
        <v>3837</v>
      </c>
      <c r="B3478" s="51">
        <v>57</v>
      </c>
      <c r="C3478" s="215" t="s">
        <v>1169</v>
      </c>
      <c r="D3478" s="215" t="s">
        <v>1701</v>
      </c>
      <c r="E3478" s="215" t="s">
        <v>1171</v>
      </c>
      <c r="F3478" s="51">
        <v>5</v>
      </c>
      <c r="G3478" s="258">
        <v>1</v>
      </c>
      <c r="H3478" s="258">
        <v>-18</v>
      </c>
      <c r="I3478" s="272">
        <v>2.8882352941176501</v>
      </c>
      <c r="J3478" s="272">
        <v>0.255858963526501</v>
      </c>
      <c r="K3478" s="257">
        <v>-16.12</v>
      </c>
      <c r="L3478" s="257">
        <v>-25.43</v>
      </c>
      <c r="M3478" s="257">
        <v>-21.6</v>
      </c>
      <c r="N3478" s="257">
        <v>-38.72</v>
      </c>
      <c r="O3478" s="257">
        <v>17.12</v>
      </c>
      <c r="P3478" s="257">
        <v>-26.48</v>
      </c>
      <c r="Q3478" s="215" t="s">
        <v>419</v>
      </c>
      <c r="R3478" s="215" t="s">
        <v>1172</v>
      </c>
      <c r="S3478" s="215" t="s">
        <v>422</v>
      </c>
      <c r="T3478" s="215" t="s">
        <v>583</v>
      </c>
      <c r="U3478" s="215" t="s">
        <v>555</v>
      </c>
      <c r="W3478" s="215" t="s">
        <v>27</v>
      </c>
      <c r="X3478" s="215" t="s">
        <v>7</v>
      </c>
      <c r="Y3478" s="215" t="s">
        <v>12</v>
      </c>
      <c r="Z3478" s="215" t="s">
        <v>20</v>
      </c>
    </row>
    <row r="3479" spans="1:26">
      <c r="A3479" s="215" t="s">
        <v>3837</v>
      </c>
      <c r="B3479" s="51">
        <v>58</v>
      </c>
      <c r="C3479" s="215" t="s">
        <v>1416</v>
      </c>
      <c r="D3479" s="215" t="s">
        <v>3682</v>
      </c>
      <c r="E3479" s="215" t="s">
        <v>1660</v>
      </c>
      <c r="F3479" s="51">
        <v>5</v>
      </c>
      <c r="G3479" s="258">
        <v>1</v>
      </c>
      <c r="H3479" s="258">
        <v>-14</v>
      </c>
      <c r="I3479" s="272">
        <v>18.5529411764706</v>
      </c>
      <c r="J3479" s="272">
        <v>0.34220794012585198</v>
      </c>
      <c r="K3479" s="257">
        <v>-10.35</v>
      </c>
      <c r="L3479" s="257">
        <v>-30.79</v>
      </c>
      <c r="M3479" s="257">
        <v>-21.21</v>
      </c>
      <c r="N3479" s="257">
        <v>-94.07</v>
      </c>
      <c r="O3479" s="257">
        <v>72.86</v>
      </c>
      <c r="P3479" s="257">
        <v>-30.53</v>
      </c>
      <c r="Q3479" s="215" t="s">
        <v>1419</v>
      </c>
      <c r="R3479" s="215" t="s">
        <v>536</v>
      </c>
      <c r="S3479" s="215" t="s">
        <v>897</v>
      </c>
      <c r="T3479" s="215" t="s">
        <v>1420</v>
      </c>
      <c r="U3479" s="215" t="s">
        <v>1421</v>
      </c>
      <c r="W3479" s="215" t="s">
        <v>36</v>
      </c>
      <c r="X3479" s="215" t="s">
        <v>7</v>
      </c>
      <c r="Y3479" s="215" t="s">
        <v>15</v>
      </c>
      <c r="Z3479" s="215" t="s">
        <v>17</v>
      </c>
    </row>
    <row r="3480" spans="1:26">
      <c r="A3480" s="215" t="s">
        <v>3837</v>
      </c>
      <c r="B3480" s="51">
        <v>59</v>
      </c>
      <c r="C3480" s="215" t="s">
        <v>1345</v>
      </c>
      <c r="D3480" s="215" t="s">
        <v>3683</v>
      </c>
      <c r="E3480" s="215" t="s">
        <v>3874</v>
      </c>
      <c r="F3480" s="51">
        <v>0</v>
      </c>
      <c r="G3480" s="258">
        <v>0</v>
      </c>
      <c r="H3480" s="258">
        <v>-17.7</v>
      </c>
      <c r="I3480" s="272">
        <v>1.52352941176471</v>
      </c>
      <c r="J3480" s="272">
        <v>0.17649276839622499</v>
      </c>
      <c r="K3480" s="257">
        <v>-13.97</v>
      </c>
      <c r="L3480" s="257">
        <v>-22.81</v>
      </c>
      <c r="M3480" s="257">
        <v>-20.170000000000002</v>
      </c>
      <c r="N3480" s="257">
        <v>-54.33</v>
      </c>
      <c r="O3480" s="257">
        <v>34.159999999999997</v>
      </c>
      <c r="P3480" s="257">
        <v>-23.79</v>
      </c>
      <c r="Q3480" s="215" t="s">
        <v>1348</v>
      </c>
      <c r="R3480" s="215" t="s">
        <v>1349</v>
      </c>
      <c r="S3480" s="215" t="s">
        <v>1350</v>
      </c>
      <c r="T3480" s="215" t="s">
        <v>1131</v>
      </c>
      <c r="U3480" s="215" t="s">
        <v>1351</v>
      </c>
      <c r="W3480" s="215" t="s">
        <v>27</v>
      </c>
      <c r="X3480" s="215" t="s">
        <v>35</v>
      </c>
      <c r="Y3480" s="215" t="s">
        <v>15</v>
      </c>
      <c r="Z3480" s="215" t="s">
        <v>17</v>
      </c>
    </row>
    <row r="3481" spans="1:26">
      <c r="A3481" s="215" t="s">
        <v>3837</v>
      </c>
      <c r="B3481" s="51">
        <v>60</v>
      </c>
      <c r="C3481" s="215" t="s">
        <v>635</v>
      </c>
      <c r="D3481" s="215" t="s">
        <v>636</v>
      </c>
      <c r="E3481" s="215" t="s">
        <v>1465</v>
      </c>
      <c r="F3481" s="51">
        <v>5</v>
      </c>
      <c r="G3481" s="258">
        <v>1</v>
      </c>
      <c r="H3481" s="258">
        <v>-13.1</v>
      </c>
      <c r="I3481" s="272">
        <v>3.1529411764705899</v>
      </c>
      <c r="J3481" s="272">
        <v>0.23903446669526901</v>
      </c>
      <c r="K3481" s="257">
        <v>-16.010000000000002</v>
      </c>
      <c r="L3481" s="257">
        <v>-26.9</v>
      </c>
      <c r="M3481" s="257">
        <v>-21.4</v>
      </c>
      <c r="N3481" s="257">
        <v>-59.97</v>
      </c>
      <c r="O3481" s="257">
        <v>38.57</v>
      </c>
      <c r="P3481" s="257">
        <v>-28.45</v>
      </c>
      <c r="Q3481" s="215" t="s">
        <v>638</v>
      </c>
      <c r="R3481" s="215" t="s">
        <v>639</v>
      </c>
      <c r="S3481" s="215" t="s">
        <v>562</v>
      </c>
      <c r="T3481" s="215" t="s">
        <v>640</v>
      </c>
      <c r="U3481" s="215" t="s">
        <v>536</v>
      </c>
      <c r="W3481" s="215" t="s">
        <v>27</v>
      </c>
      <c r="X3481" s="215" t="s">
        <v>35</v>
      </c>
      <c r="Y3481" s="215" t="s">
        <v>15</v>
      </c>
      <c r="Z3481" s="215" t="s">
        <v>20</v>
      </c>
    </row>
    <row r="3482" spans="1:26">
      <c r="A3482" s="215" t="s">
        <v>3837</v>
      </c>
      <c r="B3482" s="51">
        <v>61</v>
      </c>
      <c r="C3482" s="215" t="s">
        <v>1152</v>
      </c>
      <c r="D3482" s="215" t="s">
        <v>2238</v>
      </c>
      <c r="E3482" s="215" t="s">
        <v>1154</v>
      </c>
      <c r="F3482" s="51">
        <v>5</v>
      </c>
      <c r="G3482" s="258">
        <v>1</v>
      </c>
      <c r="H3482" s="258">
        <v>-16.399999999999999</v>
      </c>
      <c r="I3482" s="272">
        <v>4.8941176470588204</v>
      </c>
      <c r="J3482" s="272">
        <v>0.30921805129549801</v>
      </c>
      <c r="K3482" s="257">
        <v>-15.61</v>
      </c>
      <c r="L3482" s="257">
        <v>-25.2</v>
      </c>
      <c r="M3482" s="257">
        <v>-21.53</v>
      </c>
      <c r="N3482" s="257">
        <v>-56.19</v>
      </c>
      <c r="O3482" s="257">
        <v>34.659999999999997</v>
      </c>
      <c r="P3482" s="257">
        <v>-26.42</v>
      </c>
      <c r="Q3482" s="215" t="s">
        <v>682</v>
      </c>
      <c r="R3482" s="215" t="s">
        <v>1004</v>
      </c>
      <c r="S3482" s="215" t="s">
        <v>755</v>
      </c>
      <c r="T3482" s="215" t="s">
        <v>891</v>
      </c>
      <c r="U3482" s="215" t="s">
        <v>1155</v>
      </c>
      <c r="W3482" s="215" t="s">
        <v>27</v>
      </c>
      <c r="X3482" s="215" t="s">
        <v>35</v>
      </c>
      <c r="Y3482" s="215" t="s">
        <v>12</v>
      </c>
      <c r="Z3482" s="215" t="s">
        <v>20</v>
      </c>
    </row>
    <row r="3483" spans="1:26">
      <c r="A3483" s="215" t="s">
        <v>3837</v>
      </c>
      <c r="B3483" s="51">
        <v>62</v>
      </c>
      <c r="C3483" s="215" t="s">
        <v>686</v>
      </c>
      <c r="D3483" s="215" t="s">
        <v>3684</v>
      </c>
      <c r="E3483" s="215" t="s">
        <v>3875</v>
      </c>
      <c r="F3483" s="51">
        <v>4</v>
      </c>
      <c r="G3483" s="258">
        <v>0.8</v>
      </c>
      <c r="H3483" s="258">
        <v>-17.7</v>
      </c>
      <c r="I3483" s="272">
        <v>3.5941176470588201</v>
      </c>
      <c r="J3483" s="272">
        <v>0.27900835949928898</v>
      </c>
      <c r="K3483" s="257">
        <v>-13.9</v>
      </c>
      <c r="L3483" s="257">
        <v>-23.22</v>
      </c>
      <c r="M3483" s="257">
        <v>-19.59</v>
      </c>
      <c r="N3483" s="257">
        <v>-51.8</v>
      </c>
      <c r="O3483" s="257">
        <v>32.21</v>
      </c>
      <c r="P3483" s="257">
        <v>-24.52</v>
      </c>
      <c r="Q3483" s="215" t="s">
        <v>682</v>
      </c>
      <c r="R3483" s="215" t="s">
        <v>689</v>
      </c>
      <c r="S3483" s="215" t="s">
        <v>690</v>
      </c>
      <c r="T3483" s="215" t="s">
        <v>691</v>
      </c>
      <c r="U3483" s="215" t="s">
        <v>692</v>
      </c>
      <c r="W3483" s="215" t="s">
        <v>27</v>
      </c>
      <c r="X3483" s="215" t="s">
        <v>35</v>
      </c>
      <c r="Y3483" s="215" t="s">
        <v>12</v>
      </c>
      <c r="Z3483" s="215" t="s">
        <v>17</v>
      </c>
    </row>
    <row r="3484" spans="1:26">
      <c r="A3484" s="215" t="s">
        <v>3837</v>
      </c>
      <c r="B3484" s="51">
        <v>63</v>
      </c>
      <c r="C3484" s="215" t="s">
        <v>1286</v>
      </c>
      <c r="D3484" s="215" t="s">
        <v>1725</v>
      </c>
      <c r="E3484" s="215" t="s">
        <v>1288</v>
      </c>
      <c r="F3484" s="51">
        <v>5</v>
      </c>
      <c r="G3484" s="258">
        <v>1</v>
      </c>
      <c r="H3484" s="258">
        <v>-18</v>
      </c>
      <c r="I3484" s="272">
        <v>1.4117647058823499</v>
      </c>
      <c r="J3484" s="272">
        <v>0.14002470400049699</v>
      </c>
      <c r="K3484" s="257">
        <v>-15.92</v>
      </c>
      <c r="L3484" s="257">
        <v>-25.74</v>
      </c>
      <c r="M3484" s="257">
        <v>-21.4</v>
      </c>
      <c r="N3484" s="257">
        <v>-38.299999999999997</v>
      </c>
      <c r="O3484" s="257">
        <v>16.899999999999999</v>
      </c>
      <c r="P3484" s="257">
        <v>-27.11</v>
      </c>
      <c r="Q3484" s="215" t="s">
        <v>381</v>
      </c>
      <c r="R3484" s="215" t="s">
        <v>1289</v>
      </c>
      <c r="S3484" s="215" t="s">
        <v>1290</v>
      </c>
      <c r="T3484" s="215" t="s">
        <v>554</v>
      </c>
      <c r="U3484" s="215" t="s">
        <v>1291</v>
      </c>
      <c r="W3484" s="215" t="s">
        <v>27</v>
      </c>
      <c r="X3484" s="215" t="s">
        <v>7</v>
      </c>
      <c r="Y3484" s="215" t="s">
        <v>12</v>
      </c>
      <c r="Z3484" s="215" t="s">
        <v>20</v>
      </c>
    </row>
    <row r="3485" spans="1:26">
      <c r="A3485" s="215" t="s">
        <v>3837</v>
      </c>
      <c r="B3485" s="51">
        <v>64</v>
      </c>
      <c r="C3485" s="215" t="s">
        <v>699</v>
      </c>
      <c r="D3485" s="215" t="s">
        <v>3686</v>
      </c>
      <c r="E3485" s="215" t="s">
        <v>3687</v>
      </c>
      <c r="F3485" s="51">
        <v>5</v>
      </c>
      <c r="G3485" s="258">
        <v>1</v>
      </c>
      <c r="H3485" s="258">
        <v>-18</v>
      </c>
      <c r="I3485" s="272">
        <v>5.7176470588235304</v>
      </c>
      <c r="J3485" s="272">
        <v>0.32364201254685998</v>
      </c>
      <c r="K3485" s="257">
        <v>-14.72</v>
      </c>
      <c r="L3485" s="257">
        <v>-25.46</v>
      </c>
      <c r="M3485" s="257">
        <v>-20.32</v>
      </c>
      <c r="N3485" s="257">
        <v>-44.55</v>
      </c>
      <c r="O3485" s="257">
        <v>24.23</v>
      </c>
      <c r="P3485" s="257">
        <v>-26.85</v>
      </c>
      <c r="Q3485" s="215" t="s">
        <v>702</v>
      </c>
      <c r="R3485" s="215" t="s">
        <v>703</v>
      </c>
      <c r="S3485" s="215" t="s">
        <v>704</v>
      </c>
      <c r="T3485" s="215" t="s">
        <v>705</v>
      </c>
      <c r="U3485" s="215" t="s">
        <v>706</v>
      </c>
      <c r="W3485" s="215" t="s">
        <v>27</v>
      </c>
      <c r="X3485" s="215" t="s">
        <v>7</v>
      </c>
      <c r="Y3485" s="215" t="s">
        <v>15</v>
      </c>
      <c r="Z3485" s="215" t="s">
        <v>20</v>
      </c>
    </row>
    <row r="3486" spans="1:26">
      <c r="A3486" s="215" t="s">
        <v>3837</v>
      </c>
      <c r="B3486" s="51">
        <v>65</v>
      </c>
      <c r="C3486" s="215" t="s">
        <v>192</v>
      </c>
      <c r="D3486" s="215" t="s">
        <v>3688</v>
      </c>
      <c r="E3486" s="215" t="s">
        <v>3876</v>
      </c>
      <c r="F3486" s="51">
        <v>2</v>
      </c>
      <c r="G3486" s="258">
        <v>0.4</v>
      </c>
      <c r="H3486" s="258">
        <v>-14</v>
      </c>
      <c r="I3486" s="272">
        <v>13.4058823529412</v>
      </c>
      <c r="J3486" s="272">
        <v>0.30288550944325099</v>
      </c>
      <c r="K3486" s="257">
        <v>-7.04</v>
      </c>
      <c r="L3486" s="257">
        <v>-30.11</v>
      </c>
      <c r="M3486" s="257">
        <v>-19.61</v>
      </c>
      <c r="N3486" s="257">
        <v>-94.23</v>
      </c>
      <c r="O3486" s="257">
        <v>74.62</v>
      </c>
      <c r="P3486" s="257">
        <v>-30.27</v>
      </c>
      <c r="Q3486" s="215" t="s">
        <v>195</v>
      </c>
      <c r="R3486" s="215" t="s">
        <v>196</v>
      </c>
      <c r="S3486" s="215" t="s">
        <v>197</v>
      </c>
      <c r="T3486" s="215" t="s">
        <v>198</v>
      </c>
      <c r="U3486" s="215" t="s">
        <v>199</v>
      </c>
      <c r="W3486" s="215" t="s">
        <v>36</v>
      </c>
      <c r="X3486" s="215" t="s">
        <v>7</v>
      </c>
      <c r="Y3486" s="215" t="s">
        <v>12</v>
      </c>
      <c r="Z3486" s="215" t="s">
        <v>20</v>
      </c>
    </row>
    <row r="3487" spans="1:26">
      <c r="A3487" s="215" t="s">
        <v>3837</v>
      </c>
      <c r="B3487" s="51">
        <v>66</v>
      </c>
      <c r="C3487" s="215" t="s">
        <v>1081</v>
      </c>
      <c r="D3487" s="215" t="s">
        <v>3690</v>
      </c>
      <c r="E3487" s="215" t="s">
        <v>3877</v>
      </c>
      <c r="F3487" s="51">
        <v>0</v>
      </c>
      <c r="G3487" s="258">
        <v>0</v>
      </c>
      <c r="H3487" s="258">
        <v>-18</v>
      </c>
      <c r="I3487" s="272">
        <v>1.3647058823529401</v>
      </c>
      <c r="J3487" s="272">
        <v>0.13633430676386599</v>
      </c>
      <c r="K3487" s="257">
        <v>-14.54</v>
      </c>
      <c r="L3487" s="257">
        <v>-23.9</v>
      </c>
      <c r="M3487" s="257">
        <v>-20.260000000000002</v>
      </c>
      <c r="N3487" s="257">
        <v>-29.33</v>
      </c>
      <c r="O3487" s="257">
        <v>9.07</v>
      </c>
      <c r="P3487" s="257">
        <v>-25.19</v>
      </c>
      <c r="Q3487" s="215" t="s">
        <v>441</v>
      </c>
      <c r="R3487" s="215" t="s">
        <v>1084</v>
      </c>
      <c r="S3487" s="215" t="s">
        <v>1085</v>
      </c>
      <c r="T3487" s="215" t="s">
        <v>212</v>
      </c>
      <c r="U3487" s="215" t="s">
        <v>1086</v>
      </c>
      <c r="W3487" s="215" t="s">
        <v>27</v>
      </c>
      <c r="X3487" s="215" t="s">
        <v>7</v>
      </c>
      <c r="Y3487" s="215" t="s">
        <v>12</v>
      </c>
      <c r="Z3487" s="215" t="s">
        <v>17</v>
      </c>
    </row>
    <row r="3488" spans="1:26">
      <c r="A3488" s="215" t="s">
        <v>3837</v>
      </c>
      <c r="B3488" s="51">
        <v>67</v>
      </c>
      <c r="C3488" s="215" t="s">
        <v>1311</v>
      </c>
      <c r="D3488" s="215" t="s">
        <v>3692</v>
      </c>
      <c r="E3488" s="215" t="s">
        <v>3693</v>
      </c>
      <c r="F3488" s="51">
        <v>5</v>
      </c>
      <c r="G3488" s="258">
        <v>1</v>
      </c>
      <c r="H3488" s="258">
        <v>-17.2</v>
      </c>
      <c r="I3488" s="272">
        <v>3</v>
      </c>
      <c r="J3488" s="272">
        <v>0.23812164004419201</v>
      </c>
      <c r="K3488" s="257">
        <v>-14.29</v>
      </c>
      <c r="L3488" s="257">
        <v>-23.48</v>
      </c>
      <c r="M3488" s="257">
        <v>-19.690000000000001</v>
      </c>
      <c r="N3488" s="257">
        <v>-51.4</v>
      </c>
      <c r="O3488" s="257">
        <v>31.71</v>
      </c>
      <c r="P3488" s="257">
        <v>-24.59</v>
      </c>
      <c r="Q3488" s="215" t="s">
        <v>1213</v>
      </c>
      <c r="R3488" s="215" t="s">
        <v>375</v>
      </c>
      <c r="S3488" s="215" t="s">
        <v>1314</v>
      </c>
      <c r="T3488" s="215" t="s">
        <v>1315</v>
      </c>
      <c r="U3488" s="215" t="s">
        <v>1316</v>
      </c>
      <c r="W3488" s="215" t="s">
        <v>27</v>
      </c>
      <c r="X3488" s="215" t="s">
        <v>35</v>
      </c>
      <c r="Y3488" s="215" t="s">
        <v>12</v>
      </c>
      <c r="Z3488" s="215" t="s">
        <v>20</v>
      </c>
    </row>
    <row r="3489" spans="1:26">
      <c r="A3489" s="215" t="s">
        <v>3837</v>
      </c>
      <c r="B3489" s="51">
        <v>68</v>
      </c>
      <c r="C3489" s="215" t="s">
        <v>864</v>
      </c>
      <c r="D3489" s="215" t="s">
        <v>3694</v>
      </c>
      <c r="E3489" s="215" t="s">
        <v>3695</v>
      </c>
      <c r="F3489" s="51">
        <v>4</v>
      </c>
      <c r="G3489" s="258">
        <v>0.8</v>
      </c>
      <c r="H3489" s="258">
        <v>-18</v>
      </c>
      <c r="I3489" s="272">
        <v>2.7941176470588198</v>
      </c>
      <c r="J3489" s="272">
        <v>0.24742455399930299</v>
      </c>
      <c r="K3489" s="257">
        <v>-15.43</v>
      </c>
      <c r="L3489" s="257">
        <v>-25.35</v>
      </c>
      <c r="M3489" s="257">
        <v>-21.57</v>
      </c>
      <c r="N3489" s="257">
        <v>-38.47</v>
      </c>
      <c r="O3489" s="257">
        <v>16.899999999999999</v>
      </c>
      <c r="P3489" s="257">
        <v>-26.51</v>
      </c>
      <c r="Q3489" s="215" t="s">
        <v>762</v>
      </c>
      <c r="R3489" s="215" t="s">
        <v>867</v>
      </c>
      <c r="S3489" s="215" t="s">
        <v>198</v>
      </c>
      <c r="T3489" s="215" t="s">
        <v>576</v>
      </c>
      <c r="U3489" s="215" t="s">
        <v>868</v>
      </c>
      <c r="W3489" s="215" t="s">
        <v>27</v>
      </c>
      <c r="X3489" s="215" t="s">
        <v>7</v>
      </c>
      <c r="Y3489" s="215" t="s">
        <v>12</v>
      </c>
      <c r="Z3489" s="215" t="s">
        <v>20</v>
      </c>
    </row>
    <row r="3490" spans="1:26">
      <c r="A3490" s="215" t="s">
        <v>3837</v>
      </c>
      <c r="B3490" s="51">
        <v>69</v>
      </c>
      <c r="C3490" s="215" t="s">
        <v>858</v>
      </c>
      <c r="D3490" s="215" t="s">
        <v>3696</v>
      </c>
      <c r="E3490" s="215" t="s">
        <v>3878</v>
      </c>
      <c r="F3490" s="51">
        <v>0</v>
      </c>
      <c r="G3490" s="258">
        <v>0</v>
      </c>
      <c r="H3490" s="258">
        <v>-17.899999999999999</v>
      </c>
      <c r="I3490" s="272">
        <v>1.50588235294118</v>
      </c>
      <c r="J3490" s="272">
        <v>0.124378884195975</v>
      </c>
      <c r="K3490" s="257">
        <v>-12.73</v>
      </c>
      <c r="L3490" s="257">
        <v>-22.28</v>
      </c>
      <c r="M3490" s="257">
        <v>-18.11</v>
      </c>
      <c r="N3490" s="257">
        <v>-49.4</v>
      </c>
      <c r="O3490" s="257">
        <v>31.29</v>
      </c>
      <c r="P3490" s="257">
        <v>-23.66</v>
      </c>
      <c r="Q3490" s="215" t="s">
        <v>263</v>
      </c>
      <c r="R3490" s="215" t="s">
        <v>861</v>
      </c>
      <c r="S3490" s="215" t="s">
        <v>536</v>
      </c>
      <c r="T3490" s="215" t="s">
        <v>862</v>
      </c>
      <c r="U3490" s="215" t="s">
        <v>863</v>
      </c>
      <c r="W3490" s="215" t="s">
        <v>27</v>
      </c>
      <c r="X3490" s="215" t="s">
        <v>35</v>
      </c>
      <c r="Y3490" s="215" t="s">
        <v>12</v>
      </c>
      <c r="Z3490" s="215" t="s">
        <v>17</v>
      </c>
    </row>
    <row r="3491" spans="1:26">
      <c r="A3491" s="215" t="s">
        <v>3837</v>
      </c>
      <c r="B3491" s="51">
        <v>70</v>
      </c>
      <c r="C3491" s="215" t="s">
        <v>415</v>
      </c>
      <c r="D3491" s="215" t="s">
        <v>3697</v>
      </c>
      <c r="E3491" s="215" t="s">
        <v>1537</v>
      </c>
      <c r="F3491" s="51">
        <v>5</v>
      </c>
      <c r="G3491" s="258">
        <v>1</v>
      </c>
      <c r="H3491" s="258">
        <v>-8.0000000000000195</v>
      </c>
      <c r="I3491" s="272">
        <v>13.5588235294118</v>
      </c>
      <c r="J3491" s="272">
        <v>0.35983713948778601</v>
      </c>
      <c r="K3491" s="257">
        <v>-9.84</v>
      </c>
      <c r="L3491" s="257">
        <v>-33.56</v>
      </c>
      <c r="M3491" s="257">
        <v>-25.3</v>
      </c>
      <c r="N3491" s="257">
        <v>-87.76</v>
      </c>
      <c r="O3491" s="257">
        <v>62.46</v>
      </c>
      <c r="P3491" s="257">
        <v>-33.03</v>
      </c>
      <c r="Q3491" s="215" t="s">
        <v>418</v>
      </c>
      <c r="R3491" s="215" t="s">
        <v>419</v>
      </c>
      <c r="S3491" s="215" t="s">
        <v>420</v>
      </c>
      <c r="T3491" s="215" t="s">
        <v>421</v>
      </c>
      <c r="U3491" s="215" t="s">
        <v>422</v>
      </c>
      <c r="W3491" s="215" t="s">
        <v>36</v>
      </c>
      <c r="X3491" s="215" t="s">
        <v>35</v>
      </c>
      <c r="Y3491" s="215" t="s">
        <v>15</v>
      </c>
      <c r="Z3491" s="215" t="s">
        <v>17</v>
      </c>
    </row>
    <row r="3492" spans="1:26">
      <c r="A3492" s="215" t="s">
        <v>3837</v>
      </c>
      <c r="B3492" s="51">
        <v>71</v>
      </c>
      <c r="C3492" s="215" t="s">
        <v>524</v>
      </c>
      <c r="D3492" s="215" t="s">
        <v>3698</v>
      </c>
      <c r="E3492" s="215" t="s">
        <v>3879</v>
      </c>
      <c r="F3492" s="51">
        <v>2</v>
      </c>
      <c r="G3492" s="258">
        <v>0.4</v>
      </c>
      <c r="H3492" s="258">
        <v>-17.899999999999999</v>
      </c>
      <c r="I3492" s="272">
        <v>2.25294117647059</v>
      </c>
      <c r="J3492" s="272">
        <v>0.22019688843261401</v>
      </c>
      <c r="K3492" s="257">
        <v>-14.69</v>
      </c>
      <c r="L3492" s="257">
        <v>-23.46</v>
      </c>
      <c r="M3492" s="257">
        <v>-20.09</v>
      </c>
      <c r="N3492" s="257">
        <v>-65.459999999999994</v>
      </c>
      <c r="O3492" s="257">
        <v>45.37</v>
      </c>
      <c r="P3492" s="257">
        <v>-24.41</v>
      </c>
      <c r="Q3492" s="215" t="s">
        <v>527</v>
      </c>
      <c r="R3492" s="215" t="s">
        <v>528</v>
      </c>
      <c r="S3492" s="215" t="s">
        <v>529</v>
      </c>
      <c r="T3492" s="215" t="s">
        <v>530</v>
      </c>
      <c r="U3492" s="215" t="s">
        <v>531</v>
      </c>
      <c r="W3492" s="215" t="s">
        <v>27</v>
      </c>
      <c r="X3492" s="215" t="s">
        <v>35</v>
      </c>
      <c r="Y3492" s="215" t="s">
        <v>12</v>
      </c>
      <c r="Z3492" s="215" t="s">
        <v>17</v>
      </c>
    </row>
    <row r="3493" spans="1:26">
      <c r="A3493" s="215" t="s">
        <v>3837</v>
      </c>
      <c r="B3493" s="51">
        <v>72</v>
      </c>
      <c r="C3493" s="215" t="s">
        <v>1202</v>
      </c>
      <c r="D3493" s="215" t="s">
        <v>3700</v>
      </c>
      <c r="E3493" s="215" t="s">
        <v>3880</v>
      </c>
      <c r="F3493" s="51">
        <v>3</v>
      </c>
      <c r="G3493" s="258">
        <v>0.6</v>
      </c>
      <c r="H3493" s="258">
        <v>-15.7</v>
      </c>
      <c r="I3493" s="272">
        <v>2.7058823529411802</v>
      </c>
      <c r="J3493" s="272">
        <v>0.227255639538013</v>
      </c>
      <c r="K3493" s="257">
        <v>-14.93</v>
      </c>
      <c r="L3493" s="257">
        <v>-25.32</v>
      </c>
      <c r="M3493" s="257">
        <v>-21.89</v>
      </c>
      <c r="N3493" s="257">
        <v>-73.69</v>
      </c>
      <c r="O3493" s="257">
        <v>51.8</v>
      </c>
      <c r="P3493" s="257">
        <v>-26.64</v>
      </c>
      <c r="Q3493" s="215" t="s">
        <v>1205</v>
      </c>
      <c r="R3493" s="215" t="s">
        <v>1206</v>
      </c>
      <c r="S3493" s="215" t="s">
        <v>933</v>
      </c>
      <c r="T3493" s="215" t="s">
        <v>891</v>
      </c>
      <c r="U3493" s="215" t="s">
        <v>1207</v>
      </c>
      <c r="W3493" s="215" t="s">
        <v>27</v>
      </c>
      <c r="X3493" s="215" t="s">
        <v>35</v>
      </c>
      <c r="Y3493" s="215" t="s">
        <v>15</v>
      </c>
      <c r="Z3493" s="215" t="s">
        <v>20</v>
      </c>
    </row>
    <row r="3494" spans="1:26">
      <c r="A3494" s="215" t="s">
        <v>3837</v>
      </c>
      <c r="B3494" s="51">
        <v>73</v>
      </c>
      <c r="C3494" s="215" t="s">
        <v>728</v>
      </c>
      <c r="D3494" s="215" t="s">
        <v>3702</v>
      </c>
      <c r="E3494" s="215" t="s">
        <v>1625</v>
      </c>
      <c r="F3494" s="51">
        <v>5</v>
      </c>
      <c r="G3494" s="258">
        <v>1</v>
      </c>
      <c r="H3494" s="258">
        <v>-8.4000000000000199</v>
      </c>
      <c r="I3494" s="272">
        <v>10.0411764705882</v>
      </c>
      <c r="J3494" s="272">
        <v>0.307299284787174</v>
      </c>
      <c r="K3494" s="257">
        <v>-8.7899999999999991</v>
      </c>
      <c r="L3494" s="257">
        <v>-29.49</v>
      </c>
      <c r="M3494" s="257">
        <v>-19.77</v>
      </c>
      <c r="N3494" s="257">
        <v>-82.61</v>
      </c>
      <c r="O3494" s="257">
        <v>62.84</v>
      </c>
      <c r="P3494" s="257">
        <v>-29.85</v>
      </c>
      <c r="Q3494" s="215" t="s">
        <v>731</v>
      </c>
      <c r="R3494" s="215" t="s">
        <v>732</v>
      </c>
      <c r="S3494" s="215" t="s">
        <v>617</v>
      </c>
      <c r="T3494" s="215" t="s">
        <v>733</v>
      </c>
      <c r="U3494" s="215" t="s">
        <v>734</v>
      </c>
      <c r="W3494" s="215" t="s">
        <v>36</v>
      </c>
      <c r="X3494" s="215" t="s">
        <v>35</v>
      </c>
      <c r="Y3494" s="215" t="s">
        <v>15</v>
      </c>
      <c r="Z3494" s="215" t="s">
        <v>17</v>
      </c>
    </row>
    <row r="3495" spans="1:26">
      <c r="A3495" s="215" t="s">
        <v>3837</v>
      </c>
      <c r="B3495" s="51">
        <v>74</v>
      </c>
      <c r="C3495" s="215" t="s">
        <v>1230</v>
      </c>
      <c r="D3495" s="215" t="s">
        <v>1643</v>
      </c>
      <c r="E3495" s="215" t="s">
        <v>3881</v>
      </c>
      <c r="F3495" s="51">
        <v>3</v>
      </c>
      <c r="G3495" s="258">
        <v>0.6</v>
      </c>
      <c r="H3495" s="258">
        <v>-18</v>
      </c>
      <c r="I3495" s="272">
        <v>1.8</v>
      </c>
      <c r="J3495" s="272">
        <v>0.18930138734704499</v>
      </c>
      <c r="K3495" s="257">
        <v>-14.25</v>
      </c>
      <c r="L3495" s="257">
        <v>-23.62</v>
      </c>
      <c r="M3495" s="257">
        <v>-19.64</v>
      </c>
      <c r="N3495" s="257">
        <v>-32.49</v>
      </c>
      <c r="O3495" s="257">
        <v>12.85</v>
      </c>
      <c r="P3495" s="257">
        <v>-24.95</v>
      </c>
      <c r="Q3495" s="215" t="s">
        <v>1233</v>
      </c>
      <c r="R3495" s="215" t="s">
        <v>252</v>
      </c>
      <c r="S3495" s="215" t="s">
        <v>1234</v>
      </c>
      <c r="T3495" s="215" t="s">
        <v>1235</v>
      </c>
      <c r="U3495" s="215" t="s">
        <v>1236</v>
      </c>
      <c r="W3495" s="215" t="s">
        <v>27</v>
      </c>
      <c r="X3495" s="215" t="s">
        <v>7</v>
      </c>
      <c r="Y3495" s="215" t="s">
        <v>12</v>
      </c>
      <c r="Z3495" s="215" t="s">
        <v>17</v>
      </c>
    </row>
    <row r="3496" spans="1:26">
      <c r="A3496" s="215" t="s">
        <v>3837</v>
      </c>
      <c r="B3496" s="51">
        <v>75</v>
      </c>
      <c r="C3496" s="215" t="s">
        <v>919</v>
      </c>
      <c r="D3496" s="215" t="s">
        <v>3705</v>
      </c>
      <c r="E3496" s="215" t="s">
        <v>3882</v>
      </c>
      <c r="F3496" s="51">
        <v>4</v>
      </c>
      <c r="G3496" s="258">
        <v>0.8</v>
      </c>
      <c r="H3496" s="258">
        <v>-14</v>
      </c>
      <c r="I3496" s="272">
        <v>9.8058823529411807</v>
      </c>
      <c r="J3496" s="272">
        <v>0.31607587711685098</v>
      </c>
      <c r="K3496" s="257">
        <v>-9.8699999999999992</v>
      </c>
      <c r="L3496" s="257">
        <v>-31.88</v>
      </c>
      <c r="M3496" s="257">
        <v>-22.72</v>
      </c>
      <c r="N3496" s="257">
        <v>-94.33</v>
      </c>
      <c r="O3496" s="257">
        <v>71.61</v>
      </c>
      <c r="P3496" s="257">
        <v>-31.64</v>
      </c>
      <c r="Q3496" s="215" t="s">
        <v>922</v>
      </c>
      <c r="R3496" s="215" t="s">
        <v>923</v>
      </c>
      <c r="S3496" s="215" t="s">
        <v>924</v>
      </c>
      <c r="T3496" s="215" t="s">
        <v>925</v>
      </c>
      <c r="U3496" s="215" t="s">
        <v>926</v>
      </c>
      <c r="W3496" s="215" t="s">
        <v>36</v>
      </c>
      <c r="X3496" s="215" t="s">
        <v>7</v>
      </c>
      <c r="Y3496" s="215" t="s">
        <v>12</v>
      </c>
      <c r="Z3496" s="215" t="s">
        <v>20</v>
      </c>
    </row>
    <row r="3497" spans="1:26">
      <c r="A3497" s="215" t="s">
        <v>3837</v>
      </c>
      <c r="B3497" s="51">
        <v>76</v>
      </c>
      <c r="C3497" s="215" t="s">
        <v>1237</v>
      </c>
      <c r="D3497" s="215" t="s">
        <v>3707</v>
      </c>
      <c r="E3497" s="215" t="s">
        <v>3708</v>
      </c>
      <c r="F3497" s="51">
        <v>3</v>
      </c>
      <c r="G3497" s="258">
        <v>0.6</v>
      </c>
      <c r="H3497" s="258">
        <v>-18</v>
      </c>
      <c r="I3497" s="272">
        <v>1.0647058823529401</v>
      </c>
      <c r="J3497" s="272">
        <v>0.11386549422303401</v>
      </c>
      <c r="K3497" s="257">
        <v>-13.08</v>
      </c>
      <c r="L3497" s="257">
        <v>-22.63</v>
      </c>
      <c r="M3497" s="257">
        <v>-19.11</v>
      </c>
      <c r="N3497" s="257">
        <v>-28.65</v>
      </c>
      <c r="O3497" s="257">
        <v>9.5399999999999991</v>
      </c>
      <c r="P3497" s="257">
        <v>-23.85</v>
      </c>
      <c r="Q3497" s="215" t="s">
        <v>1240</v>
      </c>
      <c r="R3497" s="215" t="s">
        <v>1241</v>
      </c>
      <c r="S3497" s="215" t="s">
        <v>1215</v>
      </c>
      <c r="T3497" s="215" t="s">
        <v>1242</v>
      </c>
      <c r="U3497" s="215" t="s">
        <v>488</v>
      </c>
      <c r="W3497" s="215" t="s">
        <v>27</v>
      </c>
      <c r="X3497" s="215" t="s">
        <v>7</v>
      </c>
      <c r="Y3497" s="215" t="s">
        <v>15</v>
      </c>
      <c r="Z3497" s="215" t="s">
        <v>17</v>
      </c>
    </row>
    <row r="3498" spans="1:26">
      <c r="A3498" s="215" t="s">
        <v>3837</v>
      </c>
      <c r="B3498" s="51">
        <v>77</v>
      </c>
      <c r="C3498" s="215" t="s">
        <v>1068</v>
      </c>
      <c r="D3498" s="215" t="s">
        <v>2193</v>
      </c>
      <c r="E3498" s="215" t="s">
        <v>3322</v>
      </c>
      <c r="F3498" s="51">
        <v>2</v>
      </c>
      <c r="G3498" s="258">
        <v>0.4</v>
      </c>
      <c r="H3498" s="258">
        <v>-12.6</v>
      </c>
      <c r="I3498" s="272">
        <v>8.2117647058823504</v>
      </c>
      <c r="J3498" s="272">
        <v>0.23690547783330501</v>
      </c>
      <c r="K3498" s="257">
        <v>-7.88</v>
      </c>
      <c r="L3498" s="257">
        <v>-29.36</v>
      </c>
      <c r="M3498" s="257">
        <v>-21.04</v>
      </c>
      <c r="N3498" s="257">
        <v>-87.46</v>
      </c>
      <c r="O3498" s="257">
        <v>66.42</v>
      </c>
      <c r="P3498" s="257">
        <v>-29.33</v>
      </c>
      <c r="Q3498" s="215" t="s">
        <v>1071</v>
      </c>
      <c r="R3498" s="215" t="s">
        <v>1072</v>
      </c>
      <c r="S3498" s="215" t="s">
        <v>1073</v>
      </c>
      <c r="T3498" s="215" t="s">
        <v>529</v>
      </c>
      <c r="U3498" s="215" t="s">
        <v>1074</v>
      </c>
      <c r="W3498" s="215" t="s">
        <v>36</v>
      </c>
      <c r="X3498" s="215" t="s">
        <v>35</v>
      </c>
      <c r="Y3498" s="215" t="s">
        <v>12</v>
      </c>
      <c r="Z3498" s="215" t="s">
        <v>20</v>
      </c>
    </row>
    <row r="3499" spans="1:26">
      <c r="A3499" s="215" t="s">
        <v>3837</v>
      </c>
      <c r="B3499" s="51">
        <v>78</v>
      </c>
      <c r="C3499" s="215" t="s">
        <v>509</v>
      </c>
      <c r="D3499" s="215" t="s">
        <v>1564</v>
      </c>
      <c r="E3499" s="215" t="s">
        <v>511</v>
      </c>
      <c r="F3499" s="51">
        <v>5</v>
      </c>
      <c r="G3499" s="258">
        <v>1</v>
      </c>
      <c r="H3499" s="258">
        <v>-17.399999999999999</v>
      </c>
      <c r="I3499" s="272">
        <v>3.6588235294117601</v>
      </c>
      <c r="J3499" s="272">
        <v>0.311618105708448</v>
      </c>
      <c r="K3499" s="257">
        <v>-16.87</v>
      </c>
      <c r="L3499" s="257">
        <v>-26.36</v>
      </c>
      <c r="M3499" s="257">
        <v>-22.79</v>
      </c>
      <c r="N3499" s="257">
        <v>-77.42</v>
      </c>
      <c r="O3499" s="257">
        <v>54.63</v>
      </c>
      <c r="P3499" s="257">
        <v>-27.79</v>
      </c>
      <c r="Q3499" s="215" t="s">
        <v>478</v>
      </c>
      <c r="R3499" s="215" t="s">
        <v>512</v>
      </c>
      <c r="S3499" s="215" t="s">
        <v>513</v>
      </c>
      <c r="T3499" s="215" t="s">
        <v>514</v>
      </c>
      <c r="U3499" s="215" t="s">
        <v>515</v>
      </c>
      <c r="W3499" s="215" t="s">
        <v>27</v>
      </c>
      <c r="X3499" s="215" t="s">
        <v>35</v>
      </c>
      <c r="Y3499" s="215" t="s">
        <v>12</v>
      </c>
      <c r="Z3499" s="215" t="s">
        <v>17</v>
      </c>
    </row>
    <row r="3500" spans="1:26">
      <c r="A3500" s="215" t="s">
        <v>3837</v>
      </c>
      <c r="B3500" s="51">
        <v>79</v>
      </c>
      <c r="C3500" s="215" t="s">
        <v>360</v>
      </c>
      <c r="D3500" s="215" t="s">
        <v>3710</v>
      </c>
      <c r="E3500" s="215" t="s">
        <v>3883</v>
      </c>
      <c r="F3500" s="51">
        <v>5</v>
      </c>
      <c r="G3500" s="258">
        <v>1</v>
      </c>
      <c r="H3500" s="258">
        <v>-3.8000000000000398</v>
      </c>
      <c r="I3500" s="272">
        <v>13.4352941176471</v>
      </c>
      <c r="J3500" s="272">
        <v>0.38804288604581</v>
      </c>
      <c r="K3500" s="257">
        <v>-10.220000000000001</v>
      </c>
      <c r="L3500" s="257">
        <v>-31.06</v>
      </c>
      <c r="M3500" s="257">
        <v>-20.27</v>
      </c>
      <c r="N3500" s="257">
        <v>-88.39</v>
      </c>
      <c r="O3500" s="257">
        <v>68.12</v>
      </c>
      <c r="P3500" s="257">
        <v>-31.83</v>
      </c>
      <c r="Q3500" s="215" t="s">
        <v>363</v>
      </c>
      <c r="R3500" s="215" t="s">
        <v>364</v>
      </c>
      <c r="S3500" s="215" t="s">
        <v>365</v>
      </c>
      <c r="T3500" s="215" t="s">
        <v>366</v>
      </c>
      <c r="U3500" s="215" t="s">
        <v>367</v>
      </c>
      <c r="W3500" s="215" t="s">
        <v>36</v>
      </c>
      <c r="X3500" s="215" t="s">
        <v>35</v>
      </c>
      <c r="Y3500" s="215" t="s">
        <v>15</v>
      </c>
      <c r="Z3500" s="215" t="s">
        <v>20</v>
      </c>
    </row>
    <row r="3501" spans="1:26">
      <c r="A3501" s="215" t="s">
        <v>3837</v>
      </c>
      <c r="B3501" s="51">
        <v>80</v>
      </c>
      <c r="C3501" s="215" t="s">
        <v>1208</v>
      </c>
      <c r="D3501" s="215" t="s">
        <v>3712</v>
      </c>
      <c r="E3501" s="215" t="s">
        <v>3450</v>
      </c>
      <c r="F3501" s="51">
        <v>2</v>
      </c>
      <c r="G3501" s="258">
        <v>0.4</v>
      </c>
      <c r="H3501" s="258">
        <v>-13.2</v>
      </c>
      <c r="I3501" s="272">
        <v>10.2823529411765</v>
      </c>
      <c r="J3501" s="272">
        <v>0.30331275755523401</v>
      </c>
      <c r="K3501" s="257">
        <v>-6.8</v>
      </c>
      <c r="L3501" s="257">
        <v>-29.92</v>
      </c>
      <c r="M3501" s="257">
        <v>-18.78</v>
      </c>
      <c r="N3501" s="257">
        <v>-80.33</v>
      </c>
      <c r="O3501" s="257">
        <v>61.55</v>
      </c>
      <c r="P3501" s="257">
        <v>-30.37</v>
      </c>
      <c r="Q3501" s="215" t="s">
        <v>1211</v>
      </c>
      <c r="R3501" s="215" t="s">
        <v>1212</v>
      </c>
      <c r="S3501" s="215" t="s">
        <v>1213</v>
      </c>
      <c r="T3501" s="215" t="s">
        <v>1214</v>
      </c>
      <c r="U3501" s="215" t="s">
        <v>1215</v>
      </c>
      <c r="W3501" s="215" t="s">
        <v>36</v>
      </c>
      <c r="X3501" s="215" t="s">
        <v>35</v>
      </c>
      <c r="Y3501" s="215" t="s">
        <v>12</v>
      </c>
      <c r="Z3501" s="215" t="s">
        <v>17</v>
      </c>
    </row>
    <row r="3502" spans="1:26">
      <c r="A3502" s="215" t="s">
        <v>3837</v>
      </c>
      <c r="B3502" s="51">
        <v>81</v>
      </c>
      <c r="C3502" s="215" t="s">
        <v>1196</v>
      </c>
      <c r="D3502" s="215" t="s">
        <v>3713</v>
      </c>
      <c r="E3502" s="215" t="s">
        <v>3884</v>
      </c>
      <c r="F3502" s="51">
        <v>3</v>
      </c>
      <c r="G3502" s="258">
        <v>0.6</v>
      </c>
      <c r="H3502" s="258">
        <v>-18</v>
      </c>
      <c r="I3502" s="272">
        <v>2.4588235294117702</v>
      </c>
      <c r="J3502" s="272">
        <v>0.20225838627706899</v>
      </c>
      <c r="K3502" s="257">
        <v>-14.73</v>
      </c>
      <c r="L3502" s="257">
        <v>-24.54</v>
      </c>
      <c r="M3502" s="257">
        <v>-20.11</v>
      </c>
      <c r="N3502" s="257">
        <v>-35.39</v>
      </c>
      <c r="O3502" s="257">
        <v>15.28</v>
      </c>
      <c r="P3502" s="257">
        <v>-25.97</v>
      </c>
      <c r="Q3502" s="215" t="s">
        <v>1199</v>
      </c>
      <c r="R3502" s="215" t="s">
        <v>1200</v>
      </c>
      <c r="S3502" s="215" t="s">
        <v>1201</v>
      </c>
      <c r="T3502" s="215" t="s">
        <v>992</v>
      </c>
      <c r="U3502" s="215" t="s">
        <v>627</v>
      </c>
      <c r="W3502" s="215" t="s">
        <v>27</v>
      </c>
      <c r="X3502" s="215" t="s">
        <v>7</v>
      </c>
      <c r="Y3502" s="215" t="s">
        <v>15</v>
      </c>
      <c r="Z3502" s="215" t="s">
        <v>17</v>
      </c>
    </row>
    <row r="3503" spans="1:26">
      <c r="A3503" s="215" t="s">
        <v>3837</v>
      </c>
      <c r="B3503" s="51">
        <v>82</v>
      </c>
      <c r="C3503" s="215" t="s">
        <v>621</v>
      </c>
      <c r="D3503" s="215" t="s">
        <v>3715</v>
      </c>
      <c r="E3503" s="215" t="s">
        <v>3885</v>
      </c>
      <c r="F3503" s="51">
        <v>3</v>
      </c>
      <c r="G3503" s="258">
        <v>0.6</v>
      </c>
      <c r="H3503" s="258">
        <v>-8.5000000000000195</v>
      </c>
      <c r="I3503" s="272">
        <v>13.4294117647059</v>
      </c>
      <c r="J3503" s="272">
        <v>0.36068930884043898</v>
      </c>
      <c r="K3503" s="257">
        <v>-2.74</v>
      </c>
      <c r="L3503" s="257">
        <v>-29.51</v>
      </c>
      <c r="M3503" s="257">
        <v>-18.71</v>
      </c>
      <c r="N3503" s="257">
        <v>-83.27</v>
      </c>
      <c r="O3503" s="257">
        <v>64.56</v>
      </c>
      <c r="P3503" s="257">
        <v>-29.55</v>
      </c>
      <c r="Q3503" s="215" t="s">
        <v>624</v>
      </c>
      <c r="R3503" s="215" t="s">
        <v>555</v>
      </c>
      <c r="S3503" s="215" t="s">
        <v>625</v>
      </c>
      <c r="T3503" s="215" t="s">
        <v>626</v>
      </c>
      <c r="U3503" s="215" t="s">
        <v>627</v>
      </c>
      <c r="W3503" s="215" t="s">
        <v>36</v>
      </c>
      <c r="X3503" s="215" t="s">
        <v>35</v>
      </c>
      <c r="Y3503" s="215" t="s">
        <v>15</v>
      </c>
      <c r="Z3503" s="215" t="s">
        <v>17</v>
      </c>
    </row>
    <row r="3504" spans="1:26">
      <c r="A3504" s="215" t="s">
        <v>3837</v>
      </c>
      <c r="B3504" s="51">
        <v>83</v>
      </c>
      <c r="C3504" s="215" t="s">
        <v>816</v>
      </c>
      <c r="D3504" s="215" t="s">
        <v>3716</v>
      </c>
      <c r="E3504" s="215" t="s">
        <v>1474</v>
      </c>
      <c r="F3504" s="51">
        <v>0</v>
      </c>
      <c r="G3504" s="258">
        <v>0</v>
      </c>
      <c r="H3504" s="258">
        <v>-17.7</v>
      </c>
      <c r="I3504" s="272">
        <v>2.0470588235294098</v>
      </c>
      <c r="J3504" s="272">
        <v>0.19858917815927199</v>
      </c>
      <c r="K3504" s="257">
        <v>-12.43</v>
      </c>
      <c r="L3504" s="257">
        <v>-21.3</v>
      </c>
      <c r="M3504" s="257">
        <v>-17.829999999999998</v>
      </c>
      <c r="N3504" s="257">
        <v>-53.89</v>
      </c>
      <c r="O3504" s="257">
        <v>36.06</v>
      </c>
      <c r="P3504" s="257">
        <v>-22.3</v>
      </c>
      <c r="Q3504" s="215" t="s">
        <v>819</v>
      </c>
      <c r="R3504" s="215" t="s">
        <v>779</v>
      </c>
      <c r="S3504" s="215" t="s">
        <v>820</v>
      </c>
      <c r="T3504" s="215" t="s">
        <v>821</v>
      </c>
      <c r="U3504" s="215" t="s">
        <v>822</v>
      </c>
      <c r="W3504" s="215" t="s">
        <v>27</v>
      </c>
      <c r="X3504" s="215" t="s">
        <v>35</v>
      </c>
      <c r="Y3504" s="215" t="s">
        <v>15</v>
      </c>
      <c r="Z3504" s="215" t="s">
        <v>17</v>
      </c>
    </row>
    <row r="3505" spans="1:26">
      <c r="A3505" s="215" t="s">
        <v>3837</v>
      </c>
      <c r="B3505" s="51">
        <v>84</v>
      </c>
      <c r="C3505" s="215" t="s">
        <v>483</v>
      </c>
      <c r="D3505" s="215" t="s">
        <v>3718</v>
      </c>
      <c r="E3505" s="215" t="s">
        <v>485</v>
      </c>
      <c r="F3505" s="51">
        <v>4</v>
      </c>
      <c r="G3505" s="258">
        <v>0.8</v>
      </c>
      <c r="H3505" s="258">
        <v>-17.100000000000001</v>
      </c>
      <c r="I3505" s="272">
        <v>3.3647058823529399</v>
      </c>
      <c r="J3505" s="272">
        <v>0.25971427547576098</v>
      </c>
      <c r="K3505" s="257">
        <v>-14.86</v>
      </c>
      <c r="L3505" s="257">
        <v>-24.07</v>
      </c>
      <c r="M3505" s="257">
        <v>-20.57</v>
      </c>
      <c r="N3505" s="257">
        <v>-73.849999999999994</v>
      </c>
      <c r="O3505" s="257">
        <v>53.28</v>
      </c>
      <c r="P3505" s="257">
        <v>-25.16</v>
      </c>
      <c r="Q3505" s="215" t="s">
        <v>486</v>
      </c>
      <c r="R3505" s="215" t="s">
        <v>214</v>
      </c>
      <c r="S3505" s="215" t="s">
        <v>487</v>
      </c>
      <c r="T3505" s="215" t="s">
        <v>488</v>
      </c>
      <c r="U3505" s="215" t="s">
        <v>318</v>
      </c>
      <c r="W3505" s="215" t="s">
        <v>27</v>
      </c>
      <c r="X3505" s="215" t="s">
        <v>35</v>
      </c>
      <c r="Y3505" s="215" t="s">
        <v>12</v>
      </c>
      <c r="Z3505" s="215" t="s">
        <v>20</v>
      </c>
    </row>
    <row r="3506" spans="1:26">
      <c r="A3506" s="215" t="s">
        <v>3837</v>
      </c>
      <c r="B3506" s="51">
        <v>85</v>
      </c>
      <c r="C3506" s="215" t="s">
        <v>329</v>
      </c>
      <c r="D3506" s="215" t="s">
        <v>2154</v>
      </c>
      <c r="E3506" s="215" t="s">
        <v>2492</v>
      </c>
      <c r="F3506" s="51">
        <v>5</v>
      </c>
      <c r="G3506" s="258">
        <v>1</v>
      </c>
      <c r="H3506" s="258">
        <v>-18</v>
      </c>
      <c r="I3506" s="272">
        <v>1.0941176470588201</v>
      </c>
      <c r="J3506" s="272">
        <v>0.115058888966041</v>
      </c>
      <c r="K3506" s="257">
        <v>-14.53</v>
      </c>
      <c r="L3506" s="257">
        <v>-23.99</v>
      </c>
      <c r="M3506" s="257">
        <v>-20.55</v>
      </c>
      <c r="N3506" s="257">
        <v>-32.619999999999997</v>
      </c>
      <c r="O3506" s="257">
        <v>12.07</v>
      </c>
      <c r="P3506" s="257">
        <v>-25.14</v>
      </c>
      <c r="Q3506" s="215" t="s">
        <v>332</v>
      </c>
      <c r="R3506" s="215" t="s">
        <v>333</v>
      </c>
      <c r="S3506" s="215" t="s">
        <v>334</v>
      </c>
      <c r="T3506" s="215" t="s">
        <v>335</v>
      </c>
      <c r="U3506" s="215" t="s">
        <v>336</v>
      </c>
      <c r="W3506" s="215" t="s">
        <v>27</v>
      </c>
      <c r="X3506" s="215" t="s">
        <v>23</v>
      </c>
      <c r="Y3506" s="215" t="s">
        <v>23</v>
      </c>
      <c r="Z3506" s="215" t="s">
        <v>23</v>
      </c>
    </row>
    <row r="3507" spans="1:26">
      <c r="A3507" s="215" t="s">
        <v>3837</v>
      </c>
      <c r="B3507" s="51">
        <v>86</v>
      </c>
      <c r="C3507" s="215" t="s">
        <v>1121</v>
      </c>
      <c r="D3507" s="215" t="s">
        <v>1546</v>
      </c>
      <c r="E3507" s="215" t="s">
        <v>3886</v>
      </c>
      <c r="F3507" s="51">
        <v>2</v>
      </c>
      <c r="G3507" s="258">
        <v>0.4</v>
      </c>
      <c r="H3507" s="258">
        <v>-18</v>
      </c>
      <c r="I3507" s="272">
        <v>1.28823529411765</v>
      </c>
      <c r="J3507" s="272">
        <v>0.12094902582556</v>
      </c>
      <c r="K3507" s="257">
        <v>-15.1</v>
      </c>
      <c r="L3507" s="257">
        <v>-24.48</v>
      </c>
      <c r="M3507" s="257">
        <v>-21.12</v>
      </c>
      <c r="N3507" s="257">
        <v>-30.17</v>
      </c>
      <c r="O3507" s="257">
        <v>9.0500000000000007</v>
      </c>
      <c r="P3507" s="257">
        <v>-25.65</v>
      </c>
      <c r="Q3507" s="215" t="s">
        <v>905</v>
      </c>
      <c r="R3507" s="215" t="s">
        <v>1124</v>
      </c>
      <c r="S3507" s="215" t="s">
        <v>1125</v>
      </c>
      <c r="T3507" s="215" t="s">
        <v>945</v>
      </c>
      <c r="U3507" s="215" t="s">
        <v>1126</v>
      </c>
      <c r="W3507" s="215" t="s">
        <v>27</v>
      </c>
      <c r="X3507" s="215" t="s">
        <v>23</v>
      </c>
      <c r="Y3507" s="215" t="s">
        <v>23</v>
      </c>
      <c r="Z3507" s="215" t="s">
        <v>23</v>
      </c>
    </row>
    <row r="3508" spans="1:26">
      <c r="A3508" s="215" t="s">
        <v>3837</v>
      </c>
      <c r="B3508" s="51">
        <v>87</v>
      </c>
      <c r="C3508" s="215" t="s">
        <v>265</v>
      </c>
      <c r="D3508" s="215" t="s">
        <v>1560</v>
      </c>
      <c r="E3508" s="215" t="s">
        <v>3887</v>
      </c>
      <c r="F3508" s="51">
        <v>3</v>
      </c>
      <c r="G3508" s="258">
        <v>0.6</v>
      </c>
      <c r="H3508" s="258">
        <v>-14</v>
      </c>
      <c r="I3508" s="272">
        <v>19.382352941176499</v>
      </c>
      <c r="J3508" s="272">
        <v>0.54169345774806099</v>
      </c>
      <c r="K3508" s="257">
        <v>-6.86</v>
      </c>
      <c r="L3508" s="257">
        <v>-32.9</v>
      </c>
      <c r="M3508" s="257">
        <v>-23.09</v>
      </c>
      <c r="N3508" s="257">
        <v>-107.21</v>
      </c>
      <c r="O3508" s="257">
        <v>84.12</v>
      </c>
      <c r="P3508" s="257">
        <v>-31.69</v>
      </c>
      <c r="Q3508" s="215" t="s">
        <v>268</v>
      </c>
      <c r="R3508" s="215" t="s">
        <v>269</v>
      </c>
      <c r="S3508" s="215" t="s">
        <v>270</v>
      </c>
      <c r="T3508" s="215" t="s">
        <v>271</v>
      </c>
      <c r="U3508" s="215" t="s">
        <v>272</v>
      </c>
      <c r="W3508" s="215" t="s">
        <v>36</v>
      </c>
      <c r="X3508" s="215" t="s">
        <v>7</v>
      </c>
      <c r="Y3508" s="215" t="s">
        <v>15</v>
      </c>
      <c r="Z3508" s="215" t="s">
        <v>20</v>
      </c>
    </row>
    <row r="3509" spans="1:26">
      <c r="A3509" s="215" t="s">
        <v>3837</v>
      </c>
      <c r="B3509" s="51">
        <v>88</v>
      </c>
      <c r="C3509" s="215" t="s">
        <v>693</v>
      </c>
      <c r="D3509" s="215" t="s">
        <v>1720</v>
      </c>
      <c r="E3509" s="215" t="s">
        <v>3409</v>
      </c>
      <c r="F3509" s="51">
        <v>4</v>
      </c>
      <c r="G3509" s="258">
        <v>0.8</v>
      </c>
      <c r="H3509" s="258">
        <v>-14.4</v>
      </c>
      <c r="I3509" s="272">
        <v>3.5235294117647098</v>
      </c>
      <c r="J3509" s="272">
        <v>0.22880344973750599</v>
      </c>
      <c r="K3509" s="257">
        <v>-15.55</v>
      </c>
      <c r="L3509" s="257">
        <v>-26.13</v>
      </c>
      <c r="M3509" s="257">
        <v>-21.27</v>
      </c>
      <c r="N3509" s="257">
        <v>-62.03</v>
      </c>
      <c r="O3509" s="257">
        <v>40.76</v>
      </c>
      <c r="P3509" s="257">
        <v>-27.21</v>
      </c>
      <c r="Q3509" s="215" t="s">
        <v>696</v>
      </c>
      <c r="R3509" s="215" t="s">
        <v>697</v>
      </c>
      <c r="S3509" s="215" t="s">
        <v>698</v>
      </c>
      <c r="T3509" s="215" t="s">
        <v>212</v>
      </c>
      <c r="U3509" s="215" t="s">
        <v>405</v>
      </c>
      <c r="W3509" s="215" t="s">
        <v>27</v>
      </c>
      <c r="X3509" s="215" t="s">
        <v>35</v>
      </c>
      <c r="Y3509" s="215" t="s">
        <v>15</v>
      </c>
      <c r="Z3509" s="215" t="s">
        <v>20</v>
      </c>
    </row>
    <row r="3510" spans="1:26">
      <c r="A3510" s="215" t="s">
        <v>3837</v>
      </c>
      <c r="B3510" s="51">
        <v>89</v>
      </c>
      <c r="C3510" s="215" t="s">
        <v>1075</v>
      </c>
      <c r="D3510" s="215" t="s">
        <v>3722</v>
      </c>
      <c r="E3510" s="215" t="s">
        <v>3888</v>
      </c>
      <c r="F3510" s="51">
        <v>2</v>
      </c>
      <c r="G3510" s="258">
        <v>0.4</v>
      </c>
      <c r="H3510" s="258">
        <v>-17.399999999999999</v>
      </c>
      <c r="I3510" s="272">
        <v>3.0235294117647098</v>
      </c>
      <c r="J3510" s="272">
        <v>0.23139475797870501</v>
      </c>
      <c r="K3510" s="257">
        <v>-14.13</v>
      </c>
      <c r="L3510" s="257">
        <v>-23.3</v>
      </c>
      <c r="M3510" s="257">
        <v>-19.850000000000001</v>
      </c>
      <c r="N3510" s="257">
        <v>-94.86</v>
      </c>
      <c r="O3510" s="257">
        <v>75.010000000000005</v>
      </c>
      <c r="P3510" s="257">
        <v>-24.38</v>
      </c>
      <c r="Q3510" s="215" t="s">
        <v>1078</v>
      </c>
      <c r="R3510" s="215" t="s">
        <v>1079</v>
      </c>
      <c r="S3510" s="215" t="s">
        <v>977</v>
      </c>
      <c r="T3510" s="215" t="s">
        <v>1080</v>
      </c>
      <c r="U3510" s="215" t="s">
        <v>857</v>
      </c>
      <c r="W3510" s="215" t="s">
        <v>27</v>
      </c>
      <c r="X3510" s="215" t="s">
        <v>35</v>
      </c>
      <c r="Y3510" s="215" t="s">
        <v>15</v>
      </c>
      <c r="Z3510" s="215" t="s">
        <v>17</v>
      </c>
    </row>
    <row r="3511" spans="1:26">
      <c r="A3511" s="215" t="s">
        <v>3837</v>
      </c>
      <c r="B3511" s="51">
        <v>90</v>
      </c>
      <c r="C3511" s="215" t="s">
        <v>613</v>
      </c>
      <c r="D3511" s="215" t="s">
        <v>3724</v>
      </c>
      <c r="E3511" s="215" t="s">
        <v>3889</v>
      </c>
      <c r="F3511" s="51">
        <v>4</v>
      </c>
      <c r="G3511" s="258">
        <v>0.8</v>
      </c>
      <c r="H3511" s="258">
        <v>-18</v>
      </c>
      <c r="I3511" s="272">
        <v>3.1117647058823499</v>
      </c>
      <c r="J3511" s="272">
        <v>0.22620454765699899</v>
      </c>
      <c r="K3511" s="257">
        <v>-15.02</v>
      </c>
      <c r="L3511" s="257">
        <v>-23.9</v>
      </c>
      <c r="M3511" s="257">
        <v>-20.420000000000002</v>
      </c>
      <c r="N3511" s="257">
        <v>-32.590000000000003</v>
      </c>
      <c r="O3511" s="257">
        <v>12.17</v>
      </c>
      <c r="P3511" s="257">
        <v>-24.96</v>
      </c>
      <c r="Q3511" s="215" t="s">
        <v>616</v>
      </c>
      <c r="R3511" s="215" t="s">
        <v>617</v>
      </c>
      <c r="S3511" s="215" t="s">
        <v>618</v>
      </c>
      <c r="T3511" s="215" t="s">
        <v>619</v>
      </c>
      <c r="U3511" s="215" t="s">
        <v>620</v>
      </c>
      <c r="W3511" s="215" t="s">
        <v>27</v>
      </c>
      <c r="X3511" s="215" t="s">
        <v>23</v>
      </c>
      <c r="Y3511" s="215" t="s">
        <v>23</v>
      </c>
      <c r="Z3511" s="215" t="s">
        <v>23</v>
      </c>
    </row>
    <row r="3512" spans="1:26">
      <c r="A3512" s="215" t="s">
        <v>3837</v>
      </c>
      <c r="B3512" s="51">
        <v>91</v>
      </c>
      <c r="C3512" s="215" t="s">
        <v>1243</v>
      </c>
      <c r="D3512" s="215" t="s">
        <v>3726</v>
      </c>
      <c r="E3512" s="215" t="s">
        <v>3890</v>
      </c>
      <c r="F3512" s="51">
        <v>3</v>
      </c>
      <c r="G3512" s="258">
        <v>0.6</v>
      </c>
      <c r="H3512" s="258">
        <v>-18</v>
      </c>
      <c r="I3512" s="272">
        <v>0.70588235294117696</v>
      </c>
      <c r="J3512" s="272">
        <v>8.7385643583490699E-2</v>
      </c>
      <c r="K3512" s="257">
        <v>-13.82</v>
      </c>
      <c r="L3512" s="257">
        <v>-23.15</v>
      </c>
      <c r="M3512" s="257">
        <v>-19.2</v>
      </c>
      <c r="N3512" s="257">
        <v>-31.31</v>
      </c>
      <c r="O3512" s="257">
        <v>12.11</v>
      </c>
      <c r="P3512" s="257">
        <v>-24.44</v>
      </c>
      <c r="Q3512" s="215" t="s">
        <v>1246</v>
      </c>
      <c r="R3512" s="215" t="s">
        <v>1247</v>
      </c>
      <c r="S3512" s="215" t="s">
        <v>1248</v>
      </c>
      <c r="T3512" s="215" t="s">
        <v>1249</v>
      </c>
      <c r="U3512" s="215" t="s">
        <v>247</v>
      </c>
      <c r="W3512" s="215" t="s">
        <v>27</v>
      </c>
      <c r="X3512" s="215" t="s">
        <v>23</v>
      </c>
      <c r="Y3512" s="215" t="s">
        <v>23</v>
      </c>
      <c r="Z3512" s="215" t="s">
        <v>23</v>
      </c>
    </row>
    <row r="3513" spans="1:26">
      <c r="A3513" s="215" t="s">
        <v>3837</v>
      </c>
      <c r="B3513" s="51">
        <v>92</v>
      </c>
      <c r="C3513" s="215" t="s">
        <v>906</v>
      </c>
      <c r="D3513" s="215" t="s">
        <v>3728</v>
      </c>
      <c r="E3513" s="215" t="s">
        <v>3891</v>
      </c>
      <c r="F3513" s="51">
        <v>2</v>
      </c>
      <c r="G3513" s="258">
        <v>0.4</v>
      </c>
      <c r="H3513" s="258">
        <v>-14</v>
      </c>
      <c r="I3513" s="272">
        <v>9.6294117647058801</v>
      </c>
      <c r="J3513" s="272">
        <v>0.27072042035875998</v>
      </c>
      <c r="K3513" s="257">
        <v>-6.08</v>
      </c>
      <c r="L3513" s="257">
        <v>-28.48</v>
      </c>
      <c r="M3513" s="257">
        <v>-18.920000000000002</v>
      </c>
      <c r="N3513" s="257">
        <v>-93.82</v>
      </c>
      <c r="O3513" s="257">
        <v>74.900000000000006</v>
      </c>
      <c r="P3513" s="257">
        <v>-28.36</v>
      </c>
      <c r="Q3513" s="215" t="s">
        <v>909</v>
      </c>
      <c r="R3513" s="215" t="s">
        <v>910</v>
      </c>
      <c r="S3513" s="215" t="s">
        <v>357</v>
      </c>
      <c r="T3513" s="215" t="s">
        <v>903</v>
      </c>
      <c r="U3513" s="215" t="s">
        <v>911</v>
      </c>
      <c r="W3513" s="215" t="s">
        <v>36</v>
      </c>
      <c r="X3513" s="215" t="s">
        <v>7</v>
      </c>
      <c r="Y3513" s="215" t="s">
        <v>15</v>
      </c>
      <c r="Z3513" s="215" t="s">
        <v>17</v>
      </c>
    </row>
    <row r="3514" spans="1:26">
      <c r="A3514" s="215" t="s">
        <v>3837</v>
      </c>
      <c r="B3514" s="51">
        <v>93</v>
      </c>
      <c r="C3514" s="215" t="s">
        <v>1156</v>
      </c>
      <c r="D3514" s="215" t="s">
        <v>1157</v>
      </c>
      <c r="E3514" s="215" t="s">
        <v>1160</v>
      </c>
      <c r="F3514" s="51">
        <v>1</v>
      </c>
      <c r="G3514" s="258">
        <v>0.2</v>
      </c>
      <c r="H3514" s="258">
        <v>-16.7</v>
      </c>
      <c r="I3514" s="272">
        <v>3.6705882352941201</v>
      </c>
      <c r="J3514" s="272">
        <v>0.265752418534007</v>
      </c>
      <c r="K3514" s="257">
        <v>-14.15</v>
      </c>
      <c r="L3514" s="257">
        <v>-23.91</v>
      </c>
      <c r="M3514" s="257">
        <v>-20.12</v>
      </c>
      <c r="N3514" s="257">
        <v>-89.15</v>
      </c>
      <c r="O3514" s="257">
        <v>69.03</v>
      </c>
      <c r="P3514" s="257">
        <v>-25.25</v>
      </c>
      <c r="Q3514" s="215" t="s">
        <v>1159</v>
      </c>
      <c r="R3514" s="215" t="s">
        <v>1017</v>
      </c>
      <c r="S3514" s="215" t="s">
        <v>1160</v>
      </c>
      <c r="T3514" s="215" t="s">
        <v>1161</v>
      </c>
      <c r="U3514" s="215" t="s">
        <v>500</v>
      </c>
      <c r="W3514" s="215" t="s">
        <v>27</v>
      </c>
      <c r="X3514" s="215" t="s">
        <v>35</v>
      </c>
      <c r="Y3514" s="215" t="s">
        <v>15</v>
      </c>
      <c r="Z3514" s="215" t="s">
        <v>17</v>
      </c>
    </row>
    <row r="3515" spans="1:26">
      <c r="A3515" s="215" t="s">
        <v>3837</v>
      </c>
      <c r="B3515" s="51">
        <v>94</v>
      </c>
      <c r="C3515" s="215" t="s">
        <v>1087</v>
      </c>
      <c r="D3515" s="215" t="s">
        <v>1088</v>
      </c>
      <c r="E3515" s="215" t="s">
        <v>1514</v>
      </c>
      <c r="F3515" s="51">
        <v>4</v>
      </c>
      <c r="G3515" s="258">
        <v>0.8</v>
      </c>
      <c r="H3515" s="258">
        <v>-18</v>
      </c>
      <c r="I3515" s="272">
        <v>1.1705882352941199</v>
      </c>
      <c r="J3515" s="272">
        <v>0.15340327327985001</v>
      </c>
      <c r="K3515" s="257">
        <v>-13.17</v>
      </c>
      <c r="L3515" s="257">
        <v>-22.74</v>
      </c>
      <c r="M3515" s="257">
        <v>-18.88</v>
      </c>
      <c r="N3515" s="257">
        <v>-31.21</v>
      </c>
      <c r="O3515" s="257">
        <v>12.33</v>
      </c>
      <c r="P3515" s="257">
        <v>-23.86</v>
      </c>
      <c r="Q3515" s="215" t="s">
        <v>1009</v>
      </c>
      <c r="R3515" s="215" t="s">
        <v>1090</v>
      </c>
      <c r="S3515" s="215" t="s">
        <v>1091</v>
      </c>
      <c r="T3515" s="215" t="s">
        <v>1092</v>
      </c>
      <c r="U3515" s="215" t="s">
        <v>1093</v>
      </c>
      <c r="W3515" s="215" t="s">
        <v>27</v>
      </c>
      <c r="X3515" s="215" t="s">
        <v>7</v>
      </c>
      <c r="Y3515" s="215" t="s">
        <v>12</v>
      </c>
      <c r="Z3515" s="215" t="s">
        <v>17</v>
      </c>
    </row>
    <row r="3516" spans="1:26">
      <c r="A3516" s="215" t="s">
        <v>3837</v>
      </c>
      <c r="B3516" s="51">
        <v>95</v>
      </c>
      <c r="C3516" s="215" t="s">
        <v>1146</v>
      </c>
      <c r="D3516" s="215" t="s">
        <v>1679</v>
      </c>
      <c r="E3516" s="215" t="s">
        <v>3892</v>
      </c>
      <c r="F3516" s="51">
        <v>1</v>
      </c>
      <c r="G3516" s="258">
        <v>0.2</v>
      </c>
      <c r="H3516" s="258">
        <v>-14</v>
      </c>
      <c r="I3516" s="272">
        <v>7.5411764705882396</v>
      </c>
      <c r="J3516" s="272">
        <v>0.20898358145021101</v>
      </c>
      <c r="K3516" s="257">
        <v>-4.96</v>
      </c>
      <c r="L3516" s="257">
        <v>-27</v>
      </c>
      <c r="M3516" s="257">
        <v>-18.25</v>
      </c>
      <c r="N3516" s="257">
        <v>-94.15</v>
      </c>
      <c r="O3516" s="257">
        <v>75.900000000000006</v>
      </c>
      <c r="P3516" s="257">
        <v>-27.16</v>
      </c>
      <c r="Q3516" s="215" t="s">
        <v>1149</v>
      </c>
      <c r="R3516" s="215" t="s">
        <v>1150</v>
      </c>
      <c r="S3516" s="215" t="s">
        <v>442</v>
      </c>
      <c r="T3516" s="215" t="s">
        <v>682</v>
      </c>
      <c r="U3516" s="215" t="s">
        <v>1151</v>
      </c>
      <c r="W3516" s="215" t="s">
        <v>36</v>
      </c>
      <c r="X3516" s="215" t="s">
        <v>7</v>
      </c>
      <c r="Y3516" s="215" t="s">
        <v>12</v>
      </c>
      <c r="Z3516" s="215" t="s">
        <v>20</v>
      </c>
    </row>
    <row r="3517" spans="1:26">
      <c r="A3517" s="215" t="s">
        <v>3837</v>
      </c>
      <c r="B3517" s="51">
        <v>96</v>
      </c>
      <c r="C3517" s="215" t="s">
        <v>1379</v>
      </c>
      <c r="D3517" s="215" t="s">
        <v>3731</v>
      </c>
      <c r="E3517" s="215" t="s">
        <v>3893</v>
      </c>
      <c r="F3517" s="51">
        <v>3</v>
      </c>
      <c r="G3517" s="258">
        <v>0.6</v>
      </c>
      <c r="H3517" s="258">
        <v>-18</v>
      </c>
      <c r="I3517" s="272">
        <v>1.6529411764705899</v>
      </c>
      <c r="J3517" s="272">
        <v>0.17462153146734299</v>
      </c>
      <c r="K3517" s="257">
        <v>-14.09</v>
      </c>
      <c r="L3517" s="257">
        <v>-24.64</v>
      </c>
      <c r="M3517" s="257">
        <v>-19.66</v>
      </c>
      <c r="N3517" s="257">
        <v>-41.98</v>
      </c>
      <c r="O3517" s="257">
        <v>22.32</v>
      </c>
      <c r="P3517" s="257">
        <v>-26.09</v>
      </c>
      <c r="Q3517" s="215" t="s">
        <v>1382</v>
      </c>
      <c r="R3517" s="215" t="s">
        <v>1383</v>
      </c>
      <c r="S3517" s="215" t="s">
        <v>1384</v>
      </c>
      <c r="T3517" s="215" t="s">
        <v>691</v>
      </c>
      <c r="U3517" s="215" t="s">
        <v>1385</v>
      </c>
      <c r="W3517" s="215" t="s">
        <v>27</v>
      </c>
      <c r="X3517" s="215" t="s">
        <v>7</v>
      </c>
      <c r="Y3517" s="215" t="s">
        <v>15</v>
      </c>
      <c r="Z3517" s="215" t="s">
        <v>20</v>
      </c>
    </row>
    <row r="3518" spans="1:26">
      <c r="A3518" s="215" t="s">
        <v>3837</v>
      </c>
      <c r="B3518" s="51">
        <v>97</v>
      </c>
      <c r="C3518" s="215" t="s">
        <v>953</v>
      </c>
      <c r="D3518" s="215" t="s">
        <v>3733</v>
      </c>
      <c r="E3518" s="215" t="s">
        <v>3894</v>
      </c>
      <c r="F3518" s="51">
        <v>2</v>
      </c>
      <c r="G3518" s="258">
        <v>0.4</v>
      </c>
      <c r="H3518" s="258">
        <v>-14</v>
      </c>
      <c r="I3518" s="272">
        <v>11.6235294117647</v>
      </c>
      <c r="J3518" s="272">
        <v>0.31519400778870899</v>
      </c>
      <c r="K3518" s="257">
        <v>-9.48</v>
      </c>
      <c r="L3518" s="257">
        <v>-29.11</v>
      </c>
      <c r="M3518" s="257">
        <v>-17.27</v>
      </c>
      <c r="N3518" s="257">
        <v>-81.56</v>
      </c>
      <c r="O3518" s="257">
        <v>64.290000000000006</v>
      </c>
      <c r="P3518" s="257">
        <v>-28.87</v>
      </c>
      <c r="Q3518" s="215" t="s">
        <v>956</v>
      </c>
      <c r="R3518" s="215" t="s">
        <v>957</v>
      </c>
      <c r="S3518" s="215" t="s">
        <v>690</v>
      </c>
      <c r="T3518" s="215" t="s">
        <v>958</v>
      </c>
      <c r="U3518" s="215" t="s">
        <v>754</v>
      </c>
      <c r="W3518" s="215" t="s">
        <v>36</v>
      </c>
      <c r="X3518" s="215" t="s">
        <v>23</v>
      </c>
      <c r="Y3518" s="215" t="s">
        <v>23</v>
      </c>
      <c r="Z3518" s="215" t="s">
        <v>23</v>
      </c>
    </row>
    <row r="3519" spans="1:26">
      <c r="A3519" s="215" t="s">
        <v>3837</v>
      </c>
      <c r="B3519" s="51">
        <v>98</v>
      </c>
      <c r="C3519" s="215" t="s">
        <v>216</v>
      </c>
      <c r="D3519" s="215" t="s">
        <v>3735</v>
      </c>
      <c r="E3519" s="215" t="s">
        <v>3895</v>
      </c>
      <c r="F3519" s="51">
        <v>2</v>
      </c>
      <c r="G3519" s="258">
        <v>0.4</v>
      </c>
      <c r="H3519" s="258">
        <v>-18</v>
      </c>
      <c r="I3519" s="272">
        <v>1.51764705882353</v>
      </c>
      <c r="J3519" s="272">
        <v>0.16388483192563</v>
      </c>
      <c r="K3519" s="257">
        <v>-15.4</v>
      </c>
      <c r="L3519" s="257">
        <v>-25.15</v>
      </c>
      <c r="M3519" s="257">
        <v>-20.87</v>
      </c>
      <c r="N3519" s="257">
        <v>-36.72</v>
      </c>
      <c r="O3519" s="257">
        <v>15.85</v>
      </c>
      <c r="P3519" s="257">
        <v>-26.5</v>
      </c>
      <c r="Q3519" s="215" t="s">
        <v>219</v>
      </c>
      <c r="R3519" s="215" t="s">
        <v>220</v>
      </c>
      <c r="S3519" s="215" t="s">
        <v>221</v>
      </c>
      <c r="T3519" s="215" t="s">
        <v>222</v>
      </c>
      <c r="U3519" s="215" t="s">
        <v>223</v>
      </c>
      <c r="W3519" s="215" t="s">
        <v>27</v>
      </c>
      <c r="X3519" s="215" t="s">
        <v>7</v>
      </c>
      <c r="Y3519" s="215" t="s">
        <v>12</v>
      </c>
      <c r="Z3519" s="215" t="s">
        <v>20</v>
      </c>
    </row>
    <row r="3520" spans="1:26">
      <c r="A3520" s="215" t="s">
        <v>3837</v>
      </c>
      <c r="B3520" s="51">
        <v>99</v>
      </c>
      <c r="C3520" s="215" t="s">
        <v>1050</v>
      </c>
      <c r="D3520" s="215" t="s">
        <v>3737</v>
      </c>
      <c r="E3520" s="215" t="s">
        <v>1474</v>
      </c>
      <c r="F3520" s="51">
        <v>0</v>
      </c>
      <c r="G3520" s="258">
        <v>0</v>
      </c>
      <c r="H3520" s="258">
        <v>-18</v>
      </c>
      <c r="I3520" s="272">
        <v>1.1470588235294099</v>
      </c>
      <c r="J3520" s="272">
        <v>0.113053172908734</v>
      </c>
      <c r="K3520" s="257">
        <v>-13.03</v>
      </c>
      <c r="L3520" s="257">
        <v>-23.46</v>
      </c>
      <c r="M3520" s="257">
        <v>-18.55</v>
      </c>
      <c r="N3520" s="257">
        <v>-39.590000000000003</v>
      </c>
      <c r="O3520" s="257">
        <v>21.04</v>
      </c>
      <c r="P3520" s="257">
        <v>-24.91</v>
      </c>
      <c r="Q3520" s="215" t="s">
        <v>528</v>
      </c>
      <c r="R3520" s="215" t="s">
        <v>1053</v>
      </c>
      <c r="S3520" s="215" t="s">
        <v>1054</v>
      </c>
      <c r="T3520" s="215" t="s">
        <v>652</v>
      </c>
      <c r="U3520" s="215" t="s">
        <v>1055</v>
      </c>
      <c r="W3520" s="215" t="s">
        <v>27</v>
      </c>
      <c r="X3520" s="215" t="s">
        <v>7</v>
      </c>
      <c r="Y3520" s="215" t="s">
        <v>15</v>
      </c>
      <c r="Z3520" s="215" t="s">
        <v>20</v>
      </c>
    </row>
    <row r="3521" spans="1:26">
      <c r="A3521" s="215" t="s">
        <v>3837</v>
      </c>
      <c r="B3521" s="51">
        <v>100</v>
      </c>
      <c r="C3521" s="215" t="s">
        <v>437</v>
      </c>
      <c r="D3521" s="215" t="s">
        <v>3738</v>
      </c>
      <c r="E3521" s="215" t="s">
        <v>1775</v>
      </c>
      <c r="F3521" s="51">
        <v>2</v>
      </c>
      <c r="G3521" s="258">
        <v>0.4</v>
      </c>
      <c r="H3521" s="258">
        <v>-18</v>
      </c>
      <c r="I3521" s="272">
        <v>1.24117647058824</v>
      </c>
      <c r="J3521" s="272">
        <v>0.14154458687289201</v>
      </c>
      <c r="K3521" s="257">
        <v>-16.850000000000001</v>
      </c>
      <c r="L3521" s="257">
        <v>-26.96</v>
      </c>
      <c r="M3521" s="257">
        <v>-22.34</v>
      </c>
      <c r="N3521" s="257">
        <v>-40.369999999999997</v>
      </c>
      <c r="O3521" s="257">
        <v>18.03</v>
      </c>
      <c r="P3521" s="257">
        <v>-28.23</v>
      </c>
      <c r="Q3521" s="215" t="s">
        <v>440</v>
      </c>
      <c r="R3521" s="215" t="s">
        <v>441</v>
      </c>
      <c r="S3521" s="215" t="s">
        <v>231</v>
      </c>
      <c r="T3521" s="215" t="s">
        <v>442</v>
      </c>
      <c r="U3521" s="215" t="s">
        <v>443</v>
      </c>
      <c r="W3521" s="215" t="s">
        <v>27</v>
      </c>
      <c r="X3521" s="215" t="s">
        <v>7</v>
      </c>
      <c r="Y3521" s="215" t="s">
        <v>12</v>
      </c>
      <c r="Z3521" s="215" t="s">
        <v>20</v>
      </c>
    </row>
    <row r="3522" spans="1:26">
      <c r="A3522" s="215" t="s">
        <v>3837</v>
      </c>
      <c r="B3522" s="51">
        <v>101</v>
      </c>
      <c r="C3522" s="215" t="s">
        <v>1139</v>
      </c>
      <c r="D3522" s="215" t="s">
        <v>1140</v>
      </c>
      <c r="E3522" s="215" t="s">
        <v>3896</v>
      </c>
      <c r="F3522" s="51">
        <v>4</v>
      </c>
      <c r="G3522" s="258">
        <v>0.8</v>
      </c>
      <c r="H3522" s="258">
        <v>-8.3000000000000203</v>
      </c>
      <c r="I3522" s="272">
        <v>14.0294117647059</v>
      </c>
      <c r="J3522" s="272">
        <v>0.35904969722315</v>
      </c>
      <c r="K3522" s="257">
        <v>-5.51</v>
      </c>
      <c r="L3522" s="257">
        <v>-31.96</v>
      </c>
      <c r="M3522" s="257">
        <v>-21.49</v>
      </c>
      <c r="N3522" s="257">
        <v>-86.64</v>
      </c>
      <c r="O3522" s="257">
        <v>65.150000000000006</v>
      </c>
      <c r="P3522" s="257">
        <v>-32.15</v>
      </c>
      <c r="Q3522" s="215" t="s">
        <v>1142</v>
      </c>
      <c r="R3522" s="215" t="s">
        <v>1143</v>
      </c>
      <c r="S3522" s="215" t="s">
        <v>1144</v>
      </c>
      <c r="T3522" s="215" t="s">
        <v>1145</v>
      </c>
      <c r="U3522" s="215" t="s">
        <v>985</v>
      </c>
      <c r="W3522" s="215" t="s">
        <v>36</v>
      </c>
      <c r="X3522" s="215" t="s">
        <v>35</v>
      </c>
      <c r="Y3522" s="215" t="s">
        <v>15</v>
      </c>
      <c r="Z3522" s="215" t="s">
        <v>17</v>
      </c>
    </row>
    <row r="3523" spans="1:26">
      <c r="A3523" s="215" t="s">
        <v>3837</v>
      </c>
      <c r="B3523" s="51">
        <v>102</v>
      </c>
      <c r="C3523" s="215" t="s">
        <v>1365</v>
      </c>
      <c r="D3523" s="215" t="s">
        <v>3740</v>
      </c>
      <c r="E3523" s="215" t="s">
        <v>3897</v>
      </c>
      <c r="F3523" s="51">
        <v>2</v>
      </c>
      <c r="G3523" s="258">
        <v>0.4</v>
      </c>
      <c r="H3523" s="258">
        <v>-13.3</v>
      </c>
      <c r="I3523" s="272">
        <v>8.6411764705882401</v>
      </c>
      <c r="J3523" s="272">
        <v>0.25469764427506197</v>
      </c>
      <c r="K3523" s="257">
        <v>-8.2200000000000006</v>
      </c>
      <c r="L3523" s="257">
        <v>-29.62</v>
      </c>
      <c r="M3523" s="257">
        <v>-19.84</v>
      </c>
      <c r="N3523" s="257">
        <v>-89.79</v>
      </c>
      <c r="O3523" s="257">
        <v>69.95</v>
      </c>
      <c r="P3523" s="257">
        <v>-30.01</v>
      </c>
      <c r="Q3523" s="215" t="s">
        <v>666</v>
      </c>
      <c r="R3523" s="215" t="s">
        <v>1368</v>
      </c>
      <c r="S3523" s="215" t="s">
        <v>1369</v>
      </c>
      <c r="T3523" s="215" t="s">
        <v>1370</v>
      </c>
      <c r="U3523" s="215" t="s">
        <v>1371</v>
      </c>
      <c r="W3523" s="215" t="s">
        <v>36</v>
      </c>
      <c r="X3523" s="215" t="s">
        <v>35</v>
      </c>
      <c r="Y3523" s="215" t="s">
        <v>12</v>
      </c>
      <c r="Z3523" s="215" t="s">
        <v>20</v>
      </c>
    </row>
    <row r="3524" spans="1:26">
      <c r="A3524" s="215" t="s">
        <v>3837</v>
      </c>
      <c r="B3524" s="51">
        <v>103</v>
      </c>
      <c r="C3524" s="215" t="s">
        <v>1127</v>
      </c>
      <c r="D3524" s="215" t="s">
        <v>3742</v>
      </c>
      <c r="E3524" s="215" t="s">
        <v>3898</v>
      </c>
      <c r="F3524" s="51">
        <v>2</v>
      </c>
      <c r="G3524" s="258">
        <v>0.4</v>
      </c>
      <c r="H3524" s="258">
        <v>-16.3</v>
      </c>
      <c r="I3524" s="272">
        <v>2.74705882352941</v>
      </c>
      <c r="J3524" s="272">
        <v>0.24871896648427799</v>
      </c>
      <c r="K3524" s="257">
        <v>-13.37</v>
      </c>
      <c r="L3524" s="257">
        <v>-23.62</v>
      </c>
      <c r="M3524" s="257">
        <v>-20.59</v>
      </c>
      <c r="N3524" s="257">
        <v>-68.28</v>
      </c>
      <c r="O3524" s="257">
        <v>47.69</v>
      </c>
      <c r="P3524" s="257">
        <v>-24.85</v>
      </c>
      <c r="Q3524" s="215" t="s">
        <v>521</v>
      </c>
      <c r="R3524" s="215" t="s">
        <v>1130</v>
      </c>
      <c r="S3524" s="215" t="s">
        <v>1131</v>
      </c>
      <c r="T3524" s="215" t="s">
        <v>1132</v>
      </c>
      <c r="U3524" s="215" t="s">
        <v>411</v>
      </c>
      <c r="W3524" s="215" t="s">
        <v>27</v>
      </c>
      <c r="X3524" s="215" t="s">
        <v>35</v>
      </c>
      <c r="Y3524" s="215" t="s">
        <v>15</v>
      </c>
      <c r="Z3524" s="215" t="s">
        <v>20</v>
      </c>
    </row>
    <row r="3525" spans="1:26">
      <c r="A3525" s="215" t="s">
        <v>3837</v>
      </c>
      <c r="B3525" s="51">
        <v>104</v>
      </c>
      <c r="C3525" s="215" t="s">
        <v>321</v>
      </c>
      <c r="D3525" s="215" t="s">
        <v>3744</v>
      </c>
      <c r="E3525" s="215" t="s">
        <v>3413</v>
      </c>
      <c r="F3525" s="51">
        <v>3</v>
      </c>
      <c r="G3525" s="258">
        <v>0.6</v>
      </c>
      <c r="H3525" s="258">
        <v>-14</v>
      </c>
      <c r="I3525" s="272">
        <v>10.4058823529412</v>
      </c>
      <c r="J3525" s="272">
        <v>0.35768134515713002</v>
      </c>
      <c r="K3525" s="257">
        <v>-5.22</v>
      </c>
      <c r="L3525" s="257">
        <v>-27.08</v>
      </c>
      <c r="M3525" s="257">
        <v>-17.600000000000001</v>
      </c>
      <c r="N3525" s="257">
        <v>-88.72</v>
      </c>
      <c r="O3525" s="257">
        <v>71.12</v>
      </c>
      <c r="P3525" s="257">
        <v>-26.92</v>
      </c>
      <c r="Q3525" s="215" t="s">
        <v>324</v>
      </c>
      <c r="R3525" s="215" t="s">
        <v>325</v>
      </c>
      <c r="S3525" s="215" t="s">
        <v>326</v>
      </c>
      <c r="T3525" s="215" t="s">
        <v>327</v>
      </c>
      <c r="U3525" s="215" t="s">
        <v>328</v>
      </c>
      <c r="W3525" s="215" t="s">
        <v>36</v>
      </c>
      <c r="X3525" s="215" t="s">
        <v>7</v>
      </c>
      <c r="Y3525" s="215" t="s">
        <v>12</v>
      </c>
      <c r="Z3525" s="215" t="s">
        <v>17</v>
      </c>
    </row>
    <row r="3526" spans="1:26">
      <c r="A3526" s="215" t="s">
        <v>3837</v>
      </c>
      <c r="B3526" s="51">
        <v>105</v>
      </c>
      <c r="C3526" s="215" t="s">
        <v>1181</v>
      </c>
      <c r="D3526" s="215" t="s">
        <v>3746</v>
      </c>
      <c r="E3526" s="215" t="s">
        <v>1542</v>
      </c>
      <c r="F3526" s="51">
        <v>1</v>
      </c>
      <c r="G3526" s="258">
        <v>0.2</v>
      </c>
      <c r="H3526" s="258">
        <v>-17.5</v>
      </c>
      <c r="I3526" s="272">
        <v>3.1058823529411801</v>
      </c>
      <c r="J3526" s="272">
        <v>0.224886670180551</v>
      </c>
      <c r="K3526" s="257">
        <v>-13.2</v>
      </c>
      <c r="L3526" s="257">
        <v>-22.33</v>
      </c>
      <c r="M3526" s="257">
        <v>-19.100000000000001</v>
      </c>
      <c r="N3526" s="257">
        <v>-57.69</v>
      </c>
      <c r="O3526" s="257">
        <v>38.590000000000003</v>
      </c>
      <c r="P3526" s="257">
        <v>-23.53</v>
      </c>
      <c r="Q3526" s="215" t="s">
        <v>1184</v>
      </c>
      <c r="R3526" s="215" t="s">
        <v>778</v>
      </c>
      <c r="S3526" s="215" t="s">
        <v>1185</v>
      </c>
      <c r="T3526" s="215" t="s">
        <v>1186</v>
      </c>
      <c r="U3526" s="215" t="s">
        <v>1187</v>
      </c>
      <c r="W3526" s="215" t="s">
        <v>27</v>
      </c>
      <c r="X3526" s="215" t="s">
        <v>35</v>
      </c>
      <c r="Y3526" s="215" t="s">
        <v>12</v>
      </c>
      <c r="Z3526" s="215" t="s">
        <v>17</v>
      </c>
    </row>
    <row r="3527" spans="1:26">
      <c r="A3527" s="215" t="s">
        <v>3837</v>
      </c>
      <c r="B3527" s="51">
        <v>106</v>
      </c>
      <c r="C3527" s="215" t="s">
        <v>273</v>
      </c>
      <c r="D3527" s="215" t="s">
        <v>3747</v>
      </c>
      <c r="E3527" s="215" t="s">
        <v>3899</v>
      </c>
      <c r="F3527" s="51">
        <v>3</v>
      </c>
      <c r="G3527" s="258">
        <v>0.6</v>
      </c>
      <c r="H3527" s="258">
        <v>-18</v>
      </c>
      <c r="I3527" s="272">
        <v>1.9411764705882399</v>
      </c>
      <c r="J3527" s="272">
        <v>0.19857152947981599</v>
      </c>
      <c r="K3527" s="257">
        <v>-14.29</v>
      </c>
      <c r="L3527" s="257">
        <v>-23.84</v>
      </c>
      <c r="M3527" s="257">
        <v>-20.309999999999999</v>
      </c>
      <c r="N3527" s="257">
        <v>-32.380000000000003</v>
      </c>
      <c r="O3527" s="257">
        <v>12.07</v>
      </c>
      <c r="P3527" s="257">
        <v>-25.06</v>
      </c>
      <c r="Q3527" s="215" t="s">
        <v>276</v>
      </c>
      <c r="R3527" s="215" t="s">
        <v>277</v>
      </c>
      <c r="S3527" s="215" t="s">
        <v>278</v>
      </c>
      <c r="T3527" s="215" t="s">
        <v>279</v>
      </c>
      <c r="U3527" s="215" t="s">
        <v>280</v>
      </c>
      <c r="W3527" s="215" t="s">
        <v>27</v>
      </c>
      <c r="X3527" s="215" t="s">
        <v>23</v>
      </c>
      <c r="Y3527" s="215" t="s">
        <v>23</v>
      </c>
      <c r="Z3527" s="215" t="s">
        <v>23</v>
      </c>
    </row>
    <row r="3528" spans="1:26">
      <c r="A3528" s="215" t="s">
        <v>3837</v>
      </c>
      <c r="B3528" s="51">
        <v>107</v>
      </c>
      <c r="C3528" s="215" t="s">
        <v>1327</v>
      </c>
      <c r="D3528" s="215" t="s">
        <v>1587</v>
      </c>
      <c r="E3528" s="215" t="s">
        <v>3900</v>
      </c>
      <c r="F3528" s="51">
        <v>2</v>
      </c>
      <c r="G3528" s="258">
        <v>0.4</v>
      </c>
      <c r="H3528" s="258">
        <v>-13.7</v>
      </c>
      <c r="I3528" s="272">
        <v>12.547058823529399</v>
      </c>
      <c r="J3528" s="272">
        <v>0.22299788083840499</v>
      </c>
      <c r="K3528" s="257">
        <v>-8.57</v>
      </c>
      <c r="L3528" s="257">
        <v>-28.13</v>
      </c>
      <c r="M3528" s="257">
        <v>-16.36</v>
      </c>
      <c r="N3528" s="257">
        <v>-108.55</v>
      </c>
      <c r="O3528" s="257">
        <v>92.19</v>
      </c>
      <c r="P3528" s="257">
        <v>-28.13</v>
      </c>
      <c r="Q3528" s="215" t="s">
        <v>597</v>
      </c>
      <c r="R3528" s="215" t="s">
        <v>215</v>
      </c>
      <c r="S3528" s="215" t="s">
        <v>1330</v>
      </c>
      <c r="T3528" s="215" t="s">
        <v>1331</v>
      </c>
      <c r="U3528" s="215" t="s">
        <v>892</v>
      </c>
      <c r="W3528" s="215" t="s">
        <v>36</v>
      </c>
      <c r="X3528" s="215" t="s">
        <v>35</v>
      </c>
      <c r="Y3528" s="215" t="s">
        <v>12</v>
      </c>
      <c r="Z3528" s="215" t="s">
        <v>17</v>
      </c>
    </row>
    <row r="3529" spans="1:26">
      <c r="A3529" s="215" t="s">
        <v>3837</v>
      </c>
      <c r="B3529" s="51">
        <v>108</v>
      </c>
      <c r="C3529" s="215" t="s">
        <v>1094</v>
      </c>
      <c r="D3529" s="215" t="s">
        <v>1627</v>
      </c>
      <c r="E3529" s="215" t="s">
        <v>3901</v>
      </c>
      <c r="F3529" s="51">
        <v>2</v>
      </c>
      <c r="G3529" s="258">
        <v>0.4</v>
      </c>
      <c r="H3529" s="258">
        <v>-13.7</v>
      </c>
      <c r="I3529" s="272">
        <v>3.6411764705882401</v>
      </c>
      <c r="J3529" s="272">
        <v>0.23553982899901099</v>
      </c>
      <c r="K3529" s="257">
        <v>-15.38</v>
      </c>
      <c r="L3529" s="257">
        <v>-26.27</v>
      </c>
      <c r="M3529" s="257">
        <v>-21.45</v>
      </c>
      <c r="N3529" s="257">
        <v>-59.08</v>
      </c>
      <c r="O3529" s="257">
        <v>37.630000000000003</v>
      </c>
      <c r="P3529" s="257">
        <v>-27.73</v>
      </c>
      <c r="Q3529" s="215" t="s">
        <v>1097</v>
      </c>
      <c r="R3529" s="215" t="s">
        <v>1098</v>
      </c>
      <c r="S3529" s="215" t="s">
        <v>1099</v>
      </c>
      <c r="T3529" s="215" t="s">
        <v>246</v>
      </c>
      <c r="U3529" s="215" t="s">
        <v>1100</v>
      </c>
      <c r="W3529" s="215" t="s">
        <v>27</v>
      </c>
      <c r="X3529" s="215" t="s">
        <v>35</v>
      </c>
      <c r="Y3529" s="215" t="s">
        <v>15</v>
      </c>
      <c r="Z3529" s="215" t="s">
        <v>20</v>
      </c>
    </row>
    <row r="3530" spans="1:26">
      <c r="A3530" s="215" t="s">
        <v>3837</v>
      </c>
      <c r="B3530" s="51">
        <v>109</v>
      </c>
      <c r="C3530" s="215" t="s">
        <v>742</v>
      </c>
      <c r="D3530" s="215" t="s">
        <v>3751</v>
      </c>
      <c r="E3530" s="215" t="s">
        <v>1807</v>
      </c>
      <c r="F3530" s="51">
        <v>5</v>
      </c>
      <c r="G3530" s="258">
        <v>1</v>
      </c>
      <c r="H3530" s="258">
        <v>-18</v>
      </c>
      <c r="I3530" s="272">
        <v>1.6647058823529399</v>
      </c>
      <c r="J3530" s="272">
        <v>0.18034509752320499</v>
      </c>
      <c r="K3530" s="257">
        <v>-15.75</v>
      </c>
      <c r="L3530" s="257">
        <v>-25.03</v>
      </c>
      <c r="M3530" s="257">
        <v>-21.13</v>
      </c>
      <c r="N3530" s="257">
        <v>-33.299999999999997</v>
      </c>
      <c r="O3530" s="257">
        <v>12.17</v>
      </c>
      <c r="P3530" s="257">
        <v>-26.43</v>
      </c>
      <c r="Q3530" s="215" t="s">
        <v>745</v>
      </c>
      <c r="R3530" s="215" t="s">
        <v>746</v>
      </c>
      <c r="S3530" s="215" t="s">
        <v>747</v>
      </c>
      <c r="T3530" s="215" t="s">
        <v>748</v>
      </c>
      <c r="U3530" s="215" t="s">
        <v>749</v>
      </c>
      <c r="W3530" s="215" t="s">
        <v>27</v>
      </c>
      <c r="X3530" s="215" t="s">
        <v>23</v>
      </c>
      <c r="Y3530" s="215" t="s">
        <v>23</v>
      </c>
      <c r="Z3530" s="215" t="s">
        <v>23</v>
      </c>
    </row>
    <row r="3531" spans="1:26">
      <c r="A3531" s="215" t="s">
        <v>3837</v>
      </c>
      <c r="B3531" s="51">
        <v>110</v>
      </c>
      <c r="C3531" s="215" t="s">
        <v>1268</v>
      </c>
      <c r="D3531" s="215" t="s">
        <v>3753</v>
      </c>
      <c r="E3531" s="215" t="s">
        <v>1270</v>
      </c>
      <c r="F3531" s="51">
        <v>5</v>
      </c>
      <c r="G3531" s="258">
        <v>1</v>
      </c>
      <c r="H3531" s="258">
        <v>-18</v>
      </c>
      <c r="I3531" s="272">
        <v>1.77058823529412</v>
      </c>
      <c r="J3531" s="272">
        <v>0.190521990600343</v>
      </c>
      <c r="K3531" s="257">
        <v>-15.87</v>
      </c>
      <c r="L3531" s="257">
        <v>-25.62</v>
      </c>
      <c r="M3531" s="257">
        <v>-21.25</v>
      </c>
      <c r="N3531" s="257">
        <v>-36.76</v>
      </c>
      <c r="O3531" s="257">
        <v>15.51</v>
      </c>
      <c r="P3531" s="257">
        <v>-26.97</v>
      </c>
      <c r="Q3531" s="215" t="s">
        <v>1271</v>
      </c>
      <c r="R3531" s="215" t="s">
        <v>206</v>
      </c>
      <c r="S3531" s="215" t="s">
        <v>1272</v>
      </c>
      <c r="T3531" s="215" t="s">
        <v>1273</v>
      </c>
      <c r="U3531" s="215" t="s">
        <v>882</v>
      </c>
      <c r="W3531" s="215" t="s">
        <v>27</v>
      </c>
      <c r="X3531" s="215" t="s">
        <v>7</v>
      </c>
      <c r="Y3531" s="215" t="s">
        <v>15</v>
      </c>
      <c r="Z3531" s="215" t="s">
        <v>17</v>
      </c>
    </row>
    <row r="3532" spans="1:26">
      <c r="A3532" s="215" t="s">
        <v>3837</v>
      </c>
      <c r="B3532" s="51">
        <v>111</v>
      </c>
      <c r="C3532" s="215" t="s">
        <v>1274</v>
      </c>
      <c r="D3532" s="215" t="s">
        <v>3754</v>
      </c>
      <c r="E3532" s="215" t="s">
        <v>3902</v>
      </c>
      <c r="F3532" s="51">
        <v>4</v>
      </c>
      <c r="G3532" s="258">
        <v>0.8</v>
      </c>
      <c r="H3532" s="258">
        <v>-14</v>
      </c>
      <c r="I3532" s="272">
        <v>7.6470588235294104</v>
      </c>
      <c r="J3532" s="272">
        <v>0.29213256467439203</v>
      </c>
      <c r="K3532" s="257">
        <v>-8.61</v>
      </c>
      <c r="L3532" s="257">
        <v>-30.33</v>
      </c>
      <c r="M3532" s="257">
        <v>-20.88</v>
      </c>
      <c r="N3532" s="257">
        <v>-92.63</v>
      </c>
      <c r="O3532" s="257">
        <v>71.75</v>
      </c>
      <c r="P3532" s="257">
        <v>-30.21</v>
      </c>
      <c r="Q3532" s="215" t="s">
        <v>1277</v>
      </c>
      <c r="R3532" s="215" t="s">
        <v>1278</v>
      </c>
      <c r="S3532" s="215" t="s">
        <v>1279</v>
      </c>
      <c r="T3532" s="215" t="s">
        <v>880</v>
      </c>
      <c r="U3532" s="215" t="s">
        <v>531</v>
      </c>
      <c r="W3532" s="215" t="s">
        <v>36</v>
      </c>
      <c r="X3532" s="215" t="s">
        <v>7</v>
      </c>
      <c r="Y3532" s="215" t="s">
        <v>12</v>
      </c>
      <c r="Z3532" s="215" t="s">
        <v>17</v>
      </c>
    </row>
    <row r="3533" spans="1:26">
      <c r="A3533" s="215" t="s">
        <v>3837</v>
      </c>
      <c r="B3533" s="51">
        <v>112</v>
      </c>
      <c r="C3533" s="215" t="s">
        <v>1005</v>
      </c>
      <c r="D3533" s="215" t="s">
        <v>3756</v>
      </c>
      <c r="E3533" s="215" t="s">
        <v>3903</v>
      </c>
      <c r="F3533" s="51">
        <v>0</v>
      </c>
      <c r="G3533" s="258">
        <v>0</v>
      </c>
      <c r="H3533" s="258">
        <v>-14</v>
      </c>
      <c r="I3533" s="272">
        <v>11.229411764705899</v>
      </c>
      <c r="J3533" s="272">
        <v>0.34388150083299002</v>
      </c>
      <c r="K3533" s="257">
        <v>-6.22</v>
      </c>
      <c r="L3533" s="257">
        <v>-27.95</v>
      </c>
      <c r="M3533" s="257">
        <v>-16.690000000000001</v>
      </c>
      <c r="N3533" s="257">
        <v>-93.94</v>
      </c>
      <c r="O3533" s="257">
        <v>77.25</v>
      </c>
      <c r="P3533" s="257">
        <v>-27.6</v>
      </c>
      <c r="Q3533" s="215" t="s">
        <v>1008</v>
      </c>
      <c r="R3533" s="215" t="s">
        <v>1009</v>
      </c>
      <c r="S3533" s="215" t="s">
        <v>1010</v>
      </c>
      <c r="T3533" s="215" t="s">
        <v>1011</v>
      </c>
      <c r="U3533" s="215" t="s">
        <v>1012</v>
      </c>
      <c r="W3533" s="215" t="s">
        <v>36</v>
      </c>
      <c r="X3533" s="215" t="s">
        <v>7</v>
      </c>
      <c r="Y3533" s="215" t="s">
        <v>12</v>
      </c>
      <c r="Z3533" s="215" t="s">
        <v>20</v>
      </c>
    </row>
    <row r="3534" spans="1:26">
      <c r="A3534" s="215" t="s">
        <v>3837</v>
      </c>
      <c r="B3534" s="51">
        <v>113</v>
      </c>
      <c r="C3534" s="215" t="s">
        <v>1026</v>
      </c>
      <c r="D3534" s="215" t="s">
        <v>3758</v>
      </c>
      <c r="E3534" s="215" t="s">
        <v>3904</v>
      </c>
      <c r="F3534" s="51">
        <v>5</v>
      </c>
      <c r="G3534" s="258">
        <v>1</v>
      </c>
      <c r="H3534" s="258">
        <v>-13.4</v>
      </c>
      <c r="I3534" s="272">
        <v>3.6235294117647099</v>
      </c>
      <c r="J3534" s="272">
        <v>0.24735590441286601</v>
      </c>
      <c r="K3534" s="257">
        <v>-17.87</v>
      </c>
      <c r="L3534" s="257">
        <v>-29.12</v>
      </c>
      <c r="M3534" s="257">
        <v>-23.27</v>
      </c>
      <c r="N3534" s="257">
        <v>-59.97</v>
      </c>
      <c r="O3534" s="257">
        <v>36.700000000000003</v>
      </c>
      <c r="P3534" s="257">
        <v>-30.25</v>
      </c>
      <c r="Q3534" s="215" t="s">
        <v>235</v>
      </c>
      <c r="R3534" s="215" t="s">
        <v>1029</v>
      </c>
      <c r="S3534" s="215" t="s">
        <v>1030</v>
      </c>
      <c r="T3534" s="215" t="s">
        <v>1031</v>
      </c>
      <c r="U3534" s="215" t="s">
        <v>1032</v>
      </c>
      <c r="W3534" s="215" t="s">
        <v>27</v>
      </c>
      <c r="X3534" s="215" t="s">
        <v>35</v>
      </c>
      <c r="Y3534" s="215" t="s">
        <v>15</v>
      </c>
      <c r="Z3534" s="215" t="s">
        <v>20</v>
      </c>
    </row>
    <row r="3535" spans="1:26">
      <c r="A3535" s="215" t="s">
        <v>3837</v>
      </c>
      <c r="B3535" s="51">
        <v>114</v>
      </c>
      <c r="C3535" s="215" t="s">
        <v>1386</v>
      </c>
      <c r="D3535" s="215" t="s">
        <v>3759</v>
      </c>
      <c r="E3535" s="215" t="s">
        <v>3905</v>
      </c>
      <c r="F3535" s="51">
        <v>5</v>
      </c>
      <c r="G3535" s="258">
        <v>1</v>
      </c>
      <c r="H3535" s="258">
        <v>-14</v>
      </c>
      <c r="I3535" s="272">
        <v>17.711764705882398</v>
      </c>
      <c r="J3535" s="272">
        <v>0.479384976878797</v>
      </c>
      <c r="K3535" s="257">
        <v>-6.14</v>
      </c>
      <c r="L3535" s="257">
        <v>-29.13</v>
      </c>
      <c r="M3535" s="257">
        <v>-17.54</v>
      </c>
      <c r="N3535" s="257">
        <v>-97.58</v>
      </c>
      <c r="O3535" s="257">
        <v>80.040000000000006</v>
      </c>
      <c r="P3535" s="257">
        <v>-28.68</v>
      </c>
      <c r="Q3535" s="215" t="s">
        <v>765</v>
      </c>
      <c r="R3535" s="215" t="s">
        <v>1097</v>
      </c>
      <c r="S3535" s="215" t="s">
        <v>1389</v>
      </c>
      <c r="T3535" s="215" t="s">
        <v>1390</v>
      </c>
      <c r="U3535" s="215" t="s">
        <v>1234</v>
      </c>
      <c r="W3535" s="215" t="s">
        <v>36</v>
      </c>
      <c r="X3535" s="215" t="s">
        <v>7</v>
      </c>
      <c r="Y3535" s="215" t="s">
        <v>15</v>
      </c>
      <c r="Z3535" s="215" t="s">
        <v>20</v>
      </c>
    </row>
    <row r="3536" spans="1:26">
      <c r="A3536" s="215" t="s">
        <v>3837</v>
      </c>
      <c r="B3536" s="51">
        <v>115</v>
      </c>
      <c r="C3536" s="215" t="s">
        <v>423</v>
      </c>
      <c r="D3536" s="215" t="s">
        <v>3761</v>
      </c>
      <c r="E3536" s="215" t="s">
        <v>3906</v>
      </c>
      <c r="F3536" s="51">
        <v>1</v>
      </c>
      <c r="G3536" s="258">
        <v>0.2</v>
      </c>
      <c r="H3536" s="258">
        <v>-14</v>
      </c>
      <c r="I3536" s="272">
        <v>8.5294117647058805</v>
      </c>
      <c r="J3536" s="272">
        <v>0.28118741759122701</v>
      </c>
      <c r="K3536" s="257">
        <v>-6.63</v>
      </c>
      <c r="L3536" s="257">
        <v>-27.59</v>
      </c>
      <c r="M3536" s="257">
        <v>-17.86</v>
      </c>
      <c r="N3536" s="257">
        <v>-89.12</v>
      </c>
      <c r="O3536" s="257">
        <v>71.260000000000005</v>
      </c>
      <c r="P3536" s="257">
        <v>-27.57</v>
      </c>
      <c r="Q3536" s="215" t="s">
        <v>426</v>
      </c>
      <c r="R3536" s="215" t="s">
        <v>341</v>
      </c>
      <c r="S3536" s="215" t="s">
        <v>427</v>
      </c>
      <c r="T3536" s="215" t="s">
        <v>428</v>
      </c>
      <c r="U3536" s="215" t="s">
        <v>429</v>
      </c>
      <c r="W3536" s="215" t="s">
        <v>36</v>
      </c>
      <c r="X3536" s="215" t="s">
        <v>7</v>
      </c>
      <c r="Y3536" s="215" t="s">
        <v>12</v>
      </c>
      <c r="Z3536" s="215" t="s">
        <v>17</v>
      </c>
    </row>
    <row r="3537" spans="1:26">
      <c r="A3537" s="215" t="s">
        <v>3837</v>
      </c>
      <c r="B3537" s="51">
        <v>116</v>
      </c>
      <c r="C3537" s="215" t="s">
        <v>978</v>
      </c>
      <c r="D3537" s="215" t="s">
        <v>3762</v>
      </c>
      <c r="E3537" s="215" t="s">
        <v>2036</v>
      </c>
      <c r="F3537" s="51">
        <v>5</v>
      </c>
      <c r="G3537" s="258">
        <v>1</v>
      </c>
      <c r="H3537" s="258">
        <v>0.49999999999996703</v>
      </c>
      <c r="I3537" s="272">
        <v>16.741176470588201</v>
      </c>
      <c r="J3537" s="272">
        <v>0.49315208377015801</v>
      </c>
      <c r="K3537" s="257">
        <v>-8.86</v>
      </c>
      <c r="L3537" s="257">
        <v>-34.090000000000003</v>
      </c>
      <c r="M3537" s="257">
        <v>-21.7</v>
      </c>
      <c r="N3537" s="257">
        <v>-112.07</v>
      </c>
      <c r="O3537" s="257">
        <v>90.37</v>
      </c>
      <c r="P3537" s="257">
        <v>-32.520000000000003</v>
      </c>
      <c r="Q3537" s="215" t="s">
        <v>981</v>
      </c>
      <c r="R3537" s="215" t="s">
        <v>982</v>
      </c>
      <c r="S3537" s="215" t="s">
        <v>983</v>
      </c>
      <c r="T3537" s="215" t="s">
        <v>984</v>
      </c>
      <c r="U3537" s="215" t="s">
        <v>985</v>
      </c>
      <c r="W3537" s="215" t="s">
        <v>36</v>
      </c>
      <c r="X3537" s="215" t="s">
        <v>35</v>
      </c>
      <c r="Y3537" s="215" t="s">
        <v>15</v>
      </c>
      <c r="Z3537" s="215" t="s">
        <v>20</v>
      </c>
    </row>
    <row r="3538" spans="1:26">
      <c r="A3538" s="215" t="s">
        <v>3837</v>
      </c>
      <c r="B3538" s="51">
        <v>117</v>
      </c>
      <c r="C3538" s="215" t="s">
        <v>1323</v>
      </c>
      <c r="D3538" s="215" t="s">
        <v>3763</v>
      </c>
      <c r="E3538" s="215" t="s">
        <v>3907</v>
      </c>
      <c r="F3538" s="51">
        <v>3</v>
      </c>
      <c r="G3538" s="258">
        <v>0.6</v>
      </c>
      <c r="H3538" s="258">
        <v>-11.2</v>
      </c>
      <c r="I3538" s="272">
        <v>6.4294117647058799</v>
      </c>
      <c r="J3538" s="272">
        <v>0.33119237663747603</v>
      </c>
      <c r="K3538" s="257">
        <v>-16.75</v>
      </c>
      <c r="L3538" s="257">
        <v>-27.58</v>
      </c>
      <c r="M3538" s="257">
        <v>-22.74</v>
      </c>
      <c r="N3538" s="257">
        <v>-65.319999999999993</v>
      </c>
      <c r="O3538" s="257">
        <v>42.58</v>
      </c>
      <c r="P3538" s="257">
        <v>-28.87</v>
      </c>
      <c r="Q3538" s="215" t="s">
        <v>1326</v>
      </c>
      <c r="R3538" s="215" t="s">
        <v>318</v>
      </c>
      <c r="S3538" s="215" t="s">
        <v>286</v>
      </c>
      <c r="T3538" s="215" t="s">
        <v>738</v>
      </c>
      <c r="U3538" s="215" t="s">
        <v>228</v>
      </c>
      <c r="W3538" s="215" t="s">
        <v>27</v>
      </c>
      <c r="X3538" s="215" t="s">
        <v>35</v>
      </c>
      <c r="Y3538" s="215" t="s">
        <v>15</v>
      </c>
      <c r="Z3538" s="215" t="s">
        <v>20</v>
      </c>
    </row>
    <row r="3539" spans="1:26">
      <c r="A3539" s="215" t="s">
        <v>3837</v>
      </c>
      <c r="B3539" s="51">
        <v>118</v>
      </c>
      <c r="C3539" s="215" t="s">
        <v>392</v>
      </c>
      <c r="D3539" s="215" t="s">
        <v>393</v>
      </c>
      <c r="E3539" s="215" t="s">
        <v>3908</v>
      </c>
      <c r="F3539" s="51">
        <v>4</v>
      </c>
      <c r="G3539" s="258">
        <v>0.8</v>
      </c>
      <c r="H3539" s="258">
        <v>-18</v>
      </c>
      <c r="I3539" s="272">
        <v>2.4235294117647102</v>
      </c>
      <c r="J3539" s="272">
        <v>0.232234813177015</v>
      </c>
      <c r="K3539" s="257">
        <v>-15.32</v>
      </c>
      <c r="L3539" s="257">
        <v>-24.3</v>
      </c>
      <c r="M3539" s="257">
        <v>-21.29</v>
      </c>
      <c r="N3539" s="257">
        <v>-31.32</v>
      </c>
      <c r="O3539" s="257">
        <v>10.029999999999999</v>
      </c>
      <c r="P3539" s="257">
        <v>-25.21</v>
      </c>
      <c r="Q3539" s="215" t="s">
        <v>395</v>
      </c>
      <c r="R3539" s="215" t="s">
        <v>396</v>
      </c>
      <c r="S3539" s="215" t="s">
        <v>397</v>
      </c>
      <c r="T3539" s="215" t="s">
        <v>398</v>
      </c>
      <c r="U3539" s="215" t="s">
        <v>399</v>
      </c>
      <c r="W3539" s="215" t="s">
        <v>27</v>
      </c>
      <c r="X3539" s="215" t="s">
        <v>7</v>
      </c>
      <c r="Y3539" s="215" t="s">
        <v>15</v>
      </c>
      <c r="Z3539" s="215" t="s">
        <v>17</v>
      </c>
    </row>
    <row r="3540" spans="1:26">
      <c r="A3540" s="215" t="s">
        <v>3837</v>
      </c>
      <c r="B3540" s="51">
        <v>119</v>
      </c>
      <c r="C3540" s="215" t="s">
        <v>1397</v>
      </c>
      <c r="D3540" s="215" t="s">
        <v>2085</v>
      </c>
      <c r="E3540" s="215" t="s">
        <v>3909</v>
      </c>
      <c r="F3540" s="51">
        <v>0</v>
      </c>
      <c r="G3540" s="258">
        <v>0</v>
      </c>
      <c r="H3540" s="258">
        <v>-17.8</v>
      </c>
      <c r="I3540" s="272">
        <v>1.27058823529412</v>
      </c>
      <c r="J3540" s="272">
        <v>0.15000628771723901</v>
      </c>
      <c r="K3540" s="257">
        <v>-14.19</v>
      </c>
      <c r="L3540" s="257">
        <v>-23.72</v>
      </c>
      <c r="M3540" s="257">
        <v>-19.809999999999999</v>
      </c>
      <c r="N3540" s="257">
        <v>-66.3</v>
      </c>
      <c r="O3540" s="257">
        <v>46.49</v>
      </c>
      <c r="P3540" s="257">
        <v>-24.83</v>
      </c>
      <c r="Q3540" s="215" t="s">
        <v>215</v>
      </c>
      <c r="R3540" s="215" t="s">
        <v>1400</v>
      </c>
      <c r="S3540" s="215" t="s">
        <v>1401</v>
      </c>
      <c r="T3540" s="215" t="s">
        <v>639</v>
      </c>
      <c r="U3540" s="215" t="s">
        <v>1402</v>
      </c>
      <c r="W3540" s="215" t="s">
        <v>27</v>
      </c>
      <c r="X3540" s="215" t="s">
        <v>35</v>
      </c>
      <c r="Y3540" s="215" t="s">
        <v>12</v>
      </c>
      <c r="Z3540" s="215" t="s">
        <v>17</v>
      </c>
    </row>
    <row r="3541" spans="1:26">
      <c r="A3541" s="215" t="s">
        <v>3837</v>
      </c>
      <c r="B3541" s="51">
        <v>120</v>
      </c>
      <c r="C3541" s="215" t="s">
        <v>376</v>
      </c>
      <c r="D3541" s="215" t="s">
        <v>3765</v>
      </c>
      <c r="E3541" s="215" t="s">
        <v>3766</v>
      </c>
      <c r="F3541" s="51">
        <v>3</v>
      </c>
      <c r="G3541" s="258">
        <v>0.6</v>
      </c>
      <c r="H3541" s="258">
        <v>-14</v>
      </c>
      <c r="I3541" s="272">
        <v>13.6294117647059</v>
      </c>
      <c r="J3541" s="272">
        <v>0.30771318009960602</v>
      </c>
      <c r="K3541" s="257">
        <v>-5.35</v>
      </c>
      <c r="L3541" s="257">
        <v>-28.95</v>
      </c>
      <c r="M3541" s="257">
        <v>-19.16</v>
      </c>
      <c r="N3541" s="257">
        <v>-94.22</v>
      </c>
      <c r="O3541" s="257">
        <v>75.06</v>
      </c>
      <c r="P3541" s="257">
        <v>-28.61</v>
      </c>
      <c r="Q3541" s="215" t="s">
        <v>379</v>
      </c>
      <c r="R3541" s="215" t="s">
        <v>380</v>
      </c>
      <c r="S3541" s="215" t="s">
        <v>381</v>
      </c>
      <c r="T3541" s="215" t="s">
        <v>382</v>
      </c>
      <c r="U3541" s="215" t="s">
        <v>383</v>
      </c>
      <c r="W3541" s="215" t="s">
        <v>36</v>
      </c>
      <c r="X3541" s="215" t="s">
        <v>7</v>
      </c>
      <c r="Y3541" s="215" t="s">
        <v>12</v>
      </c>
      <c r="Z3541" s="215" t="s">
        <v>20</v>
      </c>
    </row>
    <row r="3542" spans="1:26">
      <c r="A3542" s="215" t="s">
        <v>3837</v>
      </c>
      <c r="B3542" s="51">
        <v>121</v>
      </c>
      <c r="C3542" s="215" t="s">
        <v>837</v>
      </c>
      <c r="D3542" s="215" t="s">
        <v>3767</v>
      </c>
      <c r="E3542" s="215" t="s">
        <v>1742</v>
      </c>
      <c r="F3542" s="51">
        <v>5</v>
      </c>
      <c r="G3542" s="258">
        <v>1</v>
      </c>
      <c r="H3542" s="258">
        <v>5.8999999999999604</v>
      </c>
      <c r="I3542" s="272">
        <v>20.588235294117698</v>
      </c>
      <c r="J3542" s="272">
        <v>0.53374986858859297</v>
      </c>
      <c r="K3542" s="257">
        <v>-11.67</v>
      </c>
      <c r="L3542" s="257">
        <v>-33.270000000000003</v>
      </c>
      <c r="M3542" s="257">
        <v>-21.78</v>
      </c>
      <c r="N3542" s="257">
        <v>-98.6</v>
      </c>
      <c r="O3542" s="257">
        <v>76.819999999999993</v>
      </c>
      <c r="P3542" s="257">
        <v>-30.45</v>
      </c>
      <c r="Q3542" s="215" t="s">
        <v>840</v>
      </c>
      <c r="R3542" s="215" t="s">
        <v>235</v>
      </c>
      <c r="S3542" s="215" t="s">
        <v>286</v>
      </c>
      <c r="T3542" s="215" t="s">
        <v>841</v>
      </c>
      <c r="U3542" s="215" t="s">
        <v>842</v>
      </c>
      <c r="W3542" s="215" t="s">
        <v>36</v>
      </c>
      <c r="X3542" s="215" t="s">
        <v>35</v>
      </c>
      <c r="Y3542" s="215" t="s">
        <v>15</v>
      </c>
      <c r="Z3542" s="215" t="s">
        <v>20</v>
      </c>
    </row>
    <row r="3543" spans="1:26">
      <c r="A3543" s="215" t="s">
        <v>3837</v>
      </c>
      <c r="B3543" s="51">
        <v>122</v>
      </c>
      <c r="C3543" s="215" t="s">
        <v>966</v>
      </c>
      <c r="D3543" s="215" t="s">
        <v>3768</v>
      </c>
      <c r="E3543" s="215" t="s">
        <v>3570</v>
      </c>
      <c r="F3543" s="51">
        <v>3</v>
      </c>
      <c r="G3543" s="258">
        <v>0.6</v>
      </c>
      <c r="H3543" s="258">
        <v>-14</v>
      </c>
      <c r="I3543" s="272">
        <v>12.111764705882401</v>
      </c>
      <c r="J3543" s="272">
        <v>0.38813618327739802</v>
      </c>
      <c r="K3543" s="257">
        <v>-8.7899999999999991</v>
      </c>
      <c r="L3543" s="257">
        <v>-31.33</v>
      </c>
      <c r="M3543" s="257">
        <v>-21.17</v>
      </c>
      <c r="N3543" s="257">
        <v>-94.47</v>
      </c>
      <c r="O3543" s="257">
        <v>73.3</v>
      </c>
      <c r="P3543" s="257">
        <v>-31.03</v>
      </c>
      <c r="Q3543" s="215" t="s">
        <v>969</v>
      </c>
      <c r="R3543" s="215" t="s">
        <v>970</v>
      </c>
      <c r="S3543" s="215" t="s">
        <v>303</v>
      </c>
      <c r="T3543" s="215" t="s">
        <v>597</v>
      </c>
      <c r="U3543" s="215" t="s">
        <v>971</v>
      </c>
      <c r="W3543" s="215" t="s">
        <v>36</v>
      </c>
      <c r="X3543" s="215" t="s">
        <v>7</v>
      </c>
      <c r="Y3543" s="215" t="s">
        <v>15</v>
      </c>
      <c r="Z3543" s="215" t="s">
        <v>17</v>
      </c>
    </row>
    <row r="3544" spans="1:26">
      <c r="A3544" s="215" t="s">
        <v>3837</v>
      </c>
      <c r="B3544" s="51">
        <v>123</v>
      </c>
      <c r="C3544" s="215" t="s">
        <v>1433</v>
      </c>
      <c r="D3544" s="215" t="s">
        <v>3770</v>
      </c>
      <c r="E3544" s="215" t="s">
        <v>3910</v>
      </c>
      <c r="F3544" s="51">
        <v>0</v>
      </c>
      <c r="G3544" s="258">
        <v>0</v>
      </c>
      <c r="H3544" s="258">
        <v>-17.600000000000001</v>
      </c>
      <c r="I3544" s="272">
        <v>1.44705882352941</v>
      </c>
      <c r="J3544" s="272">
        <v>0.148247381667826</v>
      </c>
      <c r="K3544" s="257">
        <v>-13.31</v>
      </c>
      <c r="L3544" s="257">
        <v>-22.31</v>
      </c>
      <c r="M3544" s="257">
        <v>-19.61</v>
      </c>
      <c r="N3544" s="257">
        <v>-60.76</v>
      </c>
      <c r="O3544" s="257">
        <v>41.15</v>
      </c>
      <c r="P3544" s="257">
        <v>-23.36</v>
      </c>
      <c r="Q3544" s="215" t="s">
        <v>450</v>
      </c>
      <c r="R3544" s="215" t="s">
        <v>1436</v>
      </c>
      <c r="S3544" s="215" t="s">
        <v>733</v>
      </c>
      <c r="T3544" s="215" t="s">
        <v>915</v>
      </c>
      <c r="U3544" s="215" t="s">
        <v>1437</v>
      </c>
      <c r="W3544" s="215" t="s">
        <v>27</v>
      </c>
      <c r="X3544" s="215" t="s">
        <v>35</v>
      </c>
      <c r="Y3544" s="215" t="s">
        <v>12</v>
      </c>
      <c r="Z3544" s="215" t="s">
        <v>20</v>
      </c>
    </row>
    <row r="3545" spans="1:26">
      <c r="A3545" s="215" t="s">
        <v>3837</v>
      </c>
      <c r="B3545" s="51">
        <v>124</v>
      </c>
      <c r="C3545" s="215" t="s">
        <v>208</v>
      </c>
      <c r="D3545" s="215" t="s">
        <v>3772</v>
      </c>
      <c r="E3545" s="215" t="s">
        <v>3911</v>
      </c>
      <c r="F3545" s="51">
        <v>3</v>
      </c>
      <c r="G3545" s="258">
        <v>0.6</v>
      </c>
      <c r="H3545" s="258">
        <v>-12.8</v>
      </c>
      <c r="I3545" s="272">
        <v>10.199999999999999</v>
      </c>
      <c r="J3545" s="272">
        <v>0.34230279982366302</v>
      </c>
      <c r="K3545" s="257">
        <v>-9.08</v>
      </c>
      <c r="L3545" s="257">
        <v>-28.89</v>
      </c>
      <c r="M3545" s="257">
        <v>-20.98</v>
      </c>
      <c r="N3545" s="257">
        <v>-80.77</v>
      </c>
      <c r="O3545" s="257">
        <v>59.79</v>
      </c>
      <c r="P3545" s="257">
        <v>-29.24</v>
      </c>
      <c r="Q3545" s="215" t="s">
        <v>211</v>
      </c>
      <c r="R3545" s="215" t="s">
        <v>212</v>
      </c>
      <c r="S3545" s="215" t="s">
        <v>213</v>
      </c>
      <c r="T3545" s="215" t="s">
        <v>214</v>
      </c>
      <c r="U3545" s="215" t="s">
        <v>215</v>
      </c>
      <c r="W3545" s="215" t="s">
        <v>36</v>
      </c>
      <c r="X3545" s="215" t="s">
        <v>35</v>
      </c>
      <c r="Y3545" s="215" t="s">
        <v>12</v>
      </c>
      <c r="Z3545" s="215" t="s">
        <v>17</v>
      </c>
    </row>
    <row r="3546" spans="1:26">
      <c r="A3546" s="215" t="s">
        <v>3837</v>
      </c>
      <c r="B3546" s="51">
        <v>125</v>
      </c>
      <c r="C3546" s="215" t="s">
        <v>1173</v>
      </c>
      <c r="D3546" s="215" t="s">
        <v>2248</v>
      </c>
      <c r="E3546" s="215" t="s">
        <v>3912</v>
      </c>
      <c r="F3546" s="51">
        <v>4</v>
      </c>
      <c r="G3546" s="258">
        <v>0.8</v>
      </c>
      <c r="H3546" s="258">
        <v>-16.5</v>
      </c>
      <c r="I3546" s="272">
        <v>4.3117647058823501</v>
      </c>
      <c r="J3546" s="272">
        <v>0.29376741107468501</v>
      </c>
      <c r="K3546" s="257">
        <v>-16.97</v>
      </c>
      <c r="L3546" s="257">
        <v>-26.57</v>
      </c>
      <c r="M3546" s="257">
        <v>-22.58</v>
      </c>
      <c r="N3546" s="257">
        <v>-55.34</v>
      </c>
      <c r="O3546" s="257">
        <v>32.76</v>
      </c>
      <c r="P3546" s="257">
        <v>-27.64</v>
      </c>
      <c r="Q3546" s="215" t="s">
        <v>1176</v>
      </c>
      <c r="R3546" s="215" t="s">
        <v>1177</v>
      </c>
      <c r="S3546" s="215" t="s">
        <v>1178</v>
      </c>
      <c r="T3546" s="215" t="s">
        <v>1179</v>
      </c>
      <c r="U3546" s="215" t="s">
        <v>1180</v>
      </c>
      <c r="W3546" s="215" t="s">
        <v>27</v>
      </c>
      <c r="X3546" s="215" t="s">
        <v>35</v>
      </c>
      <c r="Y3546" s="215" t="s">
        <v>12</v>
      </c>
      <c r="Z3546" s="215" t="s">
        <v>20</v>
      </c>
    </row>
    <row r="3547" spans="1:26">
      <c r="A3547" s="215" t="s">
        <v>3837</v>
      </c>
      <c r="B3547" s="51">
        <v>126</v>
      </c>
      <c r="C3547" s="215" t="s">
        <v>781</v>
      </c>
      <c r="D3547" s="215" t="s">
        <v>3775</v>
      </c>
      <c r="E3547" s="215" t="s">
        <v>3124</v>
      </c>
      <c r="F3547" s="51">
        <v>4</v>
      </c>
      <c r="G3547" s="258">
        <v>0.8</v>
      </c>
      <c r="H3547" s="258">
        <v>-18</v>
      </c>
      <c r="I3547" s="272">
        <v>0.85882352941176499</v>
      </c>
      <c r="J3547" s="272">
        <v>0.101754923901603</v>
      </c>
      <c r="K3547" s="257">
        <v>-14.27</v>
      </c>
      <c r="L3547" s="257">
        <v>-23.35</v>
      </c>
      <c r="M3547" s="257">
        <v>-20.29</v>
      </c>
      <c r="N3547" s="257">
        <v>-35.06</v>
      </c>
      <c r="O3547" s="257">
        <v>14.77</v>
      </c>
      <c r="P3547" s="257">
        <v>-24.24</v>
      </c>
      <c r="Q3547" s="215" t="s">
        <v>784</v>
      </c>
      <c r="R3547" s="215" t="s">
        <v>785</v>
      </c>
      <c r="S3547" s="215" t="s">
        <v>786</v>
      </c>
      <c r="T3547" s="215" t="s">
        <v>787</v>
      </c>
      <c r="U3547" s="215" t="s">
        <v>676</v>
      </c>
      <c r="W3547" s="215" t="s">
        <v>27</v>
      </c>
      <c r="X3547" s="215" t="s">
        <v>7</v>
      </c>
      <c r="Y3547" s="215" t="s">
        <v>12</v>
      </c>
      <c r="Z3547" s="215" t="s">
        <v>20</v>
      </c>
    </row>
    <row r="3548" spans="1:26">
      <c r="A3548" s="215" t="s">
        <v>3837</v>
      </c>
      <c r="B3548" s="51">
        <v>127</v>
      </c>
      <c r="C3548" s="215" t="s">
        <v>678</v>
      </c>
      <c r="D3548" s="215" t="s">
        <v>3776</v>
      </c>
      <c r="E3548" s="215" t="s">
        <v>3913</v>
      </c>
      <c r="F3548" s="51">
        <v>1</v>
      </c>
      <c r="G3548" s="258">
        <v>0.2</v>
      </c>
      <c r="H3548" s="258">
        <v>-14</v>
      </c>
      <c r="I3548" s="272">
        <v>9.99411764705882</v>
      </c>
      <c r="J3548" s="272">
        <v>0.22211841431788801</v>
      </c>
      <c r="K3548" s="257">
        <v>-6.58</v>
      </c>
      <c r="L3548" s="257">
        <v>-29.1</v>
      </c>
      <c r="M3548" s="257">
        <v>-19.12</v>
      </c>
      <c r="N3548" s="257">
        <v>-79.010000000000005</v>
      </c>
      <c r="O3548" s="257">
        <v>59.89</v>
      </c>
      <c r="P3548" s="257">
        <v>-29.2</v>
      </c>
      <c r="Q3548" s="215" t="s">
        <v>681</v>
      </c>
      <c r="R3548" s="215" t="s">
        <v>682</v>
      </c>
      <c r="S3548" s="215" t="s">
        <v>683</v>
      </c>
      <c r="T3548" s="215" t="s">
        <v>684</v>
      </c>
      <c r="U3548" s="215" t="s">
        <v>685</v>
      </c>
      <c r="W3548" s="215" t="s">
        <v>36</v>
      </c>
      <c r="X3548" s="215" t="s">
        <v>23</v>
      </c>
      <c r="Y3548" s="215" t="s">
        <v>23</v>
      </c>
      <c r="Z3548" s="215" t="s">
        <v>23</v>
      </c>
    </row>
    <row r="3549" spans="1:26">
      <c r="A3549" s="215" t="s">
        <v>3837</v>
      </c>
      <c r="B3549" s="51">
        <v>128</v>
      </c>
      <c r="C3549" s="215" t="s">
        <v>714</v>
      </c>
      <c r="D3549" s="215" t="s">
        <v>3778</v>
      </c>
      <c r="E3549" s="215" t="s">
        <v>3914</v>
      </c>
      <c r="F3549" s="51">
        <v>3</v>
      </c>
      <c r="G3549" s="258">
        <v>0.6</v>
      </c>
      <c r="H3549" s="258">
        <v>-13.2</v>
      </c>
      <c r="I3549" s="272">
        <v>8.3647058823529399</v>
      </c>
      <c r="J3549" s="272">
        <v>0.27160258146216598</v>
      </c>
      <c r="K3549" s="257">
        <v>-7.74</v>
      </c>
      <c r="L3549" s="257">
        <v>-29.6</v>
      </c>
      <c r="M3549" s="257">
        <v>-20.59</v>
      </c>
      <c r="N3549" s="257">
        <v>-80.069999999999993</v>
      </c>
      <c r="O3549" s="257">
        <v>59.48</v>
      </c>
      <c r="P3549" s="257">
        <v>-29.5</v>
      </c>
      <c r="Q3549" s="215" t="s">
        <v>717</v>
      </c>
      <c r="R3549" s="215" t="s">
        <v>718</v>
      </c>
      <c r="S3549" s="215" t="s">
        <v>238</v>
      </c>
      <c r="T3549" s="215" t="s">
        <v>719</v>
      </c>
      <c r="U3549" s="215" t="s">
        <v>720</v>
      </c>
      <c r="W3549" s="215" t="s">
        <v>36</v>
      </c>
      <c r="X3549" s="215" t="s">
        <v>35</v>
      </c>
      <c r="Y3549" s="215" t="s">
        <v>12</v>
      </c>
      <c r="Z3549" s="215" t="s">
        <v>17</v>
      </c>
    </row>
    <row r="3550" spans="1:26">
      <c r="A3550" s="215" t="s">
        <v>3837</v>
      </c>
      <c r="B3550" s="51">
        <v>129</v>
      </c>
      <c r="C3550" s="215" t="s">
        <v>750</v>
      </c>
      <c r="D3550" s="215" t="s">
        <v>751</v>
      </c>
      <c r="E3550" s="215" t="s">
        <v>1467</v>
      </c>
      <c r="F3550" s="51">
        <v>5</v>
      </c>
      <c r="G3550" s="258">
        <v>1</v>
      </c>
      <c r="H3550" s="258">
        <v>-18</v>
      </c>
      <c r="I3550" s="272">
        <v>1.55294117647059</v>
      </c>
      <c r="J3550" s="272">
        <v>0.18126528526444199</v>
      </c>
      <c r="K3550" s="257">
        <v>-15.84</v>
      </c>
      <c r="L3550" s="257">
        <v>-25.35</v>
      </c>
      <c r="M3550" s="257">
        <v>-21.56</v>
      </c>
      <c r="N3550" s="257">
        <v>-31.99</v>
      </c>
      <c r="O3550" s="257">
        <v>10.43</v>
      </c>
      <c r="P3550" s="257">
        <v>-26.5</v>
      </c>
      <c r="Q3550" s="215" t="s">
        <v>753</v>
      </c>
      <c r="R3550" s="215" t="s">
        <v>754</v>
      </c>
      <c r="S3550" s="215" t="s">
        <v>755</v>
      </c>
      <c r="T3550" s="215" t="s">
        <v>756</v>
      </c>
      <c r="U3550" s="215" t="s">
        <v>757</v>
      </c>
      <c r="W3550" s="215" t="s">
        <v>27</v>
      </c>
      <c r="X3550" s="215" t="s">
        <v>7</v>
      </c>
      <c r="Y3550" s="215" t="s">
        <v>12</v>
      </c>
      <c r="Z3550" s="215" t="s">
        <v>17</v>
      </c>
    </row>
    <row r="3551" spans="1:26">
      <c r="A3551" s="215" t="s">
        <v>3837</v>
      </c>
      <c r="B3551" s="51">
        <v>130</v>
      </c>
      <c r="C3551" s="215" t="s">
        <v>986</v>
      </c>
      <c r="D3551" s="215" t="s">
        <v>3780</v>
      </c>
      <c r="E3551" s="215" t="s">
        <v>2178</v>
      </c>
      <c r="F3551" s="51">
        <v>5</v>
      </c>
      <c r="G3551" s="258">
        <v>1</v>
      </c>
      <c r="H3551" s="258">
        <v>-18</v>
      </c>
      <c r="I3551" s="272">
        <v>3.4058823529411799</v>
      </c>
      <c r="J3551" s="272">
        <v>0.26864431343350997</v>
      </c>
      <c r="K3551" s="257">
        <v>-18</v>
      </c>
      <c r="L3551" s="257">
        <v>-27.53</v>
      </c>
      <c r="M3551" s="257">
        <v>-23.48</v>
      </c>
      <c r="N3551" s="257">
        <v>-40.159999999999997</v>
      </c>
      <c r="O3551" s="257">
        <v>16.68</v>
      </c>
      <c r="P3551" s="257">
        <v>-28.45</v>
      </c>
      <c r="Q3551" s="215" t="s">
        <v>989</v>
      </c>
      <c r="R3551" s="215" t="s">
        <v>990</v>
      </c>
      <c r="S3551" s="215" t="s">
        <v>991</v>
      </c>
      <c r="T3551" s="215" t="s">
        <v>992</v>
      </c>
      <c r="U3551" s="215" t="s">
        <v>993</v>
      </c>
      <c r="W3551" s="215" t="s">
        <v>27</v>
      </c>
      <c r="X3551" s="215" t="s">
        <v>7</v>
      </c>
      <c r="Y3551" s="215" t="s">
        <v>15</v>
      </c>
      <c r="Z3551" s="215" t="s">
        <v>17</v>
      </c>
    </row>
    <row r="3552" spans="1:26">
      <c r="A3552" s="215" t="s">
        <v>3837</v>
      </c>
      <c r="B3552" s="51">
        <v>131</v>
      </c>
      <c r="C3552" s="215" t="s">
        <v>384</v>
      </c>
      <c r="D3552" s="215" t="s">
        <v>385</v>
      </c>
      <c r="E3552" s="215" t="s">
        <v>3915</v>
      </c>
      <c r="F3552" s="51">
        <v>0</v>
      </c>
      <c r="G3552" s="258">
        <v>0</v>
      </c>
      <c r="H3552" s="258">
        <v>-17.5</v>
      </c>
      <c r="I3552" s="272">
        <v>1.6411764705882399</v>
      </c>
      <c r="J3552" s="272">
        <v>0.16086185783755999</v>
      </c>
      <c r="K3552" s="257">
        <v>-14.61</v>
      </c>
      <c r="L3552" s="257">
        <v>-23.7</v>
      </c>
      <c r="M3552" s="257">
        <v>-20.010000000000002</v>
      </c>
      <c r="N3552" s="257">
        <v>-62.17</v>
      </c>
      <c r="O3552" s="257">
        <v>42.16</v>
      </c>
      <c r="P3552" s="257">
        <v>-24.65</v>
      </c>
      <c r="Q3552" s="215" t="s">
        <v>387</v>
      </c>
      <c r="R3552" s="215" t="s">
        <v>388</v>
      </c>
      <c r="S3552" s="215" t="s">
        <v>389</v>
      </c>
      <c r="T3552" s="215" t="s">
        <v>390</v>
      </c>
      <c r="U3552" s="215" t="s">
        <v>391</v>
      </c>
      <c r="W3552" s="215" t="s">
        <v>27</v>
      </c>
      <c r="X3552" s="215" t="s">
        <v>35</v>
      </c>
      <c r="Y3552" s="215" t="s">
        <v>15</v>
      </c>
      <c r="Z3552" s="215" t="s">
        <v>17</v>
      </c>
    </row>
    <row r="3553" spans="1:26">
      <c r="A3553" s="215" t="s">
        <v>3837</v>
      </c>
      <c r="B3553" s="51">
        <v>132</v>
      </c>
      <c r="C3553" s="215" t="s">
        <v>407</v>
      </c>
      <c r="D3553" s="215" t="s">
        <v>1511</v>
      </c>
      <c r="E3553" s="215" t="s">
        <v>3916</v>
      </c>
      <c r="F3553" s="51">
        <v>3</v>
      </c>
      <c r="G3553" s="258">
        <v>0.6</v>
      </c>
      <c r="H3553" s="258">
        <v>-14</v>
      </c>
      <c r="I3553" s="272">
        <v>11.617647058823501</v>
      </c>
      <c r="J3553" s="272">
        <v>0.379430273778886</v>
      </c>
      <c r="K3553" s="257">
        <v>-1.81</v>
      </c>
      <c r="L3553" s="257">
        <v>-26.47</v>
      </c>
      <c r="M3553" s="257">
        <v>-15.95</v>
      </c>
      <c r="N3553" s="257">
        <v>-78.39</v>
      </c>
      <c r="O3553" s="257">
        <v>62.44</v>
      </c>
      <c r="P3553" s="257">
        <v>-26.37</v>
      </c>
      <c r="Q3553" s="215" t="s">
        <v>410</v>
      </c>
      <c r="R3553" s="215" t="s">
        <v>411</v>
      </c>
      <c r="S3553" s="215" t="s">
        <v>412</v>
      </c>
      <c r="T3553" s="215" t="s">
        <v>413</v>
      </c>
      <c r="U3553" s="215" t="s">
        <v>414</v>
      </c>
      <c r="W3553" s="215" t="s">
        <v>36</v>
      </c>
      <c r="X3553" s="215" t="s">
        <v>23</v>
      </c>
      <c r="Y3553" s="215" t="s">
        <v>23</v>
      </c>
      <c r="Z3553" s="215" t="s">
        <v>23</v>
      </c>
    </row>
    <row r="3554" spans="1:26">
      <c r="A3554" s="215" t="s">
        <v>3837</v>
      </c>
      <c r="B3554" s="51">
        <v>133</v>
      </c>
      <c r="C3554" s="215" t="s">
        <v>934</v>
      </c>
      <c r="D3554" s="215" t="s">
        <v>3783</v>
      </c>
      <c r="E3554" s="215" t="s">
        <v>936</v>
      </c>
      <c r="F3554" s="51">
        <v>5</v>
      </c>
      <c r="G3554" s="258">
        <v>1</v>
      </c>
      <c r="H3554" s="258">
        <v>-18</v>
      </c>
      <c r="I3554" s="272">
        <v>1.1117647058823501</v>
      </c>
      <c r="J3554" s="272">
        <v>0.14320239350538999</v>
      </c>
      <c r="K3554" s="257">
        <v>-15.88</v>
      </c>
      <c r="L3554" s="257">
        <v>-25.15</v>
      </c>
      <c r="M3554" s="257">
        <v>-21.26</v>
      </c>
      <c r="N3554" s="257">
        <v>-33.369999999999997</v>
      </c>
      <c r="O3554" s="257">
        <v>12.11</v>
      </c>
      <c r="P3554" s="257">
        <v>-26.52</v>
      </c>
      <c r="Q3554" s="215" t="s">
        <v>890</v>
      </c>
      <c r="R3554" s="215" t="s">
        <v>937</v>
      </c>
      <c r="S3554" s="215" t="s">
        <v>938</v>
      </c>
      <c r="T3554" s="215" t="s">
        <v>939</v>
      </c>
      <c r="U3554" s="215" t="s">
        <v>940</v>
      </c>
      <c r="W3554" s="215" t="s">
        <v>27</v>
      </c>
      <c r="X3554" s="215" t="s">
        <v>23</v>
      </c>
      <c r="Y3554" s="215" t="s">
        <v>23</v>
      </c>
      <c r="Z3554" s="215" t="s">
        <v>23</v>
      </c>
    </row>
    <row r="3555" spans="1:26">
      <c r="A3555" s="215" t="s">
        <v>3837</v>
      </c>
      <c r="B3555" s="51">
        <v>134</v>
      </c>
      <c r="C3555" s="215" t="s">
        <v>869</v>
      </c>
      <c r="D3555" s="215" t="s">
        <v>1499</v>
      </c>
      <c r="E3555" s="215" t="s">
        <v>2356</v>
      </c>
      <c r="F3555" s="51">
        <v>1</v>
      </c>
      <c r="G3555" s="258">
        <v>0.2</v>
      </c>
      <c r="H3555" s="258">
        <v>-10.9</v>
      </c>
      <c r="I3555" s="272">
        <v>11.882352941176499</v>
      </c>
      <c r="J3555" s="272">
        <v>0.22547803805175601</v>
      </c>
      <c r="K3555" s="257">
        <v>-7.36</v>
      </c>
      <c r="L3555" s="257">
        <v>-28.38</v>
      </c>
      <c r="M3555" s="257">
        <v>-19.23</v>
      </c>
      <c r="N3555" s="257">
        <v>-79.900000000000006</v>
      </c>
      <c r="O3555" s="257">
        <v>60.67</v>
      </c>
      <c r="P3555" s="257">
        <v>-28.82</v>
      </c>
      <c r="Q3555" s="215" t="s">
        <v>872</v>
      </c>
      <c r="R3555" s="215" t="s">
        <v>873</v>
      </c>
      <c r="S3555" s="215" t="s">
        <v>874</v>
      </c>
      <c r="T3555" s="215" t="s">
        <v>875</v>
      </c>
      <c r="U3555" s="215" t="s">
        <v>876</v>
      </c>
      <c r="W3555" s="215" t="s">
        <v>36</v>
      </c>
      <c r="X3555" s="215" t="s">
        <v>35</v>
      </c>
      <c r="Y3555" s="215" t="s">
        <v>15</v>
      </c>
      <c r="Z3555" s="215" t="s">
        <v>17</v>
      </c>
    </row>
    <row r="3556" spans="1:26">
      <c r="A3556" s="215" t="s">
        <v>3837</v>
      </c>
      <c r="B3556" s="51">
        <v>135</v>
      </c>
      <c r="C3556" s="215" t="s">
        <v>1033</v>
      </c>
      <c r="D3556" s="215" t="s">
        <v>3786</v>
      </c>
      <c r="E3556" s="215" t="s">
        <v>3917</v>
      </c>
      <c r="F3556" s="51">
        <v>3</v>
      </c>
      <c r="G3556" s="258">
        <v>0.6</v>
      </c>
      <c r="H3556" s="258">
        <v>-18</v>
      </c>
      <c r="I3556" s="272">
        <v>2.9</v>
      </c>
      <c r="J3556" s="272">
        <v>0.24630432895850801</v>
      </c>
      <c r="K3556" s="257">
        <v>-12.84</v>
      </c>
      <c r="L3556" s="257">
        <v>-22.57</v>
      </c>
      <c r="M3556" s="257">
        <v>-18.87</v>
      </c>
      <c r="N3556" s="257">
        <v>-33.44</v>
      </c>
      <c r="O3556" s="257">
        <v>14.57</v>
      </c>
      <c r="P3556" s="257">
        <v>-23.8</v>
      </c>
      <c r="Q3556" s="215" t="s">
        <v>1036</v>
      </c>
      <c r="R3556" s="215" t="s">
        <v>512</v>
      </c>
      <c r="S3556" s="215" t="s">
        <v>1037</v>
      </c>
      <c r="T3556" s="215" t="s">
        <v>659</v>
      </c>
      <c r="U3556" s="215" t="s">
        <v>1038</v>
      </c>
      <c r="W3556" s="215" t="s">
        <v>27</v>
      </c>
      <c r="X3556" s="215" t="s">
        <v>7</v>
      </c>
      <c r="Y3556" s="215" t="s">
        <v>15</v>
      </c>
      <c r="Z3556" s="215" t="s">
        <v>17</v>
      </c>
    </row>
    <row r="3557" spans="1:26">
      <c r="A3557" s="215" t="s">
        <v>3837</v>
      </c>
      <c r="B3557" s="51">
        <v>136</v>
      </c>
      <c r="C3557" s="215" t="s">
        <v>758</v>
      </c>
      <c r="D3557" s="215" t="s">
        <v>3788</v>
      </c>
      <c r="E3557" s="215" t="s">
        <v>3918</v>
      </c>
      <c r="F3557" s="51">
        <v>3</v>
      </c>
      <c r="G3557" s="258">
        <v>0.6</v>
      </c>
      <c r="H3557" s="258">
        <v>-18</v>
      </c>
      <c r="I3557" s="272">
        <v>2.6294117647058801</v>
      </c>
      <c r="J3557" s="272">
        <v>0.221674102072665</v>
      </c>
      <c r="K3557" s="257">
        <v>-12.26</v>
      </c>
      <c r="L3557" s="257">
        <v>-21.56</v>
      </c>
      <c r="M3557" s="257">
        <v>-17.63</v>
      </c>
      <c r="N3557" s="257">
        <v>-30.33</v>
      </c>
      <c r="O3557" s="257">
        <v>12.7</v>
      </c>
      <c r="P3557" s="257">
        <v>-22.91</v>
      </c>
      <c r="Q3557" s="215" t="s">
        <v>761</v>
      </c>
      <c r="R3557" s="215" t="s">
        <v>762</v>
      </c>
      <c r="S3557" s="215" t="s">
        <v>763</v>
      </c>
      <c r="T3557" s="215" t="s">
        <v>764</v>
      </c>
      <c r="U3557" s="215" t="s">
        <v>765</v>
      </c>
      <c r="W3557" s="215" t="s">
        <v>27</v>
      </c>
      <c r="X3557" s="215" t="s">
        <v>7</v>
      </c>
      <c r="Y3557" s="215" t="s">
        <v>12</v>
      </c>
      <c r="Z3557" s="215" t="s">
        <v>17</v>
      </c>
    </row>
    <row r="3558" spans="1:26">
      <c r="A3558" s="215" t="s">
        <v>3837</v>
      </c>
      <c r="B3558" s="51">
        <v>137</v>
      </c>
      <c r="C3558" s="215" t="s">
        <v>570</v>
      </c>
      <c r="D3558" s="215" t="s">
        <v>3790</v>
      </c>
      <c r="E3558" s="215" t="s">
        <v>3919</v>
      </c>
      <c r="F3558" s="51">
        <v>2</v>
      </c>
      <c r="G3558" s="258">
        <v>0.4</v>
      </c>
      <c r="H3558" s="258">
        <v>-14</v>
      </c>
      <c r="I3558" s="272">
        <v>18.452941176470599</v>
      </c>
      <c r="J3558" s="272">
        <v>0.37200622958246399</v>
      </c>
      <c r="K3558" s="257">
        <v>-10.08</v>
      </c>
      <c r="L3558" s="257">
        <v>-30.28</v>
      </c>
      <c r="M3558" s="257">
        <v>-20.94</v>
      </c>
      <c r="N3558" s="257">
        <v>-94.07</v>
      </c>
      <c r="O3558" s="257">
        <v>73.13</v>
      </c>
      <c r="P3558" s="257">
        <v>-30.23</v>
      </c>
      <c r="Q3558" s="215" t="s">
        <v>573</v>
      </c>
      <c r="R3558" s="215" t="s">
        <v>574</v>
      </c>
      <c r="S3558" s="215" t="s">
        <v>575</v>
      </c>
      <c r="T3558" s="215" t="s">
        <v>576</v>
      </c>
      <c r="U3558" s="215" t="s">
        <v>577</v>
      </c>
      <c r="W3558" s="215" t="s">
        <v>36</v>
      </c>
      <c r="X3558" s="215" t="s">
        <v>7</v>
      </c>
      <c r="Y3558" s="215" t="s">
        <v>15</v>
      </c>
      <c r="Z3558" s="215" t="s">
        <v>17</v>
      </c>
    </row>
    <row r="3559" spans="1:26">
      <c r="A3559" s="215" t="s">
        <v>3837</v>
      </c>
      <c r="B3559" s="51">
        <v>138</v>
      </c>
      <c r="C3559" s="215" t="s">
        <v>766</v>
      </c>
      <c r="D3559" s="215" t="s">
        <v>1738</v>
      </c>
      <c r="E3559" s="215" t="s">
        <v>3920</v>
      </c>
      <c r="F3559" s="51">
        <v>3</v>
      </c>
      <c r="G3559" s="258">
        <v>0.6</v>
      </c>
      <c r="H3559" s="258">
        <v>-18</v>
      </c>
      <c r="I3559" s="272">
        <v>1.6588235294117599</v>
      </c>
      <c r="J3559" s="272">
        <v>0.187266307650823</v>
      </c>
      <c r="K3559" s="257">
        <v>-14.03</v>
      </c>
      <c r="L3559" s="257">
        <v>-24.22</v>
      </c>
      <c r="M3559" s="257">
        <v>-19.829999999999998</v>
      </c>
      <c r="N3559" s="257">
        <v>-33.22</v>
      </c>
      <c r="O3559" s="257">
        <v>13.39</v>
      </c>
      <c r="P3559" s="257">
        <v>-25.55</v>
      </c>
      <c r="Q3559" s="215" t="s">
        <v>769</v>
      </c>
      <c r="R3559" s="215" t="s">
        <v>770</v>
      </c>
      <c r="S3559" s="215" t="s">
        <v>771</v>
      </c>
      <c r="T3559" s="215" t="s">
        <v>221</v>
      </c>
      <c r="U3559" s="215" t="s">
        <v>772</v>
      </c>
      <c r="W3559" s="215" t="s">
        <v>27</v>
      </c>
      <c r="X3559" s="215" t="s">
        <v>7</v>
      </c>
      <c r="Y3559" s="215" t="s">
        <v>15</v>
      </c>
      <c r="Z3559" s="215" t="s">
        <v>20</v>
      </c>
    </row>
    <row r="3560" spans="1:26">
      <c r="A3560" s="215" t="s">
        <v>3837</v>
      </c>
      <c r="B3560" s="51">
        <v>139</v>
      </c>
      <c r="C3560" s="215" t="s">
        <v>257</v>
      </c>
      <c r="D3560" s="215" t="s">
        <v>3792</v>
      </c>
      <c r="E3560" s="215" t="s">
        <v>3034</v>
      </c>
      <c r="F3560" s="51">
        <v>5</v>
      </c>
      <c r="G3560" s="258">
        <v>1</v>
      </c>
      <c r="H3560" s="258">
        <v>2.19999999999997</v>
      </c>
      <c r="I3560" s="272">
        <v>17.723529411764702</v>
      </c>
      <c r="J3560" s="272">
        <v>0.52611727514121998</v>
      </c>
      <c r="K3560" s="257">
        <v>-3.46</v>
      </c>
      <c r="L3560" s="257">
        <v>-33.83</v>
      </c>
      <c r="M3560" s="257">
        <v>-19.62</v>
      </c>
      <c r="N3560" s="257">
        <v>-98.49</v>
      </c>
      <c r="O3560" s="257">
        <v>78.87</v>
      </c>
      <c r="P3560" s="257">
        <v>-30.5</v>
      </c>
      <c r="Q3560" s="215" t="s">
        <v>260</v>
      </c>
      <c r="R3560" s="215" t="s">
        <v>261</v>
      </c>
      <c r="S3560" s="215" t="s">
        <v>262</v>
      </c>
      <c r="T3560" s="215" t="s">
        <v>263</v>
      </c>
      <c r="U3560" s="215" t="s">
        <v>264</v>
      </c>
      <c r="W3560" s="215" t="s">
        <v>36</v>
      </c>
      <c r="X3560" s="215" t="s">
        <v>35</v>
      </c>
      <c r="Y3560" s="215" t="s">
        <v>15</v>
      </c>
      <c r="Z3560" s="215" t="s">
        <v>20</v>
      </c>
    </row>
    <row r="3561" spans="1:26">
      <c r="A3561" s="215" t="s">
        <v>3837</v>
      </c>
      <c r="B3561" s="51">
        <v>140</v>
      </c>
      <c r="C3561" s="215" t="s">
        <v>497</v>
      </c>
      <c r="D3561" s="215" t="s">
        <v>3793</v>
      </c>
      <c r="E3561" s="215" t="s">
        <v>499</v>
      </c>
      <c r="F3561" s="51">
        <v>4</v>
      </c>
      <c r="G3561" s="258">
        <v>0.8</v>
      </c>
      <c r="H3561" s="258">
        <v>-17.600000000000001</v>
      </c>
      <c r="I3561" s="272">
        <v>3.1647058823529401</v>
      </c>
      <c r="J3561" s="272">
        <v>0.245964698624656</v>
      </c>
      <c r="K3561" s="257">
        <v>-12.7</v>
      </c>
      <c r="L3561" s="257">
        <v>-22.14</v>
      </c>
      <c r="M3561" s="257">
        <v>-18.48</v>
      </c>
      <c r="N3561" s="257">
        <v>-54.39</v>
      </c>
      <c r="O3561" s="257">
        <v>35.909999999999997</v>
      </c>
      <c r="P3561" s="257">
        <v>-23.48</v>
      </c>
      <c r="Q3561" s="215" t="s">
        <v>253</v>
      </c>
      <c r="R3561" s="215" t="s">
        <v>500</v>
      </c>
      <c r="S3561" s="215" t="s">
        <v>501</v>
      </c>
      <c r="T3561" s="215" t="s">
        <v>418</v>
      </c>
      <c r="U3561" s="215" t="s">
        <v>502</v>
      </c>
      <c r="W3561" s="215" t="s">
        <v>27</v>
      </c>
      <c r="X3561" s="215" t="s">
        <v>35</v>
      </c>
      <c r="Y3561" s="215" t="s">
        <v>12</v>
      </c>
      <c r="Z3561" s="215" t="s">
        <v>17</v>
      </c>
    </row>
    <row r="3562" spans="1:26">
      <c r="A3562" s="215" t="s">
        <v>3837</v>
      </c>
      <c r="B3562" s="51">
        <v>141</v>
      </c>
      <c r="C3562" s="215" t="s">
        <v>1410</v>
      </c>
      <c r="D3562" s="215" t="s">
        <v>3794</v>
      </c>
      <c r="E3562" s="215" t="s">
        <v>3921</v>
      </c>
      <c r="F3562" s="51">
        <v>3</v>
      </c>
      <c r="G3562" s="258">
        <v>0.6</v>
      </c>
      <c r="H3562" s="258">
        <v>-14</v>
      </c>
      <c r="I3562" s="272">
        <v>11.982352941176501</v>
      </c>
      <c r="J3562" s="272">
        <v>0.342497380284352</v>
      </c>
      <c r="K3562" s="257">
        <v>-8.75</v>
      </c>
      <c r="L3562" s="257">
        <v>-29.2</v>
      </c>
      <c r="M3562" s="257">
        <v>-20.74</v>
      </c>
      <c r="N3562" s="257">
        <v>-80.39</v>
      </c>
      <c r="O3562" s="257">
        <v>59.65</v>
      </c>
      <c r="P3562" s="257">
        <v>-28.87</v>
      </c>
      <c r="Q3562" s="215" t="s">
        <v>1413</v>
      </c>
      <c r="R3562" s="215" t="s">
        <v>1414</v>
      </c>
      <c r="S3562" s="215" t="s">
        <v>626</v>
      </c>
      <c r="T3562" s="215" t="s">
        <v>1234</v>
      </c>
      <c r="U3562" s="215" t="s">
        <v>1415</v>
      </c>
      <c r="W3562" s="215" t="s">
        <v>36</v>
      </c>
      <c r="X3562" s="215" t="s">
        <v>23</v>
      </c>
      <c r="Y3562" s="215" t="s">
        <v>23</v>
      </c>
      <c r="Z3562" s="215" t="s">
        <v>23</v>
      </c>
    </row>
    <row r="3563" spans="1:26">
      <c r="A3563" s="215" t="s">
        <v>3837</v>
      </c>
      <c r="B3563" s="51">
        <v>142</v>
      </c>
      <c r="C3563" s="215" t="s">
        <v>532</v>
      </c>
      <c r="D3563" s="215" t="s">
        <v>3795</v>
      </c>
      <c r="E3563" s="215" t="s">
        <v>3922</v>
      </c>
      <c r="F3563" s="51">
        <v>2</v>
      </c>
      <c r="G3563" s="258">
        <v>0.4</v>
      </c>
      <c r="H3563" s="258">
        <v>-17.8</v>
      </c>
      <c r="I3563" s="272">
        <v>1.27058823529412</v>
      </c>
      <c r="J3563" s="272">
        <v>0.131171923817583</v>
      </c>
      <c r="K3563" s="257">
        <v>-14.99</v>
      </c>
      <c r="L3563" s="257">
        <v>-24.35</v>
      </c>
      <c r="M3563" s="257">
        <v>-20.34</v>
      </c>
      <c r="N3563" s="257">
        <v>-59.27</v>
      </c>
      <c r="O3563" s="257">
        <v>38.93</v>
      </c>
      <c r="P3563" s="257">
        <v>-25.72</v>
      </c>
      <c r="Q3563" s="215" t="s">
        <v>535</v>
      </c>
      <c r="R3563" s="215" t="s">
        <v>536</v>
      </c>
      <c r="S3563" s="215" t="s">
        <v>537</v>
      </c>
      <c r="T3563" s="215" t="s">
        <v>538</v>
      </c>
      <c r="U3563" s="215" t="s">
        <v>539</v>
      </c>
      <c r="W3563" s="215" t="s">
        <v>27</v>
      </c>
      <c r="X3563" s="215" t="s">
        <v>35</v>
      </c>
      <c r="Y3563" s="215" t="s">
        <v>12</v>
      </c>
      <c r="Z3563" s="215" t="s">
        <v>17</v>
      </c>
    </row>
    <row r="3564" spans="1:26">
      <c r="A3564" s="215" t="s">
        <v>3837</v>
      </c>
      <c r="B3564" s="51">
        <v>143</v>
      </c>
      <c r="C3564" s="215" t="s">
        <v>877</v>
      </c>
      <c r="D3564" s="215" t="s">
        <v>2174</v>
      </c>
      <c r="E3564" s="215" t="s">
        <v>3923</v>
      </c>
      <c r="F3564" s="51">
        <v>3</v>
      </c>
      <c r="G3564" s="258">
        <v>0.6</v>
      </c>
      <c r="H3564" s="258">
        <v>-14</v>
      </c>
      <c r="I3564" s="272">
        <v>4.8470588235294096</v>
      </c>
      <c r="J3564" s="272">
        <v>0.14033093763882301</v>
      </c>
      <c r="K3564" s="257">
        <v>-5.83</v>
      </c>
      <c r="L3564" s="257">
        <v>-27.67</v>
      </c>
      <c r="M3564" s="257">
        <v>-19.93</v>
      </c>
      <c r="N3564" s="257">
        <v>-76.14</v>
      </c>
      <c r="O3564" s="257">
        <v>56.21</v>
      </c>
      <c r="P3564" s="257">
        <v>-28.08</v>
      </c>
      <c r="Q3564" s="215" t="s">
        <v>880</v>
      </c>
      <c r="R3564" s="215" t="s">
        <v>881</v>
      </c>
      <c r="S3564" s="215" t="s">
        <v>882</v>
      </c>
      <c r="T3564" s="215" t="s">
        <v>883</v>
      </c>
      <c r="U3564" s="215" t="s">
        <v>884</v>
      </c>
      <c r="W3564" s="215" t="s">
        <v>36</v>
      </c>
      <c r="X3564" s="215" t="s">
        <v>23</v>
      </c>
      <c r="Y3564" s="215" t="s">
        <v>23</v>
      </c>
      <c r="Z3564" s="215" t="s">
        <v>23</v>
      </c>
    </row>
    <row r="3565" spans="1:26">
      <c r="A3565" s="215" t="s">
        <v>3837</v>
      </c>
      <c r="B3565" s="51">
        <v>144</v>
      </c>
      <c r="C3565" s="215" t="s">
        <v>1039</v>
      </c>
      <c r="D3565" s="215" t="s">
        <v>3796</v>
      </c>
      <c r="E3565" s="215" t="s">
        <v>3924</v>
      </c>
      <c r="F3565" s="51">
        <v>5</v>
      </c>
      <c r="G3565" s="258">
        <v>1</v>
      </c>
      <c r="H3565" s="258">
        <v>-18</v>
      </c>
      <c r="I3565" s="272">
        <v>3.1470588235294099</v>
      </c>
      <c r="J3565" s="272">
        <v>0.25621979942630302</v>
      </c>
      <c r="K3565" s="257">
        <v>-12.48</v>
      </c>
      <c r="L3565" s="257">
        <v>-22.61</v>
      </c>
      <c r="M3565" s="257">
        <v>-17.98</v>
      </c>
      <c r="N3565" s="257">
        <v>-38.03</v>
      </c>
      <c r="O3565" s="257">
        <v>20.05</v>
      </c>
      <c r="P3565" s="257">
        <v>-24.04</v>
      </c>
      <c r="Q3565" s="215" t="s">
        <v>1016</v>
      </c>
      <c r="R3565" s="215" t="s">
        <v>1042</v>
      </c>
      <c r="S3565" s="215" t="s">
        <v>427</v>
      </c>
      <c r="T3565" s="215" t="s">
        <v>319</v>
      </c>
      <c r="U3565" s="215" t="s">
        <v>1043</v>
      </c>
      <c r="W3565" s="215" t="s">
        <v>27</v>
      </c>
      <c r="X3565" s="215" t="s">
        <v>7</v>
      </c>
      <c r="Y3565" s="215" t="s">
        <v>15</v>
      </c>
      <c r="Z3565" s="215" t="s">
        <v>20</v>
      </c>
    </row>
    <row r="3566" spans="1:26">
      <c r="A3566" s="215" t="s">
        <v>3837</v>
      </c>
      <c r="B3566" s="51">
        <v>145</v>
      </c>
      <c r="C3566" s="215" t="s">
        <v>1013</v>
      </c>
      <c r="D3566" s="215" t="s">
        <v>3798</v>
      </c>
      <c r="E3566" s="215" t="s">
        <v>1015</v>
      </c>
      <c r="F3566" s="51">
        <v>5</v>
      </c>
      <c r="G3566" s="258">
        <v>1</v>
      </c>
      <c r="H3566" s="258">
        <v>-8.0000000000000195</v>
      </c>
      <c r="I3566" s="272">
        <v>12.7235294117647</v>
      </c>
      <c r="J3566" s="272">
        <v>0.39958274454726</v>
      </c>
      <c r="K3566" s="257">
        <v>-10.63</v>
      </c>
      <c r="L3566" s="257">
        <v>-32.81</v>
      </c>
      <c r="M3566" s="257">
        <v>-23.07</v>
      </c>
      <c r="N3566" s="257">
        <v>-96.88</v>
      </c>
      <c r="O3566" s="257">
        <v>73.81</v>
      </c>
      <c r="P3566" s="257">
        <v>-32.57</v>
      </c>
      <c r="Q3566" s="215" t="s">
        <v>1016</v>
      </c>
      <c r="R3566" s="215" t="s">
        <v>1017</v>
      </c>
      <c r="S3566" s="215" t="s">
        <v>1018</v>
      </c>
      <c r="T3566" s="215" t="s">
        <v>1019</v>
      </c>
      <c r="U3566" s="215" t="s">
        <v>880</v>
      </c>
      <c r="W3566" s="215" t="s">
        <v>36</v>
      </c>
      <c r="X3566" s="215" t="s">
        <v>35</v>
      </c>
      <c r="Y3566" s="215" t="s">
        <v>15</v>
      </c>
      <c r="Z3566" s="215" t="s">
        <v>17</v>
      </c>
    </row>
    <row r="3567" spans="1:26">
      <c r="A3567" s="215" t="s">
        <v>3837</v>
      </c>
      <c r="B3567" s="51">
        <v>146</v>
      </c>
      <c r="C3567" s="215" t="s">
        <v>578</v>
      </c>
      <c r="D3567" s="215" t="s">
        <v>3799</v>
      </c>
      <c r="E3567" s="215" t="s">
        <v>580</v>
      </c>
      <c r="F3567" s="51">
        <v>4</v>
      </c>
      <c r="G3567" s="258">
        <v>0.8</v>
      </c>
      <c r="H3567" s="258">
        <v>-14</v>
      </c>
      <c r="I3567" s="272">
        <v>17.735294117647101</v>
      </c>
      <c r="J3567" s="272">
        <v>0.48997067112630899</v>
      </c>
      <c r="K3567" s="257">
        <v>-11.2</v>
      </c>
      <c r="L3567" s="257">
        <v>-35.049999999999997</v>
      </c>
      <c r="M3567" s="257">
        <v>-23.54</v>
      </c>
      <c r="N3567" s="257">
        <v>-106.4</v>
      </c>
      <c r="O3567" s="257">
        <v>82.86</v>
      </c>
      <c r="P3567" s="257">
        <v>-34.57</v>
      </c>
      <c r="Q3567" s="215" t="s">
        <v>581</v>
      </c>
      <c r="R3567" s="215" t="s">
        <v>582</v>
      </c>
      <c r="S3567" s="215" t="s">
        <v>583</v>
      </c>
      <c r="T3567" s="215" t="s">
        <v>584</v>
      </c>
      <c r="U3567" s="215" t="s">
        <v>585</v>
      </c>
      <c r="W3567" s="215" t="s">
        <v>36</v>
      </c>
      <c r="X3567" s="215" t="s">
        <v>7</v>
      </c>
      <c r="Y3567" s="215" t="s">
        <v>15</v>
      </c>
      <c r="Z3567" s="215" t="s">
        <v>20</v>
      </c>
    </row>
    <row r="3568" spans="1:26">
      <c r="A3568" s="215" t="s">
        <v>3837</v>
      </c>
      <c r="B3568" s="51">
        <v>147</v>
      </c>
      <c r="C3568" s="215" t="s">
        <v>1108</v>
      </c>
      <c r="D3568" s="215" t="s">
        <v>2064</v>
      </c>
      <c r="E3568" s="215" t="s">
        <v>3925</v>
      </c>
      <c r="F3568" s="51">
        <v>3</v>
      </c>
      <c r="G3568" s="258">
        <v>0.6</v>
      </c>
      <c r="H3568" s="258">
        <v>-18</v>
      </c>
      <c r="I3568" s="272">
        <v>2.47058823529412</v>
      </c>
      <c r="J3568" s="272">
        <v>0.24691262419535601</v>
      </c>
      <c r="K3568" s="257">
        <v>-15.94</v>
      </c>
      <c r="L3568" s="257">
        <v>-26.85</v>
      </c>
      <c r="M3568" s="257">
        <v>-22.15</v>
      </c>
      <c r="N3568" s="257">
        <v>-37.81</v>
      </c>
      <c r="O3568" s="257">
        <v>15.66</v>
      </c>
      <c r="P3568" s="257">
        <v>-28.11</v>
      </c>
      <c r="Q3568" s="215" t="s">
        <v>1111</v>
      </c>
      <c r="R3568" s="215" t="s">
        <v>1112</v>
      </c>
      <c r="S3568" s="215" t="s">
        <v>1113</v>
      </c>
      <c r="T3568" s="215" t="s">
        <v>375</v>
      </c>
      <c r="U3568" s="215" t="s">
        <v>1114</v>
      </c>
      <c r="W3568" s="215" t="s">
        <v>27</v>
      </c>
      <c r="X3568" s="215" t="s">
        <v>7</v>
      </c>
      <c r="Y3568" s="215" t="s">
        <v>15</v>
      </c>
      <c r="Z3568" s="215" t="s">
        <v>20</v>
      </c>
    </row>
    <row r="3569" spans="1:26">
      <c r="A3569" s="215" t="s">
        <v>3837</v>
      </c>
      <c r="B3569" s="51">
        <v>148</v>
      </c>
      <c r="C3569" s="215" t="s">
        <v>452</v>
      </c>
      <c r="D3569" s="215" t="s">
        <v>2113</v>
      </c>
      <c r="E3569" s="215" t="s">
        <v>3926</v>
      </c>
      <c r="F3569" s="51">
        <v>0</v>
      </c>
      <c r="G3569" s="258">
        <v>0</v>
      </c>
      <c r="H3569" s="258">
        <v>-12.3</v>
      </c>
      <c r="I3569" s="272">
        <v>9.1294117647058801</v>
      </c>
      <c r="J3569" s="272">
        <v>0.22894204555685499</v>
      </c>
      <c r="K3569" s="257">
        <v>-2.88</v>
      </c>
      <c r="L3569" s="257">
        <v>-29.54</v>
      </c>
      <c r="M3569" s="257">
        <v>-16.53</v>
      </c>
      <c r="N3569" s="257">
        <v>-81.44</v>
      </c>
      <c r="O3569" s="257">
        <v>64.91</v>
      </c>
      <c r="P3569" s="257">
        <v>-29.32</v>
      </c>
      <c r="Q3569" s="215" t="s">
        <v>455</v>
      </c>
      <c r="R3569" s="215" t="s">
        <v>456</v>
      </c>
      <c r="S3569" s="215" t="s">
        <v>457</v>
      </c>
      <c r="T3569" s="215" t="s">
        <v>458</v>
      </c>
      <c r="U3569" s="215" t="s">
        <v>459</v>
      </c>
      <c r="W3569" s="215" t="s">
        <v>36</v>
      </c>
      <c r="X3569" s="215" t="s">
        <v>35</v>
      </c>
      <c r="Y3569" s="215" t="s">
        <v>12</v>
      </c>
      <c r="Z3569" s="215" t="s">
        <v>20</v>
      </c>
    </row>
    <row r="3570" spans="1:26">
      <c r="A3570" s="215" t="s">
        <v>3837</v>
      </c>
      <c r="B3570" s="51">
        <v>149</v>
      </c>
      <c r="C3570" s="215" t="s">
        <v>823</v>
      </c>
      <c r="D3570" s="215" t="s">
        <v>1727</v>
      </c>
      <c r="E3570" s="215" t="s">
        <v>3927</v>
      </c>
      <c r="F3570" s="51">
        <v>3</v>
      </c>
      <c r="G3570" s="258">
        <v>0.6</v>
      </c>
      <c r="H3570" s="258">
        <v>-18</v>
      </c>
      <c r="I3570" s="272">
        <v>3.0705882352941201</v>
      </c>
      <c r="J3570" s="272">
        <v>0.28258291718550899</v>
      </c>
      <c r="K3570" s="257">
        <v>-14.5</v>
      </c>
      <c r="L3570" s="257">
        <v>-23.61</v>
      </c>
      <c r="M3570" s="257">
        <v>-19.96</v>
      </c>
      <c r="N3570" s="257">
        <v>-35.64</v>
      </c>
      <c r="O3570" s="257">
        <v>15.68</v>
      </c>
      <c r="P3570" s="257">
        <v>-24.67</v>
      </c>
      <c r="Q3570" s="215" t="s">
        <v>826</v>
      </c>
      <c r="R3570" s="215" t="s">
        <v>827</v>
      </c>
      <c r="S3570" s="215" t="s">
        <v>828</v>
      </c>
      <c r="T3570" s="215" t="s">
        <v>646</v>
      </c>
      <c r="U3570" s="215" t="s">
        <v>829</v>
      </c>
      <c r="W3570" s="215" t="s">
        <v>27</v>
      </c>
      <c r="X3570" s="215" t="s">
        <v>7</v>
      </c>
      <c r="Y3570" s="215" t="s">
        <v>12</v>
      </c>
      <c r="Z3570" s="215" t="s">
        <v>20</v>
      </c>
    </row>
    <row r="3571" spans="1:26">
      <c r="A3571" s="215" t="s">
        <v>3837</v>
      </c>
      <c r="B3571" s="51">
        <v>150</v>
      </c>
      <c r="C3571" s="215" t="s">
        <v>1061</v>
      </c>
      <c r="D3571" s="215" t="s">
        <v>3803</v>
      </c>
      <c r="E3571" s="215" t="s">
        <v>3928</v>
      </c>
      <c r="F3571" s="51">
        <v>4</v>
      </c>
      <c r="G3571" s="258">
        <v>0.8</v>
      </c>
      <c r="H3571" s="258">
        <v>-18</v>
      </c>
      <c r="I3571" s="272">
        <v>3.1470588235294099</v>
      </c>
      <c r="J3571" s="272">
        <v>0.24109482638736601</v>
      </c>
      <c r="K3571" s="257">
        <v>-14.44</v>
      </c>
      <c r="L3571" s="257">
        <v>-23.62</v>
      </c>
      <c r="M3571" s="257">
        <v>-19.899999999999999</v>
      </c>
      <c r="N3571" s="257">
        <v>-35.44</v>
      </c>
      <c r="O3571" s="257">
        <v>15.54</v>
      </c>
      <c r="P3571" s="257">
        <v>-24.65</v>
      </c>
      <c r="Q3571" s="215" t="s">
        <v>1064</v>
      </c>
      <c r="R3571" s="215" t="s">
        <v>1065</v>
      </c>
      <c r="S3571" s="215" t="s">
        <v>984</v>
      </c>
      <c r="T3571" s="215" t="s">
        <v>1066</v>
      </c>
      <c r="U3571" s="215" t="s">
        <v>1067</v>
      </c>
      <c r="W3571" s="215" t="s">
        <v>27</v>
      </c>
      <c r="X3571" s="215" t="s">
        <v>7</v>
      </c>
      <c r="Y3571" s="215" t="s">
        <v>12</v>
      </c>
      <c r="Z3571" s="215" t="s">
        <v>20</v>
      </c>
    </row>
    <row r="3572" spans="1:26">
      <c r="A3572" s="215" t="s">
        <v>3837</v>
      </c>
      <c r="B3572" s="51">
        <v>151</v>
      </c>
      <c r="C3572" s="215" t="s">
        <v>941</v>
      </c>
      <c r="D3572" s="215" t="s">
        <v>942</v>
      </c>
      <c r="E3572" s="215" t="s">
        <v>3929</v>
      </c>
      <c r="F3572" s="51">
        <v>4</v>
      </c>
      <c r="G3572" s="258">
        <v>0.8</v>
      </c>
      <c r="H3572" s="258">
        <v>-14</v>
      </c>
      <c r="I3572" s="272">
        <v>21.735294117647101</v>
      </c>
      <c r="J3572" s="272">
        <v>0.51078601928605005</v>
      </c>
      <c r="K3572" s="257">
        <v>-10.87</v>
      </c>
      <c r="L3572" s="257">
        <v>-32.24</v>
      </c>
      <c r="M3572" s="257">
        <v>-21.38</v>
      </c>
      <c r="N3572" s="257">
        <v>-99.02</v>
      </c>
      <c r="O3572" s="257">
        <v>77.64</v>
      </c>
      <c r="P3572" s="257">
        <v>-31.53</v>
      </c>
      <c r="Q3572" s="215" t="s">
        <v>944</v>
      </c>
      <c r="R3572" s="215" t="s">
        <v>197</v>
      </c>
      <c r="S3572" s="215" t="s">
        <v>945</v>
      </c>
      <c r="T3572" s="215" t="s">
        <v>828</v>
      </c>
      <c r="U3572" s="215" t="s">
        <v>946</v>
      </c>
      <c r="W3572" s="215" t="s">
        <v>36</v>
      </c>
      <c r="X3572" s="215" t="s">
        <v>7</v>
      </c>
      <c r="Y3572" s="215" t="s">
        <v>15</v>
      </c>
      <c r="Z3572" s="215" t="s">
        <v>20</v>
      </c>
    </row>
    <row r="3573" spans="1:26">
      <c r="A3573" s="215" t="s">
        <v>3837</v>
      </c>
      <c r="B3573" s="51">
        <v>152</v>
      </c>
      <c r="C3573" s="215" t="s">
        <v>586</v>
      </c>
      <c r="D3573" s="215" t="s">
        <v>3805</v>
      </c>
      <c r="E3573" s="215" t="s">
        <v>3930</v>
      </c>
      <c r="F3573" s="51">
        <v>3</v>
      </c>
      <c r="G3573" s="258">
        <v>0.6</v>
      </c>
      <c r="H3573" s="258">
        <v>-18</v>
      </c>
      <c r="I3573" s="272">
        <v>2.8647058823529399</v>
      </c>
      <c r="J3573" s="272">
        <v>0.26344464547655999</v>
      </c>
      <c r="K3573" s="257">
        <v>-15.8</v>
      </c>
      <c r="L3573" s="257">
        <v>-24.67</v>
      </c>
      <c r="M3573" s="257">
        <v>-21.2</v>
      </c>
      <c r="N3573" s="257">
        <v>-34.58</v>
      </c>
      <c r="O3573" s="257">
        <v>13.38</v>
      </c>
      <c r="P3573" s="257">
        <v>-25.61</v>
      </c>
      <c r="Q3573" s="215" t="s">
        <v>589</v>
      </c>
      <c r="R3573" s="215" t="s">
        <v>237</v>
      </c>
      <c r="S3573" s="215" t="s">
        <v>590</v>
      </c>
      <c r="T3573" s="215" t="s">
        <v>591</v>
      </c>
      <c r="U3573" s="215" t="s">
        <v>592</v>
      </c>
      <c r="W3573" s="215" t="s">
        <v>27</v>
      </c>
      <c r="X3573" s="215" t="s">
        <v>7</v>
      </c>
      <c r="Y3573" s="215" t="s">
        <v>12</v>
      </c>
      <c r="Z3573" s="215" t="s">
        <v>17</v>
      </c>
    </row>
    <row r="3574" spans="1:26">
      <c r="A3574" s="215" t="s">
        <v>3837</v>
      </c>
      <c r="B3574" s="51">
        <v>153</v>
      </c>
      <c r="C3574" s="215" t="s">
        <v>1352</v>
      </c>
      <c r="D3574" s="215" t="s">
        <v>2226</v>
      </c>
      <c r="E3574" s="215" t="s">
        <v>3931</v>
      </c>
      <c r="F3574" s="51">
        <v>3</v>
      </c>
      <c r="G3574" s="258">
        <v>0.6</v>
      </c>
      <c r="H3574" s="258">
        <v>-12.5</v>
      </c>
      <c r="I3574" s="272">
        <v>9.9823529411764707</v>
      </c>
      <c r="J3574" s="272">
        <v>0.29658308032712399</v>
      </c>
      <c r="K3574" s="257">
        <v>-10.53</v>
      </c>
      <c r="L3574" s="257">
        <v>-30.33</v>
      </c>
      <c r="M3574" s="257">
        <v>-20.86</v>
      </c>
      <c r="N3574" s="257">
        <v>-81.099999999999994</v>
      </c>
      <c r="O3574" s="257">
        <v>60.24</v>
      </c>
      <c r="P3574" s="257">
        <v>-30.45</v>
      </c>
      <c r="Q3574" s="215" t="s">
        <v>868</v>
      </c>
      <c r="R3574" s="215" t="s">
        <v>1355</v>
      </c>
      <c r="S3574" s="215" t="s">
        <v>1356</v>
      </c>
      <c r="T3574" s="215" t="s">
        <v>1357</v>
      </c>
      <c r="U3574" s="215" t="s">
        <v>1358</v>
      </c>
      <c r="W3574" s="215" t="s">
        <v>36</v>
      </c>
      <c r="X3574" s="215" t="s">
        <v>35</v>
      </c>
      <c r="Y3574" s="215" t="s">
        <v>12</v>
      </c>
      <c r="Z3574" s="215" t="s">
        <v>20</v>
      </c>
    </row>
    <row r="3575" spans="1:26">
      <c r="A3575" s="215" t="s">
        <v>3837</v>
      </c>
      <c r="B3575" s="51">
        <v>154</v>
      </c>
      <c r="C3575" s="215" t="s">
        <v>503</v>
      </c>
      <c r="D3575" s="215" t="s">
        <v>3808</v>
      </c>
      <c r="E3575" s="215" t="s">
        <v>3932</v>
      </c>
      <c r="F3575" s="51">
        <v>2</v>
      </c>
      <c r="G3575" s="258">
        <v>0.4</v>
      </c>
      <c r="H3575" s="258">
        <v>-15.5</v>
      </c>
      <c r="I3575" s="272">
        <v>2.8470588235294101</v>
      </c>
      <c r="J3575" s="272">
        <v>0.229748449556369</v>
      </c>
      <c r="K3575" s="257">
        <v>-13.28</v>
      </c>
      <c r="L3575" s="257">
        <v>-23.34</v>
      </c>
      <c r="M3575" s="257">
        <v>-18.89</v>
      </c>
      <c r="N3575" s="257">
        <v>-48.17</v>
      </c>
      <c r="O3575" s="257">
        <v>29.28</v>
      </c>
      <c r="P3575" s="257">
        <v>-24.41</v>
      </c>
      <c r="Q3575" s="215" t="s">
        <v>506</v>
      </c>
      <c r="R3575" s="215" t="s">
        <v>507</v>
      </c>
      <c r="S3575" s="215" t="s">
        <v>197</v>
      </c>
      <c r="T3575" s="215" t="s">
        <v>508</v>
      </c>
      <c r="U3575" s="215" t="s">
        <v>214</v>
      </c>
      <c r="W3575" s="215" t="s">
        <v>27</v>
      </c>
      <c r="X3575" s="215" t="s">
        <v>35</v>
      </c>
      <c r="Y3575" s="215" t="s">
        <v>15</v>
      </c>
      <c r="Z3575" s="215" t="s">
        <v>20</v>
      </c>
    </row>
    <row r="3576" spans="1:26">
      <c r="A3576" s="215" t="s">
        <v>3837</v>
      </c>
      <c r="B3576" s="51">
        <v>155</v>
      </c>
      <c r="C3576" s="215" t="s">
        <v>593</v>
      </c>
      <c r="D3576" s="215" t="s">
        <v>2107</v>
      </c>
      <c r="E3576" s="215" t="s">
        <v>2687</v>
      </c>
      <c r="F3576" s="51">
        <v>4</v>
      </c>
      <c r="G3576" s="258">
        <v>0.8</v>
      </c>
      <c r="H3576" s="258">
        <v>-16.7</v>
      </c>
      <c r="I3576" s="272">
        <v>4.6411764705882401</v>
      </c>
      <c r="J3576" s="272">
        <v>0.28599535672857901</v>
      </c>
      <c r="K3576" s="257">
        <v>-15.5</v>
      </c>
      <c r="L3576" s="257">
        <v>-25.43</v>
      </c>
      <c r="M3576" s="257">
        <v>-22.19</v>
      </c>
      <c r="N3576" s="257">
        <v>-61.93</v>
      </c>
      <c r="O3576" s="257">
        <v>39.74</v>
      </c>
      <c r="P3576" s="257">
        <v>-26.75</v>
      </c>
      <c r="Q3576" s="215" t="s">
        <v>596</v>
      </c>
      <c r="R3576" s="215" t="s">
        <v>536</v>
      </c>
      <c r="S3576" s="215" t="s">
        <v>597</v>
      </c>
      <c r="T3576" s="215" t="s">
        <v>598</v>
      </c>
      <c r="U3576" s="215" t="s">
        <v>599</v>
      </c>
      <c r="W3576" s="215" t="s">
        <v>27</v>
      </c>
      <c r="X3576" s="215" t="s">
        <v>35</v>
      </c>
      <c r="Y3576" s="215" t="s">
        <v>12</v>
      </c>
      <c r="Z3576" s="215" t="s">
        <v>20</v>
      </c>
    </row>
    <row r="3577" spans="1:26">
      <c r="A3577" s="215" t="s">
        <v>3837</v>
      </c>
      <c r="B3577" s="51">
        <v>156</v>
      </c>
      <c r="C3577" s="215" t="s">
        <v>1332</v>
      </c>
      <c r="D3577" s="215" t="s">
        <v>3810</v>
      </c>
      <c r="E3577" s="215" t="s">
        <v>2268</v>
      </c>
      <c r="F3577" s="51">
        <v>5</v>
      </c>
      <c r="G3577" s="258">
        <v>1</v>
      </c>
      <c r="H3577" s="258">
        <v>-14</v>
      </c>
      <c r="I3577" s="272">
        <v>19.8</v>
      </c>
      <c r="J3577" s="272">
        <v>0.46610028923881602</v>
      </c>
      <c r="K3577" s="257">
        <v>-11.03</v>
      </c>
      <c r="L3577" s="257">
        <v>-31.04</v>
      </c>
      <c r="M3577" s="257">
        <v>-19.38</v>
      </c>
      <c r="N3577" s="257">
        <v>-102.15</v>
      </c>
      <c r="O3577" s="257">
        <v>82.77</v>
      </c>
      <c r="P3577" s="257">
        <v>-30.12</v>
      </c>
      <c r="Q3577" s="215" t="s">
        <v>1335</v>
      </c>
      <c r="R3577" s="215" t="s">
        <v>1336</v>
      </c>
      <c r="S3577" s="215" t="s">
        <v>771</v>
      </c>
      <c r="T3577" s="215" t="s">
        <v>1337</v>
      </c>
      <c r="U3577" s="215" t="s">
        <v>1338</v>
      </c>
      <c r="W3577" s="215" t="s">
        <v>36</v>
      </c>
      <c r="X3577" s="215" t="s">
        <v>7</v>
      </c>
      <c r="Y3577" s="215" t="s">
        <v>15</v>
      </c>
      <c r="Z3577" s="215" t="s">
        <v>20</v>
      </c>
    </row>
    <row r="3578" spans="1:26">
      <c r="A3578" s="215" t="s">
        <v>3837</v>
      </c>
      <c r="B3578" s="51">
        <v>157</v>
      </c>
      <c r="C3578" s="215" t="s">
        <v>1256</v>
      </c>
      <c r="D3578" s="215" t="s">
        <v>1571</v>
      </c>
      <c r="E3578" s="215" t="s">
        <v>3933</v>
      </c>
      <c r="F3578" s="51">
        <v>4</v>
      </c>
      <c r="G3578" s="258">
        <v>0.8</v>
      </c>
      <c r="H3578" s="258">
        <v>-11.1</v>
      </c>
      <c r="I3578" s="272">
        <v>17.223529411764702</v>
      </c>
      <c r="J3578" s="272">
        <v>0.42206357155547303</v>
      </c>
      <c r="K3578" s="257">
        <v>-11.53</v>
      </c>
      <c r="L3578" s="257">
        <v>-31.31</v>
      </c>
      <c r="M3578" s="257">
        <v>-21.49</v>
      </c>
      <c r="N3578" s="257">
        <v>-83.47</v>
      </c>
      <c r="O3578" s="257">
        <v>61.98</v>
      </c>
      <c r="P3578" s="257">
        <v>-31.21</v>
      </c>
      <c r="Q3578" s="215" t="s">
        <v>745</v>
      </c>
      <c r="R3578" s="215" t="s">
        <v>660</v>
      </c>
      <c r="S3578" s="215" t="s">
        <v>1259</v>
      </c>
      <c r="T3578" s="215" t="s">
        <v>1260</v>
      </c>
      <c r="U3578" s="215" t="s">
        <v>1261</v>
      </c>
      <c r="W3578" s="215" t="s">
        <v>36</v>
      </c>
      <c r="X3578" s="215" t="s">
        <v>35</v>
      </c>
      <c r="Y3578" s="215" t="s">
        <v>12</v>
      </c>
      <c r="Z3578" s="215" t="s">
        <v>20</v>
      </c>
    </row>
    <row r="3579" spans="1:26">
      <c r="A3579" s="215" t="s">
        <v>3837</v>
      </c>
      <c r="B3579" s="51">
        <v>158</v>
      </c>
      <c r="C3579" s="215" t="s">
        <v>600</v>
      </c>
      <c r="D3579" s="215" t="s">
        <v>3811</v>
      </c>
      <c r="E3579" s="215" t="s">
        <v>2590</v>
      </c>
      <c r="F3579" s="51">
        <v>4</v>
      </c>
      <c r="G3579" s="258">
        <v>0.8</v>
      </c>
      <c r="H3579" s="258">
        <v>-11.7</v>
      </c>
      <c r="I3579" s="272">
        <v>11.323529411764699</v>
      </c>
      <c r="J3579" s="272">
        <v>0.266170226902463</v>
      </c>
      <c r="K3579" s="257">
        <v>-5.0999999999999996</v>
      </c>
      <c r="L3579" s="257">
        <v>-28.53</v>
      </c>
      <c r="M3579" s="257">
        <v>-17.57</v>
      </c>
      <c r="N3579" s="257">
        <v>-81.96</v>
      </c>
      <c r="O3579" s="257">
        <v>64.39</v>
      </c>
      <c r="P3579" s="257">
        <v>-28.73</v>
      </c>
      <c r="Q3579" s="215" t="s">
        <v>603</v>
      </c>
      <c r="R3579" s="215" t="s">
        <v>405</v>
      </c>
      <c r="S3579" s="215" t="s">
        <v>604</v>
      </c>
      <c r="T3579" s="215" t="s">
        <v>605</v>
      </c>
      <c r="U3579" s="215" t="s">
        <v>606</v>
      </c>
      <c r="W3579" s="215" t="s">
        <v>36</v>
      </c>
      <c r="X3579" s="215" t="s">
        <v>35</v>
      </c>
      <c r="Y3579" s="215" t="s">
        <v>12</v>
      </c>
      <c r="Z3579" s="215" t="s">
        <v>20</v>
      </c>
    </row>
    <row r="3580" spans="1:26">
      <c r="A3580" s="215" t="s">
        <v>3837</v>
      </c>
      <c r="B3580" s="51">
        <v>159</v>
      </c>
      <c r="C3580" s="215" t="s">
        <v>959</v>
      </c>
      <c r="D3580" s="215" t="s">
        <v>3812</v>
      </c>
      <c r="E3580" s="215" t="s">
        <v>3934</v>
      </c>
      <c r="F3580" s="51">
        <v>2</v>
      </c>
      <c r="G3580" s="258">
        <v>0.4</v>
      </c>
      <c r="H3580" s="258">
        <v>-12.3</v>
      </c>
      <c r="I3580" s="272">
        <v>14.952941176470601</v>
      </c>
      <c r="J3580" s="272">
        <v>0.40900189449016999</v>
      </c>
      <c r="K3580" s="257">
        <v>-4.53</v>
      </c>
      <c r="L3580" s="257">
        <v>-29.47</v>
      </c>
      <c r="M3580" s="257">
        <v>-19.22</v>
      </c>
      <c r="N3580" s="257">
        <v>-95.81</v>
      </c>
      <c r="O3580" s="257">
        <v>76.59</v>
      </c>
      <c r="P3580" s="257">
        <v>-29.01</v>
      </c>
      <c r="Q3580" s="215" t="s">
        <v>962</v>
      </c>
      <c r="R3580" s="215" t="s">
        <v>963</v>
      </c>
      <c r="S3580" s="215" t="s">
        <v>396</v>
      </c>
      <c r="T3580" s="215" t="s">
        <v>964</v>
      </c>
      <c r="U3580" s="215" t="s">
        <v>965</v>
      </c>
      <c r="W3580" s="215" t="s">
        <v>36</v>
      </c>
      <c r="X3580" s="215" t="s">
        <v>35</v>
      </c>
      <c r="Y3580" s="215" t="s">
        <v>12</v>
      </c>
      <c r="Z3580" s="215" t="s">
        <v>17</v>
      </c>
    </row>
    <row r="3581" spans="1:26">
      <c r="A3581" s="215" t="s">
        <v>3837</v>
      </c>
      <c r="B3581" s="51">
        <v>160</v>
      </c>
      <c r="C3581" s="215" t="s">
        <v>444</v>
      </c>
      <c r="D3581" s="215" t="s">
        <v>445</v>
      </c>
      <c r="E3581" s="215" t="s">
        <v>3813</v>
      </c>
      <c r="F3581" s="51">
        <v>4</v>
      </c>
      <c r="G3581" s="258">
        <v>0.8</v>
      </c>
      <c r="H3581" s="258">
        <v>-14</v>
      </c>
      <c r="I3581" s="272">
        <v>14.547058823529399</v>
      </c>
      <c r="J3581" s="272">
        <v>0.41724903388395801</v>
      </c>
      <c r="K3581" s="257">
        <v>-9.08</v>
      </c>
      <c r="L3581" s="257">
        <v>-32.909999999999997</v>
      </c>
      <c r="M3581" s="257">
        <v>-21.55</v>
      </c>
      <c r="N3581" s="257">
        <v>-96.68</v>
      </c>
      <c r="O3581" s="257">
        <v>75.13</v>
      </c>
      <c r="P3581" s="257">
        <v>-32.92</v>
      </c>
      <c r="Q3581" s="215" t="s">
        <v>447</v>
      </c>
      <c r="R3581" s="215" t="s">
        <v>448</v>
      </c>
      <c r="S3581" s="215" t="s">
        <v>449</v>
      </c>
      <c r="T3581" s="215" t="s">
        <v>450</v>
      </c>
      <c r="U3581" s="215" t="s">
        <v>451</v>
      </c>
      <c r="W3581" s="215" t="s">
        <v>36</v>
      </c>
      <c r="X3581" s="215" t="s">
        <v>7</v>
      </c>
      <c r="Y3581" s="215" t="s">
        <v>15</v>
      </c>
      <c r="Z3581" s="215" t="s">
        <v>20</v>
      </c>
    </row>
    <row r="3582" spans="1:26">
      <c r="A3582" s="215" t="s">
        <v>3837</v>
      </c>
      <c r="B3582" s="51">
        <v>161</v>
      </c>
      <c r="C3582" s="215" t="s">
        <v>1303</v>
      </c>
      <c r="D3582" s="215" t="s">
        <v>3814</v>
      </c>
      <c r="E3582" s="215" t="s">
        <v>3935</v>
      </c>
      <c r="F3582" s="51">
        <v>2</v>
      </c>
      <c r="G3582" s="258">
        <v>0.4</v>
      </c>
      <c r="H3582" s="258">
        <v>-14</v>
      </c>
      <c r="I3582" s="272">
        <v>8.5764705882352903</v>
      </c>
      <c r="J3582" s="272">
        <v>0.29323372879256498</v>
      </c>
      <c r="K3582" s="257">
        <v>-4.25</v>
      </c>
      <c r="L3582" s="257">
        <v>-29.61</v>
      </c>
      <c r="M3582" s="257">
        <v>-19.760000000000002</v>
      </c>
      <c r="N3582" s="257">
        <v>-78.709999999999994</v>
      </c>
      <c r="O3582" s="257">
        <v>58.95</v>
      </c>
      <c r="P3582" s="257">
        <v>-29.47</v>
      </c>
      <c r="Q3582" s="215" t="s">
        <v>1306</v>
      </c>
      <c r="R3582" s="215" t="s">
        <v>1307</v>
      </c>
      <c r="S3582" s="215" t="s">
        <v>1308</v>
      </c>
      <c r="T3582" s="215" t="s">
        <v>1309</v>
      </c>
      <c r="U3582" s="215" t="s">
        <v>1310</v>
      </c>
      <c r="W3582" s="215" t="s">
        <v>36</v>
      </c>
      <c r="X3582" s="215" t="s">
        <v>23</v>
      </c>
      <c r="Y3582" s="215" t="s">
        <v>23</v>
      </c>
      <c r="Z3582" s="215" t="s">
        <v>23</v>
      </c>
    </row>
    <row r="3583" spans="1:26">
      <c r="A3583" s="215" t="s">
        <v>3837</v>
      </c>
      <c r="B3583" s="51">
        <v>162</v>
      </c>
      <c r="C3583" s="215" t="s">
        <v>1020</v>
      </c>
      <c r="D3583" s="215" t="s">
        <v>3816</v>
      </c>
      <c r="E3583" s="215" t="s">
        <v>3936</v>
      </c>
      <c r="F3583" s="51">
        <v>5</v>
      </c>
      <c r="G3583" s="258">
        <v>1</v>
      </c>
      <c r="H3583" s="258">
        <v>-0.400000000000033</v>
      </c>
      <c r="I3583" s="272">
        <v>12.0411764705882</v>
      </c>
      <c r="J3583" s="272">
        <v>0.40360243323502998</v>
      </c>
      <c r="K3583" s="257">
        <v>-7.83</v>
      </c>
      <c r="L3583" s="257">
        <v>-32.65</v>
      </c>
      <c r="M3583" s="257">
        <v>-21.94</v>
      </c>
      <c r="N3583" s="257">
        <v>-91.24</v>
      </c>
      <c r="O3583" s="257">
        <v>69.3</v>
      </c>
      <c r="P3583" s="257">
        <v>-31.9</v>
      </c>
      <c r="Q3583" s="215" t="s">
        <v>1023</v>
      </c>
      <c r="R3583" s="215" t="s">
        <v>1024</v>
      </c>
      <c r="S3583" s="215" t="s">
        <v>1025</v>
      </c>
      <c r="T3583" s="215" t="s">
        <v>480</v>
      </c>
      <c r="U3583" s="215" t="s">
        <v>892</v>
      </c>
      <c r="W3583" s="215" t="s">
        <v>36</v>
      </c>
      <c r="X3583" s="215" t="s">
        <v>35</v>
      </c>
      <c r="Y3583" s="215" t="s">
        <v>15</v>
      </c>
      <c r="Z3583" s="215" t="s">
        <v>20</v>
      </c>
    </row>
    <row r="3584" spans="1:26">
      <c r="A3584" s="215" t="s">
        <v>3837</v>
      </c>
      <c r="B3584" s="51">
        <v>163</v>
      </c>
      <c r="C3584" s="215" t="s">
        <v>313</v>
      </c>
      <c r="D3584" s="215" t="s">
        <v>3817</v>
      </c>
      <c r="E3584" s="215" t="s">
        <v>3228</v>
      </c>
      <c r="F3584" s="51">
        <v>4</v>
      </c>
      <c r="G3584" s="258">
        <v>0.8</v>
      </c>
      <c r="H3584" s="258">
        <v>-18</v>
      </c>
      <c r="I3584" s="272">
        <v>1.6647058823529399</v>
      </c>
      <c r="J3584" s="272">
        <v>0.15799575884229</v>
      </c>
      <c r="K3584" s="257">
        <v>-15.35</v>
      </c>
      <c r="L3584" s="257">
        <v>-24.63</v>
      </c>
      <c r="M3584" s="257">
        <v>-20.73</v>
      </c>
      <c r="N3584" s="257">
        <v>-32.9</v>
      </c>
      <c r="O3584" s="257">
        <v>12.17</v>
      </c>
      <c r="P3584" s="257">
        <v>-26.03</v>
      </c>
      <c r="Q3584" s="215" t="s">
        <v>316</v>
      </c>
      <c r="R3584" s="215" t="s">
        <v>317</v>
      </c>
      <c r="S3584" s="215" t="s">
        <v>318</v>
      </c>
      <c r="T3584" s="215" t="s">
        <v>319</v>
      </c>
      <c r="U3584" s="215" t="s">
        <v>320</v>
      </c>
      <c r="W3584" s="215" t="s">
        <v>27</v>
      </c>
      <c r="X3584" s="215" t="s">
        <v>23</v>
      </c>
      <c r="Y3584" s="215" t="s">
        <v>23</v>
      </c>
      <c r="Z3584" s="215" t="s">
        <v>23</v>
      </c>
    </row>
    <row r="3585" spans="1:26">
      <c r="A3585" s="215" t="s">
        <v>3837</v>
      </c>
      <c r="B3585" s="51">
        <v>164</v>
      </c>
      <c r="C3585" s="215" t="s">
        <v>641</v>
      </c>
      <c r="D3585" s="215" t="s">
        <v>2105</v>
      </c>
      <c r="E3585" s="215" t="s">
        <v>3937</v>
      </c>
      <c r="F3585" s="51">
        <v>5</v>
      </c>
      <c r="G3585" s="258">
        <v>1</v>
      </c>
      <c r="H3585" s="258">
        <v>-18</v>
      </c>
      <c r="I3585" s="272">
        <v>3.1</v>
      </c>
      <c r="J3585" s="272">
        <v>0.26508718656004399</v>
      </c>
      <c r="K3585" s="257">
        <v>-16.309999999999999</v>
      </c>
      <c r="L3585" s="257">
        <v>-25.76</v>
      </c>
      <c r="M3585" s="257">
        <v>-21.69</v>
      </c>
      <c r="N3585" s="257">
        <v>-33.86</v>
      </c>
      <c r="O3585" s="257">
        <v>12.17</v>
      </c>
      <c r="P3585" s="257">
        <v>-27.16</v>
      </c>
      <c r="Q3585" s="215" t="s">
        <v>644</v>
      </c>
      <c r="R3585" s="215" t="s">
        <v>645</v>
      </c>
      <c r="S3585" s="215" t="s">
        <v>646</v>
      </c>
      <c r="T3585" s="215" t="s">
        <v>212</v>
      </c>
      <c r="U3585" s="215" t="s">
        <v>647</v>
      </c>
      <c r="W3585" s="215" t="s">
        <v>27</v>
      </c>
      <c r="X3585" s="215" t="s">
        <v>23</v>
      </c>
      <c r="Y3585" s="215" t="s">
        <v>23</v>
      </c>
      <c r="Z3585" s="215" t="s">
        <v>23</v>
      </c>
    </row>
    <row r="3586" spans="1:26">
      <c r="A3586" s="215" t="s">
        <v>3837</v>
      </c>
      <c r="B3586" s="51">
        <v>165</v>
      </c>
      <c r="C3586" s="215" t="s">
        <v>516</v>
      </c>
      <c r="D3586" s="215" t="s">
        <v>3819</v>
      </c>
      <c r="E3586" s="215" t="s">
        <v>3938</v>
      </c>
      <c r="F3586" s="51">
        <v>3</v>
      </c>
      <c r="G3586" s="258">
        <v>0.6</v>
      </c>
      <c r="H3586" s="258">
        <v>-17.8</v>
      </c>
      <c r="I3586" s="272">
        <v>3.22352941176471</v>
      </c>
      <c r="J3586" s="272">
        <v>0.25665904482527202</v>
      </c>
      <c r="K3586" s="257">
        <v>-12.85</v>
      </c>
      <c r="L3586" s="257">
        <v>-22.22</v>
      </c>
      <c r="M3586" s="257">
        <v>-18.440000000000001</v>
      </c>
      <c r="N3586" s="257">
        <v>-58.55</v>
      </c>
      <c r="O3586" s="257">
        <v>40.11</v>
      </c>
      <c r="P3586" s="257">
        <v>-23.53</v>
      </c>
      <c r="Q3586" s="215" t="s">
        <v>519</v>
      </c>
      <c r="R3586" s="215" t="s">
        <v>520</v>
      </c>
      <c r="S3586" s="215" t="s">
        <v>521</v>
      </c>
      <c r="T3586" s="215" t="s">
        <v>522</v>
      </c>
      <c r="U3586" s="215" t="s">
        <v>523</v>
      </c>
      <c r="W3586" s="215" t="s">
        <v>27</v>
      </c>
      <c r="X3586" s="215" t="s">
        <v>35</v>
      </c>
      <c r="Y3586" s="215" t="s">
        <v>12</v>
      </c>
      <c r="Z3586" s="215" t="s">
        <v>17</v>
      </c>
    </row>
    <row r="3587" spans="1:26">
      <c r="A3587" s="215" t="s">
        <v>3837</v>
      </c>
      <c r="B3587" s="51">
        <v>166</v>
      </c>
      <c r="C3587" s="215" t="s">
        <v>1359</v>
      </c>
      <c r="D3587" s="215" t="s">
        <v>3821</v>
      </c>
      <c r="E3587" s="215" t="s">
        <v>1881</v>
      </c>
      <c r="F3587" s="51">
        <v>4</v>
      </c>
      <c r="G3587" s="258">
        <v>0.8</v>
      </c>
      <c r="H3587" s="258">
        <v>-18</v>
      </c>
      <c r="I3587" s="272">
        <v>3.1352941176470601</v>
      </c>
      <c r="J3587" s="272">
        <v>0.24497549874194399</v>
      </c>
      <c r="K3587" s="257">
        <v>-17.760000000000002</v>
      </c>
      <c r="L3587" s="257">
        <v>-27.28</v>
      </c>
      <c r="M3587" s="257">
        <v>-23.14</v>
      </c>
      <c r="N3587" s="257">
        <v>-37.200000000000003</v>
      </c>
      <c r="O3587" s="257">
        <v>14.06</v>
      </c>
      <c r="P3587" s="257">
        <v>-28.6</v>
      </c>
      <c r="Q3587" s="215" t="s">
        <v>1362</v>
      </c>
      <c r="R3587" s="215" t="s">
        <v>1363</v>
      </c>
      <c r="S3587" s="215" t="s">
        <v>1364</v>
      </c>
      <c r="T3587" s="215" t="s">
        <v>247</v>
      </c>
      <c r="U3587" s="215" t="s">
        <v>1247</v>
      </c>
      <c r="W3587" s="215" t="s">
        <v>27</v>
      </c>
      <c r="X3587" s="215" t="s">
        <v>7</v>
      </c>
      <c r="Y3587" s="215" t="s">
        <v>12</v>
      </c>
      <c r="Z3587" s="215" t="s">
        <v>17</v>
      </c>
    </row>
    <row r="3588" spans="1:26">
      <c r="A3588" s="215" t="s">
        <v>3837</v>
      </c>
      <c r="B3588" s="51">
        <v>167</v>
      </c>
      <c r="C3588" s="215" t="s">
        <v>1115</v>
      </c>
      <c r="D3588" s="215" t="s">
        <v>2207</v>
      </c>
      <c r="E3588" s="215" t="s">
        <v>3939</v>
      </c>
      <c r="F3588" s="51">
        <v>1</v>
      </c>
      <c r="G3588" s="258">
        <v>0.2</v>
      </c>
      <c r="H3588" s="258">
        <v>-11.9</v>
      </c>
      <c r="I3588" s="272">
        <v>11.2882352941176</v>
      </c>
      <c r="J3588" s="272">
        <v>0.247027556869715</v>
      </c>
      <c r="K3588" s="257">
        <v>-11.04</v>
      </c>
      <c r="L3588" s="257">
        <v>-31.3</v>
      </c>
      <c r="M3588" s="257">
        <v>-22.19</v>
      </c>
      <c r="N3588" s="257">
        <v>-110.13</v>
      </c>
      <c r="O3588" s="257">
        <v>87.94</v>
      </c>
      <c r="P3588" s="257">
        <v>-31.68</v>
      </c>
      <c r="Q3588" s="215" t="s">
        <v>1118</v>
      </c>
      <c r="R3588" s="215" t="s">
        <v>1119</v>
      </c>
      <c r="S3588" s="215" t="s">
        <v>634</v>
      </c>
      <c r="T3588" s="215" t="s">
        <v>610</v>
      </c>
      <c r="U3588" s="215" t="s">
        <v>1120</v>
      </c>
      <c r="W3588" s="215" t="s">
        <v>36</v>
      </c>
      <c r="X3588" s="215" t="s">
        <v>35</v>
      </c>
      <c r="Y3588" s="215" t="s">
        <v>12</v>
      </c>
      <c r="Z3588" s="215" t="s">
        <v>20</v>
      </c>
    </row>
    <row r="3589" spans="1:26">
      <c r="A3589" s="215" t="s">
        <v>3837</v>
      </c>
      <c r="B3589" s="51">
        <v>168</v>
      </c>
      <c r="C3589" s="215" t="s">
        <v>1056</v>
      </c>
      <c r="D3589" s="215" t="s">
        <v>3822</v>
      </c>
      <c r="E3589" s="215" t="s">
        <v>3940</v>
      </c>
      <c r="F3589" s="51">
        <v>1</v>
      </c>
      <c r="G3589" s="258">
        <v>0.2</v>
      </c>
      <c r="H3589" s="258">
        <v>-12.8</v>
      </c>
      <c r="I3589" s="272">
        <v>9.7588235294117691</v>
      </c>
      <c r="J3589" s="272">
        <v>0.26835808518705001</v>
      </c>
      <c r="K3589" s="257">
        <v>-6.3</v>
      </c>
      <c r="L3589" s="257">
        <v>-28.9</v>
      </c>
      <c r="M3589" s="257">
        <v>-20.71</v>
      </c>
      <c r="N3589" s="257">
        <v>-78.59</v>
      </c>
      <c r="O3589" s="257">
        <v>57.88</v>
      </c>
      <c r="P3589" s="257">
        <v>-28.84</v>
      </c>
      <c r="Q3589" s="215" t="s">
        <v>1059</v>
      </c>
      <c r="R3589" s="215" t="s">
        <v>1032</v>
      </c>
      <c r="S3589" s="215" t="s">
        <v>1029</v>
      </c>
      <c r="T3589" s="215" t="s">
        <v>251</v>
      </c>
      <c r="U3589" s="215" t="s">
        <v>1060</v>
      </c>
      <c r="W3589" s="215" t="s">
        <v>36</v>
      </c>
      <c r="X3589" s="215" t="s">
        <v>35</v>
      </c>
      <c r="Y3589" s="215" t="s">
        <v>12</v>
      </c>
      <c r="Z3589" s="215" t="s">
        <v>20</v>
      </c>
    </row>
    <row r="3590" spans="1:26">
      <c r="A3590" s="215" t="s">
        <v>3837</v>
      </c>
      <c r="B3590" s="51">
        <v>169</v>
      </c>
      <c r="C3590" s="215" t="s">
        <v>994</v>
      </c>
      <c r="D3590" s="215" t="s">
        <v>995</v>
      </c>
      <c r="E3590" s="215" t="s">
        <v>2394</v>
      </c>
      <c r="F3590" s="51">
        <v>5</v>
      </c>
      <c r="G3590" s="258">
        <v>1</v>
      </c>
      <c r="H3590" s="258">
        <v>-14</v>
      </c>
      <c r="I3590" s="272">
        <v>13.5294117647059</v>
      </c>
      <c r="J3590" s="272">
        <v>0.39101831721282299</v>
      </c>
      <c r="K3590" s="257">
        <v>-1.19</v>
      </c>
      <c r="L3590" s="257">
        <v>-28.85</v>
      </c>
      <c r="M3590" s="257">
        <v>-17.34</v>
      </c>
      <c r="N3590" s="257">
        <v>-90.42</v>
      </c>
      <c r="O3590" s="257">
        <v>73.08</v>
      </c>
      <c r="P3590" s="257">
        <v>-28.51</v>
      </c>
      <c r="Q3590" s="215" t="s">
        <v>997</v>
      </c>
      <c r="R3590" s="215" t="s">
        <v>786</v>
      </c>
      <c r="S3590" s="215" t="s">
        <v>793</v>
      </c>
      <c r="T3590" s="215" t="s">
        <v>998</v>
      </c>
      <c r="U3590" s="215" t="s">
        <v>999</v>
      </c>
      <c r="W3590" s="215" t="s">
        <v>36</v>
      </c>
      <c r="X3590" s="215" t="s">
        <v>7</v>
      </c>
      <c r="Y3590" s="215" t="s">
        <v>12</v>
      </c>
      <c r="Z3590" s="215" t="s">
        <v>17</v>
      </c>
    </row>
    <row r="3591" spans="1:26">
      <c r="A3591" s="215" t="s">
        <v>3837</v>
      </c>
      <c r="B3591" s="51">
        <v>170</v>
      </c>
      <c r="C3591" s="215" t="s">
        <v>1403</v>
      </c>
      <c r="D3591" s="215" t="s">
        <v>3824</v>
      </c>
      <c r="E3591" s="215" t="s">
        <v>1405</v>
      </c>
      <c r="F3591" s="51">
        <v>5</v>
      </c>
      <c r="G3591" s="258">
        <v>1</v>
      </c>
      <c r="H3591" s="258">
        <v>-14</v>
      </c>
      <c r="I3591" s="272">
        <v>8.49411764705882</v>
      </c>
      <c r="J3591" s="272">
        <v>0.36153377189500702</v>
      </c>
      <c r="K3591" s="257">
        <v>-6.16</v>
      </c>
      <c r="L3591" s="257">
        <v>-29.26</v>
      </c>
      <c r="M3591" s="257">
        <v>-18.72</v>
      </c>
      <c r="N3591" s="257">
        <v>-94.43</v>
      </c>
      <c r="O3591" s="257">
        <v>75.709999999999994</v>
      </c>
      <c r="P3591" s="257">
        <v>-29.04</v>
      </c>
      <c r="Q3591" s="215" t="s">
        <v>1406</v>
      </c>
      <c r="R3591" s="215" t="s">
        <v>1407</v>
      </c>
      <c r="S3591" s="215" t="s">
        <v>1408</v>
      </c>
      <c r="T3591" s="215" t="s">
        <v>1011</v>
      </c>
      <c r="U3591" s="215" t="s">
        <v>1409</v>
      </c>
      <c r="W3591" s="215" t="s">
        <v>36</v>
      </c>
      <c r="X3591" s="215" t="s">
        <v>7</v>
      </c>
      <c r="Y3591" s="215" t="s">
        <v>12</v>
      </c>
      <c r="Z3591" s="215" t="s">
        <v>20</v>
      </c>
    </row>
    <row r="3592" spans="1:26">
      <c r="A3592" s="215" t="s">
        <v>3837</v>
      </c>
      <c r="B3592" s="51">
        <v>171</v>
      </c>
      <c r="C3592" s="215" t="s">
        <v>1292</v>
      </c>
      <c r="D3592" s="215" t="s">
        <v>1293</v>
      </c>
      <c r="E3592" s="215" t="s">
        <v>3941</v>
      </c>
      <c r="F3592" s="51">
        <v>3</v>
      </c>
      <c r="G3592" s="258">
        <v>0.6</v>
      </c>
      <c r="H3592" s="258">
        <v>-18</v>
      </c>
      <c r="I3592" s="272">
        <v>1.80588235294118</v>
      </c>
      <c r="J3592" s="272">
        <v>0.16252785297623801</v>
      </c>
      <c r="K3592" s="257">
        <v>-15.09</v>
      </c>
      <c r="L3592" s="257">
        <v>-24.76</v>
      </c>
      <c r="M3592" s="257">
        <v>-21.07</v>
      </c>
      <c r="N3592" s="257">
        <v>-32.270000000000003</v>
      </c>
      <c r="O3592" s="257">
        <v>11.2</v>
      </c>
      <c r="P3592" s="257">
        <v>-25.93</v>
      </c>
      <c r="Q3592" s="215" t="s">
        <v>1295</v>
      </c>
      <c r="R3592" s="215" t="s">
        <v>770</v>
      </c>
      <c r="S3592" s="215" t="s">
        <v>1296</v>
      </c>
      <c r="T3592" s="215" t="s">
        <v>1297</v>
      </c>
      <c r="U3592" s="215" t="s">
        <v>1137</v>
      </c>
      <c r="W3592" s="215" t="s">
        <v>27</v>
      </c>
      <c r="X3592" s="215" t="s">
        <v>7</v>
      </c>
      <c r="Y3592" s="215" t="s">
        <v>15</v>
      </c>
      <c r="Z3592" s="215" t="s">
        <v>17</v>
      </c>
    </row>
    <row r="3593" spans="1:26">
      <c r="A3593" s="215" t="s">
        <v>3837</v>
      </c>
      <c r="B3593" s="51">
        <v>172</v>
      </c>
      <c r="C3593" s="215" t="s">
        <v>352</v>
      </c>
      <c r="D3593" s="215" t="s">
        <v>2271</v>
      </c>
      <c r="E3593" s="215" t="s">
        <v>3942</v>
      </c>
      <c r="F3593" s="51">
        <v>3</v>
      </c>
      <c r="G3593" s="258">
        <v>0.6</v>
      </c>
      <c r="H3593" s="258">
        <v>-13.5</v>
      </c>
      <c r="I3593" s="272">
        <v>6.8176470588235301</v>
      </c>
      <c r="J3593" s="272">
        <v>0.17779377391836301</v>
      </c>
      <c r="K3593" s="257">
        <v>-10.38</v>
      </c>
      <c r="L3593" s="257">
        <v>-29.71</v>
      </c>
      <c r="M3593" s="257">
        <v>-22.31</v>
      </c>
      <c r="N3593" s="257">
        <v>-80.790000000000006</v>
      </c>
      <c r="O3593" s="257">
        <v>58.48</v>
      </c>
      <c r="P3593" s="257">
        <v>-29.9</v>
      </c>
      <c r="Q3593" s="215" t="s">
        <v>355</v>
      </c>
      <c r="R3593" s="215" t="s">
        <v>356</v>
      </c>
      <c r="S3593" s="215" t="s">
        <v>357</v>
      </c>
      <c r="T3593" s="215" t="s">
        <v>358</v>
      </c>
      <c r="U3593" s="215" t="s">
        <v>359</v>
      </c>
      <c r="W3593" s="215" t="s">
        <v>36</v>
      </c>
      <c r="X3593" s="215" t="s">
        <v>35</v>
      </c>
      <c r="Y3593" s="215" t="s">
        <v>12</v>
      </c>
      <c r="Z3593" s="215" t="s">
        <v>17</v>
      </c>
    </row>
    <row r="3594" spans="1:26">
      <c r="A3594" s="215" t="s">
        <v>3837</v>
      </c>
      <c r="B3594" s="51">
        <v>173</v>
      </c>
      <c r="C3594" s="215" t="s">
        <v>648</v>
      </c>
      <c r="D3594" s="215" t="s">
        <v>3826</v>
      </c>
      <c r="E3594" s="215" t="s">
        <v>3013</v>
      </c>
      <c r="F3594" s="51">
        <v>2</v>
      </c>
      <c r="G3594" s="258">
        <v>0.4</v>
      </c>
      <c r="H3594" s="258">
        <v>-18</v>
      </c>
      <c r="I3594" s="272">
        <v>2.1764705882352899</v>
      </c>
      <c r="J3594" s="272">
        <v>0.17961366946583099</v>
      </c>
      <c r="K3594" s="257">
        <v>-11.77</v>
      </c>
      <c r="L3594" s="257">
        <v>-21</v>
      </c>
      <c r="M3594" s="257">
        <v>-17.149999999999999</v>
      </c>
      <c r="N3594" s="257">
        <v>-31.08</v>
      </c>
      <c r="O3594" s="257">
        <v>13.93</v>
      </c>
      <c r="P3594" s="257">
        <v>-22.31</v>
      </c>
      <c r="Q3594" s="215" t="s">
        <v>651</v>
      </c>
      <c r="R3594" s="215" t="s">
        <v>652</v>
      </c>
      <c r="S3594" s="215" t="s">
        <v>653</v>
      </c>
      <c r="T3594" s="215" t="s">
        <v>654</v>
      </c>
      <c r="U3594" s="215" t="s">
        <v>655</v>
      </c>
      <c r="W3594" s="215" t="s">
        <v>27</v>
      </c>
      <c r="X3594" s="215" t="s">
        <v>7</v>
      </c>
      <c r="Y3594" s="215" t="s">
        <v>15</v>
      </c>
      <c r="Z3594" s="215" t="s">
        <v>17</v>
      </c>
    </row>
    <row r="3595" spans="1:26">
      <c r="A3595" s="215" t="s">
        <v>3837</v>
      </c>
      <c r="B3595" s="51">
        <v>174</v>
      </c>
      <c r="C3595" s="215" t="s">
        <v>670</v>
      </c>
      <c r="D3595" s="215" t="s">
        <v>2285</v>
      </c>
      <c r="E3595" s="215" t="s">
        <v>3943</v>
      </c>
      <c r="F3595" s="51">
        <v>2</v>
      </c>
      <c r="G3595" s="258">
        <v>0.4</v>
      </c>
      <c r="H3595" s="258">
        <v>-14</v>
      </c>
      <c r="I3595" s="272">
        <v>12.9588235294118</v>
      </c>
      <c r="J3595" s="272">
        <v>0.33544657271845202</v>
      </c>
      <c r="K3595" s="257">
        <v>-7.81</v>
      </c>
      <c r="L3595" s="257">
        <v>-29.24</v>
      </c>
      <c r="M3595" s="257">
        <v>-18.77</v>
      </c>
      <c r="N3595" s="257">
        <v>-91.29</v>
      </c>
      <c r="O3595" s="257">
        <v>72.52</v>
      </c>
      <c r="P3595" s="257">
        <v>-29.15</v>
      </c>
      <c r="Q3595" s="215" t="s">
        <v>673</v>
      </c>
      <c r="R3595" s="215" t="s">
        <v>674</v>
      </c>
      <c r="S3595" s="215" t="s">
        <v>675</v>
      </c>
      <c r="T3595" s="215" t="s">
        <v>676</v>
      </c>
      <c r="U3595" s="215" t="s">
        <v>677</v>
      </c>
      <c r="W3595" s="215" t="s">
        <v>36</v>
      </c>
      <c r="X3595" s="215" t="s">
        <v>7</v>
      </c>
      <c r="Y3595" s="215" t="s">
        <v>12</v>
      </c>
      <c r="Z3595" s="215" t="s">
        <v>17</v>
      </c>
    </row>
    <row r="3596" spans="1:26">
      <c r="A3596" s="215" t="s">
        <v>3837</v>
      </c>
      <c r="B3596" s="51">
        <v>175</v>
      </c>
      <c r="C3596" s="215" t="s">
        <v>1391</v>
      </c>
      <c r="D3596" s="215" t="s">
        <v>3829</v>
      </c>
      <c r="E3596" s="215" t="s">
        <v>3944</v>
      </c>
      <c r="F3596" s="51">
        <v>5</v>
      </c>
      <c r="G3596" s="258">
        <v>1</v>
      </c>
      <c r="H3596" s="258">
        <v>-17.100000000000001</v>
      </c>
      <c r="I3596" s="272">
        <v>3.5764705882352898</v>
      </c>
      <c r="J3596" s="272">
        <v>0.27253470398196999</v>
      </c>
      <c r="K3596" s="257">
        <v>-14.83</v>
      </c>
      <c r="L3596" s="257">
        <v>-24.16</v>
      </c>
      <c r="M3596" s="257">
        <v>-20.45</v>
      </c>
      <c r="N3596" s="257">
        <v>-60.55</v>
      </c>
      <c r="O3596" s="257">
        <v>40.1</v>
      </c>
      <c r="P3596" s="257">
        <v>-25.24</v>
      </c>
      <c r="Q3596" s="215" t="s">
        <v>1104</v>
      </c>
      <c r="R3596" s="215" t="s">
        <v>1394</v>
      </c>
      <c r="S3596" s="215" t="s">
        <v>1395</v>
      </c>
      <c r="T3596" s="215" t="s">
        <v>1125</v>
      </c>
      <c r="U3596" s="215" t="s">
        <v>1396</v>
      </c>
      <c r="W3596" s="215" t="s">
        <v>27</v>
      </c>
      <c r="X3596" s="215" t="s">
        <v>35</v>
      </c>
      <c r="Y3596" s="215" t="s">
        <v>12</v>
      </c>
      <c r="Z3596" s="215" t="s">
        <v>20</v>
      </c>
    </row>
    <row r="3597" spans="1:26">
      <c r="A3597" s="215" t="s">
        <v>3837</v>
      </c>
      <c r="B3597" s="51">
        <v>176</v>
      </c>
      <c r="C3597" s="215" t="s">
        <v>1101</v>
      </c>
      <c r="D3597" s="215" t="s">
        <v>2166</v>
      </c>
      <c r="E3597" s="215" t="s">
        <v>3945</v>
      </c>
      <c r="F3597" s="51">
        <v>4</v>
      </c>
      <c r="G3597" s="258">
        <v>0.8</v>
      </c>
      <c r="H3597" s="258">
        <v>0.39999999999996699</v>
      </c>
      <c r="I3597" s="272">
        <v>19.3176470588235</v>
      </c>
      <c r="J3597" s="272">
        <v>0.51013022188693102</v>
      </c>
      <c r="K3597" s="257">
        <v>-10.130000000000001</v>
      </c>
      <c r="L3597" s="257">
        <v>-32.79</v>
      </c>
      <c r="M3597" s="257">
        <v>-17.91</v>
      </c>
      <c r="N3597" s="257">
        <v>-96.18</v>
      </c>
      <c r="O3597" s="257">
        <v>78.27</v>
      </c>
      <c r="P3597" s="257">
        <v>-31.38</v>
      </c>
      <c r="Q3597" s="215" t="s">
        <v>1104</v>
      </c>
      <c r="R3597" s="215" t="s">
        <v>1105</v>
      </c>
      <c r="S3597" s="215" t="s">
        <v>1106</v>
      </c>
      <c r="T3597" s="215" t="s">
        <v>1107</v>
      </c>
      <c r="U3597" s="215" t="s">
        <v>440</v>
      </c>
      <c r="W3597" s="215" t="s">
        <v>36</v>
      </c>
      <c r="X3597" s="215" t="s">
        <v>35</v>
      </c>
      <c r="Y3597" s="215" t="s">
        <v>15</v>
      </c>
      <c r="Z3597" s="215" t="s">
        <v>20</v>
      </c>
    </row>
    <row r="3598" spans="1:26">
      <c r="A3598" s="215" t="s">
        <v>3837</v>
      </c>
      <c r="B3598" s="51">
        <v>177</v>
      </c>
      <c r="C3598" s="215" t="s">
        <v>893</v>
      </c>
      <c r="D3598" s="215" t="s">
        <v>894</v>
      </c>
      <c r="E3598" s="215" t="s">
        <v>3946</v>
      </c>
      <c r="F3598" s="51">
        <v>1</v>
      </c>
      <c r="G3598" s="258">
        <v>0.2</v>
      </c>
      <c r="H3598" s="258">
        <v>-18</v>
      </c>
      <c r="I3598" s="272">
        <v>1.0882352941176501</v>
      </c>
      <c r="J3598" s="272">
        <v>0.112479179295275</v>
      </c>
      <c r="K3598" s="257">
        <v>-12.77</v>
      </c>
      <c r="L3598" s="257">
        <v>-22.55</v>
      </c>
      <c r="M3598" s="257">
        <v>-18.899999999999999</v>
      </c>
      <c r="N3598" s="257">
        <v>-33.97</v>
      </c>
      <c r="O3598" s="257">
        <v>15.07</v>
      </c>
      <c r="P3598" s="257">
        <v>-23.61</v>
      </c>
      <c r="Q3598" s="215" t="s">
        <v>896</v>
      </c>
      <c r="R3598" s="215" t="s">
        <v>334</v>
      </c>
      <c r="S3598" s="215" t="s">
        <v>897</v>
      </c>
      <c r="T3598" s="215" t="s">
        <v>898</v>
      </c>
      <c r="U3598" s="215" t="s">
        <v>899</v>
      </c>
      <c r="W3598" s="215" t="s">
        <v>27</v>
      </c>
      <c r="X3598" s="215" t="s">
        <v>7</v>
      </c>
      <c r="Y3598" s="215" t="s">
        <v>15</v>
      </c>
      <c r="Z3598" s="215" t="s">
        <v>20</v>
      </c>
    </row>
    <row r="3599" spans="1:26">
      <c r="A3599" s="215" t="s">
        <v>3837</v>
      </c>
      <c r="B3599" s="51">
        <v>178</v>
      </c>
      <c r="C3599" s="215" t="s">
        <v>851</v>
      </c>
      <c r="D3599" s="215" t="s">
        <v>1583</v>
      </c>
      <c r="E3599" s="215" t="s">
        <v>1954</v>
      </c>
      <c r="F3599" s="51">
        <v>5</v>
      </c>
      <c r="G3599" s="258">
        <v>1</v>
      </c>
      <c r="H3599" s="258">
        <v>-18</v>
      </c>
      <c r="I3599" s="272">
        <v>3.6058823529411801</v>
      </c>
      <c r="J3599" s="272">
        <v>0.31309875224597999</v>
      </c>
      <c r="K3599" s="257">
        <v>-15.55</v>
      </c>
      <c r="L3599" s="257">
        <v>-26.92</v>
      </c>
      <c r="M3599" s="257">
        <v>-21.22</v>
      </c>
      <c r="N3599" s="257">
        <v>-46.9</v>
      </c>
      <c r="O3599" s="257">
        <v>25.68</v>
      </c>
      <c r="P3599" s="257">
        <v>-28.25</v>
      </c>
      <c r="Q3599" s="215" t="s">
        <v>854</v>
      </c>
      <c r="R3599" s="215" t="s">
        <v>754</v>
      </c>
      <c r="S3599" s="215" t="s">
        <v>855</v>
      </c>
      <c r="T3599" s="215" t="s">
        <v>856</v>
      </c>
      <c r="U3599" s="215" t="s">
        <v>857</v>
      </c>
      <c r="W3599" s="215" t="s">
        <v>27</v>
      </c>
      <c r="X3599" s="215" t="s">
        <v>7</v>
      </c>
      <c r="Y3599" s="215" t="s">
        <v>15</v>
      </c>
      <c r="Z3599" s="215" t="s">
        <v>20</v>
      </c>
    </row>
    <row r="3600" spans="1:26">
      <c r="A3600" s="215" t="s">
        <v>3837</v>
      </c>
      <c r="B3600" s="51">
        <v>179</v>
      </c>
      <c r="C3600" s="215" t="s">
        <v>1298</v>
      </c>
      <c r="D3600" s="215" t="s">
        <v>3834</v>
      </c>
      <c r="E3600" s="215" t="s">
        <v>3315</v>
      </c>
      <c r="F3600" s="51">
        <v>3</v>
      </c>
      <c r="G3600" s="258">
        <v>0.6</v>
      </c>
      <c r="H3600" s="258">
        <v>-18</v>
      </c>
      <c r="I3600" s="272">
        <v>2.9588235294117702</v>
      </c>
      <c r="J3600" s="272">
        <v>0.239242236024722</v>
      </c>
      <c r="K3600" s="257">
        <v>-14.92</v>
      </c>
      <c r="L3600" s="257">
        <v>-23.81</v>
      </c>
      <c r="M3600" s="257">
        <v>-20.32</v>
      </c>
      <c r="N3600" s="257">
        <v>-32.49</v>
      </c>
      <c r="O3600" s="257">
        <v>12.17</v>
      </c>
      <c r="P3600" s="257">
        <v>-24.87</v>
      </c>
      <c r="Q3600" s="215" t="s">
        <v>840</v>
      </c>
      <c r="R3600" s="215" t="s">
        <v>1301</v>
      </c>
      <c r="S3600" s="215" t="s">
        <v>1302</v>
      </c>
      <c r="T3600" s="215" t="s">
        <v>441</v>
      </c>
      <c r="U3600" s="215" t="s">
        <v>229</v>
      </c>
      <c r="W3600" s="215" t="s">
        <v>27</v>
      </c>
      <c r="X3600" s="215" t="s">
        <v>23</v>
      </c>
      <c r="Y3600" s="215" t="s">
        <v>23</v>
      </c>
      <c r="Z3600" s="215" t="s">
        <v>23</v>
      </c>
    </row>
    <row r="3601" spans="1:26">
      <c r="A3601" s="215" t="s">
        <v>3837</v>
      </c>
      <c r="B3601" s="51">
        <v>180</v>
      </c>
      <c r="C3601" s="215" t="s">
        <v>200</v>
      </c>
      <c r="D3601" s="215" t="s">
        <v>3835</v>
      </c>
      <c r="E3601" s="215" t="s">
        <v>3947</v>
      </c>
      <c r="F3601" s="51">
        <v>3</v>
      </c>
      <c r="G3601" s="258">
        <v>0.6</v>
      </c>
      <c r="H3601" s="258">
        <v>-14</v>
      </c>
      <c r="I3601" s="272">
        <v>16.864705882352901</v>
      </c>
      <c r="J3601" s="272">
        <v>0.291919863473178</v>
      </c>
      <c r="K3601" s="257">
        <v>-9.6300000000000008</v>
      </c>
      <c r="L3601" s="257">
        <v>-28.74</v>
      </c>
      <c r="M3601" s="257">
        <v>-19.75</v>
      </c>
      <c r="N3601" s="257">
        <v>-92.75</v>
      </c>
      <c r="O3601" s="257">
        <v>73</v>
      </c>
      <c r="P3601" s="257">
        <v>-28.59</v>
      </c>
      <c r="Q3601" s="215" t="s">
        <v>203</v>
      </c>
      <c r="R3601" s="215" t="s">
        <v>204</v>
      </c>
      <c r="S3601" s="215" t="s">
        <v>205</v>
      </c>
      <c r="T3601" s="215" t="s">
        <v>206</v>
      </c>
      <c r="U3601" s="215" t="s">
        <v>207</v>
      </c>
      <c r="W3601" s="215" t="s">
        <v>36</v>
      </c>
      <c r="X3601" s="215" t="s">
        <v>7</v>
      </c>
      <c r="Y3601" s="215" t="s">
        <v>12</v>
      </c>
      <c r="Z3601" s="215" t="s">
        <v>17</v>
      </c>
    </row>
    <row r="3602" spans="1:26">
      <c r="A3602" s="215" t="s">
        <v>3948</v>
      </c>
      <c r="B3602" s="51">
        <v>1</v>
      </c>
      <c r="C3602" s="215" t="s">
        <v>803</v>
      </c>
      <c r="D3602" s="215" t="s">
        <v>3616</v>
      </c>
      <c r="E3602" s="215" t="s">
        <v>3949</v>
      </c>
      <c r="F3602" s="51">
        <v>2</v>
      </c>
      <c r="G3602" s="258">
        <v>0.4</v>
      </c>
      <c r="H3602" s="258">
        <v>-14</v>
      </c>
      <c r="I3602" s="272">
        <v>13.076470588235299</v>
      </c>
      <c r="J3602" s="272">
        <v>0.35094738450905599</v>
      </c>
      <c r="K3602" s="257">
        <v>-8.83</v>
      </c>
      <c r="L3602" s="257">
        <v>-29.77</v>
      </c>
      <c r="M3602" s="257">
        <v>-22.03</v>
      </c>
      <c r="N3602" s="257">
        <v>-94.46</v>
      </c>
      <c r="O3602" s="257">
        <v>72.430000000000007</v>
      </c>
      <c r="P3602" s="257">
        <v>-29.13</v>
      </c>
      <c r="Q3602" s="215" t="s">
        <v>806</v>
      </c>
      <c r="R3602" s="215" t="s">
        <v>807</v>
      </c>
      <c r="S3602" s="215" t="s">
        <v>319</v>
      </c>
      <c r="T3602" s="215" t="s">
        <v>427</v>
      </c>
      <c r="U3602" s="215" t="s">
        <v>808</v>
      </c>
      <c r="W3602" s="215" t="s">
        <v>36</v>
      </c>
      <c r="X3602" s="215" t="s">
        <v>7</v>
      </c>
      <c r="Y3602" s="215" t="s">
        <v>12</v>
      </c>
      <c r="Z3602" s="215" t="s">
        <v>20</v>
      </c>
    </row>
    <row r="3603" spans="1:26">
      <c r="A3603" s="215" t="s">
        <v>3948</v>
      </c>
      <c r="B3603" s="51">
        <v>2</v>
      </c>
      <c r="C3603" s="215" t="s">
        <v>773</v>
      </c>
      <c r="D3603" s="215" t="s">
        <v>3618</v>
      </c>
      <c r="E3603" s="215" t="s">
        <v>3950</v>
      </c>
      <c r="F3603" s="51">
        <v>4</v>
      </c>
      <c r="G3603" s="258">
        <v>0.8</v>
      </c>
      <c r="H3603" s="258">
        <v>-12.3</v>
      </c>
      <c r="I3603" s="272">
        <v>11.147058823529401</v>
      </c>
      <c r="J3603" s="272">
        <v>0.32623187179052099</v>
      </c>
      <c r="K3603" s="257">
        <v>-8.32</v>
      </c>
      <c r="L3603" s="257">
        <v>-28.07</v>
      </c>
      <c r="M3603" s="257">
        <v>-18.89</v>
      </c>
      <c r="N3603" s="257">
        <v>-114.57</v>
      </c>
      <c r="O3603" s="257">
        <v>95.68</v>
      </c>
      <c r="P3603" s="257">
        <v>-27.83</v>
      </c>
      <c r="Q3603" s="215" t="s">
        <v>776</v>
      </c>
      <c r="R3603" s="215" t="s">
        <v>777</v>
      </c>
      <c r="S3603" s="215" t="s">
        <v>778</v>
      </c>
      <c r="T3603" s="215" t="s">
        <v>779</v>
      </c>
      <c r="U3603" s="215" t="s">
        <v>780</v>
      </c>
      <c r="W3603" s="215" t="s">
        <v>36</v>
      </c>
      <c r="X3603" s="215" t="s">
        <v>35</v>
      </c>
      <c r="Y3603" s="215" t="s">
        <v>12</v>
      </c>
      <c r="Z3603" s="215" t="s">
        <v>20</v>
      </c>
    </row>
    <row r="3604" spans="1:26">
      <c r="A3604" s="215" t="s">
        <v>3948</v>
      </c>
      <c r="B3604" s="51">
        <v>3</v>
      </c>
      <c r="C3604" s="215" t="s">
        <v>1223</v>
      </c>
      <c r="D3604" s="215" t="s">
        <v>1692</v>
      </c>
      <c r="E3604" s="215" t="s">
        <v>3951</v>
      </c>
      <c r="F3604" s="51">
        <v>3</v>
      </c>
      <c r="G3604" s="258">
        <v>0.6</v>
      </c>
      <c r="H3604" s="258">
        <v>-1.50000000000003</v>
      </c>
      <c r="I3604" s="272">
        <v>16.9352941176471</v>
      </c>
      <c r="J3604" s="272">
        <v>0.49530005423246798</v>
      </c>
      <c r="K3604" s="257">
        <v>-10.86</v>
      </c>
      <c r="L3604" s="257">
        <v>-33.229999999999997</v>
      </c>
      <c r="M3604" s="257">
        <v>-21.75</v>
      </c>
      <c r="N3604" s="257">
        <v>-118.09</v>
      </c>
      <c r="O3604" s="257">
        <v>96.34</v>
      </c>
      <c r="P3604" s="257">
        <v>-32.4</v>
      </c>
      <c r="Q3604" s="215" t="s">
        <v>1226</v>
      </c>
      <c r="R3604" s="215" t="s">
        <v>302</v>
      </c>
      <c r="S3604" s="215" t="s">
        <v>1227</v>
      </c>
      <c r="T3604" s="215" t="s">
        <v>1228</v>
      </c>
      <c r="U3604" s="215" t="s">
        <v>1229</v>
      </c>
      <c r="W3604" s="215" t="s">
        <v>36</v>
      </c>
      <c r="X3604" s="215" t="s">
        <v>35</v>
      </c>
      <c r="Y3604" s="215" t="s">
        <v>15</v>
      </c>
      <c r="Z3604" s="215" t="s">
        <v>20</v>
      </c>
    </row>
    <row r="3605" spans="1:26">
      <c r="A3605" s="215" t="s">
        <v>3948</v>
      </c>
      <c r="B3605" s="51">
        <v>4</v>
      </c>
      <c r="C3605" s="215" t="s">
        <v>1216</v>
      </c>
      <c r="D3605" s="215" t="s">
        <v>3620</v>
      </c>
      <c r="E3605" s="215" t="s">
        <v>3952</v>
      </c>
      <c r="F3605" s="51">
        <v>3</v>
      </c>
      <c r="G3605" s="258">
        <v>0.6</v>
      </c>
      <c r="H3605" s="258">
        <v>-15.7</v>
      </c>
      <c r="I3605" s="272">
        <v>4.8882352941176501</v>
      </c>
      <c r="J3605" s="272">
        <v>0.28618868423462202</v>
      </c>
      <c r="K3605" s="257">
        <v>-17.78</v>
      </c>
      <c r="L3605" s="257">
        <v>-27.63</v>
      </c>
      <c r="M3605" s="257">
        <v>-23.7</v>
      </c>
      <c r="N3605" s="257">
        <v>-61.8</v>
      </c>
      <c r="O3605" s="257">
        <v>38.1</v>
      </c>
      <c r="P3605" s="257">
        <v>-28.76</v>
      </c>
      <c r="Q3605" s="215" t="s">
        <v>1004</v>
      </c>
      <c r="R3605" s="215" t="s">
        <v>1219</v>
      </c>
      <c r="S3605" s="215" t="s">
        <v>1220</v>
      </c>
      <c r="T3605" s="215" t="s">
        <v>1221</v>
      </c>
      <c r="U3605" s="215" t="s">
        <v>1222</v>
      </c>
      <c r="W3605" s="215" t="s">
        <v>27</v>
      </c>
      <c r="X3605" s="215" t="s">
        <v>35</v>
      </c>
      <c r="Y3605" s="215" t="s">
        <v>15</v>
      </c>
      <c r="Z3605" s="215" t="s">
        <v>17</v>
      </c>
    </row>
    <row r="3606" spans="1:26">
      <c r="A3606" s="215" t="s">
        <v>3948</v>
      </c>
      <c r="B3606" s="51">
        <v>5</v>
      </c>
      <c r="C3606" s="215" t="s">
        <v>467</v>
      </c>
      <c r="D3606" s="215" t="s">
        <v>1522</v>
      </c>
      <c r="E3606" s="215" t="s">
        <v>3953</v>
      </c>
      <c r="F3606" s="51">
        <v>3</v>
      </c>
      <c r="G3606" s="258">
        <v>0.6</v>
      </c>
      <c r="H3606" s="258">
        <v>-17.2</v>
      </c>
      <c r="I3606" s="272">
        <v>2.5764705882352898</v>
      </c>
      <c r="J3606" s="272">
        <v>0.208974269108745</v>
      </c>
      <c r="K3606" s="257">
        <v>-12.93</v>
      </c>
      <c r="L3606" s="257">
        <v>-22.67</v>
      </c>
      <c r="M3606" s="257">
        <v>-19.12</v>
      </c>
      <c r="N3606" s="257">
        <v>-56.14</v>
      </c>
      <c r="O3606" s="257">
        <v>37.020000000000003</v>
      </c>
      <c r="P3606" s="257">
        <v>-23.99</v>
      </c>
      <c r="Q3606" s="215" t="s">
        <v>470</v>
      </c>
      <c r="R3606" s="215" t="s">
        <v>471</v>
      </c>
      <c r="S3606" s="215" t="s">
        <v>472</v>
      </c>
      <c r="T3606" s="215" t="s">
        <v>473</v>
      </c>
      <c r="U3606" s="215" t="s">
        <v>474</v>
      </c>
      <c r="W3606" s="215" t="s">
        <v>27</v>
      </c>
      <c r="X3606" s="215" t="s">
        <v>35</v>
      </c>
      <c r="Y3606" s="215" t="s">
        <v>12</v>
      </c>
      <c r="Z3606" s="215" t="s">
        <v>20</v>
      </c>
    </row>
    <row r="3607" spans="1:26">
      <c r="A3607" s="215" t="s">
        <v>3948</v>
      </c>
      <c r="B3607" s="51">
        <v>6</v>
      </c>
      <c r="C3607" s="215" t="s">
        <v>556</v>
      </c>
      <c r="D3607" s="215" t="s">
        <v>557</v>
      </c>
      <c r="E3607" s="215" t="s">
        <v>1474</v>
      </c>
      <c r="F3607" s="51">
        <v>0</v>
      </c>
      <c r="G3607" s="258">
        <v>0</v>
      </c>
      <c r="H3607" s="258">
        <v>-14</v>
      </c>
      <c r="I3607" s="272">
        <v>13.011764705882401</v>
      </c>
      <c r="J3607" s="272">
        <v>0.28378937930096498</v>
      </c>
      <c r="K3607" s="257">
        <v>-5.9</v>
      </c>
      <c r="L3607" s="257">
        <v>-29.26</v>
      </c>
      <c r="M3607" s="257">
        <v>-20.25</v>
      </c>
      <c r="N3607" s="257">
        <v>-94.26</v>
      </c>
      <c r="O3607" s="257">
        <v>74.010000000000005</v>
      </c>
      <c r="P3607" s="257">
        <v>-29.34</v>
      </c>
      <c r="Q3607" s="215" t="s">
        <v>559</v>
      </c>
      <c r="R3607" s="215" t="s">
        <v>560</v>
      </c>
      <c r="S3607" s="215" t="s">
        <v>561</v>
      </c>
      <c r="T3607" s="215" t="s">
        <v>562</v>
      </c>
      <c r="U3607" s="215" t="s">
        <v>563</v>
      </c>
      <c r="W3607" s="215" t="s">
        <v>36</v>
      </c>
      <c r="X3607" s="215" t="s">
        <v>7</v>
      </c>
      <c r="Y3607" s="215" t="s">
        <v>15</v>
      </c>
      <c r="Z3607" s="215" t="s">
        <v>17</v>
      </c>
    </row>
    <row r="3608" spans="1:26">
      <c r="A3608" s="215" t="s">
        <v>3948</v>
      </c>
      <c r="B3608" s="51">
        <v>7</v>
      </c>
      <c r="C3608" s="215" t="s">
        <v>368</v>
      </c>
      <c r="D3608" s="215" t="s">
        <v>2170</v>
      </c>
      <c r="E3608" s="215" t="s">
        <v>3954</v>
      </c>
      <c r="F3608" s="51">
        <v>5</v>
      </c>
      <c r="G3608" s="258">
        <v>1</v>
      </c>
      <c r="H3608" s="258">
        <v>-14</v>
      </c>
      <c r="I3608" s="272">
        <v>18.1941176470588</v>
      </c>
      <c r="J3608" s="272">
        <v>0.41653276389764798</v>
      </c>
      <c r="K3608" s="257">
        <v>-3.48</v>
      </c>
      <c r="L3608" s="257">
        <v>-28.83</v>
      </c>
      <c r="M3608" s="257">
        <v>-18.87</v>
      </c>
      <c r="N3608" s="257">
        <v>-98.29</v>
      </c>
      <c r="O3608" s="257">
        <v>79.42</v>
      </c>
      <c r="P3608" s="257">
        <v>-28.54</v>
      </c>
      <c r="Q3608" s="215" t="s">
        <v>371</v>
      </c>
      <c r="R3608" s="215" t="s">
        <v>372</v>
      </c>
      <c r="S3608" s="215" t="s">
        <v>373</v>
      </c>
      <c r="T3608" s="215" t="s">
        <v>374</v>
      </c>
      <c r="U3608" s="215" t="s">
        <v>375</v>
      </c>
      <c r="W3608" s="215" t="s">
        <v>36</v>
      </c>
      <c r="X3608" s="215" t="s">
        <v>7</v>
      </c>
      <c r="Y3608" s="215" t="s">
        <v>15</v>
      </c>
      <c r="Z3608" s="215" t="s">
        <v>20</v>
      </c>
    </row>
    <row r="3609" spans="1:26">
      <c r="A3609" s="215" t="s">
        <v>3948</v>
      </c>
      <c r="B3609" s="51">
        <v>8</v>
      </c>
      <c r="C3609" s="215" t="s">
        <v>1262</v>
      </c>
      <c r="D3609" s="215" t="s">
        <v>3621</v>
      </c>
      <c r="E3609" s="215" t="s">
        <v>3841</v>
      </c>
      <c r="F3609" s="51">
        <v>5</v>
      </c>
      <c r="G3609" s="258">
        <v>1</v>
      </c>
      <c r="H3609" s="258">
        <v>-18</v>
      </c>
      <c r="I3609" s="272">
        <v>2.8</v>
      </c>
      <c r="J3609" s="272">
        <v>0.22417281662821101</v>
      </c>
      <c r="K3609" s="257">
        <v>-14.49</v>
      </c>
      <c r="L3609" s="257">
        <v>-25.11</v>
      </c>
      <c r="M3609" s="257">
        <v>-20.079999999999998</v>
      </c>
      <c r="N3609" s="257">
        <v>-43.78</v>
      </c>
      <c r="O3609" s="257">
        <v>23.7</v>
      </c>
      <c r="P3609" s="257">
        <v>-26.59</v>
      </c>
      <c r="Q3609" s="215" t="s">
        <v>1265</v>
      </c>
      <c r="R3609" s="215" t="s">
        <v>1266</v>
      </c>
      <c r="S3609" s="215" t="s">
        <v>1131</v>
      </c>
      <c r="T3609" s="215" t="s">
        <v>324</v>
      </c>
      <c r="U3609" s="215" t="s">
        <v>1267</v>
      </c>
      <c r="W3609" s="215" t="s">
        <v>27</v>
      </c>
      <c r="X3609" s="215" t="s">
        <v>7</v>
      </c>
      <c r="Y3609" s="215" t="s">
        <v>15</v>
      </c>
      <c r="Z3609" s="215" t="s">
        <v>20</v>
      </c>
    </row>
    <row r="3610" spans="1:26">
      <c r="A3610" s="215" t="s">
        <v>3948</v>
      </c>
      <c r="B3610" s="51">
        <v>9</v>
      </c>
      <c r="C3610" s="215" t="s">
        <v>721</v>
      </c>
      <c r="D3610" s="215" t="s">
        <v>3623</v>
      </c>
      <c r="E3610" s="215" t="s">
        <v>2602</v>
      </c>
      <c r="F3610" s="51">
        <v>5</v>
      </c>
      <c r="G3610" s="258">
        <v>1</v>
      </c>
      <c r="H3610" s="258">
        <v>-14</v>
      </c>
      <c r="I3610" s="272">
        <v>18.152941176470598</v>
      </c>
      <c r="J3610" s="272">
        <v>0.48503456305900999</v>
      </c>
      <c r="K3610" s="257">
        <v>-10.83</v>
      </c>
      <c r="L3610" s="257">
        <v>-30.74</v>
      </c>
      <c r="M3610" s="257">
        <v>-19.989999999999998</v>
      </c>
      <c r="N3610" s="257">
        <v>-97.23</v>
      </c>
      <c r="O3610" s="257">
        <v>77.239999999999995</v>
      </c>
      <c r="P3610" s="257">
        <v>-30.69</v>
      </c>
      <c r="Q3610" s="215" t="s">
        <v>724</v>
      </c>
      <c r="R3610" s="215" t="s">
        <v>725</v>
      </c>
      <c r="S3610" s="215" t="s">
        <v>726</v>
      </c>
      <c r="T3610" s="215" t="s">
        <v>727</v>
      </c>
      <c r="U3610" s="215" t="s">
        <v>632</v>
      </c>
      <c r="W3610" s="215" t="s">
        <v>36</v>
      </c>
      <c r="X3610" s="215" t="s">
        <v>7</v>
      </c>
      <c r="Y3610" s="215" t="s">
        <v>15</v>
      </c>
      <c r="Z3610" s="215" t="s">
        <v>20</v>
      </c>
    </row>
    <row r="3611" spans="1:26">
      <c r="A3611" s="215" t="s">
        <v>3948</v>
      </c>
      <c r="B3611" s="51">
        <v>10</v>
      </c>
      <c r="C3611" s="215" t="s">
        <v>656</v>
      </c>
      <c r="D3611" s="215" t="s">
        <v>3625</v>
      </c>
      <c r="E3611" s="215" t="s">
        <v>1703</v>
      </c>
      <c r="F3611" s="51">
        <v>5</v>
      </c>
      <c r="G3611" s="258">
        <v>1</v>
      </c>
      <c r="H3611" s="258">
        <v>-15.4</v>
      </c>
      <c r="I3611" s="272">
        <v>3.2411764705882402</v>
      </c>
      <c r="J3611" s="272">
        <v>0.24612799119418799</v>
      </c>
      <c r="K3611" s="257">
        <v>-15.5</v>
      </c>
      <c r="L3611" s="257">
        <v>-25.51</v>
      </c>
      <c r="M3611" s="257">
        <v>-21.22</v>
      </c>
      <c r="N3611" s="257">
        <v>-71.94</v>
      </c>
      <c r="O3611" s="257">
        <v>50.72</v>
      </c>
      <c r="P3611" s="257">
        <v>-26.58</v>
      </c>
      <c r="Q3611" s="215" t="s">
        <v>334</v>
      </c>
      <c r="R3611" s="215" t="s">
        <v>659</v>
      </c>
      <c r="S3611" s="215" t="s">
        <v>660</v>
      </c>
      <c r="T3611" s="215" t="s">
        <v>661</v>
      </c>
      <c r="U3611" s="215" t="s">
        <v>662</v>
      </c>
      <c r="W3611" s="215" t="s">
        <v>27</v>
      </c>
      <c r="X3611" s="215" t="s">
        <v>35</v>
      </c>
      <c r="Y3611" s="215" t="s">
        <v>15</v>
      </c>
      <c r="Z3611" s="215" t="s">
        <v>20</v>
      </c>
    </row>
    <row r="3612" spans="1:26">
      <c r="A3612" s="215" t="s">
        <v>3948</v>
      </c>
      <c r="B3612" s="51">
        <v>11</v>
      </c>
      <c r="C3612" s="215" t="s">
        <v>564</v>
      </c>
      <c r="D3612" s="215" t="s">
        <v>565</v>
      </c>
      <c r="E3612" s="215" t="s">
        <v>3955</v>
      </c>
      <c r="F3612" s="51">
        <v>4</v>
      </c>
      <c r="G3612" s="258">
        <v>0.8</v>
      </c>
      <c r="H3612" s="258">
        <v>-8.6000000000000192</v>
      </c>
      <c r="I3612" s="272">
        <v>15.5588235294118</v>
      </c>
      <c r="J3612" s="272">
        <v>0.36279587558436399</v>
      </c>
      <c r="K3612" s="257">
        <v>-10.5</v>
      </c>
      <c r="L3612" s="257">
        <v>-31.9</v>
      </c>
      <c r="M3612" s="257">
        <v>-20.8</v>
      </c>
      <c r="N3612" s="257">
        <v>-86.96</v>
      </c>
      <c r="O3612" s="257">
        <v>66.16</v>
      </c>
      <c r="P3612" s="257">
        <v>-31.82</v>
      </c>
      <c r="Q3612" s="215" t="s">
        <v>383</v>
      </c>
      <c r="R3612" s="215" t="s">
        <v>567</v>
      </c>
      <c r="S3612" s="215" t="s">
        <v>568</v>
      </c>
      <c r="T3612" s="215" t="s">
        <v>569</v>
      </c>
      <c r="U3612" s="215" t="s">
        <v>515</v>
      </c>
      <c r="W3612" s="215" t="s">
        <v>36</v>
      </c>
      <c r="X3612" s="215" t="s">
        <v>35</v>
      </c>
      <c r="Y3612" s="215" t="s">
        <v>15</v>
      </c>
      <c r="Z3612" s="215" t="s">
        <v>17</v>
      </c>
    </row>
    <row r="3613" spans="1:26">
      <c r="A3613" s="215" t="s">
        <v>3948</v>
      </c>
      <c r="B3613" s="51">
        <v>12</v>
      </c>
      <c r="C3613" s="215" t="s">
        <v>1422</v>
      </c>
      <c r="D3613" s="215" t="s">
        <v>1566</v>
      </c>
      <c r="E3613" s="215" t="s">
        <v>1944</v>
      </c>
      <c r="F3613" s="51">
        <v>2</v>
      </c>
      <c r="G3613" s="258">
        <v>0.4</v>
      </c>
      <c r="H3613" s="258">
        <v>-14</v>
      </c>
      <c r="I3613" s="272">
        <v>11.364705882352901</v>
      </c>
      <c r="J3613" s="272">
        <v>0.33466582558907498</v>
      </c>
      <c r="K3613" s="257">
        <v>-6.13</v>
      </c>
      <c r="L3613" s="257">
        <v>-28.04</v>
      </c>
      <c r="M3613" s="257">
        <v>-16.600000000000001</v>
      </c>
      <c r="N3613" s="257">
        <v>-93.94</v>
      </c>
      <c r="O3613" s="257">
        <v>77.34</v>
      </c>
      <c r="P3613" s="257">
        <v>-27.52</v>
      </c>
      <c r="Q3613" s="215" t="s">
        <v>1425</v>
      </c>
      <c r="R3613" s="215" t="s">
        <v>418</v>
      </c>
      <c r="S3613" s="215" t="s">
        <v>1356</v>
      </c>
      <c r="T3613" s="215" t="s">
        <v>1426</v>
      </c>
      <c r="U3613" s="215" t="s">
        <v>1427</v>
      </c>
      <c r="W3613" s="215" t="s">
        <v>36</v>
      </c>
      <c r="X3613" s="215" t="s">
        <v>7</v>
      </c>
      <c r="Y3613" s="215" t="s">
        <v>12</v>
      </c>
      <c r="Z3613" s="215" t="s">
        <v>20</v>
      </c>
    </row>
    <row r="3614" spans="1:26">
      <c r="A3614" s="215" t="s">
        <v>3948</v>
      </c>
      <c r="B3614" s="51">
        <v>13</v>
      </c>
      <c r="C3614" s="215" t="s">
        <v>489</v>
      </c>
      <c r="D3614" s="215" t="s">
        <v>3628</v>
      </c>
      <c r="E3614" s="215" t="s">
        <v>3956</v>
      </c>
      <c r="F3614" s="273">
        <v>4</v>
      </c>
      <c r="G3614" s="274">
        <v>0.8</v>
      </c>
      <c r="H3614" s="258">
        <v>-17.2</v>
      </c>
      <c r="I3614" s="272">
        <v>2.8529411764705901</v>
      </c>
      <c r="J3614" s="272">
        <v>0.22696820204865301</v>
      </c>
      <c r="K3614" s="257">
        <v>-15.54</v>
      </c>
      <c r="L3614" s="257">
        <v>-24.69</v>
      </c>
      <c r="M3614" s="257">
        <v>-21.17</v>
      </c>
      <c r="N3614" s="257">
        <v>-84.93</v>
      </c>
      <c r="O3614" s="257">
        <v>63.76</v>
      </c>
      <c r="P3614" s="257">
        <v>-25.83</v>
      </c>
      <c r="Q3614" s="215" t="s">
        <v>492</v>
      </c>
      <c r="R3614" s="215" t="s">
        <v>493</v>
      </c>
      <c r="S3614" s="215" t="s">
        <v>494</v>
      </c>
      <c r="T3614" s="215" t="s">
        <v>495</v>
      </c>
      <c r="U3614" s="215" t="s">
        <v>496</v>
      </c>
      <c r="W3614" s="215" t="s">
        <v>27</v>
      </c>
      <c r="X3614" s="215" t="s">
        <v>35</v>
      </c>
      <c r="Y3614" s="215" t="s">
        <v>15</v>
      </c>
      <c r="Z3614" s="215" t="s">
        <v>17</v>
      </c>
    </row>
    <row r="3615" spans="1:26">
      <c r="A3615" s="215" t="s">
        <v>3948</v>
      </c>
      <c r="B3615" s="51">
        <v>14</v>
      </c>
      <c r="C3615" s="215" t="s">
        <v>1317</v>
      </c>
      <c r="D3615" s="215" t="s">
        <v>1477</v>
      </c>
      <c r="E3615" s="215" t="s">
        <v>3957</v>
      </c>
      <c r="F3615" s="51">
        <v>4</v>
      </c>
      <c r="G3615" s="258">
        <v>0.8</v>
      </c>
      <c r="H3615" s="258">
        <v>-14</v>
      </c>
      <c r="I3615" s="272">
        <v>15.741176470588201</v>
      </c>
      <c r="J3615" s="272">
        <v>0.41125880170294199</v>
      </c>
      <c r="K3615" s="257">
        <v>-6.04</v>
      </c>
      <c r="L3615" s="257">
        <v>-28.96</v>
      </c>
      <c r="M3615" s="257">
        <v>-18.649999999999999</v>
      </c>
      <c r="N3615" s="257">
        <v>-94.45</v>
      </c>
      <c r="O3615" s="257">
        <v>75.8</v>
      </c>
      <c r="P3615" s="257">
        <v>-28.98</v>
      </c>
      <c r="Q3615" s="215" t="s">
        <v>1320</v>
      </c>
      <c r="R3615" s="215" t="s">
        <v>632</v>
      </c>
      <c r="S3615" s="215" t="s">
        <v>862</v>
      </c>
      <c r="T3615" s="215" t="s">
        <v>1321</v>
      </c>
      <c r="U3615" s="215" t="s">
        <v>1322</v>
      </c>
      <c r="W3615" s="215" t="s">
        <v>36</v>
      </c>
      <c r="X3615" s="215" t="s">
        <v>7</v>
      </c>
      <c r="Y3615" s="215" t="s">
        <v>15</v>
      </c>
      <c r="Z3615" s="215" t="s">
        <v>17</v>
      </c>
    </row>
    <row r="3616" spans="1:26">
      <c r="A3616" s="215" t="s">
        <v>3948</v>
      </c>
      <c r="B3616" s="51">
        <v>15</v>
      </c>
      <c r="C3616" s="215" t="s">
        <v>927</v>
      </c>
      <c r="D3616" s="215" t="s">
        <v>928</v>
      </c>
      <c r="E3616" s="215" t="s">
        <v>930</v>
      </c>
      <c r="F3616" s="51">
        <v>1</v>
      </c>
      <c r="G3616" s="258">
        <v>0.2</v>
      </c>
      <c r="H3616" s="258">
        <v>-12</v>
      </c>
      <c r="I3616" s="272">
        <v>6.6470588235294104</v>
      </c>
      <c r="J3616" s="272">
        <v>0.259614196639465</v>
      </c>
      <c r="K3616" s="257">
        <v>-7.15</v>
      </c>
      <c r="L3616" s="257">
        <v>-29.71</v>
      </c>
      <c r="M3616" s="257">
        <v>-19.36</v>
      </c>
      <c r="N3616" s="257">
        <v>-80.69</v>
      </c>
      <c r="O3616" s="257">
        <v>61.33</v>
      </c>
      <c r="P3616" s="257">
        <v>-29.36</v>
      </c>
      <c r="Q3616" s="215" t="s">
        <v>930</v>
      </c>
      <c r="R3616" s="215" t="s">
        <v>931</v>
      </c>
      <c r="S3616" s="215" t="s">
        <v>932</v>
      </c>
      <c r="T3616" s="215" t="s">
        <v>828</v>
      </c>
      <c r="U3616" s="215" t="s">
        <v>933</v>
      </c>
      <c r="W3616" s="215" t="s">
        <v>36</v>
      </c>
      <c r="X3616" s="215" t="s">
        <v>35</v>
      </c>
      <c r="Y3616" s="215" t="s">
        <v>12</v>
      </c>
      <c r="Z3616" s="215" t="s">
        <v>20</v>
      </c>
    </row>
    <row r="3617" spans="1:26">
      <c r="A3617" s="215" t="s">
        <v>3948</v>
      </c>
      <c r="B3617" s="51">
        <v>16</v>
      </c>
      <c r="C3617" s="215" t="s">
        <v>1000</v>
      </c>
      <c r="D3617" s="215" t="s">
        <v>3630</v>
      </c>
      <c r="E3617" s="215" t="s">
        <v>3324</v>
      </c>
      <c r="F3617" s="51">
        <v>0</v>
      </c>
      <c r="G3617" s="258">
        <v>0</v>
      </c>
      <c r="H3617" s="258">
        <v>-18</v>
      </c>
      <c r="I3617" s="272">
        <v>3.9470588235294102</v>
      </c>
      <c r="J3617" s="272">
        <v>0.30150590606417599</v>
      </c>
      <c r="K3617" s="257">
        <v>-15.5</v>
      </c>
      <c r="L3617" s="257">
        <v>-25.13</v>
      </c>
      <c r="M3617" s="257">
        <v>-20.88</v>
      </c>
      <c r="N3617" s="257">
        <v>-36.49</v>
      </c>
      <c r="O3617" s="257">
        <v>15.61</v>
      </c>
      <c r="P3617" s="257">
        <v>-26.46</v>
      </c>
      <c r="Q3617" s="215" t="s">
        <v>1003</v>
      </c>
      <c r="R3617" s="215" t="s">
        <v>1004</v>
      </c>
      <c r="S3617" s="215" t="s">
        <v>261</v>
      </c>
      <c r="T3617" s="215" t="s">
        <v>991</v>
      </c>
      <c r="U3617" s="215" t="s">
        <v>826</v>
      </c>
      <c r="W3617" s="215" t="s">
        <v>27</v>
      </c>
      <c r="X3617" s="215" t="s">
        <v>7</v>
      </c>
      <c r="Y3617" s="215" t="s">
        <v>15</v>
      </c>
      <c r="Z3617" s="215" t="s">
        <v>17</v>
      </c>
    </row>
    <row r="3618" spans="1:26">
      <c r="A3618" s="215" t="s">
        <v>3948</v>
      </c>
      <c r="B3618" s="51">
        <v>17</v>
      </c>
      <c r="C3618" s="215" t="s">
        <v>232</v>
      </c>
      <c r="D3618" s="215" t="s">
        <v>1610</v>
      </c>
      <c r="E3618" s="215" t="s">
        <v>3958</v>
      </c>
      <c r="F3618" s="51">
        <v>3</v>
      </c>
      <c r="G3618" s="258">
        <v>0.6</v>
      </c>
      <c r="H3618" s="258">
        <v>-17.2</v>
      </c>
      <c r="I3618" s="272">
        <v>2.00588235294118</v>
      </c>
      <c r="J3618" s="272">
        <v>0.19311633820423599</v>
      </c>
      <c r="K3618" s="257">
        <v>-16.04</v>
      </c>
      <c r="L3618" s="257">
        <v>-25.82</v>
      </c>
      <c r="M3618" s="257">
        <v>-22.82</v>
      </c>
      <c r="N3618" s="257">
        <v>-75.08</v>
      </c>
      <c r="O3618" s="257">
        <v>52.26</v>
      </c>
      <c r="P3618" s="257">
        <v>-27.02</v>
      </c>
      <c r="Q3618" s="215" t="s">
        <v>235</v>
      </c>
      <c r="R3618" s="215" t="s">
        <v>236</v>
      </c>
      <c r="S3618" s="215" t="s">
        <v>237</v>
      </c>
      <c r="T3618" s="215" t="s">
        <v>238</v>
      </c>
      <c r="U3618" s="215" t="s">
        <v>239</v>
      </c>
      <c r="W3618" s="215" t="s">
        <v>27</v>
      </c>
      <c r="X3618" s="215" t="s">
        <v>35</v>
      </c>
      <c r="Y3618" s="215" t="s">
        <v>12</v>
      </c>
      <c r="Z3618" s="215" t="s">
        <v>20</v>
      </c>
    </row>
    <row r="3619" spans="1:26">
      <c r="A3619" s="215" t="s">
        <v>3948</v>
      </c>
      <c r="B3619" s="51">
        <v>18</v>
      </c>
      <c r="C3619" s="215" t="s">
        <v>663</v>
      </c>
      <c r="D3619" s="215" t="s">
        <v>1621</v>
      </c>
      <c r="E3619" s="215" t="s">
        <v>3959</v>
      </c>
      <c r="F3619" s="51">
        <v>2</v>
      </c>
      <c r="G3619" s="258">
        <v>0.4</v>
      </c>
      <c r="H3619" s="258">
        <v>-18</v>
      </c>
      <c r="I3619" s="272">
        <v>3.4588235294117702</v>
      </c>
      <c r="J3619" s="272">
        <v>0.21005871817372199</v>
      </c>
      <c r="K3619" s="257">
        <v>-17.16</v>
      </c>
      <c r="L3619" s="257">
        <v>-27.08</v>
      </c>
      <c r="M3619" s="257">
        <v>-22.59</v>
      </c>
      <c r="N3619" s="257">
        <v>-38.94</v>
      </c>
      <c r="O3619" s="257">
        <v>16.350000000000001</v>
      </c>
      <c r="P3619" s="257">
        <v>-28.54</v>
      </c>
      <c r="Q3619" s="215" t="s">
        <v>196</v>
      </c>
      <c r="R3619" s="215" t="s">
        <v>666</v>
      </c>
      <c r="S3619" s="215" t="s">
        <v>667</v>
      </c>
      <c r="T3619" s="215" t="s">
        <v>668</v>
      </c>
      <c r="U3619" s="215" t="s">
        <v>669</v>
      </c>
      <c r="W3619" s="215" t="s">
        <v>27</v>
      </c>
      <c r="X3619" s="215" t="s">
        <v>7</v>
      </c>
      <c r="Y3619" s="215" t="s">
        <v>15</v>
      </c>
      <c r="Z3619" s="215" t="s">
        <v>17</v>
      </c>
    </row>
    <row r="3620" spans="1:26">
      <c r="A3620" s="215" t="s">
        <v>3948</v>
      </c>
      <c r="B3620" s="51">
        <v>19</v>
      </c>
      <c r="C3620" s="215" t="s">
        <v>1162</v>
      </c>
      <c r="D3620" s="215" t="s">
        <v>1681</v>
      </c>
      <c r="E3620" s="215" t="s">
        <v>3631</v>
      </c>
      <c r="F3620" s="51">
        <v>2</v>
      </c>
      <c r="G3620" s="258">
        <v>0.4</v>
      </c>
      <c r="H3620" s="258">
        <v>-14</v>
      </c>
      <c r="I3620" s="272">
        <v>10.382352941176499</v>
      </c>
      <c r="J3620" s="272">
        <v>0.25637297205107801</v>
      </c>
      <c r="K3620" s="257">
        <v>-9.32</v>
      </c>
      <c r="L3620" s="257">
        <v>-31.1</v>
      </c>
      <c r="M3620" s="257">
        <v>-22.11</v>
      </c>
      <c r="N3620" s="257">
        <v>-92.55</v>
      </c>
      <c r="O3620" s="257">
        <v>70.44</v>
      </c>
      <c r="P3620" s="257">
        <v>-31.01</v>
      </c>
      <c r="Q3620" s="215" t="s">
        <v>1165</v>
      </c>
      <c r="R3620" s="215" t="s">
        <v>1166</v>
      </c>
      <c r="S3620" s="215" t="s">
        <v>626</v>
      </c>
      <c r="T3620" s="215" t="s">
        <v>1167</v>
      </c>
      <c r="U3620" s="215" t="s">
        <v>1168</v>
      </c>
      <c r="W3620" s="215" t="s">
        <v>36</v>
      </c>
      <c r="X3620" s="215" t="s">
        <v>7</v>
      </c>
      <c r="Y3620" s="215" t="s">
        <v>12</v>
      </c>
      <c r="Z3620" s="215" t="s">
        <v>17</v>
      </c>
    </row>
    <row r="3621" spans="1:26">
      <c r="A3621" s="215" t="s">
        <v>3948</v>
      </c>
      <c r="B3621" s="51">
        <v>20</v>
      </c>
      <c r="C3621" s="215" t="s">
        <v>345</v>
      </c>
      <c r="D3621" s="215" t="s">
        <v>3632</v>
      </c>
      <c r="E3621" s="215" t="s">
        <v>3960</v>
      </c>
      <c r="F3621" s="51">
        <v>0</v>
      </c>
      <c r="G3621" s="258">
        <v>0</v>
      </c>
      <c r="H3621" s="258">
        <v>-18</v>
      </c>
      <c r="I3621" s="272">
        <v>1.72941176470588</v>
      </c>
      <c r="J3621" s="272">
        <v>0.15959793661766</v>
      </c>
      <c r="K3621" s="257">
        <v>-16.11</v>
      </c>
      <c r="L3621" s="257">
        <v>-26.09</v>
      </c>
      <c r="M3621" s="257">
        <v>-21.59</v>
      </c>
      <c r="N3621" s="257">
        <v>-38.700000000000003</v>
      </c>
      <c r="O3621" s="257">
        <v>17.11</v>
      </c>
      <c r="P3621" s="257">
        <v>-27.51</v>
      </c>
      <c r="Q3621" s="215" t="s">
        <v>348</v>
      </c>
      <c r="R3621" s="215" t="s">
        <v>349</v>
      </c>
      <c r="S3621" s="215" t="s">
        <v>350</v>
      </c>
      <c r="T3621" s="215" t="s">
        <v>197</v>
      </c>
      <c r="U3621" s="215" t="s">
        <v>351</v>
      </c>
      <c r="W3621" s="215" t="s">
        <v>27</v>
      </c>
      <c r="X3621" s="215" t="s">
        <v>7</v>
      </c>
      <c r="Y3621" s="215" t="s">
        <v>12</v>
      </c>
      <c r="Z3621" s="215" t="s">
        <v>20</v>
      </c>
    </row>
    <row r="3622" spans="1:26">
      <c r="A3622" s="215" t="s">
        <v>3948</v>
      </c>
      <c r="B3622" s="51">
        <v>21</v>
      </c>
      <c r="C3622" s="215" t="s">
        <v>289</v>
      </c>
      <c r="D3622" s="215" t="s">
        <v>3633</v>
      </c>
      <c r="E3622" s="215" t="s">
        <v>3961</v>
      </c>
      <c r="F3622" s="51">
        <v>2</v>
      </c>
      <c r="G3622" s="258">
        <v>0.4</v>
      </c>
      <c r="H3622" s="258">
        <v>-13.5</v>
      </c>
      <c r="I3622" s="272">
        <v>10.9764705882353</v>
      </c>
      <c r="J3622" s="272">
        <v>0.30059982540095198</v>
      </c>
      <c r="K3622" s="257">
        <v>-9.86</v>
      </c>
      <c r="L3622" s="257">
        <v>-31.37</v>
      </c>
      <c r="M3622" s="257">
        <v>-22.12</v>
      </c>
      <c r="N3622" s="257">
        <v>-84.93</v>
      </c>
      <c r="O3622" s="257">
        <v>62.81</v>
      </c>
      <c r="P3622" s="257">
        <v>-31.27</v>
      </c>
      <c r="Q3622" s="215" t="s">
        <v>292</v>
      </c>
      <c r="R3622" s="215" t="s">
        <v>293</v>
      </c>
      <c r="S3622" s="215" t="s">
        <v>294</v>
      </c>
      <c r="T3622" s="215" t="s">
        <v>295</v>
      </c>
      <c r="U3622" s="215" t="s">
        <v>296</v>
      </c>
      <c r="V3622" s="215" t="s">
        <v>297</v>
      </c>
      <c r="W3622" s="215" t="s">
        <v>36</v>
      </c>
      <c r="X3622" s="215" t="s">
        <v>35</v>
      </c>
      <c r="Y3622" s="215" t="s">
        <v>12</v>
      </c>
      <c r="Z3622" s="215" t="s">
        <v>17</v>
      </c>
    </row>
    <row r="3623" spans="1:26">
      <c r="A3623" s="215" t="s">
        <v>3948</v>
      </c>
      <c r="B3623" s="51">
        <v>22</v>
      </c>
      <c r="C3623" s="215" t="s">
        <v>1250</v>
      </c>
      <c r="D3623" s="215" t="s">
        <v>3635</v>
      </c>
      <c r="E3623" s="215" t="s">
        <v>3962</v>
      </c>
      <c r="F3623" s="51">
        <v>0</v>
      </c>
      <c r="G3623" s="258">
        <v>0</v>
      </c>
      <c r="H3623" s="258">
        <v>-14</v>
      </c>
      <c r="I3623" s="272">
        <v>14.0235294117647</v>
      </c>
      <c r="J3623" s="272">
        <v>0.29662417925701301</v>
      </c>
      <c r="K3623" s="257">
        <v>-8.02</v>
      </c>
      <c r="L3623" s="257">
        <v>-28.09</v>
      </c>
      <c r="M3623" s="257">
        <v>-16.93</v>
      </c>
      <c r="N3623" s="257">
        <v>-94.06</v>
      </c>
      <c r="O3623" s="257">
        <v>77.13</v>
      </c>
      <c r="P3623" s="257">
        <v>-27.81</v>
      </c>
      <c r="Q3623" s="215" t="s">
        <v>1253</v>
      </c>
      <c r="R3623" s="215" t="s">
        <v>1254</v>
      </c>
      <c r="S3623" s="215" t="s">
        <v>1201</v>
      </c>
      <c r="T3623" s="215" t="s">
        <v>792</v>
      </c>
      <c r="U3623" s="215" t="s">
        <v>1255</v>
      </c>
      <c r="W3623" s="215" t="s">
        <v>36</v>
      </c>
      <c r="X3623" s="215" t="s">
        <v>7</v>
      </c>
      <c r="Y3623" s="215" t="s">
        <v>12</v>
      </c>
      <c r="Z3623" s="215" t="s">
        <v>20</v>
      </c>
    </row>
    <row r="3624" spans="1:26">
      <c r="A3624" s="215" t="s">
        <v>3948</v>
      </c>
      <c r="B3624" s="51">
        <v>23</v>
      </c>
      <c r="C3624" s="215" t="s">
        <v>475</v>
      </c>
      <c r="D3624" s="215" t="s">
        <v>3636</v>
      </c>
      <c r="E3624" s="215" t="s">
        <v>1474</v>
      </c>
      <c r="F3624" s="51">
        <v>0</v>
      </c>
      <c r="G3624" s="258">
        <v>0</v>
      </c>
      <c r="H3624" s="258">
        <v>-18</v>
      </c>
      <c r="I3624" s="272">
        <v>1.73529411764706</v>
      </c>
      <c r="J3624" s="272">
        <v>0.188877387062026</v>
      </c>
      <c r="K3624" s="257">
        <v>-16.5</v>
      </c>
      <c r="L3624" s="257">
        <v>-25.47</v>
      </c>
      <c r="M3624" s="257">
        <v>-22.45</v>
      </c>
      <c r="N3624" s="257">
        <v>-31.18</v>
      </c>
      <c r="O3624" s="257">
        <v>8.73</v>
      </c>
      <c r="P3624" s="257">
        <v>-26.5</v>
      </c>
      <c r="Q3624" s="215" t="s">
        <v>478</v>
      </c>
      <c r="R3624" s="215" t="s">
        <v>479</v>
      </c>
      <c r="S3624" s="215" t="s">
        <v>480</v>
      </c>
      <c r="T3624" s="215" t="s">
        <v>481</v>
      </c>
      <c r="U3624" s="215" t="s">
        <v>482</v>
      </c>
      <c r="W3624" s="215" t="s">
        <v>27</v>
      </c>
      <c r="X3624" s="215" t="s">
        <v>7</v>
      </c>
      <c r="Y3624" s="215" t="s">
        <v>12</v>
      </c>
      <c r="Z3624" s="215" t="s">
        <v>17</v>
      </c>
    </row>
    <row r="3625" spans="1:26">
      <c r="A3625" s="215" t="s">
        <v>3948</v>
      </c>
      <c r="B3625" s="51">
        <v>24</v>
      </c>
      <c r="C3625" s="215" t="s">
        <v>809</v>
      </c>
      <c r="D3625" s="215" t="s">
        <v>3638</v>
      </c>
      <c r="E3625" s="215" t="s">
        <v>1797</v>
      </c>
      <c r="F3625" s="51">
        <v>0</v>
      </c>
      <c r="G3625" s="258">
        <v>0</v>
      </c>
      <c r="H3625" s="258">
        <v>-13</v>
      </c>
      <c r="I3625" s="272">
        <v>9.5764705882352903</v>
      </c>
      <c r="J3625" s="272">
        <v>0.198733631231156</v>
      </c>
      <c r="K3625" s="257">
        <v>-3.14</v>
      </c>
      <c r="L3625" s="257">
        <v>-26.55</v>
      </c>
      <c r="M3625" s="257">
        <v>-15.63</v>
      </c>
      <c r="N3625" s="257">
        <v>-76.59</v>
      </c>
      <c r="O3625" s="257">
        <v>60.96</v>
      </c>
      <c r="P3625" s="257">
        <v>-26.5</v>
      </c>
      <c r="Q3625" s="215" t="s">
        <v>812</v>
      </c>
      <c r="R3625" s="215" t="s">
        <v>813</v>
      </c>
      <c r="S3625" s="215" t="s">
        <v>212</v>
      </c>
      <c r="T3625" s="215" t="s">
        <v>814</v>
      </c>
      <c r="U3625" s="215" t="s">
        <v>815</v>
      </c>
      <c r="W3625" s="215" t="s">
        <v>36</v>
      </c>
      <c r="X3625" s="215" t="s">
        <v>35</v>
      </c>
      <c r="Y3625" s="215" t="s">
        <v>12</v>
      </c>
      <c r="Z3625" s="215" t="s">
        <v>17</v>
      </c>
    </row>
    <row r="3626" spans="1:26">
      <c r="A3626" s="215" t="s">
        <v>3948</v>
      </c>
      <c r="B3626" s="51">
        <v>25</v>
      </c>
      <c r="C3626" s="215" t="s">
        <v>795</v>
      </c>
      <c r="D3626" s="215" t="s">
        <v>2297</v>
      </c>
      <c r="E3626" s="215" t="s">
        <v>3070</v>
      </c>
      <c r="F3626" s="51">
        <v>5</v>
      </c>
      <c r="G3626" s="258">
        <v>1</v>
      </c>
      <c r="H3626" s="258">
        <v>-13.1</v>
      </c>
      <c r="I3626" s="272">
        <v>5.0235294117647102</v>
      </c>
      <c r="J3626" s="272">
        <v>0.29245759402819699</v>
      </c>
      <c r="K3626" s="257">
        <v>-15.37</v>
      </c>
      <c r="L3626" s="257">
        <v>-26.26</v>
      </c>
      <c r="M3626" s="257">
        <v>-22.31</v>
      </c>
      <c r="N3626" s="257">
        <v>-60.68</v>
      </c>
      <c r="O3626" s="257">
        <v>38.369999999999997</v>
      </c>
      <c r="P3626" s="257">
        <v>-27.6</v>
      </c>
      <c r="Q3626" s="215" t="s">
        <v>798</v>
      </c>
      <c r="R3626" s="215" t="s">
        <v>799</v>
      </c>
      <c r="S3626" s="215" t="s">
        <v>800</v>
      </c>
      <c r="T3626" s="215" t="s">
        <v>801</v>
      </c>
      <c r="U3626" s="215" t="s">
        <v>802</v>
      </c>
      <c r="W3626" s="215" t="s">
        <v>27</v>
      </c>
      <c r="X3626" s="215" t="s">
        <v>35</v>
      </c>
      <c r="Y3626" s="215" t="s">
        <v>15</v>
      </c>
      <c r="Z3626" s="215" t="s">
        <v>20</v>
      </c>
    </row>
    <row r="3627" spans="1:26">
      <c r="A3627" s="215" t="s">
        <v>3948</v>
      </c>
      <c r="B3627" s="51">
        <v>26</v>
      </c>
      <c r="C3627" s="215" t="s">
        <v>628</v>
      </c>
      <c r="D3627" s="215" t="s">
        <v>3641</v>
      </c>
      <c r="E3627" s="215" t="s">
        <v>3003</v>
      </c>
      <c r="F3627" s="51">
        <v>2</v>
      </c>
      <c r="G3627" s="258">
        <v>0.4</v>
      </c>
      <c r="H3627" s="258">
        <v>-14</v>
      </c>
      <c r="I3627" s="272">
        <v>9.7058823529411793</v>
      </c>
      <c r="J3627" s="272">
        <v>0.19902412830111799</v>
      </c>
      <c r="K3627" s="257">
        <v>-6.84</v>
      </c>
      <c r="L3627" s="257">
        <v>-30.45</v>
      </c>
      <c r="M3627" s="257">
        <v>-20.65</v>
      </c>
      <c r="N3627" s="257">
        <v>-82.3</v>
      </c>
      <c r="O3627" s="257">
        <v>61.65</v>
      </c>
      <c r="P3627" s="257">
        <v>-30.12</v>
      </c>
      <c r="Q3627" s="215" t="s">
        <v>212</v>
      </c>
      <c r="R3627" s="215" t="s">
        <v>631</v>
      </c>
      <c r="S3627" s="215" t="s">
        <v>632</v>
      </c>
      <c r="T3627" s="215" t="s">
        <v>633</v>
      </c>
      <c r="U3627" s="215" t="s">
        <v>634</v>
      </c>
      <c r="W3627" s="215" t="s">
        <v>36</v>
      </c>
      <c r="X3627" s="215" t="s">
        <v>23</v>
      </c>
      <c r="Y3627" s="215" t="s">
        <v>23</v>
      </c>
      <c r="Z3627" s="215" t="s">
        <v>23</v>
      </c>
    </row>
    <row r="3628" spans="1:26">
      <c r="A3628" s="215" t="s">
        <v>3948</v>
      </c>
      <c r="B3628" s="51">
        <v>27</v>
      </c>
      <c r="C3628" s="215" t="s">
        <v>460</v>
      </c>
      <c r="D3628" s="215" t="s">
        <v>461</v>
      </c>
      <c r="E3628" s="215" t="s">
        <v>3963</v>
      </c>
      <c r="F3628" s="51">
        <v>0</v>
      </c>
      <c r="G3628" s="258">
        <v>0</v>
      </c>
      <c r="H3628" s="258">
        <v>-14</v>
      </c>
      <c r="I3628" s="272">
        <v>11.7176470588235</v>
      </c>
      <c r="J3628" s="272">
        <v>0.26199529495834301</v>
      </c>
      <c r="K3628" s="257">
        <v>-4.2699999999999996</v>
      </c>
      <c r="L3628" s="257">
        <v>-27.05</v>
      </c>
      <c r="M3628" s="257">
        <v>-16.329999999999998</v>
      </c>
      <c r="N3628" s="257">
        <v>-90.62</v>
      </c>
      <c r="O3628" s="257">
        <v>74.290000000000006</v>
      </c>
      <c r="P3628" s="257">
        <v>-26.76</v>
      </c>
      <c r="Q3628" s="215" t="s">
        <v>302</v>
      </c>
      <c r="R3628" s="215" t="s">
        <v>463</v>
      </c>
      <c r="S3628" s="215" t="s">
        <v>464</v>
      </c>
      <c r="T3628" s="215" t="s">
        <v>465</v>
      </c>
      <c r="U3628" s="215" t="s">
        <v>466</v>
      </c>
      <c r="W3628" s="215" t="s">
        <v>36</v>
      </c>
      <c r="X3628" s="215" t="s">
        <v>7</v>
      </c>
      <c r="Y3628" s="215" t="s">
        <v>12</v>
      </c>
      <c r="Z3628" s="215" t="s">
        <v>17</v>
      </c>
    </row>
    <row r="3629" spans="1:26">
      <c r="A3629" s="215" t="s">
        <v>3948</v>
      </c>
      <c r="B3629" s="51">
        <v>28</v>
      </c>
      <c r="C3629" s="215" t="s">
        <v>430</v>
      </c>
      <c r="D3629" s="215" t="s">
        <v>3643</v>
      </c>
      <c r="E3629" s="215" t="s">
        <v>1474</v>
      </c>
      <c r="F3629" s="51">
        <v>0</v>
      </c>
      <c r="G3629" s="258">
        <v>0</v>
      </c>
      <c r="H3629" s="258">
        <v>-17.3</v>
      </c>
      <c r="I3629" s="272">
        <v>1.3529411764705901</v>
      </c>
      <c r="J3629" s="272">
        <v>0.14781022896875101</v>
      </c>
      <c r="K3629" s="257">
        <v>-16.18</v>
      </c>
      <c r="L3629" s="257">
        <v>-25.23</v>
      </c>
      <c r="M3629" s="257">
        <v>-22.78</v>
      </c>
      <c r="N3629" s="257">
        <v>-66.489999999999995</v>
      </c>
      <c r="O3629" s="257">
        <v>43.71</v>
      </c>
      <c r="P3629" s="257">
        <v>-26.18</v>
      </c>
      <c r="Q3629" s="215" t="s">
        <v>433</v>
      </c>
      <c r="R3629" s="215" t="s">
        <v>434</v>
      </c>
      <c r="S3629" s="215" t="s">
        <v>435</v>
      </c>
      <c r="T3629" s="215" t="s">
        <v>436</v>
      </c>
      <c r="U3629" s="215" t="s">
        <v>206</v>
      </c>
      <c r="W3629" s="215" t="s">
        <v>27</v>
      </c>
      <c r="X3629" s="215" t="s">
        <v>35</v>
      </c>
      <c r="Y3629" s="215" t="s">
        <v>15</v>
      </c>
      <c r="Z3629" s="215" t="s">
        <v>17</v>
      </c>
    </row>
    <row r="3630" spans="1:26">
      <c r="A3630" s="215" t="s">
        <v>3948</v>
      </c>
      <c r="B3630" s="51">
        <v>29</v>
      </c>
      <c r="C3630" s="215" t="s">
        <v>248</v>
      </c>
      <c r="D3630" s="215" t="s">
        <v>1569</v>
      </c>
      <c r="E3630" s="215" t="s">
        <v>3964</v>
      </c>
      <c r="F3630" s="51">
        <v>1</v>
      </c>
      <c r="G3630" s="258">
        <v>0.2</v>
      </c>
      <c r="H3630" s="258">
        <v>-18</v>
      </c>
      <c r="I3630" s="272">
        <v>2.3117647058823501</v>
      </c>
      <c r="J3630" s="272">
        <v>0.209435830421865</v>
      </c>
      <c r="K3630" s="257">
        <v>-15.77</v>
      </c>
      <c r="L3630" s="257">
        <v>-25.67</v>
      </c>
      <c r="M3630" s="257">
        <v>-21.25</v>
      </c>
      <c r="N3630" s="257">
        <v>-38.01</v>
      </c>
      <c r="O3630" s="257">
        <v>16.760000000000002</v>
      </c>
      <c r="P3630" s="257">
        <v>-27.06</v>
      </c>
      <c r="Q3630" s="215" t="s">
        <v>251</v>
      </c>
      <c r="R3630" s="215" t="s">
        <v>252</v>
      </c>
      <c r="S3630" s="215" t="s">
        <v>253</v>
      </c>
      <c r="T3630" s="215" t="s">
        <v>254</v>
      </c>
      <c r="U3630" s="215" t="s">
        <v>255</v>
      </c>
      <c r="V3630" s="215" t="s">
        <v>256</v>
      </c>
      <c r="W3630" s="215" t="s">
        <v>27</v>
      </c>
      <c r="X3630" s="215" t="s">
        <v>7</v>
      </c>
      <c r="Y3630" s="215" t="s">
        <v>12</v>
      </c>
      <c r="Z3630" s="215" t="s">
        <v>20</v>
      </c>
    </row>
    <row r="3631" spans="1:26">
      <c r="A3631" s="215" t="s">
        <v>3948</v>
      </c>
      <c r="B3631" s="51">
        <v>30</v>
      </c>
      <c r="C3631" s="215" t="s">
        <v>885</v>
      </c>
      <c r="D3631" s="215" t="s">
        <v>3645</v>
      </c>
      <c r="E3631" s="215" t="s">
        <v>1797</v>
      </c>
      <c r="F3631" s="51">
        <v>0</v>
      </c>
      <c r="G3631" s="258">
        <v>0</v>
      </c>
      <c r="H3631" s="258">
        <v>-17.7</v>
      </c>
      <c r="I3631" s="272">
        <v>3.71176470588235</v>
      </c>
      <c r="J3631" s="272">
        <v>0.28804952384430699</v>
      </c>
      <c r="K3631" s="257">
        <v>-13.92</v>
      </c>
      <c r="L3631" s="257">
        <v>-22.91</v>
      </c>
      <c r="M3631" s="257">
        <v>-19.63</v>
      </c>
      <c r="N3631" s="257">
        <v>-58.32</v>
      </c>
      <c r="O3631" s="257">
        <v>38.69</v>
      </c>
      <c r="P3631" s="257">
        <v>-24.1</v>
      </c>
      <c r="Q3631" s="215" t="s">
        <v>888</v>
      </c>
      <c r="R3631" s="215" t="s">
        <v>889</v>
      </c>
      <c r="S3631" s="215" t="s">
        <v>890</v>
      </c>
      <c r="T3631" s="215" t="s">
        <v>891</v>
      </c>
      <c r="U3631" s="215" t="s">
        <v>892</v>
      </c>
      <c r="W3631" s="215" t="s">
        <v>27</v>
      </c>
      <c r="X3631" s="215" t="s">
        <v>35</v>
      </c>
      <c r="Y3631" s="215" t="s">
        <v>12</v>
      </c>
      <c r="Z3631" s="215" t="s">
        <v>17</v>
      </c>
    </row>
    <row r="3632" spans="1:26">
      <c r="A3632" s="215" t="s">
        <v>3948</v>
      </c>
      <c r="B3632" s="51">
        <v>31</v>
      </c>
      <c r="C3632" s="215" t="s">
        <v>830</v>
      </c>
      <c r="D3632" s="215" t="s">
        <v>1709</v>
      </c>
      <c r="E3632" s="215" t="s">
        <v>3965</v>
      </c>
      <c r="F3632" s="51">
        <v>2</v>
      </c>
      <c r="G3632" s="258">
        <v>0.4</v>
      </c>
      <c r="H3632" s="258">
        <v>-18</v>
      </c>
      <c r="I3632" s="272">
        <v>2.28823529411765</v>
      </c>
      <c r="J3632" s="272">
        <v>0.19414336507260699</v>
      </c>
      <c r="K3632" s="257">
        <v>-12.67</v>
      </c>
      <c r="L3632" s="257">
        <v>-22.19</v>
      </c>
      <c r="M3632" s="257">
        <v>-18.690000000000001</v>
      </c>
      <c r="N3632" s="257">
        <v>-31.38</v>
      </c>
      <c r="O3632" s="257">
        <v>12.69</v>
      </c>
      <c r="P3632" s="257">
        <v>-23.39</v>
      </c>
      <c r="Q3632" s="215" t="s">
        <v>833</v>
      </c>
      <c r="R3632" s="215" t="s">
        <v>610</v>
      </c>
      <c r="S3632" s="215" t="s">
        <v>834</v>
      </c>
      <c r="T3632" s="215" t="s">
        <v>835</v>
      </c>
      <c r="U3632" s="215" t="s">
        <v>836</v>
      </c>
      <c r="W3632" s="215" t="s">
        <v>27</v>
      </c>
      <c r="X3632" s="215" t="s">
        <v>7</v>
      </c>
      <c r="Y3632" s="215" t="s">
        <v>12</v>
      </c>
      <c r="Z3632" s="215" t="s">
        <v>17</v>
      </c>
    </row>
    <row r="3633" spans="1:26">
      <c r="A3633" s="215" t="s">
        <v>3948</v>
      </c>
      <c r="B3633" s="51">
        <v>32</v>
      </c>
      <c r="C3633" s="215" t="s">
        <v>1188</v>
      </c>
      <c r="D3633" s="215" t="s">
        <v>3646</v>
      </c>
      <c r="E3633" s="215" t="s">
        <v>1474</v>
      </c>
      <c r="F3633" s="51">
        <v>0</v>
      </c>
      <c r="G3633" s="258">
        <v>0</v>
      </c>
      <c r="H3633" s="258">
        <v>-18</v>
      </c>
      <c r="I3633" s="272">
        <v>2.4294117647058799</v>
      </c>
      <c r="J3633" s="272">
        <v>0.24294349644962801</v>
      </c>
      <c r="K3633" s="257">
        <v>-15.48</v>
      </c>
      <c r="L3633" s="257">
        <v>-24.27</v>
      </c>
      <c r="M3633" s="257">
        <v>-20.9</v>
      </c>
      <c r="N3633" s="257">
        <v>-34.18</v>
      </c>
      <c r="O3633" s="257">
        <v>13.28</v>
      </c>
      <c r="P3633" s="257">
        <v>-25.29</v>
      </c>
      <c r="Q3633" s="215" t="s">
        <v>1191</v>
      </c>
      <c r="R3633" s="215" t="s">
        <v>1192</v>
      </c>
      <c r="S3633" s="215" t="s">
        <v>1193</v>
      </c>
      <c r="T3633" s="215" t="s">
        <v>1194</v>
      </c>
      <c r="U3633" s="215" t="s">
        <v>1195</v>
      </c>
      <c r="W3633" s="215" t="s">
        <v>27</v>
      </c>
      <c r="X3633" s="215" t="s">
        <v>7</v>
      </c>
      <c r="Y3633" s="215" t="s">
        <v>12</v>
      </c>
      <c r="Z3633" s="215" t="s">
        <v>17</v>
      </c>
    </row>
    <row r="3634" spans="1:26">
      <c r="A3634" s="215" t="s">
        <v>3948</v>
      </c>
      <c r="B3634" s="51">
        <v>33</v>
      </c>
      <c r="C3634" s="215" t="s">
        <v>548</v>
      </c>
      <c r="D3634" s="215" t="s">
        <v>3648</v>
      </c>
      <c r="E3634" s="215" t="s">
        <v>2468</v>
      </c>
      <c r="F3634" s="51">
        <v>2</v>
      </c>
      <c r="G3634" s="258">
        <v>0.4</v>
      </c>
      <c r="H3634" s="258">
        <v>-10</v>
      </c>
      <c r="I3634" s="272">
        <v>9.00588235294118</v>
      </c>
      <c r="J3634" s="272">
        <v>0.23534344533127899</v>
      </c>
      <c r="K3634" s="257">
        <v>-7.99</v>
      </c>
      <c r="L3634" s="257">
        <v>-31.61</v>
      </c>
      <c r="M3634" s="257">
        <v>-20.83</v>
      </c>
      <c r="N3634" s="257">
        <v>-83.74</v>
      </c>
      <c r="O3634" s="257">
        <v>62.91</v>
      </c>
      <c r="P3634" s="257">
        <v>-31.26</v>
      </c>
      <c r="Q3634" s="215" t="s">
        <v>551</v>
      </c>
      <c r="R3634" s="215" t="s">
        <v>552</v>
      </c>
      <c r="S3634" s="215" t="s">
        <v>553</v>
      </c>
      <c r="T3634" s="215" t="s">
        <v>554</v>
      </c>
      <c r="U3634" s="215" t="s">
        <v>555</v>
      </c>
      <c r="W3634" s="215" t="s">
        <v>36</v>
      </c>
      <c r="X3634" s="215" t="s">
        <v>35</v>
      </c>
      <c r="Y3634" s="215" t="s">
        <v>15</v>
      </c>
      <c r="Z3634" s="215" t="s">
        <v>17</v>
      </c>
    </row>
    <row r="3635" spans="1:26">
      <c r="A3635" s="215" t="s">
        <v>3948</v>
      </c>
      <c r="B3635" s="51">
        <v>34</v>
      </c>
      <c r="C3635" s="215" t="s">
        <v>1044</v>
      </c>
      <c r="D3635" s="215" t="s">
        <v>3650</v>
      </c>
      <c r="E3635" s="215" t="s">
        <v>3966</v>
      </c>
      <c r="F3635" s="51">
        <v>1</v>
      </c>
      <c r="G3635" s="258">
        <v>0.2</v>
      </c>
      <c r="H3635" s="258">
        <v>-13</v>
      </c>
      <c r="I3635" s="272">
        <v>8.7941176470588207</v>
      </c>
      <c r="J3635" s="272">
        <v>0.31873531609071998</v>
      </c>
      <c r="K3635" s="257">
        <v>-10.52</v>
      </c>
      <c r="L3635" s="257">
        <v>-31.33</v>
      </c>
      <c r="M3635" s="257">
        <v>-21.12</v>
      </c>
      <c r="N3635" s="257">
        <v>-118.09</v>
      </c>
      <c r="O3635" s="257">
        <v>96.97</v>
      </c>
      <c r="P3635" s="257">
        <v>-31.35</v>
      </c>
      <c r="Q3635" s="215" t="s">
        <v>1047</v>
      </c>
      <c r="R3635" s="215" t="s">
        <v>1048</v>
      </c>
      <c r="S3635" s="215" t="s">
        <v>1049</v>
      </c>
      <c r="T3635" s="215" t="s">
        <v>237</v>
      </c>
      <c r="U3635" s="215" t="s">
        <v>238</v>
      </c>
      <c r="W3635" s="215" t="s">
        <v>36</v>
      </c>
      <c r="X3635" s="215" t="s">
        <v>35</v>
      </c>
      <c r="Y3635" s="215" t="s">
        <v>12</v>
      </c>
      <c r="Z3635" s="215" t="s">
        <v>17</v>
      </c>
    </row>
    <row r="3636" spans="1:26">
      <c r="A3636" s="215" t="s">
        <v>3948</v>
      </c>
      <c r="B3636" s="51">
        <v>35</v>
      </c>
      <c r="C3636" s="215" t="s">
        <v>305</v>
      </c>
      <c r="D3636" s="215" t="s">
        <v>3652</v>
      </c>
      <c r="E3636" s="215" t="s">
        <v>1675</v>
      </c>
      <c r="F3636" s="51">
        <v>2</v>
      </c>
      <c r="G3636" s="258">
        <v>0.4</v>
      </c>
      <c r="H3636" s="258">
        <v>-14</v>
      </c>
      <c r="I3636" s="272">
        <v>6.6764705882352899</v>
      </c>
      <c r="J3636" s="272">
        <v>0.22630524213796499</v>
      </c>
      <c r="K3636" s="257">
        <v>-3.51</v>
      </c>
      <c r="L3636" s="257">
        <v>-28.2</v>
      </c>
      <c r="M3636" s="257">
        <v>-18.170000000000002</v>
      </c>
      <c r="N3636" s="257">
        <v>-88.92</v>
      </c>
      <c r="O3636" s="257">
        <v>70.75</v>
      </c>
      <c r="P3636" s="257">
        <v>-28.42</v>
      </c>
      <c r="Q3636" s="215" t="s">
        <v>308</v>
      </c>
      <c r="R3636" s="215" t="s">
        <v>309</v>
      </c>
      <c r="S3636" s="215" t="s">
        <v>310</v>
      </c>
      <c r="T3636" s="215" t="s">
        <v>311</v>
      </c>
      <c r="U3636" s="215" t="s">
        <v>312</v>
      </c>
      <c r="W3636" s="215" t="s">
        <v>36</v>
      </c>
      <c r="X3636" s="215" t="s">
        <v>7</v>
      </c>
      <c r="Y3636" s="215" t="s">
        <v>12</v>
      </c>
      <c r="Z3636" s="215" t="s">
        <v>17</v>
      </c>
    </row>
    <row r="3637" spans="1:26">
      <c r="A3637" s="215" t="s">
        <v>3948</v>
      </c>
      <c r="B3637" s="51">
        <v>36</v>
      </c>
      <c r="C3637" s="215" t="s">
        <v>1372</v>
      </c>
      <c r="D3637" s="215" t="s">
        <v>3654</v>
      </c>
      <c r="E3637" s="215" t="s">
        <v>3188</v>
      </c>
      <c r="F3637" s="51">
        <v>2</v>
      </c>
      <c r="G3637" s="258">
        <v>0.4</v>
      </c>
      <c r="H3637" s="258">
        <v>-8.6000000000000192</v>
      </c>
      <c r="I3637" s="272">
        <v>7</v>
      </c>
      <c r="J3637" s="272">
        <v>0.33172668482118001</v>
      </c>
      <c r="K3637" s="257">
        <v>-10.7</v>
      </c>
      <c r="L3637" s="257">
        <v>-33.479999999999997</v>
      </c>
      <c r="M3637" s="257">
        <v>-23.85</v>
      </c>
      <c r="N3637" s="257">
        <v>-86.94</v>
      </c>
      <c r="O3637" s="257">
        <v>63.09</v>
      </c>
      <c r="P3637" s="257">
        <v>-33.81</v>
      </c>
      <c r="Q3637" s="215" t="s">
        <v>1375</v>
      </c>
      <c r="R3637" s="215" t="s">
        <v>1376</v>
      </c>
      <c r="S3637" s="215" t="s">
        <v>605</v>
      </c>
      <c r="T3637" s="215" t="s">
        <v>1377</v>
      </c>
      <c r="U3637" s="215" t="s">
        <v>1378</v>
      </c>
      <c r="W3637" s="215" t="s">
        <v>36</v>
      </c>
      <c r="X3637" s="215" t="s">
        <v>35</v>
      </c>
      <c r="Y3637" s="215" t="s">
        <v>15</v>
      </c>
      <c r="Z3637" s="215" t="s">
        <v>17</v>
      </c>
    </row>
    <row r="3638" spans="1:26">
      <c r="A3638" s="215" t="s">
        <v>3948</v>
      </c>
      <c r="B3638" s="51">
        <v>37</v>
      </c>
      <c r="C3638" s="215" t="s">
        <v>240</v>
      </c>
      <c r="D3638" s="215" t="s">
        <v>3656</v>
      </c>
      <c r="E3638" s="215" t="s">
        <v>3967</v>
      </c>
      <c r="F3638" s="51">
        <v>3</v>
      </c>
      <c r="G3638" s="258">
        <v>0.6</v>
      </c>
      <c r="H3638" s="258">
        <v>-14</v>
      </c>
      <c r="I3638" s="272">
        <v>12.8705882352941</v>
      </c>
      <c r="J3638" s="272">
        <v>0.37225669424512597</v>
      </c>
      <c r="K3638" s="257">
        <v>-8.3000000000000007</v>
      </c>
      <c r="L3638" s="257">
        <v>-30.47</v>
      </c>
      <c r="M3638" s="257">
        <v>-18.600000000000001</v>
      </c>
      <c r="N3638" s="257">
        <v>-94.31</v>
      </c>
      <c r="O3638" s="257">
        <v>75.709999999999994</v>
      </c>
      <c r="P3638" s="257">
        <v>-30.38</v>
      </c>
      <c r="Q3638" s="215" t="s">
        <v>243</v>
      </c>
      <c r="R3638" s="215" t="s">
        <v>244</v>
      </c>
      <c r="S3638" s="215" t="s">
        <v>245</v>
      </c>
      <c r="T3638" s="215" t="s">
        <v>246</v>
      </c>
      <c r="U3638" s="215" t="s">
        <v>247</v>
      </c>
      <c r="W3638" s="215" t="s">
        <v>36</v>
      </c>
      <c r="X3638" s="215" t="s">
        <v>7</v>
      </c>
      <c r="Y3638" s="215" t="s">
        <v>15</v>
      </c>
      <c r="Z3638" s="215" t="s">
        <v>17</v>
      </c>
    </row>
    <row r="3639" spans="1:26">
      <c r="A3639" s="215" t="s">
        <v>3948</v>
      </c>
      <c r="B3639" s="51">
        <v>38</v>
      </c>
      <c r="C3639" s="215" t="s">
        <v>1339</v>
      </c>
      <c r="D3639" s="215" t="s">
        <v>1591</v>
      </c>
      <c r="E3639" s="215" t="s">
        <v>3968</v>
      </c>
      <c r="F3639" s="51">
        <v>1</v>
      </c>
      <c r="G3639" s="258">
        <v>0.2</v>
      </c>
      <c r="H3639" s="258">
        <v>-14</v>
      </c>
      <c r="I3639" s="272">
        <v>7.50588235294118</v>
      </c>
      <c r="J3639" s="272">
        <v>0.23347757898616001</v>
      </c>
      <c r="K3639" s="257">
        <v>-7.16</v>
      </c>
      <c r="L3639" s="257">
        <v>-27.89</v>
      </c>
      <c r="M3639" s="257">
        <v>-17.77</v>
      </c>
      <c r="N3639" s="257">
        <v>-90.42</v>
      </c>
      <c r="O3639" s="257">
        <v>72.650000000000006</v>
      </c>
      <c r="P3639" s="257">
        <v>-28.21</v>
      </c>
      <c r="Q3639" s="215" t="s">
        <v>726</v>
      </c>
      <c r="R3639" s="215" t="s">
        <v>1342</v>
      </c>
      <c r="S3639" s="215" t="s">
        <v>659</v>
      </c>
      <c r="T3639" s="215" t="s">
        <v>1343</v>
      </c>
      <c r="U3639" s="215" t="s">
        <v>1344</v>
      </c>
      <c r="W3639" s="215" t="s">
        <v>36</v>
      </c>
      <c r="X3639" s="215" t="s">
        <v>7</v>
      </c>
      <c r="Y3639" s="215" t="s">
        <v>12</v>
      </c>
      <c r="Z3639" s="215" t="s">
        <v>17</v>
      </c>
    </row>
    <row r="3640" spans="1:26">
      <c r="A3640" s="215" t="s">
        <v>3948</v>
      </c>
      <c r="B3640" s="51">
        <v>39</v>
      </c>
      <c r="C3640" s="215" t="s">
        <v>337</v>
      </c>
      <c r="D3640" s="215" t="s">
        <v>338</v>
      </c>
      <c r="E3640" s="215" t="s">
        <v>3659</v>
      </c>
      <c r="F3640" s="51">
        <v>4</v>
      </c>
      <c r="G3640" s="258">
        <v>0.8</v>
      </c>
      <c r="H3640" s="258">
        <v>-14</v>
      </c>
      <c r="I3640" s="272">
        <v>11.1647058823529</v>
      </c>
      <c r="J3640" s="272">
        <v>0.33159274513131098</v>
      </c>
      <c r="K3640" s="257">
        <v>-6.38</v>
      </c>
      <c r="L3640" s="257">
        <v>-29.87</v>
      </c>
      <c r="M3640" s="257">
        <v>-19.73</v>
      </c>
      <c r="N3640" s="257">
        <v>-93.81</v>
      </c>
      <c r="O3640" s="257">
        <v>74.08</v>
      </c>
      <c r="P3640" s="257">
        <v>-30.08</v>
      </c>
      <c r="Q3640" s="215" t="s">
        <v>340</v>
      </c>
      <c r="R3640" s="215" t="s">
        <v>341</v>
      </c>
      <c r="S3640" s="215" t="s">
        <v>342</v>
      </c>
      <c r="T3640" s="215" t="s">
        <v>343</v>
      </c>
      <c r="U3640" s="215" t="s">
        <v>344</v>
      </c>
      <c r="W3640" s="215" t="s">
        <v>36</v>
      </c>
      <c r="X3640" s="215" t="s">
        <v>7</v>
      </c>
      <c r="Y3640" s="215" t="s">
        <v>15</v>
      </c>
      <c r="Z3640" s="215" t="s">
        <v>17</v>
      </c>
    </row>
    <row r="3641" spans="1:26">
      <c r="A3641" s="215" t="s">
        <v>3948</v>
      </c>
      <c r="B3641" s="51">
        <v>40</v>
      </c>
      <c r="C3641" s="215" t="s">
        <v>281</v>
      </c>
      <c r="D3641" s="215" t="s">
        <v>3660</v>
      </c>
      <c r="E3641" s="215" t="s">
        <v>1474</v>
      </c>
      <c r="F3641" s="51">
        <v>0</v>
      </c>
      <c r="G3641" s="258">
        <v>0</v>
      </c>
      <c r="H3641" s="258">
        <v>-17.5</v>
      </c>
      <c r="I3641" s="272">
        <v>0.72941176470588198</v>
      </c>
      <c r="J3641" s="272">
        <v>8.5673723259236501E-2</v>
      </c>
      <c r="K3641" s="257">
        <v>-14.08</v>
      </c>
      <c r="L3641" s="257">
        <v>-23.68</v>
      </c>
      <c r="M3641" s="257">
        <v>-19.420000000000002</v>
      </c>
      <c r="N3641" s="257">
        <v>-60.68</v>
      </c>
      <c r="O3641" s="257">
        <v>41.26</v>
      </c>
      <c r="P3641" s="257">
        <v>-24.96</v>
      </c>
      <c r="Q3641" s="215" t="s">
        <v>284</v>
      </c>
      <c r="R3641" s="215" t="s">
        <v>285</v>
      </c>
      <c r="S3641" s="215" t="s">
        <v>286</v>
      </c>
      <c r="T3641" s="215" t="s">
        <v>287</v>
      </c>
      <c r="U3641" s="215" t="s">
        <v>288</v>
      </c>
      <c r="W3641" s="215" t="s">
        <v>27</v>
      </c>
      <c r="X3641" s="215" t="s">
        <v>35</v>
      </c>
      <c r="Y3641" s="215" t="s">
        <v>15</v>
      </c>
      <c r="Z3641" s="215" t="s">
        <v>17</v>
      </c>
    </row>
    <row r="3642" spans="1:26">
      <c r="A3642" s="215" t="s">
        <v>3948</v>
      </c>
      <c r="B3642" s="51">
        <v>41</v>
      </c>
      <c r="C3642" s="215" t="s">
        <v>947</v>
      </c>
      <c r="D3642" s="215" t="s">
        <v>3661</v>
      </c>
      <c r="E3642" s="215" t="s">
        <v>1474</v>
      </c>
      <c r="F3642" s="51">
        <v>0</v>
      </c>
      <c r="G3642" s="258">
        <v>0</v>
      </c>
      <c r="H3642" s="258">
        <v>-14</v>
      </c>
      <c r="I3642" s="272">
        <v>3.5117647058823498</v>
      </c>
      <c r="J3642" s="272">
        <v>0.133050080504271</v>
      </c>
      <c r="K3642" s="257">
        <v>-5.61</v>
      </c>
      <c r="L3642" s="257">
        <v>-29.49</v>
      </c>
      <c r="M3642" s="257">
        <v>-20.54</v>
      </c>
      <c r="N3642" s="257">
        <v>-81</v>
      </c>
      <c r="O3642" s="257">
        <v>60.46</v>
      </c>
      <c r="P3642" s="257">
        <v>-29.19</v>
      </c>
      <c r="Q3642" s="215" t="s">
        <v>950</v>
      </c>
      <c r="R3642" s="215" t="s">
        <v>219</v>
      </c>
      <c r="S3642" s="215" t="s">
        <v>332</v>
      </c>
      <c r="T3642" s="215" t="s">
        <v>951</v>
      </c>
      <c r="U3642" s="215" t="s">
        <v>952</v>
      </c>
      <c r="W3642" s="215" t="s">
        <v>36</v>
      </c>
      <c r="X3642" s="215" t="s">
        <v>23</v>
      </c>
      <c r="Y3642" s="215" t="s">
        <v>23</v>
      </c>
      <c r="Z3642" s="215" t="s">
        <v>23</v>
      </c>
    </row>
    <row r="3643" spans="1:26">
      <c r="A3643" s="215" t="s">
        <v>3948</v>
      </c>
      <c r="B3643" s="51">
        <v>42</v>
      </c>
      <c r="C3643" s="215" t="s">
        <v>843</v>
      </c>
      <c r="D3643" s="215" t="s">
        <v>3663</v>
      </c>
      <c r="E3643" s="215" t="s">
        <v>3969</v>
      </c>
      <c r="F3643" s="51">
        <v>4</v>
      </c>
      <c r="G3643" s="258">
        <v>0.8</v>
      </c>
      <c r="H3643" s="258">
        <v>1.3999999999999699</v>
      </c>
      <c r="I3643" s="272">
        <v>22.970588235294102</v>
      </c>
      <c r="J3643" s="272">
        <v>0.51252161625867498</v>
      </c>
      <c r="K3643" s="257">
        <v>-6.86</v>
      </c>
      <c r="L3643" s="257">
        <v>-33.549999999999997</v>
      </c>
      <c r="M3643" s="257">
        <v>-19.41</v>
      </c>
      <c r="N3643" s="257">
        <v>-94.36</v>
      </c>
      <c r="O3643" s="257">
        <v>74.95</v>
      </c>
      <c r="P3643" s="257">
        <v>-30.16</v>
      </c>
      <c r="Q3643" s="215" t="s">
        <v>846</v>
      </c>
      <c r="R3643" s="215" t="s">
        <v>847</v>
      </c>
      <c r="S3643" s="215" t="s">
        <v>848</v>
      </c>
      <c r="T3643" s="215" t="s">
        <v>849</v>
      </c>
      <c r="U3643" s="215" t="s">
        <v>850</v>
      </c>
      <c r="W3643" s="215" t="s">
        <v>36</v>
      </c>
      <c r="X3643" s="215" t="s">
        <v>35</v>
      </c>
      <c r="Y3643" s="215" t="s">
        <v>15</v>
      </c>
      <c r="Z3643" s="215" t="s">
        <v>20</v>
      </c>
    </row>
    <row r="3644" spans="1:26">
      <c r="A3644" s="215" t="s">
        <v>3948</v>
      </c>
      <c r="B3644" s="51">
        <v>43</v>
      </c>
      <c r="C3644" s="215" t="s">
        <v>972</v>
      </c>
      <c r="D3644" s="215" t="s">
        <v>2317</v>
      </c>
      <c r="E3644" s="215" t="s">
        <v>3970</v>
      </c>
      <c r="F3644" s="51">
        <v>1</v>
      </c>
      <c r="G3644" s="258">
        <v>0.2</v>
      </c>
      <c r="H3644" s="258">
        <v>-17.399999999999999</v>
      </c>
      <c r="I3644" s="272">
        <v>1.9</v>
      </c>
      <c r="J3644" s="272">
        <v>0.20445715296408701</v>
      </c>
      <c r="K3644" s="257">
        <v>-15.84</v>
      </c>
      <c r="L3644" s="257">
        <v>-24.96</v>
      </c>
      <c r="M3644" s="257">
        <v>-21.23</v>
      </c>
      <c r="N3644" s="257">
        <v>-73.849999999999994</v>
      </c>
      <c r="O3644" s="257">
        <v>52.62</v>
      </c>
      <c r="P3644" s="257">
        <v>-25.92</v>
      </c>
      <c r="Q3644" s="215" t="s">
        <v>770</v>
      </c>
      <c r="R3644" s="215" t="s">
        <v>975</v>
      </c>
      <c r="S3644" s="215" t="s">
        <v>807</v>
      </c>
      <c r="T3644" s="215" t="s">
        <v>976</v>
      </c>
      <c r="U3644" s="215" t="s">
        <v>977</v>
      </c>
      <c r="W3644" s="215" t="s">
        <v>27</v>
      </c>
      <c r="X3644" s="215" t="s">
        <v>35</v>
      </c>
      <c r="Y3644" s="215" t="s">
        <v>12</v>
      </c>
      <c r="Z3644" s="215" t="s">
        <v>20</v>
      </c>
    </row>
    <row r="3645" spans="1:26">
      <c r="A3645" s="215" t="s">
        <v>3948</v>
      </c>
      <c r="B3645" s="51">
        <v>44</v>
      </c>
      <c r="C3645" s="215" t="s">
        <v>900</v>
      </c>
      <c r="D3645" s="215" t="s">
        <v>3665</v>
      </c>
      <c r="E3645" s="215" t="s">
        <v>3971</v>
      </c>
      <c r="F3645" s="51">
        <v>3</v>
      </c>
      <c r="G3645" s="258">
        <v>0.6</v>
      </c>
      <c r="H3645" s="258">
        <v>-13.5</v>
      </c>
      <c r="I3645" s="272">
        <v>6.7176470588235304</v>
      </c>
      <c r="J3645" s="272">
        <v>0.17349160767872401</v>
      </c>
      <c r="K3645" s="257">
        <v>-10.08</v>
      </c>
      <c r="L3645" s="257">
        <v>-30</v>
      </c>
      <c r="M3645" s="257">
        <v>-20.58</v>
      </c>
      <c r="N3645" s="257">
        <v>-78.790000000000006</v>
      </c>
      <c r="O3645" s="257">
        <v>58.21</v>
      </c>
      <c r="P3645" s="257">
        <v>-29.86</v>
      </c>
      <c r="Q3645" s="215" t="s">
        <v>903</v>
      </c>
      <c r="R3645" s="215" t="s">
        <v>904</v>
      </c>
      <c r="S3645" s="215" t="s">
        <v>905</v>
      </c>
      <c r="T3645" s="215" t="s">
        <v>612</v>
      </c>
      <c r="U3645" s="215" t="s">
        <v>441</v>
      </c>
      <c r="W3645" s="215" t="s">
        <v>36</v>
      </c>
      <c r="X3645" s="215" t="s">
        <v>35</v>
      </c>
      <c r="Y3645" s="215" t="s">
        <v>12</v>
      </c>
      <c r="Z3645" s="215" t="s">
        <v>17</v>
      </c>
    </row>
    <row r="3646" spans="1:26">
      <c r="A3646" s="215" t="s">
        <v>3948</v>
      </c>
      <c r="B3646" s="51">
        <v>45</v>
      </c>
      <c r="C3646" s="215" t="s">
        <v>607</v>
      </c>
      <c r="D3646" s="215" t="s">
        <v>3667</v>
      </c>
      <c r="E3646" s="215" t="s">
        <v>1482</v>
      </c>
      <c r="F3646" s="51">
        <v>5</v>
      </c>
      <c r="G3646" s="258">
        <v>1</v>
      </c>
      <c r="H3646" s="258">
        <v>-14</v>
      </c>
      <c r="I3646" s="272">
        <v>5.9705882352941204</v>
      </c>
      <c r="J3646" s="272">
        <v>0.270858491965145</v>
      </c>
      <c r="K3646" s="257">
        <v>-8.56</v>
      </c>
      <c r="L3646" s="257">
        <v>-29.83</v>
      </c>
      <c r="M3646" s="257">
        <v>-21.97</v>
      </c>
      <c r="N3646" s="257">
        <v>-80.56</v>
      </c>
      <c r="O3646" s="257">
        <v>58.59</v>
      </c>
      <c r="P3646" s="257">
        <v>-30.17</v>
      </c>
      <c r="Q3646" s="215" t="s">
        <v>396</v>
      </c>
      <c r="R3646" s="215" t="s">
        <v>610</v>
      </c>
      <c r="S3646" s="215" t="s">
        <v>611</v>
      </c>
      <c r="T3646" s="215" t="s">
        <v>612</v>
      </c>
      <c r="U3646" s="215" t="s">
        <v>328</v>
      </c>
      <c r="W3646" s="215" t="s">
        <v>36</v>
      </c>
      <c r="X3646" s="215" t="s">
        <v>23</v>
      </c>
      <c r="Y3646" s="215" t="s">
        <v>23</v>
      </c>
      <c r="Z3646" s="215" t="s">
        <v>23</v>
      </c>
    </row>
    <row r="3647" spans="1:26">
      <c r="A3647" s="215" t="s">
        <v>3948</v>
      </c>
      <c r="B3647" s="51">
        <v>46</v>
      </c>
      <c r="C3647" s="215" t="s">
        <v>788</v>
      </c>
      <c r="D3647" s="215" t="s">
        <v>3669</v>
      </c>
      <c r="E3647" s="215" t="s">
        <v>3972</v>
      </c>
      <c r="F3647" s="51">
        <v>4</v>
      </c>
      <c r="G3647" s="258">
        <v>0.8</v>
      </c>
      <c r="H3647" s="258">
        <v>-10.199999999999999</v>
      </c>
      <c r="I3647" s="272">
        <v>11.4764705882353</v>
      </c>
      <c r="J3647" s="272">
        <v>0.36424567659788198</v>
      </c>
      <c r="K3647" s="257">
        <v>-6.67</v>
      </c>
      <c r="L3647" s="257">
        <v>-29</v>
      </c>
      <c r="M3647" s="257">
        <v>-18.87</v>
      </c>
      <c r="N3647" s="257">
        <v>-114.57</v>
      </c>
      <c r="O3647" s="257">
        <v>95.7</v>
      </c>
      <c r="P3647" s="257">
        <v>-28.95</v>
      </c>
      <c r="Q3647" s="215" t="s">
        <v>791</v>
      </c>
      <c r="R3647" s="215" t="s">
        <v>792</v>
      </c>
      <c r="S3647" s="215" t="s">
        <v>793</v>
      </c>
      <c r="T3647" s="215" t="s">
        <v>583</v>
      </c>
      <c r="U3647" s="215" t="s">
        <v>794</v>
      </c>
      <c r="W3647" s="215" t="s">
        <v>36</v>
      </c>
      <c r="X3647" s="215" t="s">
        <v>35</v>
      </c>
      <c r="Y3647" s="215" t="s">
        <v>15</v>
      </c>
      <c r="Z3647" s="215" t="s">
        <v>17</v>
      </c>
    </row>
    <row r="3648" spans="1:26">
      <c r="A3648" s="215" t="s">
        <v>3948</v>
      </c>
      <c r="B3648" s="51">
        <v>47</v>
      </c>
      <c r="C3648" s="215" t="s">
        <v>735</v>
      </c>
      <c r="D3648" s="215" t="s">
        <v>3671</v>
      </c>
      <c r="E3648" s="215" t="s">
        <v>737</v>
      </c>
      <c r="F3648" s="51">
        <v>5</v>
      </c>
      <c r="G3648" s="258">
        <v>1</v>
      </c>
      <c r="H3648" s="258">
        <v>-14</v>
      </c>
      <c r="I3648" s="272">
        <v>15.1941176470588</v>
      </c>
      <c r="J3648" s="272">
        <v>0.39016889455771803</v>
      </c>
      <c r="K3648" s="257">
        <v>-5.28</v>
      </c>
      <c r="L3648" s="257">
        <v>-28.03</v>
      </c>
      <c r="M3648" s="257">
        <v>-17.79</v>
      </c>
      <c r="N3648" s="257">
        <v>-94.2</v>
      </c>
      <c r="O3648" s="257">
        <v>76.41</v>
      </c>
      <c r="P3648" s="257">
        <v>-27.9</v>
      </c>
      <c r="Q3648" s="215" t="s">
        <v>738</v>
      </c>
      <c r="R3648" s="215" t="s">
        <v>739</v>
      </c>
      <c r="S3648" s="215" t="s">
        <v>740</v>
      </c>
      <c r="T3648" s="215" t="s">
        <v>662</v>
      </c>
      <c r="U3648" s="215" t="s">
        <v>741</v>
      </c>
      <c r="W3648" s="215" t="s">
        <v>36</v>
      </c>
      <c r="X3648" s="215" t="s">
        <v>7</v>
      </c>
      <c r="Y3648" s="215" t="s">
        <v>15</v>
      </c>
      <c r="Z3648" s="215" t="s">
        <v>17</v>
      </c>
    </row>
    <row r="3649" spans="1:26">
      <c r="A3649" s="215" t="s">
        <v>3948</v>
      </c>
      <c r="B3649" s="51">
        <v>48</v>
      </c>
      <c r="C3649" s="215" t="s">
        <v>912</v>
      </c>
      <c r="D3649" s="215" t="s">
        <v>1443</v>
      </c>
      <c r="E3649" s="215" t="s">
        <v>1474</v>
      </c>
      <c r="F3649" s="51">
        <v>0</v>
      </c>
      <c r="G3649" s="258">
        <v>0</v>
      </c>
      <c r="H3649" s="258">
        <v>-14</v>
      </c>
      <c r="I3649" s="272">
        <v>9.3352941176470594</v>
      </c>
      <c r="J3649" s="272">
        <v>0.32035792023522602</v>
      </c>
      <c r="K3649" s="257">
        <v>-7.97</v>
      </c>
      <c r="L3649" s="257">
        <v>-30.19</v>
      </c>
      <c r="M3649" s="257">
        <v>-20.09</v>
      </c>
      <c r="N3649" s="257">
        <v>-93.95</v>
      </c>
      <c r="O3649" s="257">
        <v>73.86</v>
      </c>
      <c r="P3649" s="257">
        <v>-30.23</v>
      </c>
      <c r="Q3649" s="215" t="s">
        <v>915</v>
      </c>
      <c r="R3649" s="215" t="s">
        <v>916</v>
      </c>
      <c r="S3649" s="215" t="s">
        <v>917</v>
      </c>
      <c r="T3649" s="215" t="s">
        <v>872</v>
      </c>
      <c r="U3649" s="215" t="s">
        <v>918</v>
      </c>
      <c r="W3649" s="215" t="s">
        <v>36</v>
      </c>
      <c r="X3649" s="215" t="s">
        <v>7</v>
      </c>
      <c r="Y3649" s="215" t="s">
        <v>12</v>
      </c>
      <c r="Z3649" s="215" t="s">
        <v>20</v>
      </c>
    </row>
    <row r="3650" spans="1:26">
      <c r="A3650" s="215" t="s">
        <v>3948</v>
      </c>
      <c r="B3650" s="51">
        <v>49</v>
      </c>
      <c r="C3650" s="215" t="s">
        <v>400</v>
      </c>
      <c r="D3650" s="215" t="s">
        <v>401</v>
      </c>
      <c r="E3650" s="215" t="s">
        <v>3973</v>
      </c>
      <c r="F3650" s="51">
        <v>3</v>
      </c>
      <c r="G3650" s="258">
        <v>0.6</v>
      </c>
      <c r="H3650" s="258">
        <v>-18</v>
      </c>
      <c r="I3650" s="272">
        <v>1.51176470588235</v>
      </c>
      <c r="J3650" s="272">
        <v>0.16632654605555999</v>
      </c>
      <c r="K3650" s="257">
        <v>-14.93</v>
      </c>
      <c r="L3650" s="257">
        <v>-25.84</v>
      </c>
      <c r="M3650" s="257">
        <v>-20.55</v>
      </c>
      <c r="N3650" s="257">
        <v>-44.38</v>
      </c>
      <c r="O3650" s="257">
        <v>23.83</v>
      </c>
      <c r="P3650" s="257">
        <v>-27.16</v>
      </c>
      <c r="Q3650" s="215" t="s">
        <v>403</v>
      </c>
      <c r="R3650" s="215" t="s">
        <v>404</v>
      </c>
      <c r="S3650" s="215" t="s">
        <v>344</v>
      </c>
      <c r="T3650" s="215" t="s">
        <v>405</v>
      </c>
      <c r="U3650" s="215" t="s">
        <v>406</v>
      </c>
      <c r="W3650" s="215" t="s">
        <v>27</v>
      </c>
      <c r="X3650" s="215" t="s">
        <v>7</v>
      </c>
      <c r="Y3650" s="215" t="s">
        <v>15</v>
      </c>
      <c r="Z3650" s="215" t="s">
        <v>20</v>
      </c>
    </row>
    <row r="3651" spans="1:26">
      <c r="A3651" s="215" t="s">
        <v>3948</v>
      </c>
      <c r="B3651" s="51">
        <v>50</v>
      </c>
      <c r="C3651" s="215" t="s">
        <v>1280</v>
      </c>
      <c r="D3651" s="215" t="s">
        <v>1281</v>
      </c>
      <c r="E3651" s="215" t="s">
        <v>3868</v>
      </c>
      <c r="F3651" s="51">
        <v>4</v>
      </c>
      <c r="G3651" s="258">
        <v>0.8</v>
      </c>
      <c r="H3651" s="258">
        <v>0.599999999999967</v>
      </c>
      <c r="I3651" s="272">
        <v>20.5647058823529</v>
      </c>
      <c r="J3651" s="272">
        <v>0.49879181641487103</v>
      </c>
      <c r="K3651" s="257">
        <v>-10.72</v>
      </c>
      <c r="L3651" s="257">
        <v>-33.770000000000003</v>
      </c>
      <c r="M3651" s="257">
        <v>-20.62</v>
      </c>
      <c r="N3651" s="257">
        <v>-93.82</v>
      </c>
      <c r="O3651" s="257">
        <v>73.2</v>
      </c>
      <c r="P3651" s="257">
        <v>-32.54</v>
      </c>
      <c r="Q3651" s="215" t="s">
        <v>632</v>
      </c>
      <c r="R3651" s="215" t="s">
        <v>1283</v>
      </c>
      <c r="S3651" s="215" t="s">
        <v>1284</v>
      </c>
      <c r="T3651" s="215" t="s">
        <v>1191</v>
      </c>
      <c r="U3651" s="215" t="s">
        <v>1285</v>
      </c>
      <c r="W3651" s="215" t="s">
        <v>36</v>
      </c>
      <c r="X3651" s="215" t="s">
        <v>35</v>
      </c>
      <c r="Y3651" s="215" t="s">
        <v>15</v>
      </c>
      <c r="Z3651" s="215" t="s">
        <v>20</v>
      </c>
    </row>
    <row r="3652" spans="1:26">
      <c r="A3652" s="215" t="s">
        <v>3948</v>
      </c>
      <c r="B3652" s="51">
        <v>51</v>
      </c>
      <c r="C3652" s="215" t="s">
        <v>1428</v>
      </c>
      <c r="D3652" s="215" t="s">
        <v>3674</v>
      </c>
      <c r="E3652" s="215" t="s">
        <v>3675</v>
      </c>
      <c r="F3652" s="51">
        <v>5</v>
      </c>
      <c r="G3652" s="258">
        <v>1</v>
      </c>
      <c r="H3652" s="258">
        <v>-0.60000000000003295</v>
      </c>
      <c r="I3652" s="272">
        <v>14.3470588235294</v>
      </c>
      <c r="J3652" s="272">
        <v>0.41918044593978998</v>
      </c>
      <c r="K3652" s="257">
        <v>-11.32</v>
      </c>
      <c r="L3652" s="257">
        <v>-31.04</v>
      </c>
      <c r="M3652" s="257">
        <v>-21.45</v>
      </c>
      <c r="N3652" s="257">
        <v>-100.59</v>
      </c>
      <c r="O3652" s="257">
        <v>79.14</v>
      </c>
      <c r="P3652" s="257">
        <v>-29.75</v>
      </c>
      <c r="Q3652" s="215" t="s">
        <v>1431</v>
      </c>
      <c r="R3652" s="215" t="s">
        <v>660</v>
      </c>
      <c r="S3652" s="215" t="s">
        <v>897</v>
      </c>
      <c r="T3652" s="215" t="s">
        <v>840</v>
      </c>
      <c r="U3652" s="215" t="s">
        <v>1432</v>
      </c>
      <c r="W3652" s="215" t="s">
        <v>36</v>
      </c>
      <c r="X3652" s="215" t="s">
        <v>35</v>
      </c>
      <c r="Y3652" s="215" t="s">
        <v>15</v>
      </c>
      <c r="Z3652" s="215" t="s">
        <v>20</v>
      </c>
    </row>
    <row r="3653" spans="1:26">
      <c r="A3653" s="215" t="s">
        <v>3948</v>
      </c>
      <c r="B3653" s="51">
        <v>52</v>
      </c>
      <c r="C3653" s="215" t="s">
        <v>224</v>
      </c>
      <c r="D3653" s="215" t="s">
        <v>3676</v>
      </c>
      <c r="E3653" s="215" t="s">
        <v>2161</v>
      </c>
      <c r="F3653" s="51">
        <v>4</v>
      </c>
      <c r="G3653" s="258">
        <v>0.8</v>
      </c>
      <c r="H3653" s="258">
        <v>-17.5</v>
      </c>
      <c r="I3653" s="272">
        <v>1.3529411764705901</v>
      </c>
      <c r="J3653" s="272">
        <v>0.14752798510199899</v>
      </c>
      <c r="K3653" s="257">
        <v>-14.33</v>
      </c>
      <c r="L3653" s="257">
        <v>-23.86</v>
      </c>
      <c r="M3653" s="257">
        <v>-19.829999999999998</v>
      </c>
      <c r="N3653" s="257">
        <v>-56.56</v>
      </c>
      <c r="O3653" s="257">
        <v>36.729999999999997</v>
      </c>
      <c r="P3653" s="257">
        <v>-24.99</v>
      </c>
      <c r="Q3653" s="215" t="s">
        <v>227</v>
      </c>
      <c r="R3653" s="215" t="s">
        <v>228</v>
      </c>
      <c r="S3653" s="215" t="s">
        <v>229</v>
      </c>
      <c r="T3653" s="215" t="s">
        <v>230</v>
      </c>
      <c r="U3653" s="215" t="s">
        <v>231</v>
      </c>
      <c r="W3653" s="215" t="s">
        <v>27</v>
      </c>
      <c r="X3653" s="215" t="s">
        <v>35</v>
      </c>
      <c r="Y3653" s="215" t="s">
        <v>15</v>
      </c>
      <c r="Z3653" s="215" t="s">
        <v>17</v>
      </c>
    </row>
    <row r="3654" spans="1:26">
      <c r="A3654" s="215" t="s">
        <v>3948</v>
      </c>
      <c r="B3654" s="51">
        <v>53</v>
      </c>
      <c r="C3654" s="215" t="s">
        <v>1133</v>
      </c>
      <c r="D3654" s="215" t="s">
        <v>3677</v>
      </c>
      <c r="E3654" s="215" t="s">
        <v>3974</v>
      </c>
      <c r="F3654" s="51">
        <v>2</v>
      </c>
      <c r="G3654" s="258">
        <v>0.4</v>
      </c>
      <c r="H3654" s="258">
        <v>-14</v>
      </c>
      <c r="I3654" s="272">
        <v>13.5294117647059</v>
      </c>
      <c r="J3654" s="272">
        <v>0.38693302064692597</v>
      </c>
      <c r="K3654" s="257">
        <v>-7.1</v>
      </c>
      <c r="L3654" s="257">
        <v>-27.8</v>
      </c>
      <c r="M3654" s="257">
        <v>-19.93</v>
      </c>
      <c r="N3654" s="257">
        <v>-94.47</v>
      </c>
      <c r="O3654" s="257">
        <v>74.540000000000006</v>
      </c>
      <c r="P3654" s="257">
        <v>-27.7</v>
      </c>
      <c r="Q3654" s="215" t="s">
        <v>1136</v>
      </c>
      <c r="R3654" s="215" t="s">
        <v>1137</v>
      </c>
      <c r="S3654" s="215" t="s">
        <v>739</v>
      </c>
      <c r="T3654" s="215" t="s">
        <v>569</v>
      </c>
      <c r="U3654" s="215" t="s">
        <v>1138</v>
      </c>
      <c r="W3654" s="215" t="s">
        <v>36</v>
      </c>
      <c r="X3654" s="215" t="s">
        <v>7</v>
      </c>
      <c r="Y3654" s="215" t="s">
        <v>15</v>
      </c>
      <c r="Z3654" s="215" t="s">
        <v>17</v>
      </c>
    </row>
    <row r="3655" spans="1:26">
      <c r="A3655" s="215" t="s">
        <v>3948</v>
      </c>
      <c r="B3655" s="51">
        <v>54</v>
      </c>
      <c r="C3655" s="215" t="s">
        <v>707</v>
      </c>
      <c r="D3655" s="215" t="s">
        <v>1751</v>
      </c>
      <c r="E3655" s="215" t="s">
        <v>1474</v>
      </c>
      <c r="F3655" s="51">
        <v>0</v>
      </c>
      <c r="G3655" s="258">
        <v>0</v>
      </c>
      <c r="H3655" s="258">
        <v>-14</v>
      </c>
      <c r="I3655" s="272">
        <v>16.5588235294118</v>
      </c>
      <c r="J3655" s="272">
        <v>0.52749871743118804</v>
      </c>
      <c r="K3655" s="257">
        <v>-8.92</v>
      </c>
      <c r="L3655" s="257">
        <v>-32.92</v>
      </c>
      <c r="M3655" s="257">
        <v>-21.46</v>
      </c>
      <c r="N3655" s="257">
        <v>-99.4</v>
      </c>
      <c r="O3655" s="257">
        <v>77.94</v>
      </c>
      <c r="P3655" s="257">
        <v>-32.36</v>
      </c>
      <c r="Q3655" s="215" t="s">
        <v>710</v>
      </c>
      <c r="R3655" s="215" t="s">
        <v>711</v>
      </c>
      <c r="S3655" s="215" t="s">
        <v>712</v>
      </c>
      <c r="T3655" s="215" t="s">
        <v>713</v>
      </c>
      <c r="U3655" s="215" t="s">
        <v>334</v>
      </c>
      <c r="W3655" s="215" t="s">
        <v>36</v>
      </c>
      <c r="X3655" s="215" t="s">
        <v>7</v>
      </c>
      <c r="Y3655" s="215" t="s">
        <v>15</v>
      </c>
      <c r="Z3655" s="215" t="s">
        <v>20</v>
      </c>
    </row>
    <row r="3656" spans="1:26">
      <c r="A3656" s="215" t="s">
        <v>3948</v>
      </c>
      <c r="B3656" s="51">
        <v>55</v>
      </c>
      <c r="C3656" s="215" t="s">
        <v>540</v>
      </c>
      <c r="D3656" s="215" t="s">
        <v>2111</v>
      </c>
      <c r="E3656" s="215" t="s">
        <v>3872</v>
      </c>
      <c r="F3656" s="51">
        <v>1</v>
      </c>
      <c r="G3656" s="258">
        <v>0.2</v>
      </c>
      <c r="H3656" s="258">
        <v>-14</v>
      </c>
      <c r="I3656" s="272">
        <v>18.399999999999999</v>
      </c>
      <c r="J3656" s="272">
        <v>0.43834365252742002</v>
      </c>
      <c r="K3656" s="257">
        <v>-7.47</v>
      </c>
      <c r="L3656" s="257">
        <v>-31.13</v>
      </c>
      <c r="M3656" s="257">
        <v>-19.239999999999998</v>
      </c>
      <c r="N3656" s="257">
        <v>-103.7</v>
      </c>
      <c r="O3656" s="257">
        <v>84.46</v>
      </c>
      <c r="P3656" s="257">
        <v>-30.45</v>
      </c>
      <c r="Q3656" s="215" t="s">
        <v>543</v>
      </c>
      <c r="R3656" s="215" t="s">
        <v>544</v>
      </c>
      <c r="S3656" s="215" t="s">
        <v>545</v>
      </c>
      <c r="T3656" s="215" t="s">
        <v>546</v>
      </c>
      <c r="U3656" s="215" t="s">
        <v>547</v>
      </c>
      <c r="W3656" s="215" t="s">
        <v>36</v>
      </c>
      <c r="X3656" s="215" t="s">
        <v>7</v>
      </c>
      <c r="Y3656" s="215" t="s">
        <v>15</v>
      </c>
      <c r="Z3656" s="215" t="s">
        <v>20</v>
      </c>
    </row>
    <row r="3657" spans="1:26">
      <c r="A3657" s="215" t="s">
        <v>3948</v>
      </c>
      <c r="B3657" s="51">
        <v>56</v>
      </c>
      <c r="C3657" s="215" t="s">
        <v>298</v>
      </c>
      <c r="D3657" s="215" t="s">
        <v>2134</v>
      </c>
      <c r="E3657" s="215" t="s">
        <v>1474</v>
      </c>
      <c r="F3657" s="51">
        <v>0</v>
      </c>
      <c r="G3657" s="258">
        <v>0</v>
      </c>
      <c r="H3657" s="258">
        <v>-14</v>
      </c>
      <c r="I3657" s="272">
        <v>6.6058823529411796</v>
      </c>
      <c r="J3657" s="272">
        <v>0.23108324463829</v>
      </c>
      <c r="K3657" s="257">
        <v>-9.6300000000000008</v>
      </c>
      <c r="L3657" s="257">
        <v>-30.55</v>
      </c>
      <c r="M3657" s="257">
        <v>-22.79</v>
      </c>
      <c r="N3657" s="257">
        <v>-80.290000000000006</v>
      </c>
      <c r="O3657" s="257">
        <v>57.5</v>
      </c>
      <c r="P3657" s="257">
        <v>-31.08</v>
      </c>
      <c r="Q3657" s="215" t="s">
        <v>301</v>
      </c>
      <c r="R3657" s="215" t="s">
        <v>302</v>
      </c>
      <c r="S3657" s="215" t="s">
        <v>303</v>
      </c>
      <c r="T3657" s="215" t="s">
        <v>238</v>
      </c>
      <c r="U3657" s="215" t="s">
        <v>304</v>
      </c>
      <c r="W3657" s="215" t="s">
        <v>36</v>
      </c>
      <c r="X3657" s="215" t="s">
        <v>23</v>
      </c>
      <c r="Y3657" s="215" t="s">
        <v>23</v>
      </c>
      <c r="Z3657" s="215" t="s">
        <v>23</v>
      </c>
    </row>
    <row r="3658" spans="1:26">
      <c r="A3658" s="215" t="s">
        <v>3948</v>
      </c>
      <c r="B3658" s="51">
        <v>57</v>
      </c>
      <c r="C3658" s="215" t="s">
        <v>1169</v>
      </c>
      <c r="D3658" s="215" t="s">
        <v>1701</v>
      </c>
      <c r="E3658" s="215" t="s">
        <v>3975</v>
      </c>
      <c r="F3658" s="51">
        <v>4</v>
      </c>
      <c r="G3658" s="258">
        <v>0.8</v>
      </c>
      <c r="H3658" s="258">
        <v>-18</v>
      </c>
      <c r="I3658" s="272">
        <v>2.8882352941176501</v>
      </c>
      <c r="J3658" s="272">
        <v>0.255858963526501</v>
      </c>
      <c r="K3658" s="257">
        <v>-16.12</v>
      </c>
      <c r="L3658" s="257">
        <v>-25.43</v>
      </c>
      <c r="M3658" s="257">
        <v>-21.6</v>
      </c>
      <c r="N3658" s="257">
        <v>-38.72</v>
      </c>
      <c r="O3658" s="257">
        <v>17.12</v>
      </c>
      <c r="P3658" s="257">
        <v>-26.48</v>
      </c>
      <c r="Q3658" s="215" t="s">
        <v>419</v>
      </c>
      <c r="R3658" s="215" t="s">
        <v>1172</v>
      </c>
      <c r="S3658" s="215" t="s">
        <v>422</v>
      </c>
      <c r="T3658" s="215" t="s">
        <v>583</v>
      </c>
      <c r="U3658" s="215" t="s">
        <v>555</v>
      </c>
      <c r="W3658" s="215" t="s">
        <v>27</v>
      </c>
      <c r="X3658" s="215" t="s">
        <v>7</v>
      </c>
      <c r="Y3658" s="215" t="s">
        <v>12</v>
      </c>
      <c r="Z3658" s="215" t="s">
        <v>20</v>
      </c>
    </row>
    <row r="3659" spans="1:26">
      <c r="A3659" s="215" t="s">
        <v>3948</v>
      </c>
      <c r="B3659" s="51">
        <v>58</v>
      </c>
      <c r="C3659" s="215" t="s">
        <v>1416</v>
      </c>
      <c r="D3659" s="215" t="s">
        <v>3682</v>
      </c>
      <c r="E3659" s="215" t="s">
        <v>1660</v>
      </c>
      <c r="F3659" s="51">
        <v>5</v>
      </c>
      <c r="G3659" s="258">
        <v>1</v>
      </c>
      <c r="H3659" s="258">
        <v>-14</v>
      </c>
      <c r="I3659" s="272">
        <v>18.5529411764706</v>
      </c>
      <c r="J3659" s="272">
        <v>0.34220794012585198</v>
      </c>
      <c r="K3659" s="257">
        <v>-10.35</v>
      </c>
      <c r="L3659" s="257">
        <v>-30.79</v>
      </c>
      <c r="M3659" s="257">
        <v>-21.21</v>
      </c>
      <c r="N3659" s="257">
        <v>-94.07</v>
      </c>
      <c r="O3659" s="257">
        <v>72.86</v>
      </c>
      <c r="P3659" s="257">
        <v>-30.53</v>
      </c>
      <c r="Q3659" s="215" t="s">
        <v>1419</v>
      </c>
      <c r="R3659" s="215" t="s">
        <v>536</v>
      </c>
      <c r="S3659" s="215" t="s">
        <v>897</v>
      </c>
      <c r="T3659" s="215" t="s">
        <v>1420</v>
      </c>
      <c r="U3659" s="215" t="s">
        <v>1421</v>
      </c>
      <c r="W3659" s="215" t="s">
        <v>36</v>
      </c>
      <c r="X3659" s="215" t="s">
        <v>7</v>
      </c>
      <c r="Y3659" s="215" t="s">
        <v>15</v>
      </c>
      <c r="Z3659" s="215" t="s">
        <v>17</v>
      </c>
    </row>
    <row r="3660" spans="1:26">
      <c r="A3660" s="215" t="s">
        <v>3948</v>
      </c>
      <c r="B3660" s="51">
        <v>59</v>
      </c>
      <c r="C3660" s="215" t="s">
        <v>1345</v>
      </c>
      <c r="D3660" s="215" t="s">
        <v>3683</v>
      </c>
      <c r="E3660" s="215" t="s">
        <v>1474</v>
      </c>
      <c r="F3660" s="51">
        <v>0</v>
      </c>
      <c r="G3660" s="258">
        <v>0</v>
      </c>
      <c r="H3660" s="258">
        <v>-17.7</v>
      </c>
      <c r="I3660" s="272">
        <v>1.52352941176471</v>
      </c>
      <c r="J3660" s="272">
        <v>0.17649276839622499</v>
      </c>
      <c r="K3660" s="257">
        <v>-13.97</v>
      </c>
      <c r="L3660" s="257">
        <v>-22.81</v>
      </c>
      <c r="M3660" s="257">
        <v>-20.170000000000002</v>
      </c>
      <c r="N3660" s="257">
        <v>-54.33</v>
      </c>
      <c r="O3660" s="257">
        <v>34.159999999999997</v>
      </c>
      <c r="P3660" s="257">
        <v>-23.79</v>
      </c>
      <c r="Q3660" s="215" t="s">
        <v>1348</v>
      </c>
      <c r="R3660" s="215" t="s">
        <v>1349</v>
      </c>
      <c r="S3660" s="215" t="s">
        <v>1350</v>
      </c>
      <c r="T3660" s="215" t="s">
        <v>1131</v>
      </c>
      <c r="U3660" s="215" t="s">
        <v>1351</v>
      </c>
      <c r="W3660" s="215" t="s">
        <v>27</v>
      </c>
      <c r="X3660" s="215" t="s">
        <v>35</v>
      </c>
      <c r="Y3660" s="215" t="s">
        <v>15</v>
      </c>
      <c r="Z3660" s="215" t="s">
        <v>17</v>
      </c>
    </row>
    <row r="3661" spans="1:26">
      <c r="A3661" s="215" t="s">
        <v>3948</v>
      </c>
      <c r="B3661" s="51">
        <v>60</v>
      </c>
      <c r="C3661" s="215" t="s">
        <v>635</v>
      </c>
      <c r="D3661" s="215" t="s">
        <v>636</v>
      </c>
      <c r="E3661" s="215" t="s">
        <v>637</v>
      </c>
      <c r="F3661" s="51">
        <v>5</v>
      </c>
      <c r="G3661" s="258">
        <v>1</v>
      </c>
      <c r="H3661" s="258">
        <v>-13.1</v>
      </c>
      <c r="I3661" s="272">
        <v>3.1529411764705899</v>
      </c>
      <c r="J3661" s="272">
        <v>0.23903446669526901</v>
      </c>
      <c r="K3661" s="257">
        <v>-16.010000000000002</v>
      </c>
      <c r="L3661" s="257">
        <v>-26.9</v>
      </c>
      <c r="M3661" s="257">
        <v>-21.4</v>
      </c>
      <c r="N3661" s="257">
        <v>-59.97</v>
      </c>
      <c r="O3661" s="257">
        <v>38.57</v>
      </c>
      <c r="P3661" s="257">
        <v>-28.45</v>
      </c>
      <c r="Q3661" s="215" t="s">
        <v>638</v>
      </c>
      <c r="R3661" s="215" t="s">
        <v>639</v>
      </c>
      <c r="S3661" s="215" t="s">
        <v>562</v>
      </c>
      <c r="T3661" s="215" t="s">
        <v>640</v>
      </c>
      <c r="U3661" s="215" t="s">
        <v>536</v>
      </c>
      <c r="W3661" s="215" t="s">
        <v>27</v>
      </c>
      <c r="X3661" s="215" t="s">
        <v>35</v>
      </c>
      <c r="Y3661" s="215" t="s">
        <v>15</v>
      </c>
      <c r="Z3661" s="215" t="s">
        <v>20</v>
      </c>
    </row>
    <row r="3662" spans="1:26">
      <c r="A3662" s="215" t="s">
        <v>3948</v>
      </c>
      <c r="B3662" s="51">
        <v>61</v>
      </c>
      <c r="C3662" s="215" t="s">
        <v>1152</v>
      </c>
      <c r="D3662" s="215" t="s">
        <v>2238</v>
      </c>
      <c r="E3662" s="215" t="s">
        <v>3976</v>
      </c>
      <c r="F3662" s="51">
        <v>3</v>
      </c>
      <c r="G3662" s="258">
        <v>0.6</v>
      </c>
      <c r="H3662" s="258">
        <v>-16.399999999999999</v>
      </c>
      <c r="I3662" s="272">
        <v>4.8941176470588204</v>
      </c>
      <c r="J3662" s="272">
        <v>0.30921805129549801</v>
      </c>
      <c r="K3662" s="257">
        <v>-15.61</v>
      </c>
      <c r="L3662" s="257">
        <v>-25.2</v>
      </c>
      <c r="M3662" s="257">
        <v>-21.53</v>
      </c>
      <c r="N3662" s="257">
        <v>-56.19</v>
      </c>
      <c r="O3662" s="257">
        <v>34.659999999999997</v>
      </c>
      <c r="P3662" s="257">
        <v>-26.42</v>
      </c>
      <c r="Q3662" s="215" t="s">
        <v>682</v>
      </c>
      <c r="R3662" s="215" t="s">
        <v>1004</v>
      </c>
      <c r="S3662" s="215" t="s">
        <v>755</v>
      </c>
      <c r="T3662" s="215" t="s">
        <v>891</v>
      </c>
      <c r="U3662" s="215" t="s">
        <v>1155</v>
      </c>
      <c r="W3662" s="215" t="s">
        <v>27</v>
      </c>
      <c r="X3662" s="215" t="s">
        <v>35</v>
      </c>
      <c r="Y3662" s="215" t="s">
        <v>12</v>
      </c>
      <c r="Z3662" s="215" t="s">
        <v>20</v>
      </c>
    </row>
    <row r="3663" spans="1:26">
      <c r="A3663" s="215" t="s">
        <v>3948</v>
      </c>
      <c r="B3663" s="51">
        <v>62</v>
      </c>
      <c r="C3663" s="215" t="s">
        <v>686</v>
      </c>
      <c r="D3663" s="215" t="s">
        <v>3684</v>
      </c>
      <c r="E3663" s="215" t="s">
        <v>1965</v>
      </c>
      <c r="F3663" s="51">
        <v>5</v>
      </c>
      <c r="G3663" s="258">
        <v>1</v>
      </c>
      <c r="H3663" s="258">
        <v>-17.7</v>
      </c>
      <c r="I3663" s="272">
        <v>3.5941176470588201</v>
      </c>
      <c r="J3663" s="272">
        <v>0.27900835949928898</v>
      </c>
      <c r="K3663" s="257">
        <v>-13.9</v>
      </c>
      <c r="L3663" s="257">
        <v>-23.22</v>
      </c>
      <c r="M3663" s="257">
        <v>-19.59</v>
      </c>
      <c r="N3663" s="257">
        <v>-51.8</v>
      </c>
      <c r="O3663" s="257">
        <v>32.21</v>
      </c>
      <c r="P3663" s="257">
        <v>-24.52</v>
      </c>
      <c r="Q3663" s="215" t="s">
        <v>682</v>
      </c>
      <c r="R3663" s="215" t="s">
        <v>689</v>
      </c>
      <c r="S3663" s="215" t="s">
        <v>690</v>
      </c>
      <c r="T3663" s="215" t="s">
        <v>691</v>
      </c>
      <c r="U3663" s="215" t="s">
        <v>692</v>
      </c>
      <c r="W3663" s="215" t="s">
        <v>27</v>
      </c>
      <c r="X3663" s="215" t="s">
        <v>35</v>
      </c>
      <c r="Y3663" s="215" t="s">
        <v>12</v>
      </c>
      <c r="Z3663" s="215" t="s">
        <v>17</v>
      </c>
    </row>
    <row r="3664" spans="1:26">
      <c r="A3664" s="215" t="s">
        <v>3948</v>
      </c>
      <c r="B3664" s="51">
        <v>63</v>
      </c>
      <c r="C3664" s="215" t="s">
        <v>1286</v>
      </c>
      <c r="D3664" s="215" t="s">
        <v>1725</v>
      </c>
      <c r="E3664" s="215" t="s">
        <v>1288</v>
      </c>
      <c r="F3664" s="51">
        <v>5</v>
      </c>
      <c r="G3664" s="258">
        <v>1</v>
      </c>
      <c r="H3664" s="258">
        <v>-18</v>
      </c>
      <c r="I3664" s="272">
        <v>1.4117647058823499</v>
      </c>
      <c r="J3664" s="272">
        <v>0.14002470400049699</v>
      </c>
      <c r="K3664" s="257">
        <v>-15.92</v>
      </c>
      <c r="L3664" s="257">
        <v>-25.74</v>
      </c>
      <c r="M3664" s="257">
        <v>-21.4</v>
      </c>
      <c r="N3664" s="257">
        <v>-38.299999999999997</v>
      </c>
      <c r="O3664" s="257">
        <v>16.899999999999999</v>
      </c>
      <c r="P3664" s="257">
        <v>-27.11</v>
      </c>
      <c r="Q3664" s="215" t="s">
        <v>381</v>
      </c>
      <c r="R3664" s="215" t="s">
        <v>1289</v>
      </c>
      <c r="S3664" s="215" t="s">
        <v>1290</v>
      </c>
      <c r="T3664" s="215" t="s">
        <v>554</v>
      </c>
      <c r="U3664" s="215" t="s">
        <v>1291</v>
      </c>
      <c r="W3664" s="215" t="s">
        <v>27</v>
      </c>
      <c r="X3664" s="215" t="s">
        <v>7</v>
      </c>
      <c r="Y3664" s="215" t="s">
        <v>12</v>
      </c>
      <c r="Z3664" s="215" t="s">
        <v>20</v>
      </c>
    </row>
    <row r="3665" spans="1:26">
      <c r="A3665" s="215" t="s">
        <v>3948</v>
      </c>
      <c r="B3665" s="51">
        <v>64</v>
      </c>
      <c r="C3665" s="215" t="s">
        <v>699</v>
      </c>
      <c r="D3665" s="215" t="s">
        <v>3686</v>
      </c>
      <c r="E3665" s="215" t="s">
        <v>3977</v>
      </c>
      <c r="F3665" s="51">
        <v>2</v>
      </c>
      <c r="G3665" s="258">
        <v>0.4</v>
      </c>
      <c r="H3665" s="258">
        <v>-18</v>
      </c>
      <c r="I3665" s="272">
        <v>5.7176470588235304</v>
      </c>
      <c r="J3665" s="272">
        <v>0.32364201254685998</v>
      </c>
      <c r="K3665" s="257">
        <v>-14.72</v>
      </c>
      <c r="L3665" s="257">
        <v>-25.46</v>
      </c>
      <c r="M3665" s="257">
        <v>-20.32</v>
      </c>
      <c r="N3665" s="257">
        <v>-44.55</v>
      </c>
      <c r="O3665" s="257">
        <v>24.23</v>
      </c>
      <c r="P3665" s="257">
        <v>-26.85</v>
      </c>
      <c r="Q3665" s="215" t="s">
        <v>702</v>
      </c>
      <c r="R3665" s="215" t="s">
        <v>703</v>
      </c>
      <c r="S3665" s="215" t="s">
        <v>704</v>
      </c>
      <c r="T3665" s="215" t="s">
        <v>705</v>
      </c>
      <c r="U3665" s="215" t="s">
        <v>706</v>
      </c>
      <c r="W3665" s="215" t="s">
        <v>27</v>
      </c>
      <c r="X3665" s="215" t="s">
        <v>7</v>
      </c>
      <c r="Y3665" s="215" t="s">
        <v>15</v>
      </c>
      <c r="Z3665" s="215" t="s">
        <v>20</v>
      </c>
    </row>
    <row r="3666" spans="1:26">
      <c r="A3666" s="215" t="s">
        <v>3948</v>
      </c>
      <c r="B3666" s="51">
        <v>65</v>
      </c>
      <c r="C3666" s="215" t="s">
        <v>192</v>
      </c>
      <c r="D3666" s="215" t="s">
        <v>3688</v>
      </c>
      <c r="E3666" s="215" t="s">
        <v>3978</v>
      </c>
      <c r="F3666" s="51">
        <v>3</v>
      </c>
      <c r="G3666" s="258">
        <v>0.6</v>
      </c>
      <c r="H3666" s="258">
        <v>-14</v>
      </c>
      <c r="I3666" s="272">
        <v>13.4058823529412</v>
      </c>
      <c r="J3666" s="272">
        <v>0.30288550944325099</v>
      </c>
      <c r="K3666" s="257">
        <v>-7.04</v>
      </c>
      <c r="L3666" s="257">
        <v>-30.11</v>
      </c>
      <c r="M3666" s="257">
        <v>-19.61</v>
      </c>
      <c r="N3666" s="257">
        <v>-94.23</v>
      </c>
      <c r="O3666" s="257">
        <v>74.62</v>
      </c>
      <c r="P3666" s="257">
        <v>-30.27</v>
      </c>
      <c r="Q3666" s="215" t="s">
        <v>195</v>
      </c>
      <c r="R3666" s="215" t="s">
        <v>196</v>
      </c>
      <c r="S3666" s="215" t="s">
        <v>197</v>
      </c>
      <c r="T3666" s="215" t="s">
        <v>198</v>
      </c>
      <c r="U3666" s="215" t="s">
        <v>199</v>
      </c>
      <c r="W3666" s="215" t="s">
        <v>36</v>
      </c>
      <c r="X3666" s="215" t="s">
        <v>7</v>
      </c>
      <c r="Y3666" s="215" t="s">
        <v>12</v>
      </c>
      <c r="Z3666" s="215" t="s">
        <v>20</v>
      </c>
    </row>
    <row r="3667" spans="1:26">
      <c r="A3667" s="215" t="s">
        <v>3948</v>
      </c>
      <c r="B3667" s="51">
        <v>66</v>
      </c>
      <c r="C3667" s="215" t="s">
        <v>1081</v>
      </c>
      <c r="D3667" s="215" t="s">
        <v>3690</v>
      </c>
      <c r="E3667" s="215" t="s">
        <v>1474</v>
      </c>
      <c r="F3667" s="51">
        <v>0</v>
      </c>
      <c r="G3667" s="258">
        <v>0</v>
      </c>
      <c r="H3667" s="258">
        <v>-18</v>
      </c>
      <c r="I3667" s="272">
        <v>1.3647058823529401</v>
      </c>
      <c r="J3667" s="272">
        <v>0.13633430676386599</v>
      </c>
      <c r="K3667" s="257">
        <v>-14.54</v>
      </c>
      <c r="L3667" s="257">
        <v>-23.9</v>
      </c>
      <c r="M3667" s="257">
        <v>-20.260000000000002</v>
      </c>
      <c r="N3667" s="257">
        <v>-29.33</v>
      </c>
      <c r="O3667" s="257">
        <v>9.07</v>
      </c>
      <c r="P3667" s="257">
        <v>-25.19</v>
      </c>
      <c r="Q3667" s="215" t="s">
        <v>441</v>
      </c>
      <c r="R3667" s="215" t="s">
        <v>1084</v>
      </c>
      <c r="S3667" s="215" t="s">
        <v>1085</v>
      </c>
      <c r="T3667" s="215" t="s">
        <v>212</v>
      </c>
      <c r="U3667" s="215" t="s">
        <v>1086</v>
      </c>
      <c r="W3667" s="215" t="s">
        <v>27</v>
      </c>
      <c r="X3667" s="215" t="s">
        <v>7</v>
      </c>
      <c r="Y3667" s="215" t="s">
        <v>12</v>
      </c>
      <c r="Z3667" s="215" t="s">
        <v>17</v>
      </c>
    </row>
    <row r="3668" spans="1:26">
      <c r="A3668" s="215" t="s">
        <v>3948</v>
      </c>
      <c r="B3668" s="51">
        <v>67</v>
      </c>
      <c r="C3668" s="215" t="s">
        <v>1311</v>
      </c>
      <c r="D3668" s="215" t="s">
        <v>3692</v>
      </c>
      <c r="E3668" s="215" t="s">
        <v>1474</v>
      </c>
      <c r="F3668" s="51">
        <v>0</v>
      </c>
      <c r="G3668" s="258">
        <v>0</v>
      </c>
      <c r="H3668" s="258">
        <v>-17.2</v>
      </c>
      <c r="I3668" s="272">
        <v>3</v>
      </c>
      <c r="J3668" s="272">
        <v>0.23812164004419201</v>
      </c>
      <c r="K3668" s="257">
        <v>-14.29</v>
      </c>
      <c r="L3668" s="257">
        <v>-23.48</v>
      </c>
      <c r="M3668" s="257">
        <v>-19.690000000000001</v>
      </c>
      <c r="N3668" s="257">
        <v>-51.4</v>
      </c>
      <c r="O3668" s="257">
        <v>31.71</v>
      </c>
      <c r="P3668" s="257">
        <v>-24.59</v>
      </c>
      <c r="Q3668" s="215" t="s">
        <v>1213</v>
      </c>
      <c r="R3668" s="215" t="s">
        <v>375</v>
      </c>
      <c r="S3668" s="215" t="s">
        <v>1314</v>
      </c>
      <c r="T3668" s="215" t="s">
        <v>1315</v>
      </c>
      <c r="U3668" s="215" t="s">
        <v>1316</v>
      </c>
      <c r="W3668" s="215" t="s">
        <v>27</v>
      </c>
      <c r="X3668" s="215" t="s">
        <v>35</v>
      </c>
      <c r="Y3668" s="215" t="s">
        <v>12</v>
      </c>
      <c r="Z3668" s="215" t="s">
        <v>20</v>
      </c>
    </row>
    <row r="3669" spans="1:26">
      <c r="A3669" s="215" t="s">
        <v>3948</v>
      </c>
      <c r="B3669" s="51">
        <v>68</v>
      </c>
      <c r="C3669" s="215" t="s">
        <v>864</v>
      </c>
      <c r="D3669" s="215" t="s">
        <v>3694</v>
      </c>
      <c r="E3669" s="215" t="s">
        <v>3979</v>
      </c>
      <c r="F3669" s="51">
        <v>4</v>
      </c>
      <c r="G3669" s="258">
        <v>0.8</v>
      </c>
      <c r="H3669" s="258">
        <v>-18</v>
      </c>
      <c r="I3669" s="272">
        <v>2.7941176470588198</v>
      </c>
      <c r="J3669" s="272">
        <v>0.24742455399930299</v>
      </c>
      <c r="K3669" s="257">
        <v>-15.43</v>
      </c>
      <c r="L3669" s="257">
        <v>-25.35</v>
      </c>
      <c r="M3669" s="257">
        <v>-21.57</v>
      </c>
      <c r="N3669" s="257">
        <v>-38.47</v>
      </c>
      <c r="O3669" s="257">
        <v>16.899999999999999</v>
      </c>
      <c r="P3669" s="257">
        <v>-26.51</v>
      </c>
      <c r="Q3669" s="215" t="s">
        <v>762</v>
      </c>
      <c r="R3669" s="215" t="s">
        <v>867</v>
      </c>
      <c r="S3669" s="215" t="s">
        <v>198</v>
      </c>
      <c r="T3669" s="215" t="s">
        <v>576</v>
      </c>
      <c r="U3669" s="215" t="s">
        <v>868</v>
      </c>
      <c r="W3669" s="215" t="s">
        <v>27</v>
      </c>
      <c r="X3669" s="215" t="s">
        <v>7</v>
      </c>
      <c r="Y3669" s="215" t="s">
        <v>12</v>
      </c>
      <c r="Z3669" s="215" t="s">
        <v>20</v>
      </c>
    </row>
    <row r="3670" spans="1:26">
      <c r="A3670" s="215" t="s">
        <v>3948</v>
      </c>
      <c r="B3670" s="51">
        <v>69</v>
      </c>
      <c r="C3670" s="215" t="s">
        <v>858</v>
      </c>
      <c r="D3670" s="215" t="s">
        <v>3696</v>
      </c>
      <c r="E3670" s="215" t="s">
        <v>1474</v>
      </c>
      <c r="F3670" s="51">
        <v>0</v>
      </c>
      <c r="G3670" s="258">
        <v>0</v>
      </c>
      <c r="H3670" s="258">
        <v>-17.899999999999999</v>
      </c>
      <c r="I3670" s="272">
        <v>1.50588235294118</v>
      </c>
      <c r="J3670" s="272">
        <v>0.124378884195975</v>
      </c>
      <c r="K3670" s="257">
        <v>-12.73</v>
      </c>
      <c r="L3670" s="257">
        <v>-22.28</v>
      </c>
      <c r="M3670" s="257">
        <v>-18.11</v>
      </c>
      <c r="N3670" s="257">
        <v>-49.4</v>
      </c>
      <c r="O3670" s="257">
        <v>31.29</v>
      </c>
      <c r="P3670" s="257">
        <v>-23.66</v>
      </c>
      <c r="Q3670" s="215" t="s">
        <v>263</v>
      </c>
      <c r="R3670" s="215" t="s">
        <v>861</v>
      </c>
      <c r="S3670" s="215" t="s">
        <v>536</v>
      </c>
      <c r="T3670" s="215" t="s">
        <v>862</v>
      </c>
      <c r="U3670" s="215" t="s">
        <v>863</v>
      </c>
      <c r="W3670" s="215" t="s">
        <v>27</v>
      </c>
      <c r="X3670" s="215" t="s">
        <v>35</v>
      </c>
      <c r="Y3670" s="215" t="s">
        <v>12</v>
      </c>
      <c r="Z3670" s="215" t="s">
        <v>17</v>
      </c>
    </row>
    <row r="3671" spans="1:26">
      <c r="A3671" s="215" t="s">
        <v>3948</v>
      </c>
      <c r="B3671" s="51">
        <v>70</v>
      </c>
      <c r="C3671" s="215" t="s">
        <v>415</v>
      </c>
      <c r="D3671" s="215" t="s">
        <v>3697</v>
      </c>
      <c r="E3671" s="215" t="s">
        <v>3980</v>
      </c>
      <c r="F3671" s="51">
        <v>4</v>
      </c>
      <c r="G3671" s="258">
        <v>0.8</v>
      </c>
      <c r="H3671" s="258">
        <v>-8.0000000000000195</v>
      </c>
      <c r="I3671" s="272">
        <v>13.5588235294118</v>
      </c>
      <c r="J3671" s="272">
        <v>0.35983713948778601</v>
      </c>
      <c r="K3671" s="257">
        <v>-9.84</v>
      </c>
      <c r="L3671" s="257">
        <v>-33.56</v>
      </c>
      <c r="M3671" s="257">
        <v>-25.3</v>
      </c>
      <c r="N3671" s="257">
        <v>-87.76</v>
      </c>
      <c r="O3671" s="257">
        <v>62.46</v>
      </c>
      <c r="P3671" s="257">
        <v>-33.03</v>
      </c>
      <c r="Q3671" s="215" t="s">
        <v>418</v>
      </c>
      <c r="R3671" s="215" t="s">
        <v>419</v>
      </c>
      <c r="S3671" s="215" t="s">
        <v>420</v>
      </c>
      <c r="T3671" s="215" t="s">
        <v>421</v>
      </c>
      <c r="U3671" s="215" t="s">
        <v>422</v>
      </c>
      <c r="W3671" s="215" t="s">
        <v>36</v>
      </c>
      <c r="X3671" s="215" t="s">
        <v>35</v>
      </c>
      <c r="Y3671" s="215" t="s">
        <v>15</v>
      </c>
      <c r="Z3671" s="215" t="s">
        <v>17</v>
      </c>
    </row>
    <row r="3672" spans="1:26">
      <c r="A3672" s="215" t="s">
        <v>3948</v>
      </c>
      <c r="B3672" s="51">
        <v>71</v>
      </c>
      <c r="C3672" s="215" t="s">
        <v>524</v>
      </c>
      <c r="D3672" s="215" t="s">
        <v>3698</v>
      </c>
      <c r="E3672" s="215" t="s">
        <v>3699</v>
      </c>
      <c r="F3672" s="51">
        <v>1</v>
      </c>
      <c r="G3672" s="258">
        <v>0.2</v>
      </c>
      <c r="H3672" s="258">
        <v>-17.899999999999999</v>
      </c>
      <c r="I3672" s="272">
        <v>2.25294117647059</v>
      </c>
      <c r="J3672" s="272">
        <v>0.22019688843261401</v>
      </c>
      <c r="K3672" s="257">
        <v>-14.69</v>
      </c>
      <c r="L3672" s="257">
        <v>-23.46</v>
      </c>
      <c r="M3672" s="257">
        <v>-20.09</v>
      </c>
      <c r="N3672" s="257">
        <v>-65.459999999999994</v>
      </c>
      <c r="O3672" s="257">
        <v>45.37</v>
      </c>
      <c r="P3672" s="257">
        <v>-24.41</v>
      </c>
      <c r="Q3672" s="215" t="s">
        <v>527</v>
      </c>
      <c r="R3672" s="215" t="s">
        <v>528</v>
      </c>
      <c r="S3672" s="215" t="s">
        <v>529</v>
      </c>
      <c r="T3672" s="215" t="s">
        <v>530</v>
      </c>
      <c r="U3672" s="215" t="s">
        <v>531</v>
      </c>
      <c r="W3672" s="215" t="s">
        <v>27</v>
      </c>
      <c r="X3672" s="215" t="s">
        <v>35</v>
      </c>
      <c r="Y3672" s="215" t="s">
        <v>12</v>
      </c>
      <c r="Z3672" s="215" t="s">
        <v>17</v>
      </c>
    </row>
    <row r="3673" spans="1:26">
      <c r="A3673" s="215" t="s">
        <v>3948</v>
      </c>
      <c r="B3673" s="51">
        <v>72</v>
      </c>
      <c r="C3673" s="215" t="s">
        <v>1202</v>
      </c>
      <c r="D3673" s="215" t="s">
        <v>3700</v>
      </c>
      <c r="E3673" s="215" t="s">
        <v>1474</v>
      </c>
      <c r="F3673" s="51">
        <v>0</v>
      </c>
      <c r="G3673" s="258">
        <v>0</v>
      </c>
      <c r="H3673" s="258">
        <v>-15.7</v>
      </c>
      <c r="I3673" s="272">
        <v>2.7058823529411802</v>
      </c>
      <c r="J3673" s="272">
        <v>0.227255639538013</v>
      </c>
      <c r="K3673" s="257">
        <v>-14.93</v>
      </c>
      <c r="L3673" s="257">
        <v>-25.32</v>
      </c>
      <c r="M3673" s="257">
        <v>-21.89</v>
      </c>
      <c r="N3673" s="257">
        <v>-73.69</v>
      </c>
      <c r="O3673" s="257">
        <v>51.8</v>
      </c>
      <c r="P3673" s="257">
        <v>-26.64</v>
      </c>
      <c r="Q3673" s="215" t="s">
        <v>1205</v>
      </c>
      <c r="R3673" s="215" t="s">
        <v>1206</v>
      </c>
      <c r="S3673" s="215" t="s">
        <v>933</v>
      </c>
      <c r="T3673" s="215" t="s">
        <v>891</v>
      </c>
      <c r="U3673" s="215" t="s">
        <v>1207</v>
      </c>
      <c r="W3673" s="215" t="s">
        <v>27</v>
      </c>
      <c r="X3673" s="215" t="s">
        <v>35</v>
      </c>
      <c r="Y3673" s="215" t="s">
        <v>15</v>
      </c>
      <c r="Z3673" s="215" t="s">
        <v>20</v>
      </c>
    </row>
    <row r="3674" spans="1:26">
      <c r="A3674" s="215" t="s">
        <v>3948</v>
      </c>
      <c r="B3674" s="51">
        <v>73</v>
      </c>
      <c r="C3674" s="215" t="s">
        <v>728</v>
      </c>
      <c r="D3674" s="215" t="s">
        <v>3702</v>
      </c>
      <c r="E3674" s="215" t="s">
        <v>1625</v>
      </c>
      <c r="F3674" s="51">
        <v>5</v>
      </c>
      <c r="G3674" s="258">
        <v>1</v>
      </c>
      <c r="H3674" s="258">
        <v>-8.4000000000000199</v>
      </c>
      <c r="I3674" s="272">
        <v>10.0411764705882</v>
      </c>
      <c r="J3674" s="272">
        <v>0.307299284787174</v>
      </c>
      <c r="K3674" s="257">
        <v>-8.7899999999999991</v>
      </c>
      <c r="L3674" s="257">
        <v>-29.49</v>
      </c>
      <c r="M3674" s="257">
        <v>-19.77</v>
      </c>
      <c r="N3674" s="257">
        <v>-82.61</v>
      </c>
      <c r="O3674" s="257">
        <v>62.84</v>
      </c>
      <c r="P3674" s="257">
        <v>-29.85</v>
      </c>
      <c r="Q3674" s="215" t="s">
        <v>731</v>
      </c>
      <c r="R3674" s="215" t="s">
        <v>732</v>
      </c>
      <c r="S3674" s="215" t="s">
        <v>617</v>
      </c>
      <c r="T3674" s="215" t="s">
        <v>733</v>
      </c>
      <c r="U3674" s="215" t="s">
        <v>734</v>
      </c>
      <c r="W3674" s="215" t="s">
        <v>36</v>
      </c>
      <c r="X3674" s="215" t="s">
        <v>35</v>
      </c>
      <c r="Y3674" s="215" t="s">
        <v>15</v>
      </c>
      <c r="Z3674" s="215" t="s">
        <v>17</v>
      </c>
    </row>
    <row r="3675" spans="1:26">
      <c r="A3675" s="215" t="s">
        <v>3948</v>
      </c>
      <c r="B3675" s="51">
        <v>74</v>
      </c>
      <c r="C3675" s="215" t="s">
        <v>1230</v>
      </c>
      <c r="D3675" s="215" t="s">
        <v>1643</v>
      </c>
      <c r="E3675" s="215" t="s">
        <v>3981</v>
      </c>
      <c r="F3675" s="51">
        <v>1</v>
      </c>
      <c r="G3675" s="258">
        <v>0.2</v>
      </c>
      <c r="H3675" s="258">
        <v>-18</v>
      </c>
      <c r="I3675" s="272">
        <v>1.8</v>
      </c>
      <c r="J3675" s="272">
        <v>0.18930138734704499</v>
      </c>
      <c r="K3675" s="257">
        <v>-14.25</v>
      </c>
      <c r="L3675" s="257">
        <v>-23.62</v>
      </c>
      <c r="M3675" s="257">
        <v>-19.64</v>
      </c>
      <c r="N3675" s="257">
        <v>-32.49</v>
      </c>
      <c r="O3675" s="257">
        <v>12.85</v>
      </c>
      <c r="P3675" s="257">
        <v>-24.95</v>
      </c>
      <c r="Q3675" s="215" t="s">
        <v>1233</v>
      </c>
      <c r="R3675" s="215" t="s">
        <v>252</v>
      </c>
      <c r="S3675" s="215" t="s">
        <v>1234</v>
      </c>
      <c r="T3675" s="215" t="s">
        <v>1235</v>
      </c>
      <c r="U3675" s="215" t="s">
        <v>1236</v>
      </c>
      <c r="W3675" s="215" t="s">
        <v>27</v>
      </c>
      <c r="X3675" s="215" t="s">
        <v>7</v>
      </c>
      <c r="Y3675" s="215" t="s">
        <v>12</v>
      </c>
      <c r="Z3675" s="215" t="s">
        <v>17</v>
      </c>
    </row>
    <row r="3676" spans="1:26">
      <c r="A3676" s="215" t="s">
        <v>3948</v>
      </c>
      <c r="B3676" s="51">
        <v>75</v>
      </c>
      <c r="C3676" s="215" t="s">
        <v>919</v>
      </c>
      <c r="D3676" s="215" t="s">
        <v>3705</v>
      </c>
      <c r="E3676" s="215" t="s">
        <v>3982</v>
      </c>
      <c r="F3676" s="51">
        <v>0</v>
      </c>
      <c r="G3676" s="258">
        <v>0</v>
      </c>
      <c r="H3676" s="258">
        <v>-14</v>
      </c>
      <c r="I3676" s="272">
        <v>9.8058823529411807</v>
      </c>
      <c r="J3676" s="272">
        <v>0.31607587711685098</v>
      </c>
      <c r="K3676" s="257">
        <v>-9.8699999999999992</v>
      </c>
      <c r="L3676" s="257">
        <v>-31.88</v>
      </c>
      <c r="M3676" s="257">
        <v>-22.72</v>
      </c>
      <c r="N3676" s="257">
        <v>-94.33</v>
      </c>
      <c r="O3676" s="257">
        <v>71.61</v>
      </c>
      <c r="P3676" s="257">
        <v>-31.64</v>
      </c>
      <c r="Q3676" s="215" t="s">
        <v>922</v>
      </c>
      <c r="R3676" s="215" t="s">
        <v>923</v>
      </c>
      <c r="S3676" s="215" t="s">
        <v>924</v>
      </c>
      <c r="T3676" s="215" t="s">
        <v>925</v>
      </c>
      <c r="U3676" s="215" t="s">
        <v>926</v>
      </c>
      <c r="W3676" s="215" t="s">
        <v>36</v>
      </c>
      <c r="X3676" s="215" t="s">
        <v>7</v>
      </c>
      <c r="Y3676" s="215" t="s">
        <v>12</v>
      </c>
      <c r="Z3676" s="215" t="s">
        <v>20</v>
      </c>
    </row>
    <row r="3677" spans="1:26">
      <c r="A3677" s="215" t="s">
        <v>3948</v>
      </c>
      <c r="B3677" s="51">
        <v>76</v>
      </c>
      <c r="C3677" s="215" t="s">
        <v>1237</v>
      </c>
      <c r="D3677" s="215" t="s">
        <v>3707</v>
      </c>
      <c r="E3677" s="215" t="s">
        <v>1474</v>
      </c>
      <c r="F3677" s="51">
        <v>0</v>
      </c>
      <c r="G3677" s="258">
        <v>0</v>
      </c>
      <c r="H3677" s="258">
        <v>-18</v>
      </c>
      <c r="I3677" s="272">
        <v>1.0647058823529401</v>
      </c>
      <c r="J3677" s="272">
        <v>0.11386549422303401</v>
      </c>
      <c r="K3677" s="257">
        <v>-13.08</v>
      </c>
      <c r="L3677" s="257">
        <v>-22.63</v>
      </c>
      <c r="M3677" s="257">
        <v>-19.11</v>
      </c>
      <c r="N3677" s="257">
        <v>-28.65</v>
      </c>
      <c r="O3677" s="257">
        <v>9.5399999999999991</v>
      </c>
      <c r="P3677" s="257">
        <v>-23.85</v>
      </c>
      <c r="Q3677" s="215" t="s">
        <v>1240</v>
      </c>
      <c r="R3677" s="215" t="s">
        <v>1241</v>
      </c>
      <c r="S3677" s="215" t="s">
        <v>1215</v>
      </c>
      <c r="T3677" s="215" t="s">
        <v>1242</v>
      </c>
      <c r="U3677" s="215" t="s">
        <v>488</v>
      </c>
      <c r="W3677" s="215" t="s">
        <v>27</v>
      </c>
      <c r="X3677" s="215" t="s">
        <v>7</v>
      </c>
      <c r="Y3677" s="215" t="s">
        <v>15</v>
      </c>
      <c r="Z3677" s="215" t="s">
        <v>17</v>
      </c>
    </row>
    <row r="3678" spans="1:26">
      <c r="A3678" s="215" t="s">
        <v>3948</v>
      </c>
      <c r="B3678" s="51">
        <v>77</v>
      </c>
      <c r="C3678" s="215" t="s">
        <v>1068</v>
      </c>
      <c r="D3678" s="215" t="s">
        <v>2193</v>
      </c>
      <c r="E3678" s="215" t="s">
        <v>2424</v>
      </c>
      <c r="F3678" s="51">
        <v>3</v>
      </c>
      <c r="G3678" s="258">
        <v>0.6</v>
      </c>
      <c r="H3678" s="258">
        <v>-12.6</v>
      </c>
      <c r="I3678" s="272">
        <v>8.2117647058823504</v>
      </c>
      <c r="J3678" s="272">
        <v>0.23690547783330501</v>
      </c>
      <c r="K3678" s="257">
        <v>-7.88</v>
      </c>
      <c r="L3678" s="257">
        <v>-29.36</v>
      </c>
      <c r="M3678" s="257">
        <v>-21.04</v>
      </c>
      <c r="N3678" s="257">
        <v>-87.46</v>
      </c>
      <c r="O3678" s="257">
        <v>66.42</v>
      </c>
      <c r="P3678" s="257">
        <v>-29.33</v>
      </c>
      <c r="Q3678" s="215" t="s">
        <v>1071</v>
      </c>
      <c r="R3678" s="215" t="s">
        <v>1072</v>
      </c>
      <c r="S3678" s="215" t="s">
        <v>1073</v>
      </c>
      <c r="T3678" s="215" t="s">
        <v>529</v>
      </c>
      <c r="U3678" s="215" t="s">
        <v>1074</v>
      </c>
      <c r="W3678" s="215" t="s">
        <v>36</v>
      </c>
      <c r="X3678" s="215" t="s">
        <v>35</v>
      </c>
      <c r="Y3678" s="215" t="s">
        <v>12</v>
      </c>
      <c r="Z3678" s="215" t="s">
        <v>20</v>
      </c>
    </row>
    <row r="3679" spans="1:26">
      <c r="A3679" s="215" t="s">
        <v>3948</v>
      </c>
      <c r="B3679" s="51">
        <v>78</v>
      </c>
      <c r="C3679" s="215" t="s">
        <v>509</v>
      </c>
      <c r="D3679" s="215" t="s">
        <v>1564</v>
      </c>
      <c r="E3679" s="215" t="s">
        <v>511</v>
      </c>
      <c r="F3679" s="51">
        <v>5</v>
      </c>
      <c r="G3679" s="258">
        <v>1</v>
      </c>
      <c r="H3679" s="258">
        <v>-17.399999999999999</v>
      </c>
      <c r="I3679" s="272">
        <v>3.6588235294117601</v>
      </c>
      <c r="J3679" s="272">
        <v>0.311618105708448</v>
      </c>
      <c r="K3679" s="257">
        <v>-16.87</v>
      </c>
      <c r="L3679" s="257">
        <v>-26.36</v>
      </c>
      <c r="M3679" s="257">
        <v>-22.79</v>
      </c>
      <c r="N3679" s="257">
        <v>-77.42</v>
      </c>
      <c r="O3679" s="257">
        <v>54.63</v>
      </c>
      <c r="P3679" s="257">
        <v>-27.79</v>
      </c>
      <c r="Q3679" s="215" t="s">
        <v>478</v>
      </c>
      <c r="R3679" s="215" t="s">
        <v>512</v>
      </c>
      <c r="S3679" s="215" t="s">
        <v>513</v>
      </c>
      <c r="T3679" s="215" t="s">
        <v>514</v>
      </c>
      <c r="U3679" s="215" t="s">
        <v>515</v>
      </c>
      <c r="W3679" s="215" t="s">
        <v>27</v>
      </c>
      <c r="X3679" s="215" t="s">
        <v>35</v>
      </c>
      <c r="Y3679" s="215" t="s">
        <v>12</v>
      </c>
      <c r="Z3679" s="215" t="s">
        <v>17</v>
      </c>
    </row>
    <row r="3680" spans="1:26">
      <c r="A3680" s="215" t="s">
        <v>3948</v>
      </c>
      <c r="B3680" s="51">
        <v>79</v>
      </c>
      <c r="C3680" s="215" t="s">
        <v>360</v>
      </c>
      <c r="D3680" s="215" t="s">
        <v>3710</v>
      </c>
      <c r="E3680" s="215" t="s">
        <v>3983</v>
      </c>
      <c r="F3680" s="51">
        <v>1</v>
      </c>
      <c r="G3680" s="258">
        <v>0.2</v>
      </c>
      <c r="H3680" s="258">
        <v>-3.8000000000000398</v>
      </c>
      <c r="I3680" s="272">
        <v>13.4352941176471</v>
      </c>
      <c r="J3680" s="272">
        <v>0.38804288604581</v>
      </c>
      <c r="K3680" s="257">
        <v>-10.220000000000001</v>
      </c>
      <c r="L3680" s="257">
        <v>-31.06</v>
      </c>
      <c r="M3680" s="257">
        <v>-20.27</v>
      </c>
      <c r="N3680" s="257">
        <v>-88.39</v>
      </c>
      <c r="O3680" s="257">
        <v>68.12</v>
      </c>
      <c r="P3680" s="257">
        <v>-31.83</v>
      </c>
      <c r="Q3680" s="215" t="s">
        <v>363</v>
      </c>
      <c r="R3680" s="215" t="s">
        <v>364</v>
      </c>
      <c r="S3680" s="215" t="s">
        <v>365</v>
      </c>
      <c r="T3680" s="215" t="s">
        <v>366</v>
      </c>
      <c r="U3680" s="215" t="s">
        <v>367</v>
      </c>
      <c r="W3680" s="215" t="s">
        <v>36</v>
      </c>
      <c r="X3680" s="215" t="s">
        <v>35</v>
      </c>
      <c r="Y3680" s="215" t="s">
        <v>15</v>
      </c>
      <c r="Z3680" s="215" t="s">
        <v>20</v>
      </c>
    </row>
    <row r="3681" spans="1:26">
      <c r="A3681" s="215" t="s">
        <v>3948</v>
      </c>
      <c r="B3681" s="51">
        <v>80</v>
      </c>
      <c r="C3681" s="215" t="s">
        <v>1208</v>
      </c>
      <c r="D3681" s="215" t="s">
        <v>3712</v>
      </c>
      <c r="E3681" s="215" t="s">
        <v>3984</v>
      </c>
      <c r="F3681" s="51">
        <v>2</v>
      </c>
      <c r="G3681" s="258">
        <v>0.4</v>
      </c>
      <c r="H3681" s="258">
        <v>-13.2</v>
      </c>
      <c r="I3681" s="272">
        <v>10.2823529411765</v>
      </c>
      <c r="J3681" s="272">
        <v>0.30331275755523401</v>
      </c>
      <c r="K3681" s="257">
        <v>-6.8</v>
      </c>
      <c r="L3681" s="257">
        <v>-29.92</v>
      </c>
      <c r="M3681" s="257">
        <v>-18.78</v>
      </c>
      <c r="N3681" s="257">
        <v>-80.33</v>
      </c>
      <c r="O3681" s="257">
        <v>61.55</v>
      </c>
      <c r="P3681" s="257">
        <v>-30.37</v>
      </c>
      <c r="Q3681" s="215" t="s">
        <v>1211</v>
      </c>
      <c r="R3681" s="215" t="s">
        <v>1212</v>
      </c>
      <c r="S3681" s="215" t="s">
        <v>1213</v>
      </c>
      <c r="T3681" s="215" t="s">
        <v>1214</v>
      </c>
      <c r="U3681" s="215" t="s">
        <v>1215</v>
      </c>
      <c r="W3681" s="215" t="s">
        <v>36</v>
      </c>
      <c r="X3681" s="215" t="s">
        <v>35</v>
      </c>
      <c r="Y3681" s="215" t="s">
        <v>12</v>
      </c>
      <c r="Z3681" s="215" t="s">
        <v>17</v>
      </c>
    </row>
    <row r="3682" spans="1:26">
      <c r="A3682" s="215" t="s">
        <v>3948</v>
      </c>
      <c r="B3682" s="51">
        <v>81</v>
      </c>
      <c r="C3682" s="215" t="s">
        <v>1196</v>
      </c>
      <c r="D3682" s="215" t="s">
        <v>3713</v>
      </c>
      <c r="E3682" s="215" t="s">
        <v>1474</v>
      </c>
      <c r="F3682" s="51">
        <v>0</v>
      </c>
      <c r="G3682" s="258">
        <v>0</v>
      </c>
      <c r="H3682" s="258">
        <v>-18</v>
      </c>
      <c r="I3682" s="272">
        <v>2.4588235294117702</v>
      </c>
      <c r="J3682" s="272">
        <v>0.20225838627706899</v>
      </c>
      <c r="K3682" s="257">
        <v>-14.73</v>
      </c>
      <c r="L3682" s="257">
        <v>-24.54</v>
      </c>
      <c r="M3682" s="257">
        <v>-20.11</v>
      </c>
      <c r="N3682" s="257">
        <v>-35.39</v>
      </c>
      <c r="O3682" s="257">
        <v>15.28</v>
      </c>
      <c r="P3682" s="257">
        <v>-25.97</v>
      </c>
      <c r="Q3682" s="215" t="s">
        <v>1199</v>
      </c>
      <c r="R3682" s="215" t="s">
        <v>1200</v>
      </c>
      <c r="S3682" s="215" t="s">
        <v>1201</v>
      </c>
      <c r="T3682" s="215" t="s">
        <v>992</v>
      </c>
      <c r="U3682" s="215" t="s">
        <v>627</v>
      </c>
      <c r="W3682" s="215" t="s">
        <v>27</v>
      </c>
      <c r="X3682" s="215" t="s">
        <v>7</v>
      </c>
      <c r="Y3682" s="215" t="s">
        <v>15</v>
      </c>
      <c r="Z3682" s="215" t="s">
        <v>17</v>
      </c>
    </row>
    <row r="3683" spans="1:26">
      <c r="A3683" s="215" t="s">
        <v>3948</v>
      </c>
      <c r="B3683" s="51">
        <v>82</v>
      </c>
      <c r="C3683" s="215" t="s">
        <v>621</v>
      </c>
      <c r="D3683" s="215" t="s">
        <v>3715</v>
      </c>
      <c r="E3683" s="215" t="s">
        <v>3985</v>
      </c>
      <c r="F3683" s="51">
        <v>0</v>
      </c>
      <c r="G3683" s="258">
        <v>0</v>
      </c>
      <c r="H3683" s="258">
        <v>-8.5000000000000195</v>
      </c>
      <c r="I3683" s="272">
        <v>13.4294117647059</v>
      </c>
      <c r="J3683" s="272">
        <v>0.36068930884043898</v>
      </c>
      <c r="K3683" s="257">
        <v>-2.74</v>
      </c>
      <c r="L3683" s="257">
        <v>-29.51</v>
      </c>
      <c r="M3683" s="257">
        <v>-18.71</v>
      </c>
      <c r="N3683" s="257">
        <v>-83.27</v>
      </c>
      <c r="O3683" s="257">
        <v>64.56</v>
      </c>
      <c r="P3683" s="257">
        <v>-29.55</v>
      </c>
      <c r="Q3683" s="215" t="s">
        <v>624</v>
      </c>
      <c r="R3683" s="215" t="s">
        <v>555</v>
      </c>
      <c r="S3683" s="215" t="s">
        <v>625</v>
      </c>
      <c r="T3683" s="215" t="s">
        <v>626</v>
      </c>
      <c r="U3683" s="215" t="s">
        <v>627</v>
      </c>
      <c r="W3683" s="215" t="s">
        <v>36</v>
      </c>
      <c r="X3683" s="215" t="s">
        <v>35</v>
      </c>
      <c r="Y3683" s="215" t="s">
        <v>15</v>
      </c>
      <c r="Z3683" s="215" t="s">
        <v>17</v>
      </c>
    </row>
    <row r="3684" spans="1:26">
      <c r="A3684" s="215" t="s">
        <v>3948</v>
      </c>
      <c r="B3684" s="51">
        <v>83</v>
      </c>
      <c r="C3684" s="215" t="s">
        <v>816</v>
      </c>
      <c r="D3684" s="215" t="s">
        <v>3716</v>
      </c>
      <c r="E3684" s="215" t="s">
        <v>3360</v>
      </c>
      <c r="F3684" s="51">
        <v>3</v>
      </c>
      <c r="G3684" s="258">
        <v>0.6</v>
      </c>
      <c r="H3684" s="258">
        <v>-17.7</v>
      </c>
      <c r="I3684" s="272">
        <v>2.0470588235294098</v>
      </c>
      <c r="J3684" s="272">
        <v>0.19858917815927199</v>
      </c>
      <c r="K3684" s="257">
        <v>-12.43</v>
      </c>
      <c r="L3684" s="257">
        <v>-21.3</v>
      </c>
      <c r="M3684" s="257">
        <v>-17.829999999999998</v>
      </c>
      <c r="N3684" s="257">
        <v>-53.89</v>
      </c>
      <c r="O3684" s="257">
        <v>36.06</v>
      </c>
      <c r="P3684" s="257">
        <v>-22.3</v>
      </c>
      <c r="Q3684" s="215" t="s">
        <v>819</v>
      </c>
      <c r="R3684" s="215" t="s">
        <v>779</v>
      </c>
      <c r="S3684" s="215" t="s">
        <v>820</v>
      </c>
      <c r="T3684" s="215" t="s">
        <v>821</v>
      </c>
      <c r="U3684" s="215" t="s">
        <v>822</v>
      </c>
      <c r="W3684" s="215" t="s">
        <v>27</v>
      </c>
      <c r="X3684" s="215" t="s">
        <v>35</v>
      </c>
      <c r="Y3684" s="215" t="s">
        <v>15</v>
      </c>
      <c r="Z3684" s="215" t="s">
        <v>17</v>
      </c>
    </row>
    <row r="3685" spans="1:26">
      <c r="A3685" s="215" t="s">
        <v>3948</v>
      </c>
      <c r="B3685" s="51">
        <v>84</v>
      </c>
      <c r="C3685" s="215" t="s">
        <v>483</v>
      </c>
      <c r="D3685" s="215" t="s">
        <v>3718</v>
      </c>
      <c r="E3685" s="215" t="s">
        <v>2425</v>
      </c>
      <c r="F3685" s="51">
        <v>4</v>
      </c>
      <c r="G3685" s="258">
        <v>0.8</v>
      </c>
      <c r="H3685" s="258">
        <v>-17.100000000000001</v>
      </c>
      <c r="I3685" s="272">
        <v>3.3647058823529399</v>
      </c>
      <c r="J3685" s="272">
        <v>0.25971427547576098</v>
      </c>
      <c r="K3685" s="257">
        <v>-14.86</v>
      </c>
      <c r="L3685" s="257">
        <v>-24.07</v>
      </c>
      <c r="M3685" s="257">
        <v>-20.57</v>
      </c>
      <c r="N3685" s="257">
        <v>-73.849999999999994</v>
      </c>
      <c r="O3685" s="257">
        <v>53.28</v>
      </c>
      <c r="P3685" s="257">
        <v>-25.16</v>
      </c>
      <c r="Q3685" s="215" t="s">
        <v>486</v>
      </c>
      <c r="R3685" s="215" t="s">
        <v>214</v>
      </c>
      <c r="S3685" s="215" t="s">
        <v>487</v>
      </c>
      <c r="T3685" s="215" t="s">
        <v>488</v>
      </c>
      <c r="U3685" s="215" t="s">
        <v>318</v>
      </c>
      <c r="W3685" s="215" t="s">
        <v>27</v>
      </c>
      <c r="X3685" s="215" t="s">
        <v>35</v>
      </c>
      <c r="Y3685" s="215" t="s">
        <v>12</v>
      </c>
      <c r="Z3685" s="215" t="s">
        <v>20</v>
      </c>
    </row>
    <row r="3686" spans="1:26">
      <c r="A3686" s="215" t="s">
        <v>3948</v>
      </c>
      <c r="B3686" s="51">
        <v>85</v>
      </c>
      <c r="C3686" s="215" t="s">
        <v>329</v>
      </c>
      <c r="D3686" s="215" t="s">
        <v>2154</v>
      </c>
      <c r="E3686" s="215" t="s">
        <v>2492</v>
      </c>
      <c r="F3686" s="51">
        <v>5</v>
      </c>
      <c r="G3686" s="258">
        <v>1</v>
      </c>
      <c r="H3686" s="258">
        <v>-18</v>
      </c>
      <c r="I3686" s="272">
        <v>1.0941176470588201</v>
      </c>
      <c r="J3686" s="272">
        <v>0.115058888966041</v>
      </c>
      <c r="K3686" s="257">
        <v>-14.53</v>
      </c>
      <c r="L3686" s="257">
        <v>-23.99</v>
      </c>
      <c r="M3686" s="257">
        <v>-20.55</v>
      </c>
      <c r="N3686" s="257">
        <v>-32.619999999999997</v>
      </c>
      <c r="O3686" s="257">
        <v>12.07</v>
      </c>
      <c r="P3686" s="257">
        <v>-25.14</v>
      </c>
      <c r="Q3686" s="215" t="s">
        <v>332</v>
      </c>
      <c r="R3686" s="215" t="s">
        <v>333</v>
      </c>
      <c r="S3686" s="215" t="s">
        <v>334</v>
      </c>
      <c r="T3686" s="215" t="s">
        <v>335</v>
      </c>
      <c r="U3686" s="215" t="s">
        <v>336</v>
      </c>
      <c r="W3686" s="215" t="s">
        <v>27</v>
      </c>
      <c r="X3686" s="215" t="s">
        <v>23</v>
      </c>
      <c r="Y3686" s="215" t="s">
        <v>23</v>
      </c>
      <c r="Z3686" s="215" t="s">
        <v>23</v>
      </c>
    </row>
    <row r="3687" spans="1:26">
      <c r="A3687" s="215" t="s">
        <v>3948</v>
      </c>
      <c r="B3687" s="51">
        <v>86</v>
      </c>
      <c r="C3687" s="215" t="s">
        <v>1121</v>
      </c>
      <c r="D3687" s="215" t="s">
        <v>1546</v>
      </c>
      <c r="E3687" s="215" t="s">
        <v>3986</v>
      </c>
      <c r="F3687" s="51">
        <v>4</v>
      </c>
      <c r="G3687" s="258">
        <v>0.8</v>
      </c>
      <c r="H3687" s="258">
        <v>-18</v>
      </c>
      <c r="I3687" s="272">
        <v>1.28823529411765</v>
      </c>
      <c r="J3687" s="272">
        <v>0.12094902582556</v>
      </c>
      <c r="K3687" s="257">
        <v>-15.1</v>
      </c>
      <c r="L3687" s="257">
        <v>-24.48</v>
      </c>
      <c r="M3687" s="257">
        <v>-21.12</v>
      </c>
      <c r="N3687" s="257">
        <v>-30.17</v>
      </c>
      <c r="O3687" s="257">
        <v>9.0500000000000007</v>
      </c>
      <c r="P3687" s="257">
        <v>-25.65</v>
      </c>
      <c r="Q3687" s="215" t="s">
        <v>905</v>
      </c>
      <c r="R3687" s="215" t="s">
        <v>1124</v>
      </c>
      <c r="S3687" s="215" t="s">
        <v>1125</v>
      </c>
      <c r="T3687" s="215" t="s">
        <v>945</v>
      </c>
      <c r="U3687" s="215" t="s">
        <v>1126</v>
      </c>
      <c r="W3687" s="215" t="s">
        <v>27</v>
      </c>
      <c r="X3687" s="215" t="s">
        <v>23</v>
      </c>
      <c r="Y3687" s="215" t="s">
        <v>23</v>
      </c>
      <c r="Z3687" s="215" t="s">
        <v>23</v>
      </c>
    </row>
    <row r="3688" spans="1:26">
      <c r="A3688" s="215" t="s">
        <v>3948</v>
      </c>
      <c r="B3688" s="51">
        <v>87</v>
      </c>
      <c r="C3688" s="215" t="s">
        <v>265</v>
      </c>
      <c r="D3688" s="215" t="s">
        <v>1560</v>
      </c>
      <c r="E3688" s="215" t="s">
        <v>3249</v>
      </c>
      <c r="F3688" s="51">
        <v>5</v>
      </c>
      <c r="G3688" s="258">
        <v>1</v>
      </c>
      <c r="H3688" s="258">
        <v>-14</v>
      </c>
      <c r="I3688" s="272">
        <v>19.382352941176499</v>
      </c>
      <c r="J3688" s="272">
        <v>0.54169345774806099</v>
      </c>
      <c r="K3688" s="257">
        <v>-6.86</v>
      </c>
      <c r="L3688" s="257">
        <v>-32.9</v>
      </c>
      <c r="M3688" s="257">
        <v>-23.09</v>
      </c>
      <c r="N3688" s="257">
        <v>-107.21</v>
      </c>
      <c r="O3688" s="257">
        <v>84.12</v>
      </c>
      <c r="P3688" s="257">
        <v>-31.69</v>
      </c>
      <c r="Q3688" s="215" t="s">
        <v>268</v>
      </c>
      <c r="R3688" s="215" t="s">
        <v>269</v>
      </c>
      <c r="S3688" s="215" t="s">
        <v>270</v>
      </c>
      <c r="T3688" s="215" t="s">
        <v>271</v>
      </c>
      <c r="U3688" s="215" t="s">
        <v>272</v>
      </c>
      <c r="W3688" s="215" t="s">
        <v>36</v>
      </c>
      <c r="X3688" s="215" t="s">
        <v>7</v>
      </c>
      <c r="Y3688" s="215" t="s">
        <v>15</v>
      </c>
      <c r="Z3688" s="215" t="s">
        <v>20</v>
      </c>
    </row>
    <row r="3689" spans="1:26">
      <c r="A3689" s="215" t="s">
        <v>3948</v>
      </c>
      <c r="B3689" s="51">
        <v>88</v>
      </c>
      <c r="C3689" s="215" t="s">
        <v>693</v>
      </c>
      <c r="D3689" s="215" t="s">
        <v>1720</v>
      </c>
      <c r="E3689" s="215" t="s">
        <v>3987</v>
      </c>
      <c r="F3689" s="51">
        <v>4</v>
      </c>
      <c r="G3689" s="258">
        <v>0.8</v>
      </c>
      <c r="H3689" s="258">
        <v>-14.4</v>
      </c>
      <c r="I3689" s="272">
        <v>3.5235294117647098</v>
      </c>
      <c r="J3689" s="272">
        <v>0.22880344973750599</v>
      </c>
      <c r="K3689" s="257">
        <v>-15.55</v>
      </c>
      <c r="L3689" s="257">
        <v>-26.13</v>
      </c>
      <c r="M3689" s="257">
        <v>-21.27</v>
      </c>
      <c r="N3689" s="257">
        <v>-62.03</v>
      </c>
      <c r="O3689" s="257">
        <v>40.76</v>
      </c>
      <c r="P3689" s="257">
        <v>-27.21</v>
      </c>
      <c r="Q3689" s="215" t="s">
        <v>696</v>
      </c>
      <c r="R3689" s="215" t="s">
        <v>697</v>
      </c>
      <c r="S3689" s="215" t="s">
        <v>698</v>
      </c>
      <c r="T3689" s="215" t="s">
        <v>212</v>
      </c>
      <c r="U3689" s="215" t="s">
        <v>405</v>
      </c>
      <c r="W3689" s="215" t="s">
        <v>27</v>
      </c>
      <c r="X3689" s="215" t="s">
        <v>35</v>
      </c>
      <c r="Y3689" s="215" t="s">
        <v>15</v>
      </c>
      <c r="Z3689" s="215" t="s">
        <v>20</v>
      </c>
    </row>
    <row r="3690" spans="1:26">
      <c r="A3690" s="215" t="s">
        <v>3948</v>
      </c>
      <c r="B3690" s="51">
        <v>89</v>
      </c>
      <c r="C3690" s="215" t="s">
        <v>1075</v>
      </c>
      <c r="D3690" s="215" t="s">
        <v>3722</v>
      </c>
      <c r="E3690" s="215" t="s">
        <v>3988</v>
      </c>
      <c r="F3690" s="51">
        <v>2</v>
      </c>
      <c r="G3690" s="258">
        <v>0.4</v>
      </c>
      <c r="H3690" s="258">
        <v>-17.399999999999999</v>
      </c>
      <c r="I3690" s="272">
        <v>3.0235294117647098</v>
      </c>
      <c r="J3690" s="272">
        <v>0.23139475797870501</v>
      </c>
      <c r="K3690" s="257">
        <v>-14.13</v>
      </c>
      <c r="L3690" s="257">
        <v>-23.3</v>
      </c>
      <c r="M3690" s="257">
        <v>-19.850000000000001</v>
      </c>
      <c r="N3690" s="257">
        <v>-94.86</v>
      </c>
      <c r="O3690" s="257">
        <v>75.010000000000005</v>
      </c>
      <c r="P3690" s="257">
        <v>-24.38</v>
      </c>
      <c r="Q3690" s="215" t="s">
        <v>1078</v>
      </c>
      <c r="R3690" s="215" t="s">
        <v>1079</v>
      </c>
      <c r="S3690" s="215" t="s">
        <v>977</v>
      </c>
      <c r="T3690" s="215" t="s">
        <v>1080</v>
      </c>
      <c r="U3690" s="215" t="s">
        <v>857</v>
      </c>
      <c r="W3690" s="215" t="s">
        <v>27</v>
      </c>
      <c r="X3690" s="215" t="s">
        <v>35</v>
      </c>
      <c r="Y3690" s="215" t="s">
        <v>15</v>
      </c>
      <c r="Z3690" s="215" t="s">
        <v>17</v>
      </c>
    </row>
    <row r="3691" spans="1:26">
      <c r="A3691" s="215" t="s">
        <v>3948</v>
      </c>
      <c r="B3691" s="51">
        <v>90</v>
      </c>
      <c r="C3691" s="215" t="s">
        <v>613</v>
      </c>
      <c r="D3691" s="215" t="s">
        <v>3724</v>
      </c>
      <c r="E3691" s="215" t="s">
        <v>2902</v>
      </c>
      <c r="F3691" s="51">
        <v>4</v>
      </c>
      <c r="G3691" s="258">
        <v>0.8</v>
      </c>
      <c r="H3691" s="258">
        <v>-18</v>
      </c>
      <c r="I3691" s="272">
        <v>3.1117647058823499</v>
      </c>
      <c r="J3691" s="272">
        <v>0.22620454765699899</v>
      </c>
      <c r="K3691" s="257">
        <v>-15.02</v>
      </c>
      <c r="L3691" s="257">
        <v>-23.9</v>
      </c>
      <c r="M3691" s="257">
        <v>-20.420000000000002</v>
      </c>
      <c r="N3691" s="257">
        <v>-32.590000000000003</v>
      </c>
      <c r="O3691" s="257">
        <v>12.17</v>
      </c>
      <c r="P3691" s="257">
        <v>-24.96</v>
      </c>
      <c r="Q3691" s="215" t="s">
        <v>616</v>
      </c>
      <c r="R3691" s="215" t="s">
        <v>617</v>
      </c>
      <c r="S3691" s="215" t="s">
        <v>618</v>
      </c>
      <c r="T3691" s="215" t="s">
        <v>619</v>
      </c>
      <c r="U3691" s="215" t="s">
        <v>620</v>
      </c>
      <c r="W3691" s="215" t="s">
        <v>27</v>
      </c>
      <c r="X3691" s="215" t="s">
        <v>23</v>
      </c>
      <c r="Y3691" s="215" t="s">
        <v>23</v>
      </c>
      <c r="Z3691" s="215" t="s">
        <v>23</v>
      </c>
    </row>
    <row r="3692" spans="1:26">
      <c r="A3692" s="215" t="s">
        <v>3948</v>
      </c>
      <c r="B3692" s="51">
        <v>91</v>
      </c>
      <c r="C3692" s="215" t="s">
        <v>1243</v>
      </c>
      <c r="D3692" s="215" t="s">
        <v>3726</v>
      </c>
      <c r="E3692" s="215" t="s">
        <v>1474</v>
      </c>
      <c r="F3692" s="51">
        <v>0</v>
      </c>
      <c r="G3692" s="258">
        <v>0</v>
      </c>
      <c r="H3692" s="258">
        <v>-18</v>
      </c>
      <c r="I3692" s="272">
        <v>0.70588235294117696</v>
      </c>
      <c r="J3692" s="272">
        <v>8.7385643583490699E-2</v>
      </c>
      <c r="K3692" s="257">
        <v>-13.82</v>
      </c>
      <c r="L3692" s="257">
        <v>-23.15</v>
      </c>
      <c r="M3692" s="257">
        <v>-19.2</v>
      </c>
      <c r="N3692" s="257">
        <v>-31.31</v>
      </c>
      <c r="O3692" s="257">
        <v>12.11</v>
      </c>
      <c r="P3692" s="257">
        <v>-24.44</v>
      </c>
      <c r="Q3692" s="215" t="s">
        <v>1246</v>
      </c>
      <c r="R3692" s="215" t="s">
        <v>1247</v>
      </c>
      <c r="S3692" s="215" t="s">
        <v>1248</v>
      </c>
      <c r="T3692" s="215" t="s">
        <v>1249</v>
      </c>
      <c r="U3692" s="215" t="s">
        <v>247</v>
      </c>
      <c r="W3692" s="215" t="s">
        <v>27</v>
      </c>
      <c r="X3692" s="215" t="s">
        <v>23</v>
      </c>
      <c r="Y3692" s="215" t="s">
        <v>23</v>
      </c>
      <c r="Z3692" s="215" t="s">
        <v>23</v>
      </c>
    </row>
    <row r="3693" spans="1:26">
      <c r="A3693" s="215" t="s">
        <v>3948</v>
      </c>
      <c r="B3693" s="51">
        <v>92</v>
      </c>
      <c r="C3693" s="215" t="s">
        <v>906</v>
      </c>
      <c r="D3693" s="215" t="s">
        <v>3728</v>
      </c>
      <c r="E3693" s="215" t="s">
        <v>1474</v>
      </c>
      <c r="F3693" s="51">
        <v>0</v>
      </c>
      <c r="G3693" s="258">
        <v>0</v>
      </c>
      <c r="H3693" s="258">
        <v>-14</v>
      </c>
      <c r="I3693" s="272">
        <v>9.6294117647058801</v>
      </c>
      <c r="J3693" s="272">
        <v>0.27072042035875998</v>
      </c>
      <c r="K3693" s="257">
        <v>-6.08</v>
      </c>
      <c r="L3693" s="257">
        <v>-28.48</v>
      </c>
      <c r="M3693" s="257">
        <v>-18.920000000000002</v>
      </c>
      <c r="N3693" s="257">
        <v>-93.82</v>
      </c>
      <c r="O3693" s="257">
        <v>74.900000000000006</v>
      </c>
      <c r="P3693" s="257">
        <v>-28.36</v>
      </c>
      <c r="Q3693" s="215" t="s">
        <v>909</v>
      </c>
      <c r="R3693" s="215" t="s">
        <v>910</v>
      </c>
      <c r="S3693" s="215" t="s">
        <v>357</v>
      </c>
      <c r="T3693" s="215" t="s">
        <v>903</v>
      </c>
      <c r="U3693" s="215" t="s">
        <v>911</v>
      </c>
      <c r="W3693" s="215" t="s">
        <v>36</v>
      </c>
      <c r="X3693" s="215" t="s">
        <v>7</v>
      </c>
      <c r="Y3693" s="215" t="s">
        <v>15</v>
      </c>
      <c r="Z3693" s="215" t="s">
        <v>17</v>
      </c>
    </row>
    <row r="3694" spans="1:26">
      <c r="A3694" s="215" t="s">
        <v>3948</v>
      </c>
      <c r="B3694" s="51">
        <v>93</v>
      </c>
      <c r="C3694" s="215" t="s">
        <v>1156</v>
      </c>
      <c r="D3694" s="215" t="s">
        <v>1157</v>
      </c>
      <c r="E3694" s="215" t="s">
        <v>3205</v>
      </c>
      <c r="F3694" s="51">
        <v>3</v>
      </c>
      <c r="G3694" s="258">
        <v>0.6</v>
      </c>
      <c r="H3694" s="258">
        <v>-16.7</v>
      </c>
      <c r="I3694" s="272">
        <v>3.6705882352941201</v>
      </c>
      <c r="J3694" s="272">
        <v>0.265752418534007</v>
      </c>
      <c r="K3694" s="257">
        <v>-14.15</v>
      </c>
      <c r="L3694" s="257">
        <v>-23.91</v>
      </c>
      <c r="M3694" s="257">
        <v>-20.12</v>
      </c>
      <c r="N3694" s="257">
        <v>-89.15</v>
      </c>
      <c r="O3694" s="257">
        <v>69.03</v>
      </c>
      <c r="P3694" s="257">
        <v>-25.25</v>
      </c>
      <c r="Q3694" s="215" t="s">
        <v>1159</v>
      </c>
      <c r="R3694" s="215" t="s">
        <v>1017</v>
      </c>
      <c r="S3694" s="215" t="s">
        <v>1160</v>
      </c>
      <c r="T3694" s="215" t="s">
        <v>1161</v>
      </c>
      <c r="U3694" s="215" t="s">
        <v>500</v>
      </c>
      <c r="W3694" s="215" t="s">
        <v>27</v>
      </c>
      <c r="X3694" s="215" t="s">
        <v>35</v>
      </c>
      <c r="Y3694" s="215" t="s">
        <v>15</v>
      </c>
      <c r="Z3694" s="215" t="s">
        <v>17</v>
      </c>
    </row>
    <row r="3695" spans="1:26">
      <c r="A3695" s="215" t="s">
        <v>3948</v>
      </c>
      <c r="B3695" s="51">
        <v>94</v>
      </c>
      <c r="C3695" s="215" t="s">
        <v>1087</v>
      </c>
      <c r="D3695" s="215" t="s">
        <v>1088</v>
      </c>
      <c r="E3695" s="215" t="s">
        <v>1847</v>
      </c>
      <c r="F3695" s="51">
        <v>2</v>
      </c>
      <c r="G3695" s="258">
        <v>0.4</v>
      </c>
      <c r="H3695" s="258">
        <v>-18</v>
      </c>
      <c r="I3695" s="272">
        <v>1.1705882352941199</v>
      </c>
      <c r="J3695" s="272">
        <v>0.15340327327985001</v>
      </c>
      <c r="K3695" s="257">
        <v>-13.17</v>
      </c>
      <c r="L3695" s="257">
        <v>-22.74</v>
      </c>
      <c r="M3695" s="257">
        <v>-18.88</v>
      </c>
      <c r="N3695" s="257">
        <v>-31.21</v>
      </c>
      <c r="O3695" s="257">
        <v>12.33</v>
      </c>
      <c r="P3695" s="257">
        <v>-23.86</v>
      </c>
      <c r="Q3695" s="215" t="s">
        <v>1009</v>
      </c>
      <c r="R3695" s="215" t="s">
        <v>1090</v>
      </c>
      <c r="S3695" s="215" t="s">
        <v>1091</v>
      </c>
      <c r="T3695" s="215" t="s">
        <v>1092</v>
      </c>
      <c r="U3695" s="215" t="s">
        <v>1093</v>
      </c>
      <c r="W3695" s="215" t="s">
        <v>27</v>
      </c>
      <c r="X3695" s="215" t="s">
        <v>7</v>
      </c>
      <c r="Y3695" s="215" t="s">
        <v>12</v>
      </c>
      <c r="Z3695" s="215" t="s">
        <v>17</v>
      </c>
    </row>
    <row r="3696" spans="1:26">
      <c r="A3696" s="215" t="s">
        <v>3948</v>
      </c>
      <c r="B3696" s="51">
        <v>95</v>
      </c>
      <c r="C3696" s="215" t="s">
        <v>1146</v>
      </c>
      <c r="D3696" s="215" t="s">
        <v>1679</v>
      </c>
      <c r="E3696" s="215" t="s">
        <v>1474</v>
      </c>
      <c r="F3696" s="51">
        <v>0</v>
      </c>
      <c r="G3696" s="258">
        <v>0</v>
      </c>
      <c r="H3696" s="258">
        <v>-14</v>
      </c>
      <c r="I3696" s="272">
        <v>7.5411764705882396</v>
      </c>
      <c r="J3696" s="272">
        <v>0.20898358145021101</v>
      </c>
      <c r="K3696" s="257">
        <v>-4.96</v>
      </c>
      <c r="L3696" s="257">
        <v>-27</v>
      </c>
      <c r="M3696" s="257">
        <v>-18.25</v>
      </c>
      <c r="N3696" s="257">
        <v>-94.15</v>
      </c>
      <c r="O3696" s="257">
        <v>75.900000000000006</v>
      </c>
      <c r="P3696" s="257">
        <v>-27.16</v>
      </c>
      <c r="Q3696" s="215" t="s">
        <v>1149</v>
      </c>
      <c r="R3696" s="215" t="s">
        <v>1150</v>
      </c>
      <c r="S3696" s="215" t="s">
        <v>442</v>
      </c>
      <c r="T3696" s="215" t="s">
        <v>682</v>
      </c>
      <c r="U3696" s="215" t="s">
        <v>1151</v>
      </c>
      <c r="W3696" s="215" t="s">
        <v>36</v>
      </c>
      <c r="X3696" s="215" t="s">
        <v>7</v>
      </c>
      <c r="Y3696" s="215" t="s">
        <v>12</v>
      </c>
      <c r="Z3696" s="215" t="s">
        <v>20</v>
      </c>
    </row>
    <row r="3697" spans="1:26">
      <c r="A3697" s="215" t="s">
        <v>3948</v>
      </c>
      <c r="B3697" s="51">
        <v>96</v>
      </c>
      <c r="C3697" s="215" t="s">
        <v>1379</v>
      </c>
      <c r="D3697" s="215" t="s">
        <v>3731</v>
      </c>
      <c r="E3697" s="215" t="s">
        <v>3989</v>
      </c>
      <c r="F3697" s="51">
        <v>0</v>
      </c>
      <c r="G3697" s="258">
        <v>0</v>
      </c>
      <c r="H3697" s="258">
        <v>-18</v>
      </c>
      <c r="I3697" s="272">
        <v>1.6529411764705899</v>
      </c>
      <c r="J3697" s="272">
        <v>0.17462153146734299</v>
      </c>
      <c r="K3697" s="257">
        <v>-14.09</v>
      </c>
      <c r="L3697" s="257">
        <v>-24.64</v>
      </c>
      <c r="M3697" s="257">
        <v>-19.66</v>
      </c>
      <c r="N3697" s="257">
        <v>-41.98</v>
      </c>
      <c r="O3697" s="257">
        <v>22.32</v>
      </c>
      <c r="P3697" s="257">
        <v>-26.09</v>
      </c>
      <c r="Q3697" s="215" t="s">
        <v>1382</v>
      </c>
      <c r="R3697" s="215" t="s">
        <v>1383</v>
      </c>
      <c r="S3697" s="215" t="s">
        <v>1384</v>
      </c>
      <c r="T3697" s="215" t="s">
        <v>691</v>
      </c>
      <c r="U3697" s="215" t="s">
        <v>1385</v>
      </c>
      <c r="W3697" s="215" t="s">
        <v>27</v>
      </c>
      <c r="X3697" s="215" t="s">
        <v>7</v>
      </c>
      <c r="Y3697" s="215" t="s">
        <v>15</v>
      </c>
      <c r="Z3697" s="215" t="s">
        <v>20</v>
      </c>
    </row>
    <row r="3698" spans="1:26">
      <c r="A3698" s="215" t="s">
        <v>3948</v>
      </c>
      <c r="B3698" s="51">
        <v>97</v>
      </c>
      <c r="C3698" s="215" t="s">
        <v>953</v>
      </c>
      <c r="D3698" s="215" t="s">
        <v>3733</v>
      </c>
      <c r="E3698" s="215" t="s">
        <v>3990</v>
      </c>
      <c r="F3698" s="51">
        <v>4</v>
      </c>
      <c r="G3698" s="258">
        <v>0.8</v>
      </c>
      <c r="H3698" s="258">
        <v>-14</v>
      </c>
      <c r="I3698" s="272">
        <v>11.6235294117647</v>
      </c>
      <c r="J3698" s="272">
        <v>0.31519400778870899</v>
      </c>
      <c r="K3698" s="257">
        <v>-9.48</v>
      </c>
      <c r="L3698" s="257">
        <v>-29.11</v>
      </c>
      <c r="M3698" s="257">
        <v>-17.27</v>
      </c>
      <c r="N3698" s="257">
        <v>-81.56</v>
      </c>
      <c r="O3698" s="257">
        <v>64.290000000000006</v>
      </c>
      <c r="P3698" s="257">
        <v>-28.87</v>
      </c>
      <c r="Q3698" s="215" t="s">
        <v>956</v>
      </c>
      <c r="R3698" s="215" t="s">
        <v>957</v>
      </c>
      <c r="S3698" s="215" t="s">
        <v>690</v>
      </c>
      <c r="T3698" s="215" t="s">
        <v>958</v>
      </c>
      <c r="U3698" s="215" t="s">
        <v>754</v>
      </c>
      <c r="W3698" s="215" t="s">
        <v>36</v>
      </c>
      <c r="X3698" s="215" t="s">
        <v>23</v>
      </c>
      <c r="Y3698" s="215" t="s">
        <v>23</v>
      </c>
      <c r="Z3698" s="215" t="s">
        <v>23</v>
      </c>
    </row>
    <row r="3699" spans="1:26">
      <c r="A3699" s="215" t="s">
        <v>3948</v>
      </c>
      <c r="B3699" s="51">
        <v>98</v>
      </c>
      <c r="C3699" s="215" t="s">
        <v>216</v>
      </c>
      <c r="D3699" s="215" t="s">
        <v>3735</v>
      </c>
      <c r="E3699" s="215" t="s">
        <v>223</v>
      </c>
      <c r="F3699" s="51">
        <v>1</v>
      </c>
      <c r="G3699" s="258">
        <v>0.2</v>
      </c>
      <c r="H3699" s="258">
        <v>-18</v>
      </c>
      <c r="I3699" s="272">
        <v>1.51764705882353</v>
      </c>
      <c r="J3699" s="272">
        <v>0.16388483192563</v>
      </c>
      <c r="K3699" s="257">
        <v>-15.4</v>
      </c>
      <c r="L3699" s="257">
        <v>-25.15</v>
      </c>
      <c r="M3699" s="257">
        <v>-20.87</v>
      </c>
      <c r="N3699" s="257">
        <v>-36.72</v>
      </c>
      <c r="O3699" s="257">
        <v>15.85</v>
      </c>
      <c r="P3699" s="257">
        <v>-26.5</v>
      </c>
      <c r="Q3699" s="215" t="s">
        <v>219</v>
      </c>
      <c r="R3699" s="215" t="s">
        <v>220</v>
      </c>
      <c r="S3699" s="215" t="s">
        <v>221</v>
      </c>
      <c r="T3699" s="215" t="s">
        <v>222</v>
      </c>
      <c r="U3699" s="215" t="s">
        <v>223</v>
      </c>
      <c r="W3699" s="215" t="s">
        <v>27</v>
      </c>
      <c r="X3699" s="215" t="s">
        <v>7</v>
      </c>
      <c r="Y3699" s="215" t="s">
        <v>12</v>
      </c>
      <c r="Z3699" s="215" t="s">
        <v>20</v>
      </c>
    </row>
    <row r="3700" spans="1:26">
      <c r="A3700" s="215" t="s">
        <v>3948</v>
      </c>
      <c r="B3700" s="51">
        <v>99</v>
      </c>
      <c r="C3700" s="215" t="s">
        <v>1050</v>
      </c>
      <c r="D3700" s="215" t="s">
        <v>3737</v>
      </c>
      <c r="E3700" s="215" t="s">
        <v>1474</v>
      </c>
      <c r="F3700" s="51">
        <v>0</v>
      </c>
      <c r="G3700" s="258">
        <v>0</v>
      </c>
      <c r="H3700" s="258">
        <v>-18</v>
      </c>
      <c r="I3700" s="272">
        <v>1.1470588235294099</v>
      </c>
      <c r="J3700" s="272">
        <v>0.113053172908734</v>
      </c>
      <c r="K3700" s="257">
        <v>-13.03</v>
      </c>
      <c r="L3700" s="257">
        <v>-23.46</v>
      </c>
      <c r="M3700" s="257">
        <v>-18.55</v>
      </c>
      <c r="N3700" s="257">
        <v>-39.590000000000003</v>
      </c>
      <c r="O3700" s="257">
        <v>21.04</v>
      </c>
      <c r="P3700" s="257">
        <v>-24.91</v>
      </c>
      <c r="Q3700" s="215" t="s">
        <v>528</v>
      </c>
      <c r="R3700" s="215" t="s">
        <v>1053</v>
      </c>
      <c r="S3700" s="215" t="s">
        <v>1054</v>
      </c>
      <c r="T3700" s="215" t="s">
        <v>652</v>
      </c>
      <c r="U3700" s="215" t="s">
        <v>1055</v>
      </c>
      <c r="W3700" s="215" t="s">
        <v>27</v>
      </c>
      <c r="X3700" s="215" t="s">
        <v>7</v>
      </c>
      <c r="Y3700" s="215" t="s">
        <v>15</v>
      </c>
      <c r="Z3700" s="215" t="s">
        <v>20</v>
      </c>
    </row>
    <row r="3701" spans="1:26">
      <c r="A3701" s="215" t="s">
        <v>3948</v>
      </c>
      <c r="B3701" s="51">
        <v>100</v>
      </c>
      <c r="C3701" s="215" t="s">
        <v>437</v>
      </c>
      <c r="D3701" s="215" t="s">
        <v>3738</v>
      </c>
      <c r="E3701" s="215" t="s">
        <v>2579</v>
      </c>
      <c r="F3701" s="51">
        <v>2</v>
      </c>
      <c r="G3701" s="258">
        <v>0.4</v>
      </c>
      <c r="H3701" s="258">
        <v>-18</v>
      </c>
      <c r="I3701" s="272">
        <v>1.24117647058824</v>
      </c>
      <c r="J3701" s="272">
        <v>0.14154458687289201</v>
      </c>
      <c r="K3701" s="257">
        <v>-16.850000000000001</v>
      </c>
      <c r="L3701" s="257">
        <v>-26.96</v>
      </c>
      <c r="M3701" s="257">
        <v>-22.34</v>
      </c>
      <c r="N3701" s="257">
        <v>-40.369999999999997</v>
      </c>
      <c r="O3701" s="257">
        <v>18.03</v>
      </c>
      <c r="P3701" s="257">
        <v>-28.23</v>
      </c>
      <c r="Q3701" s="215" t="s">
        <v>440</v>
      </c>
      <c r="R3701" s="215" t="s">
        <v>441</v>
      </c>
      <c r="S3701" s="215" t="s">
        <v>231</v>
      </c>
      <c r="T3701" s="215" t="s">
        <v>442</v>
      </c>
      <c r="U3701" s="215" t="s">
        <v>443</v>
      </c>
      <c r="W3701" s="215" t="s">
        <v>27</v>
      </c>
      <c r="X3701" s="215" t="s">
        <v>7</v>
      </c>
      <c r="Y3701" s="215" t="s">
        <v>12</v>
      </c>
      <c r="Z3701" s="215" t="s">
        <v>20</v>
      </c>
    </row>
    <row r="3702" spans="1:26">
      <c r="A3702" s="215" t="s">
        <v>3948</v>
      </c>
      <c r="B3702" s="51">
        <v>101</v>
      </c>
      <c r="C3702" s="215" t="s">
        <v>1139</v>
      </c>
      <c r="D3702" s="215" t="s">
        <v>1140</v>
      </c>
      <c r="E3702" s="215" t="s">
        <v>3300</v>
      </c>
      <c r="F3702" s="51">
        <v>5</v>
      </c>
      <c r="G3702" s="258">
        <v>1</v>
      </c>
      <c r="H3702" s="258">
        <v>-8.3000000000000203</v>
      </c>
      <c r="I3702" s="272">
        <v>14.0294117647059</v>
      </c>
      <c r="J3702" s="272">
        <v>0.35904969722315</v>
      </c>
      <c r="K3702" s="257">
        <v>-5.51</v>
      </c>
      <c r="L3702" s="257">
        <v>-31.96</v>
      </c>
      <c r="M3702" s="257">
        <v>-21.49</v>
      </c>
      <c r="N3702" s="257">
        <v>-86.64</v>
      </c>
      <c r="O3702" s="257">
        <v>65.150000000000006</v>
      </c>
      <c r="P3702" s="257">
        <v>-32.15</v>
      </c>
      <c r="Q3702" s="215" t="s">
        <v>1142</v>
      </c>
      <c r="R3702" s="215" t="s">
        <v>1143</v>
      </c>
      <c r="S3702" s="215" t="s">
        <v>1144</v>
      </c>
      <c r="T3702" s="215" t="s">
        <v>1145</v>
      </c>
      <c r="U3702" s="215" t="s">
        <v>985</v>
      </c>
      <c r="W3702" s="215" t="s">
        <v>36</v>
      </c>
      <c r="X3702" s="215" t="s">
        <v>35</v>
      </c>
      <c r="Y3702" s="215" t="s">
        <v>15</v>
      </c>
      <c r="Z3702" s="215" t="s">
        <v>17</v>
      </c>
    </row>
    <row r="3703" spans="1:26">
      <c r="A3703" s="215" t="s">
        <v>3948</v>
      </c>
      <c r="B3703" s="51">
        <v>102</v>
      </c>
      <c r="C3703" s="215" t="s">
        <v>1365</v>
      </c>
      <c r="D3703" s="215" t="s">
        <v>3740</v>
      </c>
      <c r="E3703" s="215" t="s">
        <v>1474</v>
      </c>
      <c r="F3703" s="51">
        <v>0</v>
      </c>
      <c r="G3703" s="258">
        <v>0</v>
      </c>
      <c r="H3703" s="258">
        <v>-13.3</v>
      </c>
      <c r="I3703" s="272">
        <v>8.6411764705882401</v>
      </c>
      <c r="J3703" s="272">
        <v>0.25469764427506197</v>
      </c>
      <c r="K3703" s="257">
        <v>-8.2200000000000006</v>
      </c>
      <c r="L3703" s="257">
        <v>-29.62</v>
      </c>
      <c r="M3703" s="257">
        <v>-19.84</v>
      </c>
      <c r="N3703" s="257">
        <v>-89.79</v>
      </c>
      <c r="O3703" s="257">
        <v>69.95</v>
      </c>
      <c r="P3703" s="257">
        <v>-30.01</v>
      </c>
      <c r="Q3703" s="215" t="s">
        <v>666</v>
      </c>
      <c r="R3703" s="215" t="s">
        <v>1368</v>
      </c>
      <c r="S3703" s="215" t="s">
        <v>1369</v>
      </c>
      <c r="T3703" s="215" t="s">
        <v>1370</v>
      </c>
      <c r="U3703" s="215" t="s">
        <v>1371</v>
      </c>
      <c r="W3703" s="215" t="s">
        <v>36</v>
      </c>
      <c r="X3703" s="215" t="s">
        <v>35</v>
      </c>
      <c r="Y3703" s="215" t="s">
        <v>12</v>
      </c>
      <c r="Z3703" s="215" t="s">
        <v>20</v>
      </c>
    </row>
    <row r="3704" spans="1:26">
      <c r="A3704" s="215" t="s">
        <v>3948</v>
      </c>
      <c r="B3704" s="51">
        <v>103</v>
      </c>
      <c r="C3704" s="215" t="s">
        <v>1127</v>
      </c>
      <c r="D3704" s="215" t="s">
        <v>3742</v>
      </c>
      <c r="E3704" s="215" t="s">
        <v>1129</v>
      </c>
      <c r="F3704" s="51">
        <v>4</v>
      </c>
      <c r="G3704" s="258">
        <v>0.8</v>
      </c>
      <c r="H3704" s="258">
        <v>-16.3</v>
      </c>
      <c r="I3704" s="272">
        <v>2.74705882352941</v>
      </c>
      <c r="J3704" s="272">
        <v>0.24871896648427799</v>
      </c>
      <c r="K3704" s="257">
        <v>-13.37</v>
      </c>
      <c r="L3704" s="257">
        <v>-23.62</v>
      </c>
      <c r="M3704" s="257">
        <v>-20.59</v>
      </c>
      <c r="N3704" s="257">
        <v>-68.28</v>
      </c>
      <c r="O3704" s="257">
        <v>47.69</v>
      </c>
      <c r="P3704" s="257">
        <v>-24.85</v>
      </c>
      <c r="Q3704" s="215" t="s">
        <v>521</v>
      </c>
      <c r="R3704" s="215" t="s">
        <v>1130</v>
      </c>
      <c r="S3704" s="215" t="s">
        <v>1131</v>
      </c>
      <c r="T3704" s="215" t="s">
        <v>1132</v>
      </c>
      <c r="U3704" s="215" t="s">
        <v>411</v>
      </c>
      <c r="W3704" s="215" t="s">
        <v>27</v>
      </c>
      <c r="X3704" s="215" t="s">
        <v>35</v>
      </c>
      <c r="Y3704" s="215" t="s">
        <v>15</v>
      </c>
      <c r="Z3704" s="215" t="s">
        <v>20</v>
      </c>
    </row>
    <row r="3705" spans="1:26">
      <c r="A3705" s="215" t="s">
        <v>3948</v>
      </c>
      <c r="B3705" s="51">
        <v>104</v>
      </c>
      <c r="C3705" s="215" t="s">
        <v>321</v>
      </c>
      <c r="D3705" s="215" t="s">
        <v>3744</v>
      </c>
      <c r="E3705" s="215" t="s">
        <v>3991</v>
      </c>
      <c r="F3705" s="51">
        <v>2</v>
      </c>
      <c r="G3705" s="258">
        <v>0.4</v>
      </c>
      <c r="H3705" s="258">
        <v>-14</v>
      </c>
      <c r="I3705" s="272">
        <v>10.4058823529412</v>
      </c>
      <c r="J3705" s="272">
        <v>0.35768134515713002</v>
      </c>
      <c r="K3705" s="257">
        <v>-5.22</v>
      </c>
      <c r="L3705" s="257">
        <v>-27.08</v>
      </c>
      <c r="M3705" s="257">
        <v>-17.600000000000001</v>
      </c>
      <c r="N3705" s="257">
        <v>-88.72</v>
      </c>
      <c r="O3705" s="257">
        <v>71.12</v>
      </c>
      <c r="P3705" s="257">
        <v>-26.92</v>
      </c>
      <c r="Q3705" s="215" t="s">
        <v>324</v>
      </c>
      <c r="R3705" s="215" t="s">
        <v>325</v>
      </c>
      <c r="S3705" s="215" t="s">
        <v>326</v>
      </c>
      <c r="T3705" s="215" t="s">
        <v>327</v>
      </c>
      <c r="U3705" s="215" t="s">
        <v>328</v>
      </c>
      <c r="W3705" s="215" t="s">
        <v>36</v>
      </c>
      <c r="X3705" s="215" t="s">
        <v>7</v>
      </c>
      <c r="Y3705" s="215" t="s">
        <v>12</v>
      </c>
      <c r="Z3705" s="215" t="s">
        <v>17</v>
      </c>
    </row>
    <row r="3706" spans="1:26">
      <c r="A3706" s="215" t="s">
        <v>3948</v>
      </c>
      <c r="B3706" s="51">
        <v>105</v>
      </c>
      <c r="C3706" s="215" t="s">
        <v>1181</v>
      </c>
      <c r="D3706" s="215" t="s">
        <v>3746</v>
      </c>
      <c r="E3706" s="215" t="s">
        <v>3366</v>
      </c>
      <c r="F3706" s="51">
        <v>1</v>
      </c>
      <c r="G3706" s="258">
        <v>0.2</v>
      </c>
      <c r="H3706" s="258">
        <v>-17.5</v>
      </c>
      <c r="I3706" s="272">
        <v>3.1058823529411801</v>
      </c>
      <c r="J3706" s="272">
        <v>0.224886670180551</v>
      </c>
      <c r="K3706" s="257">
        <v>-13.2</v>
      </c>
      <c r="L3706" s="257">
        <v>-22.33</v>
      </c>
      <c r="M3706" s="257">
        <v>-19.100000000000001</v>
      </c>
      <c r="N3706" s="257">
        <v>-57.69</v>
      </c>
      <c r="O3706" s="257">
        <v>38.590000000000003</v>
      </c>
      <c r="P3706" s="257">
        <v>-23.53</v>
      </c>
      <c r="Q3706" s="215" t="s">
        <v>1184</v>
      </c>
      <c r="R3706" s="215" t="s">
        <v>778</v>
      </c>
      <c r="S3706" s="215" t="s">
        <v>1185</v>
      </c>
      <c r="T3706" s="215" t="s">
        <v>1186</v>
      </c>
      <c r="U3706" s="215" t="s">
        <v>1187</v>
      </c>
      <c r="W3706" s="215" t="s">
        <v>27</v>
      </c>
      <c r="X3706" s="215" t="s">
        <v>35</v>
      </c>
      <c r="Y3706" s="215" t="s">
        <v>12</v>
      </c>
      <c r="Z3706" s="215" t="s">
        <v>17</v>
      </c>
    </row>
    <row r="3707" spans="1:26">
      <c r="A3707" s="215" t="s">
        <v>3948</v>
      </c>
      <c r="B3707" s="51">
        <v>106</v>
      </c>
      <c r="C3707" s="215" t="s">
        <v>273</v>
      </c>
      <c r="D3707" s="215" t="s">
        <v>3747</v>
      </c>
      <c r="E3707" s="215" t="s">
        <v>2822</v>
      </c>
      <c r="F3707" s="51">
        <v>4</v>
      </c>
      <c r="G3707" s="258">
        <v>0.8</v>
      </c>
      <c r="H3707" s="258">
        <v>-18</v>
      </c>
      <c r="I3707" s="272">
        <v>1.9411764705882399</v>
      </c>
      <c r="J3707" s="272">
        <v>0.19857152947981599</v>
      </c>
      <c r="K3707" s="257">
        <v>-14.29</v>
      </c>
      <c r="L3707" s="257">
        <v>-23.84</v>
      </c>
      <c r="M3707" s="257">
        <v>-20.309999999999999</v>
      </c>
      <c r="N3707" s="257">
        <v>-32.380000000000003</v>
      </c>
      <c r="O3707" s="257">
        <v>12.07</v>
      </c>
      <c r="P3707" s="257">
        <v>-25.06</v>
      </c>
      <c r="Q3707" s="215" t="s">
        <v>276</v>
      </c>
      <c r="R3707" s="215" t="s">
        <v>277</v>
      </c>
      <c r="S3707" s="215" t="s">
        <v>278</v>
      </c>
      <c r="T3707" s="215" t="s">
        <v>279</v>
      </c>
      <c r="U3707" s="215" t="s">
        <v>280</v>
      </c>
      <c r="W3707" s="215" t="s">
        <v>27</v>
      </c>
      <c r="X3707" s="215" t="s">
        <v>23</v>
      </c>
      <c r="Y3707" s="215" t="s">
        <v>23</v>
      </c>
      <c r="Z3707" s="215" t="s">
        <v>23</v>
      </c>
    </row>
    <row r="3708" spans="1:26">
      <c r="A3708" s="215" t="s">
        <v>3948</v>
      </c>
      <c r="B3708" s="51">
        <v>107</v>
      </c>
      <c r="C3708" s="215" t="s">
        <v>1327</v>
      </c>
      <c r="D3708" s="215" t="s">
        <v>1587</v>
      </c>
      <c r="E3708" s="215" t="s">
        <v>3992</v>
      </c>
      <c r="F3708" s="51">
        <v>3</v>
      </c>
      <c r="G3708" s="258">
        <v>0.6</v>
      </c>
      <c r="H3708" s="258">
        <v>-13.7</v>
      </c>
      <c r="I3708" s="272">
        <v>12.547058823529399</v>
      </c>
      <c r="J3708" s="272">
        <v>0.22299788083840499</v>
      </c>
      <c r="K3708" s="257">
        <v>-8.57</v>
      </c>
      <c r="L3708" s="257">
        <v>-28.13</v>
      </c>
      <c r="M3708" s="257">
        <v>-16.36</v>
      </c>
      <c r="N3708" s="257">
        <v>-108.55</v>
      </c>
      <c r="O3708" s="257">
        <v>92.19</v>
      </c>
      <c r="P3708" s="257">
        <v>-28.13</v>
      </c>
      <c r="Q3708" s="215" t="s">
        <v>597</v>
      </c>
      <c r="R3708" s="215" t="s">
        <v>215</v>
      </c>
      <c r="S3708" s="215" t="s">
        <v>1330</v>
      </c>
      <c r="T3708" s="215" t="s">
        <v>1331</v>
      </c>
      <c r="U3708" s="215" t="s">
        <v>892</v>
      </c>
      <c r="W3708" s="215" t="s">
        <v>36</v>
      </c>
      <c r="X3708" s="215" t="s">
        <v>35</v>
      </c>
      <c r="Y3708" s="215" t="s">
        <v>12</v>
      </c>
      <c r="Z3708" s="215" t="s">
        <v>17</v>
      </c>
    </row>
    <row r="3709" spans="1:26">
      <c r="A3709" s="215" t="s">
        <v>3948</v>
      </c>
      <c r="B3709" s="51">
        <v>108</v>
      </c>
      <c r="C3709" s="215" t="s">
        <v>1094</v>
      </c>
      <c r="D3709" s="215" t="s">
        <v>1627</v>
      </c>
      <c r="E3709" s="215" t="s">
        <v>3993</v>
      </c>
      <c r="F3709" s="51">
        <v>4</v>
      </c>
      <c r="G3709" s="258">
        <v>0.8</v>
      </c>
      <c r="H3709" s="258">
        <v>-13.7</v>
      </c>
      <c r="I3709" s="272">
        <v>3.6411764705882401</v>
      </c>
      <c r="J3709" s="272">
        <v>0.23553982899901099</v>
      </c>
      <c r="K3709" s="257">
        <v>-15.38</v>
      </c>
      <c r="L3709" s="257">
        <v>-26.27</v>
      </c>
      <c r="M3709" s="257">
        <v>-21.45</v>
      </c>
      <c r="N3709" s="257">
        <v>-59.08</v>
      </c>
      <c r="O3709" s="257">
        <v>37.630000000000003</v>
      </c>
      <c r="P3709" s="257">
        <v>-27.73</v>
      </c>
      <c r="Q3709" s="215" t="s">
        <v>1097</v>
      </c>
      <c r="R3709" s="215" t="s">
        <v>1098</v>
      </c>
      <c r="S3709" s="215" t="s">
        <v>1099</v>
      </c>
      <c r="T3709" s="215" t="s">
        <v>246</v>
      </c>
      <c r="U3709" s="215" t="s">
        <v>1100</v>
      </c>
      <c r="W3709" s="215" t="s">
        <v>27</v>
      </c>
      <c r="X3709" s="215" t="s">
        <v>35</v>
      </c>
      <c r="Y3709" s="215" t="s">
        <v>15</v>
      </c>
      <c r="Z3709" s="215" t="s">
        <v>20</v>
      </c>
    </row>
    <row r="3710" spans="1:26">
      <c r="A3710" s="215" t="s">
        <v>3948</v>
      </c>
      <c r="B3710" s="51">
        <v>109</v>
      </c>
      <c r="C3710" s="215" t="s">
        <v>742</v>
      </c>
      <c r="D3710" s="215" t="s">
        <v>3751</v>
      </c>
      <c r="E3710" s="215" t="s">
        <v>3994</v>
      </c>
      <c r="F3710" s="51">
        <v>1</v>
      </c>
      <c r="G3710" s="258">
        <v>0.2</v>
      </c>
      <c r="H3710" s="258">
        <v>-18</v>
      </c>
      <c r="I3710" s="272">
        <v>1.6647058823529399</v>
      </c>
      <c r="J3710" s="272">
        <v>0.18034509752320499</v>
      </c>
      <c r="K3710" s="257">
        <v>-15.75</v>
      </c>
      <c r="L3710" s="257">
        <v>-25.03</v>
      </c>
      <c r="M3710" s="257">
        <v>-21.13</v>
      </c>
      <c r="N3710" s="257">
        <v>-33.299999999999997</v>
      </c>
      <c r="O3710" s="257">
        <v>12.17</v>
      </c>
      <c r="P3710" s="257">
        <v>-26.43</v>
      </c>
      <c r="Q3710" s="215" t="s">
        <v>745</v>
      </c>
      <c r="R3710" s="215" t="s">
        <v>746</v>
      </c>
      <c r="S3710" s="215" t="s">
        <v>747</v>
      </c>
      <c r="T3710" s="215" t="s">
        <v>748</v>
      </c>
      <c r="U3710" s="215" t="s">
        <v>749</v>
      </c>
      <c r="W3710" s="215" t="s">
        <v>27</v>
      </c>
      <c r="X3710" s="215" t="s">
        <v>23</v>
      </c>
      <c r="Y3710" s="215" t="s">
        <v>23</v>
      </c>
      <c r="Z3710" s="215" t="s">
        <v>23</v>
      </c>
    </row>
    <row r="3711" spans="1:26">
      <c r="A3711" s="215" t="s">
        <v>3948</v>
      </c>
      <c r="B3711" s="51">
        <v>110</v>
      </c>
      <c r="C3711" s="215" t="s">
        <v>1268</v>
      </c>
      <c r="D3711" s="215" t="s">
        <v>3753</v>
      </c>
      <c r="E3711" s="215" t="s">
        <v>3995</v>
      </c>
      <c r="F3711" s="51">
        <v>2</v>
      </c>
      <c r="G3711" s="258">
        <v>0.4</v>
      </c>
      <c r="H3711" s="258">
        <v>-18</v>
      </c>
      <c r="I3711" s="272">
        <v>1.77058823529412</v>
      </c>
      <c r="J3711" s="272">
        <v>0.190521990600343</v>
      </c>
      <c r="K3711" s="257">
        <v>-15.87</v>
      </c>
      <c r="L3711" s="257">
        <v>-25.62</v>
      </c>
      <c r="M3711" s="257">
        <v>-21.25</v>
      </c>
      <c r="N3711" s="257">
        <v>-36.76</v>
      </c>
      <c r="O3711" s="257">
        <v>15.51</v>
      </c>
      <c r="P3711" s="257">
        <v>-26.97</v>
      </c>
      <c r="Q3711" s="215" t="s">
        <v>1271</v>
      </c>
      <c r="R3711" s="215" t="s">
        <v>206</v>
      </c>
      <c r="S3711" s="215" t="s">
        <v>1272</v>
      </c>
      <c r="T3711" s="215" t="s">
        <v>1273</v>
      </c>
      <c r="U3711" s="215" t="s">
        <v>882</v>
      </c>
      <c r="W3711" s="215" t="s">
        <v>27</v>
      </c>
      <c r="X3711" s="215" t="s">
        <v>7</v>
      </c>
      <c r="Y3711" s="215" t="s">
        <v>15</v>
      </c>
      <c r="Z3711" s="215" t="s">
        <v>17</v>
      </c>
    </row>
    <row r="3712" spans="1:26">
      <c r="A3712" s="215" t="s">
        <v>3948</v>
      </c>
      <c r="B3712" s="51">
        <v>111</v>
      </c>
      <c r="C3712" s="215" t="s">
        <v>1274</v>
      </c>
      <c r="D3712" s="215" t="s">
        <v>3754</v>
      </c>
      <c r="E3712" s="215" t="s">
        <v>3996</v>
      </c>
      <c r="F3712" s="51">
        <v>1</v>
      </c>
      <c r="G3712" s="258">
        <v>0.2</v>
      </c>
      <c r="H3712" s="258">
        <v>-14</v>
      </c>
      <c r="I3712" s="272">
        <v>7.6470588235294104</v>
      </c>
      <c r="J3712" s="272">
        <v>0.29213256467439203</v>
      </c>
      <c r="K3712" s="257">
        <v>-8.61</v>
      </c>
      <c r="L3712" s="257">
        <v>-30.33</v>
      </c>
      <c r="M3712" s="257">
        <v>-20.88</v>
      </c>
      <c r="N3712" s="257">
        <v>-92.63</v>
      </c>
      <c r="O3712" s="257">
        <v>71.75</v>
      </c>
      <c r="P3712" s="257">
        <v>-30.21</v>
      </c>
      <c r="Q3712" s="215" t="s">
        <v>1277</v>
      </c>
      <c r="R3712" s="215" t="s">
        <v>1278</v>
      </c>
      <c r="S3712" s="215" t="s">
        <v>1279</v>
      </c>
      <c r="T3712" s="215" t="s">
        <v>880</v>
      </c>
      <c r="U3712" s="215" t="s">
        <v>531</v>
      </c>
      <c r="W3712" s="215" t="s">
        <v>36</v>
      </c>
      <c r="X3712" s="215" t="s">
        <v>7</v>
      </c>
      <c r="Y3712" s="215" t="s">
        <v>12</v>
      </c>
      <c r="Z3712" s="215" t="s">
        <v>17</v>
      </c>
    </row>
    <row r="3713" spans="1:26">
      <c r="A3713" s="215" t="s">
        <v>3948</v>
      </c>
      <c r="B3713" s="51">
        <v>112</v>
      </c>
      <c r="C3713" s="215" t="s">
        <v>1005</v>
      </c>
      <c r="D3713" s="215" t="s">
        <v>3756</v>
      </c>
      <c r="E3713" s="215" t="s">
        <v>1474</v>
      </c>
      <c r="F3713" s="51">
        <v>0</v>
      </c>
      <c r="G3713" s="258">
        <v>0</v>
      </c>
      <c r="H3713" s="258">
        <v>-14</v>
      </c>
      <c r="I3713" s="272">
        <v>11.229411764705899</v>
      </c>
      <c r="J3713" s="272">
        <v>0.34388150083299002</v>
      </c>
      <c r="K3713" s="257">
        <v>-6.22</v>
      </c>
      <c r="L3713" s="257">
        <v>-27.95</v>
      </c>
      <c r="M3713" s="257">
        <v>-16.690000000000001</v>
      </c>
      <c r="N3713" s="257">
        <v>-93.94</v>
      </c>
      <c r="O3713" s="257">
        <v>77.25</v>
      </c>
      <c r="P3713" s="257">
        <v>-27.6</v>
      </c>
      <c r="Q3713" s="215" t="s">
        <v>1008</v>
      </c>
      <c r="R3713" s="215" t="s">
        <v>1009</v>
      </c>
      <c r="S3713" s="215" t="s">
        <v>1010</v>
      </c>
      <c r="T3713" s="215" t="s">
        <v>1011</v>
      </c>
      <c r="U3713" s="215" t="s">
        <v>1012</v>
      </c>
      <c r="W3713" s="215" t="s">
        <v>36</v>
      </c>
      <c r="X3713" s="215" t="s">
        <v>7</v>
      </c>
      <c r="Y3713" s="215" t="s">
        <v>12</v>
      </c>
      <c r="Z3713" s="215" t="s">
        <v>20</v>
      </c>
    </row>
    <row r="3714" spans="1:26">
      <c r="A3714" s="215" t="s">
        <v>3948</v>
      </c>
      <c r="B3714" s="51">
        <v>113</v>
      </c>
      <c r="C3714" s="215" t="s">
        <v>1026</v>
      </c>
      <c r="D3714" s="215" t="s">
        <v>3758</v>
      </c>
      <c r="E3714" s="215" t="s">
        <v>2057</v>
      </c>
      <c r="F3714" s="51">
        <v>5</v>
      </c>
      <c r="G3714" s="258">
        <v>1</v>
      </c>
      <c r="H3714" s="258">
        <v>-13.4</v>
      </c>
      <c r="I3714" s="272">
        <v>3.6235294117647099</v>
      </c>
      <c r="J3714" s="272">
        <v>0.24735590441286601</v>
      </c>
      <c r="K3714" s="257">
        <v>-17.87</v>
      </c>
      <c r="L3714" s="257">
        <v>-29.12</v>
      </c>
      <c r="M3714" s="257">
        <v>-23.27</v>
      </c>
      <c r="N3714" s="257">
        <v>-59.97</v>
      </c>
      <c r="O3714" s="257">
        <v>36.700000000000003</v>
      </c>
      <c r="P3714" s="257">
        <v>-30.25</v>
      </c>
      <c r="Q3714" s="215" t="s">
        <v>235</v>
      </c>
      <c r="R3714" s="215" t="s">
        <v>1029</v>
      </c>
      <c r="S3714" s="215" t="s">
        <v>1030</v>
      </c>
      <c r="T3714" s="215" t="s">
        <v>1031</v>
      </c>
      <c r="U3714" s="215" t="s">
        <v>1032</v>
      </c>
      <c r="W3714" s="215" t="s">
        <v>27</v>
      </c>
      <c r="X3714" s="215" t="s">
        <v>35</v>
      </c>
      <c r="Y3714" s="215" t="s">
        <v>15</v>
      </c>
      <c r="Z3714" s="215" t="s">
        <v>20</v>
      </c>
    </row>
    <row r="3715" spans="1:26">
      <c r="A3715" s="215" t="s">
        <v>3948</v>
      </c>
      <c r="B3715" s="51">
        <v>114</v>
      </c>
      <c r="C3715" s="215" t="s">
        <v>1386</v>
      </c>
      <c r="D3715" s="215" t="s">
        <v>3759</v>
      </c>
      <c r="E3715" s="215" t="s">
        <v>3997</v>
      </c>
      <c r="F3715" s="51">
        <v>5</v>
      </c>
      <c r="G3715" s="258">
        <v>1</v>
      </c>
      <c r="H3715" s="258">
        <v>-14</v>
      </c>
      <c r="I3715" s="272">
        <v>17.711764705882398</v>
      </c>
      <c r="J3715" s="272">
        <v>0.479384976878797</v>
      </c>
      <c r="K3715" s="257">
        <v>-6.14</v>
      </c>
      <c r="L3715" s="257">
        <v>-29.13</v>
      </c>
      <c r="M3715" s="257">
        <v>-17.54</v>
      </c>
      <c r="N3715" s="257">
        <v>-97.58</v>
      </c>
      <c r="O3715" s="257">
        <v>80.040000000000006</v>
      </c>
      <c r="P3715" s="257">
        <v>-28.68</v>
      </c>
      <c r="Q3715" s="215" t="s">
        <v>765</v>
      </c>
      <c r="R3715" s="215" t="s">
        <v>1097</v>
      </c>
      <c r="S3715" s="215" t="s">
        <v>1389</v>
      </c>
      <c r="T3715" s="215" t="s">
        <v>1390</v>
      </c>
      <c r="U3715" s="215" t="s">
        <v>1234</v>
      </c>
      <c r="W3715" s="215" t="s">
        <v>36</v>
      </c>
      <c r="X3715" s="215" t="s">
        <v>7</v>
      </c>
      <c r="Y3715" s="215" t="s">
        <v>15</v>
      </c>
      <c r="Z3715" s="215" t="s">
        <v>20</v>
      </c>
    </row>
    <row r="3716" spans="1:26">
      <c r="A3716" s="215" t="s">
        <v>3948</v>
      </c>
      <c r="B3716" s="51">
        <v>115</v>
      </c>
      <c r="C3716" s="215" t="s">
        <v>423</v>
      </c>
      <c r="D3716" s="215" t="s">
        <v>3761</v>
      </c>
      <c r="E3716" s="215" t="s">
        <v>1773</v>
      </c>
      <c r="F3716" s="51">
        <v>1</v>
      </c>
      <c r="G3716" s="258">
        <v>0.2</v>
      </c>
      <c r="H3716" s="258">
        <v>-14</v>
      </c>
      <c r="I3716" s="272">
        <v>8.5294117647058805</v>
      </c>
      <c r="J3716" s="272">
        <v>0.28118741759122701</v>
      </c>
      <c r="K3716" s="257">
        <v>-6.63</v>
      </c>
      <c r="L3716" s="257">
        <v>-27.59</v>
      </c>
      <c r="M3716" s="257">
        <v>-17.86</v>
      </c>
      <c r="N3716" s="257">
        <v>-89.12</v>
      </c>
      <c r="O3716" s="257">
        <v>71.260000000000005</v>
      </c>
      <c r="P3716" s="257">
        <v>-27.57</v>
      </c>
      <c r="Q3716" s="215" t="s">
        <v>426</v>
      </c>
      <c r="R3716" s="215" t="s">
        <v>341</v>
      </c>
      <c r="S3716" s="215" t="s">
        <v>427</v>
      </c>
      <c r="T3716" s="215" t="s">
        <v>428</v>
      </c>
      <c r="U3716" s="215" t="s">
        <v>429</v>
      </c>
      <c r="W3716" s="215" t="s">
        <v>36</v>
      </c>
      <c r="X3716" s="215" t="s">
        <v>7</v>
      </c>
      <c r="Y3716" s="215" t="s">
        <v>12</v>
      </c>
      <c r="Z3716" s="215" t="s">
        <v>17</v>
      </c>
    </row>
    <row r="3717" spans="1:26">
      <c r="A3717" s="215" t="s">
        <v>3948</v>
      </c>
      <c r="B3717" s="51">
        <v>116</v>
      </c>
      <c r="C3717" s="215" t="s">
        <v>978</v>
      </c>
      <c r="D3717" s="215" t="s">
        <v>3762</v>
      </c>
      <c r="E3717" s="215" t="s">
        <v>3998</v>
      </c>
      <c r="F3717" s="51">
        <v>2</v>
      </c>
      <c r="G3717" s="258">
        <v>0.4</v>
      </c>
      <c r="H3717" s="258">
        <v>0.49999999999996703</v>
      </c>
      <c r="I3717" s="272">
        <v>16.741176470588201</v>
      </c>
      <c r="J3717" s="272">
        <v>0.49315208377015801</v>
      </c>
      <c r="K3717" s="257">
        <v>-8.86</v>
      </c>
      <c r="L3717" s="257">
        <v>-34.090000000000003</v>
      </c>
      <c r="M3717" s="257">
        <v>-21.7</v>
      </c>
      <c r="N3717" s="257">
        <v>-112.07</v>
      </c>
      <c r="O3717" s="257">
        <v>90.37</v>
      </c>
      <c r="P3717" s="257">
        <v>-32.520000000000003</v>
      </c>
      <c r="Q3717" s="215" t="s">
        <v>981</v>
      </c>
      <c r="R3717" s="215" t="s">
        <v>982</v>
      </c>
      <c r="S3717" s="215" t="s">
        <v>983</v>
      </c>
      <c r="T3717" s="215" t="s">
        <v>984</v>
      </c>
      <c r="U3717" s="215" t="s">
        <v>985</v>
      </c>
      <c r="W3717" s="215" t="s">
        <v>36</v>
      </c>
      <c r="X3717" s="215" t="s">
        <v>35</v>
      </c>
      <c r="Y3717" s="215" t="s">
        <v>15</v>
      </c>
      <c r="Z3717" s="215" t="s">
        <v>20</v>
      </c>
    </row>
    <row r="3718" spans="1:26">
      <c r="A3718" s="215" t="s">
        <v>3948</v>
      </c>
      <c r="B3718" s="51">
        <v>117</v>
      </c>
      <c r="C3718" s="215" t="s">
        <v>1323</v>
      </c>
      <c r="D3718" s="215" t="s">
        <v>3763</v>
      </c>
      <c r="E3718" s="215" t="s">
        <v>1950</v>
      </c>
      <c r="F3718" s="51">
        <v>5</v>
      </c>
      <c r="G3718" s="258">
        <v>1</v>
      </c>
      <c r="H3718" s="258">
        <v>-11.2</v>
      </c>
      <c r="I3718" s="272">
        <v>6.4294117647058799</v>
      </c>
      <c r="J3718" s="272">
        <v>0.33119237663747603</v>
      </c>
      <c r="K3718" s="257">
        <v>-16.75</v>
      </c>
      <c r="L3718" s="257">
        <v>-27.58</v>
      </c>
      <c r="M3718" s="257">
        <v>-22.74</v>
      </c>
      <c r="N3718" s="257">
        <v>-65.319999999999993</v>
      </c>
      <c r="O3718" s="257">
        <v>42.58</v>
      </c>
      <c r="P3718" s="257">
        <v>-28.87</v>
      </c>
      <c r="Q3718" s="215" t="s">
        <v>1326</v>
      </c>
      <c r="R3718" s="215" t="s">
        <v>318</v>
      </c>
      <c r="S3718" s="215" t="s">
        <v>286</v>
      </c>
      <c r="T3718" s="215" t="s">
        <v>738</v>
      </c>
      <c r="U3718" s="215" t="s">
        <v>228</v>
      </c>
      <c r="W3718" s="215" t="s">
        <v>27</v>
      </c>
      <c r="X3718" s="215" t="s">
        <v>35</v>
      </c>
      <c r="Y3718" s="215" t="s">
        <v>15</v>
      </c>
      <c r="Z3718" s="215" t="s">
        <v>20</v>
      </c>
    </row>
    <row r="3719" spans="1:26">
      <c r="A3719" s="215" t="s">
        <v>3948</v>
      </c>
      <c r="B3719" s="51">
        <v>118</v>
      </c>
      <c r="C3719" s="215" t="s">
        <v>392</v>
      </c>
      <c r="D3719" s="215" t="s">
        <v>393</v>
      </c>
      <c r="E3719" s="215" t="s">
        <v>3613</v>
      </c>
      <c r="F3719" s="51">
        <v>4</v>
      </c>
      <c r="G3719" s="258">
        <v>0.8</v>
      </c>
      <c r="H3719" s="258">
        <v>-18</v>
      </c>
      <c r="I3719" s="272">
        <v>2.4235294117647102</v>
      </c>
      <c r="J3719" s="272">
        <v>0.232234813177015</v>
      </c>
      <c r="K3719" s="257">
        <v>-15.32</v>
      </c>
      <c r="L3719" s="257">
        <v>-24.3</v>
      </c>
      <c r="M3719" s="257">
        <v>-21.29</v>
      </c>
      <c r="N3719" s="257">
        <v>-31.32</v>
      </c>
      <c r="O3719" s="257">
        <v>10.029999999999999</v>
      </c>
      <c r="P3719" s="257">
        <v>-25.21</v>
      </c>
      <c r="Q3719" s="215" t="s">
        <v>395</v>
      </c>
      <c r="R3719" s="215" t="s">
        <v>396</v>
      </c>
      <c r="S3719" s="215" t="s">
        <v>397</v>
      </c>
      <c r="T3719" s="215" t="s">
        <v>398</v>
      </c>
      <c r="U3719" s="215" t="s">
        <v>399</v>
      </c>
      <c r="W3719" s="215" t="s">
        <v>27</v>
      </c>
      <c r="X3719" s="215" t="s">
        <v>7</v>
      </c>
      <c r="Y3719" s="215" t="s">
        <v>15</v>
      </c>
      <c r="Z3719" s="215" t="s">
        <v>17</v>
      </c>
    </row>
    <row r="3720" spans="1:26">
      <c r="A3720" s="215" t="s">
        <v>3948</v>
      </c>
      <c r="B3720" s="51">
        <v>119</v>
      </c>
      <c r="C3720" s="215" t="s">
        <v>1397</v>
      </c>
      <c r="D3720" s="215" t="s">
        <v>2085</v>
      </c>
      <c r="E3720" s="215" t="s">
        <v>1474</v>
      </c>
      <c r="F3720" s="51">
        <v>0</v>
      </c>
      <c r="G3720" s="258">
        <v>0</v>
      </c>
      <c r="H3720" s="258">
        <v>-17.8</v>
      </c>
      <c r="I3720" s="272">
        <v>1.27058823529412</v>
      </c>
      <c r="J3720" s="272">
        <v>0.15000628771723901</v>
      </c>
      <c r="K3720" s="257">
        <v>-14.19</v>
      </c>
      <c r="L3720" s="257">
        <v>-23.72</v>
      </c>
      <c r="M3720" s="257">
        <v>-19.809999999999999</v>
      </c>
      <c r="N3720" s="257">
        <v>-66.3</v>
      </c>
      <c r="O3720" s="257">
        <v>46.49</v>
      </c>
      <c r="P3720" s="257">
        <v>-24.83</v>
      </c>
      <c r="Q3720" s="215" t="s">
        <v>215</v>
      </c>
      <c r="R3720" s="215" t="s">
        <v>1400</v>
      </c>
      <c r="S3720" s="215" t="s">
        <v>1401</v>
      </c>
      <c r="T3720" s="215" t="s">
        <v>639</v>
      </c>
      <c r="U3720" s="215" t="s">
        <v>1402</v>
      </c>
      <c r="W3720" s="215" t="s">
        <v>27</v>
      </c>
      <c r="X3720" s="215" t="s">
        <v>35</v>
      </c>
      <c r="Y3720" s="215" t="s">
        <v>12</v>
      </c>
      <c r="Z3720" s="215" t="s">
        <v>17</v>
      </c>
    </row>
    <row r="3721" spans="1:26">
      <c r="A3721" s="215" t="s">
        <v>3948</v>
      </c>
      <c r="B3721" s="51">
        <v>120</v>
      </c>
      <c r="C3721" s="215" t="s">
        <v>376</v>
      </c>
      <c r="D3721" s="215" t="s">
        <v>3765</v>
      </c>
      <c r="E3721" s="215" t="s">
        <v>2307</v>
      </c>
      <c r="F3721" s="51">
        <v>3</v>
      </c>
      <c r="G3721" s="258">
        <v>0.6</v>
      </c>
      <c r="H3721" s="258">
        <v>-14</v>
      </c>
      <c r="I3721" s="272">
        <v>13.6294117647059</v>
      </c>
      <c r="J3721" s="272">
        <v>0.30771318009960602</v>
      </c>
      <c r="K3721" s="257">
        <v>-5.35</v>
      </c>
      <c r="L3721" s="257">
        <v>-28.95</v>
      </c>
      <c r="M3721" s="257">
        <v>-19.16</v>
      </c>
      <c r="N3721" s="257">
        <v>-94.22</v>
      </c>
      <c r="O3721" s="257">
        <v>75.06</v>
      </c>
      <c r="P3721" s="257">
        <v>-28.61</v>
      </c>
      <c r="Q3721" s="215" t="s">
        <v>379</v>
      </c>
      <c r="R3721" s="215" t="s">
        <v>380</v>
      </c>
      <c r="S3721" s="215" t="s">
        <v>381</v>
      </c>
      <c r="T3721" s="215" t="s">
        <v>382</v>
      </c>
      <c r="U3721" s="215" t="s">
        <v>383</v>
      </c>
      <c r="W3721" s="215" t="s">
        <v>36</v>
      </c>
      <c r="X3721" s="215" t="s">
        <v>7</v>
      </c>
      <c r="Y3721" s="215" t="s">
        <v>12</v>
      </c>
      <c r="Z3721" s="215" t="s">
        <v>20</v>
      </c>
    </row>
    <row r="3722" spans="1:26">
      <c r="A3722" s="215" t="s">
        <v>3948</v>
      </c>
      <c r="B3722" s="51">
        <v>121</v>
      </c>
      <c r="C3722" s="215" t="s">
        <v>837</v>
      </c>
      <c r="D3722" s="215" t="s">
        <v>3767</v>
      </c>
      <c r="E3722" s="215" t="s">
        <v>1742</v>
      </c>
      <c r="F3722" s="51">
        <v>5</v>
      </c>
      <c r="G3722" s="258">
        <v>1</v>
      </c>
      <c r="H3722" s="258">
        <v>5.8999999999999604</v>
      </c>
      <c r="I3722" s="272">
        <v>20.588235294117698</v>
      </c>
      <c r="J3722" s="272">
        <v>0.53374986858859297</v>
      </c>
      <c r="K3722" s="257">
        <v>-11.67</v>
      </c>
      <c r="L3722" s="257">
        <v>-33.270000000000003</v>
      </c>
      <c r="M3722" s="257">
        <v>-21.78</v>
      </c>
      <c r="N3722" s="257">
        <v>-98.6</v>
      </c>
      <c r="O3722" s="257">
        <v>76.819999999999993</v>
      </c>
      <c r="P3722" s="257">
        <v>-30.45</v>
      </c>
      <c r="Q3722" s="215" t="s">
        <v>840</v>
      </c>
      <c r="R3722" s="215" t="s">
        <v>235</v>
      </c>
      <c r="S3722" s="215" t="s">
        <v>286</v>
      </c>
      <c r="T3722" s="215" t="s">
        <v>841</v>
      </c>
      <c r="U3722" s="215" t="s">
        <v>842</v>
      </c>
      <c r="W3722" s="215" t="s">
        <v>36</v>
      </c>
      <c r="X3722" s="215" t="s">
        <v>35</v>
      </c>
      <c r="Y3722" s="215" t="s">
        <v>15</v>
      </c>
      <c r="Z3722" s="215" t="s">
        <v>20</v>
      </c>
    </row>
    <row r="3723" spans="1:26">
      <c r="A3723" s="215" t="s">
        <v>3948</v>
      </c>
      <c r="B3723" s="51">
        <v>122</v>
      </c>
      <c r="C3723" s="215" t="s">
        <v>966</v>
      </c>
      <c r="D3723" s="215" t="s">
        <v>3768</v>
      </c>
      <c r="E3723" s="215" t="s">
        <v>3999</v>
      </c>
      <c r="F3723" s="51">
        <v>0</v>
      </c>
      <c r="G3723" s="258">
        <v>0</v>
      </c>
      <c r="H3723" s="258">
        <v>-14</v>
      </c>
      <c r="I3723" s="272">
        <v>12.111764705882401</v>
      </c>
      <c r="J3723" s="272">
        <v>0.38813618327739802</v>
      </c>
      <c r="K3723" s="257">
        <v>-8.7899999999999991</v>
      </c>
      <c r="L3723" s="257">
        <v>-31.33</v>
      </c>
      <c r="M3723" s="257">
        <v>-21.17</v>
      </c>
      <c r="N3723" s="257">
        <v>-94.47</v>
      </c>
      <c r="O3723" s="257">
        <v>73.3</v>
      </c>
      <c r="P3723" s="257">
        <v>-31.03</v>
      </c>
      <c r="Q3723" s="215" t="s">
        <v>969</v>
      </c>
      <c r="R3723" s="215" t="s">
        <v>970</v>
      </c>
      <c r="S3723" s="215" t="s">
        <v>303</v>
      </c>
      <c r="T3723" s="215" t="s">
        <v>597</v>
      </c>
      <c r="U3723" s="215" t="s">
        <v>971</v>
      </c>
      <c r="W3723" s="215" t="s">
        <v>36</v>
      </c>
      <c r="X3723" s="215" t="s">
        <v>7</v>
      </c>
      <c r="Y3723" s="215" t="s">
        <v>15</v>
      </c>
      <c r="Z3723" s="215" t="s">
        <v>17</v>
      </c>
    </row>
    <row r="3724" spans="1:26">
      <c r="A3724" s="215" t="s">
        <v>3948</v>
      </c>
      <c r="B3724" s="51">
        <v>123</v>
      </c>
      <c r="C3724" s="215" t="s">
        <v>1433</v>
      </c>
      <c r="D3724" s="215" t="s">
        <v>3770</v>
      </c>
      <c r="E3724" s="215" t="s">
        <v>4000</v>
      </c>
      <c r="F3724" s="51">
        <v>3</v>
      </c>
      <c r="G3724" s="258">
        <v>0.6</v>
      </c>
      <c r="H3724" s="258">
        <v>-17.600000000000001</v>
      </c>
      <c r="I3724" s="272">
        <v>1.44705882352941</v>
      </c>
      <c r="J3724" s="272">
        <v>0.148247381667826</v>
      </c>
      <c r="K3724" s="257">
        <v>-13.31</v>
      </c>
      <c r="L3724" s="257">
        <v>-22.31</v>
      </c>
      <c r="M3724" s="257">
        <v>-19.61</v>
      </c>
      <c r="N3724" s="257">
        <v>-60.76</v>
      </c>
      <c r="O3724" s="257">
        <v>41.15</v>
      </c>
      <c r="P3724" s="257">
        <v>-23.36</v>
      </c>
      <c r="Q3724" s="215" t="s">
        <v>450</v>
      </c>
      <c r="R3724" s="215" t="s">
        <v>1436</v>
      </c>
      <c r="S3724" s="215" t="s">
        <v>733</v>
      </c>
      <c r="T3724" s="215" t="s">
        <v>915</v>
      </c>
      <c r="U3724" s="215" t="s">
        <v>1437</v>
      </c>
      <c r="W3724" s="215" t="s">
        <v>27</v>
      </c>
      <c r="X3724" s="215" t="s">
        <v>35</v>
      </c>
      <c r="Y3724" s="215" t="s">
        <v>12</v>
      </c>
      <c r="Z3724" s="215" t="s">
        <v>20</v>
      </c>
    </row>
    <row r="3725" spans="1:26">
      <c r="A3725" s="215" t="s">
        <v>3948</v>
      </c>
      <c r="B3725" s="51">
        <v>124</v>
      </c>
      <c r="C3725" s="215" t="s">
        <v>208</v>
      </c>
      <c r="D3725" s="215" t="s">
        <v>3772</v>
      </c>
      <c r="E3725" s="215" t="s">
        <v>4001</v>
      </c>
      <c r="F3725" s="51">
        <v>3</v>
      </c>
      <c r="G3725" s="258">
        <v>0.6</v>
      </c>
      <c r="H3725" s="258">
        <v>-12.8</v>
      </c>
      <c r="I3725" s="272">
        <v>10.199999999999999</v>
      </c>
      <c r="J3725" s="272">
        <v>0.34230279982366302</v>
      </c>
      <c r="K3725" s="257">
        <v>-9.08</v>
      </c>
      <c r="L3725" s="257">
        <v>-28.89</v>
      </c>
      <c r="M3725" s="257">
        <v>-20.98</v>
      </c>
      <c r="N3725" s="257">
        <v>-80.77</v>
      </c>
      <c r="O3725" s="257">
        <v>59.79</v>
      </c>
      <c r="P3725" s="257">
        <v>-29.24</v>
      </c>
      <c r="Q3725" s="215" t="s">
        <v>211</v>
      </c>
      <c r="R3725" s="215" t="s">
        <v>212</v>
      </c>
      <c r="S3725" s="215" t="s">
        <v>213</v>
      </c>
      <c r="T3725" s="215" t="s">
        <v>214</v>
      </c>
      <c r="U3725" s="215" t="s">
        <v>215</v>
      </c>
      <c r="W3725" s="215" t="s">
        <v>36</v>
      </c>
      <c r="X3725" s="215" t="s">
        <v>35</v>
      </c>
      <c r="Y3725" s="215" t="s">
        <v>12</v>
      </c>
      <c r="Z3725" s="215" t="s">
        <v>17</v>
      </c>
    </row>
    <row r="3726" spans="1:26">
      <c r="A3726" s="215" t="s">
        <v>3948</v>
      </c>
      <c r="B3726" s="51">
        <v>125</v>
      </c>
      <c r="C3726" s="215" t="s">
        <v>1173</v>
      </c>
      <c r="D3726" s="215" t="s">
        <v>2248</v>
      </c>
      <c r="E3726" s="215" t="s">
        <v>1474</v>
      </c>
      <c r="F3726" s="51">
        <v>0</v>
      </c>
      <c r="G3726" s="258">
        <v>0</v>
      </c>
      <c r="H3726" s="258">
        <v>-16.5</v>
      </c>
      <c r="I3726" s="272">
        <v>4.3117647058823501</v>
      </c>
      <c r="J3726" s="272">
        <v>0.29376741107468501</v>
      </c>
      <c r="K3726" s="257">
        <v>-16.97</v>
      </c>
      <c r="L3726" s="257">
        <v>-26.57</v>
      </c>
      <c r="M3726" s="257">
        <v>-22.58</v>
      </c>
      <c r="N3726" s="257">
        <v>-55.34</v>
      </c>
      <c r="O3726" s="257">
        <v>32.76</v>
      </c>
      <c r="P3726" s="257">
        <v>-27.64</v>
      </c>
      <c r="Q3726" s="215" t="s">
        <v>1176</v>
      </c>
      <c r="R3726" s="215" t="s">
        <v>1177</v>
      </c>
      <c r="S3726" s="215" t="s">
        <v>1178</v>
      </c>
      <c r="T3726" s="215" t="s">
        <v>1179</v>
      </c>
      <c r="U3726" s="215" t="s">
        <v>1180</v>
      </c>
      <c r="W3726" s="215" t="s">
        <v>27</v>
      </c>
      <c r="X3726" s="215" t="s">
        <v>35</v>
      </c>
      <c r="Y3726" s="215" t="s">
        <v>12</v>
      </c>
      <c r="Z3726" s="215" t="s">
        <v>20</v>
      </c>
    </row>
    <row r="3727" spans="1:26">
      <c r="A3727" s="215" t="s">
        <v>3948</v>
      </c>
      <c r="B3727" s="51">
        <v>126</v>
      </c>
      <c r="C3727" s="215" t="s">
        <v>781</v>
      </c>
      <c r="D3727" s="215" t="s">
        <v>3775</v>
      </c>
      <c r="E3727" s="215" t="s">
        <v>1474</v>
      </c>
      <c r="F3727" s="51">
        <v>0</v>
      </c>
      <c r="G3727" s="258">
        <v>0</v>
      </c>
      <c r="H3727" s="258">
        <v>-18</v>
      </c>
      <c r="I3727" s="272">
        <v>0.85882352941176499</v>
      </c>
      <c r="J3727" s="272">
        <v>0.101754923901603</v>
      </c>
      <c r="K3727" s="257">
        <v>-14.27</v>
      </c>
      <c r="L3727" s="257">
        <v>-23.35</v>
      </c>
      <c r="M3727" s="257">
        <v>-20.29</v>
      </c>
      <c r="N3727" s="257">
        <v>-35.06</v>
      </c>
      <c r="O3727" s="257">
        <v>14.77</v>
      </c>
      <c r="P3727" s="257">
        <v>-24.24</v>
      </c>
      <c r="Q3727" s="215" t="s">
        <v>784</v>
      </c>
      <c r="R3727" s="215" t="s">
        <v>785</v>
      </c>
      <c r="S3727" s="215" t="s">
        <v>786</v>
      </c>
      <c r="T3727" s="215" t="s">
        <v>787</v>
      </c>
      <c r="U3727" s="215" t="s">
        <v>676</v>
      </c>
      <c r="W3727" s="215" t="s">
        <v>27</v>
      </c>
      <c r="X3727" s="215" t="s">
        <v>7</v>
      </c>
      <c r="Y3727" s="215" t="s">
        <v>12</v>
      </c>
      <c r="Z3727" s="215" t="s">
        <v>20</v>
      </c>
    </row>
    <row r="3728" spans="1:26">
      <c r="A3728" s="215" t="s">
        <v>3948</v>
      </c>
      <c r="B3728" s="51">
        <v>127</v>
      </c>
      <c r="C3728" s="215" t="s">
        <v>678</v>
      </c>
      <c r="D3728" s="215" t="s">
        <v>3776</v>
      </c>
      <c r="E3728" s="215" t="s">
        <v>4002</v>
      </c>
      <c r="F3728" s="51">
        <v>2</v>
      </c>
      <c r="G3728" s="258">
        <v>0.4</v>
      </c>
      <c r="H3728" s="258">
        <v>-14</v>
      </c>
      <c r="I3728" s="272">
        <v>9.99411764705882</v>
      </c>
      <c r="J3728" s="272">
        <v>0.22211841431788801</v>
      </c>
      <c r="K3728" s="257">
        <v>-6.58</v>
      </c>
      <c r="L3728" s="257">
        <v>-29.1</v>
      </c>
      <c r="M3728" s="257">
        <v>-19.12</v>
      </c>
      <c r="N3728" s="257">
        <v>-79.010000000000005</v>
      </c>
      <c r="O3728" s="257">
        <v>59.89</v>
      </c>
      <c r="P3728" s="257">
        <v>-29.2</v>
      </c>
      <c r="Q3728" s="215" t="s">
        <v>681</v>
      </c>
      <c r="R3728" s="215" t="s">
        <v>682</v>
      </c>
      <c r="S3728" s="215" t="s">
        <v>683</v>
      </c>
      <c r="T3728" s="215" t="s">
        <v>684</v>
      </c>
      <c r="U3728" s="215" t="s">
        <v>685</v>
      </c>
      <c r="W3728" s="215" t="s">
        <v>36</v>
      </c>
      <c r="X3728" s="215" t="s">
        <v>23</v>
      </c>
      <c r="Y3728" s="215" t="s">
        <v>23</v>
      </c>
      <c r="Z3728" s="215" t="s">
        <v>23</v>
      </c>
    </row>
    <row r="3729" spans="1:26">
      <c r="A3729" s="215" t="s">
        <v>3948</v>
      </c>
      <c r="B3729" s="51">
        <v>128</v>
      </c>
      <c r="C3729" s="215" t="s">
        <v>714</v>
      </c>
      <c r="D3729" s="215" t="s">
        <v>3778</v>
      </c>
      <c r="E3729" s="215" t="s">
        <v>4003</v>
      </c>
      <c r="F3729" s="51">
        <v>2</v>
      </c>
      <c r="G3729" s="258">
        <v>0.4</v>
      </c>
      <c r="H3729" s="258">
        <v>-13.2</v>
      </c>
      <c r="I3729" s="272">
        <v>8.3647058823529399</v>
      </c>
      <c r="J3729" s="272">
        <v>0.27160258146216598</v>
      </c>
      <c r="K3729" s="257">
        <v>-7.74</v>
      </c>
      <c r="L3729" s="257">
        <v>-29.6</v>
      </c>
      <c r="M3729" s="257">
        <v>-20.59</v>
      </c>
      <c r="N3729" s="257">
        <v>-80.069999999999993</v>
      </c>
      <c r="O3729" s="257">
        <v>59.48</v>
      </c>
      <c r="P3729" s="257">
        <v>-29.5</v>
      </c>
      <c r="Q3729" s="215" t="s">
        <v>717</v>
      </c>
      <c r="R3729" s="215" t="s">
        <v>718</v>
      </c>
      <c r="S3729" s="215" t="s">
        <v>238</v>
      </c>
      <c r="T3729" s="215" t="s">
        <v>719</v>
      </c>
      <c r="U3729" s="215" t="s">
        <v>720</v>
      </c>
      <c r="W3729" s="215" t="s">
        <v>36</v>
      </c>
      <c r="X3729" s="215" t="s">
        <v>35</v>
      </c>
      <c r="Y3729" s="215" t="s">
        <v>12</v>
      </c>
      <c r="Z3729" s="215" t="s">
        <v>17</v>
      </c>
    </row>
    <row r="3730" spans="1:26">
      <c r="A3730" s="215" t="s">
        <v>3948</v>
      </c>
      <c r="B3730" s="51">
        <v>129</v>
      </c>
      <c r="C3730" s="215" t="s">
        <v>750</v>
      </c>
      <c r="D3730" s="215" t="s">
        <v>751</v>
      </c>
      <c r="E3730" s="215" t="s">
        <v>1474</v>
      </c>
      <c r="F3730" s="51">
        <v>0</v>
      </c>
      <c r="G3730" s="258">
        <v>0</v>
      </c>
      <c r="H3730" s="258">
        <v>-18</v>
      </c>
      <c r="I3730" s="272">
        <v>1.55294117647059</v>
      </c>
      <c r="J3730" s="272">
        <v>0.18126528526444199</v>
      </c>
      <c r="K3730" s="257">
        <v>-15.84</v>
      </c>
      <c r="L3730" s="257">
        <v>-25.35</v>
      </c>
      <c r="M3730" s="257">
        <v>-21.56</v>
      </c>
      <c r="N3730" s="257">
        <v>-31.99</v>
      </c>
      <c r="O3730" s="257">
        <v>10.43</v>
      </c>
      <c r="P3730" s="257">
        <v>-26.5</v>
      </c>
      <c r="Q3730" s="215" t="s">
        <v>753</v>
      </c>
      <c r="R3730" s="215" t="s">
        <v>754</v>
      </c>
      <c r="S3730" s="215" t="s">
        <v>755</v>
      </c>
      <c r="T3730" s="215" t="s">
        <v>756</v>
      </c>
      <c r="U3730" s="215" t="s">
        <v>757</v>
      </c>
      <c r="W3730" s="215" t="s">
        <v>27</v>
      </c>
      <c r="X3730" s="215" t="s">
        <v>7</v>
      </c>
      <c r="Y3730" s="215" t="s">
        <v>12</v>
      </c>
      <c r="Z3730" s="215" t="s">
        <v>17</v>
      </c>
    </row>
    <row r="3731" spans="1:26">
      <c r="A3731" s="215" t="s">
        <v>3948</v>
      </c>
      <c r="B3731" s="51">
        <v>130</v>
      </c>
      <c r="C3731" s="215" t="s">
        <v>986</v>
      </c>
      <c r="D3731" s="215" t="s">
        <v>3780</v>
      </c>
      <c r="E3731" s="215" t="s">
        <v>2020</v>
      </c>
      <c r="F3731" s="51">
        <v>5</v>
      </c>
      <c r="G3731" s="258">
        <v>1</v>
      </c>
      <c r="H3731" s="258">
        <v>-18</v>
      </c>
      <c r="I3731" s="272">
        <v>3.4058823529411799</v>
      </c>
      <c r="J3731" s="272">
        <v>0.26864431343350997</v>
      </c>
      <c r="K3731" s="257">
        <v>-18</v>
      </c>
      <c r="L3731" s="257">
        <v>-27.53</v>
      </c>
      <c r="M3731" s="257">
        <v>-23.48</v>
      </c>
      <c r="N3731" s="257">
        <v>-40.159999999999997</v>
      </c>
      <c r="O3731" s="257">
        <v>16.68</v>
      </c>
      <c r="P3731" s="257">
        <v>-28.45</v>
      </c>
      <c r="Q3731" s="215" t="s">
        <v>989</v>
      </c>
      <c r="R3731" s="215" t="s">
        <v>990</v>
      </c>
      <c r="S3731" s="215" t="s">
        <v>991</v>
      </c>
      <c r="T3731" s="215" t="s">
        <v>992</v>
      </c>
      <c r="U3731" s="215" t="s">
        <v>993</v>
      </c>
      <c r="W3731" s="215" t="s">
        <v>27</v>
      </c>
      <c r="X3731" s="215" t="s">
        <v>7</v>
      </c>
      <c r="Y3731" s="215" t="s">
        <v>15</v>
      </c>
      <c r="Z3731" s="215" t="s">
        <v>17</v>
      </c>
    </row>
    <row r="3732" spans="1:26">
      <c r="A3732" s="215" t="s">
        <v>3948</v>
      </c>
      <c r="B3732" s="51">
        <v>131</v>
      </c>
      <c r="C3732" s="215" t="s">
        <v>384</v>
      </c>
      <c r="D3732" s="215" t="s">
        <v>385</v>
      </c>
      <c r="E3732" s="215" t="s">
        <v>1474</v>
      </c>
      <c r="F3732" s="51">
        <v>0</v>
      </c>
      <c r="G3732" s="258">
        <v>0</v>
      </c>
      <c r="H3732" s="258">
        <v>-17.5</v>
      </c>
      <c r="I3732" s="272">
        <v>1.6411764705882399</v>
      </c>
      <c r="J3732" s="272">
        <v>0.16086185783755999</v>
      </c>
      <c r="K3732" s="257">
        <v>-14.61</v>
      </c>
      <c r="L3732" s="257">
        <v>-23.7</v>
      </c>
      <c r="M3732" s="257">
        <v>-20.010000000000002</v>
      </c>
      <c r="N3732" s="257">
        <v>-62.17</v>
      </c>
      <c r="O3732" s="257">
        <v>42.16</v>
      </c>
      <c r="P3732" s="257">
        <v>-24.65</v>
      </c>
      <c r="Q3732" s="215" t="s">
        <v>387</v>
      </c>
      <c r="R3732" s="215" t="s">
        <v>388</v>
      </c>
      <c r="S3732" s="215" t="s">
        <v>389</v>
      </c>
      <c r="T3732" s="215" t="s">
        <v>390</v>
      </c>
      <c r="U3732" s="215" t="s">
        <v>391</v>
      </c>
      <c r="W3732" s="215" t="s">
        <v>27</v>
      </c>
      <c r="X3732" s="215" t="s">
        <v>35</v>
      </c>
      <c r="Y3732" s="215" t="s">
        <v>15</v>
      </c>
      <c r="Z3732" s="215" t="s">
        <v>17</v>
      </c>
    </row>
    <row r="3733" spans="1:26">
      <c r="A3733" s="215" t="s">
        <v>3948</v>
      </c>
      <c r="B3733" s="51">
        <v>132</v>
      </c>
      <c r="C3733" s="215" t="s">
        <v>407</v>
      </c>
      <c r="D3733" s="215" t="s">
        <v>1511</v>
      </c>
      <c r="E3733" s="215" t="s">
        <v>2916</v>
      </c>
      <c r="F3733" s="51">
        <v>2</v>
      </c>
      <c r="G3733" s="258">
        <v>0.4</v>
      </c>
      <c r="H3733" s="258">
        <v>-14</v>
      </c>
      <c r="I3733" s="272">
        <v>11.617647058823501</v>
      </c>
      <c r="J3733" s="272">
        <v>0.379430273778886</v>
      </c>
      <c r="K3733" s="257">
        <v>-1.81</v>
      </c>
      <c r="L3733" s="257">
        <v>-26.47</v>
      </c>
      <c r="M3733" s="257">
        <v>-15.95</v>
      </c>
      <c r="N3733" s="257">
        <v>-78.39</v>
      </c>
      <c r="O3733" s="257">
        <v>62.44</v>
      </c>
      <c r="P3733" s="257">
        <v>-26.37</v>
      </c>
      <c r="Q3733" s="215" t="s">
        <v>410</v>
      </c>
      <c r="R3733" s="215" t="s">
        <v>411</v>
      </c>
      <c r="S3733" s="215" t="s">
        <v>412</v>
      </c>
      <c r="T3733" s="215" t="s">
        <v>413</v>
      </c>
      <c r="U3733" s="215" t="s">
        <v>414</v>
      </c>
      <c r="W3733" s="215" t="s">
        <v>36</v>
      </c>
      <c r="X3733" s="215" t="s">
        <v>23</v>
      </c>
      <c r="Y3733" s="215" t="s">
        <v>23</v>
      </c>
      <c r="Z3733" s="215" t="s">
        <v>23</v>
      </c>
    </row>
    <row r="3734" spans="1:26">
      <c r="A3734" s="215" t="s">
        <v>3948</v>
      </c>
      <c r="B3734" s="51">
        <v>133</v>
      </c>
      <c r="C3734" s="215" t="s">
        <v>934</v>
      </c>
      <c r="D3734" s="215" t="s">
        <v>3783</v>
      </c>
      <c r="E3734" s="215" t="s">
        <v>1474</v>
      </c>
      <c r="F3734" s="51">
        <v>0</v>
      </c>
      <c r="G3734" s="258">
        <v>0</v>
      </c>
      <c r="H3734" s="258">
        <v>-18</v>
      </c>
      <c r="I3734" s="272">
        <v>1.1117647058823501</v>
      </c>
      <c r="J3734" s="272">
        <v>0.14320239350538999</v>
      </c>
      <c r="K3734" s="257">
        <v>-15.88</v>
      </c>
      <c r="L3734" s="257">
        <v>-25.15</v>
      </c>
      <c r="M3734" s="257">
        <v>-21.26</v>
      </c>
      <c r="N3734" s="257">
        <v>-33.369999999999997</v>
      </c>
      <c r="O3734" s="257">
        <v>12.11</v>
      </c>
      <c r="P3734" s="257">
        <v>-26.52</v>
      </c>
      <c r="Q3734" s="215" t="s">
        <v>890</v>
      </c>
      <c r="R3734" s="215" t="s">
        <v>937</v>
      </c>
      <c r="S3734" s="215" t="s">
        <v>938</v>
      </c>
      <c r="T3734" s="215" t="s">
        <v>939</v>
      </c>
      <c r="U3734" s="215" t="s">
        <v>940</v>
      </c>
      <c r="W3734" s="215" t="s">
        <v>27</v>
      </c>
      <c r="X3734" s="215" t="s">
        <v>23</v>
      </c>
      <c r="Y3734" s="215" t="s">
        <v>23</v>
      </c>
      <c r="Z3734" s="215" t="s">
        <v>23</v>
      </c>
    </row>
    <row r="3735" spans="1:26">
      <c r="A3735" s="215" t="s">
        <v>3948</v>
      </c>
      <c r="B3735" s="51">
        <v>134</v>
      </c>
      <c r="C3735" s="215" t="s">
        <v>869</v>
      </c>
      <c r="D3735" s="215" t="s">
        <v>1499</v>
      </c>
      <c r="E3735" s="215" t="s">
        <v>1474</v>
      </c>
      <c r="F3735" s="51">
        <v>0</v>
      </c>
      <c r="G3735" s="258">
        <v>0</v>
      </c>
      <c r="H3735" s="258">
        <v>-10.9</v>
      </c>
      <c r="I3735" s="272">
        <v>11.882352941176499</v>
      </c>
      <c r="J3735" s="272">
        <v>0.22547803805175601</v>
      </c>
      <c r="K3735" s="257">
        <v>-7.36</v>
      </c>
      <c r="L3735" s="257">
        <v>-28.38</v>
      </c>
      <c r="M3735" s="257">
        <v>-19.23</v>
      </c>
      <c r="N3735" s="257">
        <v>-79.900000000000006</v>
      </c>
      <c r="O3735" s="257">
        <v>60.67</v>
      </c>
      <c r="P3735" s="257">
        <v>-28.82</v>
      </c>
      <c r="Q3735" s="215" t="s">
        <v>872</v>
      </c>
      <c r="R3735" s="215" t="s">
        <v>873</v>
      </c>
      <c r="S3735" s="215" t="s">
        <v>874</v>
      </c>
      <c r="T3735" s="215" t="s">
        <v>875</v>
      </c>
      <c r="U3735" s="215" t="s">
        <v>876</v>
      </c>
      <c r="W3735" s="215" t="s">
        <v>36</v>
      </c>
      <c r="X3735" s="215" t="s">
        <v>35</v>
      </c>
      <c r="Y3735" s="215" t="s">
        <v>15</v>
      </c>
      <c r="Z3735" s="215" t="s">
        <v>17</v>
      </c>
    </row>
    <row r="3736" spans="1:26">
      <c r="A3736" s="215" t="s">
        <v>3948</v>
      </c>
      <c r="B3736" s="51">
        <v>135</v>
      </c>
      <c r="C3736" s="215" t="s">
        <v>1033</v>
      </c>
      <c r="D3736" s="215" t="s">
        <v>3786</v>
      </c>
      <c r="E3736" s="215" t="s">
        <v>4004</v>
      </c>
      <c r="F3736" s="51">
        <v>2</v>
      </c>
      <c r="G3736" s="258">
        <v>0.4</v>
      </c>
      <c r="H3736" s="258">
        <v>-18</v>
      </c>
      <c r="I3736" s="272">
        <v>2.9</v>
      </c>
      <c r="J3736" s="272">
        <v>0.24630432895850801</v>
      </c>
      <c r="K3736" s="257">
        <v>-12.84</v>
      </c>
      <c r="L3736" s="257">
        <v>-22.57</v>
      </c>
      <c r="M3736" s="257">
        <v>-18.87</v>
      </c>
      <c r="N3736" s="257">
        <v>-33.44</v>
      </c>
      <c r="O3736" s="257">
        <v>14.57</v>
      </c>
      <c r="P3736" s="257">
        <v>-23.8</v>
      </c>
      <c r="Q3736" s="215" t="s">
        <v>1036</v>
      </c>
      <c r="R3736" s="215" t="s">
        <v>512</v>
      </c>
      <c r="S3736" s="215" t="s">
        <v>1037</v>
      </c>
      <c r="T3736" s="215" t="s">
        <v>659</v>
      </c>
      <c r="U3736" s="215" t="s">
        <v>1038</v>
      </c>
      <c r="W3736" s="215" t="s">
        <v>27</v>
      </c>
      <c r="X3736" s="215" t="s">
        <v>7</v>
      </c>
      <c r="Y3736" s="215" t="s">
        <v>15</v>
      </c>
      <c r="Z3736" s="215" t="s">
        <v>17</v>
      </c>
    </row>
    <row r="3737" spans="1:26">
      <c r="A3737" s="215" t="s">
        <v>3948</v>
      </c>
      <c r="B3737" s="51">
        <v>136</v>
      </c>
      <c r="C3737" s="215" t="s">
        <v>758</v>
      </c>
      <c r="D3737" s="215" t="s">
        <v>3788</v>
      </c>
      <c r="E3737" s="215" t="s">
        <v>2777</v>
      </c>
      <c r="F3737" s="51">
        <v>2</v>
      </c>
      <c r="G3737" s="258">
        <v>0.4</v>
      </c>
      <c r="H3737" s="258">
        <v>-18</v>
      </c>
      <c r="I3737" s="272">
        <v>2.6294117647058801</v>
      </c>
      <c r="J3737" s="272">
        <v>0.221674102072665</v>
      </c>
      <c r="K3737" s="257">
        <v>-12.26</v>
      </c>
      <c r="L3737" s="257">
        <v>-21.56</v>
      </c>
      <c r="M3737" s="257">
        <v>-17.63</v>
      </c>
      <c r="N3737" s="257">
        <v>-30.33</v>
      </c>
      <c r="O3737" s="257">
        <v>12.7</v>
      </c>
      <c r="P3737" s="257">
        <v>-22.91</v>
      </c>
      <c r="Q3737" s="215" t="s">
        <v>761</v>
      </c>
      <c r="R3737" s="215" t="s">
        <v>762</v>
      </c>
      <c r="S3737" s="215" t="s">
        <v>763</v>
      </c>
      <c r="T3737" s="215" t="s">
        <v>764</v>
      </c>
      <c r="U3737" s="215" t="s">
        <v>765</v>
      </c>
      <c r="W3737" s="215" t="s">
        <v>27</v>
      </c>
      <c r="X3737" s="215" t="s">
        <v>7</v>
      </c>
      <c r="Y3737" s="215" t="s">
        <v>12</v>
      </c>
      <c r="Z3737" s="215" t="s">
        <v>17</v>
      </c>
    </row>
    <row r="3738" spans="1:26">
      <c r="A3738" s="215" t="s">
        <v>3948</v>
      </c>
      <c r="B3738" s="51">
        <v>137</v>
      </c>
      <c r="C3738" s="215" t="s">
        <v>570</v>
      </c>
      <c r="D3738" s="215" t="s">
        <v>3790</v>
      </c>
      <c r="E3738" s="215" t="s">
        <v>4005</v>
      </c>
      <c r="F3738" s="51">
        <v>1</v>
      </c>
      <c r="G3738" s="258">
        <v>0.2</v>
      </c>
      <c r="H3738" s="258">
        <v>-14</v>
      </c>
      <c r="I3738" s="272">
        <v>18.452941176470599</v>
      </c>
      <c r="J3738" s="272">
        <v>0.37200622958246399</v>
      </c>
      <c r="K3738" s="257">
        <v>-10.08</v>
      </c>
      <c r="L3738" s="257">
        <v>-30.28</v>
      </c>
      <c r="M3738" s="257">
        <v>-20.94</v>
      </c>
      <c r="N3738" s="257">
        <v>-94.07</v>
      </c>
      <c r="O3738" s="257">
        <v>73.13</v>
      </c>
      <c r="P3738" s="257">
        <v>-30.23</v>
      </c>
      <c r="Q3738" s="215" t="s">
        <v>573</v>
      </c>
      <c r="R3738" s="215" t="s">
        <v>574</v>
      </c>
      <c r="S3738" s="215" t="s">
        <v>575</v>
      </c>
      <c r="T3738" s="215" t="s">
        <v>576</v>
      </c>
      <c r="U3738" s="215" t="s">
        <v>577</v>
      </c>
      <c r="W3738" s="215" t="s">
        <v>36</v>
      </c>
      <c r="X3738" s="215" t="s">
        <v>7</v>
      </c>
      <c r="Y3738" s="215" t="s">
        <v>15</v>
      </c>
      <c r="Z3738" s="215" t="s">
        <v>17</v>
      </c>
    </row>
    <row r="3739" spans="1:26">
      <c r="A3739" s="215" t="s">
        <v>3948</v>
      </c>
      <c r="B3739" s="51">
        <v>138</v>
      </c>
      <c r="C3739" s="215" t="s">
        <v>766</v>
      </c>
      <c r="D3739" s="215" t="s">
        <v>1738</v>
      </c>
      <c r="E3739" s="215" t="s">
        <v>2038</v>
      </c>
      <c r="F3739" s="51">
        <v>5</v>
      </c>
      <c r="G3739" s="258">
        <v>1</v>
      </c>
      <c r="H3739" s="258">
        <v>-18</v>
      </c>
      <c r="I3739" s="272">
        <v>1.6588235294117599</v>
      </c>
      <c r="J3739" s="272">
        <v>0.187266307650823</v>
      </c>
      <c r="K3739" s="257">
        <v>-14.03</v>
      </c>
      <c r="L3739" s="257">
        <v>-24.22</v>
      </c>
      <c r="M3739" s="257">
        <v>-19.829999999999998</v>
      </c>
      <c r="N3739" s="257">
        <v>-33.22</v>
      </c>
      <c r="O3739" s="257">
        <v>13.39</v>
      </c>
      <c r="P3739" s="257">
        <v>-25.55</v>
      </c>
      <c r="Q3739" s="215" t="s">
        <v>769</v>
      </c>
      <c r="R3739" s="215" t="s">
        <v>770</v>
      </c>
      <c r="S3739" s="215" t="s">
        <v>771</v>
      </c>
      <c r="T3739" s="215" t="s">
        <v>221</v>
      </c>
      <c r="U3739" s="215" t="s">
        <v>772</v>
      </c>
      <c r="W3739" s="215" t="s">
        <v>27</v>
      </c>
      <c r="X3739" s="215" t="s">
        <v>7</v>
      </c>
      <c r="Y3739" s="215" t="s">
        <v>15</v>
      </c>
      <c r="Z3739" s="215" t="s">
        <v>20</v>
      </c>
    </row>
    <row r="3740" spans="1:26">
      <c r="A3740" s="215" t="s">
        <v>3948</v>
      </c>
      <c r="B3740" s="51">
        <v>139</v>
      </c>
      <c r="C3740" s="215" t="s">
        <v>257</v>
      </c>
      <c r="D3740" s="215" t="s">
        <v>3792</v>
      </c>
      <c r="E3740" s="215" t="s">
        <v>4006</v>
      </c>
      <c r="F3740" s="51">
        <v>3</v>
      </c>
      <c r="G3740" s="258">
        <v>0.6</v>
      </c>
      <c r="H3740" s="258">
        <v>2.19999999999997</v>
      </c>
      <c r="I3740" s="272">
        <v>17.723529411764702</v>
      </c>
      <c r="J3740" s="272">
        <v>0.52611727514121998</v>
      </c>
      <c r="K3740" s="257">
        <v>-3.46</v>
      </c>
      <c r="L3740" s="257">
        <v>-33.83</v>
      </c>
      <c r="M3740" s="257">
        <v>-19.62</v>
      </c>
      <c r="N3740" s="257">
        <v>-98.49</v>
      </c>
      <c r="O3740" s="257">
        <v>78.87</v>
      </c>
      <c r="P3740" s="257">
        <v>-30.5</v>
      </c>
      <c r="Q3740" s="215" t="s">
        <v>260</v>
      </c>
      <c r="R3740" s="215" t="s">
        <v>261</v>
      </c>
      <c r="S3740" s="215" t="s">
        <v>262</v>
      </c>
      <c r="T3740" s="215" t="s">
        <v>263</v>
      </c>
      <c r="U3740" s="215" t="s">
        <v>264</v>
      </c>
      <c r="W3740" s="215" t="s">
        <v>36</v>
      </c>
      <c r="X3740" s="215" t="s">
        <v>35</v>
      </c>
      <c r="Y3740" s="215" t="s">
        <v>15</v>
      </c>
      <c r="Z3740" s="215" t="s">
        <v>20</v>
      </c>
    </row>
    <row r="3741" spans="1:26">
      <c r="A3741" s="215" t="s">
        <v>3948</v>
      </c>
      <c r="B3741" s="51">
        <v>140</v>
      </c>
      <c r="C3741" s="215" t="s">
        <v>497</v>
      </c>
      <c r="D3741" s="215" t="s">
        <v>3793</v>
      </c>
      <c r="E3741" s="215" t="s">
        <v>499</v>
      </c>
      <c r="F3741" s="51">
        <v>4</v>
      </c>
      <c r="G3741" s="258">
        <v>0.8</v>
      </c>
      <c r="H3741" s="258">
        <v>-17.600000000000001</v>
      </c>
      <c r="I3741" s="272">
        <v>3.1647058823529401</v>
      </c>
      <c r="J3741" s="272">
        <v>0.245964698624656</v>
      </c>
      <c r="K3741" s="257">
        <v>-12.7</v>
      </c>
      <c r="L3741" s="257">
        <v>-22.14</v>
      </c>
      <c r="M3741" s="257">
        <v>-18.48</v>
      </c>
      <c r="N3741" s="257">
        <v>-54.39</v>
      </c>
      <c r="O3741" s="257">
        <v>35.909999999999997</v>
      </c>
      <c r="P3741" s="257">
        <v>-23.48</v>
      </c>
      <c r="Q3741" s="215" t="s">
        <v>253</v>
      </c>
      <c r="R3741" s="215" t="s">
        <v>500</v>
      </c>
      <c r="S3741" s="215" t="s">
        <v>501</v>
      </c>
      <c r="T3741" s="215" t="s">
        <v>418</v>
      </c>
      <c r="U3741" s="215" t="s">
        <v>502</v>
      </c>
      <c r="W3741" s="215" t="s">
        <v>27</v>
      </c>
      <c r="X3741" s="215" t="s">
        <v>35</v>
      </c>
      <c r="Y3741" s="215" t="s">
        <v>12</v>
      </c>
      <c r="Z3741" s="215" t="s">
        <v>17</v>
      </c>
    </row>
    <row r="3742" spans="1:26">
      <c r="A3742" s="215" t="s">
        <v>3948</v>
      </c>
      <c r="B3742" s="51">
        <v>141</v>
      </c>
      <c r="C3742" s="215" t="s">
        <v>1410</v>
      </c>
      <c r="D3742" s="215" t="s">
        <v>3794</v>
      </c>
      <c r="E3742" s="215" t="s">
        <v>2348</v>
      </c>
      <c r="F3742" s="51">
        <v>3</v>
      </c>
      <c r="G3742" s="258">
        <v>0.6</v>
      </c>
      <c r="H3742" s="258">
        <v>-14</v>
      </c>
      <c r="I3742" s="272">
        <v>11.982352941176501</v>
      </c>
      <c r="J3742" s="272">
        <v>0.342497380284352</v>
      </c>
      <c r="K3742" s="257">
        <v>-8.75</v>
      </c>
      <c r="L3742" s="257">
        <v>-29.2</v>
      </c>
      <c r="M3742" s="257">
        <v>-20.74</v>
      </c>
      <c r="N3742" s="257">
        <v>-80.39</v>
      </c>
      <c r="O3742" s="257">
        <v>59.65</v>
      </c>
      <c r="P3742" s="257">
        <v>-28.87</v>
      </c>
      <c r="Q3742" s="215" t="s">
        <v>1413</v>
      </c>
      <c r="R3742" s="215" t="s">
        <v>1414</v>
      </c>
      <c r="S3742" s="215" t="s">
        <v>626</v>
      </c>
      <c r="T3742" s="215" t="s">
        <v>1234</v>
      </c>
      <c r="U3742" s="215" t="s">
        <v>1415</v>
      </c>
      <c r="W3742" s="215" t="s">
        <v>36</v>
      </c>
      <c r="X3742" s="215" t="s">
        <v>23</v>
      </c>
      <c r="Y3742" s="215" t="s">
        <v>23</v>
      </c>
      <c r="Z3742" s="215" t="s">
        <v>23</v>
      </c>
    </row>
    <row r="3743" spans="1:26">
      <c r="A3743" s="215" t="s">
        <v>3948</v>
      </c>
      <c r="B3743" s="51">
        <v>142</v>
      </c>
      <c r="C3743" s="215" t="s">
        <v>532</v>
      </c>
      <c r="D3743" s="215" t="s">
        <v>3795</v>
      </c>
      <c r="E3743" s="215" t="s">
        <v>1474</v>
      </c>
      <c r="F3743" s="51">
        <v>0</v>
      </c>
      <c r="G3743" s="258">
        <v>0</v>
      </c>
      <c r="H3743" s="258">
        <v>-17.8</v>
      </c>
      <c r="I3743" s="272">
        <v>1.27058823529412</v>
      </c>
      <c r="J3743" s="272">
        <v>0.131171923817583</v>
      </c>
      <c r="K3743" s="257">
        <v>-14.99</v>
      </c>
      <c r="L3743" s="257">
        <v>-24.35</v>
      </c>
      <c r="M3743" s="257">
        <v>-20.34</v>
      </c>
      <c r="N3743" s="257">
        <v>-59.27</v>
      </c>
      <c r="O3743" s="257">
        <v>38.93</v>
      </c>
      <c r="P3743" s="257">
        <v>-25.72</v>
      </c>
      <c r="Q3743" s="215" t="s">
        <v>535</v>
      </c>
      <c r="R3743" s="215" t="s">
        <v>536</v>
      </c>
      <c r="S3743" s="215" t="s">
        <v>537</v>
      </c>
      <c r="T3743" s="215" t="s">
        <v>538</v>
      </c>
      <c r="U3743" s="215" t="s">
        <v>539</v>
      </c>
      <c r="W3743" s="215" t="s">
        <v>27</v>
      </c>
      <c r="X3743" s="215" t="s">
        <v>35</v>
      </c>
      <c r="Y3743" s="215" t="s">
        <v>12</v>
      </c>
      <c r="Z3743" s="215" t="s">
        <v>17</v>
      </c>
    </row>
    <row r="3744" spans="1:26">
      <c r="A3744" s="215" t="s">
        <v>3948</v>
      </c>
      <c r="B3744" s="51">
        <v>143</v>
      </c>
      <c r="C3744" s="215" t="s">
        <v>877</v>
      </c>
      <c r="D3744" s="215" t="s">
        <v>2174</v>
      </c>
      <c r="E3744" s="215" t="s">
        <v>1474</v>
      </c>
      <c r="F3744" s="51">
        <v>0</v>
      </c>
      <c r="G3744" s="258">
        <v>0</v>
      </c>
      <c r="H3744" s="258">
        <v>-14</v>
      </c>
      <c r="I3744" s="272">
        <v>4.8470588235294096</v>
      </c>
      <c r="J3744" s="272">
        <v>0.14033093763882301</v>
      </c>
      <c r="K3744" s="257">
        <v>-5.83</v>
      </c>
      <c r="L3744" s="257">
        <v>-27.67</v>
      </c>
      <c r="M3744" s="257">
        <v>-19.93</v>
      </c>
      <c r="N3744" s="257">
        <v>-76.14</v>
      </c>
      <c r="O3744" s="257">
        <v>56.21</v>
      </c>
      <c r="P3744" s="257">
        <v>-28.08</v>
      </c>
      <c r="Q3744" s="215" t="s">
        <v>880</v>
      </c>
      <c r="R3744" s="215" t="s">
        <v>881</v>
      </c>
      <c r="S3744" s="215" t="s">
        <v>882</v>
      </c>
      <c r="T3744" s="215" t="s">
        <v>883</v>
      </c>
      <c r="U3744" s="215" t="s">
        <v>884</v>
      </c>
      <c r="W3744" s="215" t="s">
        <v>36</v>
      </c>
      <c r="X3744" s="215" t="s">
        <v>23</v>
      </c>
      <c r="Y3744" s="215" t="s">
        <v>23</v>
      </c>
      <c r="Z3744" s="215" t="s">
        <v>23</v>
      </c>
    </row>
    <row r="3745" spans="1:26">
      <c r="A3745" s="215" t="s">
        <v>3948</v>
      </c>
      <c r="B3745" s="51">
        <v>144</v>
      </c>
      <c r="C3745" s="215" t="s">
        <v>1039</v>
      </c>
      <c r="D3745" s="215" t="s">
        <v>3796</v>
      </c>
      <c r="E3745" s="215" t="s">
        <v>4007</v>
      </c>
      <c r="F3745" s="51">
        <v>3</v>
      </c>
      <c r="G3745" s="258">
        <v>0.6</v>
      </c>
      <c r="H3745" s="258">
        <v>-18</v>
      </c>
      <c r="I3745" s="272">
        <v>3.1470588235294099</v>
      </c>
      <c r="J3745" s="272">
        <v>0.25621979942630302</v>
      </c>
      <c r="K3745" s="257">
        <v>-12.48</v>
      </c>
      <c r="L3745" s="257">
        <v>-22.61</v>
      </c>
      <c r="M3745" s="257">
        <v>-17.98</v>
      </c>
      <c r="N3745" s="257">
        <v>-38.03</v>
      </c>
      <c r="O3745" s="257">
        <v>20.05</v>
      </c>
      <c r="P3745" s="257">
        <v>-24.04</v>
      </c>
      <c r="Q3745" s="215" t="s">
        <v>1016</v>
      </c>
      <c r="R3745" s="215" t="s">
        <v>1042</v>
      </c>
      <c r="S3745" s="215" t="s">
        <v>427</v>
      </c>
      <c r="T3745" s="215" t="s">
        <v>319</v>
      </c>
      <c r="U3745" s="215" t="s">
        <v>1043</v>
      </c>
      <c r="W3745" s="215" t="s">
        <v>27</v>
      </c>
      <c r="X3745" s="215" t="s">
        <v>7</v>
      </c>
      <c r="Y3745" s="215" t="s">
        <v>15</v>
      </c>
      <c r="Z3745" s="215" t="s">
        <v>20</v>
      </c>
    </row>
    <row r="3746" spans="1:26">
      <c r="A3746" s="215" t="s">
        <v>3948</v>
      </c>
      <c r="B3746" s="51">
        <v>145</v>
      </c>
      <c r="C3746" s="215" t="s">
        <v>1013</v>
      </c>
      <c r="D3746" s="215" t="s">
        <v>3798</v>
      </c>
      <c r="E3746" s="215" t="s">
        <v>1015</v>
      </c>
      <c r="F3746" s="51">
        <v>5</v>
      </c>
      <c r="G3746" s="258">
        <v>1</v>
      </c>
      <c r="H3746" s="258">
        <v>-8.0000000000000195</v>
      </c>
      <c r="I3746" s="272">
        <v>12.7235294117647</v>
      </c>
      <c r="J3746" s="272">
        <v>0.39958274454726</v>
      </c>
      <c r="K3746" s="257">
        <v>-10.63</v>
      </c>
      <c r="L3746" s="257">
        <v>-32.81</v>
      </c>
      <c r="M3746" s="257">
        <v>-23.07</v>
      </c>
      <c r="N3746" s="257">
        <v>-96.88</v>
      </c>
      <c r="O3746" s="257">
        <v>73.81</v>
      </c>
      <c r="P3746" s="257">
        <v>-32.57</v>
      </c>
      <c r="Q3746" s="215" t="s">
        <v>1016</v>
      </c>
      <c r="R3746" s="215" t="s">
        <v>1017</v>
      </c>
      <c r="S3746" s="215" t="s">
        <v>1018</v>
      </c>
      <c r="T3746" s="215" t="s">
        <v>1019</v>
      </c>
      <c r="U3746" s="215" t="s">
        <v>880</v>
      </c>
      <c r="W3746" s="215" t="s">
        <v>36</v>
      </c>
      <c r="X3746" s="215" t="s">
        <v>35</v>
      </c>
      <c r="Y3746" s="215" t="s">
        <v>15</v>
      </c>
      <c r="Z3746" s="215" t="s">
        <v>17</v>
      </c>
    </row>
    <row r="3747" spans="1:26">
      <c r="A3747" s="215" t="s">
        <v>3948</v>
      </c>
      <c r="B3747" s="51">
        <v>146</v>
      </c>
      <c r="C3747" s="215" t="s">
        <v>578</v>
      </c>
      <c r="D3747" s="215" t="s">
        <v>3799</v>
      </c>
      <c r="E3747" s="215" t="s">
        <v>4008</v>
      </c>
      <c r="F3747" s="51">
        <v>4</v>
      </c>
      <c r="G3747" s="258">
        <v>0.8</v>
      </c>
      <c r="H3747" s="258">
        <v>-14</v>
      </c>
      <c r="I3747" s="272">
        <v>17.735294117647101</v>
      </c>
      <c r="J3747" s="272">
        <v>0.48997067112630899</v>
      </c>
      <c r="K3747" s="257">
        <v>-11.2</v>
      </c>
      <c r="L3747" s="257">
        <v>-35.049999999999997</v>
      </c>
      <c r="M3747" s="257">
        <v>-23.54</v>
      </c>
      <c r="N3747" s="257">
        <v>-106.4</v>
      </c>
      <c r="O3747" s="257">
        <v>82.86</v>
      </c>
      <c r="P3747" s="257">
        <v>-34.57</v>
      </c>
      <c r="Q3747" s="215" t="s">
        <v>581</v>
      </c>
      <c r="R3747" s="215" t="s">
        <v>582</v>
      </c>
      <c r="S3747" s="215" t="s">
        <v>583</v>
      </c>
      <c r="T3747" s="215" t="s">
        <v>584</v>
      </c>
      <c r="U3747" s="215" t="s">
        <v>585</v>
      </c>
      <c r="W3747" s="215" t="s">
        <v>36</v>
      </c>
      <c r="X3747" s="215" t="s">
        <v>7</v>
      </c>
      <c r="Y3747" s="215" t="s">
        <v>15</v>
      </c>
      <c r="Z3747" s="215" t="s">
        <v>20</v>
      </c>
    </row>
    <row r="3748" spans="1:26">
      <c r="A3748" s="215" t="s">
        <v>3948</v>
      </c>
      <c r="B3748" s="51">
        <v>147</v>
      </c>
      <c r="C3748" s="215" t="s">
        <v>1108</v>
      </c>
      <c r="D3748" s="215" t="s">
        <v>2064</v>
      </c>
      <c r="E3748" s="215" t="s">
        <v>1474</v>
      </c>
      <c r="F3748" s="51">
        <v>0</v>
      </c>
      <c r="G3748" s="258">
        <v>0</v>
      </c>
      <c r="H3748" s="258">
        <v>-18</v>
      </c>
      <c r="I3748" s="272">
        <v>2.47058823529412</v>
      </c>
      <c r="J3748" s="272">
        <v>0.24691262419535601</v>
      </c>
      <c r="K3748" s="257">
        <v>-15.94</v>
      </c>
      <c r="L3748" s="257">
        <v>-26.85</v>
      </c>
      <c r="M3748" s="257">
        <v>-22.15</v>
      </c>
      <c r="N3748" s="257">
        <v>-37.81</v>
      </c>
      <c r="O3748" s="257">
        <v>15.66</v>
      </c>
      <c r="P3748" s="257">
        <v>-28.11</v>
      </c>
      <c r="Q3748" s="215" t="s">
        <v>1111</v>
      </c>
      <c r="R3748" s="215" t="s">
        <v>1112</v>
      </c>
      <c r="S3748" s="215" t="s">
        <v>1113</v>
      </c>
      <c r="T3748" s="215" t="s">
        <v>375</v>
      </c>
      <c r="U3748" s="215" t="s">
        <v>1114</v>
      </c>
      <c r="W3748" s="215" t="s">
        <v>27</v>
      </c>
      <c r="X3748" s="215" t="s">
        <v>7</v>
      </c>
      <c r="Y3748" s="215" t="s">
        <v>15</v>
      </c>
      <c r="Z3748" s="215" t="s">
        <v>20</v>
      </c>
    </row>
    <row r="3749" spans="1:26">
      <c r="A3749" s="215" t="s">
        <v>3948</v>
      </c>
      <c r="B3749" s="51">
        <v>148</v>
      </c>
      <c r="C3749" s="215" t="s">
        <v>452</v>
      </c>
      <c r="D3749" s="215" t="s">
        <v>2113</v>
      </c>
      <c r="E3749" s="215" t="s">
        <v>455</v>
      </c>
      <c r="F3749" s="51">
        <v>1</v>
      </c>
      <c r="G3749" s="258">
        <v>0.2</v>
      </c>
      <c r="H3749" s="258">
        <v>-12.3</v>
      </c>
      <c r="I3749" s="272">
        <v>9.1294117647058801</v>
      </c>
      <c r="J3749" s="272">
        <v>0.22894204555685499</v>
      </c>
      <c r="K3749" s="257">
        <v>-2.88</v>
      </c>
      <c r="L3749" s="257">
        <v>-29.54</v>
      </c>
      <c r="M3749" s="257">
        <v>-16.53</v>
      </c>
      <c r="N3749" s="257">
        <v>-81.44</v>
      </c>
      <c r="O3749" s="257">
        <v>64.91</v>
      </c>
      <c r="P3749" s="257">
        <v>-29.32</v>
      </c>
      <c r="Q3749" s="215" t="s">
        <v>455</v>
      </c>
      <c r="R3749" s="215" t="s">
        <v>456</v>
      </c>
      <c r="S3749" s="215" t="s">
        <v>457</v>
      </c>
      <c r="T3749" s="215" t="s">
        <v>458</v>
      </c>
      <c r="U3749" s="215" t="s">
        <v>459</v>
      </c>
      <c r="W3749" s="215" t="s">
        <v>36</v>
      </c>
      <c r="X3749" s="215" t="s">
        <v>35</v>
      </c>
      <c r="Y3749" s="215" t="s">
        <v>12</v>
      </c>
      <c r="Z3749" s="215" t="s">
        <v>20</v>
      </c>
    </row>
    <row r="3750" spans="1:26">
      <c r="A3750" s="215" t="s">
        <v>3948</v>
      </c>
      <c r="B3750" s="51">
        <v>149</v>
      </c>
      <c r="C3750" s="215" t="s">
        <v>823</v>
      </c>
      <c r="D3750" s="215" t="s">
        <v>1727</v>
      </c>
      <c r="E3750" s="215" t="s">
        <v>3335</v>
      </c>
      <c r="F3750" s="51">
        <v>1</v>
      </c>
      <c r="G3750" s="258">
        <v>0.2</v>
      </c>
      <c r="H3750" s="258">
        <v>-18</v>
      </c>
      <c r="I3750" s="272">
        <v>3.0705882352941201</v>
      </c>
      <c r="J3750" s="272">
        <v>0.28258291718550899</v>
      </c>
      <c r="K3750" s="257">
        <v>-14.5</v>
      </c>
      <c r="L3750" s="257">
        <v>-23.61</v>
      </c>
      <c r="M3750" s="257">
        <v>-19.96</v>
      </c>
      <c r="N3750" s="257">
        <v>-35.64</v>
      </c>
      <c r="O3750" s="257">
        <v>15.68</v>
      </c>
      <c r="P3750" s="257">
        <v>-24.67</v>
      </c>
      <c r="Q3750" s="215" t="s">
        <v>826</v>
      </c>
      <c r="R3750" s="215" t="s">
        <v>827</v>
      </c>
      <c r="S3750" s="215" t="s">
        <v>828</v>
      </c>
      <c r="T3750" s="215" t="s">
        <v>646</v>
      </c>
      <c r="U3750" s="215" t="s">
        <v>829</v>
      </c>
      <c r="W3750" s="215" t="s">
        <v>27</v>
      </c>
      <c r="X3750" s="215" t="s">
        <v>7</v>
      </c>
      <c r="Y3750" s="215" t="s">
        <v>12</v>
      </c>
      <c r="Z3750" s="215" t="s">
        <v>20</v>
      </c>
    </row>
    <row r="3751" spans="1:26">
      <c r="A3751" s="215" t="s">
        <v>3948</v>
      </c>
      <c r="B3751" s="51">
        <v>150</v>
      </c>
      <c r="C3751" s="215" t="s">
        <v>1061</v>
      </c>
      <c r="D3751" s="215" t="s">
        <v>3803</v>
      </c>
      <c r="E3751" s="215" t="s">
        <v>1063</v>
      </c>
      <c r="F3751" s="51">
        <v>5</v>
      </c>
      <c r="G3751" s="258">
        <v>1</v>
      </c>
      <c r="H3751" s="258">
        <v>-18</v>
      </c>
      <c r="I3751" s="272">
        <v>3.1470588235294099</v>
      </c>
      <c r="J3751" s="272">
        <v>0.24109482638736601</v>
      </c>
      <c r="K3751" s="257">
        <v>-14.44</v>
      </c>
      <c r="L3751" s="257">
        <v>-23.62</v>
      </c>
      <c r="M3751" s="257">
        <v>-19.899999999999999</v>
      </c>
      <c r="N3751" s="257">
        <v>-35.44</v>
      </c>
      <c r="O3751" s="257">
        <v>15.54</v>
      </c>
      <c r="P3751" s="257">
        <v>-24.65</v>
      </c>
      <c r="Q3751" s="215" t="s">
        <v>1064</v>
      </c>
      <c r="R3751" s="215" t="s">
        <v>1065</v>
      </c>
      <c r="S3751" s="215" t="s">
        <v>984</v>
      </c>
      <c r="T3751" s="215" t="s">
        <v>1066</v>
      </c>
      <c r="U3751" s="215" t="s">
        <v>1067</v>
      </c>
      <c r="W3751" s="215" t="s">
        <v>27</v>
      </c>
      <c r="X3751" s="215" t="s">
        <v>7</v>
      </c>
      <c r="Y3751" s="215" t="s">
        <v>12</v>
      </c>
      <c r="Z3751" s="215" t="s">
        <v>20</v>
      </c>
    </row>
    <row r="3752" spans="1:26">
      <c r="A3752" s="215" t="s">
        <v>3948</v>
      </c>
      <c r="B3752" s="51">
        <v>151</v>
      </c>
      <c r="C3752" s="215" t="s">
        <v>941</v>
      </c>
      <c r="D3752" s="215" t="s">
        <v>942</v>
      </c>
      <c r="E3752" s="215" t="s">
        <v>1830</v>
      </c>
      <c r="F3752" s="51">
        <v>4</v>
      </c>
      <c r="G3752" s="258">
        <v>0.8</v>
      </c>
      <c r="H3752" s="258">
        <v>-14</v>
      </c>
      <c r="I3752" s="272">
        <v>21.735294117647101</v>
      </c>
      <c r="J3752" s="272">
        <v>0.51078601928605005</v>
      </c>
      <c r="K3752" s="257">
        <v>-10.87</v>
      </c>
      <c r="L3752" s="257">
        <v>-32.24</v>
      </c>
      <c r="M3752" s="257">
        <v>-21.38</v>
      </c>
      <c r="N3752" s="257">
        <v>-99.02</v>
      </c>
      <c r="O3752" s="257">
        <v>77.64</v>
      </c>
      <c r="P3752" s="257">
        <v>-31.53</v>
      </c>
      <c r="Q3752" s="215" t="s">
        <v>944</v>
      </c>
      <c r="R3752" s="215" t="s">
        <v>197</v>
      </c>
      <c r="S3752" s="215" t="s">
        <v>945</v>
      </c>
      <c r="T3752" s="215" t="s">
        <v>828</v>
      </c>
      <c r="U3752" s="215" t="s">
        <v>946</v>
      </c>
      <c r="W3752" s="215" t="s">
        <v>36</v>
      </c>
      <c r="X3752" s="215" t="s">
        <v>7</v>
      </c>
      <c r="Y3752" s="215" t="s">
        <v>15</v>
      </c>
      <c r="Z3752" s="215" t="s">
        <v>20</v>
      </c>
    </row>
    <row r="3753" spans="1:26">
      <c r="A3753" s="215" t="s">
        <v>3948</v>
      </c>
      <c r="B3753" s="51">
        <v>152</v>
      </c>
      <c r="C3753" s="215" t="s">
        <v>586</v>
      </c>
      <c r="D3753" s="215" t="s">
        <v>3805</v>
      </c>
      <c r="E3753" s="215" t="s">
        <v>4009</v>
      </c>
      <c r="F3753" s="51">
        <v>3</v>
      </c>
      <c r="G3753" s="258">
        <v>0.6</v>
      </c>
      <c r="H3753" s="258">
        <v>-18</v>
      </c>
      <c r="I3753" s="272">
        <v>2.8647058823529399</v>
      </c>
      <c r="J3753" s="272">
        <v>0.26344464547655999</v>
      </c>
      <c r="K3753" s="257">
        <v>-15.8</v>
      </c>
      <c r="L3753" s="257">
        <v>-24.67</v>
      </c>
      <c r="M3753" s="257">
        <v>-21.2</v>
      </c>
      <c r="N3753" s="257">
        <v>-34.58</v>
      </c>
      <c r="O3753" s="257">
        <v>13.38</v>
      </c>
      <c r="P3753" s="257">
        <v>-25.61</v>
      </c>
      <c r="Q3753" s="215" t="s">
        <v>589</v>
      </c>
      <c r="R3753" s="215" t="s">
        <v>237</v>
      </c>
      <c r="S3753" s="215" t="s">
        <v>590</v>
      </c>
      <c r="T3753" s="215" t="s">
        <v>591</v>
      </c>
      <c r="U3753" s="215" t="s">
        <v>592</v>
      </c>
      <c r="W3753" s="215" t="s">
        <v>27</v>
      </c>
      <c r="X3753" s="215" t="s">
        <v>7</v>
      </c>
      <c r="Y3753" s="215" t="s">
        <v>12</v>
      </c>
      <c r="Z3753" s="215" t="s">
        <v>17</v>
      </c>
    </row>
    <row r="3754" spans="1:26">
      <c r="A3754" s="215" t="s">
        <v>3948</v>
      </c>
      <c r="B3754" s="51">
        <v>153</v>
      </c>
      <c r="C3754" s="215" t="s">
        <v>1352</v>
      </c>
      <c r="D3754" s="215" t="s">
        <v>2226</v>
      </c>
      <c r="E3754" s="215" t="s">
        <v>4010</v>
      </c>
      <c r="F3754" s="51">
        <v>4</v>
      </c>
      <c r="G3754" s="258">
        <v>0.8</v>
      </c>
      <c r="H3754" s="258">
        <v>-12.5</v>
      </c>
      <c r="I3754" s="272">
        <v>9.9823529411764707</v>
      </c>
      <c r="J3754" s="272">
        <v>0.29658308032712399</v>
      </c>
      <c r="K3754" s="257">
        <v>-10.53</v>
      </c>
      <c r="L3754" s="257">
        <v>-30.33</v>
      </c>
      <c r="M3754" s="257">
        <v>-20.86</v>
      </c>
      <c r="N3754" s="257">
        <v>-81.099999999999994</v>
      </c>
      <c r="O3754" s="257">
        <v>60.24</v>
      </c>
      <c r="P3754" s="257">
        <v>-30.45</v>
      </c>
      <c r="Q3754" s="215" t="s">
        <v>868</v>
      </c>
      <c r="R3754" s="215" t="s">
        <v>1355</v>
      </c>
      <c r="S3754" s="215" t="s">
        <v>1356</v>
      </c>
      <c r="T3754" s="215" t="s">
        <v>1357</v>
      </c>
      <c r="U3754" s="215" t="s">
        <v>1358</v>
      </c>
      <c r="W3754" s="215" t="s">
        <v>36</v>
      </c>
      <c r="X3754" s="215" t="s">
        <v>35</v>
      </c>
      <c r="Y3754" s="215" t="s">
        <v>12</v>
      </c>
      <c r="Z3754" s="215" t="s">
        <v>20</v>
      </c>
    </row>
    <row r="3755" spans="1:26">
      <c r="A3755" s="215" t="s">
        <v>3948</v>
      </c>
      <c r="B3755" s="51">
        <v>154</v>
      </c>
      <c r="C3755" s="215" t="s">
        <v>503</v>
      </c>
      <c r="D3755" s="215" t="s">
        <v>3808</v>
      </c>
      <c r="E3755" s="215" t="s">
        <v>4011</v>
      </c>
      <c r="F3755" s="51">
        <v>2</v>
      </c>
      <c r="G3755" s="258">
        <v>0.4</v>
      </c>
      <c r="H3755" s="258">
        <v>-15.5</v>
      </c>
      <c r="I3755" s="272">
        <v>2.8470588235294101</v>
      </c>
      <c r="J3755" s="272">
        <v>0.229748449556369</v>
      </c>
      <c r="K3755" s="257">
        <v>-13.28</v>
      </c>
      <c r="L3755" s="257">
        <v>-23.34</v>
      </c>
      <c r="M3755" s="257">
        <v>-18.89</v>
      </c>
      <c r="N3755" s="257">
        <v>-48.17</v>
      </c>
      <c r="O3755" s="257">
        <v>29.28</v>
      </c>
      <c r="P3755" s="257">
        <v>-24.41</v>
      </c>
      <c r="Q3755" s="215" t="s">
        <v>506</v>
      </c>
      <c r="R3755" s="215" t="s">
        <v>507</v>
      </c>
      <c r="S3755" s="215" t="s">
        <v>197</v>
      </c>
      <c r="T3755" s="215" t="s">
        <v>508</v>
      </c>
      <c r="U3755" s="215" t="s">
        <v>214</v>
      </c>
      <c r="W3755" s="215" t="s">
        <v>27</v>
      </c>
      <c r="X3755" s="215" t="s">
        <v>35</v>
      </c>
      <c r="Y3755" s="215" t="s">
        <v>15</v>
      </c>
      <c r="Z3755" s="215" t="s">
        <v>20</v>
      </c>
    </row>
    <row r="3756" spans="1:26">
      <c r="A3756" s="215" t="s">
        <v>3948</v>
      </c>
      <c r="B3756" s="51">
        <v>155</v>
      </c>
      <c r="C3756" s="215" t="s">
        <v>593</v>
      </c>
      <c r="D3756" s="215" t="s">
        <v>2107</v>
      </c>
      <c r="E3756" s="215" t="s">
        <v>4012</v>
      </c>
      <c r="F3756" s="51">
        <v>1</v>
      </c>
      <c r="G3756" s="258">
        <v>0.2</v>
      </c>
      <c r="H3756" s="258">
        <v>-16.7</v>
      </c>
      <c r="I3756" s="272">
        <v>4.6411764705882401</v>
      </c>
      <c r="J3756" s="272">
        <v>0.28599535672857901</v>
      </c>
      <c r="K3756" s="257">
        <v>-15.5</v>
      </c>
      <c r="L3756" s="257">
        <v>-25.43</v>
      </c>
      <c r="M3756" s="257">
        <v>-22.19</v>
      </c>
      <c r="N3756" s="257">
        <v>-61.93</v>
      </c>
      <c r="O3756" s="257">
        <v>39.74</v>
      </c>
      <c r="P3756" s="257">
        <v>-26.75</v>
      </c>
      <c r="Q3756" s="215" t="s">
        <v>596</v>
      </c>
      <c r="R3756" s="215" t="s">
        <v>536</v>
      </c>
      <c r="S3756" s="215" t="s">
        <v>597</v>
      </c>
      <c r="T3756" s="215" t="s">
        <v>598</v>
      </c>
      <c r="U3756" s="215" t="s">
        <v>599</v>
      </c>
      <c r="W3756" s="215" t="s">
        <v>27</v>
      </c>
      <c r="X3756" s="215" t="s">
        <v>35</v>
      </c>
      <c r="Y3756" s="215" t="s">
        <v>12</v>
      </c>
      <c r="Z3756" s="215" t="s">
        <v>20</v>
      </c>
    </row>
    <row r="3757" spans="1:26">
      <c r="A3757" s="215" t="s">
        <v>3948</v>
      </c>
      <c r="B3757" s="51">
        <v>156</v>
      </c>
      <c r="C3757" s="215" t="s">
        <v>1332</v>
      </c>
      <c r="D3757" s="215" t="s">
        <v>3810</v>
      </c>
      <c r="E3757" s="215" t="s">
        <v>4013</v>
      </c>
      <c r="F3757" s="51">
        <v>5</v>
      </c>
      <c r="G3757" s="258">
        <v>1</v>
      </c>
      <c r="H3757" s="258">
        <v>-14</v>
      </c>
      <c r="I3757" s="272">
        <v>19.8</v>
      </c>
      <c r="J3757" s="272">
        <v>0.46610028923881602</v>
      </c>
      <c r="K3757" s="257">
        <v>-11.03</v>
      </c>
      <c r="L3757" s="257">
        <v>-31.04</v>
      </c>
      <c r="M3757" s="257">
        <v>-19.38</v>
      </c>
      <c r="N3757" s="257">
        <v>-102.15</v>
      </c>
      <c r="O3757" s="257">
        <v>82.77</v>
      </c>
      <c r="P3757" s="257">
        <v>-30.12</v>
      </c>
      <c r="Q3757" s="215" t="s">
        <v>1335</v>
      </c>
      <c r="R3757" s="215" t="s">
        <v>1336</v>
      </c>
      <c r="S3757" s="215" t="s">
        <v>771</v>
      </c>
      <c r="T3757" s="215" t="s">
        <v>1337</v>
      </c>
      <c r="U3757" s="215" t="s">
        <v>1338</v>
      </c>
      <c r="W3757" s="215" t="s">
        <v>36</v>
      </c>
      <c r="X3757" s="215" t="s">
        <v>7</v>
      </c>
      <c r="Y3757" s="215" t="s">
        <v>15</v>
      </c>
      <c r="Z3757" s="215" t="s">
        <v>20</v>
      </c>
    </row>
    <row r="3758" spans="1:26">
      <c r="A3758" s="215" t="s">
        <v>3948</v>
      </c>
      <c r="B3758" s="51">
        <v>157</v>
      </c>
      <c r="C3758" s="215" t="s">
        <v>1256</v>
      </c>
      <c r="D3758" s="215" t="s">
        <v>1571</v>
      </c>
      <c r="E3758" s="215" t="s">
        <v>4014</v>
      </c>
      <c r="F3758" s="51">
        <v>4</v>
      </c>
      <c r="G3758" s="258">
        <v>0.8</v>
      </c>
      <c r="H3758" s="258">
        <v>-11.1</v>
      </c>
      <c r="I3758" s="272">
        <v>17.223529411764702</v>
      </c>
      <c r="J3758" s="272">
        <v>0.42206357155547303</v>
      </c>
      <c r="K3758" s="257">
        <v>-11.53</v>
      </c>
      <c r="L3758" s="257">
        <v>-31.31</v>
      </c>
      <c r="M3758" s="257">
        <v>-21.49</v>
      </c>
      <c r="N3758" s="257">
        <v>-83.47</v>
      </c>
      <c r="O3758" s="257">
        <v>61.98</v>
      </c>
      <c r="P3758" s="257">
        <v>-31.21</v>
      </c>
      <c r="Q3758" s="215" t="s">
        <v>745</v>
      </c>
      <c r="R3758" s="215" t="s">
        <v>660</v>
      </c>
      <c r="S3758" s="215" t="s">
        <v>1259</v>
      </c>
      <c r="T3758" s="215" t="s">
        <v>1260</v>
      </c>
      <c r="U3758" s="215" t="s">
        <v>1261</v>
      </c>
      <c r="W3758" s="215" t="s">
        <v>36</v>
      </c>
      <c r="X3758" s="215" t="s">
        <v>35</v>
      </c>
      <c r="Y3758" s="215" t="s">
        <v>12</v>
      </c>
      <c r="Z3758" s="215" t="s">
        <v>20</v>
      </c>
    </row>
    <row r="3759" spans="1:26">
      <c r="A3759" s="215" t="s">
        <v>3948</v>
      </c>
      <c r="B3759" s="51">
        <v>158</v>
      </c>
      <c r="C3759" s="215" t="s">
        <v>600</v>
      </c>
      <c r="D3759" s="215" t="s">
        <v>3811</v>
      </c>
      <c r="E3759" s="215" t="s">
        <v>4015</v>
      </c>
      <c r="F3759" s="51">
        <v>2</v>
      </c>
      <c r="G3759" s="258">
        <v>0.4</v>
      </c>
      <c r="H3759" s="258">
        <v>-11.7</v>
      </c>
      <c r="I3759" s="272">
        <v>11.323529411764699</v>
      </c>
      <c r="J3759" s="272">
        <v>0.266170226902463</v>
      </c>
      <c r="K3759" s="257">
        <v>-5.0999999999999996</v>
      </c>
      <c r="L3759" s="257">
        <v>-28.53</v>
      </c>
      <c r="M3759" s="257">
        <v>-17.57</v>
      </c>
      <c r="N3759" s="257">
        <v>-81.96</v>
      </c>
      <c r="O3759" s="257">
        <v>64.39</v>
      </c>
      <c r="P3759" s="257">
        <v>-28.73</v>
      </c>
      <c r="Q3759" s="215" t="s">
        <v>603</v>
      </c>
      <c r="R3759" s="215" t="s">
        <v>405</v>
      </c>
      <c r="S3759" s="215" t="s">
        <v>604</v>
      </c>
      <c r="T3759" s="215" t="s">
        <v>605</v>
      </c>
      <c r="U3759" s="215" t="s">
        <v>606</v>
      </c>
      <c r="W3759" s="215" t="s">
        <v>36</v>
      </c>
      <c r="X3759" s="215" t="s">
        <v>35</v>
      </c>
      <c r="Y3759" s="215" t="s">
        <v>12</v>
      </c>
      <c r="Z3759" s="215" t="s">
        <v>20</v>
      </c>
    </row>
    <row r="3760" spans="1:26">
      <c r="A3760" s="215" t="s">
        <v>3948</v>
      </c>
      <c r="B3760" s="51">
        <v>159</v>
      </c>
      <c r="C3760" s="215" t="s">
        <v>959</v>
      </c>
      <c r="D3760" s="215" t="s">
        <v>3812</v>
      </c>
      <c r="E3760" s="215" t="s">
        <v>4016</v>
      </c>
      <c r="F3760" s="51">
        <v>2</v>
      </c>
      <c r="G3760" s="258">
        <v>0.4</v>
      </c>
      <c r="H3760" s="258">
        <v>-12.3</v>
      </c>
      <c r="I3760" s="272">
        <v>14.952941176470601</v>
      </c>
      <c r="J3760" s="272">
        <v>0.40900189449016999</v>
      </c>
      <c r="K3760" s="257">
        <v>-4.53</v>
      </c>
      <c r="L3760" s="257">
        <v>-29.47</v>
      </c>
      <c r="M3760" s="257">
        <v>-19.22</v>
      </c>
      <c r="N3760" s="257">
        <v>-95.81</v>
      </c>
      <c r="O3760" s="257">
        <v>76.59</v>
      </c>
      <c r="P3760" s="257">
        <v>-29.01</v>
      </c>
      <c r="Q3760" s="215" t="s">
        <v>962</v>
      </c>
      <c r="R3760" s="215" t="s">
        <v>963</v>
      </c>
      <c r="S3760" s="215" t="s">
        <v>396</v>
      </c>
      <c r="T3760" s="215" t="s">
        <v>964</v>
      </c>
      <c r="U3760" s="215" t="s">
        <v>965</v>
      </c>
      <c r="W3760" s="215" t="s">
        <v>36</v>
      </c>
      <c r="X3760" s="215" t="s">
        <v>35</v>
      </c>
      <c r="Y3760" s="215" t="s">
        <v>12</v>
      </c>
      <c r="Z3760" s="215" t="s">
        <v>17</v>
      </c>
    </row>
    <row r="3761" spans="1:26">
      <c r="A3761" s="215" t="s">
        <v>3948</v>
      </c>
      <c r="B3761" s="51">
        <v>160</v>
      </c>
      <c r="C3761" s="215" t="s">
        <v>444</v>
      </c>
      <c r="D3761" s="215" t="s">
        <v>445</v>
      </c>
      <c r="E3761" s="215" t="s">
        <v>1723</v>
      </c>
      <c r="F3761" s="51">
        <v>2</v>
      </c>
      <c r="G3761" s="258">
        <v>0.4</v>
      </c>
      <c r="H3761" s="258">
        <v>-14</v>
      </c>
      <c r="I3761" s="272">
        <v>14.547058823529399</v>
      </c>
      <c r="J3761" s="272">
        <v>0.41724903388395801</v>
      </c>
      <c r="K3761" s="257">
        <v>-9.08</v>
      </c>
      <c r="L3761" s="257">
        <v>-32.909999999999997</v>
      </c>
      <c r="M3761" s="257">
        <v>-21.55</v>
      </c>
      <c r="N3761" s="257">
        <v>-96.68</v>
      </c>
      <c r="O3761" s="257">
        <v>75.13</v>
      </c>
      <c r="P3761" s="257">
        <v>-32.92</v>
      </c>
      <c r="Q3761" s="215" t="s">
        <v>447</v>
      </c>
      <c r="R3761" s="215" t="s">
        <v>448</v>
      </c>
      <c r="S3761" s="215" t="s">
        <v>449</v>
      </c>
      <c r="T3761" s="215" t="s">
        <v>450</v>
      </c>
      <c r="U3761" s="215" t="s">
        <v>451</v>
      </c>
      <c r="W3761" s="215" t="s">
        <v>36</v>
      </c>
      <c r="X3761" s="215" t="s">
        <v>7</v>
      </c>
      <c r="Y3761" s="215" t="s">
        <v>15</v>
      </c>
      <c r="Z3761" s="215" t="s">
        <v>20</v>
      </c>
    </row>
    <row r="3762" spans="1:26">
      <c r="A3762" s="215" t="s">
        <v>3948</v>
      </c>
      <c r="B3762" s="51">
        <v>161</v>
      </c>
      <c r="C3762" s="215" t="s">
        <v>1303</v>
      </c>
      <c r="D3762" s="215" t="s">
        <v>3814</v>
      </c>
      <c r="E3762" s="215" t="s">
        <v>4017</v>
      </c>
      <c r="F3762" s="51">
        <v>0</v>
      </c>
      <c r="G3762" s="258">
        <v>0</v>
      </c>
      <c r="H3762" s="258">
        <v>-14</v>
      </c>
      <c r="I3762" s="272">
        <v>8.5764705882352903</v>
      </c>
      <c r="J3762" s="272">
        <v>0.29323372879256498</v>
      </c>
      <c r="K3762" s="257">
        <v>-4.25</v>
      </c>
      <c r="L3762" s="257">
        <v>-29.61</v>
      </c>
      <c r="M3762" s="257">
        <v>-19.760000000000002</v>
      </c>
      <c r="N3762" s="257">
        <v>-78.709999999999994</v>
      </c>
      <c r="O3762" s="257">
        <v>58.95</v>
      </c>
      <c r="P3762" s="257">
        <v>-29.47</v>
      </c>
      <c r="Q3762" s="215" t="s">
        <v>1306</v>
      </c>
      <c r="R3762" s="215" t="s">
        <v>1307</v>
      </c>
      <c r="S3762" s="215" t="s">
        <v>1308</v>
      </c>
      <c r="T3762" s="215" t="s">
        <v>1309</v>
      </c>
      <c r="U3762" s="215" t="s">
        <v>1310</v>
      </c>
      <c r="W3762" s="215" t="s">
        <v>36</v>
      </c>
      <c r="X3762" s="215" t="s">
        <v>23</v>
      </c>
      <c r="Y3762" s="215" t="s">
        <v>23</v>
      </c>
      <c r="Z3762" s="215" t="s">
        <v>23</v>
      </c>
    </row>
    <row r="3763" spans="1:26">
      <c r="A3763" s="215" t="s">
        <v>3948</v>
      </c>
      <c r="B3763" s="51">
        <v>162</v>
      </c>
      <c r="C3763" s="215" t="s">
        <v>1020</v>
      </c>
      <c r="D3763" s="215" t="s">
        <v>3816</v>
      </c>
      <c r="E3763" s="215" t="s">
        <v>2528</v>
      </c>
      <c r="F3763" s="51">
        <v>5</v>
      </c>
      <c r="G3763" s="258">
        <v>1</v>
      </c>
      <c r="H3763" s="258">
        <v>-0.400000000000033</v>
      </c>
      <c r="I3763" s="272">
        <v>12.0411764705882</v>
      </c>
      <c r="J3763" s="272">
        <v>0.40360243323502998</v>
      </c>
      <c r="K3763" s="257">
        <v>-7.83</v>
      </c>
      <c r="L3763" s="257">
        <v>-32.65</v>
      </c>
      <c r="M3763" s="257">
        <v>-21.94</v>
      </c>
      <c r="N3763" s="257">
        <v>-91.24</v>
      </c>
      <c r="O3763" s="257">
        <v>69.3</v>
      </c>
      <c r="P3763" s="257">
        <v>-31.9</v>
      </c>
      <c r="Q3763" s="215" t="s">
        <v>1023</v>
      </c>
      <c r="R3763" s="215" t="s">
        <v>1024</v>
      </c>
      <c r="S3763" s="215" t="s">
        <v>1025</v>
      </c>
      <c r="T3763" s="215" t="s">
        <v>480</v>
      </c>
      <c r="U3763" s="215" t="s">
        <v>892</v>
      </c>
      <c r="W3763" s="215" t="s">
        <v>36</v>
      </c>
      <c r="X3763" s="215" t="s">
        <v>35</v>
      </c>
      <c r="Y3763" s="215" t="s">
        <v>15</v>
      </c>
      <c r="Z3763" s="215" t="s">
        <v>20</v>
      </c>
    </row>
    <row r="3764" spans="1:26">
      <c r="A3764" s="215" t="s">
        <v>3948</v>
      </c>
      <c r="B3764" s="51">
        <v>163</v>
      </c>
      <c r="C3764" s="215" t="s">
        <v>313</v>
      </c>
      <c r="D3764" s="215" t="s">
        <v>3817</v>
      </c>
      <c r="E3764" s="215" t="s">
        <v>4018</v>
      </c>
      <c r="F3764" s="51">
        <v>3</v>
      </c>
      <c r="G3764" s="258">
        <v>0.6</v>
      </c>
      <c r="H3764" s="258">
        <v>-18</v>
      </c>
      <c r="I3764" s="272">
        <v>1.6647058823529399</v>
      </c>
      <c r="J3764" s="272">
        <v>0.15799575884229</v>
      </c>
      <c r="K3764" s="257">
        <v>-15.35</v>
      </c>
      <c r="L3764" s="257">
        <v>-24.63</v>
      </c>
      <c r="M3764" s="257">
        <v>-20.73</v>
      </c>
      <c r="N3764" s="257">
        <v>-32.9</v>
      </c>
      <c r="O3764" s="257">
        <v>12.17</v>
      </c>
      <c r="P3764" s="257">
        <v>-26.03</v>
      </c>
      <c r="Q3764" s="215" t="s">
        <v>316</v>
      </c>
      <c r="R3764" s="215" t="s">
        <v>317</v>
      </c>
      <c r="S3764" s="215" t="s">
        <v>318</v>
      </c>
      <c r="T3764" s="215" t="s">
        <v>319</v>
      </c>
      <c r="U3764" s="215" t="s">
        <v>320</v>
      </c>
      <c r="W3764" s="215" t="s">
        <v>27</v>
      </c>
      <c r="X3764" s="215" t="s">
        <v>23</v>
      </c>
      <c r="Y3764" s="215" t="s">
        <v>23</v>
      </c>
      <c r="Z3764" s="215" t="s">
        <v>23</v>
      </c>
    </row>
    <row r="3765" spans="1:26">
      <c r="A3765" s="215" t="s">
        <v>3948</v>
      </c>
      <c r="B3765" s="51">
        <v>164</v>
      </c>
      <c r="C3765" s="215" t="s">
        <v>641</v>
      </c>
      <c r="D3765" s="215" t="s">
        <v>2105</v>
      </c>
      <c r="E3765" s="215" t="s">
        <v>2473</v>
      </c>
      <c r="F3765" s="51">
        <v>5</v>
      </c>
      <c r="G3765" s="258">
        <v>1</v>
      </c>
      <c r="H3765" s="258">
        <v>-18</v>
      </c>
      <c r="I3765" s="272">
        <v>3.1</v>
      </c>
      <c r="J3765" s="272">
        <v>0.26508718656004399</v>
      </c>
      <c r="K3765" s="257">
        <v>-16.309999999999999</v>
      </c>
      <c r="L3765" s="257">
        <v>-25.76</v>
      </c>
      <c r="M3765" s="257">
        <v>-21.69</v>
      </c>
      <c r="N3765" s="257">
        <v>-33.86</v>
      </c>
      <c r="O3765" s="257">
        <v>12.17</v>
      </c>
      <c r="P3765" s="257">
        <v>-27.16</v>
      </c>
      <c r="Q3765" s="215" t="s">
        <v>644</v>
      </c>
      <c r="R3765" s="215" t="s">
        <v>645</v>
      </c>
      <c r="S3765" s="215" t="s">
        <v>646</v>
      </c>
      <c r="T3765" s="215" t="s">
        <v>212</v>
      </c>
      <c r="U3765" s="215" t="s">
        <v>647</v>
      </c>
      <c r="W3765" s="215" t="s">
        <v>27</v>
      </c>
      <c r="X3765" s="215" t="s">
        <v>23</v>
      </c>
      <c r="Y3765" s="215" t="s">
        <v>23</v>
      </c>
      <c r="Z3765" s="215" t="s">
        <v>23</v>
      </c>
    </row>
    <row r="3766" spans="1:26">
      <c r="A3766" s="215" t="s">
        <v>3948</v>
      </c>
      <c r="B3766" s="51">
        <v>165</v>
      </c>
      <c r="C3766" s="215" t="s">
        <v>516</v>
      </c>
      <c r="D3766" s="215" t="s">
        <v>3819</v>
      </c>
      <c r="E3766" s="215" t="s">
        <v>4019</v>
      </c>
      <c r="F3766" s="51">
        <v>3</v>
      </c>
      <c r="G3766" s="258">
        <v>0.6</v>
      </c>
      <c r="H3766" s="258">
        <v>-17.8</v>
      </c>
      <c r="I3766" s="272">
        <v>3.22352941176471</v>
      </c>
      <c r="J3766" s="272">
        <v>0.25665904482527202</v>
      </c>
      <c r="K3766" s="257">
        <v>-12.85</v>
      </c>
      <c r="L3766" s="257">
        <v>-22.22</v>
      </c>
      <c r="M3766" s="257">
        <v>-18.440000000000001</v>
      </c>
      <c r="N3766" s="257">
        <v>-58.55</v>
      </c>
      <c r="O3766" s="257">
        <v>40.11</v>
      </c>
      <c r="P3766" s="257">
        <v>-23.53</v>
      </c>
      <c r="Q3766" s="215" t="s">
        <v>519</v>
      </c>
      <c r="R3766" s="215" t="s">
        <v>520</v>
      </c>
      <c r="S3766" s="215" t="s">
        <v>521</v>
      </c>
      <c r="T3766" s="215" t="s">
        <v>522</v>
      </c>
      <c r="U3766" s="215" t="s">
        <v>523</v>
      </c>
      <c r="W3766" s="215" t="s">
        <v>27</v>
      </c>
      <c r="X3766" s="215" t="s">
        <v>35</v>
      </c>
      <c r="Y3766" s="215" t="s">
        <v>12</v>
      </c>
      <c r="Z3766" s="215" t="s">
        <v>17</v>
      </c>
    </row>
    <row r="3767" spans="1:26">
      <c r="A3767" s="215" t="s">
        <v>3948</v>
      </c>
      <c r="B3767" s="51">
        <v>166</v>
      </c>
      <c r="C3767" s="215" t="s">
        <v>1359</v>
      </c>
      <c r="D3767" s="215" t="s">
        <v>3821</v>
      </c>
      <c r="E3767" s="215" t="s">
        <v>4020</v>
      </c>
      <c r="F3767" s="51">
        <v>1</v>
      </c>
      <c r="G3767" s="258">
        <v>0.2</v>
      </c>
      <c r="H3767" s="258">
        <v>-18</v>
      </c>
      <c r="I3767" s="272">
        <v>3.1352941176470601</v>
      </c>
      <c r="J3767" s="272">
        <v>0.24497549874194399</v>
      </c>
      <c r="K3767" s="257">
        <v>-17.760000000000002</v>
      </c>
      <c r="L3767" s="257">
        <v>-27.28</v>
      </c>
      <c r="M3767" s="257">
        <v>-23.14</v>
      </c>
      <c r="N3767" s="257">
        <v>-37.200000000000003</v>
      </c>
      <c r="O3767" s="257">
        <v>14.06</v>
      </c>
      <c r="P3767" s="257">
        <v>-28.6</v>
      </c>
      <c r="Q3767" s="215" t="s">
        <v>1362</v>
      </c>
      <c r="R3767" s="215" t="s">
        <v>1363</v>
      </c>
      <c r="S3767" s="215" t="s">
        <v>1364</v>
      </c>
      <c r="T3767" s="215" t="s">
        <v>247</v>
      </c>
      <c r="U3767" s="215" t="s">
        <v>1247</v>
      </c>
      <c r="W3767" s="215" t="s">
        <v>27</v>
      </c>
      <c r="X3767" s="215" t="s">
        <v>7</v>
      </c>
      <c r="Y3767" s="215" t="s">
        <v>12</v>
      </c>
      <c r="Z3767" s="215" t="s">
        <v>17</v>
      </c>
    </row>
    <row r="3768" spans="1:26">
      <c r="A3768" s="215" t="s">
        <v>3948</v>
      </c>
      <c r="B3768" s="51">
        <v>167</v>
      </c>
      <c r="C3768" s="215" t="s">
        <v>1115</v>
      </c>
      <c r="D3768" s="215" t="s">
        <v>2207</v>
      </c>
      <c r="E3768" s="215" t="s">
        <v>3046</v>
      </c>
      <c r="F3768" s="51">
        <v>2</v>
      </c>
      <c r="G3768" s="258">
        <v>0.4</v>
      </c>
      <c r="H3768" s="258">
        <v>-11.9</v>
      </c>
      <c r="I3768" s="272">
        <v>11.2882352941176</v>
      </c>
      <c r="J3768" s="272">
        <v>0.247027556869715</v>
      </c>
      <c r="K3768" s="257">
        <v>-11.04</v>
      </c>
      <c r="L3768" s="257">
        <v>-31.3</v>
      </c>
      <c r="M3768" s="257">
        <v>-22.19</v>
      </c>
      <c r="N3768" s="257">
        <v>-110.13</v>
      </c>
      <c r="O3768" s="257">
        <v>87.94</v>
      </c>
      <c r="P3768" s="257">
        <v>-31.68</v>
      </c>
      <c r="Q3768" s="215" t="s">
        <v>1118</v>
      </c>
      <c r="R3768" s="215" t="s">
        <v>1119</v>
      </c>
      <c r="S3768" s="215" t="s">
        <v>634</v>
      </c>
      <c r="T3768" s="215" t="s">
        <v>610</v>
      </c>
      <c r="U3768" s="215" t="s">
        <v>1120</v>
      </c>
      <c r="W3768" s="215" t="s">
        <v>36</v>
      </c>
      <c r="X3768" s="215" t="s">
        <v>35</v>
      </c>
      <c r="Y3768" s="215" t="s">
        <v>12</v>
      </c>
      <c r="Z3768" s="215" t="s">
        <v>20</v>
      </c>
    </row>
    <row r="3769" spans="1:26">
      <c r="A3769" s="215" t="s">
        <v>3948</v>
      </c>
      <c r="B3769" s="51">
        <v>168</v>
      </c>
      <c r="C3769" s="215" t="s">
        <v>1056</v>
      </c>
      <c r="D3769" s="215" t="s">
        <v>3822</v>
      </c>
      <c r="E3769" s="215" t="s">
        <v>1474</v>
      </c>
      <c r="F3769" s="51">
        <v>0</v>
      </c>
      <c r="G3769" s="258">
        <v>0</v>
      </c>
      <c r="H3769" s="258">
        <v>-12.8</v>
      </c>
      <c r="I3769" s="272">
        <v>9.7588235294117691</v>
      </c>
      <c r="J3769" s="272">
        <v>0.26835808518705001</v>
      </c>
      <c r="K3769" s="257">
        <v>-6.3</v>
      </c>
      <c r="L3769" s="257">
        <v>-28.9</v>
      </c>
      <c r="M3769" s="257">
        <v>-20.71</v>
      </c>
      <c r="N3769" s="257">
        <v>-78.59</v>
      </c>
      <c r="O3769" s="257">
        <v>57.88</v>
      </c>
      <c r="P3769" s="257">
        <v>-28.84</v>
      </c>
      <c r="Q3769" s="215" t="s">
        <v>1059</v>
      </c>
      <c r="R3769" s="215" t="s">
        <v>1032</v>
      </c>
      <c r="S3769" s="215" t="s">
        <v>1029</v>
      </c>
      <c r="T3769" s="215" t="s">
        <v>251</v>
      </c>
      <c r="U3769" s="215" t="s">
        <v>1060</v>
      </c>
      <c r="W3769" s="215" t="s">
        <v>36</v>
      </c>
      <c r="X3769" s="215" t="s">
        <v>35</v>
      </c>
      <c r="Y3769" s="215" t="s">
        <v>12</v>
      </c>
      <c r="Z3769" s="215" t="s">
        <v>20</v>
      </c>
    </row>
    <row r="3770" spans="1:26">
      <c r="A3770" s="215" t="s">
        <v>3948</v>
      </c>
      <c r="B3770" s="51">
        <v>169</v>
      </c>
      <c r="C3770" s="215" t="s">
        <v>994</v>
      </c>
      <c r="D3770" s="215" t="s">
        <v>995</v>
      </c>
      <c r="E3770" s="215" t="s">
        <v>4021</v>
      </c>
      <c r="F3770" s="51">
        <v>1</v>
      </c>
      <c r="G3770" s="258">
        <v>0.2</v>
      </c>
      <c r="H3770" s="258">
        <v>-14</v>
      </c>
      <c r="I3770" s="272">
        <v>13.5294117647059</v>
      </c>
      <c r="J3770" s="272">
        <v>0.39101831721282299</v>
      </c>
      <c r="K3770" s="257">
        <v>-1.19</v>
      </c>
      <c r="L3770" s="257">
        <v>-28.85</v>
      </c>
      <c r="M3770" s="257">
        <v>-17.34</v>
      </c>
      <c r="N3770" s="257">
        <v>-90.42</v>
      </c>
      <c r="O3770" s="257">
        <v>73.08</v>
      </c>
      <c r="P3770" s="257">
        <v>-28.51</v>
      </c>
      <c r="Q3770" s="215" t="s">
        <v>997</v>
      </c>
      <c r="R3770" s="215" t="s">
        <v>786</v>
      </c>
      <c r="S3770" s="215" t="s">
        <v>793</v>
      </c>
      <c r="T3770" s="215" t="s">
        <v>998</v>
      </c>
      <c r="U3770" s="215" t="s">
        <v>999</v>
      </c>
      <c r="W3770" s="215" t="s">
        <v>36</v>
      </c>
      <c r="X3770" s="215" t="s">
        <v>7</v>
      </c>
      <c r="Y3770" s="215" t="s">
        <v>12</v>
      </c>
      <c r="Z3770" s="215" t="s">
        <v>17</v>
      </c>
    </row>
    <row r="3771" spans="1:26">
      <c r="A3771" s="215" t="s">
        <v>3948</v>
      </c>
      <c r="B3771" s="51">
        <v>170</v>
      </c>
      <c r="C3771" s="215" t="s">
        <v>1403</v>
      </c>
      <c r="D3771" s="215" t="s">
        <v>3824</v>
      </c>
      <c r="E3771" s="215" t="s">
        <v>1474</v>
      </c>
      <c r="F3771" s="51">
        <v>0</v>
      </c>
      <c r="G3771" s="258">
        <v>0</v>
      </c>
      <c r="H3771" s="258">
        <v>-14</v>
      </c>
      <c r="I3771" s="272">
        <v>8.49411764705882</v>
      </c>
      <c r="J3771" s="272">
        <v>0.36153377189500702</v>
      </c>
      <c r="K3771" s="257">
        <v>-6.16</v>
      </c>
      <c r="L3771" s="257">
        <v>-29.26</v>
      </c>
      <c r="M3771" s="257">
        <v>-18.72</v>
      </c>
      <c r="N3771" s="257">
        <v>-94.43</v>
      </c>
      <c r="O3771" s="257">
        <v>75.709999999999994</v>
      </c>
      <c r="P3771" s="257">
        <v>-29.04</v>
      </c>
      <c r="Q3771" s="215" t="s">
        <v>1406</v>
      </c>
      <c r="R3771" s="215" t="s">
        <v>1407</v>
      </c>
      <c r="S3771" s="215" t="s">
        <v>1408</v>
      </c>
      <c r="T3771" s="215" t="s">
        <v>1011</v>
      </c>
      <c r="U3771" s="215" t="s">
        <v>1409</v>
      </c>
      <c r="W3771" s="215" t="s">
        <v>36</v>
      </c>
      <c r="X3771" s="215" t="s">
        <v>7</v>
      </c>
      <c r="Y3771" s="215" t="s">
        <v>12</v>
      </c>
      <c r="Z3771" s="215" t="s">
        <v>20</v>
      </c>
    </row>
    <row r="3772" spans="1:26">
      <c r="A3772" s="215" t="s">
        <v>3948</v>
      </c>
      <c r="B3772" s="51">
        <v>171</v>
      </c>
      <c r="C3772" s="215" t="s">
        <v>1292</v>
      </c>
      <c r="D3772" s="215" t="s">
        <v>1293</v>
      </c>
      <c r="E3772" s="215" t="s">
        <v>1873</v>
      </c>
      <c r="F3772" s="51">
        <v>4</v>
      </c>
      <c r="G3772" s="258">
        <v>0.8</v>
      </c>
      <c r="H3772" s="258">
        <v>-18</v>
      </c>
      <c r="I3772" s="272">
        <v>1.80588235294118</v>
      </c>
      <c r="J3772" s="272">
        <v>0.16252785297623801</v>
      </c>
      <c r="K3772" s="257">
        <v>-15.09</v>
      </c>
      <c r="L3772" s="257">
        <v>-24.76</v>
      </c>
      <c r="M3772" s="257">
        <v>-21.07</v>
      </c>
      <c r="N3772" s="257">
        <v>-32.270000000000003</v>
      </c>
      <c r="O3772" s="257">
        <v>11.2</v>
      </c>
      <c r="P3772" s="257">
        <v>-25.93</v>
      </c>
      <c r="Q3772" s="215" t="s">
        <v>1295</v>
      </c>
      <c r="R3772" s="215" t="s">
        <v>770</v>
      </c>
      <c r="S3772" s="215" t="s">
        <v>1296</v>
      </c>
      <c r="T3772" s="215" t="s">
        <v>1297</v>
      </c>
      <c r="U3772" s="215" t="s">
        <v>1137</v>
      </c>
      <c r="W3772" s="215" t="s">
        <v>27</v>
      </c>
      <c r="X3772" s="215" t="s">
        <v>7</v>
      </c>
      <c r="Y3772" s="215" t="s">
        <v>15</v>
      </c>
      <c r="Z3772" s="215" t="s">
        <v>17</v>
      </c>
    </row>
    <row r="3773" spans="1:26">
      <c r="A3773" s="215" t="s">
        <v>3948</v>
      </c>
      <c r="B3773" s="51">
        <v>172</v>
      </c>
      <c r="C3773" s="215" t="s">
        <v>352</v>
      </c>
      <c r="D3773" s="215" t="s">
        <v>2271</v>
      </c>
      <c r="E3773" s="215" t="s">
        <v>1474</v>
      </c>
      <c r="F3773" s="51">
        <v>0</v>
      </c>
      <c r="G3773" s="258">
        <v>0</v>
      </c>
      <c r="H3773" s="258">
        <v>-13.5</v>
      </c>
      <c r="I3773" s="272">
        <v>6.8176470588235301</v>
      </c>
      <c r="J3773" s="272">
        <v>0.17779377391836301</v>
      </c>
      <c r="K3773" s="257">
        <v>-10.38</v>
      </c>
      <c r="L3773" s="257">
        <v>-29.71</v>
      </c>
      <c r="M3773" s="257">
        <v>-22.31</v>
      </c>
      <c r="N3773" s="257">
        <v>-80.790000000000006</v>
      </c>
      <c r="O3773" s="257">
        <v>58.48</v>
      </c>
      <c r="P3773" s="257">
        <v>-29.9</v>
      </c>
      <c r="Q3773" s="215" t="s">
        <v>355</v>
      </c>
      <c r="R3773" s="215" t="s">
        <v>356</v>
      </c>
      <c r="S3773" s="215" t="s">
        <v>357</v>
      </c>
      <c r="T3773" s="215" t="s">
        <v>358</v>
      </c>
      <c r="U3773" s="215" t="s">
        <v>359</v>
      </c>
      <c r="W3773" s="215" t="s">
        <v>36</v>
      </c>
      <c r="X3773" s="215" t="s">
        <v>35</v>
      </c>
      <c r="Y3773" s="215" t="s">
        <v>12</v>
      </c>
      <c r="Z3773" s="215" t="s">
        <v>17</v>
      </c>
    </row>
    <row r="3774" spans="1:26">
      <c r="A3774" s="215" t="s">
        <v>3948</v>
      </c>
      <c r="B3774" s="51">
        <v>173</v>
      </c>
      <c r="C3774" s="215" t="s">
        <v>648</v>
      </c>
      <c r="D3774" s="215" t="s">
        <v>3826</v>
      </c>
      <c r="E3774" s="215" t="s">
        <v>1611</v>
      </c>
      <c r="F3774" s="51">
        <v>2</v>
      </c>
      <c r="G3774" s="258">
        <v>0.4</v>
      </c>
      <c r="H3774" s="258">
        <v>-18</v>
      </c>
      <c r="I3774" s="272">
        <v>2.1764705882352899</v>
      </c>
      <c r="J3774" s="272">
        <v>0.17961366946583099</v>
      </c>
      <c r="K3774" s="257">
        <v>-11.77</v>
      </c>
      <c r="L3774" s="257">
        <v>-21</v>
      </c>
      <c r="M3774" s="257">
        <v>-17.149999999999999</v>
      </c>
      <c r="N3774" s="257">
        <v>-31.08</v>
      </c>
      <c r="O3774" s="257">
        <v>13.93</v>
      </c>
      <c r="P3774" s="257">
        <v>-22.31</v>
      </c>
      <c r="Q3774" s="215" t="s">
        <v>651</v>
      </c>
      <c r="R3774" s="215" t="s">
        <v>652</v>
      </c>
      <c r="S3774" s="215" t="s">
        <v>653</v>
      </c>
      <c r="T3774" s="215" t="s">
        <v>654</v>
      </c>
      <c r="U3774" s="215" t="s">
        <v>655</v>
      </c>
      <c r="W3774" s="215" t="s">
        <v>27</v>
      </c>
      <c r="X3774" s="215" t="s">
        <v>7</v>
      </c>
      <c r="Y3774" s="215" t="s">
        <v>15</v>
      </c>
      <c r="Z3774" s="215" t="s">
        <v>17</v>
      </c>
    </row>
    <row r="3775" spans="1:26">
      <c r="A3775" s="215" t="s">
        <v>3948</v>
      </c>
      <c r="B3775" s="51">
        <v>174</v>
      </c>
      <c r="C3775" s="215" t="s">
        <v>670</v>
      </c>
      <c r="D3775" s="215" t="s">
        <v>2285</v>
      </c>
      <c r="E3775" s="215" t="s">
        <v>4022</v>
      </c>
      <c r="F3775" s="51">
        <v>2</v>
      </c>
      <c r="G3775" s="258">
        <v>0.4</v>
      </c>
      <c r="H3775" s="258">
        <v>-14</v>
      </c>
      <c r="I3775" s="272">
        <v>12.9588235294118</v>
      </c>
      <c r="J3775" s="272">
        <v>0.33544657271845202</v>
      </c>
      <c r="K3775" s="257">
        <v>-7.81</v>
      </c>
      <c r="L3775" s="257">
        <v>-29.24</v>
      </c>
      <c r="M3775" s="257">
        <v>-18.77</v>
      </c>
      <c r="N3775" s="257">
        <v>-91.29</v>
      </c>
      <c r="O3775" s="257">
        <v>72.52</v>
      </c>
      <c r="P3775" s="257">
        <v>-29.15</v>
      </c>
      <c r="Q3775" s="215" t="s">
        <v>673</v>
      </c>
      <c r="R3775" s="215" t="s">
        <v>674</v>
      </c>
      <c r="S3775" s="215" t="s">
        <v>675</v>
      </c>
      <c r="T3775" s="215" t="s">
        <v>676</v>
      </c>
      <c r="U3775" s="215" t="s">
        <v>677</v>
      </c>
      <c r="W3775" s="215" t="s">
        <v>36</v>
      </c>
      <c r="X3775" s="215" t="s">
        <v>7</v>
      </c>
      <c r="Y3775" s="215" t="s">
        <v>12</v>
      </c>
      <c r="Z3775" s="215" t="s">
        <v>17</v>
      </c>
    </row>
    <row r="3776" spans="1:26">
      <c r="A3776" s="215" t="s">
        <v>3948</v>
      </c>
      <c r="B3776" s="51">
        <v>175</v>
      </c>
      <c r="C3776" s="215" t="s">
        <v>1391</v>
      </c>
      <c r="D3776" s="215" t="s">
        <v>3829</v>
      </c>
      <c r="E3776" s="215" t="s">
        <v>1393</v>
      </c>
      <c r="F3776" s="51">
        <v>5</v>
      </c>
      <c r="G3776" s="258">
        <v>1</v>
      </c>
      <c r="H3776" s="258">
        <v>-17.100000000000001</v>
      </c>
      <c r="I3776" s="272">
        <v>3.5764705882352898</v>
      </c>
      <c r="J3776" s="272">
        <v>0.27253470398196999</v>
      </c>
      <c r="K3776" s="257">
        <v>-14.83</v>
      </c>
      <c r="L3776" s="257">
        <v>-24.16</v>
      </c>
      <c r="M3776" s="257">
        <v>-20.45</v>
      </c>
      <c r="N3776" s="257">
        <v>-60.55</v>
      </c>
      <c r="O3776" s="257">
        <v>40.1</v>
      </c>
      <c r="P3776" s="257">
        <v>-25.24</v>
      </c>
      <c r="Q3776" s="215" t="s">
        <v>1104</v>
      </c>
      <c r="R3776" s="215" t="s">
        <v>1394</v>
      </c>
      <c r="S3776" s="215" t="s">
        <v>1395</v>
      </c>
      <c r="T3776" s="215" t="s">
        <v>1125</v>
      </c>
      <c r="U3776" s="215" t="s">
        <v>1396</v>
      </c>
      <c r="W3776" s="215" t="s">
        <v>27</v>
      </c>
      <c r="X3776" s="215" t="s">
        <v>35</v>
      </c>
      <c r="Y3776" s="215" t="s">
        <v>12</v>
      </c>
      <c r="Z3776" s="215" t="s">
        <v>20</v>
      </c>
    </row>
    <row r="3777" spans="1:26">
      <c r="A3777" s="215" t="s">
        <v>3948</v>
      </c>
      <c r="B3777" s="51">
        <v>176</v>
      </c>
      <c r="C3777" s="215" t="s">
        <v>1101</v>
      </c>
      <c r="D3777" s="215" t="s">
        <v>2166</v>
      </c>
      <c r="E3777" s="215" t="s">
        <v>2016</v>
      </c>
      <c r="F3777" s="51">
        <v>5</v>
      </c>
      <c r="G3777" s="258">
        <v>1</v>
      </c>
      <c r="H3777" s="258">
        <v>0.39999999999996699</v>
      </c>
      <c r="I3777" s="272">
        <v>19.3176470588235</v>
      </c>
      <c r="J3777" s="272">
        <v>0.51013022188693102</v>
      </c>
      <c r="K3777" s="257">
        <v>-10.130000000000001</v>
      </c>
      <c r="L3777" s="257">
        <v>-32.79</v>
      </c>
      <c r="M3777" s="257">
        <v>-17.91</v>
      </c>
      <c r="N3777" s="257">
        <v>-96.18</v>
      </c>
      <c r="O3777" s="257">
        <v>78.27</v>
      </c>
      <c r="P3777" s="257">
        <v>-31.38</v>
      </c>
      <c r="Q3777" s="215" t="s">
        <v>1104</v>
      </c>
      <c r="R3777" s="215" t="s">
        <v>1105</v>
      </c>
      <c r="S3777" s="215" t="s">
        <v>1106</v>
      </c>
      <c r="T3777" s="215" t="s">
        <v>1107</v>
      </c>
      <c r="U3777" s="215" t="s">
        <v>440</v>
      </c>
      <c r="W3777" s="215" t="s">
        <v>36</v>
      </c>
      <c r="X3777" s="215" t="s">
        <v>35</v>
      </c>
      <c r="Y3777" s="215" t="s">
        <v>15</v>
      </c>
      <c r="Z3777" s="215" t="s">
        <v>20</v>
      </c>
    </row>
    <row r="3778" spans="1:26">
      <c r="A3778" s="215" t="s">
        <v>3948</v>
      </c>
      <c r="B3778" s="51">
        <v>177</v>
      </c>
      <c r="C3778" s="215" t="s">
        <v>893</v>
      </c>
      <c r="D3778" s="215" t="s">
        <v>894</v>
      </c>
      <c r="E3778" s="215" t="s">
        <v>1474</v>
      </c>
      <c r="F3778" s="51">
        <v>0</v>
      </c>
      <c r="G3778" s="258">
        <v>0</v>
      </c>
      <c r="H3778" s="258">
        <v>-18</v>
      </c>
      <c r="I3778" s="272">
        <v>1.0882352941176501</v>
      </c>
      <c r="J3778" s="272">
        <v>0.112479179295275</v>
      </c>
      <c r="K3778" s="257">
        <v>-12.77</v>
      </c>
      <c r="L3778" s="257">
        <v>-22.55</v>
      </c>
      <c r="M3778" s="257">
        <v>-18.899999999999999</v>
      </c>
      <c r="N3778" s="257">
        <v>-33.97</v>
      </c>
      <c r="O3778" s="257">
        <v>15.07</v>
      </c>
      <c r="P3778" s="257">
        <v>-23.61</v>
      </c>
      <c r="Q3778" s="215" t="s">
        <v>896</v>
      </c>
      <c r="R3778" s="215" t="s">
        <v>334</v>
      </c>
      <c r="S3778" s="215" t="s">
        <v>897</v>
      </c>
      <c r="T3778" s="215" t="s">
        <v>898</v>
      </c>
      <c r="U3778" s="215" t="s">
        <v>899</v>
      </c>
      <c r="W3778" s="215" t="s">
        <v>27</v>
      </c>
      <c r="X3778" s="215" t="s">
        <v>7</v>
      </c>
      <c r="Y3778" s="215" t="s">
        <v>15</v>
      </c>
      <c r="Z3778" s="215" t="s">
        <v>20</v>
      </c>
    </row>
    <row r="3779" spans="1:26">
      <c r="A3779" s="215" t="s">
        <v>3948</v>
      </c>
      <c r="B3779" s="51">
        <v>178</v>
      </c>
      <c r="C3779" s="215" t="s">
        <v>851</v>
      </c>
      <c r="D3779" s="215" t="s">
        <v>1583</v>
      </c>
      <c r="E3779" s="215" t="s">
        <v>4023</v>
      </c>
      <c r="F3779" s="51">
        <v>2</v>
      </c>
      <c r="G3779" s="258">
        <v>0.4</v>
      </c>
      <c r="H3779" s="258">
        <v>-18</v>
      </c>
      <c r="I3779" s="272">
        <v>3.6058823529411801</v>
      </c>
      <c r="J3779" s="272">
        <v>0.31309875224597999</v>
      </c>
      <c r="K3779" s="257">
        <v>-15.55</v>
      </c>
      <c r="L3779" s="257">
        <v>-26.92</v>
      </c>
      <c r="M3779" s="257">
        <v>-21.22</v>
      </c>
      <c r="N3779" s="257">
        <v>-46.9</v>
      </c>
      <c r="O3779" s="257">
        <v>25.68</v>
      </c>
      <c r="P3779" s="257">
        <v>-28.25</v>
      </c>
      <c r="Q3779" s="215" t="s">
        <v>854</v>
      </c>
      <c r="R3779" s="215" t="s">
        <v>754</v>
      </c>
      <c r="S3779" s="215" t="s">
        <v>855</v>
      </c>
      <c r="T3779" s="215" t="s">
        <v>856</v>
      </c>
      <c r="U3779" s="215" t="s">
        <v>857</v>
      </c>
      <c r="W3779" s="215" t="s">
        <v>27</v>
      </c>
      <c r="X3779" s="215" t="s">
        <v>7</v>
      </c>
      <c r="Y3779" s="215" t="s">
        <v>15</v>
      </c>
      <c r="Z3779" s="215" t="s">
        <v>20</v>
      </c>
    </row>
    <row r="3780" spans="1:26">
      <c r="A3780" s="215" t="s">
        <v>3948</v>
      </c>
      <c r="B3780" s="51">
        <v>179</v>
      </c>
      <c r="C3780" s="215" t="s">
        <v>1298</v>
      </c>
      <c r="D3780" s="215" t="s">
        <v>3834</v>
      </c>
      <c r="E3780" s="215" t="s">
        <v>4024</v>
      </c>
      <c r="F3780" s="51">
        <v>2</v>
      </c>
      <c r="G3780" s="258">
        <v>0.4</v>
      </c>
      <c r="H3780" s="258">
        <v>-18</v>
      </c>
      <c r="I3780" s="272">
        <v>2.9588235294117702</v>
      </c>
      <c r="J3780" s="272">
        <v>0.239242236024722</v>
      </c>
      <c r="K3780" s="257">
        <v>-14.92</v>
      </c>
      <c r="L3780" s="257">
        <v>-23.81</v>
      </c>
      <c r="M3780" s="257">
        <v>-20.32</v>
      </c>
      <c r="N3780" s="257">
        <v>-32.49</v>
      </c>
      <c r="O3780" s="257">
        <v>12.17</v>
      </c>
      <c r="P3780" s="257">
        <v>-24.87</v>
      </c>
      <c r="Q3780" s="215" t="s">
        <v>840</v>
      </c>
      <c r="R3780" s="215" t="s">
        <v>1301</v>
      </c>
      <c r="S3780" s="215" t="s">
        <v>1302</v>
      </c>
      <c r="T3780" s="215" t="s">
        <v>441</v>
      </c>
      <c r="U3780" s="215" t="s">
        <v>229</v>
      </c>
      <c r="W3780" s="215" t="s">
        <v>27</v>
      </c>
      <c r="X3780" s="215" t="s">
        <v>23</v>
      </c>
      <c r="Y3780" s="215" t="s">
        <v>23</v>
      </c>
      <c r="Z3780" s="215" t="s">
        <v>23</v>
      </c>
    </row>
    <row r="3781" spans="1:26">
      <c r="A3781" s="215" t="s">
        <v>3948</v>
      </c>
      <c r="B3781" s="51">
        <v>180</v>
      </c>
      <c r="C3781" s="215" t="s">
        <v>200</v>
      </c>
      <c r="D3781" s="215" t="s">
        <v>3835</v>
      </c>
      <c r="E3781" s="215" t="s">
        <v>3551</v>
      </c>
      <c r="F3781" s="51">
        <v>1</v>
      </c>
      <c r="G3781" s="258">
        <v>0.2</v>
      </c>
      <c r="H3781" s="258">
        <v>-14</v>
      </c>
      <c r="I3781" s="272">
        <v>16.864705882352901</v>
      </c>
      <c r="J3781" s="272">
        <v>0.291919863473178</v>
      </c>
      <c r="K3781" s="257">
        <v>-9.6300000000000008</v>
      </c>
      <c r="L3781" s="257">
        <v>-28.74</v>
      </c>
      <c r="M3781" s="257">
        <v>-19.75</v>
      </c>
      <c r="N3781" s="257">
        <v>-92.75</v>
      </c>
      <c r="O3781" s="257">
        <v>73</v>
      </c>
      <c r="P3781" s="257">
        <v>-28.59</v>
      </c>
      <c r="Q3781" s="215" t="s">
        <v>203</v>
      </c>
      <c r="R3781" s="215" t="s">
        <v>204</v>
      </c>
      <c r="S3781" s="215" t="s">
        <v>205</v>
      </c>
      <c r="T3781" s="215" t="s">
        <v>206</v>
      </c>
      <c r="U3781" s="215" t="s">
        <v>207</v>
      </c>
      <c r="W3781" s="215" t="s">
        <v>36</v>
      </c>
      <c r="X3781" s="215" t="s">
        <v>7</v>
      </c>
      <c r="Y3781" s="215" t="s">
        <v>12</v>
      </c>
      <c r="Z3781" s="215" t="s">
        <v>17</v>
      </c>
    </row>
    <row r="3782" spans="1:26">
      <c r="A3782" s="215" t="s">
        <v>4025</v>
      </c>
      <c r="B3782" s="51">
        <v>1</v>
      </c>
      <c r="C3782" s="215" t="s">
        <v>803</v>
      </c>
      <c r="D3782" s="215" t="s">
        <v>3616</v>
      </c>
      <c r="E3782" s="215" t="s">
        <v>1474</v>
      </c>
      <c r="F3782" s="51">
        <v>0</v>
      </c>
      <c r="G3782" s="258">
        <v>0</v>
      </c>
      <c r="H3782" s="258">
        <v>-14</v>
      </c>
      <c r="I3782" s="272">
        <v>13.076470588235299</v>
      </c>
      <c r="J3782" s="272">
        <v>0.35094738450905599</v>
      </c>
      <c r="K3782" s="257">
        <v>-8.83</v>
      </c>
      <c r="L3782" s="257">
        <v>-29.77</v>
      </c>
      <c r="M3782" s="257">
        <v>-22.03</v>
      </c>
      <c r="N3782" s="257">
        <v>-94.46</v>
      </c>
      <c r="O3782" s="257">
        <v>72.430000000000007</v>
      </c>
      <c r="P3782" s="257">
        <v>-29.13</v>
      </c>
      <c r="Q3782" s="215" t="s">
        <v>806</v>
      </c>
      <c r="R3782" s="215" t="s">
        <v>807</v>
      </c>
      <c r="S3782" s="215" t="s">
        <v>319</v>
      </c>
      <c r="T3782" s="215" t="s">
        <v>427</v>
      </c>
      <c r="U3782" s="215" t="s">
        <v>808</v>
      </c>
      <c r="W3782" s="215" t="s">
        <v>36</v>
      </c>
      <c r="X3782" s="215" t="s">
        <v>7</v>
      </c>
      <c r="Y3782" s="215" t="s">
        <v>12</v>
      </c>
      <c r="Z3782" s="215" t="s">
        <v>20</v>
      </c>
    </row>
    <row r="3783" spans="1:26">
      <c r="A3783" s="215" t="s">
        <v>4025</v>
      </c>
      <c r="B3783" s="51">
        <v>2</v>
      </c>
      <c r="C3783" s="215" t="s">
        <v>773</v>
      </c>
      <c r="D3783" s="215" t="s">
        <v>3618</v>
      </c>
      <c r="E3783" s="215" t="s">
        <v>1810</v>
      </c>
      <c r="F3783" s="51">
        <v>3</v>
      </c>
      <c r="G3783" s="258">
        <v>0.6</v>
      </c>
      <c r="H3783" s="258">
        <v>-12.3</v>
      </c>
      <c r="I3783" s="272">
        <v>11.147058823529401</v>
      </c>
      <c r="J3783" s="272">
        <v>0.32623187179052099</v>
      </c>
      <c r="K3783" s="257">
        <v>-8.32</v>
      </c>
      <c r="L3783" s="257">
        <v>-28.07</v>
      </c>
      <c r="M3783" s="257">
        <v>-18.89</v>
      </c>
      <c r="N3783" s="257">
        <v>-114.57</v>
      </c>
      <c r="O3783" s="257">
        <v>95.68</v>
      </c>
      <c r="P3783" s="257">
        <v>-27.83</v>
      </c>
      <c r="Q3783" s="215" t="s">
        <v>776</v>
      </c>
      <c r="R3783" s="215" t="s">
        <v>777</v>
      </c>
      <c r="S3783" s="215" t="s">
        <v>778</v>
      </c>
      <c r="T3783" s="215" t="s">
        <v>779</v>
      </c>
      <c r="U3783" s="215" t="s">
        <v>780</v>
      </c>
      <c r="W3783" s="215" t="s">
        <v>36</v>
      </c>
      <c r="X3783" s="215" t="s">
        <v>35</v>
      </c>
      <c r="Y3783" s="215" t="s">
        <v>12</v>
      </c>
      <c r="Z3783" s="215" t="s">
        <v>20</v>
      </c>
    </row>
    <row r="3784" spans="1:26">
      <c r="A3784" s="215" t="s">
        <v>4025</v>
      </c>
      <c r="B3784" s="51">
        <v>3</v>
      </c>
      <c r="C3784" s="215" t="s">
        <v>1223</v>
      </c>
      <c r="D3784" s="215" t="s">
        <v>1692</v>
      </c>
      <c r="E3784" s="215" t="s">
        <v>2430</v>
      </c>
      <c r="F3784" s="51">
        <v>5</v>
      </c>
      <c r="G3784" s="258">
        <v>1</v>
      </c>
      <c r="H3784" s="258">
        <v>-1.50000000000003</v>
      </c>
      <c r="I3784" s="272">
        <v>16.9352941176471</v>
      </c>
      <c r="J3784" s="272">
        <v>0.49530005423246798</v>
      </c>
      <c r="K3784" s="257">
        <v>-10.86</v>
      </c>
      <c r="L3784" s="257">
        <v>-33.229999999999997</v>
      </c>
      <c r="M3784" s="257">
        <v>-21.75</v>
      </c>
      <c r="N3784" s="257">
        <v>-118.09</v>
      </c>
      <c r="O3784" s="257">
        <v>96.34</v>
      </c>
      <c r="P3784" s="257">
        <v>-32.4</v>
      </c>
      <c r="Q3784" s="215" t="s">
        <v>1226</v>
      </c>
      <c r="R3784" s="215" t="s">
        <v>302</v>
      </c>
      <c r="S3784" s="215" t="s">
        <v>1227</v>
      </c>
      <c r="T3784" s="215" t="s">
        <v>1228</v>
      </c>
      <c r="U3784" s="215" t="s">
        <v>1229</v>
      </c>
      <c r="W3784" s="215" t="s">
        <v>36</v>
      </c>
      <c r="X3784" s="215" t="s">
        <v>35</v>
      </c>
      <c r="Y3784" s="215" t="s">
        <v>15</v>
      </c>
      <c r="Z3784" s="215" t="s">
        <v>20</v>
      </c>
    </row>
    <row r="3785" spans="1:26">
      <c r="A3785" s="215" t="s">
        <v>4025</v>
      </c>
      <c r="B3785" s="51">
        <v>4</v>
      </c>
      <c r="C3785" s="215" t="s">
        <v>1216</v>
      </c>
      <c r="D3785" s="215" t="s">
        <v>3620</v>
      </c>
      <c r="E3785" s="215" t="s">
        <v>4026</v>
      </c>
      <c r="F3785" s="51">
        <v>2</v>
      </c>
      <c r="G3785" s="258">
        <v>0.4</v>
      </c>
      <c r="H3785" s="258">
        <v>-15.7</v>
      </c>
      <c r="I3785" s="272">
        <v>4.8882352941176501</v>
      </c>
      <c r="J3785" s="272">
        <v>0.28618868423462202</v>
      </c>
      <c r="K3785" s="257">
        <v>-17.78</v>
      </c>
      <c r="L3785" s="257">
        <v>-27.63</v>
      </c>
      <c r="M3785" s="257">
        <v>-23.7</v>
      </c>
      <c r="N3785" s="257">
        <v>-61.8</v>
      </c>
      <c r="O3785" s="257">
        <v>38.1</v>
      </c>
      <c r="P3785" s="257">
        <v>-28.76</v>
      </c>
      <c r="Q3785" s="215" t="s">
        <v>1004</v>
      </c>
      <c r="R3785" s="215" t="s">
        <v>1219</v>
      </c>
      <c r="S3785" s="215" t="s">
        <v>1220</v>
      </c>
      <c r="T3785" s="215" t="s">
        <v>1221</v>
      </c>
      <c r="U3785" s="215" t="s">
        <v>1222</v>
      </c>
      <c r="W3785" s="215" t="s">
        <v>27</v>
      </c>
      <c r="X3785" s="215" t="s">
        <v>35</v>
      </c>
      <c r="Y3785" s="215" t="s">
        <v>15</v>
      </c>
      <c r="Z3785" s="215" t="s">
        <v>17</v>
      </c>
    </row>
    <row r="3786" spans="1:26">
      <c r="A3786" s="215" t="s">
        <v>4025</v>
      </c>
      <c r="B3786" s="51">
        <v>5</v>
      </c>
      <c r="C3786" s="215" t="s">
        <v>467</v>
      </c>
      <c r="D3786" s="215" t="s">
        <v>1522</v>
      </c>
      <c r="E3786" s="215" t="s">
        <v>4027</v>
      </c>
      <c r="F3786" s="51">
        <v>4</v>
      </c>
      <c r="G3786" s="258">
        <v>0.8</v>
      </c>
      <c r="H3786" s="258">
        <v>-17.2</v>
      </c>
      <c r="I3786" s="272">
        <v>2.5764705882352898</v>
      </c>
      <c r="J3786" s="272">
        <v>0.208974269108745</v>
      </c>
      <c r="K3786" s="257">
        <v>-12.93</v>
      </c>
      <c r="L3786" s="257">
        <v>-22.67</v>
      </c>
      <c r="M3786" s="257">
        <v>-19.12</v>
      </c>
      <c r="N3786" s="257">
        <v>-56.14</v>
      </c>
      <c r="O3786" s="257">
        <v>37.020000000000003</v>
      </c>
      <c r="P3786" s="257">
        <v>-23.99</v>
      </c>
      <c r="Q3786" s="215" t="s">
        <v>470</v>
      </c>
      <c r="R3786" s="215" t="s">
        <v>471</v>
      </c>
      <c r="S3786" s="215" t="s">
        <v>472</v>
      </c>
      <c r="T3786" s="215" t="s">
        <v>473</v>
      </c>
      <c r="U3786" s="215" t="s">
        <v>474</v>
      </c>
      <c r="W3786" s="215" t="s">
        <v>27</v>
      </c>
      <c r="X3786" s="215" t="s">
        <v>35</v>
      </c>
      <c r="Y3786" s="215" t="s">
        <v>12</v>
      </c>
      <c r="Z3786" s="215" t="s">
        <v>20</v>
      </c>
    </row>
    <row r="3787" spans="1:26">
      <c r="A3787" s="215" t="s">
        <v>4025</v>
      </c>
      <c r="B3787" s="51">
        <v>6</v>
      </c>
      <c r="C3787" s="215" t="s">
        <v>556</v>
      </c>
      <c r="D3787" s="215" t="s">
        <v>557</v>
      </c>
      <c r="E3787" s="215" t="s">
        <v>4028</v>
      </c>
      <c r="F3787" s="51">
        <v>0</v>
      </c>
      <c r="G3787" s="258">
        <v>0</v>
      </c>
      <c r="H3787" s="258">
        <v>-14</v>
      </c>
      <c r="I3787" s="272">
        <v>13.011764705882401</v>
      </c>
      <c r="J3787" s="272">
        <v>0.28378937930096498</v>
      </c>
      <c r="K3787" s="257">
        <v>-5.9</v>
      </c>
      <c r="L3787" s="257">
        <v>-29.26</v>
      </c>
      <c r="M3787" s="257">
        <v>-20.25</v>
      </c>
      <c r="N3787" s="257">
        <v>-94.26</v>
      </c>
      <c r="O3787" s="257">
        <v>74.010000000000005</v>
      </c>
      <c r="P3787" s="257">
        <v>-29.34</v>
      </c>
      <c r="Q3787" s="215" t="s">
        <v>559</v>
      </c>
      <c r="R3787" s="215" t="s">
        <v>560</v>
      </c>
      <c r="S3787" s="215" t="s">
        <v>561</v>
      </c>
      <c r="T3787" s="215" t="s">
        <v>562</v>
      </c>
      <c r="U3787" s="215" t="s">
        <v>563</v>
      </c>
      <c r="W3787" s="215" t="s">
        <v>36</v>
      </c>
      <c r="X3787" s="215" t="s">
        <v>7</v>
      </c>
      <c r="Y3787" s="215" t="s">
        <v>15</v>
      </c>
      <c r="Z3787" s="215" t="s">
        <v>17</v>
      </c>
    </row>
    <row r="3788" spans="1:26">
      <c r="A3788" s="215" t="s">
        <v>4025</v>
      </c>
      <c r="B3788" s="51">
        <v>7</v>
      </c>
      <c r="C3788" s="215" t="s">
        <v>368</v>
      </c>
      <c r="D3788" s="215" t="s">
        <v>2170</v>
      </c>
      <c r="E3788" s="215" t="s">
        <v>2171</v>
      </c>
      <c r="F3788" s="51">
        <v>5</v>
      </c>
      <c r="G3788" s="258">
        <v>1</v>
      </c>
      <c r="H3788" s="258">
        <v>-14</v>
      </c>
      <c r="I3788" s="272">
        <v>18.1941176470588</v>
      </c>
      <c r="J3788" s="272">
        <v>0.41653276389764798</v>
      </c>
      <c r="K3788" s="257">
        <v>-3.48</v>
      </c>
      <c r="L3788" s="257">
        <v>-28.83</v>
      </c>
      <c r="M3788" s="257">
        <v>-18.87</v>
      </c>
      <c r="N3788" s="257">
        <v>-98.29</v>
      </c>
      <c r="O3788" s="257">
        <v>79.42</v>
      </c>
      <c r="P3788" s="257">
        <v>-28.54</v>
      </c>
      <c r="Q3788" s="215" t="s">
        <v>371</v>
      </c>
      <c r="R3788" s="215" t="s">
        <v>372</v>
      </c>
      <c r="S3788" s="215" t="s">
        <v>373</v>
      </c>
      <c r="T3788" s="215" t="s">
        <v>374</v>
      </c>
      <c r="U3788" s="215" t="s">
        <v>375</v>
      </c>
      <c r="W3788" s="215" t="s">
        <v>36</v>
      </c>
      <c r="X3788" s="215" t="s">
        <v>7</v>
      </c>
      <c r="Y3788" s="215" t="s">
        <v>15</v>
      </c>
      <c r="Z3788" s="215" t="s">
        <v>20</v>
      </c>
    </row>
    <row r="3789" spans="1:26">
      <c r="A3789" s="215" t="s">
        <v>4025</v>
      </c>
      <c r="B3789" s="51">
        <v>8</v>
      </c>
      <c r="C3789" s="215" t="s">
        <v>1262</v>
      </c>
      <c r="D3789" s="215" t="s">
        <v>3621</v>
      </c>
      <c r="E3789" s="215" t="s">
        <v>3240</v>
      </c>
      <c r="F3789" s="51">
        <v>4</v>
      </c>
      <c r="G3789" s="258">
        <v>0.8</v>
      </c>
      <c r="H3789" s="258">
        <v>-18</v>
      </c>
      <c r="I3789" s="272">
        <v>2.8</v>
      </c>
      <c r="J3789" s="272">
        <v>0.22417281662821101</v>
      </c>
      <c r="K3789" s="257">
        <v>-14.49</v>
      </c>
      <c r="L3789" s="257">
        <v>-25.11</v>
      </c>
      <c r="M3789" s="257">
        <v>-20.079999999999998</v>
      </c>
      <c r="N3789" s="257">
        <v>-43.78</v>
      </c>
      <c r="O3789" s="257">
        <v>23.7</v>
      </c>
      <c r="P3789" s="257">
        <v>-26.59</v>
      </c>
      <c r="Q3789" s="215" t="s">
        <v>1265</v>
      </c>
      <c r="R3789" s="215" t="s">
        <v>1266</v>
      </c>
      <c r="S3789" s="215" t="s">
        <v>1131</v>
      </c>
      <c r="T3789" s="215" t="s">
        <v>324</v>
      </c>
      <c r="U3789" s="215" t="s">
        <v>1267</v>
      </c>
      <c r="W3789" s="215" t="s">
        <v>27</v>
      </c>
      <c r="X3789" s="215" t="s">
        <v>7</v>
      </c>
      <c r="Y3789" s="215" t="s">
        <v>15</v>
      </c>
      <c r="Z3789" s="215" t="s">
        <v>20</v>
      </c>
    </row>
    <row r="3790" spans="1:26">
      <c r="A3790" s="215" t="s">
        <v>4025</v>
      </c>
      <c r="B3790" s="51">
        <v>9</v>
      </c>
      <c r="C3790" s="215" t="s">
        <v>721</v>
      </c>
      <c r="D3790" s="215" t="s">
        <v>3623</v>
      </c>
      <c r="E3790" s="215" t="s">
        <v>2602</v>
      </c>
      <c r="F3790" s="51">
        <v>5</v>
      </c>
      <c r="G3790" s="258">
        <v>1</v>
      </c>
      <c r="H3790" s="258">
        <v>-14</v>
      </c>
      <c r="I3790" s="272">
        <v>18.152941176470598</v>
      </c>
      <c r="J3790" s="272">
        <v>0.48503456305900999</v>
      </c>
      <c r="K3790" s="257">
        <v>-10.83</v>
      </c>
      <c r="L3790" s="257">
        <v>-30.74</v>
      </c>
      <c r="M3790" s="257">
        <v>-19.989999999999998</v>
      </c>
      <c r="N3790" s="257">
        <v>-97.23</v>
      </c>
      <c r="O3790" s="257">
        <v>77.239999999999995</v>
      </c>
      <c r="P3790" s="257">
        <v>-30.69</v>
      </c>
      <c r="Q3790" s="215" t="s">
        <v>724</v>
      </c>
      <c r="R3790" s="215" t="s">
        <v>725</v>
      </c>
      <c r="S3790" s="215" t="s">
        <v>726</v>
      </c>
      <c r="T3790" s="215" t="s">
        <v>727</v>
      </c>
      <c r="U3790" s="215" t="s">
        <v>632</v>
      </c>
      <c r="W3790" s="215" t="s">
        <v>36</v>
      </c>
      <c r="X3790" s="215" t="s">
        <v>7</v>
      </c>
      <c r="Y3790" s="215" t="s">
        <v>15</v>
      </c>
      <c r="Z3790" s="215" t="s">
        <v>20</v>
      </c>
    </row>
    <row r="3791" spans="1:26">
      <c r="A3791" s="215" t="s">
        <v>4025</v>
      </c>
      <c r="B3791" s="51">
        <v>10</v>
      </c>
      <c r="C3791" s="215" t="s">
        <v>656</v>
      </c>
      <c r="D3791" s="215" t="s">
        <v>3625</v>
      </c>
      <c r="E3791" s="215" t="s">
        <v>1703</v>
      </c>
      <c r="F3791" s="51">
        <v>5</v>
      </c>
      <c r="G3791" s="258">
        <v>1</v>
      </c>
      <c r="H3791" s="258">
        <v>-15.4</v>
      </c>
      <c r="I3791" s="272">
        <v>3.2411764705882402</v>
      </c>
      <c r="J3791" s="272">
        <v>0.24612799119418799</v>
      </c>
      <c r="K3791" s="257">
        <v>-15.5</v>
      </c>
      <c r="L3791" s="257">
        <v>-25.51</v>
      </c>
      <c r="M3791" s="257">
        <v>-21.22</v>
      </c>
      <c r="N3791" s="257">
        <v>-71.94</v>
      </c>
      <c r="O3791" s="257">
        <v>50.72</v>
      </c>
      <c r="P3791" s="257">
        <v>-26.58</v>
      </c>
      <c r="Q3791" s="215" t="s">
        <v>334</v>
      </c>
      <c r="R3791" s="215" t="s">
        <v>659</v>
      </c>
      <c r="S3791" s="215" t="s">
        <v>660</v>
      </c>
      <c r="T3791" s="215" t="s">
        <v>661</v>
      </c>
      <c r="U3791" s="215" t="s">
        <v>662</v>
      </c>
      <c r="W3791" s="215" t="s">
        <v>27</v>
      </c>
      <c r="X3791" s="215" t="s">
        <v>35</v>
      </c>
      <c r="Y3791" s="215" t="s">
        <v>15</v>
      </c>
      <c r="Z3791" s="215" t="s">
        <v>20</v>
      </c>
    </row>
    <row r="3792" spans="1:26">
      <c r="A3792" s="215" t="s">
        <v>4025</v>
      </c>
      <c r="B3792" s="51">
        <v>11</v>
      </c>
      <c r="C3792" s="215" t="s">
        <v>564</v>
      </c>
      <c r="D3792" s="215" t="s">
        <v>565</v>
      </c>
      <c r="E3792" s="215" t="s">
        <v>4029</v>
      </c>
      <c r="F3792" s="51">
        <v>2</v>
      </c>
      <c r="G3792" s="258">
        <v>0.4</v>
      </c>
      <c r="H3792" s="258">
        <v>-8.6000000000000192</v>
      </c>
      <c r="I3792" s="272">
        <v>15.5588235294118</v>
      </c>
      <c r="J3792" s="272">
        <v>0.36279587558436399</v>
      </c>
      <c r="K3792" s="257">
        <v>-10.5</v>
      </c>
      <c r="L3792" s="257">
        <v>-31.9</v>
      </c>
      <c r="M3792" s="257">
        <v>-20.8</v>
      </c>
      <c r="N3792" s="257">
        <v>-86.96</v>
      </c>
      <c r="O3792" s="257">
        <v>66.16</v>
      </c>
      <c r="P3792" s="257">
        <v>-31.82</v>
      </c>
      <c r="Q3792" s="215" t="s">
        <v>383</v>
      </c>
      <c r="R3792" s="215" t="s">
        <v>567</v>
      </c>
      <c r="S3792" s="215" t="s">
        <v>568</v>
      </c>
      <c r="T3792" s="215" t="s">
        <v>569</v>
      </c>
      <c r="U3792" s="215" t="s">
        <v>515</v>
      </c>
      <c r="W3792" s="215" t="s">
        <v>36</v>
      </c>
      <c r="X3792" s="215" t="s">
        <v>35</v>
      </c>
      <c r="Y3792" s="215" t="s">
        <v>15</v>
      </c>
      <c r="Z3792" s="215" t="s">
        <v>17</v>
      </c>
    </row>
    <row r="3793" spans="1:26">
      <c r="A3793" s="215" t="s">
        <v>4025</v>
      </c>
      <c r="B3793" s="51">
        <v>12</v>
      </c>
      <c r="C3793" s="215" t="s">
        <v>1422</v>
      </c>
      <c r="D3793" s="215" t="s">
        <v>1566</v>
      </c>
      <c r="E3793" s="215" t="s">
        <v>1944</v>
      </c>
      <c r="F3793" s="51">
        <v>2</v>
      </c>
      <c r="G3793" s="258">
        <v>0.4</v>
      </c>
      <c r="H3793" s="258">
        <v>-14</v>
      </c>
      <c r="I3793" s="272">
        <v>11.364705882352901</v>
      </c>
      <c r="J3793" s="272">
        <v>0.33466582558907498</v>
      </c>
      <c r="K3793" s="257">
        <v>-6.13</v>
      </c>
      <c r="L3793" s="257">
        <v>-28.04</v>
      </c>
      <c r="M3793" s="257">
        <v>-16.600000000000001</v>
      </c>
      <c r="N3793" s="257">
        <v>-93.94</v>
      </c>
      <c r="O3793" s="257">
        <v>77.34</v>
      </c>
      <c r="P3793" s="257">
        <v>-27.52</v>
      </c>
      <c r="Q3793" s="215" t="s">
        <v>1425</v>
      </c>
      <c r="R3793" s="215" t="s">
        <v>418</v>
      </c>
      <c r="S3793" s="215" t="s">
        <v>1356</v>
      </c>
      <c r="T3793" s="215" t="s">
        <v>1426</v>
      </c>
      <c r="U3793" s="215" t="s">
        <v>1427</v>
      </c>
      <c r="W3793" s="215" t="s">
        <v>36</v>
      </c>
      <c r="X3793" s="215" t="s">
        <v>7</v>
      </c>
      <c r="Y3793" s="215" t="s">
        <v>12</v>
      </c>
      <c r="Z3793" s="215" t="s">
        <v>20</v>
      </c>
    </row>
    <row r="3794" spans="1:26">
      <c r="A3794" s="215" t="s">
        <v>4025</v>
      </c>
      <c r="B3794" s="51">
        <v>13</v>
      </c>
      <c r="C3794" s="215" t="s">
        <v>489</v>
      </c>
      <c r="D3794" s="215" t="s">
        <v>3628</v>
      </c>
      <c r="E3794" s="215" t="s">
        <v>4030</v>
      </c>
      <c r="F3794" s="51">
        <v>3</v>
      </c>
      <c r="G3794" s="258">
        <v>0.6</v>
      </c>
      <c r="H3794" s="258">
        <v>-17.2</v>
      </c>
      <c r="I3794" s="272">
        <v>2.8529411764705901</v>
      </c>
      <c r="J3794" s="272">
        <v>0.22696820204865301</v>
      </c>
      <c r="K3794" s="257">
        <v>-15.54</v>
      </c>
      <c r="L3794" s="257">
        <v>-24.69</v>
      </c>
      <c r="M3794" s="257">
        <v>-21.17</v>
      </c>
      <c r="N3794" s="257">
        <v>-84.93</v>
      </c>
      <c r="O3794" s="257">
        <v>63.76</v>
      </c>
      <c r="P3794" s="257">
        <v>-25.83</v>
      </c>
      <c r="Q3794" s="215" t="s">
        <v>492</v>
      </c>
      <c r="R3794" s="215" t="s">
        <v>493</v>
      </c>
      <c r="S3794" s="215" t="s">
        <v>494</v>
      </c>
      <c r="T3794" s="215" t="s">
        <v>495</v>
      </c>
      <c r="U3794" s="215" t="s">
        <v>496</v>
      </c>
      <c r="W3794" s="215" t="s">
        <v>27</v>
      </c>
      <c r="X3794" s="215" t="s">
        <v>35</v>
      </c>
      <c r="Y3794" s="215" t="s">
        <v>15</v>
      </c>
      <c r="Z3794" s="215" t="s">
        <v>17</v>
      </c>
    </row>
    <row r="3795" spans="1:26">
      <c r="A3795" s="215" t="s">
        <v>4025</v>
      </c>
      <c r="B3795" s="51">
        <v>14</v>
      </c>
      <c r="C3795" s="215" t="s">
        <v>1317</v>
      </c>
      <c r="D3795" s="215" t="s">
        <v>1477</v>
      </c>
      <c r="E3795" s="215" t="s">
        <v>3957</v>
      </c>
      <c r="F3795" s="51">
        <v>4</v>
      </c>
      <c r="G3795" s="258">
        <v>0.8</v>
      </c>
      <c r="H3795" s="258">
        <v>-14</v>
      </c>
      <c r="I3795" s="272">
        <v>15.741176470588201</v>
      </c>
      <c r="J3795" s="272">
        <v>0.41125880170294199</v>
      </c>
      <c r="K3795" s="257">
        <v>-6.04</v>
      </c>
      <c r="L3795" s="257">
        <v>-28.96</v>
      </c>
      <c r="M3795" s="257">
        <v>-18.649999999999999</v>
      </c>
      <c r="N3795" s="257">
        <v>-94.45</v>
      </c>
      <c r="O3795" s="257">
        <v>75.8</v>
      </c>
      <c r="P3795" s="257">
        <v>-28.98</v>
      </c>
      <c r="Q3795" s="215" t="s">
        <v>1320</v>
      </c>
      <c r="R3795" s="215" t="s">
        <v>632</v>
      </c>
      <c r="S3795" s="215" t="s">
        <v>862</v>
      </c>
      <c r="T3795" s="215" t="s">
        <v>1321</v>
      </c>
      <c r="U3795" s="215" t="s">
        <v>1322</v>
      </c>
      <c r="W3795" s="215" t="s">
        <v>36</v>
      </c>
      <c r="X3795" s="215" t="s">
        <v>7</v>
      </c>
      <c r="Y3795" s="215" t="s">
        <v>15</v>
      </c>
      <c r="Z3795" s="215" t="s">
        <v>17</v>
      </c>
    </row>
    <row r="3796" spans="1:26">
      <c r="A3796" s="215" t="s">
        <v>4025</v>
      </c>
      <c r="B3796" s="51">
        <v>15</v>
      </c>
      <c r="C3796" s="215" t="s">
        <v>927</v>
      </c>
      <c r="D3796" s="215" t="s">
        <v>928</v>
      </c>
      <c r="E3796" s="215" t="s">
        <v>930</v>
      </c>
      <c r="F3796" s="51">
        <v>1</v>
      </c>
      <c r="G3796" s="258">
        <v>0.2</v>
      </c>
      <c r="H3796" s="258">
        <v>-12</v>
      </c>
      <c r="I3796" s="272">
        <v>6.6470588235294104</v>
      </c>
      <c r="J3796" s="272">
        <v>0.259614196639465</v>
      </c>
      <c r="K3796" s="257">
        <v>-7.15</v>
      </c>
      <c r="L3796" s="257">
        <v>-29.71</v>
      </c>
      <c r="M3796" s="257">
        <v>-19.36</v>
      </c>
      <c r="N3796" s="257">
        <v>-80.69</v>
      </c>
      <c r="O3796" s="257">
        <v>61.33</v>
      </c>
      <c r="P3796" s="257">
        <v>-29.36</v>
      </c>
      <c r="Q3796" s="215" t="s">
        <v>930</v>
      </c>
      <c r="R3796" s="215" t="s">
        <v>931</v>
      </c>
      <c r="S3796" s="215" t="s">
        <v>932</v>
      </c>
      <c r="T3796" s="215" t="s">
        <v>828</v>
      </c>
      <c r="U3796" s="215" t="s">
        <v>933</v>
      </c>
      <c r="W3796" s="215" t="s">
        <v>36</v>
      </c>
      <c r="X3796" s="215" t="s">
        <v>35</v>
      </c>
      <c r="Y3796" s="215" t="s">
        <v>12</v>
      </c>
      <c r="Z3796" s="215" t="s">
        <v>20</v>
      </c>
    </row>
    <row r="3797" spans="1:26">
      <c r="A3797" s="215" t="s">
        <v>4025</v>
      </c>
      <c r="B3797" s="51">
        <v>16</v>
      </c>
      <c r="C3797" s="215" t="s">
        <v>1000</v>
      </c>
      <c r="D3797" s="215" t="s">
        <v>3630</v>
      </c>
      <c r="E3797" s="215" t="s">
        <v>3293</v>
      </c>
      <c r="F3797" s="51">
        <v>5</v>
      </c>
      <c r="G3797" s="258">
        <v>1</v>
      </c>
      <c r="H3797" s="258">
        <v>-18</v>
      </c>
      <c r="I3797" s="272">
        <v>3.9470588235294102</v>
      </c>
      <c r="J3797" s="272">
        <v>0.30150590606417599</v>
      </c>
      <c r="K3797" s="257">
        <v>-15.5</v>
      </c>
      <c r="L3797" s="257">
        <v>-25.13</v>
      </c>
      <c r="M3797" s="257">
        <v>-20.88</v>
      </c>
      <c r="N3797" s="257">
        <v>-36.49</v>
      </c>
      <c r="O3797" s="257">
        <v>15.61</v>
      </c>
      <c r="P3797" s="257">
        <v>-26.46</v>
      </c>
      <c r="Q3797" s="215" t="s">
        <v>1003</v>
      </c>
      <c r="R3797" s="215" t="s">
        <v>1004</v>
      </c>
      <c r="S3797" s="215" t="s">
        <v>261</v>
      </c>
      <c r="T3797" s="215" t="s">
        <v>991</v>
      </c>
      <c r="U3797" s="215" t="s">
        <v>826</v>
      </c>
      <c r="W3797" s="215" t="s">
        <v>27</v>
      </c>
      <c r="X3797" s="215" t="s">
        <v>7</v>
      </c>
      <c r="Y3797" s="215" t="s">
        <v>15</v>
      </c>
      <c r="Z3797" s="215" t="s">
        <v>17</v>
      </c>
    </row>
    <row r="3798" spans="1:26">
      <c r="A3798" s="215" t="s">
        <v>4025</v>
      </c>
      <c r="B3798" s="51">
        <v>17</v>
      </c>
      <c r="C3798" s="215" t="s">
        <v>232</v>
      </c>
      <c r="D3798" s="215" t="s">
        <v>1610</v>
      </c>
      <c r="E3798" s="215" t="s">
        <v>1474</v>
      </c>
      <c r="F3798" s="51">
        <v>0</v>
      </c>
      <c r="G3798" s="258">
        <v>0</v>
      </c>
      <c r="H3798" s="258">
        <v>-17.2</v>
      </c>
      <c r="I3798" s="272">
        <v>2.00588235294118</v>
      </c>
      <c r="J3798" s="272">
        <v>0.19311633820423599</v>
      </c>
      <c r="K3798" s="257">
        <v>-16.04</v>
      </c>
      <c r="L3798" s="257">
        <v>-25.82</v>
      </c>
      <c r="M3798" s="257">
        <v>-22.82</v>
      </c>
      <c r="N3798" s="257">
        <v>-75.08</v>
      </c>
      <c r="O3798" s="257">
        <v>52.26</v>
      </c>
      <c r="P3798" s="257">
        <v>-27.02</v>
      </c>
      <c r="Q3798" s="215" t="s">
        <v>235</v>
      </c>
      <c r="R3798" s="215" t="s">
        <v>236</v>
      </c>
      <c r="S3798" s="215" t="s">
        <v>237</v>
      </c>
      <c r="T3798" s="215" t="s">
        <v>238</v>
      </c>
      <c r="U3798" s="215" t="s">
        <v>239</v>
      </c>
      <c r="W3798" s="215" t="s">
        <v>27</v>
      </c>
      <c r="X3798" s="215" t="s">
        <v>35</v>
      </c>
      <c r="Y3798" s="215" t="s">
        <v>12</v>
      </c>
      <c r="Z3798" s="215" t="s">
        <v>20</v>
      </c>
    </row>
    <row r="3799" spans="1:26">
      <c r="A3799" s="215" t="s">
        <v>4025</v>
      </c>
      <c r="B3799" s="51">
        <v>18</v>
      </c>
      <c r="C3799" s="215" t="s">
        <v>663</v>
      </c>
      <c r="D3799" s="215" t="s">
        <v>1621</v>
      </c>
      <c r="E3799" s="215" t="s">
        <v>669</v>
      </c>
      <c r="F3799" s="51">
        <v>1</v>
      </c>
      <c r="G3799" s="258">
        <v>0.2</v>
      </c>
      <c r="H3799" s="258">
        <v>-18</v>
      </c>
      <c r="I3799" s="272">
        <v>3.4588235294117702</v>
      </c>
      <c r="J3799" s="272">
        <v>0.21005871817372199</v>
      </c>
      <c r="K3799" s="257">
        <v>-17.16</v>
      </c>
      <c r="L3799" s="257">
        <v>-27.08</v>
      </c>
      <c r="M3799" s="257">
        <v>-22.59</v>
      </c>
      <c r="N3799" s="257">
        <v>-38.94</v>
      </c>
      <c r="O3799" s="257">
        <v>16.350000000000001</v>
      </c>
      <c r="P3799" s="257">
        <v>-28.54</v>
      </c>
      <c r="Q3799" s="215" t="s">
        <v>196</v>
      </c>
      <c r="R3799" s="215" t="s">
        <v>666</v>
      </c>
      <c r="S3799" s="215" t="s">
        <v>667</v>
      </c>
      <c r="T3799" s="215" t="s">
        <v>668</v>
      </c>
      <c r="U3799" s="215" t="s">
        <v>669</v>
      </c>
      <c r="W3799" s="215" t="s">
        <v>27</v>
      </c>
      <c r="X3799" s="215" t="s">
        <v>7</v>
      </c>
      <c r="Y3799" s="215" t="s">
        <v>15</v>
      </c>
      <c r="Z3799" s="215" t="s">
        <v>17</v>
      </c>
    </row>
    <row r="3800" spans="1:26">
      <c r="A3800" s="215" t="s">
        <v>4025</v>
      </c>
      <c r="B3800" s="51">
        <v>19</v>
      </c>
      <c r="C3800" s="215" t="s">
        <v>1162</v>
      </c>
      <c r="D3800" s="215" t="s">
        <v>1681</v>
      </c>
      <c r="E3800" s="215" t="s">
        <v>4031</v>
      </c>
      <c r="F3800" s="51">
        <v>1</v>
      </c>
      <c r="G3800" s="258">
        <v>0.2</v>
      </c>
      <c r="H3800" s="258">
        <v>-14</v>
      </c>
      <c r="I3800" s="272">
        <v>10.382352941176499</v>
      </c>
      <c r="J3800" s="272">
        <v>0.25637297205107801</v>
      </c>
      <c r="K3800" s="257">
        <v>-9.32</v>
      </c>
      <c r="L3800" s="257">
        <v>-31.1</v>
      </c>
      <c r="M3800" s="257">
        <v>-22.11</v>
      </c>
      <c r="N3800" s="257">
        <v>-92.55</v>
      </c>
      <c r="O3800" s="257">
        <v>70.44</v>
      </c>
      <c r="P3800" s="257">
        <v>-31.01</v>
      </c>
      <c r="Q3800" s="215" t="s">
        <v>1165</v>
      </c>
      <c r="R3800" s="215" t="s">
        <v>1166</v>
      </c>
      <c r="S3800" s="215" t="s">
        <v>626</v>
      </c>
      <c r="T3800" s="215" t="s">
        <v>1167</v>
      </c>
      <c r="U3800" s="215" t="s">
        <v>1168</v>
      </c>
      <c r="W3800" s="215" t="s">
        <v>36</v>
      </c>
      <c r="X3800" s="215" t="s">
        <v>7</v>
      </c>
      <c r="Y3800" s="215" t="s">
        <v>12</v>
      </c>
      <c r="Z3800" s="215" t="s">
        <v>17</v>
      </c>
    </row>
    <row r="3801" spans="1:26">
      <c r="A3801" s="215" t="s">
        <v>4025</v>
      </c>
      <c r="B3801" s="51">
        <v>20</v>
      </c>
      <c r="C3801" s="215" t="s">
        <v>345</v>
      </c>
      <c r="D3801" s="215" t="s">
        <v>3632</v>
      </c>
      <c r="E3801" s="215" t="s">
        <v>350</v>
      </c>
      <c r="F3801" s="51">
        <v>1</v>
      </c>
      <c r="G3801" s="258">
        <v>0.2</v>
      </c>
      <c r="H3801" s="258">
        <v>-18</v>
      </c>
      <c r="I3801" s="272">
        <v>1.72941176470588</v>
      </c>
      <c r="J3801" s="272">
        <v>0.15959793661766</v>
      </c>
      <c r="K3801" s="257">
        <v>-16.11</v>
      </c>
      <c r="L3801" s="257">
        <v>-26.09</v>
      </c>
      <c r="M3801" s="257">
        <v>-21.59</v>
      </c>
      <c r="N3801" s="257">
        <v>-38.700000000000003</v>
      </c>
      <c r="O3801" s="257">
        <v>17.11</v>
      </c>
      <c r="P3801" s="257">
        <v>-27.51</v>
      </c>
      <c r="Q3801" s="215" t="s">
        <v>348</v>
      </c>
      <c r="R3801" s="215" t="s">
        <v>349</v>
      </c>
      <c r="S3801" s="215" t="s">
        <v>350</v>
      </c>
      <c r="T3801" s="215" t="s">
        <v>197</v>
      </c>
      <c r="U3801" s="215" t="s">
        <v>351</v>
      </c>
      <c r="W3801" s="215" t="s">
        <v>27</v>
      </c>
      <c r="X3801" s="215" t="s">
        <v>7</v>
      </c>
      <c r="Y3801" s="215" t="s">
        <v>12</v>
      </c>
      <c r="Z3801" s="215" t="s">
        <v>20</v>
      </c>
    </row>
    <row r="3802" spans="1:26">
      <c r="A3802" s="215" t="s">
        <v>4025</v>
      </c>
      <c r="B3802" s="51">
        <v>21</v>
      </c>
      <c r="C3802" s="215" t="s">
        <v>289</v>
      </c>
      <c r="D3802" s="215" t="s">
        <v>3633</v>
      </c>
      <c r="E3802" s="215" t="s">
        <v>4032</v>
      </c>
      <c r="F3802" s="51">
        <v>1</v>
      </c>
      <c r="G3802" s="258">
        <v>0.2</v>
      </c>
      <c r="H3802" s="258">
        <v>-13.5</v>
      </c>
      <c r="I3802" s="272">
        <v>10.9764705882353</v>
      </c>
      <c r="J3802" s="272">
        <v>0.30059982540095198</v>
      </c>
      <c r="K3802" s="257">
        <v>-9.86</v>
      </c>
      <c r="L3802" s="257">
        <v>-31.37</v>
      </c>
      <c r="M3802" s="257">
        <v>-22.12</v>
      </c>
      <c r="N3802" s="257">
        <v>-84.93</v>
      </c>
      <c r="O3802" s="257">
        <v>62.81</v>
      </c>
      <c r="P3802" s="257">
        <v>-31.27</v>
      </c>
      <c r="Q3802" s="215" t="s">
        <v>292</v>
      </c>
      <c r="R3802" s="215" t="s">
        <v>293</v>
      </c>
      <c r="S3802" s="215" t="s">
        <v>294</v>
      </c>
      <c r="T3802" s="215" t="s">
        <v>295</v>
      </c>
      <c r="U3802" s="215" t="s">
        <v>296</v>
      </c>
      <c r="V3802" s="215" t="s">
        <v>297</v>
      </c>
      <c r="W3802" s="215" t="s">
        <v>36</v>
      </c>
      <c r="X3802" s="215" t="s">
        <v>35</v>
      </c>
      <c r="Y3802" s="215" t="s">
        <v>12</v>
      </c>
      <c r="Z3802" s="215" t="s">
        <v>17</v>
      </c>
    </row>
    <row r="3803" spans="1:26">
      <c r="A3803" s="215" t="s">
        <v>4025</v>
      </c>
      <c r="B3803" s="51">
        <v>22</v>
      </c>
      <c r="C3803" s="215" t="s">
        <v>1250</v>
      </c>
      <c r="D3803" s="215" t="s">
        <v>3635</v>
      </c>
      <c r="E3803" s="215" t="s">
        <v>4033</v>
      </c>
      <c r="F3803" s="51">
        <v>2</v>
      </c>
      <c r="G3803" s="258">
        <v>0.4</v>
      </c>
      <c r="H3803" s="258">
        <v>-14</v>
      </c>
      <c r="I3803" s="272">
        <v>14.0235294117647</v>
      </c>
      <c r="J3803" s="272">
        <v>0.29662417925701301</v>
      </c>
      <c r="K3803" s="257">
        <v>-8.02</v>
      </c>
      <c r="L3803" s="257">
        <v>-28.09</v>
      </c>
      <c r="M3803" s="257">
        <v>-16.93</v>
      </c>
      <c r="N3803" s="257">
        <v>-94.06</v>
      </c>
      <c r="O3803" s="257">
        <v>77.13</v>
      </c>
      <c r="P3803" s="257">
        <v>-27.81</v>
      </c>
      <c r="Q3803" s="215" t="s">
        <v>1253</v>
      </c>
      <c r="R3803" s="215" t="s">
        <v>1254</v>
      </c>
      <c r="S3803" s="215" t="s">
        <v>1201</v>
      </c>
      <c r="T3803" s="215" t="s">
        <v>792</v>
      </c>
      <c r="U3803" s="215" t="s">
        <v>1255</v>
      </c>
      <c r="W3803" s="215" t="s">
        <v>36</v>
      </c>
      <c r="X3803" s="215" t="s">
        <v>7</v>
      </c>
      <c r="Y3803" s="215" t="s">
        <v>12</v>
      </c>
      <c r="Z3803" s="215" t="s">
        <v>20</v>
      </c>
    </row>
    <row r="3804" spans="1:26">
      <c r="A3804" s="215" t="s">
        <v>4025</v>
      </c>
      <c r="B3804" s="51">
        <v>23</v>
      </c>
      <c r="C3804" s="215" t="s">
        <v>475</v>
      </c>
      <c r="D3804" s="215" t="s">
        <v>3636</v>
      </c>
      <c r="E3804" s="215" t="s">
        <v>890</v>
      </c>
      <c r="F3804" s="51">
        <v>0</v>
      </c>
      <c r="G3804" s="258">
        <v>0</v>
      </c>
      <c r="H3804" s="258">
        <v>-18</v>
      </c>
      <c r="I3804" s="272">
        <v>1.73529411764706</v>
      </c>
      <c r="J3804" s="272">
        <v>0.188877387062026</v>
      </c>
      <c r="K3804" s="257">
        <v>-16.5</v>
      </c>
      <c r="L3804" s="257">
        <v>-25.47</v>
      </c>
      <c r="M3804" s="257">
        <v>-22.45</v>
      </c>
      <c r="N3804" s="257">
        <v>-31.18</v>
      </c>
      <c r="O3804" s="257">
        <v>8.73</v>
      </c>
      <c r="P3804" s="257">
        <v>-26.5</v>
      </c>
      <c r="Q3804" s="215" t="s">
        <v>478</v>
      </c>
      <c r="R3804" s="215" t="s">
        <v>479</v>
      </c>
      <c r="S3804" s="215" t="s">
        <v>480</v>
      </c>
      <c r="T3804" s="215" t="s">
        <v>481</v>
      </c>
      <c r="U3804" s="215" t="s">
        <v>482</v>
      </c>
      <c r="W3804" s="215" t="s">
        <v>27</v>
      </c>
      <c r="X3804" s="215" t="s">
        <v>7</v>
      </c>
      <c r="Y3804" s="215" t="s">
        <v>12</v>
      </c>
      <c r="Z3804" s="215" t="s">
        <v>17</v>
      </c>
    </row>
    <row r="3805" spans="1:26">
      <c r="A3805" s="215" t="s">
        <v>4025</v>
      </c>
      <c r="B3805" s="51">
        <v>24</v>
      </c>
      <c r="C3805" s="215" t="s">
        <v>809</v>
      </c>
      <c r="D3805" s="215" t="s">
        <v>3638</v>
      </c>
      <c r="E3805" s="215" t="s">
        <v>1474</v>
      </c>
      <c r="F3805" s="51">
        <v>0</v>
      </c>
      <c r="G3805" s="258">
        <v>0</v>
      </c>
      <c r="H3805" s="258">
        <v>-13</v>
      </c>
      <c r="I3805" s="272">
        <v>9.5764705882352903</v>
      </c>
      <c r="J3805" s="272">
        <v>0.198733631231156</v>
      </c>
      <c r="K3805" s="257">
        <v>-3.14</v>
      </c>
      <c r="L3805" s="257">
        <v>-26.55</v>
      </c>
      <c r="M3805" s="257">
        <v>-15.63</v>
      </c>
      <c r="N3805" s="257">
        <v>-76.59</v>
      </c>
      <c r="O3805" s="257">
        <v>60.96</v>
      </c>
      <c r="P3805" s="257">
        <v>-26.5</v>
      </c>
      <c r="Q3805" s="215" t="s">
        <v>812</v>
      </c>
      <c r="R3805" s="215" t="s">
        <v>813</v>
      </c>
      <c r="S3805" s="215" t="s">
        <v>212</v>
      </c>
      <c r="T3805" s="215" t="s">
        <v>814</v>
      </c>
      <c r="U3805" s="215" t="s">
        <v>815</v>
      </c>
      <c r="W3805" s="215" t="s">
        <v>36</v>
      </c>
      <c r="X3805" s="215" t="s">
        <v>35</v>
      </c>
      <c r="Y3805" s="215" t="s">
        <v>12</v>
      </c>
      <c r="Z3805" s="215" t="s">
        <v>17</v>
      </c>
    </row>
    <row r="3806" spans="1:26">
      <c r="A3806" s="215" t="s">
        <v>4025</v>
      </c>
      <c r="B3806" s="51">
        <v>25</v>
      </c>
      <c r="C3806" s="215" t="s">
        <v>795</v>
      </c>
      <c r="D3806" s="215" t="s">
        <v>2297</v>
      </c>
      <c r="E3806" s="215" t="s">
        <v>2874</v>
      </c>
      <c r="F3806" s="51">
        <v>5</v>
      </c>
      <c r="G3806" s="258">
        <v>1</v>
      </c>
      <c r="H3806" s="258">
        <v>-13.1</v>
      </c>
      <c r="I3806" s="272">
        <v>5.0235294117647102</v>
      </c>
      <c r="J3806" s="272">
        <v>0.29245759402819699</v>
      </c>
      <c r="K3806" s="257">
        <v>-15.37</v>
      </c>
      <c r="L3806" s="257">
        <v>-26.26</v>
      </c>
      <c r="M3806" s="257">
        <v>-22.31</v>
      </c>
      <c r="N3806" s="257">
        <v>-60.68</v>
      </c>
      <c r="O3806" s="257">
        <v>38.369999999999997</v>
      </c>
      <c r="P3806" s="257">
        <v>-27.6</v>
      </c>
      <c r="Q3806" s="215" t="s">
        <v>798</v>
      </c>
      <c r="R3806" s="215" t="s">
        <v>799</v>
      </c>
      <c r="S3806" s="215" t="s">
        <v>800</v>
      </c>
      <c r="T3806" s="215" t="s">
        <v>801</v>
      </c>
      <c r="U3806" s="215" t="s">
        <v>802</v>
      </c>
      <c r="W3806" s="215" t="s">
        <v>27</v>
      </c>
      <c r="X3806" s="215" t="s">
        <v>35</v>
      </c>
      <c r="Y3806" s="215" t="s">
        <v>15</v>
      </c>
      <c r="Z3806" s="215" t="s">
        <v>20</v>
      </c>
    </row>
    <row r="3807" spans="1:26">
      <c r="A3807" s="215" t="s">
        <v>4025</v>
      </c>
      <c r="B3807" s="51">
        <v>26</v>
      </c>
      <c r="C3807" s="215" t="s">
        <v>628</v>
      </c>
      <c r="D3807" s="215" t="s">
        <v>3641</v>
      </c>
      <c r="E3807" s="215" t="s">
        <v>4034</v>
      </c>
      <c r="F3807" s="51">
        <v>2</v>
      </c>
      <c r="G3807" s="258">
        <v>0.4</v>
      </c>
      <c r="H3807" s="258">
        <v>-14</v>
      </c>
      <c r="I3807" s="272">
        <v>9.7058823529411793</v>
      </c>
      <c r="J3807" s="272">
        <v>0.19902412830111799</v>
      </c>
      <c r="K3807" s="257">
        <v>-6.84</v>
      </c>
      <c r="L3807" s="257">
        <v>-30.45</v>
      </c>
      <c r="M3807" s="257">
        <v>-20.65</v>
      </c>
      <c r="N3807" s="257">
        <v>-82.3</v>
      </c>
      <c r="O3807" s="257">
        <v>61.65</v>
      </c>
      <c r="P3807" s="257">
        <v>-30.12</v>
      </c>
      <c r="Q3807" s="215" t="s">
        <v>212</v>
      </c>
      <c r="R3807" s="215" t="s">
        <v>631</v>
      </c>
      <c r="S3807" s="215" t="s">
        <v>632</v>
      </c>
      <c r="T3807" s="215" t="s">
        <v>633</v>
      </c>
      <c r="U3807" s="215" t="s">
        <v>634</v>
      </c>
      <c r="W3807" s="215" t="s">
        <v>36</v>
      </c>
      <c r="X3807" s="215" t="s">
        <v>23</v>
      </c>
      <c r="Y3807" s="215" t="s">
        <v>23</v>
      </c>
      <c r="Z3807" s="215" t="s">
        <v>23</v>
      </c>
    </row>
    <row r="3808" spans="1:26">
      <c r="A3808" s="215" t="s">
        <v>4025</v>
      </c>
      <c r="B3808" s="51">
        <v>27</v>
      </c>
      <c r="C3808" s="215" t="s">
        <v>460</v>
      </c>
      <c r="D3808" s="215" t="s">
        <v>461</v>
      </c>
      <c r="E3808" s="215" t="s">
        <v>3209</v>
      </c>
      <c r="F3808" s="51">
        <v>2</v>
      </c>
      <c r="G3808" s="258">
        <v>0.4</v>
      </c>
      <c r="H3808" s="258">
        <v>-14</v>
      </c>
      <c r="I3808" s="272">
        <v>11.7176470588235</v>
      </c>
      <c r="J3808" s="272">
        <v>0.26199529495834301</v>
      </c>
      <c r="K3808" s="257">
        <v>-4.2699999999999996</v>
      </c>
      <c r="L3808" s="257">
        <v>-27.05</v>
      </c>
      <c r="M3808" s="257">
        <v>-16.329999999999998</v>
      </c>
      <c r="N3808" s="257">
        <v>-90.62</v>
      </c>
      <c r="O3808" s="257">
        <v>74.290000000000006</v>
      </c>
      <c r="P3808" s="257">
        <v>-26.76</v>
      </c>
      <c r="Q3808" s="215" t="s">
        <v>302</v>
      </c>
      <c r="R3808" s="215" t="s">
        <v>463</v>
      </c>
      <c r="S3808" s="215" t="s">
        <v>464</v>
      </c>
      <c r="T3808" s="215" t="s">
        <v>465</v>
      </c>
      <c r="U3808" s="215" t="s">
        <v>466</v>
      </c>
      <c r="W3808" s="215" t="s">
        <v>36</v>
      </c>
      <c r="X3808" s="215" t="s">
        <v>7</v>
      </c>
      <c r="Y3808" s="215" t="s">
        <v>12</v>
      </c>
      <c r="Z3808" s="215" t="s">
        <v>17</v>
      </c>
    </row>
    <row r="3809" spans="1:26">
      <c r="A3809" s="215" t="s">
        <v>4025</v>
      </c>
      <c r="B3809" s="51">
        <v>28</v>
      </c>
      <c r="C3809" s="215" t="s">
        <v>430</v>
      </c>
      <c r="D3809" s="215" t="s">
        <v>3643</v>
      </c>
      <c r="E3809" s="215" t="s">
        <v>1474</v>
      </c>
      <c r="F3809" s="51">
        <v>0</v>
      </c>
      <c r="G3809" s="258">
        <v>0</v>
      </c>
      <c r="H3809" s="258">
        <v>-17.3</v>
      </c>
      <c r="I3809" s="272">
        <v>1.3529411764705901</v>
      </c>
      <c r="J3809" s="272">
        <v>0.14781022896875101</v>
      </c>
      <c r="K3809" s="257">
        <v>-16.18</v>
      </c>
      <c r="L3809" s="257">
        <v>-25.23</v>
      </c>
      <c r="M3809" s="257">
        <v>-22.78</v>
      </c>
      <c r="N3809" s="257">
        <v>-66.489999999999995</v>
      </c>
      <c r="O3809" s="257">
        <v>43.71</v>
      </c>
      <c r="P3809" s="257">
        <v>-26.18</v>
      </c>
      <c r="Q3809" s="215" t="s">
        <v>433</v>
      </c>
      <c r="R3809" s="215" t="s">
        <v>434</v>
      </c>
      <c r="S3809" s="215" t="s">
        <v>435</v>
      </c>
      <c r="T3809" s="215" t="s">
        <v>436</v>
      </c>
      <c r="U3809" s="215" t="s">
        <v>206</v>
      </c>
      <c r="W3809" s="215" t="s">
        <v>27</v>
      </c>
      <c r="X3809" s="215" t="s">
        <v>35</v>
      </c>
      <c r="Y3809" s="215" t="s">
        <v>15</v>
      </c>
      <c r="Z3809" s="215" t="s">
        <v>17</v>
      </c>
    </row>
    <row r="3810" spans="1:26">
      <c r="A3810" s="215" t="s">
        <v>4025</v>
      </c>
      <c r="B3810" s="51">
        <v>29</v>
      </c>
      <c r="C3810" s="215" t="s">
        <v>248</v>
      </c>
      <c r="D3810" s="215" t="s">
        <v>1569</v>
      </c>
      <c r="E3810" s="215" t="s">
        <v>254</v>
      </c>
      <c r="F3810" s="51">
        <v>1</v>
      </c>
      <c r="G3810" s="258">
        <v>0.2</v>
      </c>
      <c r="H3810" s="258">
        <v>-18</v>
      </c>
      <c r="I3810" s="272">
        <v>2.3117647058823501</v>
      </c>
      <c r="J3810" s="272">
        <v>0.209435830421865</v>
      </c>
      <c r="K3810" s="257">
        <v>-15.77</v>
      </c>
      <c r="L3810" s="257">
        <v>-25.67</v>
      </c>
      <c r="M3810" s="257">
        <v>-21.25</v>
      </c>
      <c r="N3810" s="257">
        <v>-38.01</v>
      </c>
      <c r="O3810" s="257">
        <v>16.760000000000002</v>
      </c>
      <c r="P3810" s="257">
        <v>-27.06</v>
      </c>
      <c r="Q3810" s="215" t="s">
        <v>251</v>
      </c>
      <c r="R3810" s="215" t="s">
        <v>252</v>
      </c>
      <c r="S3810" s="215" t="s">
        <v>253</v>
      </c>
      <c r="T3810" s="215" t="s">
        <v>254</v>
      </c>
      <c r="U3810" s="215" t="s">
        <v>255</v>
      </c>
      <c r="V3810" s="215" t="s">
        <v>256</v>
      </c>
      <c r="W3810" s="215" t="s">
        <v>27</v>
      </c>
      <c r="X3810" s="215" t="s">
        <v>7</v>
      </c>
      <c r="Y3810" s="215" t="s">
        <v>12</v>
      </c>
      <c r="Z3810" s="215" t="s">
        <v>20</v>
      </c>
    </row>
    <row r="3811" spans="1:26">
      <c r="A3811" s="215" t="s">
        <v>4025</v>
      </c>
      <c r="B3811" s="51">
        <v>30</v>
      </c>
      <c r="C3811" s="215" t="s">
        <v>885</v>
      </c>
      <c r="D3811" s="215" t="s">
        <v>3645</v>
      </c>
      <c r="E3811" s="215" t="s">
        <v>2469</v>
      </c>
      <c r="F3811" s="51">
        <v>2</v>
      </c>
      <c r="G3811" s="258">
        <v>0.4</v>
      </c>
      <c r="H3811" s="258">
        <v>-17.7</v>
      </c>
      <c r="I3811" s="272">
        <v>3.71176470588235</v>
      </c>
      <c r="J3811" s="272">
        <v>0.28804952384430699</v>
      </c>
      <c r="K3811" s="257">
        <v>-13.92</v>
      </c>
      <c r="L3811" s="257">
        <v>-22.91</v>
      </c>
      <c r="M3811" s="257">
        <v>-19.63</v>
      </c>
      <c r="N3811" s="257">
        <v>-58.32</v>
      </c>
      <c r="O3811" s="257">
        <v>38.69</v>
      </c>
      <c r="P3811" s="257">
        <v>-24.1</v>
      </c>
      <c r="Q3811" s="215" t="s">
        <v>888</v>
      </c>
      <c r="R3811" s="215" t="s">
        <v>889</v>
      </c>
      <c r="S3811" s="215" t="s">
        <v>890</v>
      </c>
      <c r="T3811" s="215" t="s">
        <v>891</v>
      </c>
      <c r="U3811" s="215" t="s">
        <v>892</v>
      </c>
      <c r="W3811" s="215" t="s">
        <v>27</v>
      </c>
      <c r="X3811" s="215" t="s">
        <v>35</v>
      </c>
      <c r="Y3811" s="215" t="s">
        <v>12</v>
      </c>
      <c r="Z3811" s="215" t="s">
        <v>17</v>
      </c>
    </row>
    <row r="3812" spans="1:26">
      <c r="A3812" s="215" t="s">
        <v>4025</v>
      </c>
      <c r="B3812" s="51">
        <v>31</v>
      </c>
      <c r="C3812" s="215" t="s">
        <v>830</v>
      </c>
      <c r="D3812" s="215" t="s">
        <v>1709</v>
      </c>
      <c r="E3812" s="215" t="s">
        <v>4035</v>
      </c>
      <c r="F3812" s="51">
        <v>0</v>
      </c>
      <c r="G3812" s="258">
        <v>0</v>
      </c>
      <c r="H3812" s="258">
        <v>-18</v>
      </c>
      <c r="I3812" s="272">
        <v>2.28823529411765</v>
      </c>
      <c r="J3812" s="272">
        <v>0.19414336507260699</v>
      </c>
      <c r="K3812" s="257">
        <v>-12.67</v>
      </c>
      <c r="L3812" s="257">
        <v>-22.19</v>
      </c>
      <c r="M3812" s="257">
        <v>-18.690000000000001</v>
      </c>
      <c r="N3812" s="257">
        <v>-31.38</v>
      </c>
      <c r="O3812" s="257">
        <v>12.69</v>
      </c>
      <c r="P3812" s="257">
        <v>-23.39</v>
      </c>
      <c r="Q3812" s="215" t="s">
        <v>833</v>
      </c>
      <c r="R3812" s="215" t="s">
        <v>610</v>
      </c>
      <c r="S3812" s="215" t="s">
        <v>834</v>
      </c>
      <c r="T3812" s="215" t="s">
        <v>835</v>
      </c>
      <c r="U3812" s="215" t="s">
        <v>836</v>
      </c>
      <c r="W3812" s="215" t="s">
        <v>27</v>
      </c>
      <c r="X3812" s="215" t="s">
        <v>7</v>
      </c>
      <c r="Y3812" s="215" t="s">
        <v>12</v>
      </c>
      <c r="Z3812" s="215" t="s">
        <v>17</v>
      </c>
    </row>
    <row r="3813" spans="1:26">
      <c r="A3813" s="215" t="s">
        <v>4025</v>
      </c>
      <c r="B3813" s="51">
        <v>32</v>
      </c>
      <c r="C3813" s="215" t="s">
        <v>1188</v>
      </c>
      <c r="D3813" s="215" t="s">
        <v>3646</v>
      </c>
      <c r="E3813" s="215" t="s">
        <v>2314</v>
      </c>
      <c r="F3813" s="51">
        <v>1</v>
      </c>
      <c r="G3813" s="258">
        <v>0.2</v>
      </c>
      <c r="H3813" s="258">
        <v>-18</v>
      </c>
      <c r="I3813" s="272">
        <v>2.4294117647058799</v>
      </c>
      <c r="J3813" s="272">
        <v>0.24294349644962801</v>
      </c>
      <c r="K3813" s="257">
        <v>-15.48</v>
      </c>
      <c r="L3813" s="257">
        <v>-24.27</v>
      </c>
      <c r="M3813" s="257">
        <v>-20.9</v>
      </c>
      <c r="N3813" s="257">
        <v>-34.18</v>
      </c>
      <c r="O3813" s="257">
        <v>13.28</v>
      </c>
      <c r="P3813" s="257">
        <v>-25.29</v>
      </c>
      <c r="Q3813" s="215" t="s">
        <v>1191</v>
      </c>
      <c r="R3813" s="215" t="s">
        <v>1192</v>
      </c>
      <c r="S3813" s="215" t="s">
        <v>1193</v>
      </c>
      <c r="T3813" s="215" t="s">
        <v>1194</v>
      </c>
      <c r="U3813" s="215" t="s">
        <v>1195</v>
      </c>
      <c r="W3813" s="215" t="s">
        <v>27</v>
      </c>
      <c r="X3813" s="215" t="s">
        <v>7</v>
      </c>
      <c r="Y3813" s="215" t="s">
        <v>12</v>
      </c>
      <c r="Z3813" s="215" t="s">
        <v>17</v>
      </c>
    </row>
    <row r="3814" spans="1:26">
      <c r="A3814" s="215" t="s">
        <v>4025</v>
      </c>
      <c r="B3814" s="51">
        <v>33</v>
      </c>
      <c r="C3814" s="215" t="s">
        <v>548</v>
      </c>
      <c r="D3814" s="215" t="s">
        <v>3648</v>
      </c>
      <c r="E3814" s="215" t="s">
        <v>1784</v>
      </c>
      <c r="F3814" s="51">
        <v>2</v>
      </c>
      <c r="G3814" s="258">
        <v>0.4</v>
      </c>
      <c r="H3814" s="258">
        <v>-10</v>
      </c>
      <c r="I3814" s="272">
        <v>9.00588235294118</v>
      </c>
      <c r="J3814" s="272">
        <v>0.23534344533127899</v>
      </c>
      <c r="K3814" s="257">
        <v>-7.99</v>
      </c>
      <c r="L3814" s="257">
        <v>-31.61</v>
      </c>
      <c r="M3814" s="257">
        <v>-20.83</v>
      </c>
      <c r="N3814" s="257">
        <v>-83.74</v>
      </c>
      <c r="O3814" s="257">
        <v>62.91</v>
      </c>
      <c r="P3814" s="257">
        <v>-31.26</v>
      </c>
      <c r="Q3814" s="215" t="s">
        <v>551</v>
      </c>
      <c r="R3814" s="215" t="s">
        <v>552</v>
      </c>
      <c r="S3814" s="215" t="s">
        <v>553</v>
      </c>
      <c r="T3814" s="215" t="s">
        <v>554</v>
      </c>
      <c r="U3814" s="215" t="s">
        <v>555</v>
      </c>
      <c r="W3814" s="215" t="s">
        <v>36</v>
      </c>
      <c r="X3814" s="215" t="s">
        <v>35</v>
      </c>
      <c r="Y3814" s="215" t="s">
        <v>15</v>
      </c>
      <c r="Z3814" s="215" t="s">
        <v>17</v>
      </c>
    </row>
    <row r="3815" spans="1:26">
      <c r="A3815" s="215" t="s">
        <v>4025</v>
      </c>
      <c r="B3815" s="51">
        <v>34</v>
      </c>
      <c r="C3815" s="215" t="s">
        <v>1044</v>
      </c>
      <c r="D3815" s="215" t="s">
        <v>3650</v>
      </c>
      <c r="E3815" s="215" t="s">
        <v>903</v>
      </c>
      <c r="F3815" s="51">
        <v>0</v>
      </c>
      <c r="G3815" s="258">
        <v>0</v>
      </c>
      <c r="H3815" s="258">
        <v>-13</v>
      </c>
      <c r="I3815" s="272">
        <v>8.7941176470588207</v>
      </c>
      <c r="J3815" s="272">
        <v>0.31873531609071998</v>
      </c>
      <c r="K3815" s="257">
        <v>-10.52</v>
      </c>
      <c r="L3815" s="257">
        <v>-31.33</v>
      </c>
      <c r="M3815" s="257">
        <v>-21.12</v>
      </c>
      <c r="N3815" s="257">
        <v>-118.09</v>
      </c>
      <c r="O3815" s="257">
        <v>96.97</v>
      </c>
      <c r="P3815" s="257">
        <v>-31.35</v>
      </c>
      <c r="Q3815" s="215" t="s">
        <v>1047</v>
      </c>
      <c r="R3815" s="215" t="s">
        <v>1048</v>
      </c>
      <c r="S3815" s="215" t="s">
        <v>1049</v>
      </c>
      <c r="T3815" s="215" t="s">
        <v>237</v>
      </c>
      <c r="U3815" s="215" t="s">
        <v>238</v>
      </c>
      <c r="W3815" s="215" t="s">
        <v>36</v>
      </c>
      <c r="X3815" s="215" t="s">
        <v>35</v>
      </c>
      <c r="Y3815" s="215" t="s">
        <v>12</v>
      </c>
      <c r="Z3815" s="215" t="s">
        <v>17</v>
      </c>
    </row>
    <row r="3816" spans="1:26">
      <c r="A3816" s="215" t="s">
        <v>4025</v>
      </c>
      <c r="B3816" s="51">
        <v>35</v>
      </c>
      <c r="C3816" s="215" t="s">
        <v>305</v>
      </c>
      <c r="D3816" s="215" t="s">
        <v>3652</v>
      </c>
      <c r="E3816" s="215" t="s">
        <v>1766</v>
      </c>
      <c r="F3816" s="51">
        <v>1</v>
      </c>
      <c r="G3816" s="258">
        <v>0.2</v>
      </c>
      <c r="H3816" s="258">
        <v>-14</v>
      </c>
      <c r="I3816" s="272">
        <v>6.6764705882352899</v>
      </c>
      <c r="J3816" s="272">
        <v>0.22630524213796499</v>
      </c>
      <c r="K3816" s="257">
        <v>-3.51</v>
      </c>
      <c r="L3816" s="257">
        <v>-28.2</v>
      </c>
      <c r="M3816" s="257">
        <v>-18.170000000000002</v>
      </c>
      <c r="N3816" s="257">
        <v>-88.92</v>
      </c>
      <c r="O3816" s="257">
        <v>70.75</v>
      </c>
      <c r="P3816" s="257">
        <v>-28.42</v>
      </c>
      <c r="Q3816" s="215" t="s">
        <v>308</v>
      </c>
      <c r="R3816" s="215" t="s">
        <v>309</v>
      </c>
      <c r="S3816" s="215" t="s">
        <v>310</v>
      </c>
      <c r="T3816" s="215" t="s">
        <v>311</v>
      </c>
      <c r="U3816" s="215" t="s">
        <v>312</v>
      </c>
      <c r="W3816" s="215" t="s">
        <v>36</v>
      </c>
      <c r="X3816" s="215" t="s">
        <v>7</v>
      </c>
      <c r="Y3816" s="215" t="s">
        <v>12</v>
      </c>
      <c r="Z3816" s="215" t="s">
        <v>17</v>
      </c>
    </row>
    <row r="3817" spans="1:26">
      <c r="A3817" s="215" t="s">
        <v>4025</v>
      </c>
      <c r="B3817" s="51">
        <v>36</v>
      </c>
      <c r="C3817" s="215" t="s">
        <v>1372</v>
      </c>
      <c r="D3817" s="215" t="s">
        <v>3654</v>
      </c>
      <c r="E3817" s="215" t="s">
        <v>4036</v>
      </c>
      <c r="F3817" s="51">
        <v>0</v>
      </c>
      <c r="G3817" s="258">
        <v>0</v>
      </c>
      <c r="H3817" s="258">
        <v>-8.6000000000000192</v>
      </c>
      <c r="I3817" s="272">
        <v>7</v>
      </c>
      <c r="J3817" s="272">
        <v>0.33172668482118001</v>
      </c>
      <c r="K3817" s="257">
        <v>-10.7</v>
      </c>
      <c r="L3817" s="257">
        <v>-33.479999999999997</v>
      </c>
      <c r="M3817" s="257">
        <v>-23.85</v>
      </c>
      <c r="N3817" s="257">
        <v>-86.94</v>
      </c>
      <c r="O3817" s="257">
        <v>63.09</v>
      </c>
      <c r="P3817" s="257">
        <v>-33.81</v>
      </c>
      <c r="Q3817" s="215" t="s">
        <v>1375</v>
      </c>
      <c r="R3817" s="215" t="s">
        <v>1376</v>
      </c>
      <c r="S3817" s="215" t="s">
        <v>605</v>
      </c>
      <c r="T3817" s="215" t="s">
        <v>1377</v>
      </c>
      <c r="U3817" s="215" t="s">
        <v>1378</v>
      </c>
      <c r="W3817" s="215" t="s">
        <v>36</v>
      </c>
      <c r="X3817" s="215" t="s">
        <v>35</v>
      </c>
      <c r="Y3817" s="215" t="s">
        <v>15</v>
      </c>
      <c r="Z3817" s="215" t="s">
        <v>17</v>
      </c>
    </row>
    <row r="3818" spans="1:26">
      <c r="A3818" s="215" t="s">
        <v>4025</v>
      </c>
      <c r="B3818" s="51">
        <v>37</v>
      </c>
      <c r="C3818" s="215" t="s">
        <v>240</v>
      </c>
      <c r="D3818" s="215" t="s">
        <v>3656</v>
      </c>
      <c r="E3818" s="215" t="s">
        <v>4037</v>
      </c>
      <c r="F3818" s="51">
        <v>2</v>
      </c>
      <c r="G3818" s="258">
        <v>0.4</v>
      </c>
      <c r="H3818" s="258">
        <v>-14</v>
      </c>
      <c r="I3818" s="272">
        <v>12.8705882352941</v>
      </c>
      <c r="J3818" s="272">
        <v>0.37225669424512597</v>
      </c>
      <c r="K3818" s="257">
        <v>-8.3000000000000007</v>
      </c>
      <c r="L3818" s="257">
        <v>-30.47</v>
      </c>
      <c r="M3818" s="257">
        <v>-18.600000000000001</v>
      </c>
      <c r="N3818" s="257">
        <v>-94.31</v>
      </c>
      <c r="O3818" s="257">
        <v>75.709999999999994</v>
      </c>
      <c r="P3818" s="257">
        <v>-30.38</v>
      </c>
      <c r="Q3818" s="215" t="s">
        <v>243</v>
      </c>
      <c r="R3818" s="215" t="s">
        <v>244</v>
      </c>
      <c r="S3818" s="215" t="s">
        <v>245</v>
      </c>
      <c r="T3818" s="215" t="s">
        <v>246</v>
      </c>
      <c r="U3818" s="215" t="s">
        <v>247</v>
      </c>
      <c r="W3818" s="215" t="s">
        <v>36</v>
      </c>
      <c r="X3818" s="215" t="s">
        <v>7</v>
      </c>
      <c r="Y3818" s="215" t="s">
        <v>15</v>
      </c>
      <c r="Z3818" s="215" t="s">
        <v>17</v>
      </c>
    </row>
    <row r="3819" spans="1:26">
      <c r="A3819" s="215" t="s">
        <v>4025</v>
      </c>
      <c r="B3819" s="51">
        <v>38</v>
      </c>
      <c r="C3819" s="215" t="s">
        <v>1339</v>
      </c>
      <c r="D3819" s="215" t="s">
        <v>1591</v>
      </c>
      <c r="E3819" s="215" t="s">
        <v>4038</v>
      </c>
      <c r="F3819" s="51">
        <v>1</v>
      </c>
      <c r="G3819" s="258">
        <v>0.2</v>
      </c>
      <c r="H3819" s="258">
        <v>-14</v>
      </c>
      <c r="I3819" s="272">
        <v>7.50588235294118</v>
      </c>
      <c r="J3819" s="272">
        <v>0.23347757898616001</v>
      </c>
      <c r="K3819" s="257">
        <v>-7.16</v>
      </c>
      <c r="L3819" s="257">
        <v>-27.89</v>
      </c>
      <c r="M3819" s="257">
        <v>-17.77</v>
      </c>
      <c r="N3819" s="257">
        <v>-90.42</v>
      </c>
      <c r="O3819" s="257">
        <v>72.650000000000006</v>
      </c>
      <c r="P3819" s="257">
        <v>-28.21</v>
      </c>
      <c r="Q3819" s="215" t="s">
        <v>726</v>
      </c>
      <c r="R3819" s="215" t="s">
        <v>1342</v>
      </c>
      <c r="S3819" s="215" t="s">
        <v>659</v>
      </c>
      <c r="T3819" s="215" t="s">
        <v>1343</v>
      </c>
      <c r="U3819" s="215" t="s">
        <v>1344</v>
      </c>
      <c r="W3819" s="215" t="s">
        <v>36</v>
      </c>
      <c r="X3819" s="215" t="s">
        <v>7</v>
      </c>
      <c r="Y3819" s="215" t="s">
        <v>12</v>
      </c>
      <c r="Z3819" s="215" t="s">
        <v>17</v>
      </c>
    </row>
    <row r="3820" spans="1:26">
      <c r="A3820" s="215" t="s">
        <v>4025</v>
      </c>
      <c r="B3820" s="51">
        <v>39</v>
      </c>
      <c r="C3820" s="215" t="s">
        <v>337</v>
      </c>
      <c r="D3820" s="215" t="s">
        <v>338</v>
      </c>
      <c r="E3820" s="215" t="s">
        <v>4039</v>
      </c>
      <c r="F3820" s="51">
        <v>4</v>
      </c>
      <c r="G3820" s="258">
        <v>0.8</v>
      </c>
      <c r="H3820" s="258">
        <v>-14</v>
      </c>
      <c r="I3820" s="272">
        <v>11.1647058823529</v>
      </c>
      <c r="J3820" s="272">
        <v>0.33159274513131098</v>
      </c>
      <c r="K3820" s="257">
        <v>-6.38</v>
      </c>
      <c r="L3820" s="257">
        <v>-29.87</v>
      </c>
      <c r="M3820" s="257">
        <v>-19.73</v>
      </c>
      <c r="N3820" s="257">
        <v>-93.81</v>
      </c>
      <c r="O3820" s="257">
        <v>74.08</v>
      </c>
      <c r="P3820" s="257">
        <v>-30.08</v>
      </c>
      <c r="Q3820" s="215" t="s">
        <v>340</v>
      </c>
      <c r="R3820" s="215" t="s">
        <v>341</v>
      </c>
      <c r="S3820" s="215" t="s">
        <v>342</v>
      </c>
      <c r="T3820" s="215" t="s">
        <v>343</v>
      </c>
      <c r="U3820" s="215" t="s">
        <v>344</v>
      </c>
      <c r="W3820" s="215" t="s">
        <v>36</v>
      </c>
      <c r="X3820" s="215" t="s">
        <v>7</v>
      </c>
      <c r="Y3820" s="215" t="s">
        <v>15</v>
      </c>
      <c r="Z3820" s="215" t="s">
        <v>17</v>
      </c>
    </row>
    <row r="3821" spans="1:26">
      <c r="A3821" s="215" t="s">
        <v>4025</v>
      </c>
      <c r="B3821" s="51">
        <v>40</v>
      </c>
      <c r="C3821" s="215" t="s">
        <v>281</v>
      </c>
      <c r="D3821" s="215" t="s">
        <v>3660</v>
      </c>
      <c r="E3821" s="215" t="s">
        <v>1474</v>
      </c>
      <c r="F3821" s="51">
        <v>0</v>
      </c>
      <c r="G3821" s="258">
        <v>0</v>
      </c>
      <c r="H3821" s="258">
        <v>-17.5</v>
      </c>
      <c r="I3821" s="272">
        <v>0.72941176470588198</v>
      </c>
      <c r="J3821" s="272">
        <v>8.5673723259236501E-2</v>
      </c>
      <c r="K3821" s="257">
        <v>-14.08</v>
      </c>
      <c r="L3821" s="257">
        <v>-23.68</v>
      </c>
      <c r="M3821" s="257">
        <v>-19.420000000000002</v>
      </c>
      <c r="N3821" s="257">
        <v>-60.68</v>
      </c>
      <c r="O3821" s="257">
        <v>41.26</v>
      </c>
      <c r="P3821" s="257">
        <v>-24.96</v>
      </c>
      <c r="Q3821" s="215" t="s">
        <v>284</v>
      </c>
      <c r="R3821" s="215" t="s">
        <v>285</v>
      </c>
      <c r="S3821" s="215" t="s">
        <v>286</v>
      </c>
      <c r="T3821" s="215" t="s">
        <v>287</v>
      </c>
      <c r="U3821" s="215" t="s">
        <v>288</v>
      </c>
      <c r="W3821" s="215" t="s">
        <v>27</v>
      </c>
      <c r="X3821" s="215" t="s">
        <v>35</v>
      </c>
      <c r="Y3821" s="215" t="s">
        <v>15</v>
      </c>
      <c r="Z3821" s="215" t="s">
        <v>17</v>
      </c>
    </row>
    <row r="3822" spans="1:26">
      <c r="A3822" s="215" t="s">
        <v>4025</v>
      </c>
      <c r="B3822" s="51">
        <v>41</v>
      </c>
      <c r="C3822" s="215" t="s">
        <v>947</v>
      </c>
      <c r="D3822" s="215" t="s">
        <v>3661</v>
      </c>
      <c r="E3822" s="215" t="s">
        <v>952</v>
      </c>
      <c r="F3822" s="51">
        <v>1</v>
      </c>
      <c r="G3822" s="258">
        <v>0.2</v>
      </c>
      <c r="H3822" s="258">
        <v>-14</v>
      </c>
      <c r="I3822" s="272">
        <v>3.5117647058823498</v>
      </c>
      <c r="J3822" s="272">
        <v>0.133050080504271</v>
      </c>
      <c r="K3822" s="257">
        <v>-5.61</v>
      </c>
      <c r="L3822" s="257">
        <v>-29.49</v>
      </c>
      <c r="M3822" s="257">
        <v>-20.54</v>
      </c>
      <c r="N3822" s="257">
        <v>-81</v>
      </c>
      <c r="O3822" s="257">
        <v>60.46</v>
      </c>
      <c r="P3822" s="257">
        <v>-29.19</v>
      </c>
      <c r="Q3822" s="215" t="s">
        <v>950</v>
      </c>
      <c r="R3822" s="215" t="s">
        <v>219</v>
      </c>
      <c r="S3822" s="215" t="s">
        <v>332</v>
      </c>
      <c r="T3822" s="215" t="s">
        <v>951</v>
      </c>
      <c r="U3822" s="215" t="s">
        <v>952</v>
      </c>
      <c r="W3822" s="215" t="s">
        <v>36</v>
      </c>
      <c r="X3822" s="215" t="s">
        <v>23</v>
      </c>
      <c r="Y3822" s="215" t="s">
        <v>23</v>
      </c>
      <c r="Z3822" s="215" t="s">
        <v>23</v>
      </c>
    </row>
    <row r="3823" spans="1:26">
      <c r="A3823" s="215" t="s">
        <v>4025</v>
      </c>
      <c r="B3823" s="51">
        <v>42</v>
      </c>
      <c r="C3823" s="215" t="s">
        <v>843</v>
      </c>
      <c r="D3823" s="215" t="s">
        <v>3663</v>
      </c>
      <c r="E3823" s="215" t="s">
        <v>4040</v>
      </c>
      <c r="F3823" s="51">
        <v>2</v>
      </c>
      <c r="G3823" s="258">
        <v>0.4</v>
      </c>
      <c r="H3823" s="258">
        <v>1.3999999999999699</v>
      </c>
      <c r="I3823" s="272">
        <v>22.970588235294102</v>
      </c>
      <c r="J3823" s="272">
        <v>0.51252161625867498</v>
      </c>
      <c r="K3823" s="257">
        <v>-6.86</v>
      </c>
      <c r="L3823" s="257">
        <v>-33.549999999999997</v>
      </c>
      <c r="M3823" s="257">
        <v>-19.41</v>
      </c>
      <c r="N3823" s="257">
        <v>-94.36</v>
      </c>
      <c r="O3823" s="257">
        <v>74.95</v>
      </c>
      <c r="P3823" s="257">
        <v>-30.16</v>
      </c>
      <c r="Q3823" s="215" t="s">
        <v>846</v>
      </c>
      <c r="R3823" s="215" t="s">
        <v>847</v>
      </c>
      <c r="S3823" s="215" t="s">
        <v>848</v>
      </c>
      <c r="T3823" s="215" t="s">
        <v>849</v>
      </c>
      <c r="U3823" s="215" t="s">
        <v>850</v>
      </c>
      <c r="W3823" s="215" t="s">
        <v>36</v>
      </c>
      <c r="X3823" s="215" t="s">
        <v>35</v>
      </c>
      <c r="Y3823" s="215" t="s">
        <v>15</v>
      </c>
      <c r="Z3823" s="215" t="s">
        <v>20</v>
      </c>
    </row>
    <row r="3824" spans="1:26">
      <c r="A3824" s="215" t="s">
        <v>4025</v>
      </c>
      <c r="B3824" s="51">
        <v>43</v>
      </c>
      <c r="C3824" s="215" t="s">
        <v>972</v>
      </c>
      <c r="D3824" s="215" t="s">
        <v>2317</v>
      </c>
      <c r="E3824" s="215" t="s">
        <v>4041</v>
      </c>
      <c r="F3824" s="51">
        <v>2</v>
      </c>
      <c r="G3824" s="258">
        <v>0.4</v>
      </c>
      <c r="H3824" s="258">
        <v>-17.399999999999999</v>
      </c>
      <c r="I3824" s="272">
        <v>1.9</v>
      </c>
      <c r="J3824" s="272">
        <v>0.20445715296408701</v>
      </c>
      <c r="K3824" s="257">
        <v>-15.84</v>
      </c>
      <c r="L3824" s="257">
        <v>-24.96</v>
      </c>
      <c r="M3824" s="257">
        <v>-21.23</v>
      </c>
      <c r="N3824" s="257">
        <v>-73.849999999999994</v>
      </c>
      <c r="O3824" s="257">
        <v>52.62</v>
      </c>
      <c r="P3824" s="257">
        <v>-25.92</v>
      </c>
      <c r="Q3824" s="215" t="s">
        <v>770</v>
      </c>
      <c r="R3824" s="215" t="s">
        <v>975</v>
      </c>
      <c r="S3824" s="215" t="s">
        <v>807</v>
      </c>
      <c r="T3824" s="215" t="s">
        <v>976</v>
      </c>
      <c r="U3824" s="215" t="s">
        <v>977</v>
      </c>
      <c r="W3824" s="215" t="s">
        <v>27</v>
      </c>
      <c r="X3824" s="215" t="s">
        <v>35</v>
      </c>
      <c r="Y3824" s="215" t="s">
        <v>12</v>
      </c>
      <c r="Z3824" s="215" t="s">
        <v>20</v>
      </c>
    </row>
    <row r="3825" spans="1:26">
      <c r="A3825" s="215" t="s">
        <v>4025</v>
      </c>
      <c r="B3825" s="51">
        <v>44</v>
      </c>
      <c r="C3825" s="215" t="s">
        <v>900</v>
      </c>
      <c r="D3825" s="215" t="s">
        <v>3665</v>
      </c>
      <c r="E3825" s="215" t="s">
        <v>4042</v>
      </c>
      <c r="F3825" s="51">
        <v>2</v>
      </c>
      <c r="G3825" s="258">
        <v>0.4</v>
      </c>
      <c r="H3825" s="258">
        <v>-13.5</v>
      </c>
      <c r="I3825" s="272">
        <v>6.7176470588235304</v>
      </c>
      <c r="J3825" s="272">
        <v>0.17349160767872401</v>
      </c>
      <c r="K3825" s="257">
        <v>-10.08</v>
      </c>
      <c r="L3825" s="257">
        <v>-30</v>
      </c>
      <c r="M3825" s="257">
        <v>-20.58</v>
      </c>
      <c r="N3825" s="257">
        <v>-78.790000000000006</v>
      </c>
      <c r="O3825" s="257">
        <v>58.21</v>
      </c>
      <c r="P3825" s="257">
        <v>-29.86</v>
      </c>
      <c r="Q3825" s="215" t="s">
        <v>903</v>
      </c>
      <c r="R3825" s="215" t="s">
        <v>904</v>
      </c>
      <c r="S3825" s="215" t="s">
        <v>905</v>
      </c>
      <c r="T3825" s="215" t="s">
        <v>612</v>
      </c>
      <c r="U3825" s="215" t="s">
        <v>441</v>
      </c>
      <c r="W3825" s="215" t="s">
        <v>36</v>
      </c>
      <c r="X3825" s="215" t="s">
        <v>35</v>
      </c>
      <c r="Y3825" s="215" t="s">
        <v>12</v>
      </c>
      <c r="Z3825" s="215" t="s">
        <v>17</v>
      </c>
    </row>
    <row r="3826" spans="1:26">
      <c r="A3826" s="215" t="s">
        <v>4025</v>
      </c>
      <c r="B3826" s="51">
        <v>45</v>
      </c>
      <c r="C3826" s="215" t="s">
        <v>607</v>
      </c>
      <c r="D3826" s="215" t="s">
        <v>3667</v>
      </c>
      <c r="E3826" s="215" t="s">
        <v>4043</v>
      </c>
      <c r="F3826" s="51">
        <v>2</v>
      </c>
      <c r="G3826" s="258">
        <v>0.4</v>
      </c>
      <c r="H3826" s="258">
        <v>-14</v>
      </c>
      <c r="I3826" s="272">
        <v>5.9705882352941204</v>
      </c>
      <c r="J3826" s="272">
        <v>0.270858491965145</v>
      </c>
      <c r="K3826" s="257">
        <v>-8.56</v>
      </c>
      <c r="L3826" s="257">
        <v>-29.83</v>
      </c>
      <c r="M3826" s="257">
        <v>-21.97</v>
      </c>
      <c r="N3826" s="257">
        <v>-80.56</v>
      </c>
      <c r="O3826" s="257">
        <v>58.59</v>
      </c>
      <c r="P3826" s="257">
        <v>-30.17</v>
      </c>
      <c r="Q3826" s="215" t="s">
        <v>396</v>
      </c>
      <c r="R3826" s="215" t="s">
        <v>610</v>
      </c>
      <c r="S3826" s="215" t="s">
        <v>611</v>
      </c>
      <c r="T3826" s="215" t="s">
        <v>612</v>
      </c>
      <c r="U3826" s="215" t="s">
        <v>328</v>
      </c>
      <c r="W3826" s="215" t="s">
        <v>36</v>
      </c>
      <c r="X3826" s="215" t="s">
        <v>23</v>
      </c>
      <c r="Y3826" s="215" t="s">
        <v>23</v>
      </c>
      <c r="Z3826" s="215" t="s">
        <v>23</v>
      </c>
    </row>
    <row r="3827" spans="1:26">
      <c r="A3827" s="215" t="s">
        <v>4025</v>
      </c>
      <c r="B3827" s="51">
        <v>46</v>
      </c>
      <c r="C3827" s="215" t="s">
        <v>788</v>
      </c>
      <c r="D3827" s="215" t="s">
        <v>3669</v>
      </c>
      <c r="E3827" s="215" t="s">
        <v>4044</v>
      </c>
      <c r="F3827" s="51">
        <v>4</v>
      </c>
      <c r="G3827" s="258">
        <v>0.8</v>
      </c>
      <c r="H3827" s="258">
        <v>-10.199999999999999</v>
      </c>
      <c r="I3827" s="272">
        <v>11.4764705882353</v>
      </c>
      <c r="J3827" s="272">
        <v>0.36424567659788198</v>
      </c>
      <c r="K3827" s="257">
        <v>-6.67</v>
      </c>
      <c r="L3827" s="257">
        <v>-29</v>
      </c>
      <c r="M3827" s="257">
        <v>-18.87</v>
      </c>
      <c r="N3827" s="257">
        <v>-114.57</v>
      </c>
      <c r="O3827" s="257">
        <v>95.7</v>
      </c>
      <c r="P3827" s="257">
        <v>-28.95</v>
      </c>
      <c r="Q3827" s="215" t="s">
        <v>791</v>
      </c>
      <c r="R3827" s="215" t="s">
        <v>792</v>
      </c>
      <c r="S3827" s="215" t="s">
        <v>793</v>
      </c>
      <c r="T3827" s="215" t="s">
        <v>583</v>
      </c>
      <c r="U3827" s="215" t="s">
        <v>794</v>
      </c>
      <c r="W3827" s="215" t="s">
        <v>36</v>
      </c>
      <c r="X3827" s="215" t="s">
        <v>35</v>
      </c>
      <c r="Y3827" s="215" t="s">
        <v>15</v>
      </c>
      <c r="Z3827" s="215" t="s">
        <v>17</v>
      </c>
    </row>
    <row r="3828" spans="1:26">
      <c r="A3828" s="215" t="s">
        <v>4025</v>
      </c>
      <c r="B3828" s="51">
        <v>47</v>
      </c>
      <c r="C3828" s="215" t="s">
        <v>735</v>
      </c>
      <c r="D3828" s="215" t="s">
        <v>3671</v>
      </c>
      <c r="E3828" s="215" t="s">
        <v>737</v>
      </c>
      <c r="F3828" s="51">
        <v>5</v>
      </c>
      <c r="G3828" s="258">
        <v>1</v>
      </c>
      <c r="H3828" s="258">
        <v>-14</v>
      </c>
      <c r="I3828" s="272">
        <v>15.1941176470588</v>
      </c>
      <c r="J3828" s="272">
        <v>0.39016889455771803</v>
      </c>
      <c r="K3828" s="257">
        <v>-5.28</v>
      </c>
      <c r="L3828" s="257">
        <v>-28.03</v>
      </c>
      <c r="M3828" s="257">
        <v>-17.79</v>
      </c>
      <c r="N3828" s="257">
        <v>-94.2</v>
      </c>
      <c r="O3828" s="257">
        <v>76.41</v>
      </c>
      <c r="P3828" s="257">
        <v>-27.9</v>
      </c>
      <c r="Q3828" s="215" t="s">
        <v>738</v>
      </c>
      <c r="R3828" s="215" t="s">
        <v>739</v>
      </c>
      <c r="S3828" s="215" t="s">
        <v>740</v>
      </c>
      <c r="T3828" s="215" t="s">
        <v>662</v>
      </c>
      <c r="U3828" s="215" t="s">
        <v>741</v>
      </c>
      <c r="W3828" s="215" t="s">
        <v>36</v>
      </c>
      <c r="X3828" s="215" t="s">
        <v>7</v>
      </c>
      <c r="Y3828" s="215" t="s">
        <v>15</v>
      </c>
      <c r="Z3828" s="215" t="s">
        <v>17</v>
      </c>
    </row>
    <row r="3829" spans="1:26">
      <c r="A3829" s="215" t="s">
        <v>4025</v>
      </c>
      <c r="B3829" s="51">
        <v>48</v>
      </c>
      <c r="C3829" s="215" t="s">
        <v>912</v>
      </c>
      <c r="D3829" s="215" t="s">
        <v>1443</v>
      </c>
      <c r="E3829" s="215" t="s">
        <v>3274</v>
      </c>
      <c r="F3829" s="51">
        <v>3</v>
      </c>
      <c r="G3829" s="258">
        <v>0.6</v>
      </c>
      <c r="H3829" s="258">
        <v>-14</v>
      </c>
      <c r="I3829" s="272">
        <v>9.3352941176470594</v>
      </c>
      <c r="J3829" s="272">
        <v>0.32035792023522602</v>
      </c>
      <c r="K3829" s="257">
        <v>-7.97</v>
      </c>
      <c r="L3829" s="257">
        <v>-30.19</v>
      </c>
      <c r="M3829" s="257">
        <v>-20.09</v>
      </c>
      <c r="N3829" s="257">
        <v>-93.95</v>
      </c>
      <c r="O3829" s="257">
        <v>73.86</v>
      </c>
      <c r="P3829" s="257">
        <v>-30.23</v>
      </c>
      <c r="Q3829" s="215" t="s">
        <v>915</v>
      </c>
      <c r="R3829" s="215" t="s">
        <v>916</v>
      </c>
      <c r="S3829" s="215" t="s">
        <v>917</v>
      </c>
      <c r="T3829" s="215" t="s">
        <v>872</v>
      </c>
      <c r="U3829" s="215" t="s">
        <v>918</v>
      </c>
      <c r="W3829" s="215" t="s">
        <v>36</v>
      </c>
      <c r="X3829" s="215" t="s">
        <v>7</v>
      </c>
      <c r="Y3829" s="215" t="s">
        <v>12</v>
      </c>
      <c r="Z3829" s="215" t="s">
        <v>20</v>
      </c>
    </row>
    <row r="3830" spans="1:26">
      <c r="A3830" s="215" t="s">
        <v>4025</v>
      </c>
      <c r="B3830" s="51">
        <v>49</v>
      </c>
      <c r="C3830" s="215" t="s">
        <v>400</v>
      </c>
      <c r="D3830" s="215" t="s">
        <v>401</v>
      </c>
      <c r="E3830" s="215" t="s">
        <v>4045</v>
      </c>
      <c r="F3830" s="51">
        <v>3</v>
      </c>
      <c r="G3830" s="258">
        <v>0.6</v>
      </c>
      <c r="H3830" s="258">
        <v>-18</v>
      </c>
      <c r="I3830" s="272">
        <v>1.51176470588235</v>
      </c>
      <c r="J3830" s="272">
        <v>0.16632654605555999</v>
      </c>
      <c r="K3830" s="257">
        <v>-14.93</v>
      </c>
      <c r="L3830" s="257">
        <v>-25.84</v>
      </c>
      <c r="M3830" s="257">
        <v>-20.55</v>
      </c>
      <c r="N3830" s="257">
        <v>-44.38</v>
      </c>
      <c r="O3830" s="257">
        <v>23.83</v>
      </c>
      <c r="P3830" s="257">
        <v>-27.16</v>
      </c>
      <c r="Q3830" s="215" t="s">
        <v>403</v>
      </c>
      <c r="R3830" s="215" t="s">
        <v>404</v>
      </c>
      <c r="S3830" s="215" t="s">
        <v>344</v>
      </c>
      <c r="T3830" s="215" t="s">
        <v>405</v>
      </c>
      <c r="U3830" s="215" t="s">
        <v>406</v>
      </c>
      <c r="W3830" s="215" t="s">
        <v>27</v>
      </c>
      <c r="X3830" s="215" t="s">
        <v>7</v>
      </c>
      <c r="Y3830" s="215" t="s">
        <v>15</v>
      </c>
      <c r="Z3830" s="215" t="s">
        <v>20</v>
      </c>
    </row>
    <row r="3831" spans="1:26">
      <c r="A3831" s="215" t="s">
        <v>4025</v>
      </c>
      <c r="B3831" s="51">
        <v>50</v>
      </c>
      <c r="C3831" s="215" t="s">
        <v>1280</v>
      </c>
      <c r="D3831" s="215" t="s">
        <v>1281</v>
      </c>
      <c r="E3831" s="215" t="s">
        <v>2648</v>
      </c>
      <c r="F3831" s="51">
        <v>5</v>
      </c>
      <c r="G3831" s="258">
        <v>1</v>
      </c>
      <c r="H3831" s="258">
        <v>0.599999999999967</v>
      </c>
      <c r="I3831" s="272">
        <v>20.5647058823529</v>
      </c>
      <c r="J3831" s="272">
        <v>0.49879181641487103</v>
      </c>
      <c r="K3831" s="257">
        <v>-10.72</v>
      </c>
      <c r="L3831" s="257">
        <v>-33.770000000000003</v>
      </c>
      <c r="M3831" s="257">
        <v>-20.62</v>
      </c>
      <c r="N3831" s="257">
        <v>-93.82</v>
      </c>
      <c r="O3831" s="257">
        <v>73.2</v>
      </c>
      <c r="P3831" s="257">
        <v>-32.54</v>
      </c>
      <c r="Q3831" s="215" t="s">
        <v>632</v>
      </c>
      <c r="R3831" s="215" t="s">
        <v>1283</v>
      </c>
      <c r="S3831" s="215" t="s">
        <v>1284</v>
      </c>
      <c r="T3831" s="215" t="s">
        <v>1191</v>
      </c>
      <c r="U3831" s="215" t="s">
        <v>1285</v>
      </c>
      <c r="W3831" s="215" t="s">
        <v>36</v>
      </c>
      <c r="X3831" s="215" t="s">
        <v>35</v>
      </c>
      <c r="Y3831" s="215" t="s">
        <v>15</v>
      </c>
      <c r="Z3831" s="215" t="s">
        <v>20</v>
      </c>
    </row>
    <row r="3832" spans="1:26">
      <c r="A3832" s="215" t="s">
        <v>4025</v>
      </c>
      <c r="B3832" s="51">
        <v>51</v>
      </c>
      <c r="C3832" s="215" t="s">
        <v>1428</v>
      </c>
      <c r="D3832" s="215" t="s">
        <v>3674</v>
      </c>
      <c r="E3832" s="215" t="s">
        <v>3675</v>
      </c>
      <c r="F3832" s="51">
        <v>5</v>
      </c>
      <c r="G3832" s="258">
        <v>1</v>
      </c>
      <c r="H3832" s="258">
        <v>-0.60000000000003295</v>
      </c>
      <c r="I3832" s="272">
        <v>14.3470588235294</v>
      </c>
      <c r="J3832" s="272">
        <v>0.41918044593978998</v>
      </c>
      <c r="K3832" s="257">
        <v>-11.32</v>
      </c>
      <c r="L3832" s="257">
        <v>-31.04</v>
      </c>
      <c r="M3832" s="257">
        <v>-21.45</v>
      </c>
      <c r="N3832" s="257">
        <v>-100.59</v>
      </c>
      <c r="O3832" s="257">
        <v>79.14</v>
      </c>
      <c r="P3832" s="257">
        <v>-29.75</v>
      </c>
      <c r="Q3832" s="215" t="s">
        <v>1431</v>
      </c>
      <c r="R3832" s="215" t="s">
        <v>660</v>
      </c>
      <c r="S3832" s="215" t="s">
        <v>897</v>
      </c>
      <c r="T3832" s="215" t="s">
        <v>840</v>
      </c>
      <c r="U3832" s="215" t="s">
        <v>1432</v>
      </c>
      <c r="W3832" s="215" t="s">
        <v>36</v>
      </c>
      <c r="X3832" s="215" t="s">
        <v>35</v>
      </c>
      <c r="Y3832" s="215" t="s">
        <v>15</v>
      </c>
      <c r="Z3832" s="215" t="s">
        <v>20</v>
      </c>
    </row>
    <row r="3833" spans="1:26">
      <c r="A3833" s="215" t="s">
        <v>4025</v>
      </c>
      <c r="B3833" s="51">
        <v>52</v>
      </c>
      <c r="C3833" s="215" t="s">
        <v>224</v>
      </c>
      <c r="D3833" s="215" t="s">
        <v>3676</v>
      </c>
      <c r="E3833" s="215" t="s">
        <v>1474</v>
      </c>
      <c r="F3833" s="51">
        <v>0</v>
      </c>
      <c r="G3833" s="258">
        <v>0</v>
      </c>
      <c r="H3833" s="258">
        <v>-17.5</v>
      </c>
      <c r="I3833" s="272">
        <v>1.3529411764705901</v>
      </c>
      <c r="J3833" s="272">
        <v>0.14752798510199899</v>
      </c>
      <c r="K3833" s="257">
        <v>-14.33</v>
      </c>
      <c r="L3833" s="257">
        <v>-23.86</v>
      </c>
      <c r="M3833" s="257">
        <v>-19.829999999999998</v>
      </c>
      <c r="N3833" s="257">
        <v>-56.56</v>
      </c>
      <c r="O3833" s="257">
        <v>36.729999999999997</v>
      </c>
      <c r="P3833" s="257">
        <v>-24.99</v>
      </c>
      <c r="Q3833" s="215" t="s">
        <v>227</v>
      </c>
      <c r="R3833" s="215" t="s">
        <v>228</v>
      </c>
      <c r="S3833" s="215" t="s">
        <v>229</v>
      </c>
      <c r="T3833" s="215" t="s">
        <v>230</v>
      </c>
      <c r="U3833" s="215" t="s">
        <v>231</v>
      </c>
      <c r="W3833" s="215" t="s">
        <v>27</v>
      </c>
      <c r="X3833" s="215" t="s">
        <v>35</v>
      </c>
      <c r="Y3833" s="215" t="s">
        <v>15</v>
      </c>
      <c r="Z3833" s="215" t="s">
        <v>17</v>
      </c>
    </row>
    <row r="3834" spans="1:26">
      <c r="A3834" s="215" t="s">
        <v>4025</v>
      </c>
      <c r="B3834" s="51">
        <v>53</v>
      </c>
      <c r="C3834" s="215" t="s">
        <v>1133</v>
      </c>
      <c r="D3834" s="215" t="s">
        <v>3677</v>
      </c>
      <c r="E3834" s="215" t="s">
        <v>4046</v>
      </c>
      <c r="F3834" s="51">
        <v>2</v>
      </c>
      <c r="G3834" s="258">
        <v>0.4</v>
      </c>
      <c r="H3834" s="258">
        <v>-14</v>
      </c>
      <c r="I3834" s="272">
        <v>13.5294117647059</v>
      </c>
      <c r="J3834" s="272">
        <v>0.38693302064692597</v>
      </c>
      <c r="K3834" s="257">
        <v>-7.1</v>
      </c>
      <c r="L3834" s="257">
        <v>-27.8</v>
      </c>
      <c r="M3834" s="257">
        <v>-19.93</v>
      </c>
      <c r="N3834" s="257">
        <v>-94.47</v>
      </c>
      <c r="O3834" s="257">
        <v>74.540000000000006</v>
      </c>
      <c r="P3834" s="257">
        <v>-27.7</v>
      </c>
      <c r="Q3834" s="215" t="s">
        <v>1136</v>
      </c>
      <c r="R3834" s="215" t="s">
        <v>1137</v>
      </c>
      <c r="S3834" s="215" t="s">
        <v>739</v>
      </c>
      <c r="T3834" s="215" t="s">
        <v>569</v>
      </c>
      <c r="U3834" s="215" t="s">
        <v>1138</v>
      </c>
      <c r="W3834" s="215" t="s">
        <v>36</v>
      </c>
      <c r="X3834" s="215" t="s">
        <v>7</v>
      </c>
      <c r="Y3834" s="215" t="s">
        <v>15</v>
      </c>
      <c r="Z3834" s="215" t="s">
        <v>17</v>
      </c>
    </row>
    <row r="3835" spans="1:26">
      <c r="A3835" s="215" t="s">
        <v>4025</v>
      </c>
      <c r="B3835" s="51">
        <v>54</v>
      </c>
      <c r="C3835" s="215" t="s">
        <v>707</v>
      </c>
      <c r="D3835" s="215" t="s">
        <v>1751</v>
      </c>
      <c r="E3835" s="215" t="s">
        <v>4047</v>
      </c>
      <c r="F3835" s="51">
        <v>3</v>
      </c>
      <c r="G3835" s="258">
        <v>0.6</v>
      </c>
      <c r="H3835" s="258">
        <v>-14</v>
      </c>
      <c r="I3835" s="272">
        <v>16.5588235294118</v>
      </c>
      <c r="J3835" s="272">
        <v>0.52749871743118804</v>
      </c>
      <c r="K3835" s="257">
        <v>-8.92</v>
      </c>
      <c r="L3835" s="257">
        <v>-32.92</v>
      </c>
      <c r="M3835" s="257">
        <v>-21.46</v>
      </c>
      <c r="N3835" s="257">
        <v>-99.4</v>
      </c>
      <c r="O3835" s="257">
        <v>77.94</v>
      </c>
      <c r="P3835" s="257">
        <v>-32.36</v>
      </c>
      <c r="Q3835" s="215" t="s">
        <v>710</v>
      </c>
      <c r="R3835" s="215" t="s">
        <v>711</v>
      </c>
      <c r="S3835" s="215" t="s">
        <v>712</v>
      </c>
      <c r="T3835" s="215" t="s">
        <v>713</v>
      </c>
      <c r="U3835" s="215" t="s">
        <v>334</v>
      </c>
      <c r="W3835" s="215" t="s">
        <v>36</v>
      </c>
      <c r="X3835" s="215" t="s">
        <v>7</v>
      </c>
      <c r="Y3835" s="215" t="s">
        <v>15</v>
      </c>
      <c r="Z3835" s="215" t="s">
        <v>20</v>
      </c>
    </row>
    <row r="3836" spans="1:26">
      <c r="A3836" s="215" t="s">
        <v>4025</v>
      </c>
      <c r="B3836" s="51">
        <v>55</v>
      </c>
      <c r="C3836" s="215" t="s">
        <v>540</v>
      </c>
      <c r="D3836" s="215" t="s">
        <v>2111</v>
      </c>
      <c r="E3836" s="215" t="s">
        <v>3872</v>
      </c>
      <c r="F3836" s="51">
        <v>1</v>
      </c>
      <c r="G3836" s="258">
        <v>0.2</v>
      </c>
      <c r="H3836" s="258">
        <v>-14</v>
      </c>
      <c r="I3836" s="272">
        <v>18.399999999999999</v>
      </c>
      <c r="J3836" s="272">
        <v>0.43834365252742002</v>
      </c>
      <c r="K3836" s="257">
        <v>-7.47</v>
      </c>
      <c r="L3836" s="257">
        <v>-31.13</v>
      </c>
      <c r="M3836" s="257">
        <v>-19.239999999999998</v>
      </c>
      <c r="N3836" s="257">
        <v>-103.7</v>
      </c>
      <c r="O3836" s="257">
        <v>84.46</v>
      </c>
      <c r="P3836" s="257">
        <v>-30.45</v>
      </c>
      <c r="Q3836" s="215" t="s">
        <v>543</v>
      </c>
      <c r="R3836" s="215" t="s">
        <v>544</v>
      </c>
      <c r="S3836" s="215" t="s">
        <v>545</v>
      </c>
      <c r="T3836" s="215" t="s">
        <v>546</v>
      </c>
      <c r="U3836" s="215" t="s">
        <v>547</v>
      </c>
      <c r="W3836" s="215" t="s">
        <v>36</v>
      </c>
      <c r="X3836" s="215" t="s">
        <v>7</v>
      </c>
      <c r="Y3836" s="215" t="s">
        <v>15</v>
      </c>
      <c r="Z3836" s="215" t="s">
        <v>20</v>
      </c>
    </row>
    <row r="3837" spans="1:26">
      <c r="A3837" s="215" t="s">
        <v>4025</v>
      </c>
      <c r="B3837" s="51">
        <v>56</v>
      </c>
      <c r="C3837" s="215" t="s">
        <v>298</v>
      </c>
      <c r="D3837" s="215" t="s">
        <v>2134</v>
      </c>
      <c r="E3837" s="215" t="s">
        <v>4048</v>
      </c>
      <c r="F3837" s="51">
        <v>0</v>
      </c>
      <c r="G3837" s="258">
        <v>0</v>
      </c>
      <c r="H3837" s="258">
        <v>-14</v>
      </c>
      <c r="I3837" s="272">
        <v>6.6058823529411796</v>
      </c>
      <c r="J3837" s="272">
        <v>0.23108324463829</v>
      </c>
      <c r="K3837" s="257">
        <v>-9.6300000000000008</v>
      </c>
      <c r="L3837" s="257">
        <v>-30.55</v>
      </c>
      <c r="M3837" s="257">
        <v>-22.79</v>
      </c>
      <c r="N3837" s="257">
        <v>-80.290000000000006</v>
      </c>
      <c r="O3837" s="257">
        <v>57.5</v>
      </c>
      <c r="P3837" s="257">
        <v>-31.08</v>
      </c>
      <c r="Q3837" s="215" t="s">
        <v>301</v>
      </c>
      <c r="R3837" s="215" t="s">
        <v>302</v>
      </c>
      <c r="S3837" s="215" t="s">
        <v>303</v>
      </c>
      <c r="T3837" s="215" t="s">
        <v>238</v>
      </c>
      <c r="U3837" s="215" t="s">
        <v>304</v>
      </c>
      <c r="W3837" s="215" t="s">
        <v>36</v>
      </c>
      <c r="X3837" s="215" t="s">
        <v>23</v>
      </c>
      <c r="Y3837" s="215" t="s">
        <v>23</v>
      </c>
      <c r="Z3837" s="215" t="s">
        <v>23</v>
      </c>
    </row>
    <row r="3838" spans="1:26">
      <c r="A3838" s="215" t="s">
        <v>4025</v>
      </c>
      <c r="B3838" s="51">
        <v>57</v>
      </c>
      <c r="C3838" s="215" t="s">
        <v>1169</v>
      </c>
      <c r="D3838" s="215" t="s">
        <v>1701</v>
      </c>
      <c r="E3838" s="215" t="s">
        <v>4049</v>
      </c>
      <c r="F3838" s="51">
        <v>2</v>
      </c>
      <c r="G3838" s="258">
        <v>0.4</v>
      </c>
      <c r="H3838" s="258">
        <v>-18</v>
      </c>
      <c r="I3838" s="272">
        <v>2.8882352941176501</v>
      </c>
      <c r="J3838" s="272">
        <v>0.255858963526501</v>
      </c>
      <c r="K3838" s="257">
        <v>-16.12</v>
      </c>
      <c r="L3838" s="257">
        <v>-25.43</v>
      </c>
      <c r="M3838" s="257">
        <v>-21.6</v>
      </c>
      <c r="N3838" s="257">
        <v>-38.72</v>
      </c>
      <c r="O3838" s="257">
        <v>17.12</v>
      </c>
      <c r="P3838" s="257">
        <v>-26.48</v>
      </c>
      <c r="Q3838" s="215" t="s">
        <v>419</v>
      </c>
      <c r="R3838" s="215" t="s">
        <v>1172</v>
      </c>
      <c r="S3838" s="215" t="s">
        <v>422</v>
      </c>
      <c r="T3838" s="215" t="s">
        <v>583</v>
      </c>
      <c r="U3838" s="215" t="s">
        <v>555</v>
      </c>
      <c r="W3838" s="215" t="s">
        <v>27</v>
      </c>
      <c r="X3838" s="215" t="s">
        <v>7</v>
      </c>
      <c r="Y3838" s="215" t="s">
        <v>12</v>
      </c>
      <c r="Z3838" s="215" t="s">
        <v>20</v>
      </c>
    </row>
    <row r="3839" spans="1:26">
      <c r="A3839" s="215" t="s">
        <v>4025</v>
      </c>
      <c r="B3839" s="51">
        <v>58</v>
      </c>
      <c r="C3839" s="215" t="s">
        <v>1416</v>
      </c>
      <c r="D3839" s="215" t="s">
        <v>3682</v>
      </c>
      <c r="E3839" s="215" t="s">
        <v>1660</v>
      </c>
      <c r="F3839" s="51">
        <v>5</v>
      </c>
      <c r="G3839" s="258">
        <v>1</v>
      </c>
      <c r="H3839" s="258">
        <v>-14</v>
      </c>
      <c r="I3839" s="272">
        <v>18.5529411764706</v>
      </c>
      <c r="J3839" s="272">
        <v>0.34220794012585198</v>
      </c>
      <c r="K3839" s="257">
        <v>-10.35</v>
      </c>
      <c r="L3839" s="257">
        <v>-30.79</v>
      </c>
      <c r="M3839" s="257">
        <v>-21.21</v>
      </c>
      <c r="N3839" s="257">
        <v>-94.07</v>
      </c>
      <c r="O3839" s="257">
        <v>72.86</v>
      </c>
      <c r="P3839" s="257">
        <v>-30.53</v>
      </c>
      <c r="Q3839" s="215" t="s">
        <v>1419</v>
      </c>
      <c r="R3839" s="215" t="s">
        <v>536</v>
      </c>
      <c r="S3839" s="215" t="s">
        <v>897</v>
      </c>
      <c r="T3839" s="215" t="s">
        <v>1420</v>
      </c>
      <c r="U3839" s="215" t="s">
        <v>1421</v>
      </c>
      <c r="W3839" s="215" t="s">
        <v>36</v>
      </c>
      <c r="X3839" s="215" t="s">
        <v>7</v>
      </c>
      <c r="Y3839" s="215" t="s">
        <v>15</v>
      </c>
      <c r="Z3839" s="215" t="s">
        <v>17</v>
      </c>
    </row>
    <row r="3840" spans="1:26">
      <c r="A3840" s="215" t="s">
        <v>4025</v>
      </c>
      <c r="B3840" s="51">
        <v>59</v>
      </c>
      <c r="C3840" s="215" t="s">
        <v>1345</v>
      </c>
      <c r="D3840" s="215" t="s">
        <v>3683</v>
      </c>
      <c r="E3840" s="215" t="s">
        <v>1474</v>
      </c>
      <c r="F3840" s="51">
        <v>0</v>
      </c>
      <c r="G3840" s="258">
        <v>0</v>
      </c>
      <c r="H3840" s="258">
        <v>-17.7</v>
      </c>
      <c r="I3840" s="272">
        <v>1.52352941176471</v>
      </c>
      <c r="J3840" s="272">
        <v>0.17649276839622499</v>
      </c>
      <c r="K3840" s="257">
        <v>-13.97</v>
      </c>
      <c r="L3840" s="257">
        <v>-22.81</v>
      </c>
      <c r="M3840" s="257">
        <v>-20.170000000000002</v>
      </c>
      <c r="N3840" s="257">
        <v>-54.33</v>
      </c>
      <c r="O3840" s="257">
        <v>34.159999999999997</v>
      </c>
      <c r="P3840" s="257">
        <v>-23.79</v>
      </c>
      <c r="Q3840" s="215" t="s">
        <v>1348</v>
      </c>
      <c r="R3840" s="215" t="s">
        <v>1349</v>
      </c>
      <c r="S3840" s="215" t="s">
        <v>1350</v>
      </c>
      <c r="T3840" s="215" t="s">
        <v>1131</v>
      </c>
      <c r="U3840" s="215" t="s">
        <v>1351</v>
      </c>
      <c r="W3840" s="215" t="s">
        <v>27</v>
      </c>
      <c r="X3840" s="215" t="s">
        <v>35</v>
      </c>
      <c r="Y3840" s="215" t="s">
        <v>15</v>
      </c>
      <c r="Z3840" s="215" t="s">
        <v>17</v>
      </c>
    </row>
    <row r="3841" spans="1:26">
      <c r="A3841" s="215" t="s">
        <v>4025</v>
      </c>
      <c r="B3841" s="51">
        <v>60</v>
      </c>
      <c r="C3841" s="215" t="s">
        <v>635</v>
      </c>
      <c r="D3841" s="215" t="s">
        <v>636</v>
      </c>
      <c r="E3841" s="215" t="s">
        <v>637</v>
      </c>
      <c r="F3841" s="51">
        <v>5</v>
      </c>
      <c r="G3841" s="258">
        <v>1</v>
      </c>
      <c r="H3841" s="258">
        <v>-13.1</v>
      </c>
      <c r="I3841" s="272">
        <v>3.1529411764705899</v>
      </c>
      <c r="J3841" s="272">
        <v>0.23903446669526901</v>
      </c>
      <c r="K3841" s="257">
        <v>-16.010000000000002</v>
      </c>
      <c r="L3841" s="257">
        <v>-26.9</v>
      </c>
      <c r="M3841" s="257">
        <v>-21.4</v>
      </c>
      <c r="N3841" s="257">
        <v>-59.97</v>
      </c>
      <c r="O3841" s="257">
        <v>38.57</v>
      </c>
      <c r="P3841" s="257">
        <v>-28.45</v>
      </c>
      <c r="Q3841" s="215" t="s">
        <v>638</v>
      </c>
      <c r="R3841" s="215" t="s">
        <v>639</v>
      </c>
      <c r="S3841" s="215" t="s">
        <v>562</v>
      </c>
      <c r="T3841" s="215" t="s">
        <v>640</v>
      </c>
      <c r="U3841" s="215" t="s">
        <v>536</v>
      </c>
      <c r="W3841" s="215" t="s">
        <v>27</v>
      </c>
      <c r="X3841" s="215" t="s">
        <v>35</v>
      </c>
      <c r="Y3841" s="215" t="s">
        <v>15</v>
      </c>
      <c r="Z3841" s="215" t="s">
        <v>20</v>
      </c>
    </row>
    <row r="3842" spans="1:26">
      <c r="A3842" s="215" t="s">
        <v>4025</v>
      </c>
      <c r="B3842" s="51">
        <v>61</v>
      </c>
      <c r="C3842" s="215" t="s">
        <v>1152</v>
      </c>
      <c r="D3842" s="215" t="s">
        <v>2238</v>
      </c>
      <c r="E3842" s="215" t="s">
        <v>4050</v>
      </c>
      <c r="F3842" s="51">
        <v>4</v>
      </c>
      <c r="G3842" s="258">
        <v>0.8</v>
      </c>
      <c r="H3842" s="258">
        <v>-16.399999999999999</v>
      </c>
      <c r="I3842" s="272">
        <v>4.8941176470588204</v>
      </c>
      <c r="J3842" s="272">
        <v>0.30921805129549801</v>
      </c>
      <c r="K3842" s="257">
        <v>-15.61</v>
      </c>
      <c r="L3842" s="257">
        <v>-25.2</v>
      </c>
      <c r="M3842" s="257">
        <v>-21.53</v>
      </c>
      <c r="N3842" s="257">
        <v>-56.19</v>
      </c>
      <c r="O3842" s="257">
        <v>34.659999999999997</v>
      </c>
      <c r="P3842" s="257">
        <v>-26.42</v>
      </c>
      <c r="Q3842" s="215" t="s">
        <v>682</v>
      </c>
      <c r="R3842" s="215" t="s">
        <v>1004</v>
      </c>
      <c r="S3842" s="215" t="s">
        <v>755</v>
      </c>
      <c r="T3842" s="215" t="s">
        <v>891</v>
      </c>
      <c r="U3842" s="215" t="s">
        <v>1155</v>
      </c>
      <c r="W3842" s="215" t="s">
        <v>27</v>
      </c>
      <c r="X3842" s="215" t="s">
        <v>35</v>
      </c>
      <c r="Y3842" s="215" t="s">
        <v>12</v>
      </c>
      <c r="Z3842" s="215" t="s">
        <v>20</v>
      </c>
    </row>
    <row r="3843" spans="1:26">
      <c r="A3843" s="215" t="s">
        <v>4025</v>
      </c>
      <c r="B3843" s="51">
        <v>62</v>
      </c>
      <c r="C3843" s="215" t="s">
        <v>686</v>
      </c>
      <c r="D3843" s="215" t="s">
        <v>3684</v>
      </c>
      <c r="E3843" s="215" t="s">
        <v>4051</v>
      </c>
      <c r="F3843" s="51">
        <v>5</v>
      </c>
      <c r="G3843" s="258">
        <v>1</v>
      </c>
      <c r="H3843" s="258">
        <v>-17.7</v>
      </c>
      <c r="I3843" s="272">
        <v>3.5941176470588201</v>
      </c>
      <c r="J3843" s="272">
        <v>0.27900835949928898</v>
      </c>
      <c r="K3843" s="257">
        <v>-13.9</v>
      </c>
      <c r="L3843" s="257">
        <v>-23.22</v>
      </c>
      <c r="M3843" s="257">
        <v>-19.59</v>
      </c>
      <c r="N3843" s="257">
        <v>-51.8</v>
      </c>
      <c r="O3843" s="257">
        <v>32.21</v>
      </c>
      <c r="P3843" s="257">
        <v>-24.52</v>
      </c>
      <c r="Q3843" s="215" t="s">
        <v>682</v>
      </c>
      <c r="R3843" s="215" t="s">
        <v>689</v>
      </c>
      <c r="S3843" s="215" t="s">
        <v>690</v>
      </c>
      <c r="T3843" s="215" t="s">
        <v>691</v>
      </c>
      <c r="U3843" s="215" t="s">
        <v>692</v>
      </c>
      <c r="W3843" s="215" t="s">
        <v>27</v>
      </c>
      <c r="X3843" s="215" t="s">
        <v>35</v>
      </c>
      <c r="Y3843" s="215" t="s">
        <v>12</v>
      </c>
      <c r="Z3843" s="215" t="s">
        <v>17</v>
      </c>
    </row>
    <row r="3844" spans="1:26">
      <c r="A3844" s="215" t="s">
        <v>4025</v>
      </c>
      <c r="B3844" s="51">
        <v>63</v>
      </c>
      <c r="C3844" s="215" t="s">
        <v>1286</v>
      </c>
      <c r="D3844" s="215" t="s">
        <v>1725</v>
      </c>
      <c r="E3844" s="215" t="s">
        <v>381</v>
      </c>
      <c r="F3844" s="51">
        <v>1</v>
      </c>
      <c r="G3844" s="258">
        <v>0.2</v>
      </c>
      <c r="H3844" s="258">
        <v>-18</v>
      </c>
      <c r="I3844" s="272">
        <v>1.4117647058823499</v>
      </c>
      <c r="J3844" s="272">
        <v>0.14002470400049699</v>
      </c>
      <c r="K3844" s="257">
        <v>-15.92</v>
      </c>
      <c r="L3844" s="257">
        <v>-25.74</v>
      </c>
      <c r="M3844" s="257">
        <v>-21.4</v>
      </c>
      <c r="N3844" s="257">
        <v>-38.299999999999997</v>
      </c>
      <c r="O3844" s="257">
        <v>16.899999999999999</v>
      </c>
      <c r="P3844" s="257">
        <v>-27.11</v>
      </c>
      <c r="Q3844" s="215" t="s">
        <v>381</v>
      </c>
      <c r="R3844" s="215" t="s">
        <v>1289</v>
      </c>
      <c r="S3844" s="215" t="s">
        <v>1290</v>
      </c>
      <c r="T3844" s="215" t="s">
        <v>554</v>
      </c>
      <c r="U3844" s="215" t="s">
        <v>1291</v>
      </c>
      <c r="W3844" s="215" t="s">
        <v>27</v>
      </c>
      <c r="X3844" s="215" t="s">
        <v>7</v>
      </c>
      <c r="Y3844" s="215" t="s">
        <v>12</v>
      </c>
      <c r="Z3844" s="215" t="s">
        <v>20</v>
      </c>
    </row>
    <row r="3845" spans="1:26">
      <c r="A3845" s="215" t="s">
        <v>4025</v>
      </c>
      <c r="B3845" s="51">
        <v>64</v>
      </c>
      <c r="C3845" s="215" t="s">
        <v>699</v>
      </c>
      <c r="D3845" s="215" t="s">
        <v>3686</v>
      </c>
      <c r="E3845" s="215" t="s">
        <v>4052</v>
      </c>
      <c r="F3845" s="51">
        <v>2</v>
      </c>
      <c r="G3845" s="258">
        <v>0.4</v>
      </c>
      <c r="H3845" s="258">
        <v>-18</v>
      </c>
      <c r="I3845" s="272">
        <v>5.7176470588235304</v>
      </c>
      <c r="J3845" s="272">
        <v>0.32364201254685998</v>
      </c>
      <c r="K3845" s="257">
        <v>-14.72</v>
      </c>
      <c r="L3845" s="257">
        <v>-25.46</v>
      </c>
      <c r="M3845" s="257">
        <v>-20.32</v>
      </c>
      <c r="N3845" s="257">
        <v>-44.55</v>
      </c>
      <c r="O3845" s="257">
        <v>24.23</v>
      </c>
      <c r="P3845" s="257">
        <v>-26.85</v>
      </c>
      <c r="Q3845" s="215" t="s">
        <v>702</v>
      </c>
      <c r="R3845" s="215" t="s">
        <v>703</v>
      </c>
      <c r="S3845" s="215" t="s">
        <v>704</v>
      </c>
      <c r="T3845" s="215" t="s">
        <v>705</v>
      </c>
      <c r="U3845" s="215" t="s">
        <v>706</v>
      </c>
      <c r="W3845" s="215" t="s">
        <v>27</v>
      </c>
      <c r="X3845" s="215" t="s">
        <v>7</v>
      </c>
      <c r="Y3845" s="215" t="s">
        <v>15</v>
      </c>
      <c r="Z3845" s="215" t="s">
        <v>20</v>
      </c>
    </row>
    <row r="3846" spans="1:26">
      <c r="A3846" s="215" t="s">
        <v>4025</v>
      </c>
      <c r="B3846" s="51">
        <v>65</v>
      </c>
      <c r="C3846" s="215" t="s">
        <v>192</v>
      </c>
      <c r="D3846" s="215" t="s">
        <v>3688</v>
      </c>
      <c r="E3846" s="215" t="s">
        <v>4053</v>
      </c>
      <c r="F3846" s="51">
        <v>3</v>
      </c>
      <c r="G3846" s="258">
        <v>0.6</v>
      </c>
      <c r="H3846" s="258">
        <v>-14</v>
      </c>
      <c r="I3846" s="272">
        <v>13.4058823529412</v>
      </c>
      <c r="J3846" s="272">
        <v>0.30288550944325099</v>
      </c>
      <c r="K3846" s="257">
        <v>-7.04</v>
      </c>
      <c r="L3846" s="257">
        <v>-30.11</v>
      </c>
      <c r="M3846" s="257">
        <v>-19.61</v>
      </c>
      <c r="N3846" s="257">
        <v>-94.23</v>
      </c>
      <c r="O3846" s="257">
        <v>74.62</v>
      </c>
      <c r="P3846" s="257">
        <v>-30.27</v>
      </c>
      <c r="Q3846" s="215" t="s">
        <v>195</v>
      </c>
      <c r="R3846" s="215" t="s">
        <v>196</v>
      </c>
      <c r="S3846" s="215" t="s">
        <v>197</v>
      </c>
      <c r="T3846" s="215" t="s">
        <v>198</v>
      </c>
      <c r="U3846" s="215" t="s">
        <v>199</v>
      </c>
      <c r="W3846" s="215" t="s">
        <v>36</v>
      </c>
      <c r="X3846" s="215" t="s">
        <v>7</v>
      </c>
      <c r="Y3846" s="215" t="s">
        <v>12</v>
      </c>
      <c r="Z3846" s="215" t="s">
        <v>20</v>
      </c>
    </row>
    <row r="3847" spans="1:26">
      <c r="A3847" s="215" t="s">
        <v>4025</v>
      </c>
      <c r="B3847" s="51">
        <v>66</v>
      </c>
      <c r="C3847" s="215" t="s">
        <v>1081</v>
      </c>
      <c r="D3847" s="215" t="s">
        <v>3690</v>
      </c>
      <c r="E3847" s="215" t="s">
        <v>1474</v>
      </c>
      <c r="F3847" s="51">
        <v>0</v>
      </c>
      <c r="G3847" s="258">
        <v>0</v>
      </c>
      <c r="H3847" s="258">
        <v>-18</v>
      </c>
      <c r="I3847" s="272">
        <v>1.3647058823529401</v>
      </c>
      <c r="J3847" s="272">
        <v>0.13633430676386599</v>
      </c>
      <c r="K3847" s="257">
        <v>-14.54</v>
      </c>
      <c r="L3847" s="257">
        <v>-23.9</v>
      </c>
      <c r="M3847" s="257">
        <v>-20.260000000000002</v>
      </c>
      <c r="N3847" s="257">
        <v>-29.33</v>
      </c>
      <c r="O3847" s="257">
        <v>9.07</v>
      </c>
      <c r="P3847" s="257">
        <v>-25.19</v>
      </c>
      <c r="Q3847" s="215" t="s">
        <v>441</v>
      </c>
      <c r="R3847" s="215" t="s">
        <v>1084</v>
      </c>
      <c r="S3847" s="215" t="s">
        <v>1085</v>
      </c>
      <c r="T3847" s="215" t="s">
        <v>212</v>
      </c>
      <c r="U3847" s="215" t="s">
        <v>1086</v>
      </c>
      <c r="W3847" s="215" t="s">
        <v>27</v>
      </c>
      <c r="X3847" s="215" t="s">
        <v>7</v>
      </c>
      <c r="Y3847" s="215" t="s">
        <v>12</v>
      </c>
      <c r="Z3847" s="215" t="s">
        <v>17</v>
      </c>
    </row>
    <row r="3848" spans="1:26">
      <c r="A3848" s="215" t="s">
        <v>4025</v>
      </c>
      <c r="B3848" s="51">
        <v>67</v>
      </c>
      <c r="C3848" s="215" t="s">
        <v>1311</v>
      </c>
      <c r="D3848" s="215" t="s">
        <v>3692</v>
      </c>
      <c r="E3848" s="215" t="s">
        <v>2651</v>
      </c>
      <c r="F3848" s="51">
        <v>3</v>
      </c>
      <c r="G3848" s="258">
        <v>0.6</v>
      </c>
      <c r="H3848" s="258">
        <v>-17.2</v>
      </c>
      <c r="I3848" s="272">
        <v>3</v>
      </c>
      <c r="J3848" s="272">
        <v>0.23812164004419201</v>
      </c>
      <c r="K3848" s="257">
        <v>-14.29</v>
      </c>
      <c r="L3848" s="257">
        <v>-23.48</v>
      </c>
      <c r="M3848" s="257">
        <v>-19.690000000000001</v>
      </c>
      <c r="N3848" s="257">
        <v>-51.4</v>
      </c>
      <c r="O3848" s="257">
        <v>31.71</v>
      </c>
      <c r="P3848" s="257">
        <v>-24.59</v>
      </c>
      <c r="Q3848" s="215" t="s">
        <v>1213</v>
      </c>
      <c r="R3848" s="215" t="s">
        <v>375</v>
      </c>
      <c r="S3848" s="215" t="s">
        <v>1314</v>
      </c>
      <c r="T3848" s="215" t="s">
        <v>1315</v>
      </c>
      <c r="U3848" s="215" t="s">
        <v>1316</v>
      </c>
      <c r="W3848" s="215" t="s">
        <v>27</v>
      </c>
      <c r="X3848" s="215" t="s">
        <v>35</v>
      </c>
      <c r="Y3848" s="215" t="s">
        <v>12</v>
      </c>
      <c r="Z3848" s="215" t="s">
        <v>20</v>
      </c>
    </row>
    <row r="3849" spans="1:26">
      <c r="A3849" s="215" t="s">
        <v>4025</v>
      </c>
      <c r="B3849" s="51">
        <v>68</v>
      </c>
      <c r="C3849" s="215" t="s">
        <v>864</v>
      </c>
      <c r="D3849" s="215" t="s">
        <v>3694</v>
      </c>
      <c r="E3849" s="215" t="s">
        <v>866</v>
      </c>
      <c r="F3849" s="51">
        <v>3</v>
      </c>
      <c r="G3849" s="258">
        <v>0.6</v>
      </c>
      <c r="H3849" s="258">
        <v>-18</v>
      </c>
      <c r="I3849" s="272">
        <v>2.7941176470588198</v>
      </c>
      <c r="J3849" s="272">
        <v>0.24742455399930299</v>
      </c>
      <c r="K3849" s="257">
        <v>-15.43</v>
      </c>
      <c r="L3849" s="257">
        <v>-25.35</v>
      </c>
      <c r="M3849" s="257">
        <v>-21.57</v>
      </c>
      <c r="N3849" s="257">
        <v>-38.47</v>
      </c>
      <c r="O3849" s="257">
        <v>16.899999999999999</v>
      </c>
      <c r="P3849" s="257">
        <v>-26.51</v>
      </c>
      <c r="Q3849" s="215" t="s">
        <v>762</v>
      </c>
      <c r="R3849" s="215" t="s">
        <v>867</v>
      </c>
      <c r="S3849" s="215" t="s">
        <v>198</v>
      </c>
      <c r="T3849" s="215" t="s">
        <v>576</v>
      </c>
      <c r="U3849" s="215" t="s">
        <v>868</v>
      </c>
      <c r="W3849" s="215" t="s">
        <v>27</v>
      </c>
      <c r="X3849" s="215" t="s">
        <v>7</v>
      </c>
      <c r="Y3849" s="215" t="s">
        <v>12</v>
      </c>
      <c r="Z3849" s="215" t="s">
        <v>20</v>
      </c>
    </row>
    <row r="3850" spans="1:26">
      <c r="A3850" s="215" t="s">
        <v>4025</v>
      </c>
      <c r="B3850" s="51">
        <v>69</v>
      </c>
      <c r="C3850" s="215" t="s">
        <v>858</v>
      </c>
      <c r="D3850" s="215" t="s">
        <v>3696</v>
      </c>
      <c r="E3850" s="215" t="s">
        <v>1474</v>
      </c>
      <c r="F3850" s="51">
        <v>0</v>
      </c>
      <c r="G3850" s="258">
        <v>0</v>
      </c>
      <c r="H3850" s="258">
        <v>-17.899999999999999</v>
      </c>
      <c r="I3850" s="272">
        <v>1.50588235294118</v>
      </c>
      <c r="J3850" s="272">
        <v>0.124378884195975</v>
      </c>
      <c r="K3850" s="257">
        <v>-12.73</v>
      </c>
      <c r="L3850" s="257">
        <v>-22.28</v>
      </c>
      <c r="M3850" s="257">
        <v>-18.11</v>
      </c>
      <c r="N3850" s="257">
        <v>-49.4</v>
      </c>
      <c r="O3850" s="257">
        <v>31.29</v>
      </c>
      <c r="P3850" s="257">
        <v>-23.66</v>
      </c>
      <c r="Q3850" s="215" t="s">
        <v>263</v>
      </c>
      <c r="R3850" s="215" t="s">
        <v>861</v>
      </c>
      <c r="S3850" s="215" t="s">
        <v>536</v>
      </c>
      <c r="T3850" s="215" t="s">
        <v>862</v>
      </c>
      <c r="U3850" s="215" t="s">
        <v>863</v>
      </c>
      <c r="W3850" s="215" t="s">
        <v>27</v>
      </c>
      <c r="X3850" s="215" t="s">
        <v>35</v>
      </c>
      <c r="Y3850" s="215" t="s">
        <v>12</v>
      </c>
      <c r="Z3850" s="215" t="s">
        <v>17</v>
      </c>
    </row>
    <row r="3851" spans="1:26">
      <c r="A3851" s="215" t="s">
        <v>4025</v>
      </c>
      <c r="B3851" s="51">
        <v>70</v>
      </c>
      <c r="C3851" s="215" t="s">
        <v>415</v>
      </c>
      <c r="D3851" s="215" t="s">
        <v>3697</v>
      </c>
      <c r="E3851" s="215" t="s">
        <v>4054</v>
      </c>
      <c r="F3851" s="51">
        <v>2</v>
      </c>
      <c r="G3851" s="258">
        <v>0.4</v>
      </c>
      <c r="H3851" s="258">
        <v>-8.0000000000000195</v>
      </c>
      <c r="I3851" s="272">
        <v>13.5588235294118</v>
      </c>
      <c r="J3851" s="272">
        <v>0.35983713948778601</v>
      </c>
      <c r="K3851" s="257">
        <v>-9.84</v>
      </c>
      <c r="L3851" s="257">
        <v>-33.56</v>
      </c>
      <c r="M3851" s="257">
        <v>-25.3</v>
      </c>
      <c r="N3851" s="257">
        <v>-87.76</v>
      </c>
      <c r="O3851" s="257">
        <v>62.46</v>
      </c>
      <c r="P3851" s="257">
        <v>-33.03</v>
      </c>
      <c r="Q3851" s="215" t="s">
        <v>418</v>
      </c>
      <c r="R3851" s="215" t="s">
        <v>419</v>
      </c>
      <c r="S3851" s="215" t="s">
        <v>420</v>
      </c>
      <c r="T3851" s="215" t="s">
        <v>421</v>
      </c>
      <c r="U3851" s="215" t="s">
        <v>422</v>
      </c>
      <c r="W3851" s="215" t="s">
        <v>36</v>
      </c>
      <c r="X3851" s="215" t="s">
        <v>35</v>
      </c>
      <c r="Y3851" s="215" t="s">
        <v>15</v>
      </c>
      <c r="Z3851" s="215" t="s">
        <v>17</v>
      </c>
    </row>
    <row r="3852" spans="1:26">
      <c r="A3852" s="215" t="s">
        <v>4025</v>
      </c>
      <c r="B3852" s="51">
        <v>71</v>
      </c>
      <c r="C3852" s="215" t="s">
        <v>524</v>
      </c>
      <c r="D3852" s="215" t="s">
        <v>3698</v>
      </c>
      <c r="E3852" s="215" t="s">
        <v>3699</v>
      </c>
      <c r="F3852" s="51">
        <v>1</v>
      </c>
      <c r="G3852" s="258">
        <v>0.2</v>
      </c>
      <c r="H3852" s="258">
        <v>-17.899999999999999</v>
      </c>
      <c r="I3852" s="272">
        <v>2.25294117647059</v>
      </c>
      <c r="J3852" s="272">
        <v>0.22019688843261401</v>
      </c>
      <c r="K3852" s="257">
        <v>-14.69</v>
      </c>
      <c r="L3852" s="257">
        <v>-23.46</v>
      </c>
      <c r="M3852" s="257">
        <v>-20.09</v>
      </c>
      <c r="N3852" s="257">
        <v>-65.459999999999994</v>
      </c>
      <c r="O3852" s="257">
        <v>45.37</v>
      </c>
      <c r="P3852" s="257">
        <v>-24.41</v>
      </c>
      <c r="Q3852" s="215" t="s">
        <v>527</v>
      </c>
      <c r="R3852" s="215" t="s">
        <v>528</v>
      </c>
      <c r="S3852" s="215" t="s">
        <v>529</v>
      </c>
      <c r="T3852" s="215" t="s">
        <v>530</v>
      </c>
      <c r="U3852" s="215" t="s">
        <v>531</v>
      </c>
      <c r="W3852" s="215" t="s">
        <v>27</v>
      </c>
      <c r="X3852" s="215" t="s">
        <v>35</v>
      </c>
      <c r="Y3852" s="215" t="s">
        <v>12</v>
      </c>
      <c r="Z3852" s="215" t="s">
        <v>17</v>
      </c>
    </row>
    <row r="3853" spans="1:26">
      <c r="A3853" s="215" t="s">
        <v>4025</v>
      </c>
      <c r="B3853" s="51">
        <v>72</v>
      </c>
      <c r="C3853" s="215" t="s">
        <v>1202</v>
      </c>
      <c r="D3853" s="215" t="s">
        <v>3700</v>
      </c>
      <c r="E3853" s="215" t="s">
        <v>4055</v>
      </c>
      <c r="F3853" s="51">
        <v>3</v>
      </c>
      <c r="G3853" s="258">
        <v>0.6</v>
      </c>
      <c r="H3853" s="258">
        <v>-15.7</v>
      </c>
      <c r="I3853" s="272">
        <v>2.7058823529411802</v>
      </c>
      <c r="J3853" s="272">
        <v>0.227255639538013</v>
      </c>
      <c r="K3853" s="257">
        <v>-14.93</v>
      </c>
      <c r="L3853" s="257">
        <v>-25.32</v>
      </c>
      <c r="M3853" s="257">
        <v>-21.89</v>
      </c>
      <c r="N3853" s="257">
        <v>-73.69</v>
      </c>
      <c r="O3853" s="257">
        <v>51.8</v>
      </c>
      <c r="P3853" s="257">
        <v>-26.64</v>
      </c>
      <c r="Q3853" s="215" t="s">
        <v>1205</v>
      </c>
      <c r="R3853" s="215" t="s">
        <v>1206</v>
      </c>
      <c r="S3853" s="215" t="s">
        <v>933</v>
      </c>
      <c r="T3853" s="215" t="s">
        <v>891</v>
      </c>
      <c r="U3853" s="215" t="s">
        <v>1207</v>
      </c>
      <c r="W3853" s="215" t="s">
        <v>27</v>
      </c>
      <c r="X3853" s="215" t="s">
        <v>35</v>
      </c>
      <c r="Y3853" s="215" t="s">
        <v>15</v>
      </c>
      <c r="Z3853" s="215" t="s">
        <v>20</v>
      </c>
    </row>
    <row r="3854" spans="1:26">
      <c r="A3854" s="215" t="s">
        <v>4025</v>
      </c>
      <c r="B3854" s="51">
        <v>73</v>
      </c>
      <c r="C3854" s="215" t="s">
        <v>728</v>
      </c>
      <c r="D3854" s="215" t="s">
        <v>3702</v>
      </c>
      <c r="E3854" s="215" t="s">
        <v>1625</v>
      </c>
      <c r="F3854" s="51">
        <v>5</v>
      </c>
      <c r="G3854" s="258">
        <v>1</v>
      </c>
      <c r="H3854" s="258">
        <v>-8.4000000000000199</v>
      </c>
      <c r="I3854" s="272">
        <v>10.0411764705882</v>
      </c>
      <c r="J3854" s="272">
        <v>0.307299284787174</v>
      </c>
      <c r="K3854" s="257">
        <v>-8.7899999999999991</v>
      </c>
      <c r="L3854" s="257">
        <v>-29.49</v>
      </c>
      <c r="M3854" s="257">
        <v>-19.77</v>
      </c>
      <c r="N3854" s="257">
        <v>-82.61</v>
      </c>
      <c r="O3854" s="257">
        <v>62.84</v>
      </c>
      <c r="P3854" s="257">
        <v>-29.85</v>
      </c>
      <c r="Q3854" s="215" t="s">
        <v>731</v>
      </c>
      <c r="R3854" s="215" t="s">
        <v>732</v>
      </c>
      <c r="S3854" s="215" t="s">
        <v>617</v>
      </c>
      <c r="T3854" s="215" t="s">
        <v>733</v>
      </c>
      <c r="U3854" s="215" t="s">
        <v>734</v>
      </c>
      <c r="W3854" s="215" t="s">
        <v>36</v>
      </c>
      <c r="X3854" s="215" t="s">
        <v>35</v>
      </c>
      <c r="Y3854" s="215" t="s">
        <v>15</v>
      </c>
      <c r="Z3854" s="215" t="s">
        <v>17</v>
      </c>
    </row>
    <row r="3855" spans="1:26">
      <c r="A3855" s="215" t="s">
        <v>4025</v>
      </c>
      <c r="B3855" s="51">
        <v>74</v>
      </c>
      <c r="C3855" s="215" t="s">
        <v>1230</v>
      </c>
      <c r="D3855" s="215" t="s">
        <v>1643</v>
      </c>
      <c r="E3855" s="215" t="s">
        <v>4056</v>
      </c>
      <c r="F3855" s="51">
        <v>0</v>
      </c>
      <c r="G3855" s="258">
        <v>0</v>
      </c>
      <c r="H3855" s="258">
        <v>-18</v>
      </c>
      <c r="I3855" s="272">
        <v>1.8</v>
      </c>
      <c r="J3855" s="272">
        <v>0.18930138734704499</v>
      </c>
      <c r="K3855" s="257">
        <v>-14.25</v>
      </c>
      <c r="L3855" s="257">
        <v>-23.62</v>
      </c>
      <c r="M3855" s="257">
        <v>-19.64</v>
      </c>
      <c r="N3855" s="257">
        <v>-32.49</v>
      </c>
      <c r="O3855" s="257">
        <v>12.85</v>
      </c>
      <c r="P3855" s="257">
        <v>-24.95</v>
      </c>
      <c r="Q3855" s="215" t="s">
        <v>1233</v>
      </c>
      <c r="R3855" s="215" t="s">
        <v>252</v>
      </c>
      <c r="S3855" s="215" t="s">
        <v>1234</v>
      </c>
      <c r="T3855" s="215" t="s">
        <v>1235</v>
      </c>
      <c r="U3855" s="215" t="s">
        <v>1236</v>
      </c>
      <c r="W3855" s="215" t="s">
        <v>27</v>
      </c>
      <c r="X3855" s="215" t="s">
        <v>7</v>
      </c>
      <c r="Y3855" s="215" t="s">
        <v>12</v>
      </c>
      <c r="Z3855" s="215" t="s">
        <v>17</v>
      </c>
    </row>
    <row r="3856" spans="1:26">
      <c r="A3856" s="215" t="s">
        <v>4025</v>
      </c>
      <c r="B3856" s="51">
        <v>75</v>
      </c>
      <c r="C3856" s="215" t="s">
        <v>919</v>
      </c>
      <c r="D3856" s="215" t="s">
        <v>3705</v>
      </c>
      <c r="E3856" s="215" t="s">
        <v>4057</v>
      </c>
      <c r="F3856" s="51">
        <v>1</v>
      </c>
      <c r="G3856" s="258">
        <v>0.2</v>
      </c>
      <c r="H3856" s="258">
        <v>-14</v>
      </c>
      <c r="I3856" s="272">
        <v>9.8058823529411807</v>
      </c>
      <c r="J3856" s="272">
        <v>0.31607587711685098</v>
      </c>
      <c r="K3856" s="257">
        <v>-9.8699999999999992</v>
      </c>
      <c r="L3856" s="257">
        <v>-31.88</v>
      </c>
      <c r="M3856" s="257">
        <v>-22.72</v>
      </c>
      <c r="N3856" s="257">
        <v>-94.33</v>
      </c>
      <c r="O3856" s="257">
        <v>71.61</v>
      </c>
      <c r="P3856" s="257">
        <v>-31.64</v>
      </c>
      <c r="Q3856" s="215" t="s">
        <v>922</v>
      </c>
      <c r="R3856" s="215" t="s">
        <v>923</v>
      </c>
      <c r="S3856" s="215" t="s">
        <v>924</v>
      </c>
      <c r="T3856" s="215" t="s">
        <v>925</v>
      </c>
      <c r="U3856" s="215" t="s">
        <v>926</v>
      </c>
      <c r="W3856" s="215" t="s">
        <v>36</v>
      </c>
      <c r="X3856" s="215" t="s">
        <v>7</v>
      </c>
      <c r="Y3856" s="215" t="s">
        <v>12</v>
      </c>
      <c r="Z3856" s="215" t="s">
        <v>20</v>
      </c>
    </row>
    <row r="3857" spans="1:26">
      <c r="A3857" s="215" t="s">
        <v>4025</v>
      </c>
      <c r="B3857" s="51">
        <v>76</v>
      </c>
      <c r="C3857" s="215" t="s">
        <v>1237</v>
      </c>
      <c r="D3857" s="215" t="s">
        <v>3707</v>
      </c>
      <c r="E3857" s="215" t="s">
        <v>4058</v>
      </c>
      <c r="F3857" s="51">
        <v>2</v>
      </c>
      <c r="G3857" s="258">
        <v>0.4</v>
      </c>
      <c r="H3857" s="258">
        <v>-18</v>
      </c>
      <c r="I3857" s="272">
        <v>1.0647058823529401</v>
      </c>
      <c r="J3857" s="272">
        <v>0.11386549422303401</v>
      </c>
      <c r="K3857" s="257">
        <v>-13.08</v>
      </c>
      <c r="L3857" s="257">
        <v>-22.63</v>
      </c>
      <c r="M3857" s="257">
        <v>-19.11</v>
      </c>
      <c r="N3857" s="257">
        <v>-28.65</v>
      </c>
      <c r="O3857" s="257">
        <v>9.5399999999999991</v>
      </c>
      <c r="P3857" s="257">
        <v>-23.85</v>
      </c>
      <c r="Q3857" s="215" t="s">
        <v>1240</v>
      </c>
      <c r="R3857" s="215" t="s">
        <v>1241</v>
      </c>
      <c r="S3857" s="215" t="s">
        <v>1215</v>
      </c>
      <c r="T3857" s="215" t="s">
        <v>1242</v>
      </c>
      <c r="U3857" s="215" t="s">
        <v>488</v>
      </c>
      <c r="W3857" s="215" t="s">
        <v>27</v>
      </c>
      <c r="X3857" s="215" t="s">
        <v>7</v>
      </c>
      <c r="Y3857" s="215" t="s">
        <v>15</v>
      </c>
      <c r="Z3857" s="215" t="s">
        <v>17</v>
      </c>
    </row>
    <row r="3858" spans="1:26">
      <c r="A3858" s="215" t="s">
        <v>4025</v>
      </c>
      <c r="B3858" s="51">
        <v>77</v>
      </c>
      <c r="C3858" s="215" t="s">
        <v>1068</v>
      </c>
      <c r="D3858" s="215" t="s">
        <v>2193</v>
      </c>
      <c r="E3858" s="215" t="s">
        <v>2424</v>
      </c>
      <c r="F3858" s="51">
        <v>3</v>
      </c>
      <c r="G3858" s="258">
        <v>0.6</v>
      </c>
      <c r="H3858" s="258">
        <v>-12.6</v>
      </c>
      <c r="I3858" s="272">
        <v>8.2117647058823504</v>
      </c>
      <c r="J3858" s="272">
        <v>0.23690547783330501</v>
      </c>
      <c r="K3858" s="257">
        <v>-7.88</v>
      </c>
      <c r="L3858" s="257">
        <v>-29.36</v>
      </c>
      <c r="M3858" s="257">
        <v>-21.04</v>
      </c>
      <c r="N3858" s="257">
        <v>-87.46</v>
      </c>
      <c r="O3858" s="257">
        <v>66.42</v>
      </c>
      <c r="P3858" s="257">
        <v>-29.33</v>
      </c>
      <c r="Q3858" s="215" t="s">
        <v>1071</v>
      </c>
      <c r="R3858" s="215" t="s">
        <v>1072</v>
      </c>
      <c r="S3858" s="215" t="s">
        <v>1073</v>
      </c>
      <c r="T3858" s="215" t="s">
        <v>529</v>
      </c>
      <c r="U3858" s="215" t="s">
        <v>1074</v>
      </c>
      <c r="W3858" s="215" t="s">
        <v>36</v>
      </c>
      <c r="X3858" s="215" t="s">
        <v>35</v>
      </c>
      <c r="Y3858" s="215" t="s">
        <v>12</v>
      </c>
      <c r="Z3858" s="215" t="s">
        <v>20</v>
      </c>
    </row>
    <row r="3859" spans="1:26">
      <c r="A3859" s="215" t="s">
        <v>4025</v>
      </c>
      <c r="B3859" s="51">
        <v>78</v>
      </c>
      <c r="C3859" s="215" t="s">
        <v>509</v>
      </c>
      <c r="D3859" s="215" t="s">
        <v>1564</v>
      </c>
      <c r="E3859" s="215" t="s">
        <v>4059</v>
      </c>
      <c r="F3859" s="51">
        <v>2</v>
      </c>
      <c r="G3859" s="258">
        <v>0.4</v>
      </c>
      <c r="H3859" s="258">
        <v>-17.399999999999999</v>
      </c>
      <c r="I3859" s="272">
        <v>3.6588235294117601</v>
      </c>
      <c r="J3859" s="272">
        <v>0.311618105708448</v>
      </c>
      <c r="K3859" s="257">
        <v>-16.87</v>
      </c>
      <c r="L3859" s="257">
        <v>-26.36</v>
      </c>
      <c r="M3859" s="257">
        <v>-22.79</v>
      </c>
      <c r="N3859" s="257">
        <v>-77.42</v>
      </c>
      <c r="O3859" s="257">
        <v>54.63</v>
      </c>
      <c r="P3859" s="257">
        <v>-27.79</v>
      </c>
      <c r="Q3859" s="215" t="s">
        <v>478</v>
      </c>
      <c r="R3859" s="215" t="s">
        <v>512</v>
      </c>
      <c r="S3859" s="215" t="s">
        <v>513</v>
      </c>
      <c r="T3859" s="215" t="s">
        <v>514</v>
      </c>
      <c r="U3859" s="215" t="s">
        <v>515</v>
      </c>
      <c r="W3859" s="215" t="s">
        <v>27</v>
      </c>
      <c r="X3859" s="215" t="s">
        <v>35</v>
      </c>
      <c r="Y3859" s="215" t="s">
        <v>12</v>
      </c>
      <c r="Z3859" s="215" t="s">
        <v>17</v>
      </c>
    </row>
    <row r="3860" spans="1:26">
      <c r="A3860" s="215" t="s">
        <v>4025</v>
      </c>
      <c r="B3860" s="51">
        <v>79</v>
      </c>
      <c r="C3860" s="215" t="s">
        <v>360</v>
      </c>
      <c r="D3860" s="215" t="s">
        <v>3710</v>
      </c>
      <c r="E3860" s="215" t="s">
        <v>4060</v>
      </c>
      <c r="F3860" s="51">
        <v>3</v>
      </c>
      <c r="G3860" s="258">
        <v>0.6</v>
      </c>
      <c r="H3860" s="258">
        <v>-3.8000000000000398</v>
      </c>
      <c r="I3860" s="272">
        <v>13.4352941176471</v>
      </c>
      <c r="J3860" s="272">
        <v>0.38804288604581</v>
      </c>
      <c r="K3860" s="257">
        <v>-10.220000000000001</v>
      </c>
      <c r="L3860" s="257">
        <v>-31.06</v>
      </c>
      <c r="M3860" s="257">
        <v>-20.27</v>
      </c>
      <c r="N3860" s="257">
        <v>-88.39</v>
      </c>
      <c r="O3860" s="257">
        <v>68.12</v>
      </c>
      <c r="P3860" s="257">
        <v>-31.83</v>
      </c>
      <c r="Q3860" s="215" t="s">
        <v>363</v>
      </c>
      <c r="R3860" s="215" t="s">
        <v>364</v>
      </c>
      <c r="S3860" s="215" t="s">
        <v>365</v>
      </c>
      <c r="T3860" s="215" t="s">
        <v>366</v>
      </c>
      <c r="U3860" s="215" t="s">
        <v>367</v>
      </c>
      <c r="W3860" s="215" t="s">
        <v>36</v>
      </c>
      <c r="X3860" s="215" t="s">
        <v>35</v>
      </c>
      <c r="Y3860" s="215" t="s">
        <v>15</v>
      </c>
      <c r="Z3860" s="215" t="s">
        <v>20</v>
      </c>
    </row>
    <row r="3861" spans="1:26">
      <c r="A3861" s="215" t="s">
        <v>4025</v>
      </c>
      <c r="B3861" s="51">
        <v>80</v>
      </c>
      <c r="C3861" s="215" t="s">
        <v>1208</v>
      </c>
      <c r="D3861" s="215" t="s">
        <v>3712</v>
      </c>
      <c r="E3861" s="215" t="s">
        <v>4061</v>
      </c>
      <c r="F3861" s="51">
        <v>2</v>
      </c>
      <c r="G3861" s="258">
        <v>0.4</v>
      </c>
      <c r="H3861" s="258">
        <v>-13.2</v>
      </c>
      <c r="I3861" s="272">
        <v>10.2823529411765</v>
      </c>
      <c r="J3861" s="272">
        <v>0.30331275755523401</v>
      </c>
      <c r="K3861" s="257">
        <v>-6.8</v>
      </c>
      <c r="L3861" s="257">
        <v>-29.92</v>
      </c>
      <c r="M3861" s="257">
        <v>-18.78</v>
      </c>
      <c r="N3861" s="257">
        <v>-80.33</v>
      </c>
      <c r="O3861" s="257">
        <v>61.55</v>
      </c>
      <c r="P3861" s="257">
        <v>-30.37</v>
      </c>
      <c r="Q3861" s="215" t="s">
        <v>1211</v>
      </c>
      <c r="R3861" s="215" t="s">
        <v>1212</v>
      </c>
      <c r="S3861" s="215" t="s">
        <v>1213</v>
      </c>
      <c r="T3861" s="215" t="s">
        <v>1214</v>
      </c>
      <c r="U3861" s="215" t="s">
        <v>1215</v>
      </c>
      <c r="W3861" s="215" t="s">
        <v>36</v>
      </c>
      <c r="X3861" s="215" t="s">
        <v>35</v>
      </c>
      <c r="Y3861" s="215" t="s">
        <v>12</v>
      </c>
      <c r="Z3861" s="215" t="s">
        <v>17</v>
      </c>
    </row>
    <row r="3862" spans="1:26">
      <c r="A3862" s="215" t="s">
        <v>4025</v>
      </c>
      <c r="B3862" s="51">
        <v>81</v>
      </c>
      <c r="C3862" s="215" t="s">
        <v>1196</v>
      </c>
      <c r="D3862" s="215" t="s">
        <v>3713</v>
      </c>
      <c r="E3862" s="215" t="s">
        <v>4062</v>
      </c>
      <c r="F3862" s="51">
        <v>0</v>
      </c>
      <c r="G3862" s="258">
        <v>0</v>
      </c>
      <c r="H3862" s="258">
        <v>-18</v>
      </c>
      <c r="I3862" s="272">
        <v>2.4588235294117702</v>
      </c>
      <c r="J3862" s="272">
        <v>0.20225838627706899</v>
      </c>
      <c r="K3862" s="257">
        <v>-14.73</v>
      </c>
      <c r="L3862" s="257">
        <v>-24.54</v>
      </c>
      <c r="M3862" s="257">
        <v>-20.11</v>
      </c>
      <c r="N3862" s="257">
        <v>-35.39</v>
      </c>
      <c r="O3862" s="257">
        <v>15.28</v>
      </c>
      <c r="P3862" s="257">
        <v>-25.97</v>
      </c>
      <c r="Q3862" s="215" t="s">
        <v>1199</v>
      </c>
      <c r="R3862" s="215" t="s">
        <v>1200</v>
      </c>
      <c r="S3862" s="215" t="s">
        <v>1201</v>
      </c>
      <c r="T3862" s="215" t="s">
        <v>992</v>
      </c>
      <c r="U3862" s="215" t="s">
        <v>627</v>
      </c>
      <c r="W3862" s="215" t="s">
        <v>27</v>
      </c>
      <c r="X3862" s="215" t="s">
        <v>7</v>
      </c>
      <c r="Y3862" s="215" t="s">
        <v>15</v>
      </c>
      <c r="Z3862" s="215" t="s">
        <v>17</v>
      </c>
    </row>
    <row r="3863" spans="1:26">
      <c r="A3863" s="215" t="s">
        <v>4025</v>
      </c>
      <c r="B3863" s="51">
        <v>82</v>
      </c>
      <c r="C3863" s="215" t="s">
        <v>621</v>
      </c>
      <c r="D3863" s="215" t="s">
        <v>3715</v>
      </c>
      <c r="E3863" s="215" t="s">
        <v>4063</v>
      </c>
      <c r="F3863" s="51">
        <v>1</v>
      </c>
      <c r="G3863" s="258">
        <v>0.2</v>
      </c>
      <c r="H3863" s="258">
        <v>-8.5000000000000195</v>
      </c>
      <c r="I3863" s="272">
        <v>13.4294117647059</v>
      </c>
      <c r="J3863" s="272">
        <v>0.36068930884043898</v>
      </c>
      <c r="K3863" s="257">
        <v>-2.74</v>
      </c>
      <c r="L3863" s="257">
        <v>-29.51</v>
      </c>
      <c r="M3863" s="257">
        <v>-18.71</v>
      </c>
      <c r="N3863" s="257">
        <v>-83.27</v>
      </c>
      <c r="O3863" s="257">
        <v>64.56</v>
      </c>
      <c r="P3863" s="257">
        <v>-29.55</v>
      </c>
      <c r="Q3863" s="215" t="s">
        <v>624</v>
      </c>
      <c r="R3863" s="215" t="s">
        <v>555</v>
      </c>
      <c r="S3863" s="215" t="s">
        <v>625</v>
      </c>
      <c r="T3863" s="215" t="s">
        <v>626</v>
      </c>
      <c r="U3863" s="215" t="s">
        <v>627</v>
      </c>
      <c r="W3863" s="215" t="s">
        <v>36</v>
      </c>
      <c r="X3863" s="215" t="s">
        <v>35</v>
      </c>
      <c r="Y3863" s="215" t="s">
        <v>15</v>
      </c>
      <c r="Z3863" s="215" t="s">
        <v>17</v>
      </c>
    </row>
    <row r="3864" spans="1:26">
      <c r="A3864" s="215" t="s">
        <v>4025</v>
      </c>
      <c r="B3864" s="51">
        <v>83</v>
      </c>
      <c r="C3864" s="215" t="s">
        <v>816</v>
      </c>
      <c r="D3864" s="215" t="s">
        <v>3716</v>
      </c>
      <c r="E3864" s="215" t="s">
        <v>2609</v>
      </c>
      <c r="F3864" s="51">
        <v>2</v>
      </c>
      <c r="G3864" s="258">
        <v>0.4</v>
      </c>
      <c r="H3864" s="258">
        <v>-17.7</v>
      </c>
      <c r="I3864" s="272">
        <v>2.0470588235294098</v>
      </c>
      <c r="J3864" s="272">
        <v>0.19858917815927199</v>
      </c>
      <c r="K3864" s="257">
        <v>-12.43</v>
      </c>
      <c r="L3864" s="257">
        <v>-21.3</v>
      </c>
      <c r="M3864" s="257">
        <v>-17.829999999999998</v>
      </c>
      <c r="N3864" s="257">
        <v>-53.89</v>
      </c>
      <c r="O3864" s="257">
        <v>36.06</v>
      </c>
      <c r="P3864" s="257">
        <v>-22.3</v>
      </c>
      <c r="Q3864" s="215" t="s">
        <v>819</v>
      </c>
      <c r="R3864" s="215" t="s">
        <v>779</v>
      </c>
      <c r="S3864" s="215" t="s">
        <v>820</v>
      </c>
      <c r="T3864" s="215" t="s">
        <v>821</v>
      </c>
      <c r="U3864" s="215" t="s">
        <v>822</v>
      </c>
      <c r="W3864" s="215" t="s">
        <v>27</v>
      </c>
      <c r="X3864" s="215" t="s">
        <v>35</v>
      </c>
      <c r="Y3864" s="215" t="s">
        <v>15</v>
      </c>
      <c r="Z3864" s="215" t="s">
        <v>17</v>
      </c>
    </row>
    <row r="3865" spans="1:26">
      <c r="A3865" s="215" t="s">
        <v>4025</v>
      </c>
      <c r="B3865" s="51">
        <v>84</v>
      </c>
      <c r="C3865" s="215" t="s">
        <v>483</v>
      </c>
      <c r="D3865" s="215" t="s">
        <v>3718</v>
      </c>
      <c r="E3865" s="215" t="s">
        <v>485</v>
      </c>
      <c r="F3865" s="51">
        <v>4</v>
      </c>
      <c r="G3865" s="258">
        <v>0.8</v>
      </c>
      <c r="H3865" s="258">
        <v>-17.100000000000001</v>
      </c>
      <c r="I3865" s="272">
        <v>3.3647058823529399</v>
      </c>
      <c r="J3865" s="272">
        <v>0.25971427547576098</v>
      </c>
      <c r="K3865" s="257">
        <v>-14.86</v>
      </c>
      <c r="L3865" s="257">
        <v>-24.07</v>
      </c>
      <c r="M3865" s="257">
        <v>-20.57</v>
      </c>
      <c r="N3865" s="257">
        <v>-73.849999999999994</v>
      </c>
      <c r="O3865" s="257">
        <v>53.28</v>
      </c>
      <c r="P3865" s="257">
        <v>-25.16</v>
      </c>
      <c r="Q3865" s="215" t="s">
        <v>486</v>
      </c>
      <c r="R3865" s="215" t="s">
        <v>214</v>
      </c>
      <c r="S3865" s="215" t="s">
        <v>487</v>
      </c>
      <c r="T3865" s="215" t="s">
        <v>488</v>
      </c>
      <c r="U3865" s="215" t="s">
        <v>318</v>
      </c>
      <c r="W3865" s="215" t="s">
        <v>27</v>
      </c>
      <c r="X3865" s="215" t="s">
        <v>35</v>
      </c>
      <c r="Y3865" s="215" t="s">
        <v>12</v>
      </c>
      <c r="Z3865" s="215" t="s">
        <v>20</v>
      </c>
    </row>
    <row r="3866" spans="1:26">
      <c r="A3866" s="215" t="s">
        <v>4025</v>
      </c>
      <c r="B3866" s="51">
        <v>85</v>
      </c>
      <c r="C3866" s="215" t="s">
        <v>329</v>
      </c>
      <c r="D3866" s="215" t="s">
        <v>2154</v>
      </c>
      <c r="E3866" s="215" t="s">
        <v>1768</v>
      </c>
      <c r="F3866" s="51">
        <v>4</v>
      </c>
      <c r="G3866" s="258">
        <v>0.8</v>
      </c>
      <c r="H3866" s="258">
        <v>-18</v>
      </c>
      <c r="I3866" s="272">
        <v>1.0941176470588201</v>
      </c>
      <c r="J3866" s="272">
        <v>0.115058888966041</v>
      </c>
      <c r="K3866" s="257">
        <v>-14.53</v>
      </c>
      <c r="L3866" s="257">
        <v>-23.99</v>
      </c>
      <c r="M3866" s="257">
        <v>-20.55</v>
      </c>
      <c r="N3866" s="257">
        <v>-32.619999999999997</v>
      </c>
      <c r="O3866" s="257">
        <v>12.07</v>
      </c>
      <c r="P3866" s="257">
        <v>-25.14</v>
      </c>
      <c r="Q3866" s="215" t="s">
        <v>332</v>
      </c>
      <c r="R3866" s="215" t="s">
        <v>333</v>
      </c>
      <c r="S3866" s="215" t="s">
        <v>334</v>
      </c>
      <c r="T3866" s="215" t="s">
        <v>335</v>
      </c>
      <c r="U3866" s="215" t="s">
        <v>336</v>
      </c>
      <c r="W3866" s="215" t="s">
        <v>27</v>
      </c>
      <c r="X3866" s="215" t="s">
        <v>23</v>
      </c>
      <c r="Y3866" s="215" t="s">
        <v>23</v>
      </c>
      <c r="Z3866" s="215" t="s">
        <v>23</v>
      </c>
    </row>
    <row r="3867" spans="1:26">
      <c r="A3867" s="215" t="s">
        <v>4025</v>
      </c>
      <c r="B3867" s="51">
        <v>86</v>
      </c>
      <c r="C3867" s="215" t="s">
        <v>1121</v>
      </c>
      <c r="D3867" s="215" t="s">
        <v>1546</v>
      </c>
      <c r="E3867" s="215" t="s">
        <v>1126</v>
      </c>
      <c r="F3867" s="51">
        <v>1</v>
      </c>
      <c r="G3867" s="258">
        <v>0.2</v>
      </c>
      <c r="H3867" s="258">
        <v>-18</v>
      </c>
      <c r="I3867" s="272">
        <v>1.28823529411765</v>
      </c>
      <c r="J3867" s="272">
        <v>0.12094902582556</v>
      </c>
      <c r="K3867" s="257">
        <v>-15.1</v>
      </c>
      <c r="L3867" s="257">
        <v>-24.48</v>
      </c>
      <c r="M3867" s="257">
        <v>-21.12</v>
      </c>
      <c r="N3867" s="257">
        <v>-30.17</v>
      </c>
      <c r="O3867" s="257">
        <v>9.0500000000000007</v>
      </c>
      <c r="P3867" s="257">
        <v>-25.65</v>
      </c>
      <c r="Q3867" s="215" t="s">
        <v>905</v>
      </c>
      <c r="R3867" s="215" t="s">
        <v>1124</v>
      </c>
      <c r="S3867" s="215" t="s">
        <v>1125</v>
      </c>
      <c r="T3867" s="215" t="s">
        <v>945</v>
      </c>
      <c r="U3867" s="215" t="s">
        <v>1126</v>
      </c>
      <c r="W3867" s="215" t="s">
        <v>27</v>
      </c>
      <c r="X3867" s="215" t="s">
        <v>23</v>
      </c>
      <c r="Y3867" s="215" t="s">
        <v>23</v>
      </c>
      <c r="Z3867" s="215" t="s">
        <v>23</v>
      </c>
    </row>
    <row r="3868" spans="1:26">
      <c r="A3868" s="215" t="s">
        <v>4025</v>
      </c>
      <c r="B3868" s="51">
        <v>87</v>
      </c>
      <c r="C3868" s="215" t="s">
        <v>265</v>
      </c>
      <c r="D3868" s="215" t="s">
        <v>1560</v>
      </c>
      <c r="E3868" s="215" t="s">
        <v>3249</v>
      </c>
      <c r="F3868" s="51">
        <v>5</v>
      </c>
      <c r="G3868" s="258">
        <v>1</v>
      </c>
      <c r="H3868" s="258">
        <v>-14</v>
      </c>
      <c r="I3868" s="272">
        <v>19.382352941176499</v>
      </c>
      <c r="J3868" s="272">
        <v>0.54169345774806099</v>
      </c>
      <c r="K3868" s="257">
        <v>-6.86</v>
      </c>
      <c r="L3868" s="257">
        <v>-32.9</v>
      </c>
      <c r="M3868" s="257">
        <v>-23.09</v>
      </c>
      <c r="N3868" s="257">
        <v>-107.21</v>
      </c>
      <c r="O3868" s="257">
        <v>84.12</v>
      </c>
      <c r="P3868" s="257">
        <v>-31.69</v>
      </c>
      <c r="Q3868" s="215" t="s">
        <v>268</v>
      </c>
      <c r="R3868" s="215" t="s">
        <v>269</v>
      </c>
      <c r="S3868" s="215" t="s">
        <v>270</v>
      </c>
      <c r="T3868" s="215" t="s">
        <v>271</v>
      </c>
      <c r="U3868" s="215" t="s">
        <v>272</v>
      </c>
      <c r="W3868" s="215" t="s">
        <v>36</v>
      </c>
      <c r="X3868" s="215" t="s">
        <v>7</v>
      </c>
      <c r="Y3868" s="215" t="s">
        <v>15</v>
      </c>
      <c r="Z3868" s="215" t="s">
        <v>20</v>
      </c>
    </row>
    <row r="3869" spans="1:26">
      <c r="A3869" s="215" t="s">
        <v>4025</v>
      </c>
      <c r="B3869" s="51">
        <v>88</v>
      </c>
      <c r="C3869" s="215" t="s">
        <v>693</v>
      </c>
      <c r="D3869" s="215" t="s">
        <v>1720</v>
      </c>
      <c r="E3869" s="215" t="s">
        <v>2442</v>
      </c>
      <c r="F3869" s="51">
        <v>2</v>
      </c>
      <c r="G3869" s="258">
        <v>0.4</v>
      </c>
      <c r="H3869" s="258">
        <v>-14.4</v>
      </c>
      <c r="I3869" s="272">
        <v>3.5235294117647098</v>
      </c>
      <c r="J3869" s="272">
        <v>0.22880344973750599</v>
      </c>
      <c r="K3869" s="257">
        <v>-15.55</v>
      </c>
      <c r="L3869" s="257">
        <v>-26.13</v>
      </c>
      <c r="M3869" s="257">
        <v>-21.27</v>
      </c>
      <c r="N3869" s="257">
        <v>-62.03</v>
      </c>
      <c r="O3869" s="257">
        <v>40.76</v>
      </c>
      <c r="P3869" s="257">
        <v>-27.21</v>
      </c>
      <c r="Q3869" s="215" t="s">
        <v>696</v>
      </c>
      <c r="R3869" s="215" t="s">
        <v>697</v>
      </c>
      <c r="S3869" s="215" t="s">
        <v>698</v>
      </c>
      <c r="T3869" s="215" t="s">
        <v>212</v>
      </c>
      <c r="U3869" s="215" t="s">
        <v>405</v>
      </c>
      <c r="W3869" s="215" t="s">
        <v>27</v>
      </c>
      <c r="X3869" s="215" t="s">
        <v>35</v>
      </c>
      <c r="Y3869" s="215" t="s">
        <v>15</v>
      </c>
      <c r="Z3869" s="215" t="s">
        <v>20</v>
      </c>
    </row>
    <row r="3870" spans="1:26">
      <c r="A3870" s="215" t="s">
        <v>4025</v>
      </c>
      <c r="B3870" s="51">
        <v>89</v>
      </c>
      <c r="C3870" s="215" t="s">
        <v>1075</v>
      </c>
      <c r="D3870" s="215" t="s">
        <v>3722</v>
      </c>
      <c r="E3870" s="215" t="s">
        <v>4064</v>
      </c>
      <c r="F3870" s="51">
        <v>0</v>
      </c>
      <c r="G3870" s="258">
        <v>0</v>
      </c>
      <c r="H3870" s="258">
        <v>-17.399999999999999</v>
      </c>
      <c r="I3870" s="272">
        <v>3.0235294117647098</v>
      </c>
      <c r="J3870" s="272">
        <v>0.23139475797870501</v>
      </c>
      <c r="K3870" s="257">
        <v>-14.13</v>
      </c>
      <c r="L3870" s="257">
        <v>-23.3</v>
      </c>
      <c r="M3870" s="257">
        <v>-19.850000000000001</v>
      </c>
      <c r="N3870" s="257">
        <v>-94.86</v>
      </c>
      <c r="O3870" s="257">
        <v>75.010000000000005</v>
      </c>
      <c r="P3870" s="257">
        <v>-24.38</v>
      </c>
      <c r="Q3870" s="215" t="s">
        <v>1078</v>
      </c>
      <c r="R3870" s="215" t="s">
        <v>1079</v>
      </c>
      <c r="S3870" s="215" t="s">
        <v>977</v>
      </c>
      <c r="T3870" s="215" t="s">
        <v>1080</v>
      </c>
      <c r="U3870" s="215" t="s">
        <v>857</v>
      </c>
      <c r="W3870" s="215" t="s">
        <v>27</v>
      </c>
      <c r="X3870" s="215" t="s">
        <v>35</v>
      </c>
      <c r="Y3870" s="215" t="s">
        <v>15</v>
      </c>
      <c r="Z3870" s="215" t="s">
        <v>17</v>
      </c>
    </row>
    <row r="3871" spans="1:26">
      <c r="A3871" s="215" t="s">
        <v>4025</v>
      </c>
      <c r="B3871" s="51">
        <v>90</v>
      </c>
      <c r="C3871" s="215" t="s">
        <v>613</v>
      </c>
      <c r="D3871" s="215" t="s">
        <v>3724</v>
      </c>
      <c r="E3871" s="215" t="s">
        <v>4065</v>
      </c>
      <c r="F3871" s="51">
        <v>2</v>
      </c>
      <c r="G3871" s="258">
        <v>0.4</v>
      </c>
      <c r="H3871" s="258">
        <v>-18</v>
      </c>
      <c r="I3871" s="272">
        <v>3.1117647058823499</v>
      </c>
      <c r="J3871" s="272">
        <v>0.22620454765699899</v>
      </c>
      <c r="K3871" s="257">
        <v>-15.02</v>
      </c>
      <c r="L3871" s="257">
        <v>-23.9</v>
      </c>
      <c r="M3871" s="257">
        <v>-20.420000000000002</v>
      </c>
      <c r="N3871" s="257">
        <v>-32.590000000000003</v>
      </c>
      <c r="O3871" s="257">
        <v>12.17</v>
      </c>
      <c r="P3871" s="257">
        <v>-24.96</v>
      </c>
      <c r="Q3871" s="215" t="s">
        <v>616</v>
      </c>
      <c r="R3871" s="215" t="s">
        <v>617</v>
      </c>
      <c r="S3871" s="215" t="s">
        <v>618</v>
      </c>
      <c r="T3871" s="215" t="s">
        <v>619</v>
      </c>
      <c r="U3871" s="215" t="s">
        <v>620</v>
      </c>
      <c r="W3871" s="215" t="s">
        <v>27</v>
      </c>
      <c r="X3871" s="215" t="s">
        <v>23</v>
      </c>
      <c r="Y3871" s="215" t="s">
        <v>23</v>
      </c>
      <c r="Z3871" s="215" t="s">
        <v>23</v>
      </c>
    </row>
    <row r="3872" spans="1:26">
      <c r="A3872" s="215" t="s">
        <v>4025</v>
      </c>
      <c r="B3872" s="51">
        <v>91</v>
      </c>
      <c r="C3872" s="215" t="s">
        <v>1243</v>
      </c>
      <c r="D3872" s="215" t="s">
        <v>3726</v>
      </c>
      <c r="E3872" s="215" t="s">
        <v>4066</v>
      </c>
      <c r="F3872" s="51">
        <v>1</v>
      </c>
      <c r="G3872" s="258">
        <v>0.2</v>
      </c>
      <c r="H3872" s="258">
        <v>-18</v>
      </c>
      <c r="I3872" s="272">
        <v>0.70588235294117696</v>
      </c>
      <c r="J3872" s="272">
        <v>8.7385643583490699E-2</v>
      </c>
      <c r="K3872" s="257">
        <v>-13.82</v>
      </c>
      <c r="L3872" s="257">
        <v>-23.15</v>
      </c>
      <c r="M3872" s="257">
        <v>-19.2</v>
      </c>
      <c r="N3872" s="257">
        <v>-31.31</v>
      </c>
      <c r="O3872" s="257">
        <v>12.11</v>
      </c>
      <c r="P3872" s="257">
        <v>-24.44</v>
      </c>
      <c r="Q3872" s="215" t="s">
        <v>1246</v>
      </c>
      <c r="R3872" s="215" t="s">
        <v>1247</v>
      </c>
      <c r="S3872" s="215" t="s">
        <v>1248</v>
      </c>
      <c r="T3872" s="215" t="s">
        <v>1249</v>
      </c>
      <c r="U3872" s="215" t="s">
        <v>247</v>
      </c>
      <c r="W3872" s="215" t="s">
        <v>27</v>
      </c>
      <c r="X3872" s="215" t="s">
        <v>23</v>
      </c>
      <c r="Y3872" s="215" t="s">
        <v>23</v>
      </c>
      <c r="Z3872" s="215" t="s">
        <v>23</v>
      </c>
    </row>
    <row r="3873" spans="1:26">
      <c r="A3873" s="215" t="s">
        <v>4025</v>
      </c>
      <c r="B3873" s="51">
        <v>92</v>
      </c>
      <c r="C3873" s="215" t="s">
        <v>906</v>
      </c>
      <c r="D3873" s="215" t="s">
        <v>3728</v>
      </c>
      <c r="E3873" s="215" t="s">
        <v>357</v>
      </c>
      <c r="F3873" s="51">
        <v>1</v>
      </c>
      <c r="G3873" s="258">
        <v>0.2</v>
      </c>
      <c r="H3873" s="258">
        <v>-14</v>
      </c>
      <c r="I3873" s="272">
        <v>9.6294117647058801</v>
      </c>
      <c r="J3873" s="272">
        <v>0.27072042035875998</v>
      </c>
      <c r="K3873" s="257">
        <v>-6.08</v>
      </c>
      <c r="L3873" s="257">
        <v>-28.48</v>
      </c>
      <c r="M3873" s="257">
        <v>-18.920000000000002</v>
      </c>
      <c r="N3873" s="257">
        <v>-93.82</v>
      </c>
      <c r="O3873" s="257">
        <v>74.900000000000006</v>
      </c>
      <c r="P3873" s="257">
        <v>-28.36</v>
      </c>
      <c r="Q3873" s="215" t="s">
        <v>909</v>
      </c>
      <c r="R3873" s="215" t="s">
        <v>910</v>
      </c>
      <c r="S3873" s="215" t="s">
        <v>357</v>
      </c>
      <c r="T3873" s="215" t="s">
        <v>903</v>
      </c>
      <c r="U3873" s="215" t="s">
        <v>911</v>
      </c>
      <c r="W3873" s="215" t="s">
        <v>36</v>
      </c>
      <c r="X3873" s="215" t="s">
        <v>7</v>
      </c>
      <c r="Y3873" s="215" t="s">
        <v>15</v>
      </c>
      <c r="Z3873" s="215" t="s">
        <v>17</v>
      </c>
    </row>
    <row r="3874" spans="1:26">
      <c r="A3874" s="215" t="s">
        <v>4025</v>
      </c>
      <c r="B3874" s="51">
        <v>93</v>
      </c>
      <c r="C3874" s="215" t="s">
        <v>1156</v>
      </c>
      <c r="D3874" s="215" t="s">
        <v>1157</v>
      </c>
      <c r="E3874" s="215" t="s">
        <v>1982</v>
      </c>
      <c r="F3874" s="51">
        <v>2</v>
      </c>
      <c r="G3874" s="258">
        <v>0.4</v>
      </c>
      <c r="H3874" s="258">
        <v>-16.7</v>
      </c>
      <c r="I3874" s="272">
        <v>3.6705882352941201</v>
      </c>
      <c r="J3874" s="272">
        <v>0.265752418534007</v>
      </c>
      <c r="K3874" s="257">
        <v>-14.15</v>
      </c>
      <c r="L3874" s="257">
        <v>-23.91</v>
      </c>
      <c r="M3874" s="257">
        <v>-20.12</v>
      </c>
      <c r="N3874" s="257">
        <v>-89.15</v>
      </c>
      <c r="O3874" s="257">
        <v>69.03</v>
      </c>
      <c r="P3874" s="257">
        <v>-25.25</v>
      </c>
      <c r="Q3874" s="215" t="s">
        <v>1159</v>
      </c>
      <c r="R3874" s="215" t="s">
        <v>1017</v>
      </c>
      <c r="S3874" s="215" t="s">
        <v>1160</v>
      </c>
      <c r="T3874" s="215" t="s">
        <v>1161</v>
      </c>
      <c r="U3874" s="215" t="s">
        <v>500</v>
      </c>
      <c r="W3874" s="215" t="s">
        <v>27</v>
      </c>
      <c r="X3874" s="215" t="s">
        <v>35</v>
      </c>
      <c r="Y3874" s="215" t="s">
        <v>15</v>
      </c>
      <c r="Z3874" s="215" t="s">
        <v>17</v>
      </c>
    </row>
    <row r="3875" spans="1:26">
      <c r="A3875" s="215" t="s">
        <v>4025</v>
      </c>
      <c r="B3875" s="51">
        <v>94</v>
      </c>
      <c r="C3875" s="215" t="s">
        <v>1087</v>
      </c>
      <c r="D3875" s="215" t="s">
        <v>1088</v>
      </c>
      <c r="E3875" s="215" t="s">
        <v>1847</v>
      </c>
      <c r="F3875" s="51">
        <v>2</v>
      </c>
      <c r="G3875" s="258">
        <v>0.4</v>
      </c>
      <c r="H3875" s="258">
        <v>-18</v>
      </c>
      <c r="I3875" s="272">
        <v>1.1705882352941199</v>
      </c>
      <c r="J3875" s="272">
        <v>0.15340327327985001</v>
      </c>
      <c r="K3875" s="257">
        <v>-13.17</v>
      </c>
      <c r="L3875" s="257">
        <v>-22.74</v>
      </c>
      <c r="M3875" s="257">
        <v>-18.88</v>
      </c>
      <c r="N3875" s="257">
        <v>-31.21</v>
      </c>
      <c r="O3875" s="257">
        <v>12.33</v>
      </c>
      <c r="P3875" s="257">
        <v>-23.86</v>
      </c>
      <c r="Q3875" s="215" t="s">
        <v>1009</v>
      </c>
      <c r="R3875" s="215" t="s">
        <v>1090</v>
      </c>
      <c r="S3875" s="215" t="s">
        <v>1091</v>
      </c>
      <c r="T3875" s="215" t="s">
        <v>1092</v>
      </c>
      <c r="U3875" s="215" t="s">
        <v>1093</v>
      </c>
      <c r="W3875" s="215" t="s">
        <v>27</v>
      </c>
      <c r="X3875" s="215" t="s">
        <v>7</v>
      </c>
      <c r="Y3875" s="215" t="s">
        <v>12</v>
      </c>
      <c r="Z3875" s="215" t="s">
        <v>17</v>
      </c>
    </row>
    <row r="3876" spans="1:26">
      <c r="A3876" s="215" t="s">
        <v>4025</v>
      </c>
      <c r="B3876" s="51">
        <v>95</v>
      </c>
      <c r="C3876" s="215" t="s">
        <v>1146</v>
      </c>
      <c r="D3876" s="215" t="s">
        <v>1679</v>
      </c>
      <c r="E3876" s="215" t="s">
        <v>1474</v>
      </c>
      <c r="F3876" s="51">
        <v>0</v>
      </c>
      <c r="G3876" s="258">
        <v>0</v>
      </c>
      <c r="H3876" s="258">
        <v>-14</v>
      </c>
      <c r="I3876" s="272">
        <v>7.5411764705882396</v>
      </c>
      <c r="J3876" s="272">
        <v>0.20898358145021101</v>
      </c>
      <c r="K3876" s="257">
        <v>-4.96</v>
      </c>
      <c r="L3876" s="257">
        <v>-27</v>
      </c>
      <c r="M3876" s="257">
        <v>-18.25</v>
      </c>
      <c r="N3876" s="257">
        <v>-94.15</v>
      </c>
      <c r="O3876" s="257">
        <v>75.900000000000006</v>
      </c>
      <c r="P3876" s="257">
        <v>-27.16</v>
      </c>
      <c r="Q3876" s="215" t="s">
        <v>1149</v>
      </c>
      <c r="R3876" s="215" t="s">
        <v>1150</v>
      </c>
      <c r="S3876" s="215" t="s">
        <v>442</v>
      </c>
      <c r="T3876" s="215" t="s">
        <v>682</v>
      </c>
      <c r="U3876" s="215" t="s">
        <v>1151</v>
      </c>
      <c r="W3876" s="215" t="s">
        <v>36</v>
      </c>
      <c r="X3876" s="215" t="s">
        <v>7</v>
      </c>
      <c r="Y3876" s="215" t="s">
        <v>12</v>
      </c>
      <c r="Z3876" s="215" t="s">
        <v>20</v>
      </c>
    </row>
    <row r="3877" spans="1:26">
      <c r="A3877" s="215" t="s">
        <v>4025</v>
      </c>
      <c r="B3877" s="51">
        <v>96</v>
      </c>
      <c r="C3877" s="215" t="s">
        <v>1379</v>
      </c>
      <c r="D3877" s="215" t="s">
        <v>3731</v>
      </c>
      <c r="E3877" s="215" t="s">
        <v>764</v>
      </c>
      <c r="F3877" s="51">
        <v>0</v>
      </c>
      <c r="G3877" s="258">
        <v>0</v>
      </c>
      <c r="H3877" s="258">
        <v>-18</v>
      </c>
      <c r="I3877" s="272">
        <v>1.6529411764705899</v>
      </c>
      <c r="J3877" s="272">
        <v>0.17462153146734299</v>
      </c>
      <c r="K3877" s="257">
        <v>-14.09</v>
      </c>
      <c r="L3877" s="257">
        <v>-24.64</v>
      </c>
      <c r="M3877" s="257">
        <v>-19.66</v>
      </c>
      <c r="N3877" s="257">
        <v>-41.98</v>
      </c>
      <c r="O3877" s="257">
        <v>22.32</v>
      </c>
      <c r="P3877" s="257">
        <v>-26.09</v>
      </c>
      <c r="Q3877" s="215" t="s">
        <v>1382</v>
      </c>
      <c r="R3877" s="215" t="s">
        <v>1383</v>
      </c>
      <c r="S3877" s="215" t="s">
        <v>1384</v>
      </c>
      <c r="T3877" s="215" t="s">
        <v>691</v>
      </c>
      <c r="U3877" s="215" t="s">
        <v>1385</v>
      </c>
      <c r="W3877" s="215" t="s">
        <v>27</v>
      </c>
      <c r="X3877" s="215" t="s">
        <v>7</v>
      </c>
      <c r="Y3877" s="215" t="s">
        <v>15</v>
      </c>
      <c r="Z3877" s="215" t="s">
        <v>20</v>
      </c>
    </row>
    <row r="3878" spans="1:26">
      <c r="A3878" s="215" t="s">
        <v>4025</v>
      </c>
      <c r="B3878" s="51">
        <v>97</v>
      </c>
      <c r="C3878" s="215" t="s">
        <v>953</v>
      </c>
      <c r="D3878" s="215" t="s">
        <v>3733</v>
      </c>
      <c r="E3878" s="215" t="s">
        <v>4067</v>
      </c>
      <c r="F3878" s="51">
        <v>3</v>
      </c>
      <c r="G3878" s="258">
        <v>0.6</v>
      </c>
      <c r="H3878" s="258">
        <v>-14</v>
      </c>
      <c r="I3878" s="272">
        <v>11.6235294117647</v>
      </c>
      <c r="J3878" s="272">
        <v>0.31519400778870899</v>
      </c>
      <c r="K3878" s="257">
        <v>-9.48</v>
      </c>
      <c r="L3878" s="257">
        <v>-29.11</v>
      </c>
      <c r="M3878" s="257">
        <v>-17.27</v>
      </c>
      <c r="N3878" s="257">
        <v>-81.56</v>
      </c>
      <c r="O3878" s="257">
        <v>64.290000000000006</v>
      </c>
      <c r="P3878" s="257">
        <v>-28.87</v>
      </c>
      <c r="Q3878" s="215" t="s">
        <v>956</v>
      </c>
      <c r="R3878" s="215" t="s">
        <v>957</v>
      </c>
      <c r="S3878" s="215" t="s">
        <v>690</v>
      </c>
      <c r="T3878" s="215" t="s">
        <v>958</v>
      </c>
      <c r="U3878" s="215" t="s">
        <v>754</v>
      </c>
      <c r="W3878" s="215" t="s">
        <v>36</v>
      </c>
      <c r="X3878" s="215" t="s">
        <v>23</v>
      </c>
      <c r="Y3878" s="215" t="s">
        <v>23</v>
      </c>
      <c r="Z3878" s="215" t="s">
        <v>23</v>
      </c>
    </row>
    <row r="3879" spans="1:26">
      <c r="A3879" s="215" t="s">
        <v>4025</v>
      </c>
      <c r="B3879" s="51">
        <v>98</v>
      </c>
      <c r="C3879" s="215" t="s">
        <v>216</v>
      </c>
      <c r="D3879" s="215" t="s">
        <v>3735</v>
      </c>
      <c r="E3879" s="215" t="s">
        <v>4068</v>
      </c>
      <c r="F3879" s="51">
        <v>3</v>
      </c>
      <c r="G3879" s="258">
        <v>0.6</v>
      </c>
      <c r="H3879" s="258">
        <v>-18</v>
      </c>
      <c r="I3879" s="272">
        <v>1.51764705882353</v>
      </c>
      <c r="J3879" s="272">
        <v>0.16388483192563</v>
      </c>
      <c r="K3879" s="257">
        <v>-15.4</v>
      </c>
      <c r="L3879" s="257">
        <v>-25.15</v>
      </c>
      <c r="M3879" s="257">
        <v>-20.87</v>
      </c>
      <c r="N3879" s="257">
        <v>-36.72</v>
      </c>
      <c r="O3879" s="257">
        <v>15.85</v>
      </c>
      <c r="P3879" s="257">
        <v>-26.5</v>
      </c>
      <c r="Q3879" s="215" t="s">
        <v>219</v>
      </c>
      <c r="R3879" s="215" t="s">
        <v>220</v>
      </c>
      <c r="S3879" s="215" t="s">
        <v>221</v>
      </c>
      <c r="T3879" s="215" t="s">
        <v>222</v>
      </c>
      <c r="U3879" s="215" t="s">
        <v>223</v>
      </c>
      <c r="W3879" s="215" t="s">
        <v>27</v>
      </c>
      <c r="X3879" s="215" t="s">
        <v>7</v>
      </c>
      <c r="Y3879" s="215" t="s">
        <v>12</v>
      </c>
      <c r="Z3879" s="215" t="s">
        <v>20</v>
      </c>
    </row>
    <row r="3880" spans="1:26">
      <c r="A3880" s="215" t="s">
        <v>4025</v>
      </c>
      <c r="B3880" s="51">
        <v>99</v>
      </c>
      <c r="C3880" s="215" t="s">
        <v>1050</v>
      </c>
      <c r="D3880" s="215" t="s">
        <v>3737</v>
      </c>
      <c r="E3880" s="215" t="s">
        <v>1474</v>
      </c>
      <c r="F3880" s="51">
        <v>0</v>
      </c>
      <c r="G3880" s="258">
        <v>0</v>
      </c>
      <c r="H3880" s="258">
        <v>-18</v>
      </c>
      <c r="I3880" s="272">
        <v>1.1470588235294099</v>
      </c>
      <c r="J3880" s="272">
        <v>0.113053172908734</v>
      </c>
      <c r="K3880" s="257">
        <v>-13.03</v>
      </c>
      <c r="L3880" s="257">
        <v>-23.46</v>
      </c>
      <c r="M3880" s="257">
        <v>-18.55</v>
      </c>
      <c r="N3880" s="257">
        <v>-39.590000000000003</v>
      </c>
      <c r="O3880" s="257">
        <v>21.04</v>
      </c>
      <c r="P3880" s="257">
        <v>-24.91</v>
      </c>
      <c r="Q3880" s="215" t="s">
        <v>528</v>
      </c>
      <c r="R3880" s="215" t="s">
        <v>1053</v>
      </c>
      <c r="S3880" s="215" t="s">
        <v>1054</v>
      </c>
      <c r="T3880" s="215" t="s">
        <v>652</v>
      </c>
      <c r="U3880" s="215" t="s">
        <v>1055</v>
      </c>
      <c r="W3880" s="215" t="s">
        <v>27</v>
      </c>
      <c r="X3880" s="215" t="s">
        <v>7</v>
      </c>
      <c r="Y3880" s="215" t="s">
        <v>15</v>
      </c>
      <c r="Z3880" s="215" t="s">
        <v>20</v>
      </c>
    </row>
    <row r="3881" spans="1:26">
      <c r="A3881" s="215" t="s">
        <v>4025</v>
      </c>
      <c r="B3881" s="51">
        <v>100</v>
      </c>
      <c r="C3881" s="215" t="s">
        <v>437</v>
      </c>
      <c r="D3881" s="215" t="s">
        <v>3738</v>
      </c>
      <c r="E3881" s="215" t="s">
        <v>1775</v>
      </c>
      <c r="F3881" s="51">
        <v>2</v>
      </c>
      <c r="G3881" s="258">
        <v>0.4</v>
      </c>
      <c r="H3881" s="258">
        <v>-18</v>
      </c>
      <c r="I3881" s="272">
        <v>1.24117647058824</v>
      </c>
      <c r="J3881" s="272">
        <v>0.14154458687289201</v>
      </c>
      <c r="K3881" s="257">
        <v>-16.850000000000001</v>
      </c>
      <c r="L3881" s="257">
        <v>-26.96</v>
      </c>
      <c r="M3881" s="257">
        <v>-22.34</v>
      </c>
      <c r="N3881" s="257">
        <v>-40.369999999999997</v>
      </c>
      <c r="O3881" s="257">
        <v>18.03</v>
      </c>
      <c r="P3881" s="257">
        <v>-28.23</v>
      </c>
      <c r="Q3881" s="215" t="s">
        <v>440</v>
      </c>
      <c r="R3881" s="215" t="s">
        <v>441</v>
      </c>
      <c r="S3881" s="215" t="s">
        <v>231</v>
      </c>
      <c r="T3881" s="215" t="s">
        <v>442</v>
      </c>
      <c r="U3881" s="215" t="s">
        <v>443</v>
      </c>
      <c r="W3881" s="215" t="s">
        <v>27</v>
      </c>
      <c r="X3881" s="215" t="s">
        <v>7</v>
      </c>
      <c r="Y3881" s="215" t="s">
        <v>12</v>
      </c>
      <c r="Z3881" s="215" t="s">
        <v>20</v>
      </c>
    </row>
    <row r="3882" spans="1:26">
      <c r="A3882" s="215" t="s">
        <v>4025</v>
      </c>
      <c r="B3882" s="51">
        <v>101</v>
      </c>
      <c r="C3882" s="215" t="s">
        <v>1139</v>
      </c>
      <c r="D3882" s="215" t="s">
        <v>1140</v>
      </c>
      <c r="E3882" s="215" t="s">
        <v>4069</v>
      </c>
      <c r="F3882" s="51">
        <v>2</v>
      </c>
      <c r="G3882" s="258">
        <v>0.4</v>
      </c>
      <c r="H3882" s="258">
        <v>-8.3000000000000203</v>
      </c>
      <c r="I3882" s="272">
        <v>14.0294117647059</v>
      </c>
      <c r="J3882" s="272">
        <v>0.35904969722315</v>
      </c>
      <c r="K3882" s="257">
        <v>-5.51</v>
      </c>
      <c r="L3882" s="257">
        <v>-31.96</v>
      </c>
      <c r="M3882" s="257">
        <v>-21.49</v>
      </c>
      <c r="N3882" s="257">
        <v>-86.64</v>
      </c>
      <c r="O3882" s="257">
        <v>65.150000000000006</v>
      </c>
      <c r="P3882" s="257">
        <v>-32.15</v>
      </c>
      <c r="Q3882" s="215" t="s">
        <v>1142</v>
      </c>
      <c r="R3882" s="215" t="s">
        <v>1143</v>
      </c>
      <c r="S3882" s="215" t="s">
        <v>1144</v>
      </c>
      <c r="T3882" s="215" t="s">
        <v>1145</v>
      </c>
      <c r="U3882" s="215" t="s">
        <v>985</v>
      </c>
      <c r="W3882" s="215" t="s">
        <v>36</v>
      </c>
      <c r="X3882" s="215" t="s">
        <v>35</v>
      </c>
      <c r="Y3882" s="215" t="s">
        <v>15</v>
      </c>
      <c r="Z3882" s="215" t="s">
        <v>17</v>
      </c>
    </row>
    <row r="3883" spans="1:26">
      <c r="A3883" s="215" t="s">
        <v>4025</v>
      </c>
      <c r="B3883" s="51">
        <v>102</v>
      </c>
      <c r="C3883" s="215" t="s">
        <v>1365</v>
      </c>
      <c r="D3883" s="215" t="s">
        <v>3740</v>
      </c>
      <c r="E3883" s="215" t="s">
        <v>4070</v>
      </c>
      <c r="F3883" s="51">
        <v>1</v>
      </c>
      <c r="G3883" s="258">
        <v>0.2</v>
      </c>
      <c r="H3883" s="258">
        <v>-13.3</v>
      </c>
      <c r="I3883" s="272">
        <v>8.6411764705882401</v>
      </c>
      <c r="J3883" s="272">
        <v>0.25469764427506197</v>
      </c>
      <c r="K3883" s="257">
        <v>-8.2200000000000006</v>
      </c>
      <c r="L3883" s="257">
        <v>-29.62</v>
      </c>
      <c r="M3883" s="257">
        <v>-19.84</v>
      </c>
      <c r="N3883" s="257">
        <v>-89.79</v>
      </c>
      <c r="O3883" s="257">
        <v>69.95</v>
      </c>
      <c r="P3883" s="257">
        <v>-30.01</v>
      </c>
      <c r="Q3883" s="215" t="s">
        <v>666</v>
      </c>
      <c r="R3883" s="215" t="s">
        <v>1368</v>
      </c>
      <c r="S3883" s="215" t="s">
        <v>1369</v>
      </c>
      <c r="T3883" s="215" t="s">
        <v>1370</v>
      </c>
      <c r="U3883" s="215" t="s">
        <v>1371</v>
      </c>
      <c r="W3883" s="215" t="s">
        <v>36</v>
      </c>
      <c r="X3883" s="215" t="s">
        <v>35</v>
      </c>
      <c r="Y3883" s="215" t="s">
        <v>12</v>
      </c>
      <c r="Z3883" s="215" t="s">
        <v>20</v>
      </c>
    </row>
    <row r="3884" spans="1:26">
      <c r="A3884" s="215" t="s">
        <v>4025</v>
      </c>
      <c r="B3884" s="51">
        <v>103</v>
      </c>
      <c r="C3884" s="215" t="s">
        <v>1127</v>
      </c>
      <c r="D3884" s="215" t="s">
        <v>3742</v>
      </c>
      <c r="E3884" s="215" t="s">
        <v>4071</v>
      </c>
      <c r="F3884" s="51">
        <v>3</v>
      </c>
      <c r="G3884" s="258">
        <v>0.6</v>
      </c>
      <c r="H3884" s="258">
        <v>-16.3</v>
      </c>
      <c r="I3884" s="272">
        <v>2.74705882352941</v>
      </c>
      <c r="J3884" s="272">
        <v>0.24871896648427799</v>
      </c>
      <c r="K3884" s="257">
        <v>-13.37</v>
      </c>
      <c r="L3884" s="257">
        <v>-23.62</v>
      </c>
      <c r="M3884" s="257">
        <v>-20.59</v>
      </c>
      <c r="N3884" s="257">
        <v>-68.28</v>
      </c>
      <c r="O3884" s="257">
        <v>47.69</v>
      </c>
      <c r="P3884" s="257">
        <v>-24.85</v>
      </c>
      <c r="Q3884" s="215" t="s">
        <v>521</v>
      </c>
      <c r="R3884" s="215" t="s">
        <v>1130</v>
      </c>
      <c r="S3884" s="215" t="s">
        <v>1131</v>
      </c>
      <c r="T3884" s="215" t="s">
        <v>1132</v>
      </c>
      <c r="U3884" s="215" t="s">
        <v>411</v>
      </c>
      <c r="W3884" s="215" t="s">
        <v>27</v>
      </c>
      <c r="X3884" s="215" t="s">
        <v>35</v>
      </c>
      <c r="Y3884" s="215" t="s">
        <v>15</v>
      </c>
      <c r="Z3884" s="215" t="s">
        <v>20</v>
      </c>
    </row>
    <row r="3885" spans="1:26">
      <c r="A3885" s="215" t="s">
        <v>4025</v>
      </c>
      <c r="B3885" s="51">
        <v>104</v>
      </c>
      <c r="C3885" s="215" t="s">
        <v>321</v>
      </c>
      <c r="D3885" s="215" t="s">
        <v>3744</v>
      </c>
      <c r="E3885" s="215" t="s">
        <v>4072</v>
      </c>
      <c r="F3885" s="51">
        <v>1</v>
      </c>
      <c r="G3885" s="258">
        <v>0.2</v>
      </c>
      <c r="H3885" s="258">
        <v>-14</v>
      </c>
      <c r="I3885" s="272">
        <v>10.4058823529412</v>
      </c>
      <c r="J3885" s="272">
        <v>0.35768134515713002</v>
      </c>
      <c r="K3885" s="257">
        <v>-5.22</v>
      </c>
      <c r="L3885" s="257">
        <v>-27.08</v>
      </c>
      <c r="M3885" s="257">
        <v>-17.600000000000001</v>
      </c>
      <c r="N3885" s="257">
        <v>-88.72</v>
      </c>
      <c r="O3885" s="257">
        <v>71.12</v>
      </c>
      <c r="P3885" s="257">
        <v>-26.92</v>
      </c>
      <c r="Q3885" s="215" t="s">
        <v>324</v>
      </c>
      <c r="R3885" s="215" t="s">
        <v>325</v>
      </c>
      <c r="S3885" s="215" t="s">
        <v>326</v>
      </c>
      <c r="T3885" s="215" t="s">
        <v>327</v>
      </c>
      <c r="U3885" s="215" t="s">
        <v>328</v>
      </c>
      <c r="W3885" s="215" t="s">
        <v>36</v>
      </c>
      <c r="X3885" s="215" t="s">
        <v>7</v>
      </c>
      <c r="Y3885" s="215" t="s">
        <v>12</v>
      </c>
      <c r="Z3885" s="215" t="s">
        <v>17</v>
      </c>
    </row>
    <row r="3886" spans="1:26">
      <c r="A3886" s="215" t="s">
        <v>4025</v>
      </c>
      <c r="B3886" s="51">
        <v>105</v>
      </c>
      <c r="C3886" s="215" t="s">
        <v>1181</v>
      </c>
      <c r="D3886" s="215" t="s">
        <v>3746</v>
      </c>
      <c r="E3886" s="215" t="s">
        <v>4073</v>
      </c>
      <c r="F3886" s="51">
        <v>1</v>
      </c>
      <c r="G3886" s="258">
        <v>0.2</v>
      </c>
      <c r="H3886" s="258">
        <v>-17.5</v>
      </c>
      <c r="I3886" s="272">
        <v>3.1058823529411801</v>
      </c>
      <c r="J3886" s="272">
        <v>0.224886670180551</v>
      </c>
      <c r="K3886" s="257">
        <v>-13.2</v>
      </c>
      <c r="L3886" s="257">
        <v>-22.33</v>
      </c>
      <c r="M3886" s="257">
        <v>-19.100000000000001</v>
      </c>
      <c r="N3886" s="257">
        <v>-57.69</v>
      </c>
      <c r="O3886" s="257">
        <v>38.590000000000003</v>
      </c>
      <c r="P3886" s="257">
        <v>-23.53</v>
      </c>
      <c r="Q3886" s="215" t="s">
        <v>1184</v>
      </c>
      <c r="R3886" s="215" t="s">
        <v>778</v>
      </c>
      <c r="S3886" s="215" t="s">
        <v>1185</v>
      </c>
      <c r="T3886" s="215" t="s">
        <v>1186</v>
      </c>
      <c r="U3886" s="215" t="s">
        <v>1187</v>
      </c>
      <c r="W3886" s="215" t="s">
        <v>27</v>
      </c>
      <c r="X3886" s="215" t="s">
        <v>35</v>
      </c>
      <c r="Y3886" s="215" t="s">
        <v>12</v>
      </c>
      <c r="Z3886" s="215" t="s">
        <v>17</v>
      </c>
    </row>
    <row r="3887" spans="1:26">
      <c r="A3887" s="215" t="s">
        <v>4025</v>
      </c>
      <c r="B3887" s="51">
        <v>106</v>
      </c>
      <c r="C3887" s="215" t="s">
        <v>273</v>
      </c>
      <c r="D3887" s="215" t="s">
        <v>3747</v>
      </c>
      <c r="E3887" s="215" t="s">
        <v>2710</v>
      </c>
      <c r="F3887" s="51">
        <v>2</v>
      </c>
      <c r="G3887" s="258">
        <v>0.4</v>
      </c>
      <c r="H3887" s="258">
        <v>-18</v>
      </c>
      <c r="I3887" s="272">
        <v>1.9411764705882399</v>
      </c>
      <c r="J3887" s="272">
        <v>0.19857152947981599</v>
      </c>
      <c r="K3887" s="257">
        <v>-14.29</v>
      </c>
      <c r="L3887" s="257">
        <v>-23.84</v>
      </c>
      <c r="M3887" s="257">
        <v>-20.309999999999999</v>
      </c>
      <c r="N3887" s="257">
        <v>-32.380000000000003</v>
      </c>
      <c r="O3887" s="257">
        <v>12.07</v>
      </c>
      <c r="P3887" s="257">
        <v>-25.06</v>
      </c>
      <c r="Q3887" s="215" t="s">
        <v>276</v>
      </c>
      <c r="R3887" s="215" t="s">
        <v>277</v>
      </c>
      <c r="S3887" s="215" t="s">
        <v>278</v>
      </c>
      <c r="T3887" s="215" t="s">
        <v>279</v>
      </c>
      <c r="U3887" s="215" t="s">
        <v>280</v>
      </c>
      <c r="W3887" s="215" t="s">
        <v>27</v>
      </c>
      <c r="X3887" s="215" t="s">
        <v>23</v>
      </c>
      <c r="Y3887" s="215" t="s">
        <v>23</v>
      </c>
      <c r="Z3887" s="215" t="s">
        <v>23</v>
      </c>
    </row>
    <row r="3888" spans="1:26">
      <c r="A3888" s="215" t="s">
        <v>4025</v>
      </c>
      <c r="B3888" s="51">
        <v>107</v>
      </c>
      <c r="C3888" s="215" t="s">
        <v>1327</v>
      </c>
      <c r="D3888" s="215" t="s">
        <v>1587</v>
      </c>
      <c r="E3888" s="215" t="s">
        <v>2387</v>
      </c>
      <c r="F3888" s="51">
        <v>2</v>
      </c>
      <c r="G3888" s="258">
        <v>0.4</v>
      </c>
      <c r="H3888" s="258">
        <v>-13.7</v>
      </c>
      <c r="I3888" s="272">
        <v>12.547058823529399</v>
      </c>
      <c r="J3888" s="272">
        <v>0.22299788083840499</v>
      </c>
      <c r="K3888" s="257">
        <v>-8.57</v>
      </c>
      <c r="L3888" s="257">
        <v>-28.13</v>
      </c>
      <c r="M3888" s="257">
        <v>-16.36</v>
      </c>
      <c r="N3888" s="257">
        <v>-108.55</v>
      </c>
      <c r="O3888" s="257">
        <v>92.19</v>
      </c>
      <c r="P3888" s="257">
        <v>-28.13</v>
      </c>
      <c r="Q3888" s="215" t="s">
        <v>597</v>
      </c>
      <c r="R3888" s="215" t="s">
        <v>215</v>
      </c>
      <c r="S3888" s="215" t="s">
        <v>1330</v>
      </c>
      <c r="T3888" s="215" t="s">
        <v>1331</v>
      </c>
      <c r="U3888" s="215" t="s">
        <v>892</v>
      </c>
      <c r="W3888" s="215" t="s">
        <v>36</v>
      </c>
      <c r="X3888" s="215" t="s">
        <v>35</v>
      </c>
      <c r="Y3888" s="215" t="s">
        <v>12</v>
      </c>
      <c r="Z3888" s="215" t="s">
        <v>17</v>
      </c>
    </row>
    <row r="3889" spans="1:26">
      <c r="A3889" s="215" t="s">
        <v>4025</v>
      </c>
      <c r="B3889" s="51">
        <v>108</v>
      </c>
      <c r="C3889" s="215" t="s">
        <v>1094</v>
      </c>
      <c r="D3889" s="215" t="s">
        <v>1627</v>
      </c>
      <c r="E3889" s="215" t="s">
        <v>1096</v>
      </c>
      <c r="F3889" s="51">
        <v>4</v>
      </c>
      <c r="G3889" s="258">
        <v>0.8</v>
      </c>
      <c r="H3889" s="258">
        <v>-13.7</v>
      </c>
      <c r="I3889" s="272">
        <v>3.6411764705882401</v>
      </c>
      <c r="J3889" s="272">
        <v>0.23553982899901099</v>
      </c>
      <c r="K3889" s="257">
        <v>-15.38</v>
      </c>
      <c r="L3889" s="257">
        <v>-26.27</v>
      </c>
      <c r="M3889" s="257">
        <v>-21.45</v>
      </c>
      <c r="N3889" s="257">
        <v>-59.08</v>
      </c>
      <c r="O3889" s="257">
        <v>37.630000000000003</v>
      </c>
      <c r="P3889" s="257">
        <v>-27.73</v>
      </c>
      <c r="Q3889" s="215" t="s">
        <v>1097</v>
      </c>
      <c r="R3889" s="215" t="s">
        <v>1098</v>
      </c>
      <c r="S3889" s="215" t="s">
        <v>1099</v>
      </c>
      <c r="T3889" s="215" t="s">
        <v>246</v>
      </c>
      <c r="U3889" s="215" t="s">
        <v>1100</v>
      </c>
      <c r="W3889" s="215" t="s">
        <v>27</v>
      </c>
      <c r="X3889" s="215" t="s">
        <v>35</v>
      </c>
      <c r="Y3889" s="215" t="s">
        <v>15</v>
      </c>
      <c r="Z3889" s="215" t="s">
        <v>20</v>
      </c>
    </row>
    <row r="3890" spans="1:26">
      <c r="A3890" s="215" t="s">
        <v>4025</v>
      </c>
      <c r="B3890" s="51">
        <v>109</v>
      </c>
      <c r="C3890" s="215" t="s">
        <v>742</v>
      </c>
      <c r="D3890" s="215" t="s">
        <v>3751</v>
      </c>
      <c r="E3890" s="215" t="s">
        <v>4074</v>
      </c>
      <c r="F3890" s="51">
        <v>2</v>
      </c>
      <c r="G3890" s="258">
        <v>0.4</v>
      </c>
      <c r="H3890" s="258">
        <v>-18</v>
      </c>
      <c r="I3890" s="272">
        <v>1.6647058823529399</v>
      </c>
      <c r="J3890" s="272">
        <v>0.18034509752320499</v>
      </c>
      <c r="K3890" s="257">
        <v>-15.75</v>
      </c>
      <c r="L3890" s="257">
        <v>-25.03</v>
      </c>
      <c r="M3890" s="257">
        <v>-21.13</v>
      </c>
      <c r="N3890" s="257">
        <v>-33.299999999999997</v>
      </c>
      <c r="O3890" s="257">
        <v>12.17</v>
      </c>
      <c r="P3890" s="257">
        <v>-26.43</v>
      </c>
      <c r="Q3890" s="215" t="s">
        <v>745</v>
      </c>
      <c r="R3890" s="215" t="s">
        <v>746</v>
      </c>
      <c r="S3890" s="215" t="s">
        <v>747</v>
      </c>
      <c r="T3890" s="215" t="s">
        <v>748</v>
      </c>
      <c r="U3890" s="215" t="s">
        <v>749</v>
      </c>
      <c r="W3890" s="215" t="s">
        <v>27</v>
      </c>
      <c r="X3890" s="215" t="s">
        <v>23</v>
      </c>
      <c r="Y3890" s="215" t="s">
        <v>23</v>
      </c>
      <c r="Z3890" s="215" t="s">
        <v>23</v>
      </c>
    </row>
    <row r="3891" spans="1:26">
      <c r="A3891" s="215" t="s">
        <v>4025</v>
      </c>
      <c r="B3891" s="51">
        <v>110</v>
      </c>
      <c r="C3891" s="215" t="s">
        <v>1268</v>
      </c>
      <c r="D3891" s="215" t="s">
        <v>3753</v>
      </c>
      <c r="E3891" s="215" t="s">
        <v>4075</v>
      </c>
      <c r="F3891" s="51">
        <v>2</v>
      </c>
      <c r="G3891" s="258">
        <v>0.4</v>
      </c>
      <c r="H3891" s="258">
        <v>-18</v>
      </c>
      <c r="I3891" s="272">
        <v>1.77058823529412</v>
      </c>
      <c r="J3891" s="272">
        <v>0.190521990600343</v>
      </c>
      <c r="K3891" s="257">
        <v>-15.87</v>
      </c>
      <c r="L3891" s="257">
        <v>-25.62</v>
      </c>
      <c r="M3891" s="257">
        <v>-21.25</v>
      </c>
      <c r="N3891" s="257">
        <v>-36.76</v>
      </c>
      <c r="O3891" s="257">
        <v>15.51</v>
      </c>
      <c r="P3891" s="257">
        <v>-26.97</v>
      </c>
      <c r="Q3891" s="215" t="s">
        <v>1271</v>
      </c>
      <c r="R3891" s="215" t="s">
        <v>206</v>
      </c>
      <c r="S3891" s="215" t="s">
        <v>1272</v>
      </c>
      <c r="T3891" s="215" t="s">
        <v>1273</v>
      </c>
      <c r="U3891" s="215" t="s">
        <v>882</v>
      </c>
      <c r="W3891" s="215" t="s">
        <v>27</v>
      </c>
      <c r="X3891" s="215" t="s">
        <v>7</v>
      </c>
      <c r="Y3891" s="215" t="s">
        <v>15</v>
      </c>
      <c r="Z3891" s="215" t="s">
        <v>17</v>
      </c>
    </row>
    <row r="3892" spans="1:26">
      <c r="A3892" s="215" t="s">
        <v>4025</v>
      </c>
      <c r="B3892" s="51">
        <v>111</v>
      </c>
      <c r="C3892" s="215" t="s">
        <v>1274</v>
      </c>
      <c r="D3892" s="215" t="s">
        <v>3754</v>
      </c>
      <c r="E3892" s="215" t="s">
        <v>4076</v>
      </c>
      <c r="F3892" s="51">
        <v>2</v>
      </c>
      <c r="G3892" s="258">
        <v>0.4</v>
      </c>
      <c r="H3892" s="258">
        <v>-14</v>
      </c>
      <c r="I3892" s="272">
        <v>7.6470588235294104</v>
      </c>
      <c r="J3892" s="272">
        <v>0.29213256467439203</v>
      </c>
      <c r="K3892" s="257">
        <v>-8.61</v>
      </c>
      <c r="L3892" s="257">
        <v>-30.33</v>
      </c>
      <c r="M3892" s="257">
        <v>-20.88</v>
      </c>
      <c r="N3892" s="257">
        <v>-92.63</v>
      </c>
      <c r="O3892" s="257">
        <v>71.75</v>
      </c>
      <c r="P3892" s="257">
        <v>-30.21</v>
      </c>
      <c r="Q3892" s="215" t="s">
        <v>1277</v>
      </c>
      <c r="R3892" s="215" t="s">
        <v>1278</v>
      </c>
      <c r="S3892" s="215" t="s">
        <v>1279</v>
      </c>
      <c r="T3892" s="215" t="s">
        <v>880</v>
      </c>
      <c r="U3892" s="215" t="s">
        <v>531</v>
      </c>
      <c r="W3892" s="215" t="s">
        <v>36</v>
      </c>
      <c r="X3892" s="215" t="s">
        <v>7</v>
      </c>
      <c r="Y3892" s="215" t="s">
        <v>12</v>
      </c>
      <c r="Z3892" s="215" t="s">
        <v>17</v>
      </c>
    </row>
    <row r="3893" spans="1:26">
      <c r="A3893" s="215" t="s">
        <v>4025</v>
      </c>
      <c r="B3893" s="51">
        <v>112</v>
      </c>
      <c r="C3893" s="215" t="s">
        <v>1005</v>
      </c>
      <c r="D3893" s="215" t="s">
        <v>3756</v>
      </c>
      <c r="E3893" s="215" t="s">
        <v>4077</v>
      </c>
      <c r="F3893" s="51">
        <v>0</v>
      </c>
      <c r="G3893" s="258">
        <v>0</v>
      </c>
      <c r="H3893" s="258">
        <v>-14</v>
      </c>
      <c r="I3893" s="272">
        <v>11.229411764705899</v>
      </c>
      <c r="J3893" s="272">
        <v>0.34388150083299002</v>
      </c>
      <c r="K3893" s="257">
        <v>-6.22</v>
      </c>
      <c r="L3893" s="257">
        <v>-27.95</v>
      </c>
      <c r="M3893" s="257">
        <v>-16.690000000000001</v>
      </c>
      <c r="N3893" s="257">
        <v>-93.94</v>
      </c>
      <c r="O3893" s="257">
        <v>77.25</v>
      </c>
      <c r="P3893" s="257">
        <v>-27.6</v>
      </c>
      <c r="Q3893" s="215" t="s">
        <v>1008</v>
      </c>
      <c r="R3893" s="215" t="s">
        <v>1009</v>
      </c>
      <c r="S3893" s="215" t="s">
        <v>1010</v>
      </c>
      <c r="T3893" s="215" t="s">
        <v>1011</v>
      </c>
      <c r="U3893" s="215" t="s">
        <v>1012</v>
      </c>
      <c r="W3893" s="215" t="s">
        <v>36</v>
      </c>
      <c r="X3893" s="215" t="s">
        <v>7</v>
      </c>
      <c r="Y3893" s="215" t="s">
        <v>12</v>
      </c>
      <c r="Z3893" s="215" t="s">
        <v>20</v>
      </c>
    </row>
    <row r="3894" spans="1:26">
      <c r="A3894" s="215" t="s">
        <v>4025</v>
      </c>
      <c r="B3894" s="51">
        <v>113</v>
      </c>
      <c r="C3894" s="215" t="s">
        <v>1026</v>
      </c>
      <c r="D3894" s="215" t="s">
        <v>3758</v>
      </c>
      <c r="E3894" s="215" t="s">
        <v>2057</v>
      </c>
      <c r="F3894" s="51">
        <v>5</v>
      </c>
      <c r="G3894" s="258">
        <v>1</v>
      </c>
      <c r="H3894" s="258">
        <v>-13.4</v>
      </c>
      <c r="I3894" s="272">
        <v>3.6235294117647099</v>
      </c>
      <c r="J3894" s="272">
        <v>0.24735590441286601</v>
      </c>
      <c r="K3894" s="257">
        <v>-17.87</v>
      </c>
      <c r="L3894" s="257">
        <v>-29.12</v>
      </c>
      <c r="M3894" s="257">
        <v>-23.27</v>
      </c>
      <c r="N3894" s="257">
        <v>-59.97</v>
      </c>
      <c r="O3894" s="257">
        <v>36.700000000000003</v>
      </c>
      <c r="P3894" s="257">
        <v>-30.25</v>
      </c>
      <c r="Q3894" s="215" t="s">
        <v>235</v>
      </c>
      <c r="R3894" s="215" t="s">
        <v>1029</v>
      </c>
      <c r="S3894" s="215" t="s">
        <v>1030</v>
      </c>
      <c r="T3894" s="215" t="s">
        <v>1031</v>
      </c>
      <c r="U3894" s="215" t="s">
        <v>1032</v>
      </c>
      <c r="W3894" s="215" t="s">
        <v>27</v>
      </c>
      <c r="X3894" s="215" t="s">
        <v>35</v>
      </c>
      <c r="Y3894" s="215" t="s">
        <v>15</v>
      </c>
      <c r="Z3894" s="215" t="s">
        <v>20</v>
      </c>
    </row>
    <row r="3895" spans="1:26">
      <c r="A3895" s="215" t="s">
        <v>4025</v>
      </c>
      <c r="B3895" s="51">
        <v>114</v>
      </c>
      <c r="C3895" s="215" t="s">
        <v>1386</v>
      </c>
      <c r="D3895" s="215" t="s">
        <v>3759</v>
      </c>
      <c r="E3895" s="215" t="s">
        <v>3760</v>
      </c>
      <c r="F3895" s="51">
        <v>5</v>
      </c>
      <c r="G3895" s="258">
        <v>1</v>
      </c>
      <c r="H3895" s="258">
        <v>-14</v>
      </c>
      <c r="I3895" s="272">
        <v>17.711764705882398</v>
      </c>
      <c r="J3895" s="272">
        <v>0.479384976878797</v>
      </c>
      <c r="K3895" s="257">
        <v>-6.14</v>
      </c>
      <c r="L3895" s="257">
        <v>-29.13</v>
      </c>
      <c r="M3895" s="257">
        <v>-17.54</v>
      </c>
      <c r="N3895" s="257">
        <v>-97.58</v>
      </c>
      <c r="O3895" s="257">
        <v>80.040000000000006</v>
      </c>
      <c r="P3895" s="257">
        <v>-28.68</v>
      </c>
      <c r="Q3895" s="215" t="s">
        <v>765</v>
      </c>
      <c r="R3895" s="215" t="s">
        <v>1097</v>
      </c>
      <c r="S3895" s="215" t="s">
        <v>1389</v>
      </c>
      <c r="T3895" s="215" t="s">
        <v>1390</v>
      </c>
      <c r="U3895" s="215" t="s">
        <v>1234</v>
      </c>
      <c r="W3895" s="215" t="s">
        <v>36</v>
      </c>
      <c r="X3895" s="215" t="s">
        <v>7</v>
      </c>
      <c r="Y3895" s="215" t="s">
        <v>15</v>
      </c>
      <c r="Z3895" s="215" t="s">
        <v>20</v>
      </c>
    </row>
    <row r="3896" spans="1:26">
      <c r="A3896" s="215" t="s">
        <v>4025</v>
      </c>
      <c r="B3896" s="51">
        <v>115</v>
      </c>
      <c r="C3896" s="215" t="s">
        <v>423</v>
      </c>
      <c r="D3896" s="215" t="s">
        <v>3761</v>
      </c>
      <c r="E3896" s="215" t="s">
        <v>1773</v>
      </c>
      <c r="F3896" s="51">
        <v>1</v>
      </c>
      <c r="G3896" s="258">
        <v>0.2</v>
      </c>
      <c r="H3896" s="258">
        <v>-14</v>
      </c>
      <c r="I3896" s="272">
        <v>8.5294117647058805</v>
      </c>
      <c r="J3896" s="272">
        <v>0.28118741759122701</v>
      </c>
      <c r="K3896" s="257">
        <v>-6.63</v>
      </c>
      <c r="L3896" s="257">
        <v>-27.59</v>
      </c>
      <c r="M3896" s="257">
        <v>-17.86</v>
      </c>
      <c r="N3896" s="257">
        <v>-89.12</v>
      </c>
      <c r="O3896" s="257">
        <v>71.260000000000005</v>
      </c>
      <c r="P3896" s="257">
        <v>-27.57</v>
      </c>
      <c r="Q3896" s="215" t="s">
        <v>426</v>
      </c>
      <c r="R3896" s="215" t="s">
        <v>341</v>
      </c>
      <c r="S3896" s="215" t="s">
        <v>427</v>
      </c>
      <c r="T3896" s="215" t="s">
        <v>428</v>
      </c>
      <c r="U3896" s="215" t="s">
        <v>429</v>
      </c>
      <c r="W3896" s="215" t="s">
        <v>36</v>
      </c>
      <c r="X3896" s="215" t="s">
        <v>7</v>
      </c>
      <c r="Y3896" s="215" t="s">
        <v>12</v>
      </c>
      <c r="Z3896" s="215" t="s">
        <v>17</v>
      </c>
    </row>
    <row r="3897" spans="1:26">
      <c r="A3897" s="215" t="s">
        <v>4025</v>
      </c>
      <c r="B3897" s="51">
        <v>116</v>
      </c>
      <c r="C3897" s="215" t="s">
        <v>978</v>
      </c>
      <c r="D3897" s="215" t="s">
        <v>3762</v>
      </c>
      <c r="E3897" s="215" t="s">
        <v>2036</v>
      </c>
      <c r="F3897" s="51">
        <v>5</v>
      </c>
      <c r="G3897" s="258">
        <v>1</v>
      </c>
      <c r="H3897" s="258">
        <v>0.49999999999996703</v>
      </c>
      <c r="I3897" s="272">
        <v>16.741176470588201</v>
      </c>
      <c r="J3897" s="272">
        <v>0.49315208377015801</v>
      </c>
      <c r="K3897" s="257">
        <v>-8.86</v>
      </c>
      <c r="L3897" s="257">
        <v>-34.090000000000003</v>
      </c>
      <c r="M3897" s="257">
        <v>-21.7</v>
      </c>
      <c r="N3897" s="257">
        <v>-112.07</v>
      </c>
      <c r="O3897" s="257">
        <v>90.37</v>
      </c>
      <c r="P3897" s="257">
        <v>-32.520000000000003</v>
      </c>
      <c r="Q3897" s="215" t="s">
        <v>981</v>
      </c>
      <c r="R3897" s="215" t="s">
        <v>982</v>
      </c>
      <c r="S3897" s="215" t="s">
        <v>983</v>
      </c>
      <c r="T3897" s="215" t="s">
        <v>984</v>
      </c>
      <c r="U3897" s="215" t="s">
        <v>985</v>
      </c>
      <c r="W3897" s="215" t="s">
        <v>36</v>
      </c>
      <c r="X3897" s="215" t="s">
        <v>35</v>
      </c>
      <c r="Y3897" s="215" t="s">
        <v>15</v>
      </c>
      <c r="Z3897" s="215" t="s">
        <v>20</v>
      </c>
    </row>
    <row r="3898" spans="1:26">
      <c r="A3898" s="215" t="s">
        <v>4025</v>
      </c>
      <c r="B3898" s="51">
        <v>117</v>
      </c>
      <c r="C3898" s="215" t="s">
        <v>1323</v>
      </c>
      <c r="D3898" s="215" t="s">
        <v>3763</v>
      </c>
      <c r="E3898" s="215" t="s">
        <v>1950</v>
      </c>
      <c r="F3898" s="51">
        <v>5</v>
      </c>
      <c r="G3898" s="258">
        <v>1</v>
      </c>
      <c r="H3898" s="258">
        <v>-11.2</v>
      </c>
      <c r="I3898" s="272">
        <v>6.4294117647058799</v>
      </c>
      <c r="J3898" s="272">
        <v>0.33119237663747603</v>
      </c>
      <c r="K3898" s="257">
        <v>-16.75</v>
      </c>
      <c r="L3898" s="257">
        <v>-27.58</v>
      </c>
      <c r="M3898" s="257">
        <v>-22.74</v>
      </c>
      <c r="N3898" s="257">
        <v>-65.319999999999993</v>
      </c>
      <c r="O3898" s="257">
        <v>42.58</v>
      </c>
      <c r="P3898" s="257">
        <v>-28.87</v>
      </c>
      <c r="Q3898" s="215" t="s">
        <v>1326</v>
      </c>
      <c r="R3898" s="215" t="s">
        <v>318</v>
      </c>
      <c r="S3898" s="215" t="s">
        <v>286</v>
      </c>
      <c r="T3898" s="215" t="s">
        <v>738</v>
      </c>
      <c r="U3898" s="215" t="s">
        <v>228</v>
      </c>
      <c r="W3898" s="215" t="s">
        <v>27</v>
      </c>
      <c r="X3898" s="215" t="s">
        <v>35</v>
      </c>
      <c r="Y3898" s="215" t="s">
        <v>15</v>
      </c>
      <c r="Z3898" s="215" t="s">
        <v>20</v>
      </c>
    </row>
    <row r="3899" spans="1:26">
      <c r="A3899" s="215" t="s">
        <v>4025</v>
      </c>
      <c r="B3899" s="51">
        <v>118</v>
      </c>
      <c r="C3899" s="215" t="s">
        <v>392</v>
      </c>
      <c r="D3899" s="215" t="s">
        <v>393</v>
      </c>
      <c r="E3899" s="215" t="s">
        <v>1474</v>
      </c>
      <c r="F3899" s="51">
        <v>0</v>
      </c>
      <c r="G3899" s="258">
        <v>0</v>
      </c>
      <c r="H3899" s="258">
        <v>-18</v>
      </c>
      <c r="I3899" s="272">
        <v>2.4235294117647102</v>
      </c>
      <c r="J3899" s="272">
        <v>0.232234813177015</v>
      </c>
      <c r="K3899" s="257">
        <v>-15.32</v>
      </c>
      <c r="L3899" s="257">
        <v>-24.3</v>
      </c>
      <c r="M3899" s="257">
        <v>-21.29</v>
      </c>
      <c r="N3899" s="257">
        <v>-31.32</v>
      </c>
      <c r="O3899" s="257">
        <v>10.029999999999999</v>
      </c>
      <c r="P3899" s="257">
        <v>-25.21</v>
      </c>
      <c r="Q3899" s="215" t="s">
        <v>395</v>
      </c>
      <c r="R3899" s="215" t="s">
        <v>396</v>
      </c>
      <c r="S3899" s="215" t="s">
        <v>397</v>
      </c>
      <c r="T3899" s="215" t="s">
        <v>398</v>
      </c>
      <c r="U3899" s="215" t="s">
        <v>399</v>
      </c>
      <c r="W3899" s="215" t="s">
        <v>27</v>
      </c>
      <c r="X3899" s="215" t="s">
        <v>7</v>
      </c>
      <c r="Y3899" s="215" t="s">
        <v>15</v>
      </c>
      <c r="Z3899" s="215" t="s">
        <v>17</v>
      </c>
    </row>
    <row r="3900" spans="1:26">
      <c r="A3900" s="215" t="s">
        <v>4025</v>
      </c>
      <c r="B3900" s="51">
        <v>119</v>
      </c>
      <c r="C3900" s="215" t="s">
        <v>1397</v>
      </c>
      <c r="D3900" s="215" t="s">
        <v>2085</v>
      </c>
      <c r="E3900" s="215" t="s">
        <v>1474</v>
      </c>
      <c r="F3900" s="51">
        <v>0</v>
      </c>
      <c r="G3900" s="258">
        <v>0</v>
      </c>
      <c r="H3900" s="258">
        <v>-17.8</v>
      </c>
      <c r="I3900" s="272">
        <v>1.27058823529412</v>
      </c>
      <c r="J3900" s="272">
        <v>0.15000628771723901</v>
      </c>
      <c r="K3900" s="257">
        <v>-14.19</v>
      </c>
      <c r="L3900" s="257">
        <v>-23.72</v>
      </c>
      <c r="M3900" s="257">
        <v>-19.809999999999999</v>
      </c>
      <c r="N3900" s="257">
        <v>-66.3</v>
      </c>
      <c r="O3900" s="257">
        <v>46.49</v>
      </c>
      <c r="P3900" s="257">
        <v>-24.83</v>
      </c>
      <c r="Q3900" s="215" t="s">
        <v>215</v>
      </c>
      <c r="R3900" s="215" t="s">
        <v>1400</v>
      </c>
      <c r="S3900" s="215" t="s">
        <v>1401</v>
      </c>
      <c r="T3900" s="215" t="s">
        <v>639</v>
      </c>
      <c r="U3900" s="215" t="s">
        <v>1402</v>
      </c>
      <c r="W3900" s="215" t="s">
        <v>27</v>
      </c>
      <c r="X3900" s="215" t="s">
        <v>35</v>
      </c>
      <c r="Y3900" s="215" t="s">
        <v>12</v>
      </c>
      <c r="Z3900" s="215" t="s">
        <v>17</v>
      </c>
    </row>
    <row r="3901" spans="1:26">
      <c r="A3901" s="215" t="s">
        <v>4025</v>
      </c>
      <c r="B3901" s="51">
        <v>120</v>
      </c>
      <c r="C3901" s="215" t="s">
        <v>376</v>
      </c>
      <c r="D3901" s="215" t="s">
        <v>3765</v>
      </c>
      <c r="E3901" s="215" t="s">
        <v>2307</v>
      </c>
      <c r="F3901" s="51">
        <v>3</v>
      </c>
      <c r="G3901" s="258">
        <v>0.6</v>
      </c>
      <c r="H3901" s="258">
        <v>-14</v>
      </c>
      <c r="I3901" s="272">
        <v>13.6294117647059</v>
      </c>
      <c r="J3901" s="272">
        <v>0.30771318009960602</v>
      </c>
      <c r="K3901" s="257">
        <v>-5.35</v>
      </c>
      <c r="L3901" s="257">
        <v>-28.95</v>
      </c>
      <c r="M3901" s="257">
        <v>-19.16</v>
      </c>
      <c r="N3901" s="257">
        <v>-94.22</v>
      </c>
      <c r="O3901" s="257">
        <v>75.06</v>
      </c>
      <c r="P3901" s="257">
        <v>-28.61</v>
      </c>
      <c r="Q3901" s="215" t="s">
        <v>379</v>
      </c>
      <c r="R3901" s="215" t="s">
        <v>380</v>
      </c>
      <c r="S3901" s="215" t="s">
        <v>381</v>
      </c>
      <c r="T3901" s="215" t="s">
        <v>382</v>
      </c>
      <c r="U3901" s="215" t="s">
        <v>383</v>
      </c>
      <c r="W3901" s="215" t="s">
        <v>36</v>
      </c>
      <c r="X3901" s="215" t="s">
        <v>7</v>
      </c>
      <c r="Y3901" s="215" t="s">
        <v>12</v>
      </c>
      <c r="Z3901" s="215" t="s">
        <v>20</v>
      </c>
    </row>
    <row r="3902" spans="1:26">
      <c r="A3902" s="215" t="s">
        <v>4025</v>
      </c>
      <c r="B3902" s="51">
        <v>121</v>
      </c>
      <c r="C3902" s="215" t="s">
        <v>837</v>
      </c>
      <c r="D3902" s="215" t="s">
        <v>3767</v>
      </c>
      <c r="E3902" s="215" t="s">
        <v>1742</v>
      </c>
      <c r="F3902" s="51">
        <v>5</v>
      </c>
      <c r="G3902" s="258">
        <v>1</v>
      </c>
      <c r="H3902" s="258">
        <v>5.8999999999999604</v>
      </c>
      <c r="I3902" s="272">
        <v>20.588235294117698</v>
      </c>
      <c r="J3902" s="272">
        <v>0.53374986858859297</v>
      </c>
      <c r="K3902" s="257">
        <v>-11.67</v>
      </c>
      <c r="L3902" s="257">
        <v>-33.270000000000003</v>
      </c>
      <c r="M3902" s="257">
        <v>-21.78</v>
      </c>
      <c r="N3902" s="257">
        <v>-98.6</v>
      </c>
      <c r="O3902" s="257">
        <v>76.819999999999993</v>
      </c>
      <c r="P3902" s="257">
        <v>-30.45</v>
      </c>
      <c r="Q3902" s="215" t="s">
        <v>840</v>
      </c>
      <c r="R3902" s="215" t="s">
        <v>235</v>
      </c>
      <c r="S3902" s="215" t="s">
        <v>286</v>
      </c>
      <c r="T3902" s="215" t="s">
        <v>841</v>
      </c>
      <c r="U3902" s="215" t="s">
        <v>842</v>
      </c>
      <c r="W3902" s="215" t="s">
        <v>36</v>
      </c>
      <c r="X3902" s="215" t="s">
        <v>35</v>
      </c>
      <c r="Y3902" s="215" t="s">
        <v>15</v>
      </c>
      <c r="Z3902" s="215" t="s">
        <v>20</v>
      </c>
    </row>
    <row r="3903" spans="1:26">
      <c r="A3903" s="215" t="s">
        <v>4025</v>
      </c>
      <c r="B3903" s="51">
        <v>122</v>
      </c>
      <c r="C3903" s="215" t="s">
        <v>966</v>
      </c>
      <c r="D3903" s="215" t="s">
        <v>3768</v>
      </c>
      <c r="E3903" s="215" t="s">
        <v>4078</v>
      </c>
      <c r="F3903" s="51">
        <v>3</v>
      </c>
      <c r="G3903" s="258">
        <v>0.6</v>
      </c>
      <c r="H3903" s="258">
        <v>-14</v>
      </c>
      <c r="I3903" s="272">
        <v>12.111764705882401</v>
      </c>
      <c r="J3903" s="272">
        <v>0.38813618327739802</v>
      </c>
      <c r="K3903" s="257">
        <v>-8.7899999999999991</v>
      </c>
      <c r="L3903" s="257">
        <v>-31.33</v>
      </c>
      <c r="M3903" s="257">
        <v>-21.17</v>
      </c>
      <c r="N3903" s="257">
        <v>-94.47</v>
      </c>
      <c r="O3903" s="257">
        <v>73.3</v>
      </c>
      <c r="P3903" s="257">
        <v>-31.03</v>
      </c>
      <c r="Q3903" s="215" t="s">
        <v>969</v>
      </c>
      <c r="R3903" s="215" t="s">
        <v>970</v>
      </c>
      <c r="S3903" s="215" t="s">
        <v>303</v>
      </c>
      <c r="T3903" s="215" t="s">
        <v>597</v>
      </c>
      <c r="U3903" s="215" t="s">
        <v>971</v>
      </c>
      <c r="W3903" s="215" t="s">
        <v>36</v>
      </c>
      <c r="X3903" s="215" t="s">
        <v>7</v>
      </c>
      <c r="Y3903" s="215" t="s">
        <v>15</v>
      </c>
      <c r="Z3903" s="215" t="s">
        <v>17</v>
      </c>
    </row>
    <row r="3904" spans="1:26">
      <c r="A3904" s="215" t="s">
        <v>4025</v>
      </c>
      <c r="B3904" s="51">
        <v>123</v>
      </c>
      <c r="C3904" s="215" t="s">
        <v>1433</v>
      </c>
      <c r="D3904" s="215" t="s">
        <v>3770</v>
      </c>
      <c r="E3904" s="215" t="s">
        <v>4079</v>
      </c>
      <c r="F3904" s="51">
        <v>0</v>
      </c>
      <c r="G3904" s="258">
        <v>0</v>
      </c>
      <c r="H3904" s="258">
        <v>-17.600000000000001</v>
      </c>
      <c r="I3904" s="272">
        <v>1.44705882352941</v>
      </c>
      <c r="J3904" s="272">
        <v>0.148247381667826</v>
      </c>
      <c r="K3904" s="257">
        <v>-13.31</v>
      </c>
      <c r="L3904" s="257">
        <v>-22.31</v>
      </c>
      <c r="M3904" s="257">
        <v>-19.61</v>
      </c>
      <c r="N3904" s="257">
        <v>-60.76</v>
      </c>
      <c r="O3904" s="257">
        <v>41.15</v>
      </c>
      <c r="P3904" s="257">
        <v>-23.36</v>
      </c>
      <c r="Q3904" s="215" t="s">
        <v>450</v>
      </c>
      <c r="R3904" s="215" t="s">
        <v>1436</v>
      </c>
      <c r="S3904" s="215" t="s">
        <v>733</v>
      </c>
      <c r="T3904" s="215" t="s">
        <v>915</v>
      </c>
      <c r="U3904" s="215" t="s">
        <v>1437</v>
      </c>
      <c r="W3904" s="215" t="s">
        <v>27</v>
      </c>
      <c r="X3904" s="215" t="s">
        <v>35</v>
      </c>
      <c r="Y3904" s="215" t="s">
        <v>12</v>
      </c>
      <c r="Z3904" s="215" t="s">
        <v>20</v>
      </c>
    </row>
    <row r="3905" spans="1:26">
      <c r="A3905" s="215" t="s">
        <v>4025</v>
      </c>
      <c r="B3905" s="51">
        <v>124</v>
      </c>
      <c r="C3905" s="215" t="s">
        <v>208</v>
      </c>
      <c r="D3905" s="215" t="s">
        <v>3772</v>
      </c>
      <c r="E3905" s="215" t="s">
        <v>4080</v>
      </c>
      <c r="F3905" s="51">
        <v>4</v>
      </c>
      <c r="G3905" s="258">
        <v>0.8</v>
      </c>
      <c r="H3905" s="258">
        <v>-12.8</v>
      </c>
      <c r="I3905" s="272">
        <v>10.199999999999999</v>
      </c>
      <c r="J3905" s="272">
        <v>0.34230279982366302</v>
      </c>
      <c r="K3905" s="257">
        <v>-9.08</v>
      </c>
      <c r="L3905" s="257">
        <v>-28.89</v>
      </c>
      <c r="M3905" s="257">
        <v>-20.98</v>
      </c>
      <c r="N3905" s="257">
        <v>-80.77</v>
      </c>
      <c r="O3905" s="257">
        <v>59.79</v>
      </c>
      <c r="P3905" s="257">
        <v>-29.24</v>
      </c>
      <c r="Q3905" s="215" t="s">
        <v>211</v>
      </c>
      <c r="R3905" s="215" t="s">
        <v>212</v>
      </c>
      <c r="S3905" s="215" t="s">
        <v>213</v>
      </c>
      <c r="T3905" s="215" t="s">
        <v>214</v>
      </c>
      <c r="U3905" s="215" t="s">
        <v>215</v>
      </c>
      <c r="W3905" s="215" t="s">
        <v>36</v>
      </c>
      <c r="X3905" s="215" t="s">
        <v>35</v>
      </c>
      <c r="Y3905" s="215" t="s">
        <v>12</v>
      </c>
      <c r="Z3905" s="215" t="s">
        <v>17</v>
      </c>
    </row>
    <row r="3906" spans="1:26">
      <c r="A3906" s="215" t="s">
        <v>4025</v>
      </c>
      <c r="B3906" s="51">
        <v>125</v>
      </c>
      <c r="C3906" s="215" t="s">
        <v>1173</v>
      </c>
      <c r="D3906" s="215" t="s">
        <v>2248</v>
      </c>
      <c r="E3906" s="215" t="s">
        <v>4081</v>
      </c>
      <c r="F3906" s="51">
        <v>4</v>
      </c>
      <c r="G3906" s="258">
        <v>0.8</v>
      </c>
      <c r="H3906" s="258">
        <v>-16.5</v>
      </c>
      <c r="I3906" s="272">
        <v>4.3117647058823501</v>
      </c>
      <c r="J3906" s="272">
        <v>0.29376741107468501</v>
      </c>
      <c r="K3906" s="257">
        <v>-16.97</v>
      </c>
      <c r="L3906" s="257">
        <v>-26.57</v>
      </c>
      <c r="M3906" s="257">
        <v>-22.58</v>
      </c>
      <c r="N3906" s="257">
        <v>-55.34</v>
      </c>
      <c r="O3906" s="257">
        <v>32.76</v>
      </c>
      <c r="P3906" s="257">
        <v>-27.64</v>
      </c>
      <c r="Q3906" s="215" t="s">
        <v>1176</v>
      </c>
      <c r="R3906" s="215" t="s">
        <v>1177</v>
      </c>
      <c r="S3906" s="215" t="s">
        <v>1178</v>
      </c>
      <c r="T3906" s="215" t="s">
        <v>1179</v>
      </c>
      <c r="U3906" s="215" t="s">
        <v>1180</v>
      </c>
      <c r="W3906" s="215" t="s">
        <v>27</v>
      </c>
      <c r="X3906" s="215" t="s">
        <v>35</v>
      </c>
      <c r="Y3906" s="215" t="s">
        <v>12</v>
      </c>
      <c r="Z3906" s="215" t="s">
        <v>20</v>
      </c>
    </row>
    <row r="3907" spans="1:26">
      <c r="A3907" s="215" t="s">
        <v>4025</v>
      </c>
      <c r="B3907" s="51">
        <v>126</v>
      </c>
      <c r="C3907" s="215" t="s">
        <v>781</v>
      </c>
      <c r="D3907" s="215" t="s">
        <v>3775</v>
      </c>
      <c r="E3907" s="215" t="s">
        <v>4082</v>
      </c>
      <c r="F3907" s="51">
        <v>4</v>
      </c>
      <c r="G3907" s="258">
        <v>0.8</v>
      </c>
      <c r="H3907" s="258">
        <v>-18</v>
      </c>
      <c r="I3907" s="272">
        <v>0.85882352941176499</v>
      </c>
      <c r="J3907" s="272">
        <v>0.101754923901603</v>
      </c>
      <c r="K3907" s="257">
        <v>-14.27</v>
      </c>
      <c r="L3907" s="257">
        <v>-23.35</v>
      </c>
      <c r="M3907" s="257">
        <v>-20.29</v>
      </c>
      <c r="N3907" s="257">
        <v>-35.06</v>
      </c>
      <c r="O3907" s="257">
        <v>14.77</v>
      </c>
      <c r="P3907" s="257">
        <v>-24.24</v>
      </c>
      <c r="Q3907" s="215" t="s">
        <v>784</v>
      </c>
      <c r="R3907" s="215" t="s">
        <v>785</v>
      </c>
      <c r="S3907" s="215" t="s">
        <v>786</v>
      </c>
      <c r="T3907" s="215" t="s">
        <v>787</v>
      </c>
      <c r="U3907" s="215" t="s">
        <v>676</v>
      </c>
      <c r="W3907" s="215" t="s">
        <v>27</v>
      </c>
      <c r="X3907" s="215" t="s">
        <v>7</v>
      </c>
      <c r="Y3907" s="215" t="s">
        <v>12</v>
      </c>
      <c r="Z3907" s="215" t="s">
        <v>20</v>
      </c>
    </row>
    <row r="3908" spans="1:26">
      <c r="A3908" s="215" t="s">
        <v>4025</v>
      </c>
      <c r="B3908" s="51">
        <v>127</v>
      </c>
      <c r="C3908" s="215" t="s">
        <v>678</v>
      </c>
      <c r="D3908" s="215" t="s">
        <v>3776</v>
      </c>
      <c r="E3908" s="215" t="s">
        <v>4083</v>
      </c>
      <c r="F3908" s="51">
        <v>1</v>
      </c>
      <c r="G3908" s="258">
        <v>0.2</v>
      </c>
      <c r="H3908" s="258">
        <v>-14</v>
      </c>
      <c r="I3908" s="272">
        <v>9.99411764705882</v>
      </c>
      <c r="J3908" s="272">
        <v>0.22211841431788801</v>
      </c>
      <c r="K3908" s="257">
        <v>-6.58</v>
      </c>
      <c r="L3908" s="257">
        <v>-29.1</v>
      </c>
      <c r="M3908" s="257">
        <v>-19.12</v>
      </c>
      <c r="N3908" s="257">
        <v>-79.010000000000005</v>
      </c>
      <c r="O3908" s="257">
        <v>59.89</v>
      </c>
      <c r="P3908" s="257">
        <v>-29.2</v>
      </c>
      <c r="Q3908" s="215" t="s">
        <v>681</v>
      </c>
      <c r="R3908" s="215" t="s">
        <v>682</v>
      </c>
      <c r="S3908" s="215" t="s">
        <v>683</v>
      </c>
      <c r="T3908" s="215" t="s">
        <v>684</v>
      </c>
      <c r="U3908" s="215" t="s">
        <v>685</v>
      </c>
      <c r="W3908" s="215" t="s">
        <v>36</v>
      </c>
      <c r="X3908" s="215" t="s">
        <v>23</v>
      </c>
      <c r="Y3908" s="215" t="s">
        <v>23</v>
      </c>
      <c r="Z3908" s="215" t="s">
        <v>23</v>
      </c>
    </row>
    <row r="3909" spans="1:26">
      <c r="A3909" s="215" t="s">
        <v>4025</v>
      </c>
      <c r="B3909" s="51">
        <v>128</v>
      </c>
      <c r="C3909" s="215" t="s">
        <v>714</v>
      </c>
      <c r="D3909" s="215" t="s">
        <v>3778</v>
      </c>
      <c r="E3909" s="215" t="s">
        <v>3120</v>
      </c>
      <c r="F3909" s="51">
        <v>4</v>
      </c>
      <c r="G3909" s="258">
        <v>0.8</v>
      </c>
      <c r="H3909" s="258">
        <v>-13.2</v>
      </c>
      <c r="I3909" s="272">
        <v>8.3647058823529399</v>
      </c>
      <c r="J3909" s="272">
        <v>0.27160258146216598</v>
      </c>
      <c r="K3909" s="257">
        <v>-7.74</v>
      </c>
      <c r="L3909" s="257">
        <v>-29.6</v>
      </c>
      <c r="M3909" s="257">
        <v>-20.59</v>
      </c>
      <c r="N3909" s="257">
        <v>-80.069999999999993</v>
      </c>
      <c r="O3909" s="257">
        <v>59.48</v>
      </c>
      <c r="P3909" s="257">
        <v>-29.5</v>
      </c>
      <c r="Q3909" s="215" t="s">
        <v>717</v>
      </c>
      <c r="R3909" s="215" t="s">
        <v>718</v>
      </c>
      <c r="S3909" s="215" t="s">
        <v>238</v>
      </c>
      <c r="T3909" s="215" t="s">
        <v>719</v>
      </c>
      <c r="U3909" s="215" t="s">
        <v>720</v>
      </c>
      <c r="W3909" s="215" t="s">
        <v>36</v>
      </c>
      <c r="X3909" s="215" t="s">
        <v>35</v>
      </c>
      <c r="Y3909" s="215" t="s">
        <v>12</v>
      </c>
      <c r="Z3909" s="215" t="s">
        <v>17</v>
      </c>
    </row>
    <row r="3910" spans="1:26">
      <c r="A3910" s="215" t="s">
        <v>4025</v>
      </c>
      <c r="B3910" s="51">
        <v>129</v>
      </c>
      <c r="C3910" s="215" t="s">
        <v>750</v>
      </c>
      <c r="D3910" s="215" t="s">
        <v>751</v>
      </c>
      <c r="E3910" s="215" t="s">
        <v>4084</v>
      </c>
      <c r="F3910" s="51">
        <v>1</v>
      </c>
      <c r="G3910" s="258">
        <v>0.2</v>
      </c>
      <c r="H3910" s="258">
        <v>-18</v>
      </c>
      <c r="I3910" s="272">
        <v>1.55294117647059</v>
      </c>
      <c r="J3910" s="272">
        <v>0.18126528526444199</v>
      </c>
      <c r="K3910" s="257">
        <v>-15.84</v>
      </c>
      <c r="L3910" s="257">
        <v>-25.35</v>
      </c>
      <c r="M3910" s="257">
        <v>-21.56</v>
      </c>
      <c r="N3910" s="257">
        <v>-31.99</v>
      </c>
      <c r="O3910" s="257">
        <v>10.43</v>
      </c>
      <c r="P3910" s="257">
        <v>-26.5</v>
      </c>
      <c r="Q3910" s="215" t="s">
        <v>753</v>
      </c>
      <c r="R3910" s="215" t="s">
        <v>754</v>
      </c>
      <c r="S3910" s="215" t="s">
        <v>755</v>
      </c>
      <c r="T3910" s="215" t="s">
        <v>756</v>
      </c>
      <c r="U3910" s="215" t="s">
        <v>757</v>
      </c>
      <c r="W3910" s="215" t="s">
        <v>27</v>
      </c>
      <c r="X3910" s="215" t="s">
        <v>7</v>
      </c>
      <c r="Y3910" s="215" t="s">
        <v>12</v>
      </c>
      <c r="Z3910" s="215" t="s">
        <v>17</v>
      </c>
    </row>
    <row r="3911" spans="1:26">
      <c r="A3911" s="215" t="s">
        <v>4025</v>
      </c>
      <c r="B3911" s="51">
        <v>130</v>
      </c>
      <c r="C3911" s="215" t="s">
        <v>986</v>
      </c>
      <c r="D3911" s="215" t="s">
        <v>3780</v>
      </c>
      <c r="E3911" s="215" t="s">
        <v>2503</v>
      </c>
      <c r="F3911" s="51">
        <v>2</v>
      </c>
      <c r="G3911" s="258">
        <v>0.4</v>
      </c>
      <c r="H3911" s="258">
        <v>-18</v>
      </c>
      <c r="I3911" s="272">
        <v>3.4058823529411799</v>
      </c>
      <c r="J3911" s="272">
        <v>0.26864431343350997</v>
      </c>
      <c r="K3911" s="257">
        <v>-18</v>
      </c>
      <c r="L3911" s="257">
        <v>-27.53</v>
      </c>
      <c r="M3911" s="257">
        <v>-23.48</v>
      </c>
      <c r="N3911" s="257">
        <v>-40.159999999999997</v>
      </c>
      <c r="O3911" s="257">
        <v>16.68</v>
      </c>
      <c r="P3911" s="257">
        <v>-28.45</v>
      </c>
      <c r="Q3911" s="215" t="s">
        <v>989</v>
      </c>
      <c r="R3911" s="215" t="s">
        <v>990</v>
      </c>
      <c r="S3911" s="215" t="s">
        <v>991</v>
      </c>
      <c r="T3911" s="215" t="s">
        <v>992</v>
      </c>
      <c r="U3911" s="215" t="s">
        <v>993</v>
      </c>
      <c r="W3911" s="215" t="s">
        <v>27</v>
      </c>
      <c r="X3911" s="215" t="s">
        <v>7</v>
      </c>
      <c r="Y3911" s="215" t="s">
        <v>15</v>
      </c>
      <c r="Z3911" s="215" t="s">
        <v>17</v>
      </c>
    </row>
    <row r="3912" spans="1:26">
      <c r="A3912" s="215" t="s">
        <v>4025</v>
      </c>
      <c r="B3912" s="51">
        <v>131</v>
      </c>
      <c r="C3912" s="215" t="s">
        <v>384</v>
      </c>
      <c r="D3912" s="215" t="s">
        <v>385</v>
      </c>
      <c r="E3912" s="215" t="s">
        <v>244</v>
      </c>
      <c r="F3912" s="51">
        <v>0</v>
      </c>
      <c r="G3912" s="258">
        <v>0</v>
      </c>
      <c r="H3912" s="258">
        <v>-17.5</v>
      </c>
      <c r="I3912" s="272">
        <v>1.6411764705882399</v>
      </c>
      <c r="J3912" s="272">
        <v>0.16086185783755999</v>
      </c>
      <c r="K3912" s="257">
        <v>-14.61</v>
      </c>
      <c r="L3912" s="257">
        <v>-23.7</v>
      </c>
      <c r="M3912" s="257">
        <v>-20.010000000000002</v>
      </c>
      <c r="N3912" s="257">
        <v>-62.17</v>
      </c>
      <c r="O3912" s="257">
        <v>42.16</v>
      </c>
      <c r="P3912" s="257">
        <v>-24.65</v>
      </c>
      <c r="Q3912" s="215" t="s">
        <v>387</v>
      </c>
      <c r="R3912" s="215" t="s">
        <v>388</v>
      </c>
      <c r="S3912" s="215" t="s">
        <v>389</v>
      </c>
      <c r="T3912" s="215" t="s">
        <v>390</v>
      </c>
      <c r="U3912" s="215" t="s">
        <v>391</v>
      </c>
      <c r="W3912" s="215" t="s">
        <v>27</v>
      </c>
      <c r="X3912" s="215" t="s">
        <v>35</v>
      </c>
      <c r="Y3912" s="215" t="s">
        <v>15</v>
      </c>
      <c r="Z3912" s="215" t="s">
        <v>17</v>
      </c>
    </row>
    <row r="3913" spans="1:26">
      <c r="A3913" s="215" t="s">
        <v>4025</v>
      </c>
      <c r="B3913" s="51">
        <v>132</v>
      </c>
      <c r="C3913" s="215" t="s">
        <v>407</v>
      </c>
      <c r="D3913" s="215" t="s">
        <v>1511</v>
      </c>
      <c r="E3913" s="215" t="s">
        <v>4085</v>
      </c>
      <c r="F3913" s="51">
        <v>3</v>
      </c>
      <c r="G3913" s="258">
        <v>0.6</v>
      </c>
      <c r="H3913" s="258">
        <v>-14</v>
      </c>
      <c r="I3913" s="272">
        <v>11.617647058823501</v>
      </c>
      <c r="J3913" s="272">
        <v>0.379430273778886</v>
      </c>
      <c r="K3913" s="257">
        <v>-1.81</v>
      </c>
      <c r="L3913" s="257">
        <v>-26.47</v>
      </c>
      <c r="M3913" s="257">
        <v>-15.95</v>
      </c>
      <c r="N3913" s="257">
        <v>-78.39</v>
      </c>
      <c r="O3913" s="257">
        <v>62.44</v>
      </c>
      <c r="P3913" s="257">
        <v>-26.37</v>
      </c>
      <c r="Q3913" s="215" t="s">
        <v>410</v>
      </c>
      <c r="R3913" s="215" t="s">
        <v>411</v>
      </c>
      <c r="S3913" s="215" t="s">
        <v>412</v>
      </c>
      <c r="T3913" s="215" t="s">
        <v>413</v>
      </c>
      <c r="U3913" s="215" t="s">
        <v>414</v>
      </c>
      <c r="W3913" s="215" t="s">
        <v>36</v>
      </c>
      <c r="X3913" s="215" t="s">
        <v>23</v>
      </c>
      <c r="Y3913" s="215" t="s">
        <v>23</v>
      </c>
      <c r="Z3913" s="215" t="s">
        <v>23</v>
      </c>
    </row>
    <row r="3914" spans="1:26">
      <c r="A3914" s="215" t="s">
        <v>4025</v>
      </c>
      <c r="B3914" s="51">
        <v>133</v>
      </c>
      <c r="C3914" s="215" t="s">
        <v>934</v>
      </c>
      <c r="D3914" s="215" t="s">
        <v>3783</v>
      </c>
      <c r="E3914" s="215" t="s">
        <v>4086</v>
      </c>
      <c r="F3914" s="51">
        <v>2</v>
      </c>
      <c r="G3914" s="258">
        <v>0.4</v>
      </c>
      <c r="H3914" s="258">
        <v>-18</v>
      </c>
      <c r="I3914" s="272">
        <v>1.1117647058823501</v>
      </c>
      <c r="J3914" s="272">
        <v>0.14320239350538999</v>
      </c>
      <c r="K3914" s="257">
        <v>-15.88</v>
      </c>
      <c r="L3914" s="257">
        <v>-25.15</v>
      </c>
      <c r="M3914" s="257">
        <v>-21.26</v>
      </c>
      <c r="N3914" s="257">
        <v>-33.369999999999997</v>
      </c>
      <c r="O3914" s="257">
        <v>12.11</v>
      </c>
      <c r="P3914" s="257">
        <v>-26.52</v>
      </c>
      <c r="Q3914" s="215" t="s">
        <v>890</v>
      </c>
      <c r="R3914" s="215" t="s">
        <v>937</v>
      </c>
      <c r="S3914" s="215" t="s">
        <v>938</v>
      </c>
      <c r="T3914" s="215" t="s">
        <v>939</v>
      </c>
      <c r="U3914" s="215" t="s">
        <v>940</v>
      </c>
      <c r="W3914" s="215" t="s">
        <v>27</v>
      </c>
      <c r="X3914" s="215" t="s">
        <v>23</v>
      </c>
      <c r="Y3914" s="215" t="s">
        <v>23</v>
      </c>
      <c r="Z3914" s="215" t="s">
        <v>23</v>
      </c>
    </row>
    <row r="3915" spans="1:26">
      <c r="A3915" s="215" t="s">
        <v>4025</v>
      </c>
      <c r="B3915" s="51">
        <v>134</v>
      </c>
      <c r="C3915" s="215" t="s">
        <v>869</v>
      </c>
      <c r="D3915" s="215" t="s">
        <v>1499</v>
      </c>
      <c r="E3915" s="215" t="s">
        <v>2356</v>
      </c>
      <c r="F3915" s="51">
        <v>1</v>
      </c>
      <c r="G3915" s="258">
        <v>0.2</v>
      </c>
      <c r="H3915" s="258">
        <v>-10.9</v>
      </c>
      <c r="I3915" s="272">
        <v>11.882352941176499</v>
      </c>
      <c r="J3915" s="272">
        <v>0.22547803805175601</v>
      </c>
      <c r="K3915" s="257">
        <v>-7.36</v>
      </c>
      <c r="L3915" s="257">
        <v>-28.38</v>
      </c>
      <c r="M3915" s="257">
        <v>-19.23</v>
      </c>
      <c r="N3915" s="257">
        <v>-79.900000000000006</v>
      </c>
      <c r="O3915" s="257">
        <v>60.67</v>
      </c>
      <c r="P3915" s="257">
        <v>-28.82</v>
      </c>
      <c r="Q3915" s="215" t="s">
        <v>872</v>
      </c>
      <c r="R3915" s="215" t="s">
        <v>873</v>
      </c>
      <c r="S3915" s="215" t="s">
        <v>874</v>
      </c>
      <c r="T3915" s="215" t="s">
        <v>875</v>
      </c>
      <c r="U3915" s="215" t="s">
        <v>876</v>
      </c>
      <c r="W3915" s="215" t="s">
        <v>36</v>
      </c>
      <c r="X3915" s="215" t="s">
        <v>35</v>
      </c>
      <c r="Y3915" s="215" t="s">
        <v>15</v>
      </c>
      <c r="Z3915" s="215" t="s">
        <v>17</v>
      </c>
    </row>
    <row r="3916" spans="1:26">
      <c r="A3916" s="215" t="s">
        <v>4025</v>
      </c>
      <c r="B3916" s="51">
        <v>135</v>
      </c>
      <c r="C3916" s="215" t="s">
        <v>1033</v>
      </c>
      <c r="D3916" s="215" t="s">
        <v>3786</v>
      </c>
      <c r="E3916" s="215" t="s">
        <v>1842</v>
      </c>
      <c r="F3916" s="51">
        <v>2</v>
      </c>
      <c r="G3916" s="258">
        <v>0.4</v>
      </c>
      <c r="H3916" s="258">
        <v>-18</v>
      </c>
      <c r="I3916" s="272">
        <v>2.9</v>
      </c>
      <c r="J3916" s="272">
        <v>0.24630432895850801</v>
      </c>
      <c r="K3916" s="257">
        <v>-12.84</v>
      </c>
      <c r="L3916" s="257">
        <v>-22.57</v>
      </c>
      <c r="M3916" s="257">
        <v>-18.87</v>
      </c>
      <c r="N3916" s="257">
        <v>-33.44</v>
      </c>
      <c r="O3916" s="257">
        <v>14.57</v>
      </c>
      <c r="P3916" s="257">
        <v>-23.8</v>
      </c>
      <c r="Q3916" s="215" t="s">
        <v>1036</v>
      </c>
      <c r="R3916" s="215" t="s">
        <v>512</v>
      </c>
      <c r="S3916" s="215" t="s">
        <v>1037</v>
      </c>
      <c r="T3916" s="215" t="s">
        <v>659</v>
      </c>
      <c r="U3916" s="215" t="s">
        <v>1038</v>
      </c>
      <c r="W3916" s="215" t="s">
        <v>27</v>
      </c>
      <c r="X3916" s="215" t="s">
        <v>7</v>
      </c>
      <c r="Y3916" s="215" t="s">
        <v>15</v>
      </c>
      <c r="Z3916" s="215" t="s">
        <v>17</v>
      </c>
    </row>
    <row r="3917" spans="1:26">
      <c r="A3917" s="215" t="s">
        <v>4025</v>
      </c>
      <c r="B3917" s="51">
        <v>136</v>
      </c>
      <c r="C3917" s="215" t="s">
        <v>758</v>
      </c>
      <c r="D3917" s="215" t="s">
        <v>3788</v>
      </c>
      <c r="E3917" s="215" t="s">
        <v>4087</v>
      </c>
      <c r="F3917" s="51">
        <v>3</v>
      </c>
      <c r="G3917" s="258">
        <v>0.6</v>
      </c>
      <c r="H3917" s="258">
        <v>-18</v>
      </c>
      <c r="I3917" s="272">
        <v>2.6294117647058801</v>
      </c>
      <c r="J3917" s="272">
        <v>0.221674102072665</v>
      </c>
      <c r="K3917" s="257">
        <v>-12.26</v>
      </c>
      <c r="L3917" s="257">
        <v>-21.56</v>
      </c>
      <c r="M3917" s="257">
        <v>-17.63</v>
      </c>
      <c r="N3917" s="257">
        <v>-30.33</v>
      </c>
      <c r="O3917" s="257">
        <v>12.7</v>
      </c>
      <c r="P3917" s="257">
        <v>-22.91</v>
      </c>
      <c r="Q3917" s="215" t="s">
        <v>761</v>
      </c>
      <c r="R3917" s="215" t="s">
        <v>762</v>
      </c>
      <c r="S3917" s="215" t="s">
        <v>763</v>
      </c>
      <c r="T3917" s="215" t="s">
        <v>764</v>
      </c>
      <c r="U3917" s="215" t="s">
        <v>765</v>
      </c>
      <c r="W3917" s="215" t="s">
        <v>27</v>
      </c>
      <c r="X3917" s="215" t="s">
        <v>7</v>
      </c>
      <c r="Y3917" s="215" t="s">
        <v>12</v>
      </c>
      <c r="Z3917" s="215" t="s">
        <v>17</v>
      </c>
    </row>
    <row r="3918" spans="1:26">
      <c r="A3918" s="215" t="s">
        <v>4025</v>
      </c>
      <c r="B3918" s="51">
        <v>137</v>
      </c>
      <c r="C3918" s="215" t="s">
        <v>570</v>
      </c>
      <c r="D3918" s="215" t="s">
        <v>3790</v>
      </c>
      <c r="E3918" s="215" t="s">
        <v>4088</v>
      </c>
      <c r="F3918" s="51">
        <v>2</v>
      </c>
      <c r="G3918" s="258">
        <v>0.4</v>
      </c>
      <c r="H3918" s="258">
        <v>-14</v>
      </c>
      <c r="I3918" s="272">
        <v>18.452941176470599</v>
      </c>
      <c r="J3918" s="272">
        <v>0.37200622958246399</v>
      </c>
      <c r="K3918" s="257">
        <v>-10.08</v>
      </c>
      <c r="L3918" s="257">
        <v>-30.28</v>
      </c>
      <c r="M3918" s="257">
        <v>-20.94</v>
      </c>
      <c r="N3918" s="257">
        <v>-94.07</v>
      </c>
      <c r="O3918" s="257">
        <v>73.13</v>
      </c>
      <c r="P3918" s="257">
        <v>-30.23</v>
      </c>
      <c r="Q3918" s="215" t="s">
        <v>573</v>
      </c>
      <c r="R3918" s="215" t="s">
        <v>574</v>
      </c>
      <c r="S3918" s="215" t="s">
        <v>575</v>
      </c>
      <c r="T3918" s="215" t="s">
        <v>576</v>
      </c>
      <c r="U3918" s="215" t="s">
        <v>577</v>
      </c>
      <c r="W3918" s="215" t="s">
        <v>36</v>
      </c>
      <c r="X3918" s="215" t="s">
        <v>7</v>
      </c>
      <c r="Y3918" s="215" t="s">
        <v>15</v>
      </c>
      <c r="Z3918" s="215" t="s">
        <v>17</v>
      </c>
    </row>
    <row r="3919" spans="1:26">
      <c r="A3919" s="215" t="s">
        <v>4025</v>
      </c>
      <c r="B3919" s="51">
        <v>138</v>
      </c>
      <c r="C3919" s="215" t="s">
        <v>766</v>
      </c>
      <c r="D3919" s="215" t="s">
        <v>1738</v>
      </c>
      <c r="E3919" s="215" t="s">
        <v>2038</v>
      </c>
      <c r="F3919" s="51">
        <v>5</v>
      </c>
      <c r="G3919" s="258">
        <v>1</v>
      </c>
      <c r="H3919" s="258">
        <v>-18</v>
      </c>
      <c r="I3919" s="272">
        <v>1.6588235294117599</v>
      </c>
      <c r="J3919" s="272">
        <v>0.187266307650823</v>
      </c>
      <c r="K3919" s="257">
        <v>-14.03</v>
      </c>
      <c r="L3919" s="257">
        <v>-24.22</v>
      </c>
      <c r="M3919" s="257">
        <v>-19.829999999999998</v>
      </c>
      <c r="N3919" s="257">
        <v>-33.22</v>
      </c>
      <c r="O3919" s="257">
        <v>13.39</v>
      </c>
      <c r="P3919" s="257">
        <v>-25.55</v>
      </c>
      <c r="Q3919" s="215" t="s">
        <v>769</v>
      </c>
      <c r="R3919" s="215" t="s">
        <v>770</v>
      </c>
      <c r="S3919" s="215" t="s">
        <v>771</v>
      </c>
      <c r="T3919" s="215" t="s">
        <v>221</v>
      </c>
      <c r="U3919" s="215" t="s">
        <v>772</v>
      </c>
      <c r="W3919" s="215" t="s">
        <v>27</v>
      </c>
      <c r="X3919" s="215" t="s">
        <v>7</v>
      </c>
      <c r="Y3919" s="215" t="s">
        <v>15</v>
      </c>
      <c r="Z3919" s="215" t="s">
        <v>20</v>
      </c>
    </row>
    <row r="3920" spans="1:26">
      <c r="A3920" s="215" t="s">
        <v>4025</v>
      </c>
      <c r="B3920" s="51">
        <v>139</v>
      </c>
      <c r="C3920" s="215" t="s">
        <v>257</v>
      </c>
      <c r="D3920" s="215" t="s">
        <v>3792</v>
      </c>
      <c r="E3920" s="215" t="s">
        <v>3034</v>
      </c>
      <c r="F3920" s="273">
        <v>5</v>
      </c>
      <c r="G3920" s="274">
        <v>1</v>
      </c>
      <c r="H3920" s="258">
        <v>2.19999999999997</v>
      </c>
      <c r="I3920" s="272">
        <v>17.723529411764702</v>
      </c>
      <c r="J3920" s="272">
        <v>0.52611727514121998</v>
      </c>
      <c r="K3920" s="257">
        <v>-3.46</v>
      </c>
      <c r="L3920" s="257">
        <v>-33.83</v>
      </c>
      <c r="M3920" s="257">
        <v>-19.62</v>
      </c>
      <c r="N3920" s="257">
        <v>-98.49</v>
      </c>
      <c r="O3920" s="257">
        <v>78.87</v>
      </c>
      <c r="P3920" s="257">
        <v>-30.5</v>
      </c>
      <c r="Q3920" s="215" t="s">
        <v>260</v>
      </c>
      <c r="R3920" s="215" t="s">
        <v>261</v>
      </c>
      <c r="S3920" s="215" t="s">
        <v>262</v>
      </c>
      <c r="T3920" s="215" t="s">
        <v>263</v>
      </c>
      <c r="U3920" s="215" t="s">
        <v>264</v>
      </c>
      <c r="W3920" s="215" t="s">
        <v>36</v>
      </c>
      <c r="X3920" s="215" t="s">
        <v>35</v>
      </c>
      <c r="Y3920" s="215" t="s">
        <v>15</v>
      </c>
      <c r="Z3920" s="215" t="s">
        <v>20</v>
      </c>
    </row>
    <row r="3921" spans="1:26">
      <c r="A3921" s="215" t="s">
        <v>4025</v>
      </c>
      <c r="B3921" s="51">
        <v>140</v>
      </c>
      <c r="C3921" s="215" t="s">
        <v>497</v>
      </c>
      <c r="D3921" s="215" t="s">
        <v>3793</v>
      </c>
      <c r="E3921" s="215" t="s">
        <v>4089</v>
      </c>
      <c r="F3921" s="51">
        <v>3</v>
      </c>
      <c r="G3921" s="258">
        <v>0.6</v>
      </c>
      <c r="H3921" s="258">
        <v>-17.600000000000001</v>
      </c>
      <c r="I3921" s="272">
        <v>3.1647058823529401</v>
      </c>
      <c r="J3921" s="272">
        <v>0.245964698624656</v>
      </c>
      <c r="K3921" s="257">
        <v>-12.7</v>
      </c>
      <c r="L3921" s="257">
        <v>-22.14</v>
      </c>
      <c r="M3921" s="257">
        <v>-18.48</v>
      </c>
      <c r="N3921" s="257">
        <v>-54.39</v>
      </c>
      <c r="O3921" s="257">
        <v>35.909999999999997</v>
      </c>
      <c r="P3921" s="257">
        <v>-23.48</v>
      </c>
      <c r="Q3921" s="215" t="s">
        <v>253</v>
      </c>
      <c r="R3921" s="215" t="s">
        <v>500</v>
      </c>
      <c r="S3921" s="215" t="s">
        <v>501</v>
      </c>
      <c r="T3921" s="215" t="s">
        <v>418</v>
      </c>
      <c r="U3921" s="215" t="s">
        <v>502</v>
      </c>
      <c r="W3921" s="215" t="s">
        <v>27</v>
      </c>
      <c r="X3921" s="215" t="s">
        <v>35</v>
      </c>
      <c r="Y3921" s="215" t="s">
        <v>12</v>
      </c>
      <c r="Z3921" s="215" t="s">
        <v>17</v>
      </c>
    </row>
    <row r="3922" spans="1:26">
      <c r="A3922" s="215" t="s">
        <v>4025</v>
      </c>
      <c r="B3922" s="51">
        <v>141</v>
      </c>
      <c r="C3922" s="215" t="s">
        <v>1410</v>
      </c>
      <c r="D3922" s="215" t="s">
        <v>3794</v>
      </c>
      <c r="E3922" s="215" t="s">
        <v>2348</v>
      </c>
      <c r="F3922" s="51">
        <v>3</v>
      </c>
      <c r="G3922" s="258">
        <v>0.6</v>
      </c>
      <c r="H3922" s="258">
        <v>-14</v>
      </c>
      <c r="I3922" s="272">
        <v>11.982352941176501</v>
      </c>
      <c r="J3922" s="272">
        <v>0.342497380284352</v>
      </c>
      <c r="K3922" s="257">
        <v>-8.75</v>
      </c>
      <c r="L3922" s="257">
        <v>-29.2</v>
      </c>
      <c r="M3922" s="257">
        <v>-20.74</v>
      </c>
      <c r="N3922" s="257">
        <v>-80.39</v>
      </c>
      <c r="O3922" s="257">
        <v>59.65</v>
      </c>
      <c r="P3922" s="257">
        <v>-28.87</v>
      </c>
      <c r="Q3922" s="215" t="s">
        <v>1413</v>
      </c>
      <c r="R3922" s="215" t="s">
        <v>1414</v>
      </c>
      <c r="S3922" s="215" t="s">
        <v>626</v>
      </c>
      <c r="T3922" s="215" t="s">
        <v>1234</v>
      </c>
      <c r="U3922" s="215" t="s">
        <v>1415</v>
      </c>
      <c r="W3922" s="215" t="s">
        <v>36</v>
      </c>
      <c r="X3922" s="215" t="s">
        <v>23</v>
      </c>
      <c r="Y3922" s="215" t="s">
        <v>23</v>
      </c>
      <c r="Z3922" s="215" t="s">
        <v>23</v>
      </c>
    </row>
    <row r="3923" spans="1:26">
      <c r="A3923" s="215" t="s">
        <v>4025</v>
      </c>
      <c r="B3923" s="51">
        <v>142</v>
      </c>
      <c r="C3923" s="215" t="s">
        <v>532</v>
      </c>
      <c r="D3923" s="215" t="s">
        <v>3795</v>
      </c>
      <c r="E3923" s="215" t="s">
        <v>4090</v>
      </c>
      <c r="F3923" s="51">
        <v>2</v>
      </c>
      <c r="G3923" s="258">
        <v>0.4</v>
      </c>
      <c r="H3923" s="258">
        <v>-17.8</v>
      </c>
      <c r="I3923" s="272">
        <v>1.27058823529412</v>
      </c>
      <c r="J3923" s="272">
        <v>0.131171923817583</v>
      </c>
      <c r="K3923" s="257">
        <v>-14.99</v>
      </c>
      <c r="L3923" s="257">
        <v>-24.35</v>
      </c>
      <c r="M3923" s="257">
        <v>-20.34</v>
      </c>
      <c r="N3923" s="257">
        <v>-59.27</v>
      </c>
      <c r="O3923" s="257">
        <v>38.93</v>
      </c>
      <c r="P3923" s="257">
        <v>-25.72</v>
      </c>
      <c r="Q3923" s="215" t="s">
        <v>535</v>
      </c>
      <c r="R3923" s="215" t="s">
        <v>536</v>
      </c>
      <c r="S3923" s="215" t="s">
        <v>537</v>
      </c>
      <c r="T3923" s="215" t="s">
        <v>538</v>
      </c>
      <c r="U3923" s="215" t="s">
        <v>539</v>
      </c>
      <c r="W3923" s="215" t="s">
        <v>27</v>
      </c>
      <c r="X3923" s="215" t="s">
        <v>35</v>
      </c>
      <c r="Y3923" s="215" t="s">
        <v>12</v>
      </c>
      <c r="Z3923" s="215" t="s">
        <v>17</v>
      </c>
    </row>
    <row r="3924" spans="1:26">
      <c r="A3924" s="215" t="s">
        <v>4025</v>
      </c>
      <c r="B3924" s="51">
        <v>143</v>
      </c>
      <c r="C3924" s="215" t="s">
        <v>877</v>
      </c>
      <c r="D3924" s="215" t="s">
        <v>2174</v>
      </c>
      <c r="E3924" s="215" t="s">
        <v>1474</v>
      </c>
      <c r="F3924" s="51">
        <v>0</v>
      </c>
      <c r="G3924" s="258">
        <v>0</v>
      </c>
      <c r="H3924" s="258">
        <v>-14</v>
      </c>
      <c r="I3924" s="272">
        <v>4.8470588235294096</v>
      </c>
      <c r="J3924" s="272">
        <v>0.14033093763882301</v>
      </c>
      <c r="K3924" s="257">
        <v>-5.83</v>
      </c>
      <c r="L3924" s="257">
        <v>-27.67</v>
      </c>
      <c r="M3924" s="257">
        <v>-19.93</v>
      </c>
      <c r="N3924" s="257">
        <v>-76.14</v>
      </c>
      <c r="O3924" s="257">
        <v>56.21</v>
      </c>
      <c r="P3924" s="257">
        <v>-28.08</v>
      </c>
      <c r="Q3924" s="215" t="s">
        <v>880</v>
      </c>
      <c r="R3924" s="215" t="s">
        <v>881</v>
      </c>
      <c r="S3924" s="215" t="s">
        <v>882</v>
      </c>
      <c r="T3924" s="215" t="s">
        <v>883</v>
      </c>
      <c r="U3924" s="215" t="s">
        <v>884</v>
      </c>
      <c r="W3924" s="215" t="s">
        <v>36</v>
      </c>
      <c r="X3924" s="215" t="s">
        <v>23</v>
      </c>
      <c r="Y3924" s="215" t="s">
        <v>23</v>
      </c>
      <c r="Z3924" s="215" t="s">
        <v>23</v>
      </c>
    </row>
    <row r="3925" spans="1:26">
      <c r="A3925" s="215" t="s">
        <v>4025</v>
      </c>
      <c r="B3925" s="51">
        <v>144</v>
      </c>
      <c r="C3925" s="215" t="s">
        <v>1039</v>
      </c>
      <c r="D3925" s="215" t="s">
        <v>3796</v>
      </c>
      <c r="E3925" s="215" t="s">
        <v>4091</v>
      </c>
      <c r="F3925" s="51">
        <v>1</v>
      </c>
      <c r="G3925" s="258">
        <v>0.2</v>
      </c>
      <c r="H3925" s="258">
        <v>-18</v>
      </c>
      <c r="I3925" s="272">
        <v>3.1470588235294099</v>
      </c>
      <c r="J3925" s="272">
        <v>0.25621979942630302</v>
      </c>
      <c r="K3925" s="257">
        <v>-12.48</v>
      </c>
      <c r="L3925" s="257">
        <v>-22.61</v>
      </c>
      <c r="M3925" s="257">
        <v>-17.98</v>
      </c>
      <c r="N3925" s="257">
        <v>-38.03</v>
      </c>
      <c r="O3925" s="257">
        <v>20.05</v>
      </c>
      <c r="P3925" s="257">
        <v>-24.04</v>
      </c>
      <c r="Q3925" s="215" t="s">
        <v>1016</v>
      </c>
      <c r="R3925" s="215" t="s">
        <v>1042</v>
      </c>
      <c r="S3925" s="215" t="s">
        <v>427</v>
      </c>
      <c r="T3925" s="215" t="s">
        <v>319</v>
      </c>
      <c r="U3925" s="215" t="s">
        <v>1043</v>
      </c>
      <c r="W3925" s="215" t="s">
        <v>27</v>
      </c>
      <c r="X3925" s="215" t="s">
        <v>7</v>
      </c>
      <c r="Y3925" s="215" t="s">
        <v>15</v>
      </c>
      <c r="Z3925" s="215" t="s">
        <v>20</v>
      </c>
    </row>
    <row r="3926" spans="1:26">
      <c r="A3926" s="215" t="s">
        <v>4025</v>
      </c>
      <c r="B3926" s="51">
        <v>145</v>
      </c>
      <c r="C3926" s="215" t="s">
        <v>1013</v>
      </c>
      <c r="D3926" s="215" t="s">
        <v>3798</v>
      </c>
      <c r="E3926" s="215" t="s">
        <v>2896</v>
      </c>
      <c r="F3926" s="51">
        <v>5</v>
      </c>
      <c r="G3926" s="258">
        <v>1</v>
      </c>
      <c r="H3926" s="258">
        <v>-8.0000000000000195</v>
      </c>
      <c r="I3926" s="272">
        <v>12.7235294117647</v>
      </c>
      <c r="J3926" s="272">
        <v>0.39958274454726</v>
      </c>
      <c r="K3926" s="257">
        <v>-10.63</v>
      </c>
      <c r="L3926" s="257">
        <v>-32.81</v>
      </c>
      <c r="M3926" s="257">
        <v>-23.07</v>
      </c>
      <c r="N3926" s="257">
        <v>-96.88</v>
      </c>
      <c r="O3926" s="257">
        <v>73.81</v>
      </c>
      <c r="P3926" s="257">
        <v>-32.57</v>
      </c>
      <c r="Q3926" s="215" t="s">
        <v>1016</v>
      </c>
      <c r="R3926" s="215" t="s">
        <v>1017</v>
      </c>
      <c r="S3926" s="215" t="s">
        <v>1018</v>
      </c>
      <c r="T3926" s="215" t="s">
        <v>1019</v>
      </c>
      <c r="U3926" s="215" t="s">
        <v>880</v>
      </c>
      <c r="W3926" s="215" t="s">
        <v>36</v>
      </c>
      <c r="X3926" s="215" t="s">
        <v>35</v>
      </c>
      <c r="Y3926" s="215" t="s">
        <v>15</v>
      </c>
      <c r="Z3926" s="215" t="s">
        <v>17</v>
      </c>
    </row>
    <row r="3927" spans="1:26">
      <c r="A3927" s="215" t="s">
        <v>4025</v>
      </c>
      <c r="B3927" s="51">
        <v>146</v>
      </c>
      <c r="C3927" s="215" t="s">
        <v>578</v>
      </c>
      <c r="D3927" s="215" t="s">
        <v>3799</v>
      </c>
      <c r="E3927" s="215" t="s">
        <v>4092</v>
      </c>
      <c r="F3927" s="51">
        <v>4</v>
      </c>
      <c r="G3927" s="258">
        <v>0.8</v>
      </c>
      <c r="H3927" s="258">
        <v>-14</v>
      </c>
      <c r="I3927" s="272">
        <v>17.735294117647101</v>
      </c>
      <c r="J3927" s="272">
        <v>0.48997067112630899</v>
      </c>
      <c r="K3927" s="257">
        <v>-11.2</v>
      </c>
      <c r="L3927" s="257">
        <v>-35.049999999999997</v>
      </c>
      <c r="M3927" s="257">
        <v>-23.54</v>
      </c>
      <c r="N3927" s="257">
        <v>-106.4</v>
      </c>
      <c r="O3927" s="257">
        <v>82.86</v>
      </c>
      <c r="P3927" s="257">
        <v>-34.57</v>
      </c>
      <c r="Q3927" s="215" t="s">
        <v>581</v>
      </c>
      <c r="R3927" s="215" t="s">
        <v>582</v>
      </c>
      <c r="S3927" s="215" t="s">
        <v>583</v>
      </c>
      <c r="T3927" s="215" t="s">
        <v>584</v>
      </c>
      <c r="U3927" s="215" t="s">
        <v>585</v>
      </c>
      <c r="W3927" s="215" t="s">
        <v>36</v>
      </c>
      <c r="X3927" s="215" t="s">
        <v>7</v>
      </c>
      <c r="Y3927" s="215" t="s">
        <v>15</v>
      </c>
      <c r="Z3927" s="215" t="s">
        <v>20</v>
      </c>
    </row>
    <row r="3928" spans="1:26">
      <c r="A3928" s="215" t="s">
        <v>4025</v>
      </c>
      <c r="B3928" s="51">
        <v>147</v>
      </c>
      <c r="C3928" s="215" t="s">
        <v>1108</v>
      </c>
      <c r="D3928" s="215" t="s">
        <v>2064</v>
      </c>
      <c r="E3928" s="215" t="s">
        <v>4093</v>
      </c>
      <c r="F3928" s="51">
        <v>1</v>
      </c>
      <c r="G3928" s="258">
        <v>0.2</v>
      </c>
      <c r="H3928" s="258">
        <v>-18</v>
      </c>
      <c r="I3928" s="272">
        <v>2.47058823529412</v>
      </c>
      <c r="J3928" s="272">
        <v>0.24691262419535601</v>
      </c>
      <c r="K3928" s="257">
        <v>-15.94</v>
      </c>
      <c r="L3928" s="257">
        <v>-26.85</v>
      </c>
      <c r="M3928" s="257">
        <v>-22.15</v>
      </c>
      <c r="N3928" s="257">
        <v>-37.81</v>
      </c>
      <c r="O3928" s="257">
        <v>15.66</v>
      </c>
      <c r="P3928" s="257">
        <v>-28.11</v>
      </c>
      <c r="Q3928" s="215" t="s">
        <v>1111</v>
      </c>
      <c r="R3928" s="215" t="s">
        <v>1112</v>
      </c>
      <c r="S3928" s="215" t="s">
        <v>1113</v>
      </c>
      <c r="T3928" s="215" t="s">
        <v>375</v>
      </c>
      <c r="U3928" s="215" t="s">
        <v>1114</v>
      </c>
      <c r="W3928" s="215" t="s">
        <v>27</v>
      </c>
      <c r="X3928" s="215" t="s">
        <v>7</v>
      </c>
      <c r="Y3928" s="215" t="s">
        <v>15</v>
      </c>
      <c r="Z3928" s="215" t="s">
        <v>20</v>
      </c>
    </row>
    <row r="3929" spans="1:26">
      <c r="A3929" s="215" t="s">
        <v>4025</v>
      </c>
      <c r="B3929" s="51">
        <v>148</v>
      </c>
      <c r="C3929" s="215" t="s">
        <v>452</v>
      </c>
      <c r="D3929" s="215" t="s">
        <v>2113</v>
      </c>
      <c r="E3929" s="215" t="s">
        <v>455</v>
      </c>
      <c r="F3929" s="51">
        <v>1</v>
      </c>
      <c r="G3929" s="258">
        <v>0.2</v>
      </c>
      <c r="H3929" s="258">
        <v>-12.3</v>
      </c>
      <c r="I3929" s="272">
        <v>9.1294117647058801</v>
      </c>
      <c r="J3929" s="272">
        <v>0.22894204555685499</v>
      </c>
      <c r="K3929" s="257">
        <v>-2.88</v>
      </c>
      <c r="L3929" s="257">
        <v>-29.54</v>
      </c>
      <c r="M3929" s="257">
        <v>-16.53</v>
      </c>
      <c r="N3929" s="257">
        <v>-81.44</v>
      </c>
      <c r="O3929" s="257">
        <v>64.91</v>
      </c>
      <c r="P3929" s="257">
        <v>-29.32</v>
      </c>
      <c r="Q3929" s="215" t="s">
        <v>455</v>
      </c>
      <c r="R3929" s="215" t="s">
        <v>456</v>
      </c>
      <c r="S3929" s="215" t="s">
        <v>457</v>
      </c>
      <c r="T3929" s="215" t="s">
        <v>458</v>
      </c>
      <c r="U3929" s="215" t="s">
        <v>459</v>
      </c>
      <c r="W3929" s="215" t="s">
        <v>36</v>
      </c>
      <c r="X3929" s="215" t="s">
        <v>35</v>
      </c>
      <c r="Y3929" s="215" t="s">
        <v>12</v>
      </c>
      <c r="Z3929" s="215" t="s">
        <v>20</v>
      </c>
    </row>
    <row r="3930" spans="1:26">
      <c r="A3930" s="215" t="s">
        <v>4025</v>
      </c>
      <c r="B3930" s="51">
        <v>149</v>
      </c>
      <c r="C3930" s="215" t="s">
        <v>823</v>
      </c>
      <c r="D3930" s="215" t="s">
        <v>1727</v>
      </c>
      <c r="E3930" s="215" t="s">
        <v>4094</v>
      </c>
      <c r="F3930" s="51">
        <v>2</v>
      </c>
      <c r="G3930" s="258">
        <v>0.4</v>
      </c>
      <c r="H3930" s="258">
        <v>-18</v>
      </c>
      <c r="I3930" s="272">
        <v>3.0705882352941201</v>
      </c>
      <c r="J3930" s="272">
        <v>0.28258291718550899</v>
      </c>
      <c r="K3930" s="257">
        <v>-14.5</v>
      </c>
      <c r="L3930" s="257">
        <v>-23.61</v>
      </c>
      <c r="M3930" s="257">
        <v>-19.96</v>
      </c>
      <c r="N3930" s="257">
        <v>-35.64</v>
      </c>
      <c r="O3930" s="257">
        <v>15.68</v>
      </c>
      <c r="P3930" s="257">
        <v>-24.67</v>
      </c>
      <c r="Q3930" s="215" t="s">
        <v>826</v>
      </c>
      <c r="R3930" s="215" t="s">
        <v>827</v>
      </c>
      <c r="S3930" s="215" t="s">
        <v>828</v>
      </c>
      <c r="T3930" s="215" t="s">
        <v>646</v>
      </c>
      <c r="U3930" s="215" t="s">
        <v>829</v>
      </c>
      <c r="W3930" s="215" t="s">
        <v>27</v>
      </c>
      <c r="X3930" s="215" t="s">
        <v>7</v>
      </c>
      <c r="Y3930" s="215" t="s">
        <v>12</v>
      </c>
      <c r="Z3930" s="215" t="s">
        <v>20</v>
      </c>
    </row>
    <row r="3931" spans="1:26">
      <c r="A3931" s="215" t="s">
        <v>4025</v>
      </c>
      <c r="B3931" s="51">
        <v>150</v>
      </c>
      <c r="C3931" s="215" t="s">
        <v>1061</v>
      </c>
      <c r="D3931" s="215" t="s">
        <v>3803</v>
      </c>
      <c r="E3931" s="215" t="s">
        <v>4095</v>
      </c>
      <c r="F3931" s="51">
        <v>1</v>
      </c>
      <c r="G3931" s="258">
        <v>0.2</v>
      </c>
      <c r="H3931" s="258">
        <v>-18</v>
      </c>
      <c r="I3931" s="272">
        <v>3.1470588235294099</v>
      </c>
      <c r="J3931" s="272">
        <v>0.24109482638736601</v>
      </c>
      <c r="K3931" s="257">
        <v>-14.44</v>
      </c>
      <c r="L3931" s="257">
        <v>-23.62</v>
      </c>
      <c r="M3931" s="257">
        <v>-19.899999999999999</v>
      </c>
      <c r="N3931" s="257">
        <v>-35.44</v>
      </c>
      <c r="O3931" s="257">
        <v>15.54</v>
      </c>
      <c r="P3931" s="257">
        <v>-24.65</v>
      </c>
      <c r="Q3931" s="215" t="s">
        <v>1064</v>
      </c>
      <c r="R3931" s="215" t="s">
        <v>1065</v>
      </c>
      <c r="S3931" s="215" t="s">
        <v>984</v>
      </c>
      <c r="T3931" s="215" t="s">
        <v>1066</v>
      </c>
      <c r="U3931" s="215" t="s">
        <v>1067</v>
      </c>
      <c r="W3931" s="215" t="s">
        <v>27</v>
      </c>
      <c r="X3931" s="215" t="s">
        <v>7</v>
      </c>
      <c r="Y3931" s="215" t="s">
        <v>12</v>
      </c>
      <c r="Z3931" s="215" t="s">
        <v>20</v>
      </c>
    </row>
    <row r="3932" spans="1:26">
      <c r="A3932" s="215" t="s">
        <v>4025</v>
      </c>
      <c r="B3932" s="51">
        <v>151</v>
      </c>
      <c r="C3932" s="215" t="s">
        <v>941</v>
      </c>
      <c r="D3932" s="215" t="s">
        <v>942</v>
      </c>
      <c r="E3932" s="215" t="s">
        <v>4096</v>
      </c>
      <c r="F3932" s="51">
        <v>4</v>
      </c>
      <c r="G3932" s="258">
        <v>0.8</v>
      </c>
      <c r="H3932" s="258">
        <v>-14</v>
      </c>
      <c r="I3932" s="272">
        <v>21.735294117647101</v>
      </c>
      <c r="J3932" s="272">
        <v>0.51078601928605005</v>
      </c>
      <c r="K3932" s="257">
        <v>-10.87</v>
      </c>
      <c r="L3932" s="257">
        <v>-32.24</v>
      </c>
      <c r="M3932" s="257">
        <v>-21.38</v>
      </c>
      <c r="N3932" s="257">
        <v>-99.02</v>
      </c>
      <c r="O3932" s="257">
        <v>77.64</v>
      </c>
      <c r="P3932" s="257">
        <v>-31.53</v>
      </c>
      <c r="Q3932" s="215" t="s">
        <v>944</v>
      </c>
      <c r="R3932" s="215" t="s">
        <v>197</v>
      </c>
      <c r="S3932" s="215" t="s">
        <v>945</v>
      </c>
      <c r="T3932" s="215" t="s">
        <v>828</v>
      </c>
      <c r="U3932" s="215" t="s">
        <v>946</v>
      </c>
      <c r="W3932" s="215" t="s">
        <v>36</v>
      </c>
      <c r="X3932" s="215" t="s">
        <v>7</v>
      </c>
      <c r="Y3932" s="215" t="s">
        <v>15</v>
      </c>
      <c r="Z3932" s="215" t="s">
        <v>20</v>
      </c>
    </row>
    <row r="3933" spans="1:26">
      <c r="A3933" s="215" t="s">
        <v>4025</v>
      </c>
      <c r="B3933" s="51">
        <v>152</v>
      </c>
      <c r="C3933" s="215" t="s">
        <v>586</v>
      </c>
      <c r="D3933" s="215" t="s">
        <v>3805</v>
      </c>
      <c r="E3933" s="215" t="s">
        <v>4097</v>
      </c>
      <c r="F3933" s="51">
        <v>2</v>
      </c>
      <c r="G3933" s="258">
        <v>0.4</v>
      </c>
      <c r="H3933" s="258">
        <v>-18</v>
      </c>
      <c r="I3933" s="272">
        <v>2.8647058823529399</v>
      </c>
      <c r="J3933" s="272">
        <v>0.26344464547655999</v>
      </c>
      <c r="K3933" s="257">
        <v>-15.8</v>
      </c>
      <c r="L3933" s="257">
        <v>-24.67</v>
      </c>
      <c r="M3933" s="257">
        <v>-21.2</v>
      </c>
      <c r="N3933" s="257">
        <v>-34.58</v>
      </c>
      <c r="O3933" s="257">
        <v>13.38</v>
      </c>
      <c r="P3933" s="257">
        <v>-25.61</v>
      </c>
      <c r="Q3933" s="215" t="s">
        <v>589</v>
      </c>
      <c r="R3933" s="215" t="s">
        <v>237</v>
      </c>
      <c r="S3933" s="215" t="s">
        <v>590</v>
      </c>
      <c r="T3933" s="215" t="s">
        <v>591</v>
      </c>
      <c r="U3933" s="215" t="s">
        <v>592</v>
      </c>
      <c r="W3933" s="215" t="s">
        <v>27</v>
      </c>
      <c r="X3933" s="215" t="s">
        <v>7</v>
      </c>
      <c r="Y3933" s="215" t="s">
        <v>12</v>
      </c>
      <c r="Z3933" s="215" t="s">
        <v>17</v>
      </c>
    </row>
    <row r="3934" spans="1:26">
      <c r="A3934" s="215" t="s">
        <v>4025</v>
      </c>
      <c r="B3934" s="51">
        <v>153</v>
      </c>
      <c r="C3934" s="215" t="s">
        <v>1352</v>
      </c>
      <c r="D3934" s="215" t="s">
        <v>2226</v>
      </c>
      <c r="E3934" s="215" t="s">
        <v>4098</v>
      </c>
      <c r="F3934" s="51">
        <v>5</v>
      </c>
      <c r="G3934" s="258">
        <v>1</v>
      </c>
      <c r="H3934" s="258">
        <v>-12.5</v>
      </c>
      <c r="I3934" s="272">
        <v>9.9823529411764707</v>
      </c>
      <c r="J3934" s="272">
        <v>0.29658308032712399</v>
      </c>
      <c r="K3934" s="257">
        <v>-10.53</v>
      </c>
      <c r="L3934" s="257">
        <v>-30.33</v>
      </c>
      <c r="M3934" s="257">
        <v>-20.86</v>
      </c>
      <c r="N3934" s="257">
        <v>-81.099999999999994</v>
      </c>
      <c r="O3934" s="257">
        <v>60.24</v>
      </c>
      <c r="P3934" s="257">
        <v>-30.45</v>
      </c>
      <c r="Q3934" s="215" t="s">
        <v>868</v>
      </c>
      <c r="R3934" s="215" t="s">
        <v>1355</v>
      </c>
      <c r="S3934" s="215" t="s">
        <v>1356</v>
      </c>
      <c r="T3934" s="215" t="s">
        <v>1357</v>
      </c>
      <c r="U3934" s="215" t="s">
        <v>1358</v>
      </c>
      <c r="W3934" s="215" t="s">
        <v>36</v>
      </c>
      <c r="X3934" s="215" t="s">
        <v>35</v>
      </c>
      <c r="Y3934" s="215" t="s">
        <v>12</v>
      </c>
      <c r="Z3934" s="215" t="s">
        <v>20</v>
      </c>
    </row>
    <row r="3935" spans="1:26">
      <c r="A3935" s="215" t="s">
        <v>4025</v>
      </c>
      <c r="B3935" s="51">
        <v>154</v>
      </c>
      <c r="C3935" s="215" t="s">
        <v>503</v>
      </c>
      <c r="D3935" s="215" t="s">
        <v>3808</v>
      </c>
      <c r="E3935" s="215" t="s">
        <v>4011</v>
      </c>
      <c r="F3935" s="51">
        <v>2</v>
      </c>
      <c r="G3935" s="258">
        <v>0.4</v>
      </c>
      <c r="H3935" s="258">
        <v>-15.5</v>
      </c>
      <c r="I3935" s="272">
        <v>2.8470588235294101</v>
      </c>
      <c r="J3935" s="272">
        <v>0.229748449556369</v>
      </c>
      <c r="K3935" s="257">
        <v>-13.28</v>
      </c>
      <c r="L3935" s="257">
        <v>-23.34</v>
      </c>
      <c r="M3935" s="257">
        <v>-18.89</v>
      </c>
      <c r="N3935" s="257">
        <v>-48.17</v>
      </c>
      <c r="O3935" s="257">
        <v>29.28</v>
      </c>
      <c r="P3935" s="257">
        <v>-24.41</v>
      </c>
      <c r="Q3935" s="215" t="s">
        <v>506</v>
      </c>
      <c r="R3935" s="215" t="s">
        <v>507</v>
      </c>
      <c r="S3935" s="215" t="s">
        <v>197</v>
      </c>
      <c r="T3935" s="215" t="s">
        <v>508</v>
      </c>
      <c r="U3935" s="215" t="s">
        <v>214</v>
      </c>
      <c r="W3935" s="215" t="s">
        <v>27</v>
      </c>
      <c r="X3935" s="215" t="s">
        <v>35</v>
      </c>
      <c r="Y3935" s="215" t="s">
        <v>15</v>
      </c>
      <c r="Z3935" s="215" t="s">
        <v>20</v>
      </c>
    </row>
    <row r="3936" spans="1:26">
      <c r="A3936" s="215" t="s">
        <v>4025</v>
      </c>
      <c r="B3936" s="51">
        <v>155</v>
      </c>
      <c r="C3936" s="215" t="s">
        <v>593</v>
      </c>
      <c r="D3936" s="215" t="s">
        <v>2107</v>
      </c>
      <c r="E3936" s="215" t="s">
        <v>4099</v>
      </c>
      <c r="F3936" s="51">
        <v>4</v>
      </c>
      <c r="G3936" s="258">
        <v>0.8</v>
      </c>
      <c r="H3936" s="258">
        <v>-16.7</v>
      </c>
      <c r="I3936" s="272">
        <v>4.6411764705882401</v>
      </c>
      <c r="J3936" s="272">
        <v>0.28599535672857901</v>
      </c>
      <c r="K3936" s="257">
        <v>-15.5</v>
      </c>
      <c r="L3936" s="257">
        <v>-25.43</v>
      </c>
      <c r="M3936" s="257">
        <v>-22.19</v>
      </c>
      <c r="N3936" s="257">
        <v>-61.93</v>
      </c>
      <c r="O3936" s="257">
        <v>39.74</v>
      </c>
      <c r="P3936" s="257">
        <v>-26.75</v>
      </c>
      <c r="Q3936" s="215" t="s">
        <v>596</v>
      </c>
      <c r="R3936" s="215" t="s">
        <v>536</v>
      </c>
      <c r="S3936" s="215" t="s">
        <v>597</v>
      </c>
      <c r="T3936" s="215" t="s">
        <v>598</v>
      </c>
      <c r="U3936" s="215" t="s">
        <v>599</v>
      </c>
      <c r="W3936" s="215" t="s">
        <v>27</v>
      </c>
      <c r="X3936" s="215" t="s">
        <v>35</v>
      </c>
      <c r="Y3936" s="215" t="s">
        <v>12</v>
      </c>
      <c r="Z3936" s="215" t="s">
        <v>20</v>
      </c>
    </row>
    <row r="3937" spans="1:26">
      <c r="A3937" s="215" t="s">
        <v>4025</v>
      </c>
      <c r="B3937" s="51">
        <v>156</v>
      </c>
      <c r="C3937" s="215" t="s">
        <v>1332</v>
      </c>
      <c r="D3937" s="215" t="s">
        <v>3810</v>
      </c>
      <c r="E3937" s="215" t="s">
        <v>4100</v>
      </c>
      <c r="F3937" s="51">
        <v>4</v>
      </c>
      <c r="G3937" s="258">
        <v>0.8</v>
      </c>
      <c r="H3937" s="258">
        <v>-14</v>
      </c>
      <c r="I3937" s="272">
        <v>19.8</v>
      </c>
      <c r="J3937" s="272">
        <v>0.46610028923881602</v>
      </c>
      <c r="K3937" s="257">
        <v>-11.03</v>
      </c>
      <c r="L3937" s="257">
        <v>-31.04</v>
      </c>
      <c r="M3937" s="257">
        <v>-19.38</v>
      </c>
      <c r="N3937" s="257">
        <v>-102.15</v>
      </c>
      <c r="O3937" s="257">
        <v>82.77</v>
      </c>
      <c r="P3937" s="257">
        <v>-30.12</v>
      </c>
      <c r="Q3937" s="215" t="s">
        <v>1335</v>
      </c>
      <c r="R3937" s="215" t="s">
        <v>1336</v>
      </c>
      <c r="S3937" s="215" t="s">
        <v>771</v>
      </c>
      <c r="T3937" s="215" t="s">
        <v>1337</v>
      </c>
      <c r="U3937" s="215" t="s">
        <v>1338</v>
      </c>
      <c r="W3937" s="215" t="s">
        <v>36</v>
      </c>
      <c r="X3937" s="215" t="s">
        <v>7</v>
      </c>
      <c r="Y3937" s="215" t="s">
        <v>15</v>
      </c>
      <c r="Z3937" s="215" t="s">
        <v>20</v>
      </c>
    </row>
    <row r="3938" spans="1:26">
      <c r="A3938" s="215" t="s">
        <v>4025</v>
      </c>
      <c r="B3938" s="51">
        <v>157</v>
      </c>
      <c r="C3938" s="215" t="s">
        <v>1256</v>
      </c>
      <c r="D3938" s="215" t="s">
        <v>1571</v>
      </c>
      <c r="E3938" s="215" t="s">
        <v>2158</v>
      </c>
      <c r="F3938" s="51">
        <v>5</v>
      </c>
      <c r="G3938" s="258">
        <v>1</v>
      </c>
      <c r="H3938" s="258">
        <v>-11.1</v>
      </c>
      <c r="I3938" s="272">
        <v>17.223529411764702</v>
      </c>
      <c r="J3938" s="272">
        <v>0.42206357155547303</v>
      </c>
      <c r="K3938" s="257">
        <v>-11.53</v>
      </c>
      <c r="L3938" s="257">
        <v>-31.31</v>
      </c>
      <c r="M3938" s="257">
        <v>-21.49</v>
      </c>
      <c r="N3938" s="257">
        <v>-83.47</v>
      </c>
      <c r="O3938" s="257">
        <v>61.98</v>
      </c>
      <c r="P3938" s="257">
        <v>-31.21</v>
      </c>
      <c r="Q3938" s="215" t="s">
        <v>745</v>
      </c>
      <c r="R3938" s="215" t="s">
        <v>660</v>
      </c>
      <c r="S3938" s="215" t="s">
        <v>1259</v>
      </c>
      <c r="T3938" s="215" t="s">
        <v>1260</v>
      </c>
      <c r="U3938" s="215" t="s">
        <v>1261</v>
      </c>
      <c r="W3938" s="215" t="s">
        <v>36</v>
      </c>
      <c r="X3938" s="215" t="s">
        <v>35</v>
      </c>
      <c r="Y3938" s="215" t="s">
        <v>12</v>
      </c>
      <c r="Z3938" s="215" t="s">
        <v>20</v>
      </c>
    </row>
    <row r="3939" spans="1:26">
      <c r="A3939" s="215" t="s">
        <v>4025</v>
      </c>
      <c r="B3939" s="51">
        <v>158</v>
      </c>
      <c r="C3939" s="215" t="s">
        <v>600</v>
      </c>
      <c r="D3939" s="215" t="s">
        <v>3811</v>
      </c>
      <c r="E3939" s="215" t="s">
        <v>4101</v>
      </c>
      <c r="F3939" s="51">
        <v>3</v>
      </c>
      <c r="G3939" s="258">
        <v>0.6</v>
      </c>
      <c r="H3939" s="258">
        <v>-11.7</v>
      </c>
      <c r="I3939" s="272">
        <v>11.323529411764699</v>
      </c>
      <c r="J3939" s="272">
        <v>0.266170226902463</v>
      </c>
      <c r="K3939" s="257">
        <v>-5.0999999999999996</v>
      </c>
      <c r="L3939" s="257">
        <v>-28.53</v>
      </c>
      <c r="M3939" s="257">
        <v>-17.57</v>
      </c>
      <c r="N3939" s="257">
        <v>-81.96</v>
      </c>
      <c r="O3939" s="257">
        <v>64.39</v>
      </c>
      <c r="P3939" s="257">
        <v>-28.73</v>
      </c>
      <c r="Q3939" s="215" t="s">
        <v>603</v>
      </c>
      <c r="R3939" s="215" t="s">
        <v>405</v>
      </c>
      <c r="S3939" s="215" t="s">
        <v>604</v>
      </c>
      <c r="T3939" s="215" t="s">
        <v>605</v>
      </c>
      <c r="U3939" s="215" t="s">
        <v>606</v>
      </c>
      <c r="W3939" s="215" t="s">
        <v>36</v>
      </c>
      <c r="X3939" s="215" t="s">
        <v>35</v>
      </c>
      <c r="Y3939" s="215" t="s">
        <v>12</v>
      </c>
      <c r="Z3939" s="215" t="s">
        <v>20</v>
      </c>
    </row>
    <row r="3940" spans="1:26">
      <c r="A3940" s="215" t="s">
        <v>4025</v>
      </c>
      <c r="B3940" s="51">
        <v>159</v>
      </c>
      <c r="C3940" s="215" t="s">
        <v>959</v>
      </c>
      <c r="D3940" s="215" t="s">
        <v>3812</v>
      </c>
      <c r="E3940" s="215" t="s">
        <v>4102</v>
      </c>
      <c r="F3940" s="51">
        <v>2</v>
      </c>
      <c r="G3940" s="258">
        <v>0.4</v>
      </c>
      <c r="H3940" s="258">
        <v>-12.3</v>
      </c>
      <c r="I3940" s="272">
        <v>14.952941176470601</v>
      </c>
      <c r="J3940" s="272">
        <v>0.40900189449016999</v>
      </c>
      <c r="K3940" s="257">
        <v>-4.53</v>
      </c>
      <c r="L3940" s="257">
        <v>-29.47</v>
      </c>
      <c r="M3940" s="257">
        <v>-19.22</v>
      </c>
      <c r="N3940" s="257">
        <v>-95.81</v>
      </c>
      <c r="O3940" s="257">
        <v>76.59</v>
      </c>
      <c r="P3940" s="257">
        <v>-29.01</v>
      </c>
      <c r="Q3940" s="215" t="s">
        <v>962</v>
      </c>
      <c r="R3940" s="215" t="s">
        <v>963</v>
      </c>
      <c r="S3940" s="215" t="s">
        <v>396</v>
      </c>
      <c r="T3940" s="215" t="s">
        <v>964</v>
      </c>
      <c r="U3940" s="215" t="s">
        <v>965</v>
      </c>
      <c r="W3940" s="215" t="s">
        <v>36</v>
      </c>
      <c r="X3940" s="215" t="s">
        <v>35</v>
      </c>
      <c r="Y3940" s="215" t="s">
        <v>12</v>
      </c>
      <c r="Z3940" s="215" t="s">
        <v>17</v>
      </c>
    </row>
    <row r="3941" spans="1:26">
      <c r="A3941" s="215" t="s">
        <v>4025</v>
      </c>
      <c r="B3941" s="51">
        <v>160</v>
      </c>
      <c r="C3941" s="215" t="s">
        <v>444</v>
      </c>
      <c r="D3941" s="215" t="s">
        <v>445</v>
      </c>
      <c r="E3941" s="215" t="s">
        <v>4103</v>
      </c>
      <c r="F3941" s="51">
        <v>3</v>
      </c>
      <c r="G3941" s="258">
        <v>0.6</v>
      </c>
      <c r="H3941" s="258">
        <v>-14</v>
      </c>
      <c r="I3941" s="272">
        <v>14.547058823529399</v>
      </c>
      <c r="J3941" s="272">
        <v>0.41724903388395801</v>
      </c>
      <c r="K3941" s="257">
        <v>-9.08</v>
      </c>
      <c r="L3941" s="257">
        <v>-32.909999999999997</v>
      </c>
      <c r="M3941" s="257">
        <v>-21.55</v>
      </c>
      <c r="N3941" s="257">
        <v>-96.68</v>
      </c>
      <c r="O3941" s="257">
        <v>75.13</v>
      </c>
      <c r="P3941" s="257">
        <v>-32.92</v>
      </c>
      <c r="Q3941" s="215" t="s">
        <v>447</v>
      </c>
      <c r="R3941" s="215" t="s">
        <v>448</v>
      </c>
      <c r="S3941" s="215" t="s">
        <v>449</v>
      </c>
      <c r="T3941" s="215" t="s">
        <v>450</v>
      </c>
      <c r="U3941" s="215" t="s">
        <v>451</v>
      </c>
      <c r="W3941" s="215" t="s">
        <v>36</v>
      </c>
      <c r="X3941" s="215" t="s">
        <v>7</v>
      </c>
      <c r="Y3941" s="215" t="s">
        <v>15</v>
      </c>
      <c r="Z3941" s="215" t="s">
        <v>20</v>
      </c>
    </row>
    <row r="3942" spans="1:26">
      <c r="A3942" s="215" t="s">
        <v>4025</v>
      </c>
      <c r="B3942" s="51">
        <v>161</v>
      </c>
      <c r="C3942" s="215" t="s">
        <v>1303</v>
      </c>
      <c r="D3942" s="215" t="s">
        <v>3814</v>
      </c>
      <c r="E3942" s="215" t="s">
        <v>4104</v>
      </c>
      <c r="F3942" s="51">
        <v>1</v>
      </c>
      <c r="G3942" s="258">
        <v>0.2</v>
      </c>
      <c r="H3942" s="258">
        <v>-14</v>
      </c>
      <c r="I3942" s="272">
        <v>8.5764705882352903</v>
      </c>
      <c r="J3942" s="272">
        <v>0.29323372879256498</v>
      </c>
      <c r="K3942" s="257">
        <v>-4.25</v>
      </c>
      <c r="L3942" s="257">
        <v>-29.61</v>
      </c>
      <c r="M3942" s="257">
        <v>-19.760000000000002</v>
      </c>
      <c r="N3942" s="257">
        <v>-78.709999999999994</v>
      </c>
      <c r="O3942" s="257">
        <v>58.95</v>
      </c>
      <c r="P3942" s="257">
        <v>-29.47</v>
      </c>
      <c r="Q3942" s="215" t="s">
        <v>1306</v>
      </c>
      <c r="R3942" s="215" t="s">
        <v>1307</v>
      </c>
      <c r="S3942" s="215" t="s">
        <v>1308</v>
      </c>
      <c r="T3942" s="215" t="s">
        <v>1309</v>
      </c>
      <c r="U3942" s="215" t="s">
        <v>1310</v>
      </c>
      <c r="W3942" s="215" t="s">
        <v>36</v>
      </c>
      <c r="X3942" s="215" t="s">
        <v>23</v>
      </c>
      <c r="Y3942" s="215" t="s">
        <v>23</v>
      </c>
      <c r="Z3942" s="215" t="s">
        <v>23</v>
      </c>
    </row>
    <row r="3943" spans="1:26">
      <c r="A3943" s="215" t="s">
        <v>4025</v>
      </c>
      <c r="B3943" s="51">
        <v>162</v>
      </c>
      <c r="C3943" s="215" t="s">
        <v>1020</v>
      </c>
      <c r="D3943" s="215" t="s">
        <v>3816</v>
      </c>
      <c r="E3943" s="215" t="s">
        <v>4105</v>
      </c>
      <c r="F3943" s="51">
        <v>2</v>
      </c>
      <c r="G3943" s="258">
        <v>0.4</v>
      </c>
      <c r="H3943" s="258">
        <v>-0.400000000000033</v>
      </c>
      <c r="I3943" s="272">
        <v>12.0411764705882</v>
      </c>
      <c r="J3943" s="272">
        <v>0.40360243323502998</v>
      </c>
      <c r="K3943" s="257">
        <v>-7.83</v>
      </c>
      <c r="L3943" s="257">
        <v>-32.65</v>
      </c>
      <c r="M3943" s="257">
        <v>-21.94</v>
      </c>
      <c r="N3943" s="257">
        <v>-91.24</v>
      </c>
      <c r="O3943" s="257">
        <v>69.3</v>
      </c>
      <c r="P3943" s="257">
        <v>-31.9</v>
      </c>
      <c r="Q3943" s="215" t="s">
        <v>1023</v>
      </c>
      <c r="R3943" s="215" t="s">
        <v>1024</v>
      </c>
      <c r="S3943" s="215" t="s">
        <v>1025</v>
      </c>
      <c r="T3943" s="215" t="s">
        <v>480</v>
      </c>
      <c r="U3943" s="215" t="s">
        <v>892</v>
      </c>
      <c r="W3943" s="215" t="s">
        <v>36</v>
      </c>
      <c r="X3943" s="215" t="s">
        <v>35</v>
      </c>
      <c r="Y3943" s="215" t="s">
        <v>15</v>
      </c>
      <c r="Z3943" s="215" t="s">
        <v>20</v>
      </c>
    </row>
    <row r="3944" spans="1:26">
      <c r="A3944" s="215" t="s">
        <v>4025</v>
      </c>
      <c r="B3944" s="51">
        <v>163</v>
      </c>
      <c r="C3944" s="215" t="s">
        <v>313</v>
      </c>
      <c r="D3944" s="215" t="s">
        <v>3817</v>
      </c>
      <c r="E3944" s="215" t="s">
        <v>1474</v>
      </c>
      <c r="F3944" s="51">
        <v>0</v>
      </c>
      <c r="G3944" s="258">
        <v>0</v>
      </c>
      <c r="H3944" s="258">
        <v>-18</v>
      </c>
      <c r="I3944" s="272">
        <v>1.6647058823529399</v>
      </c>
      <c r="J3944" s="272">
        <v>0.15799575884229</v>
      </c>
      <c r="K3944" s="257">
        <v>-15.35</v>
      </c>
      <c r="L3944" s="257">
        <v>-24.63</v>
      </c>
      <c r="M3944" s="257">
        <v>-20.73</v>
      </c>
      <c r="N3944" s="257">
        <v>-32.9</v>
      </c>
      <c r="O3944" s="257">
        <v>12.17</v>
      </c>
      <c r="P3944" s="257">
        <v>-26.03</v>
      </c>
      <c r="Q3944" s="215" t="s">
        <v>316</v>
      </c>
      <c r="R3944" s="215" t="s">
        <v>317</v>
      </c>
      <c r="S3944" s="215" t="s">
        <v>318</v>
      </c>
      <c r="T3944" s="215" t="s">
        <v>319</v>
      </c>
      <c r="U3944" s="215" t="s">
        <v>320</v>
      </c>
      <c r="W3944" s="215" t="s">
        <v>27</v>
      </c>
      <c r="X3944" s="215" t="s">
        <v>23</v>
      </c>
      <c r="Y3944" s="215" t="s">
        <v>23</v>
      </c>
      <c r="Z3944" s="215" t="s">
        <v>23</v>
      </c>
    </row>
    <row r="3945" spans="1:26">
      <c r="A3945" s="215" t="s">
        <v>4025</v>
      </c>
      <c r="B3945" s="51">
        <v>164</v>
      </c>
      <c r="C3945" s="215" t="s">
        <v>641</v>
      </c>
      <c r="D3945" s="215" t="s">
        <v>2105</v>
      </c>
      <c r="E3945" s="215" t="s">
        <v>647</v>
      </c>
      <c r="F3945" s="51">
        <v>1</v>
      </c>
      <c r="G3945" s="258">
        <v>0.2</v>
      </c>
      <c r="H3945" s="258">
        <v>-18</v>
      </c>
      <c r="I3945" s="272">
        <v>3.1</v>
      </c>
      <c r="J3945" s="272">
        <v>0.26508718656004399</v>
      </c>
      <c r="K3945" s="257">
        <v>-16.309999999999999</v>
      </c>
      <c r="L3945" s="257">
        <v>-25.76</v>
      </c>
      <c r="M3945" s="257">
        <v>-21.69</v>
      </c>
      <c r="N3945" s="257">
        <v>-33.86</v>
      </c>
      <c r="O3945" s="257">
        <v>12.17</v>
      </c>
      <c r="P3945" s="257">
        <v>-27.16</v>
      </c>
      <c r="Q3945" s="215" t="s">
        <v>644</v>
      </c>
      <c r="R3945" s="215" t="s">
        <v>645</v>
      </c>
      <c r="S3945" s="215" t="s">
        <v>646</v>
      </c>
      <c r="T3945" s="215" t="s">
        <v>212</v>
      </c>
      <c r="U3945" s="215" t="s">
        <v>647</v>
      </c>
      <c r="W3945" s="215" t="s">
        <v>27</v>
      </c>
      <c r="X3945" s="215" t="s">
        <v>23</v>
      </c>
      <c r="Y3945" s="215" t="s">
        <v>23</v>
      </c>
      <c r="Z3945" s="215" t="s">
        <v>23</v>
      </c>
    </row>
    <row r="3946" spans="1:26">
      <c r="A3946" s="215" t="s">
        <v>4025</v>
      </c>
      <c r="B3946" s="51">
        <v>165</v>
      </c>
      <c r="C3946" s="215" t="s">
        <v>516</v>
      </c>
      <c r="D3946" s="215" t="s">
        <v>3819</v>
      </c>
      <c r="E3946" s="215" t="s">
        <v>4106</v>
      </c>
      <c r="F3946" s="51">
        <v>2</v>
      </c>
      <c r="G3946" s="258">
        <v>0.4</v>
      </c>
      <c r="H3946" s="258">
        <v>-17.8</v>
      </c>
      <c r="I3946" s="272">
        <v>3.22352941176471</v>
      </c>
      <c r="J3946" s="272">
        <v>0.25665904482527202</v>
      </c>
      <c r="K3946" s="257">
        <v>-12.85</v>
      </c>
      <c r="L3946" s="257">
        <v>-22.22</v>
      </c>
      <c r="M3946" s="257">
        <v>-18.440000000000001</v>
      </c>
      <c r="N3946" s="257">
        <v>-58.55</v>
      </c>
      <c r="O3946" s="257">
        <v>40.11</v>
      </c>
      <c r="P3946" s="257">
        <v>-23.53</v>
      </c>
      <c r="Q3946" s="215" t="s">
        <v>519</v>
      </c>
      <c r="R3946" s="215" t="s">
        <v>520</v>
      </c>
      <c r="S3946" s="215" t="s">
        <v>521</v>
      </c>
      <c r="T3946" s="215" t="s">
        <v>522</v>
      </c>
      <c r="U3946" s="215" t="s">
        <v>523</v>
      </c>
      <c r="W3946" s="215" t="s">
        <v>27</v>
      </c>
      <c r="X3946" s="215" t="s">
        <v>35</v>
      </c>
      <c r="Y3946" s="215" t="s">
        <v>12</v>
      </c>
      <c r="Z3946" s="215" t="s">
        <v>17</v>
      </c>
    </row>
    <row r="3947" spans="1:26">
      <c r="A3947" s="215" t="s">
        <v>4025</v>
      </c>
      <c r="B3947" s="51">
        <v>166</v>
      </c>
      <c r="C3947" s="215" t="s">
        <v>1359</v>
      </c>
      <c r="D3947" s="215" t="s">
        <v>3821</v>
      </c>
      <c r="E3947" s="215" t="s">
        <v>1881</v>
      </c>
      <c r="F3947" s="51">
        <v>4</v>
      </c>
      <c r="G3947" s="258">
        <v>0.8</v>
      </c>
      <c r="H3947" s="258">
        <v>-18</v>
      </c>
      <c r="I3947" s="272">
        <v>3.1352941176470601</v>
      </c>
      <c r="J3947" s="272">
        <v>0.24497549874194399</v>
      </c>
      <c r="K3947" s="257">
        <v>-17.760000000000002</v>
      </c>
      <c r="L3947" s="257">
        <v>-27.28</v>
      </c>
      <c r="M3947" s="257">
        <v>-23.14</v>
      </c>
      <c r="N3947" s="257">
        <v>-37.200000000000003</v>
      </c>
      <c r="O3947" s="257">
        <v>14.06</v>
      </c>
      <c r="P3947" s="257">
        <v>-28.6</v>
      </c>
      <c r="Q3947" s="215" t="s">
        <v>1362</v>
      </c>
      <c r="R3947" s="215" t="s">
        <v>1363</v>
      </c>
      <c r="S3947" s="215" t="s">
        <v>1364</v>
      </c>
      <c r="T3947" s="215" t="s">
        <v>247</v>
      </c>
      <c r="U3947" s="215" t="s">
        <v>1247</v>
      </c>
      <c r="W3947" s="215" t="s">
        <v>27</v>
      </c>
      <c r="X3947" s="215" t="s">
        <v>7</v>
      </c>
      <c r="Y3947" s="215" t="s">
        <v>12</v>
      </c>
      <c r="Z3947" s="215" t="s">
        <v>17</v>
      </c>
    </row>
    <row r="3948" spans="1:26">
      <c r="A3948" s="215" t="s">
        <v>4025</v>
      </c>
      <c r="B3948" s="51">
        <v>167</v>
      </c>
      <c r="C3948" s="215" t="s">
        <v>1115</v>
      </c>
      <c r="D3948" s="215" t="s">
        <v>2207</v>
      </c>
      <c r="E3948" s="215" t="s">
        <v>3046</v>
      </c>
      <c r="F3948" s="51">
        <v>2</v>
      </c>
      <c r="G3948" s="258">
        <v>0.4</v>
      </c>
      <c r="H3948" s="258">
        <v>-11.9</v>
      </c>
      <c r="I3948" s="272">
        <v>11.2882352941176</v>
      </c>
      <c r="J3948" s="272">
        <v>0.247027556869715</v>
      </c>
      <c r="K3948" s="257">
        <v>-11.04</v>
      </c>
      <c r="L3948" s="257">
        <v>-31.3</v>
      </c>
      <c r="M3948" s="257">
        <v>-22.19</v>
      </c>
      <c r="N3948" s="257">
        <v>-110.13</v>
      </c>
      <c r="O3948" s="257">
        <v>87.94</v>
      </c>
      <c r="P3948" s="257">
        <v>-31.68</v>
      </c>
      <c r="Q3948" s="215" t="s">
        <v>1118</v>
      </c>
      <c r="R3948" s="215" t="s">
        <v>1119</v>
      </c>
      <c r="S3948" s="215" t="s">
        <v>634</v>
      </c>
      <c r="T3948" s="215" t="s">
        <v>610</v>
      </c>
      <c r="U3948" s="215" t="s">
        <v>1120</v>
      </c>
      <c r="W3948" s="215" t="s">
        <v>36</v>
      </c>
      <c r="X3948" s="215" t="s">
        <v>35</v>
      </c>
      <c r="Y3948" s="215" t="s">
        <v>12</v>
      </c>
      <c r="Z3948" s="215" t="s">
        <v>20</v>
      </c>
    </row>
    <row r="3949" spans="1:26">
      <c r="A3949" s="215" t="s">
        <v>4025</v>
      </c>
      <c r="B3949" s="51">
        <v>168</v>
      </c>
      <c r="C3949" s="215" t="s">
        <v>1056</v>
      </c>
      <c r="D3949" s="215" t="s">
        <v>3822</v>
      </c>
      <c r="E3949" s="215" t="s">
        <v>4107</v>
      </c>
      <c r="F3949" s="51">
        <v>1</v>
      </c>
      <c r="G3949" s="258">
        <v>0.2</v>
      </c>
      <c r="H3949" s="258">
        <v>-12.8</v>
      </c>
      <c r="I3949" s="272">
        <v>9.7588235294117691</v>
      </c>
      <c r="J3949" s="272">
        <v>0.26835808518705001</v>
      </c>
      <c r="K3949" s="257">
        <v>-6.3</v>
      </c>
      <c r="L3949" s="257">
        <v>-28.9</v>
      </c>
      <c r="M3949" s="257">
        <v>-20.71</v>
      </c>
      <c r="N3949" s="257">
        <v>-78.59</v>
      </c>
      <c r="O3949" s="257">
        <v>57.88</v>
      </c>
      <c r="P3949" s="257">
        <v>-28.84</v>
      </c>
      <c r="Q3949" s="215" t="s">
        <v>1059</v>
      </c>
      <c r="R3949" s="215" t="s">
        <v>1032</v>
      </c>
      <c r="S3949" s="215" t="s">
        <v>1029</v>
      </c>
      <c r="T3949" s="215" t="s">
        <v>251</v>
      </c>
      <c r="U3949" s="215" t="s">
        <v>1060</v>
      </c>
      <c r="W3949" s="215" t="s">
        <v>36</v>
      </c>
      <c r="X3949" s="215" t="s">
        <v>35</v>
      </c>
      <c r="Y3949" s="215" t="s">
        <v>12</v>
      </c>
      <c r="Z3949" s="215" t="s">
        <v>20</v>
      </c>
    </row>
    <row r="3950" spans="1:26">
      <c r="A3950" s="215" t="s">
        <v>4025</v>
      </c>
      <c r="B3950" s="51">
        <v>169</v>
      </c>
      <c r="C3950" s="215" t="s">
        <v>994</v>
      </c>
      <c r="D3950" s="215" t="s">
        <v>995</v>
      </c>
      <c r="E3950" s="215" t="s">
        <v>2948</v>
      </c>
      <c r="F3950" s="51">
        <v>4</v>
      </c>
      <c r="G3950" s="258">
        <v>0.8</v>
      </c>
      <c r="H3950" s="258">
        <v>-14</v>
      </c>
      <c r="I3950" s="272">
        <v>13.5294117647059</v>
      </c>
      <c r="J3950" s="272">
        <v>0.39101831721282299</v>
      </c>
      <c r="K3950" s="257">
        <v>-1.19</v>
      </c>
      <c r="L3950" s="257">
        <v>-28.85</v>
      </c>
      <c r="M3950" s="257">
        <v>-17.34</v>
      </c>
      <c r="N3950" s="257">
        <v>-90.42</v>
      </c>
      <c r="O3950" s="257">
        <v>73.08</v>
      </c>
      <c r="P3950" s="257">
        <v>-28.51</v>
      </c>
      <c r="Q3950" s="215" t="s">
        <v>997</v>
      </c>
      <c r="R3950" s="215" t="s">
        <v>786</v>
      </c>
      <c r="S3950" s="215" t="s">
        <v>793</v>
      </c>
      <c r="T3950" s="215" t="s">
        <v>998</v>
      </c>
      <c r="U3950" s="215" t="s">
        <v>999</v>
      </c>
      <c r="W3950" s="215" t="s">
        <v>36</v>
      </c>
      <c r="X3950" s="215" t="s">
        <v>7</v>
      </c>
      <c r="Y3950" s="215" t="s">
        <v>12</v>
      </c>
      <c r="Z3950" s="215" t="s">
        <v>17</v>
      </c>
    </row>
    <row r="3951" spans="1:26">
      <c r="A3951" s="215" t="s">
        <v>4025</v>
      </c>
      <c r="B3951" s="51">
        <v>170</v>
      </c>
      <c r="C3951" s="215" t="s">
        <v>1403</v>
      </c>
      <c r="D3951" s="215" t="s">
        <v>3824</v>
      </c>
      <c r="E3951" s="215" t="s">
        <v>2781</v>
      </c>
      <c r="F3951" s="51">
        <v>2</v>
      </c>
      <c r="G3951" s="258">
        <v>0.4</v>
      </c>
      <c r="H3951" s="258">
        <v>-14</v>
      </c>
      <c r="I3951" s="272">
        <v>8.49411764705882</v>
      </c>
      <c r="J3951" s="272">
        <v>0.36153377189500702</v>
      </c>
      <c r="K3951" s="257">
        <v>-6.16</v>
      </c>
      <c r="L3951" s="257">
        <v>-29.26</v>
      </c>
      <c r="M3951" s="257">
        <v>-18.72</v>
      </c>
      <c r="N3951" s="257">
        <v>-94.43</v>
      </c>
      <c r="O3951" s="257">
        <v>75.709999999999994</v>
      </c>
      <c r="P3951" s="257">
        <v>-29.04</v>
      </c>
      <c r="Q3951" s="215" t="s">
        <v>1406</v>
      </c>
      <c r="R3951" s="215" t="s">
        <v>1407</v>
      </c>
      <c r="S3951" s="215" t="s">
        <v>1408</v>
      </c>
      <c r="T3951" s="215" t="s">
        <v>1011</v>
      </c>
      <c r="U3951" s="215" t="s">
        <v>1409</v>
      </c>
      <c r="W3951" s="215" t="s">
        <v>36</v>
      </c>
      <c r="X3951" s="215" t="s">
        <v>7</v>
      </c>
      <c r="Y3951" s="215" t="s">
        <v>12</v>
      </c>
      <c r="Z3951" s="215" t="s">
        <v>20</v>
      </c>
    </row>
    <row r="3952" spans="1:26">
      <c r="A3952" s="215" t="s">
        <v>4025</v>
      </c>
      <c r="B3952" s="51">
        <v>171</v>
      </c>
      <c r="C3952" s="215" t="s">
        <v>1292</v>
      </c>
      <c r="D3952" s="215" t="s">
        <v>1293</v>
      </c>
      <c r="E3952" s="215" t="s">
        <v>2534</v>
      </c>
      <c r="F3952" s="51">
        <v>5</v>
      </c>
      <c r="G3952" s="258">
        <v>1</v>
      </c>
      <c r="H3952" s="258">
        <v>-18</v>
      </c>
      <c r="I3952" s="272">
        <v>1.80588235294118</v>
      </c>
      <c r="J3952" s="272">
        <v>0.16252785297623801</v>
      </c>
      <c r="K3952" s="257">
        <v>-15.09</v>
      </c>
      <c r="L3952" s="257">
        <v>-24.76</v>
      </c>
      <c r="M3952" s="257">
        <v>-21.07</v>
      </c>
      <c r="N3952" s="257">
        <v>-32.270000000000003</v>
      </c>
      <c r="O3952" s="257">
        <v>11.2</v>
      </c>
      <c r="P3952" s="257">
        <v>-25.93</v>
      </c>
      <c r="Q3952" s="215" t="s">
        <v>1295</v>
      </c>
      <c r="R3952" s="215" t="s">
        <v>770</v>
      </c>
      <c r="S3952" s="215" t="s">
        <v>1296</v>
      </c>
      <c r="T3952" s="215" t="s">
        <v>1297</v>
      </c>
      <c r="U3952" s="215" t="s">
        <v>1137</v>
      </c>
      <c r="W3952" s="215" t="s">
        <v>27</v>
      </c>
      <c r="X3952" s="215" t="s">
        <v>7</v>
      </c>
      <c r="Y3952" s="215" t="s">
        <v>15</v>
      </c>
      <c r="Z3952" s="215" t="s">
        <v>17</v>
      </c>
    </row>
    <row r="3953" spans="1:26">
      <c r="A3953" s="215" t="s">
        <v>4025</v>
      </c>
      <c r="B3953" s="51">
        <v>172</v>
      </c>
      <c r="C3953" s="215" t="s">
        <v>352</v>
      </c>
      <c r="D3953" s="215" t="s">
        <v>2271</v>
      </c>
      <c r="E3953" s="215" t="s">
        <v>1474</v>
      </c>
      <c r="F3953" s="51">
        <v>0</v>
      </c>
      <c r="G3953" s="258">
        <v>0</v>
      </c>
      <c r="H3953" s="258">
        <v>-13.5</v>
      </c>
      <c r="I3953" s="272">
        <v>6.8176470588235301</v>
      </c>
      <c r="J3953" s="272">
        <v>0.17779377391836301</v>
      </c>
      <c r="K3953" s="257">
        <v>-10.38</v>
      </c>
      <c r="L3953" s="257">
        <v>-29.71</v>
      </c>
      <c r="M3953" s="257">
        <v>-22.31</v>
      </c>
      <c r="N3953" s="257">
        <v>-80.790000000000006</v>
      </c>
      <c r="O3953" s="257">
        <v>58.48</v>
      </c>
      <c r="P3953" s="257">
        <v>-29.9</v>
      </c>
      <c r="Q3953" s="215" t="s">
        <v>355</v>
      </c>
      <c r="R3953" s="215" t="s">
        <v>356</v>
      </c>
      <c r="S3953" s="215" t="s">
        <v>357</v>
      </c>
      <c r="T3953" s="215" t="s">
        <v>358</v>
      </c>
      <c r="U3953" s="215" t="s">
        <v>359</v>
      </c>
      <c r="W3953" s="215" t="s">
        <v>36</v>
      </c>
      <c r="X3953" s="215" t="s">
        <v>35</v>
      </c>
      <c r="Y3953" s="215" t="s">
        <v>12</v>
      </c>
      <c r="Z3953" s="215" t="s">
        <v>17</v>
      </c>
    </row>
    <row r="3954" spans="1:26">
      <c r="A3954" s="215" t="s">
        <v>4025</v>
      </c>
      <c r="B3954" s="51">
        <v>173</v>
      </c>
      <c r="C3954" s="215" t="s">
        <v>648</v>
      </c>
      <c r="D3954" s="215" t="s">
        <v>3826</v>
      </c>
      <c r="E3954" s="215" t="s">
        <v>4108</v>
      </c>
      <c r="F3954" s="51">
        <v>2</v>
      </c>
      <c r="G3954" s="258">
        <v>0.4</v>
      </c>
      <c r="H3954" s="258">
        <v>-18</v>
      </c>
      <c r="I3954" s="272">
        <v>2.1764705882352899</v>
      </c>
      <c r="J3954" s="272">
        <v>0.17961366946583099</v>
      </c>
      <c r="K3954" s="257">
        <v>-11.77</v>
      </c>
      <c r="L3954" s="257">
        <v>-21</v>
      </c>
      <c r="M3954" s="257">
        <v>-17.149999999999999</v>
      </c>
      <c r="N3954" s="257">
        <v>-31.08</v>
      </c>
      <c r="O3954" s="257">
        <v>13.93</v>
      </c>
      <c r="P3954" s="257">
        <v>-22.31</v>
      </c>
      <c r="Q3954" s="215" t="s">
        <v>651</v>
      </c>
      <c r="R3954" s="215" t="s">
        <v>652</v>
      </c>
      <c r="S3954" s="215" t="s">
        <v>653</v>
      </c>
      <c r="T3954" s="215" t="s">
        <v>654</v>
      </c>
      <c r="U3954" s="215" t="s">
        <v>655</v>
      </c>
      <c r="W3954" s="215" t="s">
        <v>27</v>
      </c>
      <c r="X3954" s="215" t="s">
        <v>7</v>
      </c>
      <c r="Y3954" s="215" t="s">
        <v>15</v>
      </c>
      <c r="Z3954" s="215" t="s">
        <v>17</v>
      </c>
    </row>
    <row r="3955" spans="1:26">
      <c r="A3955" s="215" t="s">
        <v>4025</v>
      </c>
      <c r="B3955" s="51">
        <v>174</v>
      </c>
      <c r="C3955" s="215" t="s">
        <v>670</v>
      </c>
      <c r="D3955" s="215" t="s">
        <v>2285</v>
      </c>
      <c r="E3955" s="215" t="s">
        <v>4109</v>
      </c>
      <c r="F3955" s="51">
        <v>1</v>
      </c>
      <c r="G3955" s="258">
        <v>0.2</v>
      </c>
      <c r="H3955" s="258">
        <v>-14</v>
      </c>
      <c r="I3955" s="272">
        <v>12.9588235294118</v>
      </c>
      <c r="J3955" s="272">
        <v>0.33544657271845202</v>
      </c>
      <c r="K3955" s="257">
        <v>-7.81</v>
      </c>
      <c r="L3955" s="257">
        <v>-29.24</v>
      </c>
      <c r="M3955" s="257">
        <v>-18.77</v>
      </c>
      <c r="N3955" s="257">
        <v>-91.29</v>
      </c>
      <c r="O3955" s="257">
        <v>72.52</v>
      </c>
      <c r="P3955" s="257">
        <v>-29.15</v>
      </c>
      <c r="Q3955" s="215" t="s">
        <v>673</v>
      </c>
      <c r="R3955" s="215" t="s">
        <v>674</v>
      </c>
      <c r="S3955" s="215" t="s">
        <v>675</v>
      </c>
      <c r="T3955" s="215" t="s">
        <v>676</v>
      </c>
      <c r="U3955" s="215" t="s">
        <v>677</v>
      </c>
      <c r="W3955" s="215" t="s">
        <v>36</v>
      </c>
      <c r="X3955" s="215" t="s">
        <v>7</v>
      </c>
      <c r="Y3955" s="215" t="s">
        <v>12</v>
      </c>
      <c r="Z3955" s="215" t="s">
        <v>17</v>
      </c>
    </row>
    <row r="3956" spans="1:26">
      <c r="A3956" s="215" t="s">
        <v>4025</v>
      </c>
      <c r="B3956" s="51">
        <v>175</v>
      </c>
      <c r="C3956" s="215" t="s">
        <v>1391</v>
      </c>
      <c r="D3956" s="215" t="s">
        <v>3829</v>
      </c>
      <c r="E3956" s="215" t="s">
        <v>4110</v>
      </c>
      <c r="F3956" s="51">
        <v>0</v>
      </c>
      <c r="G3956" s="258">
        <v>0</v>
      </c>
      <c r="H3956" s="258">
        <v>-17.100000000000001</v>
      </c>
      <c r="I3956" s="272">
        <v>3.5764705882352898</v>
      </c>
      <c r="J3956" s="272">
        <v>0.27253470398196999</v>
      </c>
      <c r="K3956" s="257">
        <v>-14.83</v>
      </c>
      <c r="L3956" s="257">
        <v>-24.16</v>
      </c>
      <c r="M3956" s="257">
        <v>-20.45</v>
      </c>
      <c r="N3956" s="257">
        <v>-60.55</v>
      </c>
      <c r="O3956" s="257">
        <v>40.1</v>
      </c>
      <c r="P3956" s="257">
        <v>-25.24</v>
      </c>
      <c r="Q3956" s="215" t="s">
        <v>1104</v>
      </c>
      <c r="R3956" s="215" t="s">
        <v>1394</v>
      </c>
      <c r="S3956" s="215" t="s">
        <v>1395</v>
      </c>
      <c r="T3956" s="215" t="s">
        <v>1125</v>
      </c>
      <c r="U3956" s="215" t="s">
        <v>1396</v>
      </c>
      <c r="W3956" s="215" t="s">
        <v>27</v>
      </c>
      <c r="X3956" s="215" t="s">
        <v>35</v>
      </c>
      <c r="Y3956" s="215" t="s">
        <v>12</v>
      </c>
      <c r="Z3956" s="215" t="s">
        <v>20</v>
      </c>
    </row>
    <row r="3957" spans="1:26">
      <c r="A3957" s="215" t="s">
        <v>4025</v>
      </c>
      <c r="B3957" s="51">
        <v>176</v>
      </c>
      <c r="C3957" s="215" t="s">
        <v>1101</v>
      </c>
      <c r="D3957" s="215" t="s">
        <v>2166</v>
      </c>
      <c r="E3957" s="215" t="s">
        <v>4111</v>
      </c>
      <c r="F3957" s="51">
        <v>4</v>
      </c>
      <c r="G3957" s="258">
        <v>0.8</v>
      </c>
      <c r="H3957" s="258">
        <v>0.39999999999996699</v>
      </c>
      <c r="I3957" s="272">
        <v>19.3176470588235</v>
      </c>
      <c r="J3957" s="272">
        <v>0.51013022188693102</v>
      </c>
      <c r="K3957" s="257">
        <v>-10.130000000000001</v>
      </c>
      <c r="L3957" s="257">
        <v>-32.79</v>
      </c>
      <c r="M3957" s="257">
        <v>-17.91</v>
      </c>
      <c r="N3957" s="257">
        <v>-96.18</v>
      </c>
      <c r="O3957" s="257">
        <v>78.27</v>
      </c>
      <c r="P3957" s="257">
        <v>-31.38</v>
      </c>
      <c r="Q3957" s="215" t="s">
        <v>1104</v>
      </c>
      <c r="R3957" s="215" t="s">
        <v>1105</v>
      </c>
      <c r="S3957" s="215" t="s">
        <v>1106</v>
      </c>
      <c r="T3957" s="215" t="s">
        <v>1107</v>
      </c>
      <c r="U3957" s="215" t="s">
        <v>440</v>
      </c>
      <c r="W3957" s="215" t="s">
        <v>36</v>
      </c>
      <c r="X3957" s="215" t="s">
        <v>35</v>
      </c>
      <c r="Y3957" s="215" t="s">
        <v>15</v>
      </c>
      <c r="Z3957" s="215" t="s">
        <v>20</v>
      </c>
    </row>
    <row r="3958" spans="1:26">
      <c r="A3958" s="215" t="s">
        <v>4025</v>
      </c>
      <c r="B3958" s="51">
        <v>177</v>
      </c>
      <c r="C3958" s="215" t="s">
        <v>893</v>
      </c>
      <c r="D3958" s="215" t="s">
        <v>894</v>
      </c>
      <c r="E3958" s="215" t="s">
        <v>1474</v>
      </c>
      <c r="F3958" s="51">
        <v>0</v>
      </c>
      <c r="G3958" s="258">
        <v>0</v>
      </c>
      <c r="H3958" s="258">
        <v>-18</v>
      </c>
      <c r="I3958" s="272">
        <v>1.0882352941176501</v>
      </c>
      <c r="J3958" s="272">
        <v>0.112479179295275</v>
      </c>
      <c r="K3958" s="257">
        <v>-12.77</v>
      </c>
      <c r="L3958" s="257">
        <v>-22.55</v>
      </c>
      <c r="M3958" s="257">
        <v>-18.899999999999999</v>
      </c>
      <c r="N3958" s="257">
        <v>-33.97</v>
      </c>
      <c r="O3958" s="257">
        <v>15.07</v>
      </c>
      <c r="P3958" s="257">
        <v>-23.61</v>
      </c>
      <c r="Q3958" s="215" t="s">
        <v>896</v>
      </c>
      <c r="R3958" s="215" t="s">
        <v>334</v>
      </c>
      <c r="S3958" s="215" t="s">
        <v>897</v>
      </c>
      <c r="T3958" s="215" t="s">
        <v>898</v>
      </c>
      <c r="U3958" s="215" t="s">
        <v>899</v>
      </c>
      <c r="W3958" s="215" t="s">
        <v>27</v>
      </c>
      <c r="X3958" s="215" t="s">
        <v>7</v>
      </c>
      <c r="Y3958" s="215" t="s">
        <v>15</v>
      </c>
      <c r="Z3958" s="215" t="s">
        <v>20</v>
      </c>
    </row>
    <row r="3959" spans="1:26">
      <c r="A3959" s="215" t="s">
        <v>4025</v>
      </c>
      <c r="B3959" s="51">
        <v>178</v>
      </c>
      <c r="C3959" s="215" t="s">
        <v>851</v>
      </c>
      <c r="D3959" s="215" t="s">
        <v>1583</v>
      </c>
      <c r="E3959" s="215" t="s">
        <v>4112</v>
      </c>
      <c r="F3959" s="51">
        <v>5</v>
      </c>
      <c r="G3959" s="258">
        <v>1</v>
      </c>
      <c r="H3959" s="258">
        <v>-18</v>
      </c>
      <c r="I3959" s="272">
        <v>3.6058823529411801</v>
      </c>
      <c r="J3959" s="272">
        <v>0.31309875224597999</v>
      </c>
      <c r="K3959" s="257">
        <v>-15.55</v>
      </c>
      <c r="L3959" s="257">
        <v>-26.92</v>
      </c>
      <c r="M3959" s="257">
        <v>-21.22</v>
      </c>
      <c r="N3959" s="257">
        <v>-46.9</v>
      </c>
      <c r="O3959" s="257">
        <v>25.68</v>
      </c>
      <c r="P3959" s="257">
        <v>-28.25</v>
      </c>
      <c r="Q3959" s="215" t="s">
        <v>854</v>
      </c>
      <c r="R3959" s="215" t="s">
        <v>754</v>
      </c>
      <c r="S3959" s="215" t="s">
        <v>855</v>
      </c>
      <c r="T3959" s="215" t="s">
        <v>856</v>
      </c>
      <c r="U3959" s="215" t="s">
        <v>857</v>
      </c>
      <c r="W3959" s="215" t="s">
        <v>27</v>
      </c>
      <c r="X3959" s="215" t="s">
        <v>7</v>
      </c>
      <c r="Y3959" s="215" t="s">
        <v>15</v>
      </c>
      <c r="Z3959" s="215" t="s">
        <v>20</v>
      </c>
    </row>
    <row r="3960" spans="1:26">
      <c r="A3960" s="215" t="s">
        <v>4025</v>
      </c>
      <c r="B3960" s="51">
        <v>179</v>
      </c>
      <c r="C3960" s="215" t="s">
        <v>1298</v>
      </c>
      <c r="D3960" s="215" t="s">
        <v>3834</v>
      </c>
      <c r="E3960" s="215" t="s">
        <v>1474</v>
      </c>
      <c r="F3960" s="51">
        <v>0</v>
      </c>
      <c r="G3960" s="258">
        <v>0</v>
      </c>
      <c r="H3960" s="258">
        <v>-18</v>
      </c>
      <c r="I3960" s="272">
        <v>2.9588235294117702</v>
      </c>
      <c r="J3960" s="272">
        <v>0.239242236024722</v>
      </c>
      <c r="K3960" s="257">
        <v>-14.92</v>
      </c>
      <c r="L3960" s="257">
        <v>-23.81</v>
      </c>
      <c r="M3960" s="257">
        <v>-20.32</v>
      </c>
      <c r="N3960" s="257">
        <v>-32.49</v>
      </c>
      <c r="O3960" s="257">
        <v>12.17</v>
      </c>
      <c r="P3960" s="257">
        <v>-24.87</v>
      </c>
      <c r="Q3960" s="215" t="s">
        <v>840</v>
      </c>
      <c r="R3960" s="215" t="s">
        <v>1301</v>
      </c>
      <c r="S3960" s="215" t="s">
        <v>1302</v>
      </c>
      <c r="T3960" s="215" t="s">
        <v>441</v>
      </c>
      <c r="U3960" s="215" t="s">
        <v>229</v>
      </c>
      <c r="W3960" s="215" t="s">
        <v>27</v>
      </c>
      <c r="X3960" s="215" t="s">
        <v>23</v>
      </c>
      <c r="Y3960" s="215" t="s">
        <v>23</v>
      </c>
      <c r="Z3960" s="215" t="s">
        <v>23</v>
      </c>
    </row>
    <row r="3961" spans="1:26">
      <c r="A3961" s="215" t="s">
        <v>4025</v>
      </c>
      <c r="B3961" s="51">
        <v>180</v>
      </c>
      <c r="C3961" s="215" t="s">
        <v>200</v>
      </c>
      <c r="D3961" s="215" t="s">
        <v>3835</v>
      </c>
      <c r="E3961" s="215" t="s">
        <v>2558</v>
      </c>
      <c r="F3961" s="51">
        <v>1</v>
      </c>
      <c r="G3961" s="258">
        <v>0.2</v>
      </c>
      <c r="H3961" s="258">
        <v>-14</v>
      </c>
      <c r="I3961" s="272">
        <v>16.864705882352901</v>
      </c>
      <c r="J3961" s="272">
        <v>0.291919863473178</v>
      </c>
      <c r="K3961" s="257">
        <v>-9.6300000000000008</v>
      </c>
      <c r="L3961" s="257">
        <v>-28.74</v>
      </c>
      <c r="M3961" s="257">
        <v>-19.75</v>
      </c>
      <c r="N3961" s="257">
        <v>-92.75</v>
      </c>
      <c r="O3961" s="257">
        <v>73</v>
      </c>
      <c r="P3961" s="257">
        <v>-28.59</v>
      </c>
      <c r="Q3961" s="215" t="s">
        <v>203</v>
      </c>
      <c r="R3961" s="215" t="s">
        <v>204</v>
      </c>
      <c r="S3961" s="215" t="s">
        <v>205</v>
      </c>
      <c r="T3961" s="215" t="s">
        <v>206</v>
      </c>
      <c r="U3961" s="215" t="s">
        <v>207</v>
      </c>
      <c r="W3961" s="215" t="s">
        <v>36</v>
      </c>
      <c r="X3961" s="215" t="s">
        <v>7</v>
      </c>
      <c r="Y3961" s="215" t="s">
        <v>12</v>
      </c>
      <c r="Z3961" s="215" t="s">
        <v>17</v>
      </c>
    </row>
    <row r="3962" spans="1:26">
      <c r="A3962" s="215" t="s">
        <v>4113</v>
      </c>
      <c r="B3962" s="51">
        <v>1</v>
      </c>
      <c r="C3962" s="215" t="s">
        <v>803</v>
      </c>
      <c r="D3962" s="215" t="s">
        <v>3616</v>
      </c>
      <c r="E3962" s="215" t="s">
        <v>1814</v>
      </c>
      <c r="F3962" s="51">
        <v>1</v>
      </c>
      <c r="G3962" s="258">
        <v>0.2</v>
      </c>
      <c r="H3962" s="258">
        <v>-14</v>
      </c>
      <c r="I3962" s="272">
        <v>13.076470588235299</v>
      </c>
      <c r="J3962" s="272">
        <v>0.35094738450905599</v>
      </c>
      <c r="K3962" s="257">
        <v>-8.83</v>
      </c>
      <c r="L3962" s="257">
        <v>-29.77</v>
      </c>
      <c r="M3962" s="257">
        <v>-22.03</v>
      </c>
      <c r="N3962" s="257">
        <v>-94.46</v>
      </c>
      <c r="O3962" s="257">
        <v>72.430000000000007</v>
      </c>
      <c r="P3962" s="257">
        <v>-29.13</v>
      </c>
      <c r="Q3962" s="215" t="s">
        <v>806</v>
      </c>
      <c r="R3962" s="215" t="s">
        <v>807</v>
      </c>
      <c r="S3962" s="215" t="s">
        <v>319</v>
      </c>
      <c r="T3962" s="215" t="s">
        <v>427</v>
      </c>
      <c r="U3962" s="215" t="s">
        <v>808</v>
      </c>
      <c r="W3962" s="215" t="s">
        <v>36</v>
      </c>
      <c r="X3962" s="215" t="s">
        <v>7</v>
      </c>
      <c r="Y3962" s="215" t="s">
        <v>12</v>
      </c>
      <c r="Z3962" s="215" t="s">
        <v>20</v>
      </c>
    </row>
    <row r="3963" spans="1:26">
      <c r="A3963" s="215" t="s">
        <v>4113</v>
      </c>
      <c r="B3963" s="51">
        <v>2</v>
      </c>
      <c r="C3963" s="215" t="s">
        <v>773</v>
      </c>
      <c r="D3963" s="215" t="s">
        <v>3618</v>
      </c>
      <c r="E3963" s="215" t="s">
        <v>2051</v>
      </c>
      <c r="F3963" s="51">
        <v>4</v>
      </c>
      <c r="G3963" s="258">
        <v>0.8</v>
      </c>
      <c r="H3963" s="258">
        <v>-12.3</v>
      </c>
      <c r="I3963" s="272">
        <v>11.147058823529401</v>
      </c>
      <c r="J3963" s="272">
        <v>0.32623187179052099</v>
      </c>
      <c r="K3963" s="257">
        <v>-8.32</v>
      </c>
      <c r="L3963" s="257">
        <v>-28.07</v>
      </c>
      <c r="M3963" s="257">
        <v>-18.89</v>
      </c>
      <c r="N3963" s="257">
        <v>-114.57</v>
      </c>
      <c r="O3963" s="257">
        <v>95.68</v>
      </c>
      <c r="P3963" s="257">
        <v>-27.83</v>
      </c>
      <c r="Q3963" s="215" t="s">
        <v>776</v>
      </c>
      <c r="R3963" s="215" t="s">
        <v>777</v>
      </c>
      <c r="S3963" s="215" t="s">
        <v>778</v>
      </c>
      <c r="T3963" s="215" t="s">
        <v>779</v>
      </c>
      <c r="U3963" s="215" t="s">
        <v>780</v>
      </c>
      <c r="W3963" s="215" t="s">
        <v>36</v>
      </c>
      <c r="X3963" s="215" t="s">
        <v>35</v>
      </c>
      <c r="Y3963" s="215" t="s">
        <v>12</v>
      </c>
      <c r="Z3963" s="215" t="s">
        <v>20</v>
      </c>
    </row>
    <row r="3964" spans="1:26">
      <c r="A3964" s="215" t="s">
        <v>4113</v>
      </c>
      <c r="B3964" s="51">
        <v>3</v>
      </c>
      <c r="C3964" s="215" t="s">
        <v>1223</v>
      </c>
      <c r="D3964" s="215" t="s">
        <v>1692</v>
      </c>
      <c r="E3964" s="215" t="s">
        <v>2790</v>
      </c>
      <c r="F3964" s="51">
        <v>4</v>
      </c>
      <c r="G3964" s="258">
        <v>0.8</v>
      </c>
      <c r="H3964" s="258">
        <v>-1.50000000000003</v>
      </c>
      <c r="I3964" s="272">
        <v>16.9352941176471</v>
      </c>
      <c r="J3964" s="272">
        <v>0.49530005423246798</v>
      </c>
      <c r="K3964" s="257">
        <v>-10.86</v>
      </c>
      <c r="L3964" s="257">
        <v>-33.229999999999997</v>
      </c>
      <c r="M3964" s="257">
        <v>-21.75</v>
      </c>
      <c r="N3964" s="257">
        <v>-118.09</v>
      </c>
      <c r="O3964" s="257">
        <v>96.34</v>
      </c>
      <c r="P3964" s="257">
        <v>-32.4</v>
      </c>
      <c r="Q3964" s="215" t="s">
        <v>1226</v>
      </c>
      <c r="R3964" s="215" t="s">
        <v>302</v>
      </c>
      <c r="S3964" s="215" t="s">
        <v>1227</v>
      </c>
      <c r="T3964" s="215" t="s">
        <v>1228</v>
      </c>
      <c r="U3964" s="215" t="s">
        <v>1229</v>
      </c>
      <c r="W3964" s="215" t="s">
        <v>36</v>
      </c>
      <c r="X3964" s="215" t="s">
        <v>35</v>
      </c>
      <c r="Y3964" s="215" t="s">
        <v>15</v>
      </c>
      <c r="Z3964" s="215" t="s">
        <v>20</v>
      </c>
    </row>
    <row r="3965" spans="1:26">
      <c r="A3965" s="215" t="s">
        <v>4113</v>
      </c>
      <c r="B3965" s="51">
        <v>4</v>
      </c>
      <c r="C3965" s="215" t="s">
        <v>1216</v>
      </c>
      <c r="D3965" s="215" t="s">
        <v>3620</v>
      </c>
      <c r="E3965" s="215" t="s">
        <v>4114</v>
      </c>
      <c r="F3965" s="51">
        <v>3</v>
      </c>
      <c r="G3965" s="258">
        <v>0.6</v>
      </c>
      <c r="H3965" s="258">
        <v>-15.7</v>
      </c>
      <c r="I3965" s="272">
        <v>4.8882352941176501</v>
      </c>
      <c r="J3965" s="272">
        <v>0.28618868423462202</v>
      </c>
      <c r="K3965" s="257">
        <v>-17.78</v>
      </c>
      <c r="L3965" s="257">
        <v>-27.63</v>
      </c>
      <c r="M3965" s="257">
        <v>-23.7</v>
      </c>
      <c r="N3965" s="257">
        <v>-61.8</v>
      </c>
      <c r="O3965" s="257">
        <v>38.1</v>
      </c>
      <c r="P3965" s="257">
        <v>-28.76</v>
      </c>
      <c r="Q3965" s="215" t="s">
        <v>1004</v>
      </c>
      <c r="R3965" s="215" t="s">
        <v>1219</v>
      </c>
      <c r="S3965" s="215" t="s">
        <v>1220</v>
      </c>
      <c r="T3965" s="215" t="s">
        <v>1221</v>
      </c>
      <c r="U3965" s="215" t="s">
        <v>1222</v>
      </c>
      <c r="W3965" s="215" t="s">
        <v>27</v>
      </c>
      <c r="X3965" s="215" t="s">
        <v>35</v>
      </c>
      <c r="Y3965" s="215" t="s">
        <v>15</v>
      </c>
      <c r="Z3965" s="215" t="s">
        <v>17</v>
      </c>
    </row>
    <row r="3966" spans="1:26">
      <c r="A3966" s="215" t="s">
        <v>4113</v>
      </c>
      <c r="B3966" s="51">
        <v>5</v>
      </c>
      <c r="C3966" s="215" t="s">
        <v>467</v>
      </c>
      <c r="D3966" s="215" t="s">
        <v>1522</v>
      </c>
      <c r="E3966" s="215" t="s">
        <v>4115</v>
      </c>
      <c r="F3966" s="51">
        <v>2</v>
      </c>
      <c r="G3966" s="258">
        <v>0.4</v>
      </c>
      <c r="H3966" s="258">
        <v>-17.2</v>
      </c>
      <c r="I3966" s="272">
        <v>2.5764705882352898</v>
      </c>
      <c r="J3966" s="272">
        <v>0.208974269108745</v>
      </c>
      <c r="K3966" s="257">
        <v>-12.93</v>
      </c>
      <c r="L3966" s="257">
        <v>-22.67</v>
      </c>
      <c r="M3966" s="257">
        <v>-19.12</v>
      </c>
      <c r="N3966" s="257">
        <v>-56.14</v>
      </c>
      <c r="O3966" s="257">
        <v>37.020000000000003</v>
      </c>
      <c r="P3966" s="257">
        <v>-23.99</v>
      </c>
      <c r="Q3966" s="215" t="s">
        <v>470</v>
      </c>
      <c r="R3966" s="215" t="s">
        <v>471</v>
      </c>
      <c r="S3966" s="215" t="s">
        <v>472</v>
      </c>
      <c r="T3966" s="215" t="s">
        <v>473</v>
      </c>
      <c r="U3966" s="215" t="s">
        <v>474</v>
      </c>
      <c r="W3966" s="215" t="s">
        <v>27</v>
      </c>
      <c r="X3966" s="215" t="s">
        <v>35</v>
      </c>
      <c r="Y3966" s="215" t="s">
        <v>12</v>
      </c>
      <c r="Z3966" s="215" t="s">
        <v>20</v>
      </c>
    </row>
    <row r="3967" spans="1:26">
      <c r="A3967" s="215" t="s">
        <v>4113</v>
      </c>
      <c r="B3967" s="51">
        <v>6</v>
      </c>
      <c r="C3967" s="215" t="s">
        <v>556</v>
      </c>
      <c r="D3967" s="215" t="s">
        <v>557</v>
      </c>
      <c r="E3967" s="215" t="s">
        <v>1406</v>
      </c>
      <c r="F3967" s="51">
        <v>0</v>
      </c>
      <c r="G3967" s="258">
        <v>0</v>
      </c>
      <c r="H3967" s="258">
        <v>-14</v>
      </c>
      <c r="I3967" s="272">
        <v>13.011764705882401</v>
      </c>
      <c r="J3967" s="272">
        <v>0.28378937930096498</v>
      </c>
      <c r="K3967" s="257">
        <v>-5.9</v>
      </c>
      <c r="L3967" s="257">
        <v>-29.26</v>
      </c>
      <c r="M3967" s="257">
        <v>-20.25</v>
      </c>
      <c r="N3967" s="257">
        <v>-94.26</v>
      </c>
      <c r="O3967" s="257">
        <v>74.010000000000005</v>
      </c>
      <c r="P3967" s="257">
        <v>-29.34</v>
      </c>
      <c r="Q3967" s="215" t="s">
        <v>559</v>
      </c>
      <c r="R3967" s="215" t="s">
        <v>560</v>
      </c>
      <c r="S3967" s="215" t="s">
        <v>561</v>
      </c>
      <c r="T3967" s="215" t="s">
        <v>562</v>
      </c>
      <c r="U3967" s="215" t="s">
        <v>563</v>
      </c>
      <c r="W3967" s="215" t="s">
        <v>36</v>
      </c>
      <c r="X3967" s="215" t="s">
        <v>7</v>
      </c>
      <c r="Y3967" s="215" t="s">
        <v>15</v>
      </c>
      <c r="Z3967" s="215" t="s">
        <v>17</v>
      </c>
    </row>
    <row r="3968" spans="1:26">
      <c r="A3968" s="215" t="s">
        <v>4113</v>
      </c>
      <c r="B3968" s="51">
        <v>7</v>
      </c>
      <c r="C3968" s="215" t="s">
        <v>368</v>
      </c>
      <c r="D3968" s="215" t="s">
        <v>2170</v>
      </c>
      <c r="E3968" s="215" t="s">
        <v>4116</v>
      </c>
      <c r="F3968" s="51">
        <v>3</v>
      </c>
      <c r="G3968" s="258">
        <v>0.6</v>
      </c>
      <c r="H3968" s="258">
        <v>-14</v>
      </c>
      <c r="I3968" s="272">
        <v>18.1941176470588</v>
      </c>
      <c r="J3968" s="272">
        <v>0.41653276389764798</v>
      </c>
      <c r="K3968" s="257">
        <v>-3.48</v>
      </c>
      <c r="L3968" s="257">
        <v>-28.83</v>
      </c>
      <c r="M3968" s="257">
        <v>-18.87</v>
      </c>
      <c r="N3968" s="257">
        <v>-98.29</v>
      </c>
      <c r="O3968" s="257">
        <v>79.42</v>
      </c>
      <c r="P3968" s="257">
        <v>-28.54</v>
      </c>
      <c r="Q3968" s="215" t="s">
        <v>371</v>
      </c>
      <c r="R3968" s="215" t="s">
        <v>372</v>
      </c>
      <c r="S3968" s="215" t="s">
        <v>373</v>
      </c>
      <c r="T3968" s="215" t="s">
        <v>374</v>
      </c>
      <c r="U3968" s="215" t="s">
        <v>375</v>
      </c>
      <c r="W3968" s="215" t="s">
        <v>36</v>
      </c>
      <c r="X3968" s="215" t="s">
        <v>7</v>
      </c>
      <c r="Y3968" s="215" t="s">
        <v>15</v>
      </c>
      <c r="Z3968" s="215" t="s">
        <v>20</v>
      </c>
    </row>
    <row r="3969" spans="1:26">
      <c r="A3969" s="215" t="s">
        <v>4113</v>
      </c>
      <c r="B3969" s="51">
        <v>8</v>
      </c>
      <c r="C3969" s="215" t="s">
        <v>1262</v>
      </c>
      <c r="D3969" s="215" t="s">
        <v>3621</v>
      </c>
      <c r="E3969" s="215" t="s">
        <v>3240</v>
      </c>
      <c r="F3969" s="273">
        <v>4</v>
      </c>
      <c r="G3969" s="274">
        <v>0.8</v>
      </c>
      <c r="H3969" s="258">
        <v>-18</v>
      </c>
      <c r="I3969" s="272">
        <v>2.8</v>
      </c>
      <c r="J3969" s="272">
        <v>0.22417281662821101</v>
      </c>
      <c r="K3969" s="257">
        <v>-14.49</v>
      </c>
      <c r="L3969" s="257">
        <v>-25.11</v>
      </c>
      <c r="M3969" s="257">
        <v>-20.079999999999998</v>
      </c>
      <c r="N3969" s="257">
        <v>-43.78</v>
      </c>
      <c r="O3969" s="257">
        <v>23.7</v>
      </c>
      <c r="P3969" s="257">
        <v>-26.59</v>
      </c>
      <c r="Q3969" s="215" t="s">
        <v>1265</v>
      </c>
      <c r="R3969" s="215" t="s">
        <v>1266</v>
      </c>
      <c r="S3969" s="215" t="s">
        <v>1131</v>
      </c>
      <c r="T3969" s="215" t="s">
        <v>324</v>
      </c>
      <c r="U3969" s="215" t="s">
        <v>1267</v>
      </c>
      <c r="W3969" s="215" t="s">
        <v>27</v>
      </c>
      <c r="X3969" s="215" t="s">
        <v>7</v>
      </c>
      <c r="Y3969" s="215" t="s">
        <v>15</v>
      </c>
      <c r="Z3969" s="215" t="s">
        <v>20</v>
      </c>
    </row>
    <row r="3970" spans="1:26">
      <c r="A3970" s="215" t="s">
        <v>4113</v>
      </c>
      <c r="B3970" s="51">
        <v>9</v>
      </c>
      <c r="C3970" s="215" t="s">
        <v>721</v>
      </c>
      <c r="D3970" s="215" t="s">
        <v>3623</v>
      </c>
      <c r="E3970" s="215" t="s">
        <v>2602</v>
      </c>
      <c r="F3970" s="51">
        <v>5</v>
      </c>
      <c r="G3970" s="258">
        <v>1</v>
      </c>
      <c r="H3970" s="258">
        <v>-14</v>
      </c>
      <c r="I3970" s="272">
        <v>18.152941176470598</v>
      </c>
      <c r="J3970" s="272">
        <v>0.48503456305900999</v>
      </c>
      <c r="K3970" s="257">
        <v>-10.83</v>
      </c>
      <c r="L3970" s="257">
        <v>-30.74</v>
      </c>
      <c r="M3970" s="257">
        <v>-19.989999999999998</v>
      </c>
      <c r="N3970" s="257">
        <v>-97.23</v>
      </c>
      <c r="O3970" s="257">
        <v>77.239999999999995</v>
      </c>
      <c r="P3970" s="257">
        <v>-30.69</v>
      </c>
      <c r="Q3970" s="215" t="s">
        <v>724</v>
      </c>
      <c r="R3970" s="215" t="s">
        <v>725</v>
      </c>
      <c r="S3970" s="215" t="s">
        <v>726</v>
      </c>
      <c r="T3970" s="215" t="s">
        <v>727</v>
      </c>
      <c r="U3970" s="215" t="s">
        <v>632</v>
      </c>
      <c r="W3970" s="215" t="s">
        <v>36</v>
      </c>
      <c r="X3970" s="215" t="s">
        <v>7</v>
      </c>
      <c r="Y3970" s="215" t="s">
        <v>15</v>
      </c>
      <c r="Z3970" s="215" t="s">
        <v>20</v>
      </c>
    </row>
    <row r="3971" spans="1:26">
      <c r="A3971" s="215" t="s">
        <v>4113</v>
      </c>
      <c r="B3971" s="51">
        <v>10</v>
      </c>
      <c r="C3971" s="215" t="s">
        <v>656</v>
      </c>
      <c r="D3971" s="215" t="s">
        <v>3625</v>
      </c>
      <c r="E3971" s="215" t="s">
        <v>1798</v>
      </c>
      <c r="F3971" s="51">
        <v>5</v>
      </c>
      <c r="G3971" s="258">
        <v>1</v>
      </c>
      <c r="H3971" s="258">
        <v>-15.4</v>
      </c>
      <c r="I3971" s="272">
        <v>3.2411764705882402</v>
      </c>
      <c r="J3971" s="272">
        <v>0.24612799119418799</v>
      </c>
      <c r="K3971" s="257">
        <v>-15.5</v>
      </c>
      <c r="L3971" s="257">
        <v>-25.51</v>
      </c>
      <c r="M3971" s="257">
        <v>-21.22</v>
      </c>
      <c r="N3971" s="257">
        <v>-71.94</v>
      </c>
      <c r="O3971" s="257">
        <v>50.72</v>
      </c>
      <c r="P3971" s="257">
        <v>-26.58</v>
      </c>
      <c r="Q3971" s="215" t="s">
        <v>334</v>
      </c>
      <c r="R3971" s="215" t="s">
        <v>659</v>
      </c>
      <c r="S3971" s="215" t="s">
        <v>660</v>
      </c>
      <c r="T3971" s="215" t="s">
        <v>661</v>
      </c>
      <c r="U3971" s="215" t="s">
        <v>662</v>
      </c>
      <c r="W3971" s="215" t="s">
        <v>27</v>
      </c>
      <c r="X3971" s="215" t="s">
        <v>35</v>
      </c>
      <c r="Y3971" s="215" t="s">
        <v>15</v>
      </c>
      <c r="Z3971" s="215" t="s">
        <v>20</v>
      </c>
    </row>
    <row r="3972" spans="1:26">
      <c r="A3972" s="215" t="s">
        <v>4113</v>
      </c>
      <c r="B3972" s="51">
        <v>11</v>
      </c>
      <c r="C3972" s="215" t="s">
        <v>564</v>
      </c>
      <c r="D3972" s="215" t="s">
        <v>565</v>
      </c>
      <c r="E3972" s="215" t="s">
        <v>4029</v>
      </c>
      <c r="F3972" s="51">
        <v>2</v>
      </c>
      <c r="G3972" s="258">
        <v>0.4</v>
      </c>
      <c r="H3972" s="258">
        <v>-8.6000000000000192</v>
      </c>
      <c r="I3972" s="272">
        <v>15.5588235294118</v>
      </c>
      <c r="J3972" s="272">
        <v>0.36279587558436399</v>
      </c>
      <c r="K3972" s="257">
        <v>-10.5</v>
      </c>
      <c r="L3972" s="257">
        <v>-31.9</v>
      </c>
      <c r="M3972" s="257">
        <v>-20.8</v>
      </c>
      <c r="N3972" s="257">
        <v>-86.96</v>
      </c>
      <c r="O3972" s="257">
        <v>66.16</v>
      </c>
      <c r="P3972" s="257">
        <v>-31.82</v>
      </c>
      <c r="Q3972" s="215" t="s">
        <v>383</v>
      </c>
      <c r="R3972" s="215" t="s">
        <v>567</v>
      </c>
      <c r="S3972" s="215" t="s">
        <v>568</v>
      </c>
      <c r="T3972" s="215" t="s">
        <v>569</v>
      </c>
      <c r="U3972" s="215" t="s">
        <v>515</v>
      </c>
      <c r="W3972" s="215" t="s">
        <v>36</v>
      </c>
      <c r="X3972" s="215" t="s">
        <v>35</v>
      </c>
      <c r="Y3972" s="215" t="s">
        <v>15</v>
      </c>
      <c r="Z3972" s="215" t="s">
        <v>17</v>
      </c>
    </row>
    <row r="3973" spans="1:26">
      <c r="A3973" s="215" t="s">
        <v>4113</v>
      </c>
      <c r="B3973" s="51">
        <v>12</v>
      </c>
      <c r="C3973" s="215" t="s">
        <v>1422</v>
      </c>
      <c r="D3973" s="215" t="s">
        <v>1566</v>
      </c>
      <c r="E3973" s="215" t="s">
        <v>1474</v>
      </c>
      <c r="F3973" s="51">
        <v>0</v>
      </c>
      <c r="G3973" s="258">
        <v>0</v>
      </c>
      <c r="H3973" s="258">
        <v>-14</v>
      </c>
      <c r="I3973" s="272">
        <v>11.364705882352901</v>
      </c>
      <c r="J3973" s="272">
        <v>0.33466582558907498</v>
      </c>
      <c r="K3973" s="257">
        <v>-6.13</v>
      </c>
      <c r="L3973" s="257">
        <v>-28.04</v>
      </c>
      <c r="M3973" s="257">
        <v>-16.600000000000001</v>
      </c>
      <c r="N3973" s="257">
        <v>-93.94</v>
      </c>
      <c r="O3973" s="257">
        <v>77.34</v>
      </c>
      <c r="P3973" s="257">
        <v>-27.52</v>
      </c>
      <c r="Q3973" s="215" t="s">
        <v>1425</v>
      </c>
      <c r="R3973" s="215" t="s">
        <v>418</v>
      </c>
      <c r="S3973" s="215" t="s">
        <v>1356</v>
      </c>
      <c r="T3973" s="215" t="s">
        <v>1426</v>
      </c>
      <c r="U3973" s="215" t="s">
        <v>1427</v>
      </c>
      <c r="W3973" s="215" t="s">
        <v>36</v>
      </c>
      <c r="X3973" s="215" t="s">
        <v>7</v>
      </c>
      <c r="Y3973" s="215" t="s">
        <v>12</v>
      </c>
      <c r="Z3973" s="215" t="s">
        <v>20</v>
      </c>
    </row>
    <row r="3974" spans="1:26">
      <c r="A3974" s="215" t="s">
        <v>4113</v>
      </c>
      <c r="B3974" s="51">
        <v>13</v>
      </c>
      <c r="C3974" s="215" t="s">
        <v>489</v>
      </c>
      <c r="D3974" s="215" t="s">
        <v>3628</v>
      </c>
      <c r="E3974" s="215" t="s">
        <v>1474</v>
      </c>
      <c r="F3974" s="51">
        <v>0</v>
      </c>
      <c r="G3974" s="258">
        <v>0</v>
      </c>
      <c r="H3974" s="258">
        <v>-17.2</v>
      </c>
      <c r="I3974" s="272">
        <v>2.8529411764705901</v>
      </c>
      <c r="J3974" s="272">
        <v>0.22696820204865301</v>
      </c>
      <c r="K3974" s="257">
        <v>-15.54</v>
      </c>
      <c r="L3974" s="257">
        <v>-24.69</v>
      </c>
      <c r="M3974" s="257">
        <v>-21.17</v>
      </c>
      <c r="N3974" s="257">
        <v>-84.93</v>
      </c>
      <c r="O3974" s="257">
        <v>63.76</v>
      </c>
      <c r="P3974" s="257">
        <v>-25.83</v>
      </c>
      <c r="Q3974" s="215" t="s">
        <v>492</v>
      </c>
      <c r="R3974" s="215" t="s">
        <v>493</v>
      </c>
      <c r="S3974" s="215" t="s">
        <v>494</v>
      </c>
      <c r="T3974" s="215" t="s">
        <v>495</v>
      </c>
      <c r="U3974" s="215" t="s">
        <v>496</v>
      </c>
      <c r="W3974" s="215" t="s">
        <v>27</v>
      </c>
      <c r="X3974" s="215" t="s">
        <v>35</v>
      </c>
      <c r="Y3974" s="215" t="s">
        <v>15</v>
      </c>
      <c r="Z3974" s="215" t="s">
        <v>17</v>
      </c>
    </row>
    <row r="3975" spans="1:26">
      <c r="A3975" s="215" t="s">
        <v>4113</v>
      </c>
      <c r="B3975" s="51">
        <v>14</v>
      </c>
      <c r="C3975" s="215" t="s">
        <v>1317</v>
      </c>
      <c r="D3975" s="215" t="s">
        <v>1477</v>
      </c>
      <c r="E3975" s="215" t="s">
        <v>3957</v>
      </c>
      <c r="F3975" s="51">
        <v>4</v>
      </c>
      <c r="G3975" s="258">
        <v>0.8</v>
      </c>
      <c r="H3975" s="258">
        <v>-14</v>
      </c>
      <c r="I3975" s="272">
        <v>15.741176470588201</v>
      </c>
      <c r="J3975" s="272">
        <v>0.41125880170294199</v>
      </c>
      <c r="K3975" s="257">
        <v>-6.04</v>
      </c>
      <c r="L3975" s="257">
        <v>-28.96</v>
      </c>
      <c r="M3975" s="257">
        <v>-18.649999999999999</v>
      </c>
      <c r="N3975" s="257">
        <v>-94.45</v>
      </c>
      <c r="O3975" s="257">
        <v>75.8</v>
      </c>
      <c r="P3975" s="257">
        <v>-28.98</v>
      </c>
      <c r="Q3975" s="215" t="s">
        <v>1320</v>
      </c>
      <c r="R3975" s="215" t="s">
        <v>632</v>
      </c>
      <c r="S3975" s="215" t="s">
        <v>862</v>
      </c>
      <c r="T3975" s="215" t="s">
        <v>1321</v>
      </c>
      <c r="U3975" s="215" t="s">
        <v>1322</v>
      </c>
      <c r="W3975" s="215" t="s">
        <v>36</v>
      </c>
      <c r="X3975" s="215" t="s">
        <v>7</v>
      </c>
      <c r="Y3975" s="215" t="s">
        <v>15</v>
      </c>
      <c r="Z3975" s="215" t="s">
        <v>17</v>
      </c>
    </row>
    <row r="3976" spans="1:26">
      <c r="A3976" s="215" t="s">
        <v>4113</v>
      </c>
      <c r="B3976" s="51">
        <v>15</v>
      </c>
      <c r="C3976" s="215" t="s">
        <v>927</v>
      </c>
      <c r="D3976" s="215" t="s">
        <v>928</v>
      </c>
      <c r="E3976" s="215" t="s">
        <v>4117</v>
      </c>
      <c r="F3976" s="51">
        <v>0</v>
      </c>
      <c r="G3976" s="258">
        <v>0</v>
      </c>
      <c r="H3976" s="258">
        <v>-12</v>
      </c>
      <c r="I3976" s="272">
        <v>6.6470588235294104</v>
      </c>
      <c r="J3976" s="272">
        <v>0.259614196639465</v>
      </c>
      <c r="K3976" s="257">
        <v>-7.15</v>
      </c>
      <c r="L3976" s="257">
        <v>-29.71</v>
      </c>
      <c r="M3976" s="257">
        <v>-19.36</v>
      </c>
      <c r="N3976" s="257">
        <v>-80.69</v>
      </c>
      <c r="O3976" s="257">
        <v>61.33</v>
      </c>
      <c r="P3976" s="257">
        <v>-29.36</v>
      </c>
      <c r="Q3976" s="215" t="s">
        <v>930</v>
      </c>
      <c r="R3976" s="215" t="s">
        <v>931</v>
      </c>
      <c r="S3976" s="215" t="s">
        <v>932</v>
      </c>
      <c r="T3976" s="215" t="s">
        <v>828</v>
      </c>
      <c r="U3976" s="215" t="s">
        <v>933</v>
      </c>
      <c r="W3976" s="215" t="s">
        <v>36</v>
      </c>
      <c r="X3976" s="215" t="s">
        <v>35</v>
      </c>
      <c r="Y3976" s="215" t="s">
        <v>12</v>
      </c>
      <c r="Z3976" s="215" t="s">
        <v>20</v>
      </c>
    </row>
    <row r="3977" spans="1:26">
      <c r="A3977" s="215" t="s">
        <v>4113</v>
      </c>
      <c r="B3977" s="51">
        <v>16</v>
      </c>
      <c r="C3977" s="215" t="s">
        <v>1000</v>
      </c>
      <c r="D3977" s="215" t="s">
        <v>3630</v>
      </c>
      <c r="E3977" s="215" t="s">
        <v>4118</v>
      </c>
      <c r="F3977" s="51">
        <v>3</v>
      </c>
      <c r="G3977" s="258">
        <v>0.6</v>
      </c>
      <c r="H3977" s="258">
        <v>-18</v>
      </c>
      <c r="I3977" s="272">
        <v>3.9470588235294102</v>
      </c>
      <c r="J3977" s="272">
        <v>0.30150590606417599</v>
      </c>
      <c r="K3977" s="257">
        <v>-15.5</v>
      </c>
      <c r="L3977" s="257">
        <v>-25.13</v>
      </c>
      <c r="M3977" s="257">
        <v>-20.88</v>
      </c>
      <c r="N3977" s="257">
        <v>-36.49</v>
      </c>
      <c r="O3977" s="257">
        <v>15.61</v>
      </c>
      <c r="P3977" s="257">
        <v>-26.46</v>
      </c>
      <c r="Q3977" s="215" t="s">
        <v>1003</v>
      </c>
      <c r="R3977" s="215" t="s">
        <v>1004</v>
      </c>
      <c r="S3977" s="215" t="s">
        <v>261</v>
      </c>
      <c r="T3977" s="215" t="s">
        <v>991</v>
      </c>
      <c r="U3977" s="215" t="s">
        <v>826</v>
      </c>
      <c r="W3977" s="215" t="s">
        <v>27</v>
      </c>
      <c r="X3977" s="215" t="s">
        <v>7</v>
      </c>
      <c r="Y3977" s="215" t="s">
        <v>15</v>
      </c>
      <c r="Z3977" s="215" t="s">
        <v>17</v>
      </c>
    </row>
    <row r="3978" spans="1:26">
      <c r="A3978" s="215" t="s">
        <v>4113</v>
      </c>
      <c r="B3978" s="51">
        <v>17</v>
      </c>
      <c r="C3978" s="215" t="s">
        <v>232</v>
      </c>
      <c r="D3978" s="215" t="s">
        <v>1610</v>
      </c>
      <c r="E3978" s="215" t="s">
        <v>4119</v>
      </c>
      <c r="F3978" s="51">
        <v>1</v>
      </c>
      <c r="G3978" s="258">
        <v>0.2</v>
      </c>
      <c r="H3978" s="258">
        <v>-17.2</v>
      </c>
      <c r="I3978" s="272">
        <v>2.00588235294118</v>
      </c>
      <c r="J3978" s="272">
        <v>0.19311633820423599</v>
      </c>
      <c r="K3978" s="257">
        <v>-16.04</v>
      </c>
      <c r="L3978" s="257">
        <v>-25.82</v>
      </c>
      <c r="M3978" s="257">
        <v>-22.82</v>
      </c>
      <c r="N3978" s="257">
        <v>-75.08</v>
      </c>
      <c r="O3978" s="257">
        <v>52.26</v>
      </c>
      <c r="P3978" s="257">
        <v>-27.02</v>
      </c>
      <c r="Q3978" s="215" t="s">
        <v>235</v>
      </c>
      <c r="R3978" s="215" t="s">
        <v>236</v>
      </c>
      <c r="S3978" s="215" t="s">
        <v>237</v>
      </c>
      <c r="T3978" s="215" t="s">
        <v>238</v>
      </c>
      <c r="U3978" s="215" t="s">
        <v>239</v>
      </c>
      <c r="W3978" s="215" t="s">
        <v>27</v>
      </c>
      <c r="X3978" s="215" t="s">
        <v>35</v>
      </c>
      <c r="Y3978" s="215" t="s">
        <v>12</v>
      </c>
      <c r="Z3978" s="215" t="s">
        <v>20</v>
      </c>
    </row>
    <row r="3979" spans="1:26">
      <c r="A3979" s="215" t="s">
        <v>4113</v>
      </c>
      <c r="B3979" s="51">
        <v>18</v>
      </c>
      <c r="C3979" s="215" t="s">
        <v>663</v>
      </c>
      <c r="D3979" s="215" t="s">
        <v>1621</v>
      </c>
      <c r="E3979" s="215" t="s">
        <v>4120</v>
      </c>
      <c r="F3979" s="51">
        <v>3</v>
      </c>
      <c r="G3979" s="258">
        <v>0.6</v>
      </c>
      <c r="H3979" s="258">
        <v>-18</v>
      </c>
      <c r="I3979" s="272">
        <v>3.4588235294117702</v>
      </c>
      <c r="J3979" s="272">
        <v>0.21005871817372199</v>
      </c>
      <c r="K3979" s="257">
        <v>-17.16</v>
      </c>
      <c r="L3979" s="257">
        <v>-27.08</v>
      </c>
      <c r="M3979" s="257">
        <v>-22.59</v>
      </c>
      <c r="N3979" s="257">
        <v>-38.94</v>
      </c>
      <c r="O3979" s="257">
        <v>16.350000000000001</v>
      </c>
      <c r="P3979" s="257">
        <v>-28.54</v>
      </c>
      <c r="Q3979" s="215" t="s">
        <v>196</v>
      </c>
      <c r="R3979" s="215" t="s">
        <v>666</v>
      </c>
      <c r="S3979" s="215" t="s">
        <v>667</v>
      </c>
      <c r="T3979" s="215" t="s">
        <v>668</v>
      </c>
      <c r="U3979" s="215" t="s">
        <v>669</v>
      </c>
      <c r="W3979" s="215" t="s">
        <v>27</v>
      </c>
      <c r="X3979" s="215" t="s">
        <v>7</v>
      </c>
      <c r="Y3979" s="215" t="s">
        <v>15</v>
      </c>
      <c r="Z3979" s="215" t="s">
        <v>17</v>
      </c>
    </row>
    <row r="3980" spans="1:26">
      <c r="A3980" s="215" t="s">
        <v>4113</v>
      </c>
      <c r="B3980" s="51">
        <v>19</v>
      </c>
      <c r="C3980" s="215" t="s">
        <v>1162</v>
      </c>
      <c r="D3980" s="215" t="s">
        <v>1681</v>
      </c>
      <c r="E3980" s="215" t="s">
        <v>1474</v>
      </c>
      <c r="F3980" s="51">
        <v>0</v>
      </c>
      <c r="G3980" s="258">
        <v>0</v>
      </c>
      <c r="H3980" s="258">
        <v>-14</v>
      </c>
      <c r="I3980" s="272">
        <v>10.382352941176499</v>
      </c>
      <c r="J3980" s="272">
        <v>0.25637297205107801</v>
      </c>
      <c r="K3980" s="257">
        <v>-9.32</v>
      </c>
      <c r="L3980" s="257">
        <v>-31.1</v>
      </c>
      <c r="M3980" s="257">
        <v>-22.11</v>
      </c>
      <c r="N3980" s="257">
        <v>-92.55</v>
      </c>
      <c r="O3980" s="257">
        <v>70.44</v>
      </c>
      <c r="P3980" s="257">
        <v>-31.01</v>
      </c>
      <c r="Q3980" s="215" t="s">
        <v>1165</v>
      </c>
      <c r="R3980" s="215" t="s">
        <v>1166</v>
      </c>
      <c r="S3980" s="215" t="s">
        <v>626</v>
      </c>
      <c r="T3980" s="215" t="s">
        <v>1167</v>
      </c>
      <c r="U3980" s="215" t="s">
        <v>1168</v>
      </c>
      <c r="W3980" s="215" t="s">
        <v>36</v>
      </c>
      <c r="X3980" s="215" t="s">
        <v>7</v>
      </c>
      <c r="Y3980" s="215" t="s">
        <v>12</v>
      </c>
      <c r="Z3980" s="215" t="s">
        <v>17</v>
      </c>
    </row>
    <row r="3981" spans="1:26">
      <c r="A3981" s="215" t="s">
        <v>4113</v>
      </c>
      <c r="B3981" s="51">
        <v>20</v>
      </c>
      <c r="C3981" s="215" t="s">
        <v>345</v>
      </c>
      <c r="D3981" s="215" t="s">
        <v>3632</v>
      </c>
      <c r="E3981" s="215" t="s">
        <v>4121</v>
      </c>
      <c r="F3981" s="51">
        <v>0</v>
      </c>
      <c r="G3981" s="258">
        <v>0</v>
      </c>
      <c r="H3981" s="258">
        <v>-18</v>
      </c>
      <c r="I3981" s="272">
        <v>1.72941176470588</v>
      </c>
      <c r="J3981" s="272">
        <v>0.15959793661766</v>
      </c>
      <c r="K3981" s="257">
        <v>-16.11</v>
      </c>
      <c r="L3981" s="257">
        <v>-26.09</v>
      </c>
      <c r="M3981" s="257">
        <v>-21.59</v>
      </c>
      <c r="N3981" s="257">
        <v>-38.700000000000003</v>
      </c>
      <c r="O3981" s="257">
        <v>17.11</v>
      </c>
      <c r="P3981" s="257">
        <v>-27.51</v>
      </c>
      <c r="Q3981" s="215" t="s">
        <v>348</v>
      </c>
      <c r="R3981" s="215" t="s">
        <v>349</v>
      </c>
      <c r="S3981" s="215" t="s">
        <v>350</v>
      </c>
      <c r="T3981" s="215" t="s">
        <v>197</v>
      </c>
      <c r="U3981" s="215" t="s">
        <v>351</v>
      </c>
      <c r="W3981" s="215" t="s">
        <v>27</v>
      </c>
      <c r="X3981" s="215" t="s">
        <v>7</v>
      </c>
      <c r="Y3981" s="215" t="s">
        <v>12</v>
      </c>
      <c r="Z3981" s="215" t="s">
        <v>20</v>
      </c>
    </row>
    <row r="3982" spans="1:26">
      <c r="A3982" s="215" t="s">
        <v>4113</v>
      </c>
      <c r="B3982" s="51">
        <v>21</v>
      </c>
      <c r="C3982" s="215" t="s">
        <v>289</v>
      </c>
      <c r="D3982" s="215" t="s">
        <v>3633</v>
      </c>
      <c r="E3982" s="215" t="s">
        <v>4122</v>
      </c>
      <c r="F3982" s="51">
        <v>1</v>
      </c>
      <c r="G3982" s="258">
        <v>0.2</v>
      </c>
      <c r="H3982" s="258">
        <v>-13.5</v>
      </c>
      <c r="I3982" s="272">
        <v>10.9764705882353</v>
      </c>
      <c r="J3982" s="272">
        <v>0.30059982540095198</v>
      </c>
      <c r="K3982" s="257">
        <v>-9.86</v>
      </c>
      <c r="L3982" s="257">
        <v>-31.37</v>
      </c>
      <c r="M3982" s="257">
        <v>-22.12</v>
      </c>
      <c r="N3982" s="257">
        <v>-84.93</v>
      </c>
      <c r="O3982" s="257">
        <v>62.81</v>
      </c>
      <c r="P3982" s="257">
        <v>-31.27</v>
      </c>
      <c r="Q3982" s="215" t="s">
        <v>292</v>
      </c>
      <c r="R3982" s="215" t="s">
        <v>293</v>
      </c>
      <c r="S3982" s="215" t="s">
        <v>294</v>
      </c>
      <c r="T3982" s="215" t="s">
        <v>295</v>
      </c>
      <c r="U3982" s="215" t="s">
        <v>296</v>
      </c>
      <c r="V3982" s="215" t="s">
        <v>297</v>
      </c>
      <c r="W3982" s="215" t="s">
        <v>36</v>
      </c>
      <c r="X3982" s="215" t="s">
        <v>35</v>
      </c>
      <c r="Y3982" s="215" t="s">
        <v>12</v>
      </c>
      <c r="Z3982" s="215" t="s">
        <v>17</v>
      </c>
    </row>
    <row r="3983" spans="1:26">
      <c r="A3983" s="215" t="s">
        <v>4113</v>
      </c>
      <c r="B3983" s="51">
        <v>22</v>
      </c>
      <c r="C3983" s="215" t="s">
        <v>1250</v>
      </c>
      <c r="D3983" s="215" t="s">
        <v>3635</v>
      </c>
      <c r="E3983" s="215" t="s">
        <v>4123</v>
      </c>
      <c r="F3983" s="51">
        <v>3</v>
      </c>
      <c r="G3983" s="258">
        <v>0.6</v>
      </c>
      <c r="H3983" s="258">
        <v>-14</v>
      </c>
      <c r="I3983" s="272">
        <v>14.0235294117647</v>
      </c>
      <c r="J3983" s="272">
        <v>0.29662417925701301</v>
      </c>
      <c r="K3983" s="257">
        <v>-8.02</v>
      </c>
      <c r="L3983" s="257">
        <v>-28.09</v>
      </c>
      <c r="M3983" s="257">
        <v>-16.93</v>
      </c>
      <c r="N3983" s="257">
        <v>-94.06</v>
      </c>
      <c r="O3983" s="257">
        <v>77.13</v>
      </c>
      <c r="P3983" s="257">
        <v>-27.81</v>
      </c>
      <c r="Q3983" s="215" t="s">
        <v>1253</v>
      </c>
      <c r="R3983" s="215" t="s">
        <v>1254</v>
      </c>
      <c r="S3983" s="215" t="s">
        <v>1201</v>
      </c>
      <c r="T3983" s="215" t="s">
        <v>792</v>
      </c>
      <c r="U3983" s="215" t="s">
        <v>1255</v>
      </c>
      <c r="W3983" s="215" t="s">
        <v>36</v>
      </c>
      <c r="X3983" s="215" t="s">
        <v>7</v>
      </c>
      <c r="Y3983" s="215" t="s">
        <v>12</v>
      </c>
      <c r="Z3983" s="215" t="s">
        <v>20</v>
      </c>
    </row>
    <row r="3984" spans="1:26">
      <c r="A3984" s="215" t="s">
        <v>4113</v>
      </c>
      <c r="B3984" s="51">
        <v>23</v>
      </c>
      <c r="C3984" s="215" t="s">
        <v>475</v>
      </c>
      <c r="D3984" s="215" t="s">
        <v>3636</v>
      </c>
      <c r="E3984" s="215" t="s">
        <v>1474</v>
      </c>
      <c r="F3984" s="51">
        <v>0</v>
      </c>
      <c r="G3984" s="258">
        <v>0</v>
      </c>
      <c r="H3984" s="258">
        <v>-18</v>
      </c>
      <c r="I3984" s="272">
        <v>1.73529411764706</v>
      </c>
      <c r="J3984" s="272">
        <v>0.188877387062026</v>
      </c>
      <c r="K3984" s="257">
        <v>-16.5</v>
      </c>
      <c r="L3984" s="257">
        <v>-25.47</v>
      </c>
      <c r="M3984" s="257">
        <v>-22.45</v>
      </c>
      <c r="N3984" s="257">
        <v>-31.18</v>
      </c>
      <c r="O3984" s="257">
        <v>8.73</v>
      </c>
      <c r="P3984" s="257">
        <v>-26.5</v>
      </c>
      <c r="Q3984" s="215" t="s">
        <v>478</v>
      </c>
      <c r="R3984" s="215" t="s">
        <v>479</v>
      </c>
      <c r="S3984" s="215" t="s">
        <v>480</v>
      </c>
      <c r="T3984" s="215" t="s">
        <v>481</v>
      </c>
      <c r="U3984" s="215" t="s">
        <v>482</v>
      </c>
      <c r="W3984" s="215" t="s">
        <v>27</v>
      </c>
      <c r="X3984" s="215" t="s">
        <v>7</v>
      </c>
      <c r="Y3984" s="215" t="s">
        <v>12</v>
      </c>
      <c r="Z3984" s="215" t="s">
        <v>17</v>
      </c>
    </row>
    <row r="3985" spans="1:26">
      <c r="A3985" s="215" t="s">
        <v>4113</v>
      </c>
      <c r="B3985" s="51">
        <v>24</v>
      </c>
      <c r="C3985" s="215" t="s">
        <v>809</v>
      </c>
      <c r="D3985" s="215" t="s">
        <v>3638</v>
      </c>
      <c r="E3985" s="215" t="s">
        <v>1797</v>
      </c>
      <c r="F3985" s="51">
        <v>0</v>
      </c>
      <c r="G3985" s="258">
        <v>0</v>
      </c>
      <c r="H3985" s="258">
        <v>-13</v>
      </c>
      <c r="I3985" s="272">
        <v>9.5764705882352903</v>
      </c>
      <c r="J3985" s="272">
        <v>0.198733631231156</v>
      </c>
      <c r="K3985" s="257">
        <v>-3.14</v>
      </c>
      <c r="L3985" s="257">
        <v>-26.55</v>
      </c>
      <c r="M3985" s="257">
        <v>-15.63</v>
      </c>
      <c r="N3985" s="257">
        <v>-76.59</v>
      </c>
      <c r="O3985" s="257">
        <v>60.96</v>
      </c>
      <c r="P3985" s="257">
        <v>-26.5</v>
      </c>
      <c r="Q3985" s="215" t="s">
        <v>812</v>
      </c>
      <c r="R3985" s="215" t="s">
        <v>813</v>
      </c>
      <c r="S3985" s="215" t="s">
        <v>212</v>
      </c>
      <c r="T3985" s="215" t="s">
        <v>814</v>
      </c>
      <c r="U3985" s="215" t="s">
        <v>815</v>
      </c>
      <c r="W3985" s="215" t="s">
        <v>36</v>
      </c>
      <c r="X3985" s="215" t="s">
        <v>35</v>
      </c>
      <c r="Y3985" s="215" t="s">
        <v>12</v>
      </c>
      <c r="Z3985" s="215" t="s">
        <v>17</v>
      </c>
    </row>
    <row r="3986" spans="1:26">
      <c r="A3986" s="215" t="s">
        <v>4113</v>
      </c>
      <c r="B3986" s="51">
        <v>25</v>
      </c>
      <c r="C3986" s="215" t="s">
        <v>795</v>
      </c>
      <c r="D3986" s="215" t="s">
        <v>2297</v>
      </c>
      <c r="E3986" s="215" t="s">
        <v>2298</v>
      </c>
      <c r="F3986" s="51">
        <v>5</v>
      </c>
      <c r="G3986" s="258">
        <v>1</v>
      </c>
      <c r="H3986" s="258">
        <v>-13.1</v>
      </c>
      <c r="I3986" s="272">
        <v>5.0235294117647102</v>
      </c>
      <c r="J3986" s="272">
        <v>0.29245759402819699</v>
      </c>
      <c r="K3986" s="257">
        <v>-15.37</v>
      </c>
      <c r="L3986" s="257">
        <v>-26.26</v>
      </c>
      <c r="M3986" s="257">
        <v>-22.31</v>
      </c>
      <c r="N3986" s="257">
        <v>-60.68</v>
      </c>
      <c r="O3986" s="257">
        <v>38.369999999999997</v>
      </c>
      <c r="P3986" s="257">
        <v>-27.6</v>
      </c>
      <c r="Q3986" s="215" t="s">
        <v>798</v>
      </c>
      <c r="R3986" s="215" t="s">
        <v>799</v>
      </c>
      <c r="S3986" s="215" t="s">
        <v>800</v>
      </c>
      <c r="T3986" s="215" t="s">
        <v>801</v>
      </c>
      <c r="U3986" s="215" t="s">
        <v>802</v>
      </c>
      <c r="W3986" s="215" t="s">
        <v>27</v>
      </c>
      <c r="X3986" s="215" t="s">
        <v>35</v>
      </c>
      <c r="Y3986" s="215" t="s">
        <v>15</v>
      </c>
      <c r="Z3986" s="215" t="s">
        <v>20</v>
      </c>
    </row>
    <row r="3987" spans="1:26">
      <c r="A3987" s="215" t="s">
        <v>4113</v>
      </c>
      <c r="B3987" s="51">
        <v>26</v>
      </c>
      <c r="C3987" s="215" t="s">
        <v>628</v>
      </c>
      <c r="D3987" s="215" t="s">
        <v>3641</v>
      </c>
      <c r="E3987" s="215" t="s">
        <v>3003</v>
      </c>
      <c r="F3987" s="51">
        <v>2</v>
      </c>
      <c r="G3987" s="258">
        <v>0.4</v>
      </c>
      <c r="H3987" s="258">
        <v>-14</v>
      </c>
      <c r="I3987" s="272">
        <v>9.7058823529411793</v>
      </c>
      <c r="J3987" s="272">
        <v>0.19902412830111799</v>
      </c>
      <c r="K3987" s="257">
        <v>-6.84</v>
      </c>
      <c r="L3987" s="257">
        <v>-30.45</v>
      </c>
      <c r="M3987" s="257">
        <v>-20.65</v>
      </c>
      <c r="N3987" s="257">
        <v>-82.3</v>
      </c>
      <c r="O3987" s="257">
        <v>61.65</v>
      </c>
      <c r="P3987" s="257">
        <v>-30.12</v>
      </c>
      <c r="Q3987" s="215" t="s">
        <v>212</v>
      </c>
      <c r="R3987" s="215" t="s">
        <v>631</v>
      </c>
      <c r="S3987" s="215" t="s">
        <v>632</v>
      </c>
      <c r="T3987" s="215" t="s">
        <v>633</v>
      </c>
      <c r="U3987" s="215" t="s">
        <v>634</v>
      </c>
      <c r="W3987" s="215" t="s">
        <v>36</v>
      </c>
      <c r="X3987" s="215" t="s">
        <v>23</v>
      </c>
      <c r="Y3987" s="215" t="s">
        <v>23</v>
      </c>
      <c r="Z3987" s="215" t="s">
        <v>23</v>
      </c>
    </row>
    <row r="3988" spans="1:26">
      <c r="A3988" s="215" t="s">
        <v>4113</v>
      </c>
      <c r="B3988" s="51">
        <v>27</v>
      </c>
      <c r="C3988" s="215" t="s">
        <v>460</v>
      </c>
      <c r="D3988" s="215" t="s">
        <v>461</v>
      </c>
      <c r="E3988" s="215" t="s">
        <v>466</v>
      </c>
      <c r="F3988" s="51">
        <v>1</v>
      </c>
      <c r="G3988" s="258">
        <v>0.2</v>
      </c>
      <c r="H3988" s="258">
        <v>-14</v>
      </c>
      <c r="I3988" s="272">
        <v>11.7176470588235</v>
      </c>
      <c r="J3988" s="272">
        <v>0.26199529495834301</v>
      </c>
      <c r="K3988" s="257">
        <v>-4.2699999999999996</v>
      </c>
      <c r="L3988" s="257">
        <v>-27.05</v>
      </c>
      <c r="M3988" s="257">
        <v>-16.329999999999998</v>
      </c>
      <c r="N3988" s="257">
        <v>-90.62</v>
      </c>
      <c r="O3988" s="257">
        <v>74.290000000000006</v>
      </c>
      <c r="P3988" s="257">
        <v>-26.76</v>
      </c>
      <c r="Q3988" s="215" t="s">
        <v>302</v>
      </c>
      <c r="R3988" s="215" t="s">
        <v>463</v>
      </c>
      <c r="S3988" s="215" t="s">
        <v>464</v>
      </c>
      <c r="T3988" s="215" t="s">
        <v>465</v>
      </c>
      <c r="U3988" s="215" t="s">
        <v>466</v>
      </c>
      <c r="W3988" s="215" t="s">
        <v>36</v>
      </c>
      <c r="X3988" s="215" t="s">
        <v>7</v>
      </c>
      <c r="Y3988" s="215" t="s">
        <v>12</v>
      </c>
      <c r="Z3988" s="215" t="s">
        <v>17</v>
      </c>
    </row>
    <row r="3989" spans="1:26">
      <c r="A3989" s="215" t="s">
        <v>4113</v>
      </c>
      <c r="B3989" s="51">
        <v>28</v>
      </c>
      <c r="C3989" s="215" t="s">
        <v>430</v>
      </c>
      <c r="D3989" s="215" t="s">
        <v>3643</v>
      </c>
      <c r="E3989" s="215" t="s">
        <v>4124</v>
      </c>
      <c r="F3989" s="51">
        <v>0</v>
      </c>
      <c r="G3989" s="258">
        <v>0</v>
      </c>
      <c r="H3989" s="258">
        <v>-17.3</v>
      </c>
      <c r="I3989" s="272">
        <v>1.3529411764705901</v>
      </c>
      <c r="J3989" s="272">
        <v>0.14781022896875101</v>
      </c>
      <c r="K3989" s="257">
        <v>-16.18</v>
      </c>
      <c r="L3989" s="257">
        <v>-25.23</v>
      </c>
      <c r="M3989" s="257">
        <v>-22.78</v>
      </c>
      <c r="N3989" s="257">
        <v>-66.489999999999995</v>
      </c>
      <c r="O3989" s="257">
        <v>43.71</v>
      </c>
      <c r="P3989" s="257">
        <v>-26.18</v>
      </c>
      <c r="Q3989" s="215" t="s">
        <v>433</v>
      </c>
      <c r="R3989" s="215" t="s">
        <v>434</v>
      </c>
      <c r="S3989" s="215" t="s">
        <v>435</v>
      </c>
      <c r="T3989" s="215" t="s">
        <v>436</v>
      </c>
      <c r="U3989" s="215" t="s">
        <v>206</v>
      </c>
      <c r="W3989" s="215" t="s">
        <v>27</v>
      </c>
      <c r="X3989" s="215" t="s">
        <v>35</v>
      </c>
      <c r="Y3989" s="215" t="s">
        <v>15</v>
      </c>
      <c r="Z3989" s="215" t="s">
        <v>17</v>
      </c>
    </row>
    <row r="3990" spans="1:26">
      <c r="A3990" s="215" t="s">
        <v>4113</v>
      </c>
      <c r="B3990" s="51">
        <v>29</v>
      </c>
      <c r="C3990" s="215" t="s">
        <v>248</v>
      </c>
      <c r="D3990" s="215" t="s">
        <v>1569</v>
      </c>
      <c r="E3990" s="215" t="s">
        <v>4125</v>
      </c>
      <c r="F3990" s="51">
        <v>1</v>
      </c>
      <c r="G3990" s="258">
        <v>0.2</v>
      </c>
      <c r="H3990" s="258">
        <v>-18</v>
      </c>
      <c r="I3990" s="272">
        <v>2.3117647058823501</v>
      </c>
      <c r="J3990" s="272">
        <v>0.209435830421865</v>
      </c>
      <c r="K3990" s="257">
        <v>-15.77</v>
      </c>
      <c r="L3990" s="257">
        <v>-25.67</v>
      </c>
      <c r="M3990" s="257">
        <v>-21.25</v>
      </c>
      <c r="N3990" s="257">
        <v>-38.01</v>
      </c>
      <c r="O3990" s="257">
        <v>16.760000000000002</v>
      </c>
      <c r="P3990" s="257">
        <v>-27.06</v>
      </c>
      <c r="Q3990" s="215" t="s">
        <v>251</v>
      </c>
      <c r="R3990" s="215" t="s">
        <v>252</v>
      </c>
      <c r="S3990" s="215" t="s">
        <v>253</v>
      </c>
      <c r="T3990" s="215" t="s">
        <v>254</v>
      </c>
      <c r="U3990" s="215" t="s">
        <v>255</v>
      </c>
      <c r="V3990" s="215" t="s">
        <v>256</v>
      </c>
      <c r="W3990" s="215" t="s">
        <v>27</v>
      </c>
      <c r="X3990" s="215" t="s">
        <v>7</v>
      </c>
      <c r="Y3990" s="215" t="s">
        <v>12</v>
      </c>
      <c r="Z3990" s="215" t="s">
        <v>20</v>
      </c>
    </row>
    <row r="3991" spans="1:26">
      <c r="A3991" s="215" t="s">
        <v>4113</v>
      </c>
      <c r="B3991" s="51">
        <v>30</v>
      </c>
      <c r="C3991" s="215" t="s">
        <v>885</v>
      </c>
      <c r="D3991" s="215" t="s">
        <v>3645</v>
      </c>
      <c r="E3991" s="215" t="s">
        <v>2469</v>
      </c>
      <c r="F3991" s="51">
        <v>2</v>
      </c>
      <c r="G3991" s="258">
        <v>0.4</v>
      </c>
      <c r="H3991" s="258">
        <v>-17.7</v>
      </c>
      <c r="I3991" s="272">
        <v>3.71176470588235</v>
      </c>
      <c r="J3991" s="272">
        <v>0.28804952384430699</v>
      </c>
      <c r="K3991" s="257">
        <v>-13.92</v>
      </c>
      <c r="L3991" s="257">
        <v>-22.91</v>
      </c>
      <c r="M3991" s="257">
        <v>-19.63</v>
      </c>
      <c r="N3991" s="257">
        <v>-58.32</v>
      </c>
      <c r="O3991" s="257">
        <v>38.69</v>
      </c>
      <c r="P3991" s="257">
        <v>-24.1</v>
      </c>
      <c r="Q3991" s="215" t="s">
        <v>888</v>
      </c>
      <c r="R3991" s="215" t="s">
        <v>889</v>
      </c>
      <c r="S3991" s="215" t="s">
        <v>890</v>
      </c>
      <c r="T3991" s="215" t="s">
        <v>891</v>
      </c>
      <c r="U3991" s="215" t="s">
        <v>892</v>
      </c>
      <c r="W3991" s="215" t="s">
        <v>27</v>
      </c>
      <c r="X3991" s="215" t="s">
        <v>35</v>
      </c>
      <c r="Y3991" s="215" t="s">
        <v>12</v>
      </c>
      <c r="Z3991" s="215" t="s">
        <v>17</v>
      </c>
    </row>
    <row r="3992" spans="1:26">
      <c r="A3992" s="215" t="s">
        <v>4113</v>
      </c>
      <c r="B3992" s="51">
        <v>31</v>
      </c>
      <c r="C3992" s="215" t="s">
        <v>830</v>
      </c>
      <c r="D3992" s="215" t="s">
        <v>1709</v>
      </c>
      <c r="E3992" s="215" t="s">
        <v>4126</v>
      </c>
      <c r="F3992" s="51">
        <v>2</v>
      </c>
      <c r="G3992" s="258">
        <v>0.4</v>
      </c>
      <c r="H3992" s="258">
        <v>-18</v>
      </c>
      <c r="I3992" s="272">
        <v>2.28823529411765</v>
      </c>
      <c r="J3992" s="272">
        <v>0.19414336507260699</v>
      </c>
      <c r="K3992" s="257">
        <v>-12.67</v>
      </c>
      <c r="L3992" s="257">
        <v>-22.19</v>
      </c>
      <c r="M3992" s="257">
        <v>-18.690000000000001</v>
      </c>
      <c r="N3992" s="257">
        <v>-31.38</v>
      </c>
      <c r="O3992" s="257">
        <v>12.69</v>
      </c>
      <c r="P3992" s="257">
        <v>-23.39</v>
      </c>
      <c r="Q3992" s="215" t="s">
        <v>833</v>
      </c>
      <c r="R3992" s="215" t="s">
        <v>610</v>
      </c>
      <c r="S3992" s="215" t="s">
        <v>834</v>
      </c>
      <c r="T3992" s="215" t="s">
        <v>835</v>
      </c>
      <c r="U3992" s="215" t="s">
        <v>836</v>
      </c>
      <c r="W3992" s="215" t="s">
        <v>27</v>
      </c>
      <c r="X3992" s="215" t="s">
        <v>7</v>
      </c>
      <c r="Y3992" s="215" t="s">
        <v>12</v>
      </c>
      <c r="Z3992" s="215" t="s">
        <v>17</v>
      </c>
    </row>
    <row r="3993" spans="1:26">
      <c r="A3993" s="215" t="s">
        <v>4113</v>
      </c>
      <c r="B3993" s="51">
        <v>32</v>
      </c>
      <c r="C3993" s="215" t="s">
        <v>1188</v>
      </c>
      <c r="D3993" s="215" t="s">
        <v>3646</v>
      </c>
      <c r="E3993" s="215" t="s">
        <v>2314</v>
      </c>
      <c r="F3993" s="51">
        <v>1</v>
      </c>
      <c r="G3993" s="258">
        <v>0.2</v>
      </c>
      <c r="H3993" s="258">
        <v>-18</v>
      </c>
      <c r="I3993" s="272">
        <v>2.4294117647058799</v>
      </c>
      <c r="J3993" s="272">
        <v>0.24294349644962801</v>
      </c>
      <c r="K3993" s="257">
        <v>-15.48</v>
      </c>
      <c r="L3993" s="257">
        <v>-24.27</v>
      </c>
      <c r="M3993" s="257">
        <v>-20.9</v>
      </c>
      <c r="N3993" s="257">
        <v>-34.18</v>
      </c>
      <c r="O3993" s="257">
        <v>13.28</v>
      </c>
      <c r="P3993" s="257">
        <v>-25.29</v>
      </c>
      <c r="Q3993" s="215" t="s">
        <v>1191</v>
      </c>
      <c r="R3993" s="215" t="s">
        <v>1192</v>
      </c>
      <c r="S3993" s="215" t="s">
        <v>1193</v>
      </c>
      <c r="T3993" s="215" t="s">
        <v>1194</v>
      </c>
      <c r="U3993" s="215" t="s">
        <v>1195</v>
      </c>
      <c r="W3993" s="215" t="s">
        <v>27</v>
      </c>
      <c r="X3993" s="215" t="s">
        <v>7</v>
      </c>
      <c r="Y3993" s="215" t="s">
        <v>12</v>
      </c>
      <c r="Z3993" s="215" t="s">
        <v>17</v>
      </c>
    </row>
    <row r="3994" spans="1:26">
      <c r="A3994" s="215" t="s">
        <v>4113</v>
      </c>
      <c r="B3994" s="51">
        <v>33</v>
      </c>
      <c r="C3994" s="215" t="s">
        <v>548</v>
      </c>
      <c r="D3994" s="215" t="s">
        <v>3648</v>
      </c>
      <c r="E3994" s="215" t="s">
        <v>2468</v>
      </c>
      <c r="F3994" s="51">
        <v>2</v>
      </c>
      <c r="G3994" s="258">
        <v>0.4</v>
      </c>
      <c r="H3994" s="258">
        <v>-10</v>
      </c>
      <c r="I3994" s="272">
        <v>9.00588235294118</v>
      </c>
      <c r="J3994" s="272">
        <v>0.23534344533127899</v>
      </c>
      <c r="K3994" s="257">
        <v>-7.99</v>
      </c>
      <c r="L3994" s="257">
        <v>-31.61</v>
      </c>
      <c r="M3994" s="257">
        <v>-20.83</v>
      </c>
      <c r="N3994" s="257">
        <v>-83.74</v>
      </c>
      <c r="O3994" s="257">
        <v>62.91</v>
      </c>
      <c r="P3994" s="257">
        <v>-31.26</v>
      </c>
      <c r="Q3994" s="215" t="s">
        <v>551</v>
      </c>
      <c r="R3994" s="215" t="s">
        <v>552</v>
      </c>
      <c r="S3994" s="215" t="s">
        <v>553</v>
      </c>
      <c r="T3994" s="215" t="s">
        <v>554</v>
      </c>
      <c r="U3994" s="215" t="s">
        <v>555</v>
      </c>
      <c r="W3994" s="215" t="s">
        <v>36</v>
      </c>
      <c r="X3994" s="215" t="s">
        <v>35</v>
      </c>
      <c r="Y3994" s="215" t="s">
        <v>15</v>
      </c>
      <c r="Z3994" s="215" t="s">
        <v>17</v>
      </c>
    </row>
    <row r="3995" spans="1:26">
      <c r="A3995" s="215" t="s">
        <v>4113</v>
      </c>
      <c r="B3995" s="51">
        <v>34</v>
      </c>
      <c r="C3995" s="215" t="s">
        <v>1044</v>
      </c>
      <c r="D3995" s="215" t="s">
        <v>3650</v>
      </c>
      <c r="E3995" s="215" t="s">
        <v>1474</v>
      </c>
      <c r="F3995" s="51">
        <v>0</v>
      </c>
      <c r="G3995" s="258">
        <v>0</v>
      </c>
      <c r="H3995" s="258">
        <v>-13</v>
      </c>
      <c r="I3995" s="272">
        <v>8.7941176470588207</v>
      </c>
      <c r="J3995" s="272">
        <v>0.31873531609071998</v>
      </c>
      <c r="K3995" s="257">
        <v>-10.52</v>
      </c>
      <c r="L3995" s="257">
        <v>-31.33</v>
      </c>
      <c r="M3995" s="257">
        <v>-21.12</v>
      </c>
      <c r="N3995" s="257">
        <v>-118.09</v>
      </c>
      <c r="O3995" s="257">
        <v>96.97</v>
      </c>
      <c r="P3995" s="257">
        <v>-31.35</v>
      </c>
      <c r="Q3995" s="215" t="s">
        <v>1047</v>
      </c>
      <c r="R3995" s="215" t="s">
        <v>1048</v>
      </c>
      <c r="S3995" s="215" t="s">
        <v>1049</v>
      </c>
      <c r="T3995" s="215" t="s">
        <v>237</v>
      </c>
      <c r="U3995" s="215" t="s">
        <v>238</v>
      </c>
      <c r="W3995" s="215" t="s">
        <v>36</v>
      </c>
      <c r="X3995" s="215" t="s">
        <v>35</v>
      </c>
      <c r="Y3995" s="215" t="s">
        <v>12</v>
      </c>
      <c r="Z3995" s="215" t="s">
        <v>17</v>
      </c>
    </row>
    <row r="3996" spans="1:26">
      <c r="A3996" s="215" t="s">
        <v>4113</v>
      </c>
      <c r="B3996" s="51">
        <v>35</v>
      </c>
      <c r="C3996" s="215" t="s">
        <v>305</v>
      </c>
      <c r="D3996" s="215" t="s">
        <v>3652</v>
      </c>
      <c r="E3996" s="215" t="s">
        <v>1766</v>
      </c>
      <c r="F3996" s="51">
        <v>1</v>
      </c>
      <c r="G3996" s="258">
        <v>0.2</v>
      </c>
      <c r="H3996" s="258">
        <v>-14</v>
      </c>
      <c r="I3996" s="272">
        <v>6.6764705882352899</v>
      </c>
      <c r="J3996" s="272">
        <v>0.22630524213796499</v>
      </c>
      <c r="K3996" s="257">
        <v>-3.51</v>
      </c>
      <c r="L3996" s="257">
        <v>-28.2</v>
      </c>
      <c r="M3996" s="257">
        <v>-18.170000000000002</v>
      </c>
      <c r="N3996" s="257">
        <v>-88.92</v>
      </c>
      <c r="O3996" s="257">
        <v>70.75</v>
      </c>
      <c r="P3996" s="257">
        <v>-28.42</v>
      </c>
      <c r="Q3996" s="215" t="s">
        <v>308</v>
      </c>
      <c r="R3996" s="215" t="s">
        <v>309</v>
      </c>
      <c r="S3996" s="215" t="s">
        <v>310</v>
      </c>
      <c r="T3996" s="215" t="s">
        <v>311</v>
      </c>
      <c r="U3996" s="215" t="s">
        <v>312</v>
      </c>
      <c r="W3996" s="215" t="s">
        <v>36</v>
      </c>
      <c r="X3996" s="215" t="s">
        <v>7</v>
      </c>
      <c r="Y3996" s="215" t="s">
        <v>12</v>
      </c>
      <c r="Z3996" s="215" t="s">
        <v>17</v>
      </c>
    </row>
    <row r="3997" spans="1:26">
      <c r="A3997" s="215" t="s">
        <v>4113</v>
      </c>
      <c r="B3997" s="51">
        <v>36</v>
      </c>
      <c r="C3997" s="215" t="s">
        <v>1372</v>
      </c>
      <c r="D3997" s="215" t="s">
        <v>3654</v>
      </c>
      <c r="E3997" s="215" t="s">
        <v>1474</v>
      </c>
      <c r="F3997" s="51">
        <v>0</v>
      </c>
      <c r="G3997" s="258">
        <v>0</v>
      </c>
      <c r="H3997" s="258">
        <v>-8.6000000000000192</v>
      </c>
      <c r="I3997" s="272">
        <v>7</v>
      </c>
      <c r="J3997" s="272">
        <v>0.33172668482118001</v>
      </c>
      <c r="K3997" s="257">
        <v>-10.7</v>
      </c>
      <c r="L3997" s="257">
        <v>-33.479999999999997</v>
      </c>
      <c r="M3997" s="257">
        <v>-23.85</v>
      </c>
      <c r="N3997" s="257">
        <v>-86.94</v>
      </c>
      <c r="O3997" s="257">
        <v>63.09</v>
      </c>
      <c r="P3997" s="257">
        <v>-33.81</v>
      </c>
      <c r="Q3997" s="215" t="s">
        <v>1375</v>
      </c>
      <c r="R3997" s="215" t="s">
        <v>1376</v>
      </c>
      <c r="S3997" s="215" t="s">
        <v>605</v>
      </c>
      <c r="T3997" s="215" t="s">
        <v>1377</v>
      </c>
      <c r="U3997" s="215" t="s">
        <v>1378</v>
      </c>
      <c r="W3997" s="215" t="s">
        <v>36</v>
      </c>
      <c r="X3997" s="215" t="s">
        <v>35</v>
      </c>
      <c r="Y3997" s="215" t="s">
        <v>15</v>
      </c>
      <c r="Z3997" s="215" t="s">
        <v>17</v>
      </c>
    </row>
    <row r="3998" spans="1:26">
      <c r="A3998" s="215" t="s">
        <v>4113</v>
      </c>
      <c r="B3998" s="51">
        <v>37</v>
      </c>
      <c r="C3998" s="215" t="s">
        <v>240</v>
      </c>
      <c r="D3998" s="215" t="s">
        <v>3656</v>
      </c>
      <c r="E3998" s="215" t="s">
        <v>1761</v>
      </c>
      <c r="F3998" s="51">
        <v>2</v>
      </c>
      <c r="G3998" s="258">
        <v>0.4</v>
      </c>
      <c r="H3998" s="258">
        <v>-14</v>
      </c>
      <c r="I3998" s="272">
        <v>12.8705882352941</v>
      </c>
      <c r="J3998" s="272">
        <v>0.37225669424512597</v>
      </c>
      <c r="K3998" s="257">
        <v>-8.3000000000000007</v>
      </c>
      <c r="L3998" s="257">
        <v>-30.47</v>
      </c>
      <c r="M3998" s="257">
        <v>-18.600000000000001</v>
      </c>
      <c r="N3998" s="257">
        <v>-94.31</v>
      </c>
      <c r="O3998" s="257">
        <v>75.709999999999994</v>
      </c>
      <c r="P3998" s="257">
        <v>-30.38</v>
      </c>
      <c r="Q3998" s="215" t="s">
        <v>243</v>
      </c>
      <c r="R3998" s="215" t="s">
        <v>244</v>
      </c>
      <c r="S3998" s="215" t="s">
        <v>245</v>
      </c>
      <c r="T3998" s="215" t="s">
        <v>246</v>
      </c>
      <c r="U3998" s="215" t="s">
        <v>247</v>
      </c>
      <c r="W3998" s="215" t="s">
        <v>36</v>
      </c>
      <c r="X3998" s="215" t="s">
        <v>7</v>
      </c>
      <c r="Y3998" s="215" t="s">
        <v>15</v>
      </c>
      <c r="Z3998" s="215" t="s">
        <v>17</v>
      </c>
    </row>
    <row r="3999" spans="1:26">
      <c r="A3999" s="215" t="s">
        <v>4113</v>
      </c>
      <c r="B3999" s="51">
        <v>38</v>
      </c>
      <c r="C3999" s="215" t="s">
        <v>1339</v>
      </c>
      <c r="D3999" s="215" t="s">
        <v>1591</v>
      </c>
      <c r="E3999" s="215" t="s">
        <v>1341</v>
      </c>
      <c r="F3999" s="51">
        <v>2</v>
      </c>
      <c r="G3999" s="258">
        <v>0.4</v>
      </c>
      <c r="H3999" s="258">
        <v>-14</v>
      </c>
      <c r="I3999" s="272">
        <v>7.50588235294118</v>
      </c>
      <c r="J3999" s="272">
        <v>0.23347757898616001</v>
      </c>
      <c r="K3999" s="257">
        <v>-7.16</v>
      </c>
      <c r="L3999" s="257">
        <v>-27.89</v>
      </c>
      <c r="M3999" s="257">
        <v>-17.77</v>
      </c>
      <c r="N3999" s="257">
        <v>-90.42</v>
      </c>
      <c r="O3999" s="257">
        <v>72.650000000000006</v>
      </c>
      <c r="P3999" s="257">
        <v>-28.21</v>
      </c>
      <c r="Q3999" s="215" t="s">
        <v>726</v>
      </c>
      <c r="R3999" s="215" t="s">
        <v>1342</v>
      </c>
      <c r="S3999" s="215" t="s">
        <v>659</v>
      </c>
      <c r="T3999" s="215" t="s">
        <v>1343</v>
      </c>
      <c r="U3999" s="215" t="s">
        <v>1344</v>
      </c>
      <c r="W3999" s="215" t="s">
        <v>36</v>
      </c>
      <c r="X3999" s="215" t="s">
        <v>7</v>
      </c>
      <c r="Y3999" s="215" t="s">
        <v>12</v>
      </c>
      <c r="Z3999" s="215" t="s">
        <v>17</v>
      </c>
    </row>
    <row r="4000" spans="1:26">
      <c r="A4000" s="215" t="s">
        <v>4113</v>
      </c>
      <c r="B4000" s="51">
        <v>39</v>
      </c>
      <c r="C4000" s="215" t="s">
        <v>337</v>
      </c>
      <c r="D4000" s="215" t="s">
        <v>338</v>
      </c>
      <c r="E4000" s="215" t="s">
        <v>4127</v>
      </c>
      <c r="F4000" s="51">
        <v>4</v>
      </c>
      <c r="G4000" s="258">
        <v>0.8</v>
      </c>
      <c r="H4000" s="258">
        <v>-14</v>
      </c>
      <c r="I4000" s="272">
        <v>11.1647058823529</v>
      </c>
      <c r="J4000" s="272">
        <v>0.33159274513131098</v>
      </c>
      <c r="K4000" s="257">
        <v>-6.38</v>
      </c>
      <c r="L4000" s="257">
        <v>-29.87</v>
      </c>
      <c r="M4000" s="257">
        <v>-19.73</v>
      </c>
      <c r="N4000" s="257">
        <v>-93.81</v>
      </c>
      <c r="O4000" s="257">
        <v>74.08</v>
      </c>
      <c r="P4000" s="257">
        <v>-30.08</v>
      </c>
      <c r="Q4000" s="215" t="s">
        <v>340</v>
      </c>
      <c r="R4000" s="215" t="s">
        <v>341</v>
      </c>
      <c r="S4000" s="215" t="s">
        <v>342</v>
      </c>
      <c r="T4000" s="215" t="s">
        <v>343</v>
      </c>
      <c r="U4000" s="215" t="s">
        <v>344</v>
      </c>
      <c r="W4000" s="215" t="s">
        <v>36</v>
      </c>
      <c r="X4000" s="215" t="s">
        <v>7</v>
      </c>
      <c r="Y4000" s="215" t="s">
        <v>15</v>
      </c>
      <c r="Z4000" s="215" t="s">
        <v>17</v>
      </c>
    </row>
    <row r="4001" spans="1:26">
      <c r="A4001" s="215" t="s">
        <v>4113</v>
      </c>
      <c r="B4001" s="51">
        <v>40</v>
      </c>
      <c r="C4001" s="215" t="s">
        <v>281</v>
      </c>
      <c r="D4001" s="215" t="s">
        <v>3660</v>
      </c>
      <c r="E4001" s="215" t="s">
        <v>1474</v>
      </c>
      <c r="F4001" s="51">
        <v>0</v>
      </c>
      <c r="G4001" s="258">
        <v>0</v>
      </c>
      <c r="H4001" s="258">
        <v>-17.5</v>
      </c>
      <c r="I4001" s="272">
        <v>0.72941176470588198</v>
      </c>
      <c r="J4001" s="272">
        <v>8.5673723259236501E-2</v>
      </c>
      <c r="K4001" s="257">
        <v>-14.08</v>
      </c>
      <c r="L4001" s="257">
        <v>-23.68</v>
      </c>
      <c r="M4001" s="257">
        <v>-19.420000000000002</v>
      </c>
      <c r="N4001" s="257">
        <v>-60.68</v>
      </c>
      <c r="O4001" s="257">
        <v>41.26</v>
      </c>
      <c r="P4001" s="257">
        <v>-24.96</v>
      </c>
      <c r="Q4001" s="215" t="s">
        <v>284</v>
      </c>
      <c r="R4001" s="215" t="s">
        <v>285</v>
      </c>
      <c r="S4001" s="215" t="s">
        <v>286</v>
      </c>
      <c r="T4001" s="215" t="s">
        <v>287</v>
      </c>
      <c r="U4001" s="215" t="s">
        <v>288</v>
      </c>
      <c r="W4001" s="215" t="s">
        <v>27</v>
      </c>
      <c r="X4001" s="215" t="s">
        <v>35</v>
      </c>
      <c r="Y4001" s="215" t="s">
        <v>15</v>
      </c>
      <c r="Z4001" s="215" t="s">
        <v>17</v>
      </c>
    </row>
    <row r="4002" spans="1:26">
      <c r="A4002" s="215" t="s">
        <v>4113</v>
      </c>
      <c r="B4002" s="51">
        <v>41</v>
      </c>
      <c r="C4002" s="215" t="s">
        <v>947</v>
      </c>
      <c r="D4002" s="215" t="s">
        <v>3661</v>
      </c>
      <c r="E4002" s="215" t="s">
        <v>1474</v>
      </c>
      <c r="F4002" s="51">
        <v>0</v>
      </c>
      <c r="G4002" s="258">
        <v>0</v>
      </c>
      <c r="H4002" s="258">
        <v>-14</v>
      </c>
      <c r="I4002" s="272">
        <v>3.5117647058823498</v>
      </c>
      <c r="J4002" s="272">
        <v>0.133050080504271</v>
      </c>
      <c r="K4002" s="257">
        <v>-5.61</v>
      </c>
      <c r="L4002" s="257">
        <v>-29.49</v>
      </c>
      <c r="M4002" s="257">
        <v>-20.54</v>
      </c>
      <c r="N4002" s="257">
        <v>-81</v>
      </c>
      <c r="O4002" s="257">
        <v>60.46</v>
      </c>
      <c r="P4002" s="257">
        <v>-29.19</v>
      </c>
      <c r="Q4002" s="215" t="s">
        <v>950</v>
      </c>
      <c r="R4002" s="215" t="s">
        <v>219</v>
      </c>
      <c r="S4002" s="215" t="s">
        <v>332</v>
      </c>
      <c r="T4002" s="215" t="s">
        <v>951</v>
      </c>
      <c r="U4002" s="215" t="s">
        <v>952</v>
      </c>
      <c r="W4002" s="215" t="s">
        <v>36</v>
      </c>
      <c r="X4002" s="215" t="s">
        <v>23</v>
      </c>
      <c r="Y4002" s="215" t="s">
        <v>23</v>
      </c>
      <c r="Z4002" s="215" t="s">
        <v>23</v>
      </c>
    </row>
    <row r="4003" spans="1:26">
      <c r="A4003" s="215" t="s">
        <v>4113</v>
      </c>
      <c r="B4003" s="51">
        <v>42</v>
      </c>
      <c r="C4003" s="215" t="s">
        <v>843</v>
      </c>
      <c r="D4003" s="215" t="s">
        <v>3663</v>
      </c>
      <c r="E4003" s="215" t="s">
        <v>4128</v>
      </c>
      <c r="F4003" s="51">
        <v>3</v>
      </c>
      <c r="G4003" s="258">
        <v>0.6</v>
      </c>
      <c r="H4003" s="258">
        <v>1.3999999999999699</v>
      </c>
      <c r="I4003" s="272">
        <v>22.970588235294102</v>
      </c>
      <c r="J4003" s="272">
        <v>0.51252161625867498</v>
      </c>
      <c r="K4003" s="257">
        <v>-6.86</v>
      </c>
      <c r="L4003" s="257">
        <v>-33.549999999999997</v>
      </c>
      <c r="M4003" s="257">
        <v>-19.41</v>
      </c>
      <c r="N4003" s="257">
        <v>-94.36</v>
      </c>
      <c r="O4003" s="257">
        <v>74.95</v>
      </c>
      <c r="P4003" s="257">
        <v>-30.16</v>
      </c>
      <c r="Q4003" s="215" t="s">
        <v>846</v>
      </c>
      <c r="R4003" s="215" t="s">
        <v>847</v>
      </c>
      <c r="S4003" s="215" t="s">
        <v>848</v>
      </c>
      <c r="T4003" s="215" t="s">
        <v>849</v>
      </c>
      <c r="U4003" s="215" t="s">
        <v>850</v>
      </c>
      <c r="W4003" s="215" t="s">
        <v>36</v>
      </c>
      <c r="X4003" s="215" t="s">
        <v>35</v>
      </c>
      <c r="Y4003" s="215" t="s">
        <v>15</v>
      </c>
      <c r="Z4003" s="215" t="s">
        <v>20</v>
      </c>
    </row>
    <row r="4004" spans="1:26">
      <c r="A4004" s="215" t="s">
        <v>4113</v>
      </c>
      <c r="B4004" s="51">
        <v>43</v>
      </c>
      <c r="C4004" s="215" t="s">
        <v>972</v>
      </c>
      <c r="D4004" s="215" t="s">
        <v>2317</v>
      </c>
      <c r="E4004" s="215" t="s">
        <v>4129</v>
      </c>
      <c r="F4004" s="51">
        <v>2</v>
      </c>
      <c r="G4004" s="258">
        <v>0.4</v>
      </c>
      <c r="H4004" s="258">
        <v>-17.399999999999999</v>
      </c>
      <c r="I4004" s="272">
        <v>1.9</v>
      </c>
      <c r="J4004" s="272">
        <v>0.20445715296408701</v>
      </c>
      <c r="K4004" s="257">
        <v>-15.84</v>
      </c>
      <c r="L4004" s="257">
        <v>-24.96</v>
      </c>
      <c r="M4004" s="257">
        <v>-21.23</v>
      </c>
      <c r="N4004" s="257">
        <v>-73.849999999999994</v>
      </c>
      <c r="O4004" s="257">
        <v>52.62</v>
      </c>
      <c r="P4004" s="257">
        <v>-25.92</v>
      </c>
      <c r="Q4004" s="215" t="s">
        <v>770</v>
      </c>
      <c r="R4004" s="215" t="s">
        <v>975</v>
      </c>
      <c r="S4004" s="215" t="s">
        <v>807</v>
      </c>
      <c r="T4004" s="215" t="s">
        <v>976</v>
      </c>
      <c r="U4004" s="215" t="s">
        <v>977</v>
      </c>
      <c r="W4004" s="215" t="s">
        <v>27</v>
      </c>
      <c r="X4004" s="215" t="s">
        <v>35</v>
      </c>
      <c r="Y4004" s="215" t="s">
        <v>12</v>
      </c>
      <c r="Z4004" s="215" t="s">
        <v>20</v>
      </c>
    </row>
    <row r="4005" spans="1:26">
      <c r="A4005" s="215" t="s">
        <v>4113</v>
      </c>
      <c r="B4005" s="51">
        <v>44</v>
      </c>
      <c r="C4005" s="215" t="s">
        <v>900</v>
      </c>
      <c r="D4005" s="215" t="s">
        <v>3665</v>
      </c>
      <c r="E4005" s="215" t="s">
        <v>1474</v>
      </c>
      <c r="F4005" s="51">
        <v>0</v>
      </c>
      <c r="G4005" s="258">
        <v>0</v>
      </c>
      <c r="H4005" s="258">
        <v>-13.5</v>
      </c>
      <c r="I4005" s="272">
        <v>6.7176470588235304</v>
      </c>
      <c r="J4005" s="272">
        <v>0.17349160767872401</v>
      </c>
      <c r="K4005" s="257">
        <v>-10.08</v>
      </c>
      <c r="L4005" s="257">
        <v>-30</v>
      </c>
      <c r="M4005" s="257">
        <v>-20.58</v>
      </c>
      <c r="N4005" s="257">
        <v>-78.790000000000006</v>
      </c>
      <c r="O4005" s="257">
        <v>58.21</v>
      </c>
      <c r="P4005" s="257">
        <v>-29.86</v>
      </c>
      <c r="Q4005" s="215" t="s">
        <v>903</v>
      </c>
      <c r="R4005" s="215" t="s">
        <v>904</v>
      </c>
      <c r="S4005" s="215" t="s">
        <v>905</v>
      </c>
      <c r="T4005" s="215" t="s">
        <v>612</v>
      </c>
      <c r="U4005" s="215" t="s">
        <v>441</v>
      </c>
      <c r="W4005" s="215" t="s">
        <v>36</v>
      </c>
      <c r="X4005" s="215" t="s">
        <v>35</v>
      </c>
      <c r="Y4005" s="215" t="s">
        <v>12</v>
      </c>
      <c r="Z4005" s="215" t="s">
        <v>17</v>
      </c>
    </row>
    <row r="4006" spans="1:26">
      <c r="A4006" s="215" t="s">
        <v>4113</v>
      </c>
      <c r="B4006" s="51">
        <v>45</v>
      </c>
      <c r="C4006" s="215" t="s">
        <v>607</v>
      </c>
      <c r="D4006" s="215" t="s">
        <v>3667</v>
      </c>
      <c r="E4006" s="215" t="s">
        <v>4130</v>
      </c>
      <c r="F4006" s="51">
        <v>4</v>
      </c>
      <c r="G4006" s="258">
        <v>0.8</v>
      </c>
      <c r="H4006" s="258">
        <v>-14</v>
      </c>
      <c r="I4006" s="272">
        <v>5.9705882352941204</v>
      </c>
      <c r="J4006" s="272">
        <v>0.270858491965145</v>
      </c>
      <c r="K4006" s="257">
        <v>-8.56</v>
      </c>
      <c r="L4006" s="257">
        <v>-29.83</v>
      </c>
      <c r="M4006" s="257">
        <v>-21.97</v>
      </c>
      <c r="N4006" s="257">
        <v>-80.56</v>
      </c>
      <c r="O4006" s="257">
        <v>58.59</v>
      </c>
      <c r="P4006" s="257">
        <v>-30.17</v>
      </c>
      <c r="Q4006" s="215" t="s">
        <v>396</v>
      </c>
      <c r="R4006" s="215" t="s">
        <v>610</v>
      </c>
      <c r="S4006" s="215" t="s">
        <v>611</v>
      </c>
      <c r="T4006" s="215" t="s">
        <v>612</v>
      </c>
      <c r="U4006" s="215" t="s">
        <v>328</v>
      </c>
      <c r="W4006" s="215" t="s">
        <v>36</v>
      </c>
      <c r="X4006" s="215" t="s">
        <v>23</v>
      </c>
      <c r="Y4006" s="215" t="s">
        <v>23</v>
      </c>
      <c r="Z4006" s="215" t="s">
        <v>23</v>
      </c>
    </row>
    <row r="4007" spans="1:26">
      <c r="A4007" s="215" t="s">
        <v>4113</v>
      </c>
      <c r="B4007" s="51">
        <v>46</v>
      </c>
      <c r="C4007" s="215" t="s">
        <v>788</v>
      </c>
      <c r="D4007" s="215" t="s">
        <v>3669</v>
      </c>
      <c r="E4007" s="215" t="s">
        <v>1931</v>
      </c>
      <c r="F4007" s="51">
        <v>3</v>
      </c>
      <c r="G4007" s="258">
        <v>0.6</v>
      </c>
      <c r="H4007" s="258">
        <v>-10.199999999999999</v>
      </c>
      <c r="I4007" s="272">
        <v>11.4764705882353</v>
      </c>
      <c r="J4007" s="272">
        <v>0.36424567659788198</v>
      </c>
      <c r="K4007" s="257">
        <v>-6.67</v>
      </c>
      <c r="L4007" s="257">
        <v>-29</v>
      </c>
      <c r="M4007" s="257">
        <v>-18.87</v>
      </c>
      <c r="N4007" s="257">
        <v>-114.57</v>
      </c>
      <c r="O4007" s="257">
        <v>95.7</v>
      </c>
      <c r="P4007" s="257">
        <v>-28.95</v>
      </c>
      <c r="Q4007" s="215" t="s">
        <v>791</v>
      </c>
      <c r="R4007" s="215" t="s">
        <v>792</v>
      </c>
      <c r="S4007" s="215" t="s">
        <v>793</v>
      </c>
      <c r="T4007" s="215" t="s">
        <v>583</v>
      </c>
      <c r="U4007" s="215" t="s">
        <v>794</v>
      </c>
      <c r="W4007" s="215" t="s">
        <v>36</v>
      </c>
      <c r="X4007" s="215" t="s">
        <v>35</v>
      </c>
      <c r="Y4007" s="215" t="s">
        <v>15</v>
      </c>
      <c r="Z4007" s="215" t="s">
        <v>17</v>
      </c>
    </row>
    <row r="4008" spans="1:26">
      <c r="A4008" s="215" t="s">
        <v>4113</v>
      </c>
      <c r="B4008" s="51">
        <v>47</v>
      </c>
      <c r="C4008" s="215" t="s">
        <v>735</v>
      </c>
      <c r="D4008" s="215" t="s">
        <v>3671</v>
      </c>
      <c r="E4008" s="215" t="s">
        <v>737</v>
      </c>
      <c r="F4008" s="51">
        <v>5</v>
      </c>
      <c r="G4008" s="258">
        <v>1</v>
      </c>
      <c r="H4008" s="258">
        <v>-14</v>
      </c>
      <c r="I4008" s="272">
        <v>15.1941176470588</v>
      </c>
      <c r="J4008" s="272">
        <v>0.39016889455771803</v>
      </c>
      <c r="K4008" s="257">
        <v>-5.28</v>
      </c>
      <c r="L4008" s="257">
        <v>-28.03</v>
      </c>
      <c r="M4008" s="257">
        <v>-17.79</v>
      </c>
      <c r="N4008" s="257">
        <v>-94.2</v>
      </c>
      <c r="O4008" s="257">
        <v>76.41</v>
      </c>
      <c r="P4008" s="257">
        <v>-27.9</v>
      </c>
      <c r="Q4008" s="215" t="s">
        <v>738</v>
      </c>
      <c r="R4008" s="215" t="s">
        <v>739</v>
      </c>
      <c r="S4008" s="215" t="s">
        <v>740</v>
      </c>
      <c r="T4008" s="215" t="s">
        <v>662</v>
      </c>
      <c r="U4008" s="215" t="s">
        <v>741</v>
      </c>
      <c r="W4008" s="215" t="s">
        <v>36</v>
      </c>
      <c r="X4008" s="215" t="s">
        <v>7</v>
      </c>
      <c r="Y4008" s="215" t="s">
        <v>15</v>
      </c>
      <c r="Z4008" s="215" t="s">
        <v>17</v>
      </c>
    </row>
    <row r="4009" spans="1:26">
      <c r="A4009" s="215" t="s">
        <v>4113</v>
      </c>
      <c r="B4009" s="51">
        <v>48</v>
      </c>
      <c r="C4009" s="215" t="s">
        <v>912</v>
      </c>
      <c r="D4009" s="215" t="s">
        <v>1443</v>
      </c>
      <c r="E4009" s="215" t="s">
        <v>1474</v>
      </c>
      <c r="F4009" s="51">
        <v>0</v>
      </c>
      <c r="G4009" s="258">
        <v>0</v>
      </c>
      <c r="H4009" s="258">
        <v>-14</v>
      </c>
      <c r="I4009" s="272">
        <v>9.3352941176470594</v>
      </c>
      <c r="J4009" s="272">
        <v>0.32035792023522602</v>
      </c>
      <c r="K4009" s="257">
        <v>-7.97</v>
      </c>
      <c r="L4009" s="257">
        <v>-30.19</v>
      </c>
      <c r="M4009" s="257">
        <v>-20.09</v>
      </c>
      <c r="N4009" s="257">
        <v>-93.95</v>
      </c>
      <c r="O4009" s="257">
        <v>73.86</v>
      </c>
      <c r="P4009" s="257">
        <v>-30.23</v>
      </c>
      <c r="Q4009" s="215" t="s">
        <v>915</v>
      </c>
      <c r="R4009" s="215" t="s">
        <v>916</v>
      </c>
      <c r="S4009" s="215" t="s">
        <v>917</v>
      </c>
      <c r="T4009" s="215" t="s">
        <v>872</v>
      </c>
      <c r="U4009" s="215" t="s">
        <v>918</v>
      </c>
      <c r="W4009" s="215" t="s">
        <v>36</v>
      </c>
      <c r="X4009" s="215" t="s">
        <v>7</v>
      </c>
      <c r="Y4009" s="215" t="s">
        <v>12</v>
      </c>
      <c r="Z4009" s="215" t="s">
        <v>20</v>
      </c>
    </row>
    <row r="4010" spans="1:26">
      <c r="A4010" s="215" t="s">
        <v>4113</v>
      </c>
      <c r="B4010" s="51">
        <v>49</v>
      </c>
      <c r="C4010" s="215" t="s">
        <v>400</v>
      </c>
      <c r="D4010" s="215" t="s">
        <v>401</v>
      </c>
      <c r="E4010" s="215" t="s">
        <v>1474</v>
      </c>
      <c r="F4010" s="51">
        <v>0</v>
      </c>
      <c r="G4010" s="258">
        <v>0</v>
      </c>
      <c r="H4010" s="258">
        <v>-18</v>
      </c>
      <c r="I4010" s="272">
        <v>1.51176470588235</v>
      </c>
      <c r="J4010" s="272">
        <v>0.16632654605555999</v>
      </c>
      <c r="K4010" s="257">
        <v>-14.93</v>
      </c>
      <c r="L4010" s="257">
        <v>-25.84</v>
      </c>
      <c r="M4010" s="257">
        <v>-20.55</v>
      </c>
      <c r="N4010" s="257">
        <v>-44.38</v>
      </c>
      <c r="O4010" s="257">
        <v>23.83</v>
      </c>
      <c r="P4010" s="257">
        <v>-27.16</v>
      </c>
      <c r="Q4010" s="215" t="s">
        <v>403</v>
      </c>
      <c r="R4010" s="215" t="s">
        <v>404</v>
      </c>
      <c r="S4010" s="215" t="s">
        <v>344</v>
      </c>
      <c r="T4010" s="215" t="s">
        <v>405</v>
      </c>
      <c r="U4010" s="215" t="s">
        <v>406</v>
      </c>
      <c r="W4010" s="215" t="s">
        <v>27</v>
      </c>
      <c r="X4010" s="215" t="s">
        <v>7</v>
      </c>
      <c r="Y4010" s="215" t="s">
        <v>15</v>
      </c>
      <c r="Z4010" s="215" t="s">
        <v>20</v>
      </c>
    </row>
    <row r="4011" spans="1:26">
      <c r="A4011" s="215" t="s">
        <v>4113</v>
      </c>
      <c r="B4011" s="51">
        <v>50</v>
      </c>
      <c r="C4011" s="215" t="s">
        <v>1280</v>
      </c>
      <c r="D4011" s="215" t="s">
        <v>1281</v>
      </c>
      <c r="E4011" s="215" t="s">
        <v>4131</v>
      </c>
      <c r="F4011" s="51">
        <v>4</v>
      </c>
      <c r="G4011" s="258">
        <v>0.8</v>
      </c>
      <c r="H4011" s="258">
        <v>0.599999999999967</v>
      </c>
      <c r="I4011" s="272">
        <v>20.5647058823529</v>
      </c>
      <c r="J4011" s="272">
        <v>0.49879181641487103</v>
      </c>
      <c r="K4011" s="257">
        <v>-10.72</v>
      </c>
      <c r="L4011" s="257">
        <v>-33.770000000000003</v>
      </c>
      <c r="M4011" s="257">
        <v>-20.62</v>
      </c>
      <c r="N4011" s="257">
        <v>-93.82</v>
      </c>
      <c r="O4011" s="257">
        <v>73.2</v>
      </c>
      <c r="P4011" s="257">
        <v>-32.54</v>
      </c>
      <c r="Q4011" s="215" t="s">
        <v>632</v>
      </c>
      <c r="R4011" s="215" t="s">
        <v>1283</v>
      </c>
      <c r="S4011" s="215" t="s">
        <v>1284</v>
      </c>
      <c r="T4011" s="215" t="s">
        <v>1191</v>
      </c>
      <c r="U4011" s="215" t="s">
        <v>1285</v>
      </c>
      <c r="W4011" s="215" t="s">
        <v>36</v>
      </c>
      <c r="X4011" s="215" t="s">
        <v>35</v>
      </c>
      <c r="Y4011" s="215" t="s">
        <v>15</v>
      </c>
      <c r="Z4011" s="215" t="s">
        <v>20</v>
      </c>
    </row>
    <row r="4012" spans="1:26">
      <c r="A4012" s="215" t="s">
        <v>4113</v>
      </c>
      <c r="B4012" s="51">
        <v>51</v>
      </c>
      <c r="C4012" s="215" t="s">
        <v>1428</v>
      </c>
      <c r="D4012" s="215" t="s">
        <v>3674</v>
      </c>
      <c r="E4012" s="215" t="s">
        <v>3675</v>
      </c>
      <c r="F4012" s="51">
        <v>5</v>
      </c>
      <c r="G4012" s="258">
        <v>1</v>
      </c>
      <c r="H4012" s="258">
        <v>-0.60000000000003295</v>
      </c>
      <c r="I4012" s="272">
        <v>14.3470588235294</v>
      </c>
      <c r="J4012" s="272">
        <v>0.41918044593978998</v>
      </c>
      <c r="K4012" s="257">
        <v>-11.32</v>
      </c>
      <c r="L4012" s="257">
        <v>-31.04</v>
      </c>
      <c r="M4012" s="257">
        <v>-21.45</v>
      </c>
      <c r="N4012" s="257">
        <v>-100.59</v>
      </c>
      <c r="O4012" s="257">
        <v>79.14</v>
      </c>
      <c r="P4012" s="257">
        <v>-29.75</v>
      </c>
      <c r="Q4012" s="215" t="s">
        <v>1431</v>
      </c>
      <c r="R4012" s="215" t="s">
        <v>660</v>
      </c>
      <c r="S4012" s="215" t="s">
        <v>897</v>
      </c>
      <c r="T4012" s="215" t="s">
        <v>840</v>
      </c>
      <c r="U4012" s="215" t="s">
        <v>1432</v>
      </c>
      <c r="W4012" s="215" t="s">
        <v>36</v>
      </c>
      <c r="X4012" s="215" t="s">
        <v>35</v>
      </c>
      <c r="Y4012" s="215" t="s">
        <v>15</v>
      </c>
      <c r="Z4012" s="215" t="s">
        <v>20</v>
      </c>
    </row>
    <row r="4013" spans="1:26">
      <c r="A4013" s="215" t="s">
        <v>4113</v>
      </c>
      <c r="B4013" s="51">
        <v>52</v>
      </c>
      <c r="C4013" s="215" t="s">
        <v>224</v>
      </c>
      <c r="D4013" s="215" t="s">
        <v>3676</v>
      </c>
      <c r="E4013" s="215" t="s">
        <v>227</v>
      </c>
      <c r="F4013" s="51">
        <v>1</v>
      </c>
      <c r="G4013" s="258">
        <v>0.2</v>
      </c>
      <c r="H4013" s="258">
        <v>-17.5</v>
      </c>
      <c r="I4013" s="272">
        <v>1.3529411764705901</v>
      </c>
      <c r="J4013" s="272">
        <v>0.14752798510199899</v>
      </c>
      <c r="K4013" s="257">
        <v>-14.33</v>
      </c>
      <c r="L4013" s="257">
        <v>-23.86</v>
      </c>
      <c r="M4013" s="257">
        <v>-19.829999999999998</v>
      </c>
      <c r="N4013" s="257">
        <v>-56.56</v>
      </c>
      <c r="O4013" s="257">
        <v>36.729999999999997</v>
      </c>
      <c r="P4013" s="257">
        <v>-24.99</v>
      </c>
      <c r="Q4013" s="215" t="s">
        <v>227</v>
      </c>
      <c r="R4013" s="215" t="s">
        <v>228</v>
      </c>
      <c r="S4013" s="215" t="s">
        <v>229</v>
      </c>
      <c r="T4013" s="215" t="s">
        <v>230</v>
      </c>
      <c r="U4013" s="215" t="s">
        <v>231</v>
      </c>
      <c r="W4013" s="215" t="s">
        <v>27</v>
      </c>
      <c r="X4013" s="215" t="s">
        <v>35</v>
      </c>
      <c r="Y4013" s="215" t="s">
        <v>15</v>
      </c>
      <c r="Z4013" s="215" t="s">
        <v>17</v>
      </c>
    </row>
    <row r="4014" spans="1:26">
      <c r="A4014" s="215" t="s">
        <v>4113</v>
      </c>
      <c r="B4014" s="51">
        <v>53</v>
      </c>
      <c r="C4014" s="215" t="s">
        <v>1133</v>
      </c>
      <c r="D4014" s="215" t="s">
        <v>3677</v>
      </c>
      <c r="E4014" s="215" t="s">
        <v>1137</v>
      </c>
      <c r="F4014" s="51">
        <v>1</v>
      </c>
      <c r="G4014" s="258">
        <v>0.2</v>
      </c>
      <c r="H4014" s="258">
        <v>-14</v>
      </c>
      <c r="I4014" s="272">
        <v>13.5294117647059</v>
      </c>
      <c r="J4014" s="272">
        <v>0.38693302064692597</v>
      </c>
      <c r="K4014" s="257">
        <v>-7.1</v>
      </c>
      <c r="L4014" s="257">
        <v>-27.8</v>
      </c>
      <c r="M4014" s="257">
        <v>-19.93</v>
      </c>
      <c r="N4014" s="257">
        <v>-94.47</v>
      </c>
      <c r="O4014" s="257">
        <v>74.540000000000006</v>
      </c>
      <c r="P4014" s="257">
        <v>-27.7</v>
      </c>
      <c r="Q4014" s="215" t="s">
        <v>1136</v>
      </c>
      <c r="R4014" s="215" t="s">
        <v>1137</v>
      </c>
      <c r="S4014" s="215" t="s">
        <v>739</v>
      </c>
      <c r="T4014" s="215" t="s">
        <v>569</v>
      </c>
      <c r="U4014" s="215" t="s">
        <v>1138</v>
      </c>
      <c r="W4014" s="215" t="s">
        <v>36</v>
      </c>
      <c r="X4014" s="215" t="s">
        <v>7</v>
      </c>
      <c r="Y4014" s="215" t="s">
        <v>15</v>
      </c>
      <c r="Z4014" s="215" t="s">
        <v>17</v>
      </c>
    </row>
    <row r="4015" spans="1:26">
      <c r="A4015" s="215" t="s">
        <v>4113</v>
      </c>
      <c r="B4015" s="51">
        <v>54</v>
      </c>
      <c r="C4015" s="215" t="s">
        <v>707</v>
      </c>
      <c r="D4015" s="215" t="s">
        <v>1751</v>
      </c>
      <c r="E4015" s="215" t="s">
        <v>4132</v>
      </c>
      <c r="F4015" s="51">
        <v>1</v>
      </c>
      <c r="G4015" s="258">
        <v>0.2</v>
      </c>
      <c r="H4015" s="258">
        <v>-14</v>
      </c>
      <c r="I4015" s="272">
        <v>16.5588235294118</v>
      </c>
      <c r="J4015" s="272">
        <v>0.52749871743118804</v>
      </c>
      <c r="K4015" s="257">
        <v>-8.92</v>
      </c>
      <c r="L4015" s="257">
        <v>-32.92</v>
      </c>
      <c r="M4015" s="257">
        <v>-21.46</v>
      </c>
      <c r="N4015" s="257">
        <v>-99.4</v>
      </c>
      <c r="O4015" s="257">
        <v>77.94</v>
      </c>
      <c r="P4015" s="257">
        <v>-32.36</v>
      </c>
      <c r="Q4015" s="215" t="s">
        <v>710</v>
      </c>
      <c r="R4015" s="215" t="s">
        <v>711</v>
      </c>
      <c r="S4015" s="215" t="s">
        <v>712</v>
      </c>
      <c r="T4015" s="215" t="s">
        <v>713</v>
      </c>
      <c r="U4015" s="215" t="s">
        <v>334</v>
      </c>
      <c r="W4015" s="215" t="s">
        <v>36</v>
      </c>
      <c r="X4015" s="215" t="s">
        <v>7</v>
      </c>
      <c r="Y4015" s="215" t="s">
        <v>15</v>
      </c>
      <c r="Z4015" s="215" t="s">
        <v>20</v>
      </c>
    </row>
    <row r="4016" spans="1:26">
      <c r="A4016" s="215" t="s">
        <v>4113</v>
      </c>
      <c r="B4016" s="51">
        <v>55</v>
      </c>
      <c r="C4016" s="215" t="s">
        <v>540</v>
      </c>
      <c r="D4016" s="215" t="s">
        <v>2111</v>
      </c>
      <c r="E4016" s="215" t="s">
        <v>1474</v>
      </c>
      <c r="F4016" s="51">
        <v>0</v>
      </c>
      <c r="G4016" s="258">
        <v>0</v>
      </c>
      <c r="H4016" s="258">
        <v>-14</v>
      </c>
      <c r="I4016" s="272">
        <v>18.399999999999999</v>
      </c>
      <c r="J4016" s="272">
        <v>0.43834365252742002</v>
      </c>
      <c r="K4016" s="257">
        <v>-7.47</v>
      </c>
      <c r="L4016" s="257">
        <v>-31.13</v>
      </c>
      <c r="M4016" s="257">
        <v>-19.239999999999998</v>
      </c>
      <c r="N4016" s="257">
        <v>-103.7</v>
      </c>
      <c r="O4016" s="257">
        <v>84.46</v>
      </c>
      <c r="P4016" s="257">
        <v>-30.45</v>
      </c>
      <c r="Q4016" s="215" t="s">
        <v>543</v>
      </c>
      <c r="R4016" s="215" t="s">
        <v>544</v>
      </c>
      <c r="S4016" s="215" t="s">
        <v>545</v>
      </c>
      <c r="T4016" s="215" t="s">
        <v>546</v>
      </c>
      <c r="U4016" s="215" t="s">
        <v>547</v>
      </c>
      <c r="W4016" s="215" t="s">
        <v>36</v>
      </c>
      <c r="X4016" s="215" t="s">
        <v>7</v>
      </c>
      <c r="Y4016" s="215" t="s">
        <v>15</v>
      </c>
      <c r="Z4016" s="215" t="s">
        <v>20</v>
      </c>
    </row>
    <row r="4017" spans="1:26">
      <c r="A4017" s="215" t="s">
        <v>4113</v>
      </c>
      <c r="B4017" s="51">
        <v>56</v>
      </c>
      <c r="C4017" s="215" t="s">
        <v>298</v>
      </c>
      <c r="D4017" s="215" t="s">
        <v>2134</v>
      </c>
      <c r="E4017" s="215" t="s">
        <v>1474</v>
      </c>
      <c r="F4017" s="51">
        <v>0</v>
      </c>
      <c r="G4017" s="258">
        <v>0</v>
      </c>
      <c r="H4017" s="258">
        <v>-14</v>
      </c>
      <c r="I4017" s="272">
        <v>6.6058823529411796</v>
      </c>
      <c r="J4017" s="272">
        <v>0.23108324463829</v>
      </c>
      <c r="K4017" s="257">
        <v>-9.6300000000000008</v>
      </c>
      <c r="L4017" s="257">
        <v>-30.55</v>
      </c>
      <c r="M4017" s="257">
        <v>-22.79</v>
      </c>
      <c r="N4017" s="257">
        <v>-80.290000000000006</v>
      </c>
      <c r="O4017" s="257">
        <v>57.5</v>
      </c>
      <c r="P4017" s="257">
        <v>-31.08</v>
      </c>
      <c r="Q4017" s="215" t="s">
        <v>301</v>
      </c>
      <c r="R4017" s="215" t="s">
        <v>302</v>
      </c>
      <c r="S4017" s="215" t="s">
        <v>303</v>
      </c>
      <c r="T4017" s="215" t="s">
        <v>238</v>
      </c>
      <c r="U4017" s="215" t="s">
        <v>304</v>
      </c>
      <c r="W4017" s="215" t="s">
        <v>36</v>
      </c>
      <c r="X4017" s="215" t="s">
        <v>23</v>
      </c>
      <c r="Y4017" s="215" t="s">
        <v>23</v>
      </c>
      <c r="Z4017" s="215" t="s">
        <v>23</v>
      </c>
    </row>
    <row r="4018" spans="1:26">
      <c r="A4018" s="215" t="s">
        <v>4113</v>
      </c>
      <c r="B4018" s="51">
        <v>57</v>
      </c>
      <c r="C4018" s="215" t="s">
        <v>1169</v>
      </c>
      <c r="D4018" s="215" t="s">
        <v>1701</v>
      </c>
      <c r="E4018" s="215" t="s">
        <v>1171</v>
      </c>
      <c r="F4018" s="51">
        <v>5</v>
      </c>
      <c r="G4018" s="258">
        <v>1</v>
      </c>
      <c r="H4018" s="258">
        <v>-18</v>
      </c>
      <c r="I4018" s="272">
        <v>2.8882352941176501</v>
      </c>
      <c r="J4018" s="272">
        <v>0.255858963526501</v>
      </c>
      <c r="K4018" s="257">
        <v>-16.12</v>
      </c>
      <c r="L4018" s="257">
        <v>-25.43</v>
      </c>
      <c r="M4018" s="257">
        <v>-21.6</v>
      </c>
      <c r="N4018" s="257">
        <v>-38.72</v>
      </c>
      <c r="O4018" s="257">
        <v>17.12</v>
      </c>
      <c r="P4018" s="257">
        <v>-26.48</v>
      </c>
      <c r="Q4018" s="215" t="s">
        <v>419</v>
      </c>
      <c r="R4018" s="215" t="s">
        <v>1172</v>
      </c>
      <c r="S4018" s="215" t="s">
        <v>422</v>
      </c>
      <c r="T4018" s="215" t="s">
        <v>583</v>
      </c>
      <c r="U4018" s="215" t="s">
        <v>555</v>
      </c>
      <c r="W4018" s="215" t="s">
        <v>27</v>
      </c>
      <c r="X4018" s="215" t="s">
        <v>7</v>
      </c>
      <c r="Y4018" s="215" t="s">
        <v>12</v>
      </c>
      <c r="Z4018" s="215" t="s">
        <v>20</v>
      </c>
    </row>
    <row r="4019" spans="1:26">
      <c r="A4019" s="215" t="s">
        <v>4113</v>
      </c>
      <c r="B4019" s="51">
        <v>58</v>
      </c>
      <c r="C4019" s="215" t="s">
        <v>1416</v>
      </c>
      <c r="D4019" s="215" t="s">
        <v>3682</v>
      </c>
      <c r="E4019" s="215" t="s">
        <v>1660</v>
      </c>
      <c r="F4019" s="51">
        <v>5</v>
      </c>
      <c r="G4019" s="258">
        <v>1</v>
      </c>
      <c r="H4019" s="258">
        <v>-14</v>
      </c>
      <c r="I4019" s="272">
        <v>18.5529411764706</v>
      </c>
      <c r="J4019" s="272">
        <v>0.34220794012585198</v>
      </c>
      <c r="K4019" s="257">
        <v>-10.35</v>
      </c>
      <c r="L4019" s="257">
        <v>-30.79</v>
      </c>
      <c r="M4019" s="257">
        <v>-21.21</v>
      </c>
      <c r="N4019" s="257">
        <v>-94.07</v>
      </c>
      <c r="O4019" s="257">
        <v>72.86</v>
      </c>
      <c r="P4019" s="257">
        <v>-30.53</v>
      </c>
      <c r="Q4019" s="215" t="s">
        <v>1419</v>
      </c>
      <c r="R4019" s="215" t="s">
        <v>536</v>
      </c>
      <c r="S4019" s="215" t="s">
        <v>897</v>
      </c>
      <c r="T4019" s="215" t="s">
        <v>1420</v>
      </c>
      <c r="U4019" s="215" t="s">
        <v>1421</v>
      </c>
      <c r="W4019" s="215" t="s">
        <v>36</v>
      </c>
      <c r="X4019" s="215" t="s">
        <v>7</v>
      </c>
      <c r="Y4019" s="215" t="s">
        <v>15</v>
      </c>
      <c r="Z4019" s="215" t="s">
        <v>17</v>
      </c>
    </row>
    <row r="4020" spans="1:26">
      <c r="A4020" s="215" t="s">
        <v>4113</v>
      </c>
      <c r="B4020" s="51">
        <v>59</v>
      </c>
      <c r="C4020" s="215" t="s">
        <v>1345</v>
      </c>
      <c r="D4020" s="215" t="s">
        <v>3683</v>
      </c>
      <c r="E4020" s="215" t="s">
        <v>1474</v>
      </c>
      <c r="F4020" s="51">
        <v>0</v>
      </c>
      <c r="G4020" s="258">
        <v>0</v>
      </c>
      <c r="H4020" s="258">
        <v>-17.7</v>
      </c>
      <c r="I4020" s="272">
        <v>1.52352941176471</v>
      </c>
      <c r="J4020" s="272">
        <v>0.17649276839622499</v>
      </c>
      <c r="K4020" s="257">
        <v>-13.97</v>
      </c>
      <c r="L4020" s="257">
        <v>-22.81</v>
      </c>
      <c r="M4020" s="257">
        <v>-20.170000000000002</v>
      </c>
      <c r="N4020" s="257">
        <v>-54.33</v>
      </c>
      <c r="O4020" s="257">
        <v>34.159999999999997</v>
      </c>
      <c r="P4020" s="257">
        <v>-23.79</v>
      </c>
      <c r="Q4020" s="215" t="s">
        <v>1348</v>
      </c>
      <c r="R4020" s="215" t="s">
        <v>1349</v>
      </c>
      <c r="S4020" s="215" t="s">
        <v>1350</v>
      </c>
      <c r="T4020" s="215" t="s">
        <v>1131</v>
      </c>
      <c r="U4020" s="215" t="s">
        <v>1351</v>
      </c>
      <c r="W4020" s="215" t="s">
        <v>27</v>
      </c>
      <c r="X4020" s="215" t="s">
        <v>35</v>
      </c>
      <c r="Y4020" s="215" t="s">
        <v>15</v>
      </c>
      <c r="Z4020" s="215" t="s">
        <v>17</v>
      </c>
    </row>
    <row r="4021" spans="1:26">
      <c r="A4021" s="215" t="s">
        <v>4113</v>
      </c>
      <c r="B4021" s="51">
        <v>60</v>
      </c>
      <c r="C4021" s="215" t="s">
        <v>635</v>
      </c>
      <c r="D4021" s="215" t="s">
        <v>636</v>
      </c>
      <c r="E4021" s="215" t="s">
        <v>637</v>
      </c>
      <c r="F4021" s="51">
        <v>5</v>
      </c>
      <c r="G4021" s="258">
        <v>1</v>
      </c>
      <c r="H4021" s="258">
        <v>-13.1</v>
      </c>
      <c r="I4021" s="272">
        <v>3.1529411764705899</v>
      </c>
      <c r="J4021" s="272">
        <v>0.23903446669526901</v>
      </c>
      <c r="K4021" s="257">
        <v>-16.010000000000002</v>
      </c>
      <c r="L4021" s="257">
        <v>-26.9</v>
      </c>
      <c r="M4021" s="257">
        <v>-21.4</v>
      </c>
      <c r="N4021" s="257">
        <v>-59.97</v>
      </c>
      <c r="O4021" s="257">
        <v>38.57</v>
      </c>
      <c r="P4021" s="257">
        <v>-28.45</v>
      </c>
      <c r="Q4021" s="215" t="s">
        <v>638</v>
      </c>
      <c r="R4021" s="215" t="s">
        <v>639</v>
      </c>
      <c r="S4021" s="215" t="s">
        <v>562</v>
      </c>
      <c r="T4021" s="215" t="s">
        <v>640</v>
      </c>
      <c r="U4021" s="215" t="s">
        <v>536</v>
      </c>
      <c r="W4021" s="215" t="s">
        <v>27</v>
      </c>
      <c r="X4021" s="215" t="s">
        <v>35</v>
      </c>
      <c r="Y4021" s="215" t="s">
        <v>15</v>
      </c>
      <c r="Z4021" s="215" t="s">
        <v>20</v>
      </c>
    </row>
    <row r="4022" spans="1:26">
      <c r="A4022" s="215" t="s">
        <v>4113</v>
      </c>
      <c r="B4022" s="51">
        <v>61</v>
      </c>
      <c r="C4022" s="215" t="s">
        <v>1152</v>
      </c>
      <c r="D4022" s="215" t="s">
        <v>2238</v>
      </c>
      <c r="E4022" s="215" t="s">
        <v>4133</v>
      </c>
      <c r="F4022" s="51">
        <v>4</v>
      </c>
      <c r="G4022" s="258">
        <v>0.8</v>
      </c>
      <c r="H4022" s="258">
        <v>-16.399999999999999</v>
      </c>
      <c r="I4022" s="272">
        <v>4.8941176470588204</v>
      </c>
      <c r="J4022" s="272">
        <v>0.30921805129549801</v>
      </c>
      <c r="K4022" s="257">
        <v>-15.61</v>
      </c>
      <c r="L4022" s="257">
        <v>-25.2</v>
      </c>
      <c r="M4022" s="257">
        <v>-21.53</v>
      </c>
      <c r="N4022" s="257">
        <v>-56.19</v>
      </c>
      <c r="O4022" s="257">
        <v>34.659999999999997</v>
      </c>
      <c r="P4022" s="257">
        <v>-26.42</v>
      </c>
      <c r="Q4022" s="215" t="s">
        <v>682</v>
      </c>
      <c r="R4022" s="215" t="s">
        <v>1004</v>
      </c>
      <c r="S4022" s="215" t="s">
        <v>755</v>
      </c>
      <c r="T4022" s="215" t="s">
        <v>891</v>
      </c>
      <c r="U4022" s="215" t="s">
        <v>1155</v>
      </c>
      <c r="W4022" s="215" t="s">
        <v>27</v>
      </c>
      <c r="X4022" s="215" t="s">
        <v>35</v>
      </c>
      <c r="Y4022" s="215" t="s">
        <v>12</v>
      </c>
      <c r="Z4022" s="215" t="s">
        <v>20</v>
      </c>
    </row>
    <row r="4023" spans="1:26">
      <c r="A4023" s="215" t="s">
        <v>4113</v>
      </c>
      <c r="B4023" s="51">
        <v>62</v>
      </c>
      <c r="C4023" s="215" t="s">
        <v>686</v>
      </c>
      <c r="D4023" s="215" t="s">
        <v>3684</v>
      </c>
      <c r="E4023" s="215" t="s">
        <v>1965</v>
      </c>
      <c r="F4023" s="51">
        <v>5</v>
      </c>
      <c r="G4023" s="258">
        <v>1</v>
      </c>
      <c r="H4023" s="258">
        <v>-17.7</v>
      </c>
      <c r="I4023" s="272">
        <v>3.5941176470588201</v>
      </c>
      <c r="J4023" s="272">
        <v>0.27900835949928898</v>
      </c>
      <c r="K4023" s="257">
        <v>-13.9</v>
      </c>
      <c r="L4023" s="257">
        <v>-23.22</v>
      </c>
      <c r="M4023" s="257">
        <v>-19.59</v>
      </c>
      <c r="N4023" s="257">
        <v>-51.8</v>
      </c>
      <c r="O4023" s="257">
        <v>32.21</v>
      </c>
      <c r="P4023" s="257">
        <v>-24.52</v>
      </c>
      <c r="Q4023" s="215" t="s">
        <v>682</v>
      </c>
      <c r="R4023" s="215" t="s">
        <v>689</v>
      </c>
      <c r="S4023" s="215" t="s">
        <v>690</v>
      </c>
      <c r="T4023" s="215" t="s">
        <v>691</v>
      </c>
      <c r="U4023" s="215" t="s">
        <v>692</v>
      </c>
      <c r="W4023" s="215" t="s">
        <v>27</v>
      </c>
      <c r="X4023" s="215" t="s">
        <v>35</v>
      </c>
      <c r="Y4023" s="215" t="s">
        <v>12</v>
      </c>
      <c r="Z4023" s="215" t="s">
        <v>17</v>
      </c>
    </row>
    <row r="4024" spans="1:26">
      <c r="A4024" s="215" t="s">
        <v>4113</v>
      </c>
      <c r="B4024" s="51">
        <v>63</v>
      </c>
      <c r="C4024" s="215" t="s">
        <v>1286</v>
      </c>
      <c r="D4024" s="215" t="s">
        <v>1725</v>
      </c>
      <c r="E4024" s="215" t="s">
        <v>4134</v>
      </c>
      <c r="F4024" s="51">
        <v>4</v>
      </c>
      <c r="G4024" s="258">
        <v>0.8</v>
      </c>
      <c r="H4024" s="258">
        <v>-18</v>
      </c>
      <c r="I4024" s="272">
        <v>1.4117647058823499</v>
      </c>
      <c r="J4024" s="272">
        <v>0.14002470400049699</v>
      </c>
      <c r="K4024" s="257">
        <v>-15.92</v>
      </c>
      <c r="L4024" s="257">
        <v>-25.74</v>
      </c>
      <c r="M4024" s="257">
        <v>-21.4</v>
      </c>
      <c r="N4024" s="257">
        <v>-38.299999999999997</v>
      </c>
      <c r="O4024" s="257">
        <v>16.899999999999999</v>
      </c>
      <c r="P4024" s="257">
        <v>-27.11</v>
      </c>
      <c r="Q4024" s="215" t="s">
        <v>381</v>
      </c>
      <c r="R4024" s="215" t="s">
        <v>1289</v>
      </c>
      <c r="S4024" s="215" t="s">
        <v>1290</v>
      </c>
      <c r="T4024" s="215" t="s">
        <v>554</v>
      </c>
      <c r="U4024" s="215" t="s">
        <v>1291</v>
      </c>
      <c r="W4024" s="215" t="s">
        <v>27</v>
      </c>
      <c r="X4024" s="215" t="s">
        <v>7</v>
      </c>
      <c r="Y4024" s="215" t="s">
        <v>12</v>
      </c>
      <c r="Z4024" s="215" t="s">
        <v>20</v>
      </c>
    </row>
    <row r="4025" spans="1:26">
      <c r="A4025" s="215" t="s">
        <v>4113</v>
      </c>
      <c r="B4025" s="51">
        <v>64</v>
      </c>
      <c r="C4025" s="215" t="s">
        <v>699</v>
      </c>
      <c r="D4025" s="215" t="s">
        <v>3686</v>
      </c>
      <c r="E4025" s="215" t="s">
        <v>2336</v>
      </c>
      <c r="F4025" s="51">
        <v>2</v>
      </c>
      <c r="G4025" s="258">
        <v>0.4</v>
      </c>
      <c r="H4025" s="258">
        <v>-18</v>
      </c>
      <c r="I4025" s="272">
        <v>5.7176470588235304</v>
      </c>
      <c r="J4025" s="272">
        <v>0.32364201254685998</v>
      </c>
      <c r="K4025" s="257">
        <v>-14.72</v>
      </c>
      <c r="L4025" s="257">
        <v>-25.46</v>
      </c>
      <c r="M4025" s="257">
        <v>-20.32</v>
      </c>
      <c r="N4025" s="257">
        <v>-44.55</v>
      </c>
      <c r="O4025" s="257">
        <v>24.23</v>
      </c>
      <c r="P4025" s="257">
        <v>-26.85</v>
      </c>
      <c r="Q4025" s="215" t="s">
        <v>702</v>
      </c>
      <c r="R4025" s="215" t="s">
        <v>703</v>
      </c>
      <c r="S4025" s="215" t="s">
        <v>704</v>
      </c>
      <c r="T4025" s="215" t="s">
        <v>705</v>
      </c>
      <c r="U4025" s="215" t="s">
        <v>706</v>
      </c>
      <c r="W4025" s="215" t="s">
        <v>27</v>
      </c>
      <c r="X4025" s="215" t="s">
        <v>7</v>
      </c>
      <c r="Y4025" s="215" t="s">
        <v>15</v>
      </c>
      <c r="Z4025" s="215" t="s">
        <v>20</v>
      </c>
    </row>
    <row r="4026" spans="1:26">
      <c r="A4026" s="215" t="s">
        <v>4113</v>
      </c>
      <c r="B4026" s="51">
        <v>65</v>
      </c>
      <c r="C4026" s="215" t="s">
        <v>192</v>
      </c>
      <c r="D4026" s="215" t="s">
        <v>3688</v>
      </c>
      <c r="E4026" s="215" t="s">
        <v>3571</v>
      </c>
      <c r="F4026" s="51">
        <v>2</v>
      </c>
      <c r="G4026" s="258">
        <v>0.4</v>
      </c>
      <c r="H4026" s="258">
        <v>-14</v>
      </c>
      <c r="I4026" s="272">
        <v>13.4058823529412</v>
      </c>
      <c r="J4026" s="272">
        <v>0.30288550944325099</v>
      </c>
      <c r="K4026" s="257">
        <v>-7.04</v>
      </c>
      <c r="L4026" s="257">
        <v>-30.11</v>
      </c>
      <c r="M4026" s="257">
        <v>-19.61</v>
      </c>
      <c r="N4026" s="257">
        <v>-94.23</v>
      </c>
      <c r="O4026" s="257">
        <v>74.62</v>
      </c>
      <c r="P4026" s="257">
        <v>-30.27</v>
      </c>
      <c r="Q4026" s="215" t="s">
        <v>195</v>
      </c>
      <c r="R4026" s="215" t="s">
        <v>196</v>
      </c>
      <c r="S4026" s="215" t="s">
        <v>197</v>
      </c>
      <c r="T4026" s="215" t="s">
        <v>198</v>
      </c>
      <c r="U4026" s="215" t="s">
        <v>199</v>
      </c>
      <c r="W4026" s="215" t="s">
        <v>36</v>
      </c>
      <c r="X4026" s="215" t="s">
        <v>7</v>
      </c>
      <c r="Y4026" s="215" t="s">
        <v>12</v>
      </c>
      <c r="Z4026" s="215" t="s">
        <v>20</v>
      </c>
    </row>
    <row r="4027" spans="1:26">
      <c r="A4027" s="215" t="s">
        <v>4113</v>
      </c>
      <c r="B4027" s="51">
        <v>66</v>
      </c>
      <c r="C4027" s="215" t="s">
        <v>1081</v>
      </c>
      <c r="D4027" s="215" t="s">
        <v>3690</v>
      </c>
      <c r="E4027" s="215" t="s">
        <v>1474</v>
      </c>
      <c r="F4027" s="51">
        <v>0</v>
      </c>
      <c r="G4027" s="258">
        <v>0</v>
      </c>
      <c r="H4027" s="258">
        <v>-18</v>
      </c>
      <c r="I4027" s="272">
        <v>1.3647058823529401</v>
      </c>
      <c r="J4027" s="272">
        <v>0.13633430676386599</v>
      </c>
      <c r="K4027" s="257">
        <v>-14.54</v>
      </c>
      <c r="L4027" s="257">
        <v>-23.9</v>
      </c>
      <c r="M4027" s="257">
        <v>-20.260000000000002</v>
      </c>
      <c r="N4027" s="257">
        <v>-29.33</v>
      </c>
      <c r="O4027" s="257">
        <v>9.07</v>
      </c>
      <c r="P4027" s="257">
        <v>-25.19</v>
      </c>
      <c r="Q4027" s="215" t="s">
        <v>441</v>
      </c>
      <c r="R4027" s="215" t="s">
        <v>1084</v>
      </c>
      <c r="S4027" s="215" t="s">
        <v>1085</v>
      </c>
      <c r="T4027" s="215" t="s">
        <v>212</v>
      </c>
      <c r="U4027" s="215" t="s">
        <v>1086</v>
      </c>
      <c r="W4027" s="215" t="s">
        <v>27</v>
      </c>
      <c r="X4027" s="215" t="s">
        <v>7</v>
      </c>
      <c r="Y4027" s="215" t="s">
        <v>12</v>
      </c>
      <c r="Z4027" s="215" t="s">
        <v>17</v>
      </c>
    </row>
    <row r="4028" spans="1:26">
      <c r="A4028" s="215" t="s">
        <v>4113</v>
      </c>
      <c r="B4028" s="51">
        <v>67</v>
      </c>
      <c r="C4028" s="215" t="s">
        <v>1311</v>
      </c>
      <c r="D4028" s="215" t="s">
        <v>3692</v>
      </c>
      <c r="E4028" s="215" t="s">
        <v>4135</v>
      </c>
      <c r="F4028" s="51">
        <v>2</v>
      </c>
      <c r="G4028" s="258">
        <v>0.4</v>
      </c>
      <c r="H4028" s="258">
        <v>-17.2</v>
      </c>
      <c r="I4028" s="272">
        <v>3</v>
      </c>
      <c r="J4028" s="272">
        <v>0.23812164004419201</v>
      </c>
      <c r="K4028" s="257">
        <v>-14.29</v>
      </c>
      <c r="L4028" s="257">
        <v>-23.48</v>
      </c>
      <c r="M4028" s="257">
        <v>-19.690000000000001</v>
      </c>
      <c r="N4028" s="257">
        <v>-51.4</v>
      </c>
      <c r="O4028" s="257">
        <v>31.71</v>
      </c>
      <c r="P4028" s="257">
        <v>-24.59</v>
      </c>
      <c r="Q4028" s="215" t="s">
        <v>1213</v>
      </c>
      <c r="R4028" s="215" t="s">
        <v>375</v>
      </c>
      <c r="S4028" s="215" t="s">
        <v>1314</v>
      </c>
      <c r="T4028" s="215" t="s">
        <v>1315</v>
      </c>
      <c r="U4028" s="215" t="s">
        <v>1316</v>
      </c>
      <c r="W4028" s="215" t="s">
        <v>27</v>
      </c>
      <c r="X4028" s="215" t="s">
        <v>35</v>
      </c>
      <c r="Y4028" s="215" t="s">
        <v>12</v>
      </c>
      <c r="Z4028" s="215" t="s">
        <v>20</v>
      </c>
    </row>
    <row r="4029" spans="1:26">
      <c r="A4029" s="215" t="s">
        <v>4113</v>
      </c>
      <c r="B4029" s="51">
        <v>68</v>
      </c>
      <c r="C4029" s="215" t="s">
        <v>864</v>
      </c>
      <c r="D4029" s="215" t="s">
        <v>3694</v>
      </c>
      <c r="E4029" s="215" t="s">
        <v>4136</v>
      </c>
      <c r="F4029" s="51">
        <v>1</v>
      </c>
      <c r="G4029" s="258">
        <v>0.2</v>
      </c>
      <c r="H4029" s="258">
        <v>-18</v>
      </c>
      <c r="I4029" s="272">
        <v>2.7941176470588198</v>
      </c>
      <c r="J4029" s="272">
        <v>0.24742455399930299</v>
      </c>
      <c r="K4029" s="257">
        <v>-15.43</v>
      </c>
      <c r="L4029" s="257">
        <v>-25.35</v>
      </c>
      <c r="M4029" s="257">
        <v>-21.57</v>
      </c>
      <c r="N4029" s="257">
        <v>-38.47</v>
      </c>
      <c r="O4029" s="257">
        <v>16.899999999999999</v>
      </c>
      <c r="P4029" s="257">
        <v>-26.51</v>
      </c>
      <c r="Q4029" s="215" t="s">
        <v>762</v>
      </c>
      <c r="R4029" s="215" t="s">
        <v>867</v>
      </c>
      <c r="S4029" s="215" t="s">
        <v>198</v>
      </c>
      <c r="T4029" s="215" t="s">
        <v>576</v>
      </c>
      <c r="U4029" s="215" t="s">
        <v>868</v>
      </c>
      <c r="W4029" s="215" t="s">
        <v>27</v>
      </c>
      <c r="X4029" s="215" t="s">
        <v>7</v>
      </c>
      <c r="Y4029" s="215" t="s">
        <v>12</v>
      </c>
      <c r="Z4029" s="215" t="s">
        <v>20</v>
      </c>
    </row>
    <row r="4030" spans="1:26">
      <c r="A4030" s="215" t="s">
        <v>4113</v>
      </c>
      <c r="B4030" s="51">
        <v>69</v>
      </c>
      <c r="C4030" s="215" t="s">
        <v>858</v>
      </c>
      <c r="D4030" s="215" t="s">
        <v>3696</v>
      </c>
      <c r="E4030" s="215" t="s">
        <v>1474</v>
      </c>
      <c r="F4030" s="51">
        <v>0</v>
      </c>
      <c r="G4030" s="258">
        <v>0</v>
      </c>
      <c r="H4030" s="258">
        <v>-17.899999999999999</v>
      </c>
      <c r="I4030" s="272">
        <v>1.50588235294118</v>
      </c>
      <c r="J4030" s="272">
        <v>0.124378884195975</v>
      </c>
      <c r="K4030" s="257">
        <v>-12.73</v>
      </c>
      <c r="L4030" s="257">
        <v>-22.28</v>
      </c>
      <c r="M4030" s="257">
        <v>-18.11</v>
      </c>
      <c r="N4030" s="257">
        <v>-49.4</v>
      </c>
      <c r="O4030" s="257">
        <v>31.29</v>
      </c>
      <c r="P4030" s="257">
        <v>-23.66</v>
      </c>
      <c r="Q4030" s="215" t="s">
        <v>263</v>
      </c>
      <c r="R4030" s="215" t="s">
        <v>861</v>
      </c>
      <c r="S4030" s="215" t="s">
        <v>536</v>
      </c>
      <c r="T4030" s="215" t="s">
        <v>862</v>
      </c>
      <c r="U4030" s="215" t="s">
        <v>863</v>
      </c>
      <c r="W4030" s="215" t="s">
        <v>27</v>
      </c>
      <c r="X4030" s="215" t="s">
        <v>35</v>
      </c>
      <c r="Y4030" s="215" t="s">
        <v>12</v>
      </c>
      <c r="Z4030" s="215" t="s">
        <v>17</v>
      </c>
    </row>
    <row r="4031" spans="1:26">
      <c r="A4031" s="215" t="s">
        <v>4113</v>
      </c>
      <c r="B4031" s="51">
        <v>70</v>
      </c>
      <c r="C4031" s="215" t="s">
        <v>415</v>
      </c>
      <c r="D4031" s="215" t="s">
        <v>3697</v>
      </c>
      <c r="E4031" s="215" t="s">
        <v>4137</v>
      </c>
      <c r="F4031" s="51">
        <v>3</v>
      </c>
      <c r="G4031" s="258">
        <v>0.6</v>
      </c>
      <c r="H4031" s="258">
        <v>-8.0000000000000195</v>
      </c>
      <c r="I4031" s="272">
        <v>13.5588235294118</v>
      </c>
      <c r="J4031" s="272">
        <v>0.35983713948778601</v>
      </c>
      <c r="K4031" s="257">
        <v>-9.84</v>
      </c>
      <c r="L4031" s="257">
        <v>-33.56</v>
      </c>
      <c r="M4031" s="257">
        <v>-25.3</v>
      </c>
      <c r="N4031" s="257">
        <v>-87.76</v>
      </c>
      <c r="O4031" s="257">
        <v>62.46</v>
      </c>
      <c r="P4031" s="257">
        <v>-33.03</v>
      </c>
      <c r="Q4031" s="215" t="s">
        <v>418</v>
      </c>
      <c r="R4031" s="215" t="s">
        <v>419</v>
      </c>
      <c r="S4031" s="215" t="s">
        <v>420</v>
      </c>
      <c r="T4031" s="215" t="s">
        <v>421</v>
      </c>
      <c r="U4031" s="215" t="s">
        <v>422</v>
      </c>
      <c r="W4031" s="215" t="s">
        <v>36</v>
      </c>
      <c r="X4031" s="215" t="s">
        <v>35</v>
      </c>
      <c r="Y4031" s="215" t="s">
        <v>15</v>
      </c>
      <c r="Z4031" s="215" t="s">
        <v>17</v>
      </c>
    </row>
    <row r="4032" spans="1:26">
      <c r="A4032" s="215" t="s">
        <v>4113</v>
      </c>
      <c r="B4032" s="51">
        <v>71</v>
      </c>
      <c r="C4032" s="215" t="s">
        <v>524</v>
      </c>
      <c r="D4032" s="215" t="s">
        <v>3698</v>
      </c>
      <c r="E4032" s="215" t="s">
        <v>3699</v>
      </c>
      <c r="F4032" s="51">
        <v>1</v>
      </c>
      <c r="G4032" s="258">
        <v>0.2</v>
      </c>
      <c r="H4032" s="258">
        <v>-17.899999999999999</v>
      </c>
      <c r="I4032" s="272">
        <v>2.25294117647059</v>
      </c>
      <c r="J4032" s="272">
        <v>0.22019688843261401</v>
      </c>
      <c r="K4032" s="257">
        <v>-14.69</v>
      </c>
      <c r="L4032" s="257">
        <v>-23.46</v>
      </c>
      <c r="M4032" s="257">
        <v>-20.09</v>
      </c>
      <c r="N4032" s="257">
        <v>-65.459999999999994</v>
      </c>
      <c r="O4032" s="257">
        <v>45.37</v>
      </c>
      <c r="P4032" s="257">
        <v>-24.41</v>
      </c>
      <c r="Q4032" s="215" t="s">
        <v>527</v>
      </c>
      <c r="R4032" s="215" t="s">
        <v>528</v>
      </c>
      <c r="S4032" s="215" t="s">
        <v>529</v>
      </c>
      <c r="T4032" s="215" t="s">
        <v>530</v>
      </c>
      <c r="U4032" s="215" t="s">
        <v>531</v>
      </c>
      <c r="W4032" s="215" t="s">
        <v>27</v>
      </c>
      <c r="X4032" s="215" t="s">
        <v>35</v>
      </c>
      <c r="Y4032" s="215" t="s">
        <v>12</v>
      </c>
      <c r="Z4032" s="215" t="s">
        <v>17</v>
      </c>
    </row>
    <row r="4033" spans="1:26">
      <c r="A4033" s="215" t="s">
        <v>4113</v>
      </c>
      <c r="B4033" s="51">
        <v>72</v>
      </c>
      <c r="C4033" s="215" t="s">
        <v>1202</v>
      </c>
      <c r="D4033" s="215" t="s">
        <v>3700</v>
      </c>
      <c r="E4033" s="215" t="s">
        <v>4138</v>
      </c>
      <c r="F4033" s="51">
        <v>5</v>
      </c>
      <c r="G4033" s="258">
        <v>1</v>
      </c>
      <c r="H4033" s="258">
        <v>-15.7</v>
      </c>
      <c r="I4033" s="272">
        <v>2.7058823529411802</v>
      </c>
      <c r="J4033" s="272">
        <v>0.227255639538013</v>
      </c>
      <c r="K4033" s="257">
        <v>-14.93</v>
      </c>
      <c r="L4033" s="257">
        <v>-25.32</v>
      </c>
      <c r="M4033" s="257">
        <v>-21.89</v>
      </c>
      <c r="N4033" s="257">
        <v>-73.69</v>
      </c>
      <c r="O4033" s="257">
        <v>51.8</v>
      </c>
      <c r="P4033" s="257">
        <v>-26.64</v>
      </c>
      <c r="Q4033" s="215" t="s">
        <v>1205</v>
      </c>
      <c r="R4033" s="215" t="s">
        <v>1206</v>
      </c>
      <c r="S4033" s="215" t="s">
        <v>933</v>
      </c>
      <c r="T4033" s="215" t="s">
        <v>891</v>
      </c>
      <c r="U4033" s="215" t="s">
        <v>1207</v>
      </c>
      <c r="W4033" s="215" t="s">
        <v>27</v>
      </c>
      <c r="X4033" s="215" t="s">
        <v>35</v>
      </c>
      <c r="Y4033" s="215" t="s">
        <v>15</v>
      </c>
      <c r="Z4033" s="215" t="s">
        <v>20</v>
      </c>
    </row>
    <row r="4034" spans="1:26">
      <c r="A4034" s="215" t="s">
        <v>4113</v>
      </c>
      <c r="B4034" s="51">
        <v>73</v>
      </c>
      <c r="C4034" s="215" t="s">
        <v>728</v>
      </c>
      <c r="D4034" s="215" t="s">
        <v>3702</v>
      </c>
      <c r="E4034" s="215" t="s">
        <v>4139</v>
      </c>
      <c r="F4034" s="51">
        <v>2</v>
      </c>
      <c r="G4034" s="258">
        <v>0.4</v>
      </c>
      <c r="H4034" s="258">
        <v>-8.4000000000000199</v>
      </c>
      <c r="I4034" s="272">
        <v>10.0411764705882</v>
      </c>
      <c r="J4034" s="272">
        <v>0.307299284787174</v>
      </c>
      <c r="K4034" s="257">
        <v>-8.7899999999999991</v>
      </c>
      <c r="L4034" s="257">
        <v>-29.49</v>
      </c>
      <c r="M4034" s="257">
        <v>-19.77</v>
      </c>
      <c r="N4034" s="257">
        <v>-82.61</v>
      </c>
      <c r="O4034" s="257">
        <v>62.84</v>
      </c>
      <c r="P4034" s="257">
        <v>-29.85</v>
      </c>
      <c r="Q4034" s="215" t="s">
        <v>731</v>
      </c>
      <c r="R4034" s="215" t="s">
        <v>732</v>
      </c>
      <c r="S4034" s="215" t="s">
        <v>617</v>
      </c>
      <c r="T4034" s="215" t="s">
        <v>733</v>
      </c>
      <c r="U4034" s="215" t="s">
        <v>734</v>
      </c>
      <c r="W4034" s="215" t="s">
        <v>36</v>
      </c>
      <c r="X4034" s="215" t="s">
        <v>35</v>
      </c>
      <c r="Y4034" s="215" t="s">
        <v>15</v>
      </c>
      <c r="Z4034" s="215" t="s">
        <v>17</v>
      </c>
    </row>
    <row r="4035" spans="1:26">
      <c r="A4035" s="215" t="s">
        <v>4113</v>
      </c>
      <c r="B4035" s="51">
        <v>74</v>
      </c>
      <c r="C4035" s="215" t="s">
        <v>1230</v>
      </c>
      <c r="D4035" s="215" t="s">
        <v>1643</v>
      </c>
      <c r="E4035" s="215" t="s">
        <v>1474</v>
      </c>
      <c r="F4035" s="51">
        <v>0</v>
      </c>
      <c r="G4035" s="258">
        <v>0</v>
      </c>
      <c r="H4035" s="258">
        <v>-18</v>
      </c>
      <c r="I4035" s="272">
        <v>1.8</v>
      </c>
      <c r="J4035" s="272">
        <v>0.18930138734704499</v>
      </c>
      <c r="K4035" s="257">
        <v>-14.25</v>
      </c>
      <c r="L4035" s="257">
        <v>-23.62</v>
      </c>
      <c r="M4035" s="257">
        <v>-19.64</v>
      </c>
      <c r="N4035" s="257">
        <v>-32.49</v>
      </c>
      <c r="O4035" s="257">
        <v>12.85</v>
      </c>
      <c r="P4035" s="257">
        <v>-24.95</v>
      </c>
      <c r="Q4035" s="215" t="s">
        <v>1233</v>
      </c>
      <c r="R4035" s="215" t="s">
        <v>252</v>
      </c>
      <c r="S4035" s="215" t="s">
        <v>1234</v>
      </c>
      <c r="T4035" s="215" t="s">
        <v>1235</v>
      </c>
      <c r="U4035" s="215" t="s">
        <v>1236</v>
      </c>
      <c r="W4035" s="215" t="s">
        <v>27</v>
      </c>
      <c r="X4035" s="215" t="s">
        <v>7</v>
      </c>
      <c r="Y4035" s="215" t="s">
        <v>12</v>
      </c>
      <c r="Z4035" s="215" t="s">
        <v>17</v>
      </c>
    </row>
    <row r="4036" spans="1:26">
      <c r="A4036" s="215" t="s">
        <v>4113</v>
      </c>
      <c r="B4036" s="51">
        <v>75</v>
      </c>
      <c r="C4036" s="215" t="s">
        <v>919</v>
      </c>
      <c r="D4036" s="215" t="s">
        <v>3705</v>
      </c>
      <c r="E4036" s="215" t="s">
        <v>1474</v>
      </c>
      <c r="F4036" s="51">
        <v>0</v>
      </c>
      <c r="G4036" s="258">
        <v>0</v>
      </c>
      <c r="H4036" s="258">
        <v>-14</v>
      </c>
      <c r="I4036" s="272">
        <v>9.8058823529411807</v>
      </c>
      <c r="J4036" s="272">
        <v>0.31607587711685098</v>
      </c>
      <c r="K4036" s="257">
        <v>-9.8699999999999992</v>
      </c>
      <c r="L4036" s="257">
        <v>-31.88</v>
      </c>
      <c r="M4036" s="257">
        <v>-22.72</v>
      </c>
      <c r="N4036" s="257">
        <v>-94.33</v>
      </c>
      <c r="O4036" s="257">
        <v>71.61</v>
      </c>
      <c r="P4036" s="257">
        <v>-31.64</v>
      </c>
      <c r="Q4036" s="215" t="s">
        <v>922</v>
      </c>
      <c r="R4036" s="215" t="s">
        <v>923</v>
      </c>
      <c r="S4036" s="215" t="s">
        <v>924</v>
      </c>
      <c r="T4036" s="215" t="s">
        <v>925</v>
      </c>
      <c r="U4036" s="215" t="s">
        <v>926</v>
      </c>
      <c r="W4036" s="215" t="s">
        <v>36</v>
      </c>
      <c r="X4036" s="215" t="s">
        <v>7</v>
      </c>
      <c r="Y4036" s="215" t="s">
        <v>12</v>
      </c>
      <c r="Z4036" s="215" t="s">
        <v>20</v>
      </c>
    </row>
    <row r="4037" spans="1:26">
      <c r="A4037" s="215" t="s">
        <v>4113</v>
      </c>
      <c r="B4037" s="51">
        <v>76</v>
      </c>
      <c r="C4037" s="215" t="s">
        <v>1237</v>
      </c>
      <c r="D4037" s="215" t="s">
        <v>3707</v>
      </c>
      <c r="E4037" s="215" t="s">
        <v>4140</v>
      </c>
      <c r="F4037" s="51">
        <v>0</v>
      </c>
      <c r="G4037" s="258">
        <v>0</v>
      </c>
      <c r="H4037" s="258">
        <v>-18</v>
      </c>
      <c r="I4037" s="272">
        <v>1.0647058823529401</v>
      </c>
      <c r="J4037" s="272">
        <v>0.11386549422303401</v>
      </c>
      <c r="K4037" s="257">
        <v>-13.08</v>
      </c>
      <c r="L4037" s="257">
        <v>-22.63</v>
      </c>
      <c r="M4037" s="257">
        <v>-19.11</v>
      </c>
      <c r="N4037" s="257">
        <v>-28.65</v>
      </c>
      <c r="O4037" s="257">
        <v>9.5399999999999991</v>
      </c>
      <c r="P4037" s="257">
        <v>-23.85</v>
      </c>
      <c r="Q4037" s="215" t="s">
        <v>1240</v>
      </c>
      <c r="R4037" s="215" t="s">
        <v>1241</v>
      </c>
      <c r="S4037" s="215" t="s">
        <v>1215</v>
      </c>
      <c r="T4037" s="215" t="s">
        <v>1242</v>
      </c>
      <c r="U4037" s="215" t="s">
        <v>488</v>
      </c>
      <c r="W4037" s="215" t="s">
        <v>27</v>
      </c>
      <c r="X4037" s="215" t="s">
        <v>7</v>
      </c>
      <c r="Y4037" s="215" t="s">
        <v>15</v>
      </c>
      <c r="Z4037" s="215" t="s">
        <v>17</v>
      </c>
    </row>
    <row r="4038" spans="1:26">
      <c r="A4038" s="215" t="s">
        <v>4113</v>
      </c>
      <c r="B4038" s="51">
        <v>77</v>
      </c>
      <c r="C4038" s="215" t="s">
        <v>1068</v>
      </c>
      <c r="D4038" s="215" t="s">
        <v>2193</v>
      </c>
      <c r="E4038" s="215" t="s">
        <v>3580</v>
      </c>
      <c r="F4038" s="51">
        <v>1</v>
      </c>
      <c r="G4038" s="258">
        <v>0.2</v>
      </c>
      <c r="H4038" s="258">
        <v>-12.6</v>
      </c>
      <c r="I4038" s="272">
        <v>8.2117647058823504</v>
      </c>
      <c r="J4038" s="272">
        <v>0.23690547783330501</v>
      </c>
      <c r="K4038" s="257">
        <v>-7.88</v>
      </c>
      <c r="L4038" s="257">
        <v>-29.36</v>
      </c>
      <c r="M4038" s="257">
        <v>-21.04</v>
      </c>
      <c r="N4038" s="257">
        <v>-87.46</v>
      </c>
      <c r="O4038" s="257">
        <v>66.42</v>
      </c>
      <c r="P4038" s="257">
        <v>-29.33</v>
      </c>
      <c r="Q4038" s="215" t="s">
        <v>1071</v>
      </c>
      <c r="R4038" s="215" t="s">
        <v>1072</v>
      </c>
      <c r="S4038" s="215" t="s">
        <v>1073</v>
      </c>
      <c r="T4038" s="215" t="s">
        <v>529</v>
      </c>
      <c r="U4038" s="215" t="s">
        <v>1074</v>
      </c>
      <c r="W4038" s="215" t="s">
        <v>36</v>
      </c>
      <c r="X4038" s="215" t="s">
        <v>35</v>
      </c>
      <c r="Y4038" s="215" t="s">
        <v>12</v>
      </c>
      <c r="Z4038" s="215" t="s">
        <v>20</v>
      </c>
    </row>
    <row r="4039" spans="1:26">
      <c r="A4039" s="215" t="s">
        <v>4113</v>
      </c>
      <c r="B4039" s="51">
        <v>78</v>
      </c>
      <c r="C4039" s="215" t="s">
        <v>509</v>
      </c>
      <c r="D4039" s="215" t="s">
        <v>1564</v>
      </c>
      <c r="E4039" s="215" t="s">
        <v>511</v>
      </c>
      <c r="F4039" s="51">
        <v>5</v>
      </c>
      <c r="G4039" s="258">
        <v>1</v>
      </c>
      <c r="H4039" s="258">
        <v>-17.399999999999999</v>
      </c>
      <c r="I4039" s="272">
        <v>3.6588235294117601</v>
      </c>
      <c r="J4039" s="272">
        <v>0.311618105708448</v>
      </c>
      <c r="K4039" s="257">
        <v>-16.87</v>
      </c>
      <c r="L4039" s="257">
        <v>-26.36</v>
      </c>
      <c r="M4039" s="257">
        <v>-22.79</v>
      </c>
      <c r="N4039" s="257">
        <v>-77.42</v>
      </c>
      <c r="O4039" s="257">
        <v>54.63</v>
      </c>
      <c r="P4039" s="257">
        <v>-27.79</v>
      </c>
      <c r="Q4039" s="215" t="s">
        <v>478</v>
      </c>
      <c r="R4039" s="215" t="s">
        <v>512</v>
      </c>
      <c r="S4039" s="215" t="s">
        <v>513</v>
      </c>
      <c r="T4039" s="215" t="s">
        <v>514</v>
      </c>
      <c r="U4039" s="215" t="s">
        <v>515</v>
      </c>
      <c r="W4039" s="215" t="s">
        <v>27</v>
      </c>
      <c r="X4039" s="215" t="s">
        <v>35</v>
      </c>
      <c r="Y4039" s="215" t="s">
        <v>12</v>
      </c>
      <c r="Z4039" s="215" t="s">
        <v>17</v>
      </c>
    </row>
    <row r="4040" spans="1:26">
      <c r="A4040" s="215" t="s">
        <v>4113</v>
      </c>
      <c r="B4040" s="51">
        <v>79</v>
      </c>
      <c r="C4040" s="215" t="s">
        <v>360</v>
      </c>
      <c r="D4040" s="215" t="s">
        <v>3710</v>
      </c>
      <c r="E4040" s="215" t="s">
        <v>4141</v>
      </c>
      <c r="F4040" s="51">
        <v>4</v>
      </c>
      <c r="G4040" s="258">
        <v>0.8</v>
      </c>
      <c r="H4040" s="258">
        <v>-3.8000000000000398</v>
      </c>
      <c r="I4040" s="272">
        <v>13.4352941176471</v>
      </c>
      <c r="J4040" s="272">
        <v>0.38804288604581</v>
      </c>
      <c r="K4040" s="257">
        <v>-10.220000000000001</v>
      </c>
      <c r="L4040" s="257">
        <v>-31.06</v>
      </c>
      <c r="M4040" s="257">
        <v>-20.27</v>
      </c>
      <c r="N4040" s="257">
        <v>-88.39</v>
      </c>
      <c r="O4040" s="257">
        <v>68.12</v>
      </c>
      <c r="P4040" s="257">
        <v>-31.83</v>
      </c>
      <c r="Q4040" s="215" t="s">
        <v>363</v>
      </c>
      <c r="R4040" s="215" t="s">
        <v>364</v>
      </c>
      <c r="S4040" s="215" t="s">
        <v>365</v>
      </c>
      <c r="T4040" s="215" t="s">
        <v>366</v>
      </c>
      <c r="U4040" s="215" t="s">
        <v>367</v>
      </c>
      <c r="W4040" s="215" t="s">
        <v>36</v>
      </c>
      <c r="X4040" s="215" t="s">
        <v>35</v>
      </c>
      <c r="Y4040" s="215" t="s">
        <v>15</v>
      </c>
      <c r="Z4040" s="215" t="s">
        <v>20</v>
      </c>
    </row>
    <row r="4041" spans="1:26">
      <c r="A4041" s="215" t="s">
        <v>4113</v>
      </c>
      <c r="B4041" s="51">
        <v>80</v>
      </c>
      <c r="C4041" s="215" t="s">
        <v>1208</v>
      </c>
      <c r="D4041" s="215" t="s">
        <v>3712</v>
      </c>
      <c r="E4041" s="215" t="s">
        <v>2952</v>
      </c>
      <c r="F4041" s="51">
        <v>1</v>
      </c>
      <c r="G4041" s="258">
        <v>0.2</v>
      </c>
      <c r="H4041" s="258">
        <v>-13.2</v>
      </c>
      <c r="I4041" s="272">
        <v>10.2823529411765</v>
      </c>
      <c r="J4041" s="272">
        <v>0.30331275755523401</v>
      </c>
      <c r="K4041" s="257">
        <v>-6.8</v>
      </c>
      <c r="L4041" s="257">
        <v>-29.92</v>
      </c>
      <c r="M4041" s="257">
        <v>-18.78</v>
      </c>
      <c r="N4041" s="257">
        <v>-80.33</v>
      </c>
      <c r="O4041" s="257">
        <v>61.55</v>
      </c>
      <c r="P4041" s="257">
        <v>-30.37</v>
      </c>
      <c r="Q4041" s="215" t="s">
        <v>1211</v>
      </c>
      <c r="R4041" s="215" t="s">
        <v>1212</v>
      </c>
      <c r="S4041" s="215" t="s">
        <v>1213</v>
      </c>
      <c r="T4041" s="215" t="s">
        <v>1214</v>
      </c>
      <c r="U4041" s="215" t="s">
        <v>1215</v>
      </c>
      <c r="W4041" s="215" t="s">
        <v>36</v>
      </c>
      <c r="X4041" s="215" t="s">
        <v>35</v>
      </c>
      <c r="Y4041" s="215" t="s">
        <v>12</v>
      </c>
      <c r="Z4041" s="215" t="s">
        <v>17</v>
      </c>
    </row>
    <row r="4042" spans="1:26">
      <c r="A4042" s="215" t="s">
        <v>4113</v>
      </c>
      <c r="B4042" s="51">
        <v>81</v>
      </c>
      <c r="C4042" s="215" t="s">
        <v>1196</v>
      </c>
      <c r="D4042" s="215" t="s">
        <v>3713</v>
      </c>
      <c r="E4042" s="215" t="s">
        <v>1474</v>
      </c>
      <c r="F4042" s="51">
        <v>0</v>
      </c>
      <c r="G4042" s="258">
        <v>0</v>
      </c>
      <c r="H4042" s="258">
        <v>-18</v>
      </c>
      <c r="I4042" s="272">
        <v>2.4588235294117702</v>
      </c>
      <c r="J4042" s="272">
        <v>0.20225838627706899</v>
      </c>
      <c r="K4042" s="257">
        <v>-14.73</v>
      </c>
      <c r="L4042" s="257">
        <v>-24.54</v>
      </c>
      <c r="M4042" s="257">
        <v>-20.11</v>
      </c>
      <c r="N4042" s="257">
        <v>-35.39</v>
      </c>
      <c r="O4042" s="257">
        <v>15.28</v>
      </c>
      <c r="P4042" s="257">
        <v>-25.97</v>
      </c>
      <c r="Q4042" s="215" t="s">
        <v>1199</v>
      </c>
      <c r="R4042" s="215" t="s">
        <v>1200</v>
      </c>
      <c r="S4042" s="215" t="s">
        <v>1201</v>
      </c>
      <c r="T4042" s="215" t="s">
        <v>992</v>
      </c>
      <c r="U4042" s="215" t="s">
        <v>627</v>
      </c>
      <c r="W4042" s="215" t="s">
        <v>27</v>
      </c>
      <c r="X4042" s="215" t="s">
        <v>7</v>
      </c>
      <c r="Y4042" s="215" t="s">
        <v>15</v>
      </c>
      <c r="Z4042" s="215" t="s">
        <v>17</v>
      </c>
    </row>
    <row r="4043" spans="1:26">
      <c r="A4043" s="215" t="s">
        <v>4113</v>
      </c>
      <c r="B4043" s="51">
        <v>82</v>
      </c>
      <c r="C4043" s="215" t="s">
        <v>621</v>
      </c>
      <c r="D4043" s="215" t="s">
        <v>3715</v>
      </c>
      <c r="E4043" s="215" t="s">
        <v>4142</v>
      </c>
      <c r="F4043" s="51">
        <v>3</v>
      </c>
      <c r="G4043" s="258">
        <v>0.6</v>
      </c>
      <c r="H4043" s="258">
        <v>-8.5000000000000195</v>
      </c>
      <c r="I4043" s="272">
        <v>13.4294117647059</v>
      </c>
      <c r="J4043" s="272">
        <v>0.36068930884043898</v>
      </c>
      <c r="K4043" s="257">
        <v>-2.74</v>
      </c>
      <c r="L4043" s="257">
        <v>-29.51</v>
      </c>
      <c r="M4043" s="257">
        <v>-18.71</v>
      </c>
      <c r="N4043" s="257">
        <v>-83.27</v>
      </c>
      <c r="O4043" s="257">
        <v>64.56</v>
      </c>
      <c r="P4043" s="257">
        <v>-29.55</v>
      </c>
      <c r="Q4043" s="215" t="s">
        <v>624</v>
      </c>
      <c r="R4043" s="215" t="s">
        <v>555</v>
      </c>
      <c r="S4043" s="215" t="s">
        <v>625</v>
      </c>
      <c r="T4043" s="215" t="s">
        <v>626</v>
      </c>
      <c r="U4043" s="215" t="s">
        <v>627</v>
      </c>
      <c r="W4043" s="215" t="s">
        <v>36</v>
      </c>
      <c r="X4043" s="215" t="s">
        <v>35</v>
      </c>
      <c r="Y4043" s="215" t="s">
        <v>15</v>
      </c>
      <c r="Z4043" s="215" t="s">
        <v>17</v>
      </c>
    </row>
    <row r="4044" spans="1:26">
      <c r="A4044" s="215" t="s">
        <v>4113</v>
      </c>
      <c r="B4044" s="51">
        <v>83</v>
      </c>
      <c r="C4044" s="215" t="s">
        <v>816</v>
      </c>
      <c r="D4044" s="215" t="s">
        <v>3716</v>
      </c>
      <c r="E4044" s="215" t="s">
        <v>2609</v>
      </c>
      <c r="F4044" s="51">
        <v>2</v>
      </c>
      <c r="G4044" s="258">
        <v>0.4</v>
      </c>
      <c r="H4044" s="258">
        <v>-17.7</v>
      </c>
      <c r="I4044" s="272">
        <v>2.0470588235294098</v>
      </c>
      <c r="J4044" s="272">
        <v>0.19858917815927199</v>
      </c>
      <c r="K4044" s="257">
        <v>-12.43</v>
      </c>
      <c r="L4044" s="257">
        <v>-21.3</v>
      </c>
      <c r="M4044" s="257">
        <v>-17.829999999999998</v>
      </c>
      <c r="N4044" s="257">
        <v>-53.89</v>
      </c>
      <c r="O4044" s="257">
        <v>36.06</v>
      </c>
      <c r="P4044" s="257">
        <v>-22.3</v>
      </c>
      <c r="Q4044" s="215" t="s">
        <v>819</v>
      </c>
      <c r="R4044" s="215" t="s">
        <v>779</v>
      </c>
      <c r="S4044" s="215" t="s">
        <v>820</v>
      </c>
      <c r="T4044" s="215" t="s">
        <v>821</v>
      </c>
      <c r="U4044" s="215" t="s">
        <v>822</v>
      </c>
      <c r="W4044" s="215" t="s">
        <v>27</v>
      </c>
      <c r="X4044" s="215" t="s">
        <v>35</v>
      </c>
      <c r="Y4044" s="215" t="s">
        <v>15</v>
      </c>
      <c r="Z4044" s="215" t="s">
        <v>17</v>
      </c>
    </row>
    <row r="4045" spans="1:26">
      <c r="A4045" s="215" t="s">
        <v>4113</v>
      </c>
      <c r="B4045" s="51">
        <v>84</v>
      </c>
      <c r="C4045" s="215" t="s">
        <v>483</v>
      </c>
      <c r="D4045" s="215" t="s">
        <v>3718</v>
      </c>
      <c r="E4045" s="215" t="s">
        <v>2530</v>
      </c>
      <c r="F4045" s="51">
        <v>5</v>
      </c>
      <c r="G4045" s="258">
        <v>1</v>
      </c>
      <c r="H4045" s="258">
        <v>-17.100000000000001</v>
      </c>
      <c r="I4045" s="272">
        <v>3.3647058823529399</v>
      </c>
      <c r="J4045" s="272">
        <v>0.25971427547576098</v>
      </c>
      <c r="K4045" s="257">
        <v>-14.86</v>
      </c>
      <c r="L4045" s="257">
        <v>-24.07</v>
      </c>
      <c r="M4045" s="257">
        <v>-20.57</v>
      </c>
      <c r="N4045" s="257">
        <v>-73.849999999999994</v>
      </c>
      <c r="O4045" s="257">
        <v>53.28</v>
      </c>
      <c r="P4045" s="257">
        <v>-25.16</v>
      </c>
      <c r="Q4045" s="215" t="s">
        <v>486</v>
      </c>
      <c r="R4045" s="215" t="s">
        <v>214</v>
      </c>
      <c r="S4045" s="215" t="s">
        <v>487</v>
      </c>
      <c r="T4045" s="215" t="s">
        <v>488</v>
      </c>
      <c r="U4045" s="215" t="s">
        <v>318</v>
      </c>
      <c r="W4045" s="215" t="s">
        <v>27</v>
      </c>
      <c r="X4045" s="215" t="s">
        <v>35</v>
      </c>
      <c r="Y4045" s="215" t="s">
        <v>12</v>
      </c>
      <c r="Z4045" s="215" t="s">
        <v>20</v>
      </c>
    </row>
    <row r="4046" spans="1:26">
      <c r="A4046" s="215" t="s">
        <v>4113</v>
      </c>
      <c r="B4046" s="51">
        <v>85</v>
      </c>
      <c r="C4046" s="215" t="s">
        <v>329</v>
      </c>
      <c r="D4046" s="215" t="s">
        <v>2154</v>
      </c>
      <c r="E4046" s="215" t="s">
        <v>4143</v>
      </c>
      <c r="F4046" s="51">
        <v>3</v>
      </c>
      <c r="G4046" s="258">
        <v>0.6</v>
      </c>
      <c r="H4046" s="258">
        <v>-18</v>
      </c>
      <c r="I4046" s="272">
        <v>1.0941176470588201</v>
      </c>
      <c r="J4046" s="272">
        <v>0.115058888966041</v>
      </c>
      <c r="K4046" s="257">
        <v>-14.53</v>
      </c>
      <c r="L4046" s="257">
        <v>-23.99</v>
      </c>
      <c r="M4046" s="257">
        <v>-20.55</v>
      </c>
      <c r="N4046" s="257">
        <v>-32.619999999999997</v>
      </c>
      <c r="O4046" s="257">
        <v>12.07</v>
      </c>
      <c r="P4046" s="257">
        <v>-25.14</v>
      </c>
      <c r="Q4046" s="215" t="s">
        <v>332</v>
      </c>
      <c r="R4046" s="215" t="s">
        <v>333</v>
      </c>
      <c r="S4046" s="215" t="s">
        <v>334</v>
      </c>
      <c r="T4046" s="215" t="s">
        <v>335</v>
      </c>
      <c r="U4046" s="215" t="s">
        <v>336</v>
      </c>
      <c r="W4046" s="215" t="s">
        <v>27</v>
      </c>
      <c r="X4046" s="215" t="s">
        <v>23</v>
      </c>
      <c r="Y4046" s="215" t="s">
        <v>23</v>
      </c>
      <c r="Z4046" s="215" t="s">
        <v>23</v>
      </c>
    </row>
    <row r="4047" spans="1:26">
      <c r="A4047" s="215" t="s">
        <v>4113</v>
      </c>
      <c r="B4047" s="51">
        <v>86</v>
      </c>
      <c r="C4047" s="215" t="s">
        <v>1121</v>
      </c>
      <c r="D4047" s="215" t="s">
        <v>1546</v>
      </c>
      <c r="E4047" s="215" t="s">
        <v>1474</v>
      </c>
      <c r="F4047" s="51">
        <v>0</v>
      </c>
      <c r="G4047" s="258">
        <v>0</v>
      </c>
      <c r="H4047" s="258">
        <v>-18</v>
      </c>
      <c r="I4047" s="272">
        <v>1.28823529411765</v>
      </c>
      <c r="J4047" s="272">
        <v>0.12094902582556</v>
      </c>
      <c r="K4047" s="257">
        <v>-15.1</v>
      </c>
      <c r="L4047" s="257">
        <v>-24.48</v>
      </c>
      <c r="M4047" s="257">
        <v>-21.12</v>
      </c>
      <c r="N4047" s="257">
        <v>-30.17</v>
      </c>
      <c r="O4047" s="257">
        <v>9.0500000000000007</v>
      </c>
      <c r="P4047" s="257">
        <v>-25.65</v>
      </c>
      <c r="Q4047" s="215" t="s">
        <v>905</v>
      </c>
      <c r="R4047" s="215" t="s">
        <v>1124</v>
      </c>
      <c r="S4047" s="215" t="s">
        <v>1125</v>
      </c>
      <c r="T4047" s="215" t="s">
        <v>945</v>
      </c>
      <c r="U4047" s="215" t="s">
        <v>1126</v>
      </c>
      <c r="W4047" s="215" t="s">
        <v>27</v>
      </c>
      <c r="X4047" s="215" t="s">
        <v>23</v>
      </c>
      <c r="Y4047" s="215" t="s">
        <v>23</v>
      </c>
      <c r="Z4047" s="215" t="s">
        <v>23</v>
      </c>
    </row>
    <row r="4048" spans="1:26">
      <c r="A4048" s="215" t="s">
        <v>4113</v>
      </c>
      <c r="B4048" s="51">
        <v>87</v>
      </c>
      <c r="C4048" s="215" t="s">
        <v>265</v>
      </c>
      <c r="D4048" s="215" t="s">
        <v>1560</v>
      </c>
      <c r="E4048" s="215" t="s">
        <v>3249</v>
      </c>
      <c r="F4048" s="51">
        <v>5</v>
      </c>
      <c r="G4048" s="258">
        <v>1</v>
      </c>
      <c r="H4048" s="258">
        <v>-14</v>
      </c>
      <c r="I4048" s="272">
        <v>19.382352941176499</v>
      </c>
      <c r="J4048" s="272">
        <v>0.54169345774806099</v>
      </c>
      <c r="K4048" s="257">
        <v>-6.86</v>
      </c>
      <c r="L4048" s="257">
        <v>-32.9</v>
      </c>
      <c r="M4048" s="257">
        <v>-23.09</v>
      </c>
      <c r="N4048" s="257">
        <v>-107.21</v>
      </c>
      <c r="O4048" s="257">
        <v>84.12</v>
      </c>
      <c r="P4048" s="257">
        <v>-31.69</v>
      </c>
      <c r="Q4048" s="215" t="s">
        <v>268</v>
      </c>
      <c r="R4048" s="215" t="s">
        <v>269</v>
      </c>
      <c r="S4048" s="215" t="s">
        <v>270</v>
      </c>
      <c r="T4048" s="215" t="s">
        <v>271</v>
      </c>
      <c r="U4048" s="215" t="s">
        <v>272</v>
      </c>
      <c r="W4048" s="215" t="s">
        <v>36</v>
      </c>
      <c r="X4048" s="215" t="s">
        <v>7</v>
      </c>
      <c r="Y4048" s="215" t="s">
        <v>15</v>
      </c>
      <c r="Z4048" s="215" t="s">
        <v>20</v>
      </c>
    </row>
    <row r="4049" spans="1:26">
      <c r="A4049" s="215" t="s">
        <v>4113</v>
      </c>
      <c r="B4049" s="51">
        <v>88</v>
      </c>
      <c r="C4049" s="215" t="s">
        <v>693</v>
      </c>
      <c r="D4049" s="215" t="s">
        <v>1720</v>
      </c>
      <c r="E4049" s="215" t="s">
        <v>4144</v>
      </c>
      <c r="F4049" s="51">
        <v>2</v>
      </c>
      <c r="G4049" s="258">
        <v>0.4</v>
      </c>
      <c r="H4049" s="258">
        <v>-14.4</v>
      </c>
      <c r="I4049" s="272">
        <v>3.5235294117647098</v>
      </c>
      <c r="J4049" s="272">
        <v>0.22880344973750599</v>
      </c>
      <c r="K4049" s="257">
        <v>-15.55</v>
      </c>
      <c r="L4049" s="257">
        <v>-26.13</v>
      </c>
      <c r="M4049" s="257">
        <v>-21.27</v>
      </c>
      <c r="N4049" s="257">
        <v>-62.03</v>
      </c>
      <c r="O4049" s="257">
        <v>40.76</v>
      </c>
      <c r="P4049" s="257">
        <v>-27.21</v>
      </c>
      <c r="Q4049" s="215" t="s">
        <v>696</v>
      </c>
      <c r="R4049" s="215" t="s">
        <v>697</v>
      </c>
      <c r="S4049" s="215" t="s">
        <v>698</v>
      </c>
      <c r="T4049" s="215" t="s">
        <v>212</v>
      </c>
      <c r="U4049" s="215" t="s">
        <v>405</v>
      </c>
      <c r="W4049" s="215" t="s">
        <v>27</v>
      </c>
      <c r="X4049" s="215" t="s">
        <v>35</v>
      </c>
      <c r="Y4049" s="215" t="s">
        <v>15</v>
      </c>
      <c r="Z4049" s="215" t="s">
        <v>20</v>
      </c>
    </row>
    <row r="4050" spans="1:26">
      <c r="A4050" s="215" t="s">
        <v>4113</v>
      </c>
      <c r="B4050" s="51">
        <v>89</v>
      </c>
      <c r="C4050" s="215" t="s">
        <v>1075</v>
      </c>
      <c r="D4050" s="215" t="s">
        <v>3722</v>
      </c>
      <c r="E4050" s="215" t="s">
        <v>2346</v>
      </c>
      <c r="F4050" s="51">
        <v>2</v>
      </c>
      <c r="G4050" s="258">
        <v>0.4</v>
      </c>
      <c r="H4050" s="258">
        <v>-17.399999999999999</v>
      </c>
      <c r="I4050" s="272">
        <v>3.0235294117647098</v>
      </c>
      <c r="J4050" s="272">
        <v>0.23139475797870501</v>
      </c>
      <c r="K4050" s="257">
        <v>-14.13</v>
      </c>
      <c r="L4050" s="257">
        <v>-23.3</v>
      </c>
      <c r="M4050" s="257">
        <v>-19.850000000000001</v>
      </c>
      <c r="N4050" s="257">
        <v>-94.86</v>
      </c>
      <c r="O4050" s="257">
        <v>75.010000000000005</v>
      </c>
      <c r="P4050" s="257">
        <v>-24.38</v>
      </c>
      <c r="Q4050" s="215" t="s">
        <v>1078</v>
      </c>
      <c r="R4050" s="215" t="s">
        <v>1079</v>
      </c>
      <c r="S4050" s="215" t="s">
        <v>977</v>
      </c>
      <c r="T4050" s="215" t="s">
        <v>1080</v>
      </c>
      <c r="U4050" s="215" t="s">
        <v>857</v>
      </c>
      <c r="W4050" s="215" t="s">
        <v>27</v>
      </c>
      <c r="X4050" s="215" t="s">
        <v>35</v>
      </c>
      <c r="Y4050" s="215" t="s">
        <v>15</v>
      </c>
      <c r="Z4050" s="215" t="s">
        <v>17</v>
      </c>
    </row>
    <row r="4051" spans="1:26">
      <c r="A4051" s="215" t="s">
        <v>4113</v>
      </c>
      <c r="B4051" s="51">
        <v>90</v>
      </c>
      <c r="C4051" s="215" t="s">
        <v>613</v>
      </c>
      <c r="D4051" s="215" t="s">
        <v>3724</v>
      </c>
      <c r="E4051" s="215" t="s">
        <v>2902</v>
      </c>
      <c r="F4051" s="51">
        <v>4</v>
      </c>
      <c r="G4051" s="258">
        <v>0.8</v>
      </c>
      <c r="H4051" s="258">
        <v>-18</v>
      </c>
      <c r="I4051" s="272">
        <v>3.1117647058823499</v>
      </c>
      <c r="J4051" s="272">
        <v>0.22620454765699899</v>
      </c>
      <c r="K4051" s="257">
        <v>-15.02</v>
      </c>
      <c r="L4051" s="257">
        <v>-23.9</v>
      </c>
      <c r="M4051" s="257">
        <v>-20.420000000000002</v>
      </c>
      <c r="N4051" s="257">
        <v>-32.590000000000003</v>
      </c>
      <c r="O4051" s="257">
        <v>12.17</v>
      </c>
      <c r="P4051" s="257">
        <v>-24.96</v>
      </c>
      <c r="Q4051" s="215" t="s">
        <v>616</v>
      </c>
      <c r="R4051" s="215" t="s">
        <v>617</v>
      </c>
      <c r="S4051" s="215" t="s">
        <v>618</v>
      </c>
      <c r="T4051" s="215" t="s">
        <v>619</v>
      </c>
      <c r="U4051" s="215" t="s">
        <v>620</v>
      </c>
      <c r="W4051" s="215" t="s">
        <v>27</v>
      </c>
      <c r="X4051" s="215" t="s">
        <v>23</v>
      </c>
      <c r="Y4051" s="215" t="s">
        <v>23</v>
      </c>
      <c r="Z4051" s="215" t="s">
        <v>23</v>
      </c>
    </row>
    <row r="4052" spans="1:26">
      <c r="A4052" s="215" t="s">
        <v>4113</v>
      </c>
      <c r="B4052" s="51">
        <v>91</v>
      </c>
      <c r="C4052" s="215" t="s">
        <v>1243</v>
      </c>
      <c r="D4052" s="215" t="s">
        <v>3726</v>
      </c>
      <c r="E4052" s="215" t="s">
        <v>1474</v>
      </c>
      <c r="F4052" s="51">
        <v>0</v>
      </c>
      <c r="G4052" s="258">
        <v>0</v>
      </c>
      <c r="H4052" s="258">
        <v>-18</v>
      </c>
      <c r="I4052" s="272">
        <v>0.70588235294117696</v>
      </c>
      <c r="J4052" s="272">
        <v>8.7385643583490699E-2</v>
      </c>
      <c r="K4052" s="257">
        <v>-13.82</v>
      </c>
      <c r="L4052" s="257">
        <v>-23.15</v>
      </c>
      <c r="M4052" s="257">
        <v>-19.2</v>
      </c>
      <c r="N4052" s="257">
        <v>-31.31</v>
      </c>
      <c r="O4052" s="257">
        <v>12.11</v>
      </c>
      <c r="P4052" s="257">
        <v>-24.44</v>
      </c>
      <c r="Q4052" s="215" t="s">
        <v>1246</v>
      </c>
      <c r="R4052" s="215" t="s">
        <v>1247</v>
      </c>
      <c r="S4052" s="215" t="s">
        <v>1248</v>
      </c>
      <c r="T4052" s="215" t="s">
        <v>1249</v>
      </c>
      <c r="U4052" s="215" t="s">
        <v>247</v>
      </c>
      <c r="W4052" s="215" t="s">
        <v>27</v>
      </c>
      <c r="X4052" s="215" t="s">
        <v>23</v>
      </c>
      <c r="Y4052" s="215" t="s">
        <v>23</v>
      </c>
      <c r="Z4052" s="215" t="s">
        <v>23</v>
      </c>
    </row>
    <row r="4053" spans="1:26">
      <c r="A4053" s="215" t="s">
        <v>4113</v>
      </c>
      <c r="B4053" s="51">
        <v>92</v>
      </c>
      <c r="C4053" s="215" t="s">
        <v>906</v>
      </c>
      <c r="D4053" s="215" t="s">
        <v>3728</v>
      </c>
      <c r="E4053" s="215" t="s">
        <v>4145</v>
      </c>
      <c r="F4053" s="51">
        <v>0</v>
      </c>
      <c r="G4053" s="258">
        <v>0</v>
      </c>
      <c r="H4053" s="258">
        <v>-14</v>
      </c>
      <c r="I4053" s="272">
        <v>9.6294117647058801</v>
      </c>
      <c r="J4053" s="272">
        <v>0.27072042035875998</v>
      </c>
      <c r="K4053" s="257">
        <v>-6.08</v>
      </c>
      <c r="L4053" s="257">
        <v>-28.48</v>
      </c>
      <c r="M4053" s="257">
        <v>-18.920000000000002</v>
      </c>
      <c r="N4053" s="257">
        <v>-93.82</v>
      </c>
      <c r="O4053" s="257">
        <v>74.900000000000006</v>
      </c>
      <c r="P4053" s="257">
        <v>-28.36</v>
      </c>
      <c r="Q4053" s="215" t="s">
        <v>909</v>
      </c>
      <c r="R4053" s="215" t="s">
        <v>910</v>
      </c>
      <c r="S4053" s="215" t="s">
        <v>357</v>
      </c>
      <c r="T4053" s="215" t="s">
        <v>903</v>
      </c>
      <c r="U4053" s="215" t="s">
        <v>911</v>
      </c>
      <c r="W4053" s="215" t="s">
        <v>36</v>
      </c>
      <c r="X4053" s="215" t="s">
        <v>7</v>
      </c>
      <c r="Y4053" s="215" t="s">
        <v>15</v>
      </c>
      <c r="Z4053" s="215" t="s">
        <v>17</v>
      </c>
    </row>
    <row r="4054" spans="1:26">
      <c r="A4054" s="215" t="s">
        <v>4113</v>
      </c>
      <c r="B4054" s="51">
        <v>93</v>
      </c>
      <c r="C4054" s="215" t="s">
        <v>1156</v>
      </c>
      <c r="D4054" s="215" t="s">
        <v>1157</v>
      </c>
      <c r="E4054" s="215" t="s">
        <v>1160</v>
      </c>
      <c r="F4054" s="51">
        <v>1</v>
      </c>
      <c r="G4054" s="258">
        <v>0.2</v>
      </c>
      <c r="H4054" s="258">
        <v>-16.7</v>
      </c>
      <c r="I4054" s="272">
        <v>3.6705882352941201</v>
      </c>
      <c r="J4054" s="272">
        <v>0.265752418534007</v>
      </c>
      <c r="K4054" s="257">
        <v>-14.15</v>
      </c>
      <c r="L4054" s="257">
        <v>-23.91</v>
      </c>
      <c r="M4054" s="257">
        <v>-20.12</v>
      </c>
      <c r="N4054" s="257">
        <v>-89.15</v>
      </c>
      <c r="O4054" s="257">
        <v>69.03</v>
      </c>
      <c r="P4054" s="257">
        <v>-25.25</v>
      </c>
      <c r="Q4054" s="215" t="s">
        <v>1159</v>
      </c>
      <c r="R4054" s="215" t="s">
        <v>1017</v>
      </c>
      <c r="S4054" s="215" t="s">
        <v>1160</v>
      </c>
      <c r="T4054" s="215" t="s">
        <v>1161</v>
      </c>
      <c r="U4054" s="215" t="s">
        <v>500</v>
      </c>
      <c r="W4054" s="215" t="s">
        <v>27</v>
      </c>
      <c r="X4054" s="215" t="s">
        <v>35</v>
      </c>
      <c r="Y4054" s="215" t="s">
        <v>15</v>
      </c>
      <c r="Z4054" s="215" t="s">
        <v>17</v>
      </c>
    </row>
    <row r="4055" spans="1:26">
      <c r="A4055" s="215" t="s">
        <v>4113</v>
      </c>
      <c r="B4055" s="51">
        <v>94</v>
      </c>
      <c r="C4055" s="215" t="s">
        <v>1087</v>
      </c>
      <c r="D4055" s="215" t="s">
        <v>1088</v>
      </c>
      <c r="E4055" s="215" t="s">
        <v>1847</v>
      </c>
      <c r="F4055" s="51">
        <v>2</v>
      </c>
      <c r="G4055" s="258">
        <v>0.4</v>
      </c>
      <c r="H4055" s="258">
        <v>-18</v>
      </c>
      <c r="I4055" s="272">
        <v>1.1705882352941199</v>
      </c>
      <c r="J4055" s="272">
        <v>0.15340327327985001</v>
      </c>
      <c r="K4055" s="257">
        <v>-13.17</v>
      </c>
      <c r="L4055" s="257">
        <v>-22.74</v>
      </c>
      <c r="M4055" s="257">
        <v>-18.88</v>
      </c>
      <c r="N4055" s="257">
        <v>-31.21</v>
      </c>
      <c r="O4055" s="257">
        <v>12.33</v>
      </c>
      <c r="P4055" s="257">
        <v>-23.86</v>
      </c>
      <c r="Q4055" s="215" t="s">
        <v>1009</v>
      </c>
      <c r="R4055" s="215" t="s">
        <v>1090</v>
      </c>
      <c r="S4055" s="215" t="s">
        <v>1091</v>
      </c>
      <c r="T4055" s="215" t="s">
        <v>1092</v>
      </c>
      <c r="U4055" s="215" t="s">
        <v>1093</v>
      </c>
      <c r="W4055" s="215" t="s">
        <v>27</v>
      </c>
      <c r="X4055" s="215" t="s">
        <v>7</v>
      </c>
      <c r="Y4055" s="215" t="s">
        <v>12</v>
      </c>
      <c r="Z4055" s="215" t="s">
        <v>17</v>
      </c>
    </row>
    <row r="4056" spans="1:26">
      <c r="A4056" s="215" t="s">
        <v>4113</v>
      </c>
      <c r="B4056" s="51">
        <v>95</v>
      </c>
      <c r="C4056" s="215" t="s">
        <v>1146</v>
      </c>
      <c r="D4056" s="215" t="s">
        <v>1679</v>
      </c>
      <c r="E4056" s="215" t="s">
        <v>1474</v>
      </c>
      <c r="F4056" s="51">
        <v>0</v>
      </c>
      <c r="G4056" s="258">
        <v>0</v>
      </c>
      <c r="H4056" s="258">
        <v>-14</v>
      </c>
      <c r="I4056" s="272">
        <v>7.5411764705882396</v>
      </c>
      <c r="J4056" s="272">
        <v>0.20898358145021101</v>
      </c>
      <c r="K4056" s="257">
        <v>-4.96</v>
      </c>
      <c r="L4056" s="257">
        <v>-27</v>
      </c>
      <c r="M4056" s="257">
        <v>-18.25</v>
      </c>
      <c r="N4056" s="257">
        <v>-94.15</v>
      </c>
      <c r="O4056" s="257">
        <v>75.900000000000006</v>
      </c>
      <c r="P4056" s="257">
        <v>-27.16</v>
      </c>
      <c r="Q4056" s="215" t="s">
        <v>1149</v>
      </c>
      <c r="R4056" s="215" t="s">
        <v>1150</v>
      </c>
      <c r="S4056" s="215" t="s">
        <v>442</v>
      </c>
      <c r="T4056" s="215" t="s">
        <v>682</v>
      </c>
      <c r="U4056" s="215" t="s">
        <v>1151</v>
      </c>
      <c r="W4056" s="215" t="s">
        <v>36</v>
      </c>
      <c r="X4056" s="215" t="s">
        <v>7</v>
      </c>
      <c r="Y4056" s="215" t="s">
        <v>12</v>
      </c>
      <c r="Z4056" s="215" t="s">
        <v>20</v>
      </c>
    </row>
    <row r="4057" spans="1:26">
      <c r="A4057" s="215" t="s">
        <v>4113</v>
      </c>
      <c r="B4057" s="51">
        <v>96</v>
      </c>
      <c r="C4057" s="215" t="s">
        <v>1379</v>
      </c>
      <c r="D4057" s="215" t="s">
        <v>3731</v>
      </c>
      <c r="E4057" s="215" t="s">
        <v>1474</v>
      </c>
      <c r="F4057" s="51">
        <v>0</v>
      </c>
      <c r="G4057" s="258">
        <v>0</v>
      </c>
      <c r="H4057" s="258">
        <v>-18</v>
      </c>
      <c r="I4057" s="272">
        <v>1.6529411764705899</v>
      </c>
      <c r="J4057" s="272">
        <v>0.17462153146734299</v>
      </c>
      <c r="K4057" s="257">
        <v>-14.09</v>
      </c>
      <c r="L4057" s="257">
        <v>-24.64</v>
      </c>
      <c r="M4057" s="257">
        <v>-19.66</v>
      </c>
      <c r="N4057" s="257">
        <v>-41.98</v>
      </c>
      <c r="O4057" s="257">
        <v>22.32</v>
      </c>
      <c r="P4057" s="257">
        <v>-26.09</v>
      </c>
      <c r="Q4057" s="215" t="s">
        <v>1382</v>
      </c>
      <c r="R4057" s="215" t="s">
        <v>1383</v>
      </c>
      <c r="S4057" s="215" t="s">
        <v>1384</v>
      </c>
      <c r="T4057" s="215" t="s">
        <v>691</v>
      </c>
      <c r="U4057" s="215" t="s">
        <v>1385</v>
      </c>
      <c r="W4057" s="215" t="s">
        <v>27</v>
      </c>
      <c r="X4057" s="215" t="s">
        <v>7</v>
      </c>
      <c r="Y4057" s="215" t="s">
        <v>15</v>
      </c>
      <c r="Z4057" s="215" t="s">
        <v>20</v>
      </c>
    </row>
    <row r="4058" spans="1:26">
      <c r="A4058" s="215" t="s">
        <v>4113</v>
      </c>
      <c r="B4058" s="51">
        <v>97</v>
      </c>
      <c r="C4058" s="215" t="s">
        <v>953</v>
      </c>
      <c r="D4058" s="215" t="s">
        <v>3733</v>
      </c>
      <c r="E4058" s="215" t="s">
        <v>4146</v>
      </c>
      <c r="F4058" s="51">
        <v>2</v>
      </c>
      <c r="G4058" s="258">
        <v>0.4</v>
      </c>
      <c r="H4058" s="258">
        <v>-14</v>
      </c>
      <c r="I4058" s="272">
        <v>11.6235294117647</v>
      </c>
      <c r="J4058" s="272">
        <v>0.31519400778870899</v>
      </c>
      <c r="K4058" s="257">
        <v>-9.48</v>
      </c>
      <c r="L4058" s="257">
        <v>-29.11</v>
      </c>
      <c r="M4058" s="257">
        <v>-17.27</v>
      </c>
      <c r="N4058" s="257">
        <v>-81.56</v>
      </c>
      <c r="O4058" s="257">
        <v>64.290000000000006</v>
      </c>
      <c r="P4058" s="257">
        <v>-28.87</v>
      </c>
      <c r="Q4058" s="215" t="s">
        <v>956</v>
      </c>
      <c r="R4058" s="215" t="s">
        <v>957</v>
      </c>
      <c r="S4058" s="215" t="s">
        <v>690</v>
      </c>
      <c r="T4058" s="215" t="s">
        <v>958</v>
      </c>
      <c r="U4058" s="215" t="s">
        <v>754</v>
      </c>
      <c r="W4058" s="215" t="s">
        <v>36</v>
      </c>
      <c r="X4058" s="215" t="s">
        <v>23</v>
      </c>
      <c r="Y4058" s="215" t="s">
        <v>23</v>
      </c>
      <c r="Z4058" s="215" t="s">
        <v>23</v>
      </c>
    </row>
    <row r="4059" spans="1:26">
      <c r="A4059" s="215" t="s">
        <v>4113</v>
      </c>
      <c r="B4059" s="51">
        <v>98</v>
      </c>
      <c r="C4059" s="215" t="s">
        <v>216</v>
      </c>
      <c r="D4059" s="215" t="s">
        <v>3735</v>
      </c>
      <c r="E4059" s="215" t="s">
        <v>4147</v>
      </c>
      <c r="F4059" s="51">
        <v>3</v>
      </c>
      <c r="G4059" s="258">
        <v>0.6</v>
      </c>
      <c r="H4059" s="258">
        <v>-18</v>
      </c>
      <c r="I4059" s="272">
        <v>1.51764705882353</v>
      </c>
      <c r="J4059" s="272">
        <v>0.16388483192563</v>
      </c>
      <c r="K4059" s="257">
        <v>-15.4</v>
      </c>
      <c r="L4059" s="257">
        <v>-25.15</v>
      </c>
      <c r="M4059" s="257">
        <v>-20.87</v>
      </c>
      <c r="N4059" s="257">
        <v>-36.72</v>
      </c>
      <c r="O4059" s="257">
        <v>15.85</v>
      </c>
      <c r="P4059" s="257">
        <v>-26.5</v>
      </c>
      <c r="Q4059" s="215" t="s">
        <v>219</v>
      </c>
      <c r="R4059" s="215" t="s">
        <v>220</v>
      </c>
      <c r="S4059" s="215" t="s">
        <v>221</v>
      </c>
      <c r="T4059" s="215" t="s">
        <v>222</v>
      </c>
      <c r="U4059" s="215" t="s">
        <v>223</v>
      </c>
      <c r="W4059" s="215" t="s">
        <v>27</v>
      </c>
      <c r="X4059" s="215" t="s">
        <v>7</v>
      </c>
      <c r="Y4059" s="215" t="s">
        <v>12</v>
      </c>
      <c r="Z4059" s="215" t="s">
        <v>20</v>
      </c>
    </row>
    <row r="4060" spans="1:26">
      <c r="A4060" s="215" t="s">
        <v>4113</v>
      </c>
      <c r="B4060" s="51">
        <v>99</v>
      </c>
      <c r="C4060" s="215" t="s">
        <v>1050</v>
      </c>
      <c r="D4060" s="215" t="s">
        <v>3737</v>
      </c>
      <c r="E4060" s="215" t="s">
        <v>1474</v>
      </c>
      <c r="F4060" s="51">
        <v>0</v>
      </c>
      <c r="G4060" s="258">
        <v>0</v>
      </c>
      <c r="H4060" s="258">
        <v>-18</v>
      </c>
      <c r="I4060" s="272">
        <v>1.1470588235294099</v>
      </c>
      <c r="J4060" s="272">
        <v>0.113053172908734</v>
      </c>
      <c r="K4060" s="257">
        <v>-13.03</v>
      </c>
      <c r="L4060" s="257">
        <v>-23.46</v>
      </c>
      <c r="M4060" s="257">
        <v>-18.55</v>
      </c>
      <c r="N4060" s="257">
        <v>-39.590000000000003</v>
      </c>
      <c r="O4060" s="257">
        <v>21.04</v>
      </c>
      <c r="P4060" s="257">
        <v>-24.91</v>
      </c>
      <c r="Q4060" s="215" t="s">
        <v>528</v>
      </c>
      <c r="R4060" s="215" t="s">
        <v>1053</v>
      </c>
      <c r="S4060" s="215" t="s">
        <v>1054</v>
      </c>
      <c r="T4060" s="215" t="s">
        <v>652</v>
      </c>
      <c r="U4060" s="215" t="s">
        <v>1055</v>
      </c>
      <c r="W4060" s="215" t="s">
        <v>27</v>
      </c>
      <c r="X4060" s="215" t="s">
        <v>7</v>
      </c>
      <c r="Y4060" s="215" t="s">
        <v>15</v>
      </c>
      <c r="Z4060" s="215" t="s">
        <v>20</v>
      </c>
    </row>
    <row r="4061" spans="1:26">
      <c r="A4061" s="215" t="s">
        <v>4113</v>
      </c>
      <c r="B4061" s="51">
        <v>100</v>
      </c>
      <c r="C4061" s="215" t="s">
        <v>437</v>
      </c>
      <c r="D4061" s="215" t="s">
        <v>3738</v>
      </c>
      <c r="E4061" s="215" t="s">
        <v>2579</v>
      </c>
      <c r="F4061" s="51">
        <v>2</v>
      </c>
      <c r="G4061" s="258">
        <v>0.4</v>
      </c>
      <c r="H4061" s="258">
        <v>-18</v>
      </c>
      <c r="I4061" s="272">
        <v>1.24117647058824</v>
      </c>
      <c r="J4061" s="272">
        <v>0.14154458687289201</v>
      </c>
      <c r="K4061" s="257">
        <v>-16.850000000000001</v>
      </c>
      <c r="L4061" s="257">
        <v>-26.96</v>
      </c>
      <c r="M4061" s="257">
        <v>-22.34</v>
      </c>
      <c r="N4061" s="257">
        <v>-40.369999999999997</v>
      </c>
      <c r="O4061" s="257">
        <v>18.03</v>
      </c>
      <c r="P4061" s="257">
        <v>-28.23</v>
      </c>
      <c r="Q4061" s="215" t="s">
        <v>440</v>
      </c>
      <c r="R4061" s="215" t="s">
        <v>441</v>
      </c>
      <c r="S4061" s="215" t="s">
        <v>231</v>
      </c>
      <c r="T4061" s="215" t="s">
        <v>442</v>
      </c>
      <c r="U4061" s="215" t="s">
        <v>443</v>
      </c>
      <c r="W4061" s="215" t="s">
        <v>27</v>
      </c>
      <c r="X4061" s="215" t="s">
        <v>7</v>
      </c>
      <c r="Y4061" s="215" t="s">
        <v>12</v>
      </c>
      <c r="Z4061" s="215" t="s">
        <v>20</v>
      </c>
    </row>
    <row r="4062" spans="1:26">
      <c r="A4062" s="215" t="s">
        <v>4113</v>
      </c>
      <c r="B4062" s="51">
        <v>101</v>
      </c>
      <c r="C4062" s="215" t="s">
        <v>1139</v>
      </c>
      <c r="D4062" s="215" t="s">
        <v>1140</v>
      </c>
      <c r="E4062" s="215" t="s">
        <v>1474</v>
      </c>
      <c r="F4062" s="51">
        <v>0</v>
      </c>
      <c r="G4062" s="258">
        <v>0</v>
      </c>
      <c r="H4062" s="258">
        <v>-8.3000000000000203</v>
      </c>
      <c r="I4062" s="272">
        <v>14.0294117647059</v>
      </c>
      <c r="J4062" s="272">
        <v>0.35904969722315</v>
      </c>
      <c r="K4062" s="257">
        <v>-5.51</v>
      </c>
      <c r="L4062" s="257">
        <v>-31.96</v>
      </c>
      <c r="M4062" s="257">
        <v>-21.49</v>
      </c>
      <c r="N4062" s="257">
        <v>-86.64</v>
      </c>
      <c r="O4062" s="257">
        <v>65.150000000000006</v>
      </c>
      <c r="P4062" s="257">
        <v>-32.15</v>
      </c>
      <c r="Q4062" s="215" t="s">
        <v>1142</v>
      </c>
      <c r="R4062" s="215" t="s">
        <v>1143</v>
      </c>
      <c r="S4062" s="215" t="s">
        <v>1144</v>
      </c>
      <c r="T4062" s="215" t="s">
        <v>1145</v>
      </c>
      <c r="U4062" s="215" t="s">
        <v>985</v>
      </c>
      <c r="W4062" s="215" t="s">
        <v>36</v>
      </c>
      <c r="X4062" s="215" t="s">
        <v>35</v>
      </c>
      <c r="Y4062" s="215" t="s">
        <v>15</v>
      </c>
      <c r="Z4062" s="215" t="s">
        <v>17</v>
      </c>
    </row>
    <row r="4063" spans="1:26">
      <c r="A4063" s="215" t="s">
        <v>4113</v>
      </c>
      <c r="B4063" s="51">
        <v>102</v>
      </c>
      <c r="C4063" s="215" t="s">
        <v>1365</v>
      </c>
      <c r="D4063" s="215" t="s">
        <v>3740</v>
      </c>
      <c r="E4063" s="215" t="s">
        <v>3601</v>
      </c>
      <c r="F4063" s="51">
        <v>3</v>
      </c>
      <c r="G4063" s="258">
        <v>0.6</v>
      </c>
      <c r="H4063" s="258">
        <v>-13.3</v>
      </c>
      <c r="I4063" s="272">
        <v>8.6411764705882401</v>
      </c>
      <c r="J4063" s="272">
        <v>0.25469764427506197</v>
      </c>
      <c r="K4063" s="257">
        <v>-8.2200000000000006</v>
      </c>
      <c r="L4063" s="257">
        <v>-29.62</v>
      </c>
      <c r="M4063" s="257">
        <v>-19.84</v>
      </c>
      <c r="N4063" s="257">
        <v>-89.79</v>
      </c>
      <c r="O4063" s="257">
        <v>69.95</v>
      </c>
      <c r="P4063" s="257">
        <v>-30.01</v>
      </c>
      <c r="Q4063" s="215" t="s">
        <v>666</v>
      </c>
      <c r="R4063" s="215" t="s">
        <v>1368</v>
      </c>
      <c r="S4063" s="215" t="s">
        <v>1369</v>
      </c>
      <c r="T4063" s="215" t="s">
        <v>1370</v>
      </c>
      <c r="U4063" s="215" t="s">
        <v>1371</v>
      </c>
      <c r="W4063" s="215" t="s">
        <v>36</v>
      </c>
      <c r="X4063" s="215" t="s">
        <v>35</v>
      </c>
      <c r="Y4063" s="215" t="s">
        <v>12</v>
      </c>
      <c r="Z4063" s="215" t="s">
        <v>20</v>
      </c>
    </row>
    <row r="4064" spans="1:26">
      <c r="A4064" s="215" t="s">
        <v>4113</v>
      </c>
      <c r="B4064" s="51">
        <v>103</v>
      </c>
      <c r="C4064" s="215" t="s">
        <v>1127</v>
      </c>
      <c r="D4064" s="215" t="s">
        <v>3742</v>
      </c>
      <c r="E4064" s="215" t="s">
        <v>4148</v>
      </c>
      <c r="F4064" s="51">
        <v>3</v>
      </c>
      <c r="G4064" s="258">
        <v>0.6</v>
      </c>
      <c r="H4064" s="258">
        <v>-16.3</v>
      </c>
      <c r="I4064" s="272">
        <v>2.74705882352941</v>
      </c>
      <c r="J4064" s="272">
        <v>0.24871896648427799</v>
      </c>
      <c r="K4064" s="257">
        <v>-13.37</v>
      </c>
      <c r="L4064" s="257">
        <v>-23.62</v>
      </c>
      <c r="M4064" s="257">
        <v>-20.59</v>
      </c>
      <c r="N4064" s="257">
        <v>-68.28</v>
      </c>
      <c r="O4064" s="257">
        <v>47.69</v>
      </c>
      <c r="P4064" s="257">
        <v>-24.85</v>
      </c>
      <c r="Q4064" s="215" t="s">
        <v>521</v>
      </c>
      <c r="R4064" s="215" t="s">
        <v>1130</v>
      </c>
      <c r="S4064" s="215" t="s">
        <v>1131</v>
      </c>
      <c r="T4064" s="215" t="s">
        <v>1132</v>
      </c>
      <c r="U4064" s="215" t="s">
        <v>411</v>
      </c>
      <c r="W4064" s="215" t="s">
        <v>27</v>
      </c>
      <c r="X4064" s="215" t="s">
        <v>35</v>
      </c>
      <c r="Y4064" s="215" t="s">
        <v>15</v>
      </c>
      <c r="Z4064" s="215" t="s">
        <v>20</v>
      </c>
    </row>
    <row r="4065" spans="1:26">
      <c r="A4065" s="215" t="s">
        <v>4113</v>
      </c>
      <c r="B4065" s="51">
        <v>104</v>
      </c>
      <c r="C4065" s="215" t="s">
        <v>321</v>
      </c>
      <c r="D4065" s="215" t="s">
        <v>3744</v>
      </c>
      <c r="E4065" s="215" t="s">
        <v>4149</v>
      </c>
      <c r="F4065" s="51">
        <v>1</v>
      </c>
      <c r="G4065" s="258">
        <v>0.2</v>
      </c>
      <c r="H4065" s="258">
        <v>-14</v>
      </c>
      <c r="I4065" s="272">
        <v>10.4058823529412</v>
      </c>
      <c r="J4065" s="272">
        <v>0.35768134515713002</v>
      </c>
      <c r="K4065" s="257">
        <v>-5.22</v>
      </c>
      <c r="L4065" s="257">
        <v>-27.08</v>
      </c>
      <c r="M4065" s="257">
        <v>-17.600000000000001</v>
      </c>
      <c r="N4065" s="257">
        <v>-88.72</v>
      </c>
      <c r="O4065" s="257">
        <v>71.12</v>
      </c>
      <c r="P4065" s="257">
        <v>-26.92</v>
      </c>
      <c r="Q4065" s="215" t="s">
        <v>324</v>
      </c>
      <c r="R4065" s="215" t="s">
        <v>325</v>
      </c>
      <c r="S4065" s="215" t="s">
        <v>326</v>
      </c>
      <c r="T4065" s="215" t="s">
        <v>327</v>
      </c>
      <c r="U4065" s="215" t="s">
        <v>328</v>
      </c>
      <c r="W4065" s="215" t="s">
        <v>36</v>
      </c>
      <c r="X4065" s="215" t="s">
        <v>7</v>
      </c>
      <c r="Y4065" s="215" t="s">
        <v>12</v>
      </c>
      <c r="Z4065" s="215" t="s">
        <v>17</v>
      </c>
    </row>
    <row r="4066" spans="1:26">
      <c r="A4066" s="215" t="s">
        <v>4113</v>
      </c>
      <c r="B4066" s="51">
        <v>105</v>
      </c>
      <c r="C4066" s="215" t="s">
        <v>1181</v>
      </c>
      <c r="D4066" s="215" t="s">
        <v>3746</v>
      </c>
      <c r="E4066" s="215" t="s">
        <v>3366</v>
      </c>
      <c r="F4066" s="51">
        <v>1</v>
      </c>
      <c r="G4066" s="258">
        <v>0.2</v>
      </c>
      <c r="H4066" s="258">
        <v>-17.5</v>
      </c>
      <c r="I4066" s="272">
        <v>3.1058823529411801</v>
      </c>
      <c r="J4066" s="272">
        <v>0.224886670180551</v>
      </c>
      <c r="K4066" s="257">
        <v>-13.2</v>
      </c>
      <c r="L4066" s="257">
        <v>-22.33</v>
      </c>
      <c r="M4066" s="257">
        <v>-19.100000000000001</v>
      </c>
      <c r="N4066" s="257">
        <v>-57.69</v>
      </c>
      <c r="O4066" s="257">
        <v>38.590000000000003</v>
      </c>
      <c r="P4066" s="257">
        <v>-23.53</v>
      </c>
      <c r="Q4066" s="215" t="s">
        <v>1184</v>
      </c>
      <c r="R4066" s="215" t="s">
        <v>778</v>
      </c>
      <c r="S4066" s="215" t="s">
        <v>1185</v>
      </c>
      <c r="T4066" s="215" t="s">
        <v>1186</v>
      </c>
      <c r="U4066" s="215" t="s">
        <v>1187</v>
      </c>
      <c r="W4066" s="215" t="s">
        <v>27</v>
      </c>
      <c r="X4066" s="215" t="s">
        <v>35</v>
      </c>
      <c r="Y4066" s="215" t="s">
        <v>12</v>
      </c>
      <c r="Z4066" s="215" t="s">
        <v>17</v>
      </c>
    </row>
    <row r="4067" spans="1:26">
      <c r="A4067" s="215" t="s">
        <v>4113</v>
      </c>
      <c r="B4067" s="51">
        <v>106</v>
      </c>
      <c r="C4067" s="215" t="s">
        <v>273</v>
      </c>
      <c r="D4067" s="215" t="s">
        <v>3747</v>
      </c>
      <c r="E4067" s="215" t="s">
        <v>4150</v>
      </c>
      <c r="F4067" s="51">
        <v>1</v>
      </c>
      <c r="G4067" s="258">
        <v>0.2</v>
      </c>
      <c r="H4067" s="258">
        <v>-18</v>
      </c>
      <c r="I4067" s="272">
        <v>1.9411764705882399</v>
      </c>
      <c r="J4067" s="272">
        <v>0.19857152947981599</v>
      </c>
      <c r="K4067" s="257">
        <v>-14.29</v>
      </c>
      <c r="L4067" s="257">
        <v>-23.84</v>
      </c>
      <c r="M4067" s="257">
        <v>-20.309999999999999</v>
      </c>
      <c r="N4067" s="257">
        <v>-32.380000000000003</v>
      </c>
      <c r="O4067" s="257">
        <v>12.07</v>
      </c>
      <c r="P4067" s="257">
        <v>-25.06</v>
      </c>
      <c r="Q4067" s="215" t="s">
        <v>276</v>
      </c>
      <c r="R4067" s="215" t="s">
        <v>277</v>
      </c>
      <c r="S4067" s="215" t="s">
        <v>278</v>
      </c>
      <c r="T4067" s="215" t="s">
        <v>279</v>
      </c>
      <c r="U4067" s="215" t="s">
        <v>280</v>
      </c>
      <c r="W4067" s="215" t="s">
        <v>27</v>
      </c>
      <c r="X4067" s="215" t="s">
        <v>23</v>
      </c>
      <c r="Y4067" s="215" t="s">
        <v>23</v>
      </c>
      <c r="Z4067" s="215" t="s">
        <v>23</v>
      </c>
    </row>
    <row r="4068" spans="1:26">
      <c r="A4068" s="215" t="s">
        <v>4113</v>
      </c>
      <c r="B4068" s="51">
        <v>107</v>
      </c>
      <c r="C4068" s="215" t="s">
        <v>1327</v>
      </c>
      <c r="D4068" s="215" t="s">
        <v>1587</v>
      </c>
      <c r="E4068" s="215" t="s">
        <v>2260</v>
      </c>
      <c r="F4068" s="51">
        <v>5</v>
      </c>
      <c r="G4068" s="258">
        <v>1</v>
      </c>
      <c r="H4068" s="258">
        <v>-13.7</v>
      </c>
      <c r="I4068" s="272">
        <v>12.547058823529399</v>
      </c>
      <c r="J4068" s="272">
        <v>0.22299788083840499</v>
      </c>
      <c r="K4068" s="257">
        <v>-8.57</v>
      </c>
      <c r="L4068" s="257">
        <v>-28.13</v>
      </c>
      <c r="M4068" s="257">
        <v>-16.36</v>
      </c>
      <c r="N4068" s="257">
        <v>-108.55</v>
      </c>
      <c r="O4068" s="257">
        <v>92.19</v>
      </c>
      <c r="P4068" s="257">
        <v>-28.13</v>
      </c>
      <c r="Q4068" s="215" t="s">
        <v>597</v>
      </c>
      <c r="R4068" s="215" t="s">
        <v>215</v>
      </c>
      <c r="S4068" s="215" t="s">
        <v>1330</v>
      </c>
      <c r="T4068" s="215" t="s">
        <v>1331</v>
      </c>
      <c r="U4068" s="215" t="s">
        <v>892</v>
      </c>
      <c r="W4068" s="215" t="s">
        <v>36</v>
      </c>
      <c r="X4068" s="215" t="s">
        <v>35</v>
      </c>
      <c r="Y4068" s="215" t="s">
        <v>12</v>
      </c>
      <c r="Z4068" s="215" t="s">
        <v>17</v>
      </c>
    </row>
    <row r="4069" spans="1:26">
      <c r="A4069" s="215" t="s">
        <v>4113</v>
      </c>
      <c r="B4069" s="51">
        <v>108</v>
      </c>
      <c r="C4069" s="215" t="s">
        <v>1094</v>
      </c>
      <c r="D4069" s="215" t="s">
        <v>1627</v>
      </c>
      <c r="E4069" s="215" t="s">
        <v>4151</v>
      </c>
      <c r="F4069" s="51">
        <v>4</v>
      </c>
      <c r="G4069" s="258">
        <v>0.8</v>
      </c>
      <c r="H4069" s="258">
        <v>-13.7</v>
      </c>
      <c r="I4069" s="272">
        <v>3.6411764705882401</v>
      </c>
      <c r="J4069" s="272">
        <v>0.23553982899901099</v>
      </c>
      <c r="K4069" s="257">
        <v>-15.38</v>
      </c>
      <c r="L4069" s="257">
        <v>-26.27</v>
      </c>
      <c r="M4069" s="257">
        <v>-21.45</v>
      </c>
      <c r="N4069" s="257">
        <v>-59.08</v>
      </c>
      <c r="O4069" s="257">
        <v>37.630000000000003</v>
      </c>
      <c r="P4069" s="257">
        <v>-27.73</v>
      </c>
      <c r="Q4069" s="215" t="s">
        <v>1097</v>
      </c>
      <c r="R4069" s="215" t="s">
        <v>1098</v>
      </c>
      <c r="S4069" s="215" t="s">
        <v>1099</v>
      </c>
      <c r="T4069" s="215" t="s">
        <v>246</v>
      </c>
      <c r="U4069" s="215" t="s">
        <v>1100</v>
      </c>
      <c r="W4069" s="215" t="s">
        <v>27</v>
      </c>
      <c r="X4069" s="215" t="s">
        <v>35</v>
      </c>
      <c r="Y4069" s="215" t="s">
        <v>15</v>
      </c>
      <c r="Z4069" s="215" t="s">
        <v>20</v>
      </c>
    </row>
    <row r="4070" spans="1:26">
      <c r="A4070" s="215" t="s">
        <v>4113</v>
      </c>
      <c r="B4070" s="51">
        <v>109</v>
      </c>
      <c r="C4070" s="215" t="s">
        <v>742</v>
      </c>
      <c r="D4070" s="215" t="s">
        <v>3751</v>
      </c>
      <c r="E4070" s="215" t="s">
        <v>4152</v>
      </c>
      <c r="F4070" s="273">
        <v>4</v>
      </c>
      <c r="G4070" s="274">
        <v>0.8</v>
      </c>
      <c r="H4070" s="258">
        <v>-18</v>
      </c>
      <c r="I4070" s="272">
        <v>1.6647058823529399</v>
      </c>
      <c r="J4070" s="272">
        <v>0.18034509752320499</v>
      </c>
      <c r="K4070" s="257">
        <v>-15.75</v>
      </c>
      <c r="L4070" s="257">
        <v>-25.03</v>
      </c>
      <c r="M4070" s="257">
        <v>-21.13</v>
      </c>
      <c r="N4070" s="257">
        <v>-33.299999999999997</v>
      </c>
      <c r="O4070" s="257">
        <v>12.17</v>
      </c>
      <c r="P4070" s="257">
        <v>-26.43</v>
      </c>
      <c r="Q4070" s="215" t="s">
        <v>745</v>
      </c>
      <c r="R4070" s="215" t="s">
        <v>746</v>
      </c>
      <c r="S4070" s="215" t="s">
        <v>747</v>
      </c>
      <c r="T4070" s="215" t="s">
        <v>748</v>
      </c>
      <c r="U4070" s="215" t="s">
        <v>749</v>
      </c>
      <c r="W4070" s="215" t="s">
        <v>27</v>
      </c>
      <c r="X4070" s="215" t="s">
        <v>23</v>
      </c>
      <c r="Y4070" s="215" t="s">
        <v>23</v>
      </c>
      <c r="Z4070" s="215" t="s">
        <v>23</v>
      </c>
    </row>
    <row r="4071" spans="1:26">
      <c r="A4071" s="215" t="s">
        <v>4113</v>
      </c>
      <c r="B4071" s="51">
        <v>110</v>
      </c>
      <c r="C4071" s="215" t="s">
        <v>1268</v>
      </c>
      <c r="D4071" s="215" t="s">
        <v>3753</v>
      </c>
      <c r="E4071" s="215" t="s">
        <v>1474</v>
      </c>
      <c r="F4071" s="51">
        <v>0</v>
      </c>
      <c r="G4071" s="258">
        <v>0</v>
      </c>
      <c r="H4071" s="258">
        <v>-18</v>
      </c>
      <c r="I4071" s="272">
        <v>1.77058823529412</v>
      </c>
      <c r="J4071" s="272">
        <v>0.190521990600343</v>
      </c>
      <c r="K4071" s="257">
        <v>-15.87</v>
      </c>
      <c r="L4071" s="257">
        <v>-25.62</v>
      </c>
      <c r="M4071" s="257">
        <v>-21.25</v>
      </c>
      <c r="N4071" s="257">
        <v>-36.76</v>
      </c>
      <c r="O4071" s="257">
        <v>15.51</v>
      </c>
      <c r="P4071" s="257">
        <v>-26.97</v>
      </c>
      <c r="Q4071" s="215" t="s">
        <v>1271</v>
      </c>
      <c r="R4071" s="215" t="s">
        <v>206</v>
      </c>
      <c r="S4071" s="215" t="s">
        <v>1272</v>
      </c>
      <c r="T4071" s="215" t="s">
        <v>1273</v>
      </c>
      <c r="U4071" s="215" t="s">
        <v>882</v>
      </c>
      <c r="W4071" s="215" t="s">
        <v>27</v>
      </c>
      <c r="X4071" s="215" t="s">
        <v>7</v>
      </c>
      <c r="Y4071" s="215" t="s">
        <v>15</v>
      </c>
      <c r="Z4071" s="215" t="s">
        <v>17</v>
      </c>
    </row>
    <row r="4072" spans="1:26">
      <c r="A4072" s="215" t="s">
        <v>4113</v>
      </c>
      <c r="B4072" s="51">
        <v>111</v>
      </c>
      <c r="C4072" s="215" t="s">
        <v>1274</v>
      </c>
      <c r="D4072" s="215" t="s">
        <v>3754</v>
      </c>
      <c r="E4072" s="215" t="s">
        <v>531</v>
      </c>
      <c r="F4072" s="51">
        <v>1</v>
      </c>
      <c r="G4072" s="258">
        <v>0.2</v>
      </c>
      <c r="H4072" s="258">
        <v>-14</v>
      </c>
      <c r="I4072" s="272">
        <v>7.6470588235294104</v>
      </c>
      <c r="J4072" s="272">
        <v>0.29213256467439203</v>
      </c>
      <c r="K4072" s="257">
        <v>-8.61</v>
      </c>
      <c r="L4072" s="257">
        <v>-30.33</v>
      </c>
      <c r="M4072" s="257">
        <v>-20.88</v>
      </c>
      <c r="N4072" s="257">
        <v>-92.63</v>
      </c>
      <c r="O4072" s="257">
        <v>71.75</v>
      </c>
      <c r="P4072" s="257">
        <v>-30.21</v>
      </c>
      <c r="Q4072" s="215" t="s">
        <v>1277</v>
      </c>
      <c r="R4072" s="215" t="s">
        <v>1278</v>
      </c>
      <c r="S4072" s="215" t="s">
        <v>1279</v>
      </c>
      <c r="T4072" s="215" t="s">
        <v>880</v>
      </c>
      <c r="U4072" s="215" t="s">
        <v>531</v>
      </c>
      <c r="W4072" s="215" t="s">
        <v>36</v>
      </c>
      <c r="X4072" s="215" t="s">
        <v>7</v>
      </c>
      <c r="Y4072" s="215" t="s">
        <v>12</v>
      </c>
      <c r="Z4072" s="215" t="s">
        <v>17</v>
      </c>
    </row>
    <row r="4073" spans="1:26">
      <c r="A4073" s="215" t="s">
        <v>4113</v>
      </c>
      <c r="B4073" s="51">
        <v>112</v>
      </c>
      <c r="C4073" s="215" t="s">
        <v>1005</v>
      </c>
      <c r="D4073" s="215" t="s">
        <v>3756</v>
      </c>
      <c r="E4073" s="215" t="s">
        <v>1839</v>
      </c>
      <c r="F4073" s="51">
        <v>1</v>
      </c>
      <c r="G4073" s="258">
        <v>0.2</v>
      </c>
      <c r="H4073" s="258">
        <v>-14</v>
      </c>
      <c r="I4073" s="272">
        <v>11.229411764705899</v>
      </c>
      <c r="J4073" s="272">
        <v>0.34388150083299002</v>
      </c>
      <c r="K4073" s="257">
        <v>-6.22</v>
      </c>
      <c r="L4073" s="257">
        <v>-27.95</v>
      </c>
      <c r="M4073" s="257">
        <v>-16.690000000000001</v>
      </c>
      <c r="N4073" s="257">
        <v>-93.94</v>
      </c>
      <c r="O4073" s="257">
        <v>77.25</v>
      </c>
      <c r="P4073" s="257">
        <v>-27.6</v>
      </c>
      <c r="Q4073" s="215" t="s">
        <v>1008</v>
      </c>
      <c r="R4073" s="215" t="s">
        <v>1009</v>
      </c>
      <c r="S4073" s="215" t="s">
        <v>1010</v>
      </c>
      <c r="T4073" s="215" t="s">
        <v>1011</v>
      </c>
      <c r="U4073" s="215" t="s">
        <v>1012</v>
      </c>
      <c r="W4073" s="215" t="s">
        <v>36</v>
      </c>
      <c r="X4073" s="215" t="s">
        <v>7</v>
      </c>
      <c r="Y4073" s="215" t="s">
        <v>12</v>
      </c>
      <c r="Z4073" s="215" t="s">
        <v>20</v>
      </c>
    </row>
    <row r="4074" spans="1:26">
      <c r="A4074" s="215" t="s">
        <v>4113</v>
      </c>
      <c r="B4074" s="51">
        <v>113</v>
      </c>
      <c r="C4074" s="215" t="s">
        <v>1026</v>
      </c>
      <c r="D4074" s="215" t="s">
        <v>3758</v>
      </c>
      <c r="E4074" s="215" t="s">
        <v>2057</v>
      </c>
      <c r="F4074" s="51">
        <v>5</v>
      </c>
      <c r="G4074" s="258">
        <v>1</v>
      </c>
      <c r="H4074" s="258">
        <v>-13.4</v>
      </c>
      <c r="I4074" s="272">
        <v>3.6235294117647099</v>
      </c>
      <c r="J4074" s="272">
        <v>0.24735590441286601</v>
      </c>
      <c r="K4074" s="257">
        <v>-17.87</v>
      </c>
      <c r="L4074" s="257">
        <v>-29.12</v>
      </c>
      <c r="M4074" s="257">
        <v>-23.27</v>
      </c>
      <c r="N4074" s="257">
        <v>-59.97</v>
      </c>
      <c r="O4074" s="257">
        <v>36.700000000000003</v>
      </c>
      <c r="P4074" s="257">
        <v>-30.25</v>
      </c>
      <c r="Q4074" s="215" t="s">
        <v>235</v>
      </c>
      <c r="R4074" s="215" t="s">
        <v>1029</v>
      </c>
      <c r="S4074" s="215" t="s">
        <v>1030</v>
      </c>
      <c r="T4074" s="215" t="s">
        <v>1031</v>
      </c>
      <c r="U4074" s="215" t="s">
        <v>1032</v>
      </c>
      <c r="W4074" s="215" t="s">
        <v>27</v>
      </c>
      <c r="X4074" s="215" t="s">
        <v>35</v>
      </c>
      <c r="Y4074" s="215" t="s">
        <v>15</v>
      </c>
      <c r="Z4074" s="215" t="s">
        <v>20</v>
      </c>
    </row>
    <row r="4075" spans="1:26">
      <c r="A4075" s="215" t="s">
        <v>4113</v>
      </c>
      <c r="B4075" s="51">
        <v>114</v>
      </c>
      <c r="C4075" s="215" t="s">
        <v>1386</v>
      </c>
      <c r="D4075" s="215" t="s">
        <v>3759</v>
      </c>
      <c r="E4075" s="215" t="s">
        <v>4153</v>
      </c>
      <c r="F4075" s="51">
        <v>3</v>
      </c>
      <c r="G4075" s="258">
        <v>0.6</v>
      </c>
      <c r="H4075" s="258">
        <v>-14</v>
      </c>
      <c r="I4075" s="272">
        <v>17.711764705882398</v>
      </c>
      <c r="J4075" s="272">
        <v>0.479384976878797</v>
      </c>
      <c r="K4075" s="257">
        <v>-6.14</v>
      </c>
      <c r="L4075" s="257">
        <v>-29.13</v>
      </c>
      <c r="M4075" s="257">
        <v>-17.54</v>
      </c>
      <c r="N4075" s="257">
        <v>-97.58</v>
      </c>
      <c r="O4075" s="257">
        <v>80.040000000000006</v>
      </c>
      <c r="P4075" s="257">
        <v>-28.68</v>
      </c>
      <c r="Q4075" s="215" t="s">
        <v>765</v>
      </c>
      <c r="R4075" s="215" t="s">
        <v>1097</v>
      </c>
      <c r="S4075" s="215" t="s">
        <v>1389</v>
      </c>
      <c r="T4075" s="215" t="s">
        <v>1390</v>
      </c>
      <c r="U4075" s="215" t="s">
        <v>1234</v>
      </c>
      <c r="W4075" s="215" t="s">
        <v>36</v>
      </c>
      <c r="X4075" s="215" t="s">
        <v>7</v>
      </c>
      <c r="Y4075" s="215" t="s">
        <v>15</v>
      </c>
      <c r="Z4075" s="215" t="s">
        <v>20</v>
      </c>
    </row>
    <row r="4076" spans="1:26">
      <c r="A4076" s="215" t="s">
        <v>4113</v>
      </c>
      <c r="B4076" s="51">
        <v>115</v>
      </c>
      <c r="C4076" s="215" t="s">
        <v>423</v>
      </c>
      <c r="D4076" s="215" t="s">
        <v>3761</v>
      </c>
      <c r="E4076" s="215" t="s">
        <v>1474</v>
      </c>
      <c r="F4076" s="51">
        <v>0</v>
      </c>
      <c r="G4076" s="258">
        <v>0</v>
      </c>
      <c r="H4076" s="258">
        <v>-14</v>
      </c>
      <c r="I4076" s="272">
        <v>8.5294117647058805</v>
      </c>
      <c r="J4076" s="272">
        <v>0.28118741759122701</v>
      </c>
      <c r="K4076" s="257">
        <v>-6.63</v>
      </c>
      <c r="L4076" s="257">
        <v>-27.59</v>
      </c>
      <c r="M4076" s="257">
        <v>-17.86</v>
      </c>
      <c r="N4076" s="257">
        <v>-89.12</v>
      </c>
      <c r="O4076" s="257">
        <v>71.260000000000005</v>
      </c>
      <c r="P4076" s="257">
        <v>-27.57</v>
      </c>
      <c r="Q4076" s="215" t="s">
        <v>426</v>
      </c>
      <c r="R4076" s="215" t="s">
        <v>341</v>
      </c>
      <c r="S4076" s="215" t="s">
        <v>427</v>
      </c>
      <c r="T4076" s="215" t="s">
        <v>428</v>
      </c>
      <c r="U4076" s="215" t="s">
        <v>429</v>
      </c>
      <c r="W4076" s="215" t="s">
        <v>36</v>
      </c>
      <c r="X4076" s="215" t="s">
        <v>7</v>
      </c>
      <c r="Y4076" s="215" t="s">
        <v>12</v>
      </c>
      <c r="Z4076" s="215" t="s">
        <v>17</v>
      </c>
    </row>
    <row r="4077" spans="1:26">
      <c r="A4077" s="215" t="s">
        <v>4113</v>
      </c>
      <c r="B4077" s="51">
        <v>116</v>
      </c>
      <c r="C4077" s="215" t="s">
        <v>978</v>
      </c>
      <c r="D4077" s="215" t="s">
        <v>3762</v>
      </c>
      <c r="E4077" s="215" t="s">
        <v>4154</v>
      </c>
      <c r="F4077" s="51">
        <v>4</v>
      </c>
      <c r="G4077" s="258">
        <v>0.8</v>
      </c>
      <c r="H4077" s="258">
        <v>0.49999999999996703</v>
      </c>
      <c r="I4077" s="272">
        <v>16.741176470588201</v>
      </c>
      <c r="J4077" s="272">
        <v>0.49315208377015801</v>
      </c>
      <c r="K4077" s="257">
        <v>-8.86</v>
      </c>
      <c r="L4077" s="257">
        <v>-34.090000000000003</v>
      </c>
      <c r="M4077" s="257">
        <v>-21.7</v>
      </c>
      <c r="N4077" s="257">
        <v>-112.07</v>
      </c>
      <c r="O4077" s="257">
        <v>90.37</v>
      </c>
      <c r="P4077" s="257">
        <v>-32.520000000000003</v>
      </c>
      <c r="Q4077" s="215" t="s">
        <v>981</v>
      </c>
      <c r="R4077" s="215" t="s">
        <v>982</v>
      </c>
      <c r="S4077" s="215" t="s">
        <v>983</v>
      </c>
      <c r="T4077" s="215" t="s">
        <v>984</v>
      </c>
      <c r="U4077" s="215" t="s">
        <v>985</v>
      </c>
      <c r="W4077" s="215" t="s">
        <v>36</v>
      </c>
      <c r="X4077" s="215" t="s">
        <v>35</v>
      </c>
      <c r="Y4077" s="215" t="s">
        <v>15</v>
      </c>
      <c r="Z4077" s="215" t="s">
        <v>20</v>
      </c>
    </row>
    <row r="4078" spans="1:26">
      <c r="A4078" s="215" t="s">
        <v>4113</v>
      </c>
      <c r="B4078" s="51">
        <v>117</v>
      </c>
      <c r="C4078" s="215" t="s">
        <v>1323</v>
      </c>
      <c r="D4078" s="215" t="s">
        <v>3763</v>
      </c>
      <c r="E4078" s="215" t="s">
        <v>1950</v>
      </c>
      <c r="F4078" s="51">
        <v>5</v>
      </c>
      <c r="G4078" s="258">
        <v>1</v>
      </c>
      <c r="H4078" s="258">
        <v>-11.2</v>
      </c>
      <c r="I4078" s="272">
        <v>6.4294117647058799</v>
      </c>
      <c r="J4078" s="272">
        <v>0.33119237663747603</v>
      </c>
      <c r="K4078" s="257">
        <v>-16.75</v>
      </c>
      <c r="L4078" s="257">
        <v>-27.58</v>
      </c>
      <c r="M4078" s="257">
        <v>-22.74</v>
      </c>
      <c r="N4078" s="257">
        <v>-65.319999999999993</v>
      </c>
      <c r="O4078" s="257">
        <v>42.58</v>
      </c>
      <c r="P4078" s="257">
        <v>-28.87</v>
      </c>
      <c r="Q4078" s="215" t="s">
        <v>1326</v>
      </c>
      <c r="R4078" s="215" t="s">
        <v>318</v>
      </c>
      <c r="S4078" s="215" t="s">
        <v>286</v>
      </c>
      <c r="T4078" s="215" t="s">
        <v>738</v>
      </c>
      <c r="U4078" s="215" t="s">
        <v>228</v>
      </c>
      <c r="W4078" s="215" t="s">
        <v>27</v>
      </c>
      <c r="X4078" s="215" t="s">
        <v>35</v>
      </c>
      <c r="Y4078" s="215" t="s">
        <v>15</v>
      </c>
      <c r="Z4078" s="215" t="s">
        <v>20</v>
      </c>
    </row>
    <row r="4079" spans="1:26">
      <c r="A4079" s="215" t="s">
        <v>4113</v>
      </c>
      <c r="B4079" s="51">
        <v>118</v>
      </c>
      <c r="C4079" s="215" t="s">
        <v>392</v>
      </c>
      <c r="D4079" s="215" t="s">
        <v>393</v>
      </c>
      <c r="E4079" s="215" t="s">
        <v>1474</v>
      </c>
      <c r="F4079" s="51">
        <v>0</v>
      </c>
      <c r="G4079" s="258">
        <v>0</v>
      </c>
      <c r="H4079" s="258">
        <v>-18</v>
      </c>
      <c r="I4079" s="272">
        <v>2.4235294117647102</v>
      </c>
      <c r="J4079" s="272">
        <v>0.232234813177015</v>
      </c>
      <c r="K4079" s="257">
        <v>-15.32</v>
      </c>
      <c r="L4079" s="257">
        <v>-24.3</v>
      </c>
      <c r="M4079" s="257">
        <v>-21.29</v>
      </c>
      <c r="N4079" s="257">
        <v>-31.32</v>
      </c>
      <c r="O4079" s="257">
        <v>10.029999999999999</v>
      </c>
      <c r="P4079" s="257">
        <v>-25.21</v>
      </c>
      <c r="Q4079" s="215" t="s">
        <v>395</v>
      </c>
      <c r="R4079" s="215" t="s">
        <v>396</v>
      </c>
      <c r="S4079" s="215" t="s">
        <v>397</v>
      </c>
      <c r="T4079" s="215" t="s">
        <v>398</v>
      </c>
      <c r="U4079" s="215" t="s">
        <v>399</v>
      </c>
      <c r="W4079" s="215" t="s">
        <v>27</v>
      </c>
      <c r="X4079" s="215" t="s">
        <v>7</v>
      </c>
      <c r="Y4079" s="215" t="s">
        <v>15</v>
      </c>
      <c r="Z4079" s="215" t="s">
        <v>17</v>
      </c>
    </row>
    <row r="4080" spans="1:26">
      <c r="A4080" s="215" t="s">
        <v>4113</v>
      </c>
      <c r="B4080" s="51">
        <v>119</v>
      </c>
      <c r="C4080" s="215" t="s">
        <v>1397</v>
      </c>
      <c r="D4080" s="215" t="s">
        <v>2085</v>
      </c>
      <c r="E4080" s="215" t="s">
        <v>1474</v>
      </c>
      <c r="F4080" s="51">
        <v>0</v>
      </c>
      <c r="G4080" s="258">
        <v>0</v>
      </c>
      <c r="H4080" s="258">
        <v>-17.8</v>
      </c>
      <c r="I4080" s="272">
        <v>1.27058823529412</v>
      </c>
      <c r="J4080" s="272">
        <v>0.15000628771723901</v>
      </c>
      <c r="K4080" s="257">
        <v>-14.19</v>
      </c>
      <c r="L4080" s="257">
        <v>-23.72</v>
      </c>
      <c r="M4080" s="257">
        <v>-19.809999999999999</v>
      </c>
      <c r="N4080" s="257">
        <v>-66.3</v>
      </c>
      <c r="O4080" s="257">
        <v>46.49</v>
      </c>
      <c r="P4080" s="257">
        <v>-24.83</v>
      </c>
      <c r="Q4080" s="215" t="s">
        <v>215</v>
      </c>
      <c r="R4080" s="215" t="s">
        <v>1400</v>
      </c>
      <c r="S4080" s="215" t="s">
        <v>1401</v>
      </c>
      <c r="T4080" s="215" t="s">
        <v>639</v>
      </c>
      <c r="U4080" s="215" t="s">
        <v>1402</v>
      </c>
      <c r="W4080" s="215" t="s">
        <v>27</v>
      </c>
      <c r="X4080" s="215" t="s">
        <v>35</v>
      </c>
      <c r="Y4080" s="215" t="s">
        <v>12</v>
      </c>
      <c r="Z4080" s="215" t="s">
        <v>17</v>
      </c>
    </row>
    <row r="4081" spans="1:26">
      <c r="A4081" s="215" t="s">
        <v>4113</v>
      </c>
      <c r="B4081" s="51">
        <v>120</v>
      </c>
      <c r="C4081" s="215" t="s">
        <v>376</v>
      </c>
      <c r="D4081" s="215" t="s">
        <v>3765</v>
      </c>
      <c r="E4081" s="215" t="s">
        <v>4155</v>
      </c>
      <c r="F4081" s="51">
        <v>2</v>
      </c>
      <c r="G4081" s="258">
        <v>0.4</v>
      </c>
      <c r="H4081" s="258">
        <v>-14</v>
      </c>
      <c r="I4081" s="272">
        <v>13.6294117647059</v>
      </c>
      <c r="J4081" s="272">
        <v>0.30771318009960602</v>
      </c>
      <c r="K4081" s="257">
        <v>-5.35</v>
      </c>
      <c r="L4081" s="257">
        <v>-28.95</v>
      </c>
      <c r="M4081" s="257">
        <v>-19.16</v>
      </c>
      <c r="N4081" s="257">
        <v>-94.22</v>
      </c>
      <c r="O4081" s="257">
        <v>75.06</v>
      </c>
      <c r="P4081" s="257">
        <v>-28.61</v>
      </c>
      <c r="Q4081" s="215" t="s">
        <v>379</v>
      </c>
      <c r="R4081" s="215" t="s">
        <v>380</v>
      </c>
      <c r="S4081" s="215" t="s">
        <v>381</v>
      </c>
      <c r="T4081" s="215" t="s">
        <v>382</v>
      </c>
      <c r="U4081" s="215" t="s">
        <v>383</v>
      </c>
      <c r="W4081" s="215" t="s">
        <v>36</v>
      </c>
      <c r="X4081" s="215" t="s">
        <v>7</v>
      </c>
      <c r="Y4081" s="215" t="s">
        <v>12</v>
      </c>
      <c r="Z4081" s="215" t="s">
        <v>20</v>
      </c>
    </row>
    <row r="4082" spans="1:26">
      <c r="A4082" s="215" t="s">
        <v>4113</v>
      </c>
      <c r="B4082" s="51">
        <v>121</v>
      </c>
      <c r="C4082" s="215" t="s">
        <v>837</v>
      </c>
      <c r="D4082" s="215" t="s">
        <v>3767</v>
      </c>
      <c r="E4082" s="215" t="s">
        <v>839</v>
      </c>
      <c r="F4082" s="51">
        <v>5</v>
      </c>
      <c r="G4082" s="258">
        <v>1</v>
      </c>
      <c r="H4082" s="258">
        <v>5.8999999999999604</v>
      </c>
      <c r="I4082" s="272">
        <v>20.588235294117698</v>
      </c>
      <c r="J4082" s="272">
        <v>0.53374986858859297</v>
      </c>
      <c r="K4082" s="257">
        <v>-11.67</v>
      </c>
      <c r="L4082" s="257">
        <v>-33.270000000000003</v>
      </c>
      <c r="M4082" s="257">
        <v>-21.78</v>
      </c>
      <c r="N4082" s="257">
        <v>-98.6</v>
      </c>
      <c r="O4082" s="257">
        <v>76.819999999999993</v>
      </c>
      <c r="P4082" s="257">
        <v>-30.45</v>
      </c>
      <c r="Q4082" s="215" t="s">
        <v>840</v>
      </c>
      <c r="R4082" s="215" t="s">
        <v>235</v>
      </c>
      <c r="S4082" s="215" t="s">
        <v>286</v>
      </c>
      <c r="T4082" s="215" t="s">
        <v>841</v>
      </c>
      <c r="U4082" s="215" t="s">
        <v>842</v>
      </c>
      <c r="W4082" s="215" t="s">
        <v>36</v>
      </c>
      <c r="X4082" s="215" t="s">
        <v>35</v>
      </c>
      <c r="Y4082" s="215" t="s">
        <v>15</v>
      </c>
      <c r="Z4082" s="215" t="s">
        <v>20</v>
      </c>
    </row>
    <row r="4083" spans="1:26">
      <c r="A4083" s="215" t="s">
        <v>4113</v>
      </c>
      <c r="B4083" s="51">
        <v>122</v>
      </c>
      <c r="C4083" s="215" t="s">
        <v>966</v>
      </c>
      <c r="D4083" s="215" t="s">
        <v>3768</v>
      </c>
      <c r="E4083" s="215" t="s">
        <v>4156</v>
      </c>
      <c r="F4083" s="51">
        <v>2</v>
      </c>
      <c r="G4083" s="258">
        <v>0.4</v>
      </c>
      <c r="H4083" s="258">
        <v>-14</v>
      </c>
      <c r="I4083" s="272">
        <v>12.111764705882401</v>
      </c>
      <c r="J4083" s="272">
        <v>0.38813618327739802</v>
      </c>
      <c r="K4083" s="257">
        <v>-8.7899999999999991</v>
      </c>
      <c r="L4083" s="257">
        <v>-31.33</v>
      </c>
      <c r="M4083" s="257">
        <v>-21.17</v>
      </c>
      <c r="N4083" s="257">
        <v>-94.47</v>
      </c>
      <c r="O4083" s="257">
        <v>73.3</v>
      </c>
      <c r="P4083" s="257">
        <v>-31.03</v>
      </c>
      <c r="Q4083" s="215" t="s">
        <v>969</v>
      </c>
      <c r="R4083" s="215" t="s">
        <v>970</v>
      </c>
      <c r="S4083" s="215" t="s">
        <v>303</v>
      </c>
      <c r="T4083" s="215" t="s">
        <v>597</v>
      </c>
      <c r="U4083" s="215" t="s">
        <v>971</v>
      </c>
      <c r="W4083" s="215" t="s">
        <v>36</v>
      </c>
      <c r="X4083" s="215" t="s">
        <v>7</v>
      </c>
      <c r="Y4083" s="215" t="s">
        <v>15</v>
      </c>
      <c r="Z4083" s="215" t="s">
        <v>17</v>
      </c>
    </row>
    <row r="4084" spans="1:26">
      <c r="A4084" s="215" t="s">
        <v>4113</v>
      </c>
      <c r="B4084" s="51">
        <v>123</v>
      </c>
      <c r="C4084" s="215" t="s">
        <v>1433</v>
      </c>
      <c r="D4084" s="215" t="s">
        <v>3770</v>
      </c>
      <c r="E4084" s="215" t="s">
        <v>4157</v>
      </c>
      <c r="F4084" s="51">
        <v>2</v>
      </c>
      <c r="G4084" s="258">
        <v>0.4</v>
      </c>
      <c r="H4084" s="258">
        <v>-17.600000000000001</v>
      </c>
      <c r="I4084" s="272">
        <v>1.44705882352941</v>
      </c>
      <c r="J4084" s="272">
        <v>0.148247381667826</v>
      </c>
      <c r="K4084" s="257">
        <v>-13.31</v>
      </c>
      <c r="L4084" s="257">
        <v>-22.31</v>
      </c>
      <c r="M4084" s="257">
        <v>-19.61</v>
      </c>
      <c r="N4084" s="257">
        <v>-60.76</v>
      </c>
      <c r="O4084" s="257">
        <v>41.15</v>
      </c>
      <c r="P4084" s="257">
        <v>-23.36</v>
      </c>
      <c r="Q4084" s="215" t="s">
        <v>450</v>
      </c>
      <c r="R4084" s="215" t="s">
        <v>1436</v>
      </c>
      <c r="S4084" s="215" t="s">
        <v>733</v>
      </c>
      <c r="T4084" s="215" t="s">
        <v>915</v>
      </c>
      <c r="U4084" s="215" t="s">
        <v>1437</v>
      </c>
      <c r="W4084" s="215" t="s">
        <v>27</v>
      </c>
      <c r="X4084" s="215" t="s">
        <v>35</v>
      </c>
      <c r="Y4084" s="215" t="s">
        <v>12</v>
      </c>
      <c r="Z4084" s="215" t="s">
        <v>20</v>
      </c>
    </row>
    <row r="4085" spans="1:26">
      <c r="A4085" s="215" t="s">
        <v>4113</v>
      </c>
      <c r="B4085" s="51">
        <v>124</v>
      </c>
      <c r="C4085" s="215" t="s">
        <v>208</v>
      </c>
      <c r="D4085" s="215" t="s">
        <v>3772</v>
      </c>
      <c r="E4085" s="215" t="s">
        <v>4080</v>
      </c>
      <c r="F4085" s="51">
        <v>4</v>
      </c>
      <c r="G4085" s="258">
        <v>0.8</v>
      </c>
      <c r="H4085" s="258">
        <v>-12.8</v>
      </c>
      <c r="I4085" s="272">
        <v>10.199999999999999</v>
      </c>
      <c r="J4085" s="272">
        <v>0.34230279982366302</v>
      </c>
      <c r="K4085" s="257">
        <v>-9.08</v>
      </c>
      <c r="L4085" s="257">
        <v>-28.89</v>
      </c>
      <c r="M4085" s="257">
        <v>-20.98</v>
      </c>
      <c r="N4085" s="257">
        <v>-80.77</v>
      </c>
      <c r="O4085" s="257">
        <v>59.79</v>
      </c>
      <c r="P4085" s="257">
        <v>-29.24</v>
      </c>
      <c r="Q4085" s="215" t="s">
        <v>211</v>
      </c>
      <c r="R4085" s="215" t="s">
        <v>212</v>
      </c>
      <c r="S4085" s="215" t="s">
        <v>213</v>
      </c>
      <c r="T4085" s="215" t="s">
        <v>214</v>
      </c>
      <c r="U4085" s="215" t="s">
        <v>215</v>
      </c>
      <c r="W4085" s="215" t="s">
        <v>36</v>
      </c>
      <c r="X4085" s="215" t="s">
        <v>35</v>
      </c>
      <c r="Y4085" s="215" t="s">
        <v>12</v>
      </c>
      <c r="Z4085" s="215" t="s">
        <v>17</v>
      </c>
    </row>
    <row r="4086" spans="1:26">
      <c r="A4086" s="215" t="s">
        <v>4113</v>
      </c>
      <c r="B4086" s="51">
        <v>125</v>
      </c>
      <c r="C4086" s="215" t="s">
        <v>1173</v>
      </c>
      <c r="D4086" s="215" t="s">
        <v>2248</v>
      </c>
      <c r="E4086" s="215" t="s">
        <v>3774</v>
      </c>
      <c r="F4086" s="51">
        <v>3</v>
      </c>
      <c r="G4086" s="258">
        <v>0.6</v>
      </c>
      <c r="H4086" s="258">
        <v>-16.5</v>
      </c>
      <c r="I4086" s="272">
        <v>4.3117647058823501</v>
      </c>
      <c r="J4086" s="272">
        <v>0.29376741107468501</v>
      </c>
      <c r="K4086" s="257">
        <v>-16.97</v>
      </c>
      <c r="L4086" s="257">
        <v>-26.57</v>
      </c>
      <c r="M4086" s="257">
        <v>-22.58</v>
      </c>
      <c r="N4086" s="257">
        <v>-55.34</v>
      </c>
      <c r="O4086" s="257">
        <v>32.76</v>
      </c>
      <c r="P4086" s="257">
        <v>-27.64</v>
      </c>
      <c r="Q4086" s="215" t="s">
        <v>1176</v>
      </c>
      <c r="R4086" s="215" t="s">
        <v>1177</v>
      </c>
      <c r="S4086" s="215" t="s">
        <v>1178</v>
      </c>
      <c r="T4086" s="215" t="s">
        <v>1179</v>
      </c>
      <c r="U4086" s="215" t="s">
        <v>1180</v>
      </c>
      <c r="W4086" s="215" t="s">
        <v>27</v>
      </c>
      <c r="X4086" s="215" t="s">
        <v>35</v>
      </c>
      <c r="Y4086" s="215" t="s">
        <v>12</v>
      </c>
      <c r="Z4086" s="215" t="s">
        <v>20</v>
      </c>
    </row>
    <row r="4087" spans="1:26">
      <c r="A4087" s="215" t="s">
        <v>4113</v>
      </c>
      <c r="B4087" s="51">
        <v>126</v>
      </c>
      <c r="C4087" s="215" t="s">
        <v>781</v>
      </c>
      <c r="D4087" s="215" t="s">
        <v>3775</v>
      </c>
      <c r="E4087" s="215" t="s">
        <v>1474</v>
      </c>
      <c r="F4087" s="51">
        <v>0</v>
      </c>
      <c r="G4087" s="258">
        <v>0</v>
      </c>
      <c r="H4087" s="258">
        <v>-18</v>
      </c>
      <c r="I4087" s="272">
        <v>0.85882352941176499</v>
      </c>
      <c r="J4087" s="272">
        <v>0.101754923901603</v>
      </c>
      <c r="K4087" s="257">
        <v>-14.27</v>
      </c>
      <c r="L4087" s="257">
        <v>-23.35</v>
      </c>
      <c r="M4087" s="257">
        <v>-20.29</v>
      </c>
      <c r="N4087" s="257">
        <v>-35.06</v>
      </c>
      <c r="O4087" s="257">
        <v>14.77</v>
      </c>
      <c r="P4087" s="257">
        <v>-24.24</v>
      </c>
      <c r="Q4087" s="215" t="s">
        <v>784</v>
      </c>
      <c r="R4087" s="215" t="s">
        <v>785</v>
      </c>
      <c r="S4087" s="215" t="s">
        <v>786</v>
      </c>
      <c r="T4087" s="215" t="s">
        <v>787</v>
      </c>
      <c r="U4087" s="215" t="s">
        <v>676</v>
      </c>
      <c r="W4087" s="215" t="s">
        <v>27</v>
      </c>
      <c r="X4087" s="215" t="s">
        <v>7</v>
      </c>
      <c r="Y4087" s="215" t="s">
        <v>12</v>
      </c>
      <c r="Z4087" s="215" t="s">
        <v>20</v>
      </c>
    </row>
    <row r="4088" spans="1:26">
      <c r="A4088" s="215" t="s">
        <v>4113</v>
      </c>
      <c r="B4088" s="51">
        <v>127</v>
      </c>
      <c r="C4088" s="215" t="s">
        <v>678</v>
      </c>
      <c r="D4088" s="215" t="s">
        <v>3776</v>
      </c>
      <c r="E4088" s="215" t="s">
        <v>684</v>
      </c>
      <c r="F4088" s="51">
        <v>1</v>
      </c>
      <c r="G4088" s="258">
        <v>0.2</v>
      </c>
      <c r="H4088" s="258">
        <v>-14</v>
      </c>
      <c r="I4088" s="272">
        <v>9.99411764705882</v>
      </c>
      <c r="J4088" s="272">
        <v>0.22211841431788801</v>
      </c>
      <c r="K4088" s="257">
        <v>-6.58</v>
      </c>
      <c r="L4088" s="257">
        <v>-29.1</v>
      </c>
      <c r="M4088" s="257">
        <v>-19.12</v>
      </c>
      <c r="N4088" s="257">
        <v>-79.010000000000005</v>
      </c>
      <c r="O4088" s="257">
        <v>59.89</v>
      </c>
      <c r="P4088" s="257">
        <v>-29.2</v>
      </c>
      <c r="Q4088" s="215" t="s">
        <v>681</v>
      </c>
      <c r="R4088" s="215" t="s">
        <v>682</v>
      </c>
      <c r="S4088" s="215" t="s">
        <v>683</v>
      </c>
      <c r="T4088" s="215" t="s">
        <v>684</v>
      </c>
      <c r="U4088" s="215" t="s">
        <v>685</v>
      </c>
      <c r="W4088" s="215" t="s">
        <v>36</v>
      </c>
      <c r="X4088" s="215" t="s">
        <v>23</v>
      </c>
      <c r="Y4088" s="215" t="s">
        <v>23</v>
      </c>
      <c r="Z4088" s="215" t="s">
        <v>23</v>
      </c>
    </row>
    <row r="4089" spans="1:26">
      <c r="A4089" s="215" t="s">
        <v>4113</v>
      </c>
      <c r="B4089" s="51">
        <v>128</v>
      </c>
      <c r="C4089" s="215" t="s">
        <v>714</v>
      </c>
      <c r="D4089" s="215" t="s">
        <v>3778</v>
      </c>
      <c r="E4089" s="215" t="s">
        <v>4158</v>
      </c>
      <c r="F4089" s="51">
        <v>5</v>
      </c>
      <c r="G4089" s="258">
        <v>1</v>
      </c>
      <c r="H4089" s="258">
        <v>-13.2</v>
      </c>
      <c r="I4089" s="272">
        <v>8.3647058823529399</v>
      </c>
      <c r="J4089" s="272">
        <v>0.27160258146216598</v>
      </c>
      <c r="K4089" s="257">
        <v>-7.74</v>
      </c>
      <c r="L4089" s="257">
        <v>-29.6</v>
      </c>
      <c r="M4089" s="257">
        <v>-20.59</v>
      </c>
      <c r="N4089" s="257">
        <v>-80.069999999999993</v>
      </c>
      <c r="O4089" s="257">
        <v>59.48</v>
      </c>
      <c r="P4089" s="257">
        <v>-29.5</v>
      </c>
      <c r="Q4089" s="215" t="s">
        <v>717</v>
      </c>
      <c r="R4089" s="215" t="s">
        <v>718</v>
      </c>
      <c r="S4089" s="215" t="s">
        <v>238</v>
      </c>
      <c r="T4089" s="215" t="s">
        <v>719</v>
      </c>
      <c r="U4089" s="215" t="s">
        <v>720</v>
      </c>
      <c r="W4089" s="215" t="s">
        <v>36</v>
      </c>
      <c r="X4089" s="215" t="s">
        <v>35</v>
      </c>
      <c r="Y4089" s="215" t="s">
        <v>12</v>
      </c>
      <c r="Z4089" s="215" t="s">
        <v>17</v>
      </c>
    </row>
    <row r="4090" spans="1:26">
      <c r="A4090" s="215" t="s">
        <v>4113</v>
      </c>
      <c r="B4090" s="51">
        <v>129</v>
      </c>
      <c r="C4090" s="215" t="s">
        <v>750</v>
      </c>
      <c r="D4090" s="215" t="s">
        <v>751</v>
      </c>
      <c r="E4090" s="215" t="s">
        <v>2745</v>
      </c>
      <c r="F4090" s="51">
        <v>5</v>
      </c>
      <c r="G4090" s="258">
        <v>1</v>
      </c>
      <c r="H4090" s="258">
        <v>-18</v>
      </c>
      <c r="I4090" s="272">
        <v>1.55294117647059</v>
      </c>
      <c r="J4090" s="272">
        <v>0.18126528526444199</v>
      </c>
      <c r="K4090" s="257">
        <v>-15.84</v>
      </c>
      <c r="L4090" s="257">
        <v>-25.35</v>
      </c>
      <c r="M4090" s="257">
        <v>-21.56</v>
      </c>
      <c r="N4090" s="257">
        <v>-31.99</v>
      </c>
      <c r="O4090" s="257">
        <v>10.43</v>
      </c>
      <c r="P4090" s="257">
        <v>-26.5</v>
      </c>
      <c r="Q4090" s="215" t="s">
        <v>753</v>
      </c>
      <c r="R4090" s="215" t="s">
        <v>754</v>
      </c>
      <c r="S4090" s="215" t="s">
        <v>755</v>
      </c>
      <c r="T4090" s="215" t="s">
        <v>756</v>
      </c>
      <c r="U4090" s="215" t="s">
        <v>757</v>
      </c>
      <c r="W4090" s="215" t="s">
        <v>27</v>
      </c>
      <c r="X4090" s="215" t="s">
        <v>7</v>
      </c>
      <c r="Y4090" s="215" t="s">
        <v>12</v>
      </c>
      <c r="Z4090" s="215" t="s">
        <v>17</v>
      </c>
    </row>
    <row r="4091" spans="1:26">
      <c r="A4091" s="215" t="s">
        <v>4113</v>
      </c>
      <c r="B4091" s="51">
        <v>130</v>
      </c>
      <c r="C4091" s="215" t="s">
        <v>986</v>
      </c>
      <c r="D4091" s="215" t="s">
        <v>3780</v>
      </c>
      <c r="E4091" s="215" t="s">
        <v>4159</v>
      </c>
      <c r="F4091" s="51">
        <v>5</v>
      </c>
      <c r="G4091" s="258">
        <v>1</v>
      </c>
      <c r="H4091" s="258">
        <v>-18</v>
      </c>
      <c r="I4091" s="272">
        <v>3.4058823529411799</v>
      </c>
      <c r="J4091" s="272">
        <v>0.26864431343350997</v>
      </c>
      <c r="K4091" s="257">
        <v>-18</v>
      </c>
      <c r="L4091" s="257">
        <v>-27.53</v>
      </c>
      <c r="M4091" s="257">
        <v>-23.48</v>
      </c>
      <c r="N4091" s="257">
        <v>-40.159999999999997</v>
      </c>
      <c r="O4091" s="257">
        <v>16.68</v>
      </c>
      <c r="P4091" s="257">
        <v>-28.45</v>
      </c>
      <c r="Q4091" s="215" t="s">
        <v>989</v>
      </c>
      <c r="R4091" s="215" t="s">
        <v>990</v>
      </c>
      <c r="S4091" s="215" t="s">
        <v>991</v>
      </c>
      <c r="T4091" s="215" t="s">
        <v>992</v>
      </c>
      <c r="U4091" s="215" t="s">
        <v>993</v>
      </c>
      <c r="W4091" s="215" t="s">
        <v>27</v>
      </c>
      <c r="X4091" s="215" t="s">
        <v>7</v>
      </c>
      <c r="Y4091" s="215" t="s">
        <v>15</v>
      </c>
      <c r="Z4091" s="215" t="s">
        <v>17</v>
      </c>
    </row>
    <row r="4092" spans="1:26">
      <c r="A4092" s="215" t="s">
        <v>4113</v>
      </c>
      <c r="B4092" s="51">
        <v>131</v>
      </c>
      <c r="C4092" s="215" t="s">
        <v>384</v>
      </c>
      <c r="D4092" s="215" t="s">
        <v>385</v>
      </c>
      <c r="E4092" s="215" t="s">
        <v>1474</v>
      </c>
      <c r="F4092" s="51">
        <v>0</v>
      </c>
      <c r="G4092" s="258">
        <v>0</v>
      </c>
      <c r="H4092" s="258">
        <v>-17.5</v>
      </c>
      <c r="I4092" s="272">
        <v>1.6411764705882399</v>
      </c>
      <c r="J4092" s="272">
        <v>0.16086185783755999</v>
      </c>
      <c r="K4092" s="257">
        <v>-14.61</v>
      </c>
      <c r="L4092" s="257">
        <v>-23.7</v>
      </c>
      <c r="M4092" s="257">
        <v>-20.010000000000002</v>
      </c>
      <c r="N4092" s="257">
        <v>-62.17</v>
      </c>
      <c r="O4092" s="257">
        <v>42.16</v>
      </c>
      <c r="P4092" s="257">
        <v>-24.65</v>
      </c>
      <c r="Q4092" s="215" t="s">
        <v>387</v>
      </c>
      <c r="R4092" s="215" t="s">
        <v>388</v>
      </c>
      <c r="S4092" s="215" t="s">
        <v>389</v>
      </c>
      <c r="T4092" s="215" t="s">
        <v>390</v>
      </c>
      <c r="U4092" s="215" t="s">
        <v>391</v>
      </c>
      <c r="W4092" s="215" t="s">
        <v>27</v>
      </c>
      <c r="X4092" s="215" t="s">
        <v>35</v>
      </c>
      <c r="Y4092" s="215" t="s">
        <v>15</v>
      </c>
      <c r="Z4092" s="215" t="s">
        <v>17</v>
      </c>
    </row>
    <row r="4093" spans="1:26">
      <c r="A4093" s="215" t="s">
        <v>4113</v>
      </c>
      <c r="B4093" s="51">
        <v>132</v>
      </c>
      <c r="C4093" s="215" t="s">
        <v>407</v>
      </c>
      <c r="D4093" s="215" t="s">
        <v>1511</v>
      </c>
      <c r="E4093" s="215" t="s">
        <v>2916</v>
      </c>
      <c r="F4093" s="51">
        <v>2</v>
      </c>
      <c r="G4093" s="258">
        <v>0.4</v>
      </c>
      <c r="H4093" s="258">
        <v>-14</v>
      </c>
      <c r="I4093" s="272">
        <v>11.617647058823501</v>
      </c>
      <c r="J4093" s="272">
        <v>0.379430273778886</v>
      </c>
      <c r="K4093" s="257">
        <v>-1.81</v>
      </c>
      <c r="L4093" s="257">
        <v>-26.47</v>
      </c>
      <c r="M4093" s="257">
        <v>-15.95</v>
      </c>
      <c r="N4093" s="257">
        <v>-78.39</v>
      </c>
      <c r="O4093" s="257">
        <v>62.44</v>
      </c>
      <c r="P4093" s="257">
        <v>-26.37</v>
      </c>
      <c r="Q4093" s="215" t="s">
        <v>410</v>
      </c>
      <c r="R4093" s="215" t="s">
        <v>411</v>
      </c>
      <c r="S4093" s="215" t="s">
        <v>412</v>
      </c>
      <c r="T4093" s="215" t="s">
        <v>413</v>
      </c>
      <c r="U4093" s="215" t="s">
        <v>414</v>
      </c>
      <c r="W4093" s="215" t="s">
        <v>36</v>
      </c>
      <c r="X4093" s="215" t="s">
        <v>23</v>
      </c>
      <c r="Y4093" s="215" t="s">
        <v>23</v>
      </c>
      <c r="Z4093" s="215" t="s">
        <v>23</v>
      </c>
    </row>
    <row r="4094" spans="1:26">
      <c r="A4094" s="215" t="s">
        <v>4113</v>
      </c>
      <c r="B4094" s="51">
        <v>133</v>
      </c>
      <c r="C4094" s="215" t="s">
        <v>934</v>
      </c>
      <c r="D4094" s="215" t="s">
        <v>3783</v>
      </c>
      <c r="E4094" s="215" t="s">
        <v>1474</v>
      </c>
      <c r="F4094" s="51">
        <v>0</v>
      </c>
      <c r="G4094" s="258">
        <v>0</v>
      </c>
      <c r="H4094" s="258">
        <v>-18</v>
      </c>
      <c r="I4094" s="272">
        <v>1.1117647058823501</v>
      </c>
      <c r="J4094" s="272">
        <v>0.14320239350538999</v>
      </c>
      <c r="K4094" s="257">
        <v>-15.88</v>
      </c>
      <c r="L4094" s="257">
        <v>-25.15</v>
      </c>
      <c r="M4094" s="257">
        <v>-21.26</v>
      </c>
      <c r="N4094" s="257">
        <v>-33.369999999999997</v>
      </c>
      <c r="O4094" s="257">
        <v>12.11</v>
      </c>
      <c r="P4094" s="257">
        <v>-26.52</v>
      </c>
      <c r="Q4094" s="215" t="s">
        <v>890</v>
      </c>
      <c r="R4094" s="215" t="s">
        <v>937</v>
      </c>
      <c r="S4094" s="215" t="s">
        <v>938</v>
      </c>
      <c r="T4094" s="215" t="s">
        <v>939</v>
      </c>
      <c r="U4094" s="215" t="s">
        <v>940</v>
      </c>
      <c r="W4094" s="215" t="s">
        <v>27</v>
      </c>
      <c r="X4094" s="215" t="s">
        <v>23</v>
      </c>
      <c r="Y4094" s="215" t="s">
        <v>23</v>
      </c>
      <c r="Z4094" s="215" t="s">
        <v>23</v>
      </c>
    </row>
    <row r="4095" spans="1:26">
      <c r="A4095" s="215" t="s">
        <v>4113</v>
      </c>
      <c r="B4095" s="51">
        <v>134</v>
      </c>
      <c r="C4095" s="215" t="s">
        <v>869</v>
      </c>
      <c r="D4095" s="215" t="s">
        <v>1499</v>
      </c>
      <c r="E4095" s="215" t="s">
        <v>1474</v>
      </c>
      <c r="F4095" s="51">
        <v>0</v>
      </c>
      <c r="G4095" s="258">
        <v>0</v>
      </c>
      <c r="H4095" s="258">
        <v>-10.9</v>
      </c>
      <c r="I4095" s="272">
        <v>11.882352941176499</v>
      </c>
      <c r="J4095" s="272">
        <v>0.22547803805175601</v>
      </c>
      <c r="K4095" s="257">
        <v>-7.36</v>
      </c>
      <c r="L4095" s="257">
        <v>-28.38</v>
      </c>
      <c r="M4095" s="257">
        <v>-19.23</v>
      </c>
      <c r="N4095" s="257">
        <v>-79.900000000000006</v>
      </c>
      <c r="O4095" s="257">
        <v>60.67</v>
      </c>
      <c r="P4095" s="257">
        <v>-28.82</v>
      </c>
      <c r="Q4095" s="215" t="s">
        <v>872</v>
      </c>
      <c r="R4095" s="215" t="s">
        <v>873</v>
      </c>
      <c r="S4095" s="215" t="s">
        <v>874</v>
      </c>
      <c r="T4095" s="215" t="s">
        <v>875</v>
      </c>
      <c r="U4095" s="215" t="s">
        <v>876</v>
      </c>
      <c r="W4095" s="215" t="s">
        <v>36</v>
      </c>
      <c r="X4095" s="215" t="s">
        <v>35</v>
      </c>
      <c r="Y4095" s="215" t="s">
        <v>15</v>
      </c>
      <c r="Z4095" s="215" t="s">
        <v>17</v>
      </c>
    </row>
    <row r="4096" spans="1:26">
      <c r="A4096" s="215" t="s">
        <v>4113</v>
      </c>
      <c r="B4096" s="51">
        <v>135</v>
      </c>
      <c r="C4096" s="215" t="s">
        <v>1033</v>
      </c>
      <c r="D4096" s="215" t="s">
        <v>3786</v>
      </c>
      <c r="E4096" s="215" t="s">
        <v>1842</v>
      </c>
      <c r="F4096" s="51">
        <v>2</v>
      </c>
      <c r="G4096" s="258">
        <v>0.4</v>
      </c>
      <c r="H4096" s="258">
        <v>-18</v>
      </c>
      <c r="I4096" s="272">
        <v>2.9</v>
      </c>
      <c r="J4096" s="272">
        <v>0.24630432895850801</v>
      </c>
      <c r="K4096" s="257">
        <v>-12.84</v>
      </c>
      <c r="L4096" s="257">
        <v>-22.57</v>
      </c>
      <c r="M4096" s="257">
        <v>-18.87</v>
      </c>
      <c r="N4096" s="257">
        <v>-33.44</v>
      </c>
      <c r="O4096" s="257">
        <v>14.57</v>
      </c>
      <c r="P4096" s="257">
        <v>-23.8</v>
      </c>
      <c r="Q4096" s="215" t="s">
        <v>1036</v>
      </c>
      <c r="R4096" s="215" t="s">
        <v>512</v>
      </c>
      <c r="S4096" s="215" t="s">
        <v>1037</v>
      </c>
      <c r="T4096" s="215" t="s">
        <v>659</v>
      </c>
      <c r="U4096" s="215" t="s">
        <v>1038</v>
      </c>
      <c r="W4096" s="215" t="s">
        <v>27</v>
      </c>
      <c r="X4096" s="215" t="s">
        <v>7</v>
      </c>
      <c r="Y4096" s="215" t="s">
        <v>15</v>
      </c>
      <c r="Z4096" s="215" t="s">
        <v>17</v>
      </c>
    </row>
    <row r="4097" spans="1:26">
      <c r="A4097" s="215" t="s">
        <v>4113</v>
      </c>
      <c r="B4097" s="51">
        <v>136</v>
      </c>
      <c r="C4097" s="215" t="s">
        <v>758</v>
      </c>
      <c r="D4097" s="215" t="s">
        <v>3788</v>
      </c>
      <c r="E4097" s="215" t="s">
        <v>4160</v>
      </c>
      <c r="F4097" s="51">
        <v>3</v>
      </c>
      <c r="G4097" s="258">
        <v>0.6</v>
      </c>
      <c r="H4097" s="258">
        <v>-18</v>
      </c>
      <c r="I4097" s="272">
        <v>2.6294117647058801</v>
      </c>
      <c r="J4097" s="272">
        <v>0.221674102072665</v>
      </c>
      <c r="K4097" s="257">
        <v>-12.26</v>
      </c>
      <c r="L4097" s="257">
        <v>-21.56</v>
      </c>
      <c r="M4097" s="257">
        <v>-17.63</v>
      </c>
      <c r="N4097" s="257">
        <v>-30.33</v>
      </c>
      <c r="O4097" s="257">
        <v>12.7</v>
      </c>
      <c r="P4097" s="257">
        <v>-22.91</v>
      </c>
      <c r="Q4097" s="215" t="s">
        <v>761</v>
      </c>
      <c r="R4097" s="215" t="s">
        <v>762</v>
      </c>
      <c r="S4097" s="215" t="s">
        <v>763</v>
      </c>
      <c r="T4097" s="215" t="s">
        <v>764</v>
      </c>
      <c r="U4097" s="215" t="s">
        <v>765</v>
      </c>
      <c r="W4097" s="215" t="s">
        <v>27</v>
      </c>
      <c r="X4097" s="215" t="s">
        <v>7</v>
      </c>
      <c r="Y4097" s="215" t="s">
        <v>12</v>
      </c>
      <c r="Z4097" s="215" t="s">
        <v>17</v>
      </c>
    </row>
    <row r="4098" spans="1:26">
      <c r="A4098" s="215" t="s">
        <v>4113</v>
      </c>
      <c r="B4098" s="51">
        <v>137</v>
      </c>
      <c r="C4098" s="215" t="s">
        <v>570</v>
      </c>
      <c r="D4098" s="215" t="s">
        <v>3790</v>
      </c>
      <c r="E4098" s="215" t="s">
        <v>4161</v>
      </c>
      <c r="F4098" s="51">
        <v>3</v>
      </c>
      <c r="G4098" s="258">
        <v>0.6</v>
      </c>
      <c r="H4098" s="258">
        <v>-14</v>
      </c>
      <c r="I4098" s="272">
        <v>18.452941176470599</v>
      </c>
      <c r="J4098" s="272">
        <v>0.37200622958246399</v>
      </c>
      <c r="K4098" s="257">
        <v>-10.08</v>
      </c>
      <c r="L4098" s="257">
        <v>-30.28</v>
      </c>
      <c r="M4098" s="257">
        <v>-20.94</v>
      </c>
      <c r="N4098" s="257">
        <v>-94.07</v>
      </c>
      <c r="O4098" s="257">
        <v>73.13</v>
      </c>
      <c r="P4098" s="257">
        <v>-30.23</v>
      </c>
      <c r="Q4098" s="215" t="s">
        <v>573</v>
      </c>
      <c r="R4098" s="215" t="s">
        <v>574</v>
      </c>
      <c r="S4098" s="215" t="s">
        <v>575</v>
      </c>
      <c r="T4098" s="215" t="s">
        <v>576</v>
      </c>
      <c r="U4098" s="215" t="s">
        <v>577</v>
      </c>
      <c r="W4098" s="215" t="s">
        <v>36</v>
      </c>
      <c r="X4098" s="215" t="s">
        <v>7</v>
      </c>
      <c r="Y4098" s="215" t="s">
        <v>15</v>
      </c>
      <c r="Z4098" s="215" t="s">
        <v>17</v>
      </c>
    </row>
    <row r="4099" spans="1:26">
      <c r="A4099" s="215" t="s">
        <v>4113</v>
      </c>
      <c r="B4099" s="51">
        <v>138</v>
      </c>
      <c r="C4099" s="215" t="s">
        <v>766</v>
      </c>
      <c r="D4099" s="215" t="s">
        <v>1738</v>
      </c>
      <c r="E4099" s="215" t="s">
        <v>1739</v>
      </c>
      <c r="F4099" s="51">
        <v>1</v>
      </c>
      <c r="G4099" s="258">
        <v>0.2</v>
      </c>
      <c r="H4099" s="258">
        <v>-18</v>
      </c>
      <c r="I4099" s="272">
        <v>1.6588235294117599</v>
      </c>
      <c r="J4099" s="272">
        <v>0.187266307650823</v>
      </c>
      <c r="K4099" s="257">
        <v>-14.03</v>
      </c>
      <c r="L4099" s="257">
        <v>-24.22</v>
      </c>
      <c r="M4099" s="257">
        <v>-19.829999999999998</v>
      </c>
      <c r="N4099" s="257">
        <v>-33.22</v>
      </c>
      <c r="O4099" s="257">
        <v>13.39</v>
      </c>
      <c r="P4099" s="257">
        <v>-25.55</v>
      </c>
      <c r="Q4099" s="215" t="s">
        <v>769</v>
      </c>
      <c r="R4099" s="215" t="s">
        <v>770</v>
      </c>
      <c r="S4099" s="215" t="s">
        <v>771</v>
      </c>
      <c r="T4099" s="215" t="s">
        <v>221</v>
      </c>
      <c r="U4099" s="215" t="s">
        <v>772</v>
      </c>
      <c r="W4099" s="215" t="s">
        <v>27</v>
      </c>
      <c r="X4099" s="215" t="s">
        <v>7</v>
      </c>
      <c r="Y4099" s="215" t="s">
        <v>15</v>
      </c>
      <c r="Z4099" s="215" t="s">
        <v>20</v>
      </c>
    </row>
    <row r="4100" spans="1:26">
      <c r="A4100" s="215" t="s">
        <v>4113</v>
      </c>
      <c r="B4100" s="51">
        <v>139</v>
      </c>
      <c r="C4100" s="215" t="s">
        <v>257</v>
      </c>
      <c r="D4100" s="215" t="s">
        <v>3792</v>
      </c>
      <c r="E4100" s="215" t="s">
        <v>4162</v>
      </c>
      <c r="F4100" s="51">
        <v>4</v>
      </c>
      <c r="G4100" s="258">
        <v>0.8</v>
      </c>
      <c r="H4100" s="258">
        <v>2.19999999999997</v>
      </c>
      <c r="I4100" s="272">
        <v>17.723529411764702</v>
      </c>
      <c r="J4100" s="272">
        <v>0.52611727514121998</v>
      </c>
      <c r="K4100" s="257">
        <v>-3.46</v>
      </c>
      <c r="L4100" s="257">
        <v>-33.83</v>
      </c>
      <c r="M4100" s="257">
        <v>-19.62</v>
      </c>
      <c r="N4100" s="257">
        <v>-98.49</v>
      </c>
      <c r="O4100" s="257">
        <v>78.87</v>
      </c>
      <c r="P4100" s="257">
        <v>-30.5</v>
      </c>
      <c r="Q4100" s="215" t="s">
        <v>260</v>
      </c>
      <c r="R4100" s="215" t="s">
        <v>261</v>
      </c>
      <c r="S4100" s="215" t="s">
        <v>262</v>
      </c>
      <c r="T4100" s="215" t="s">
        <v>263</v>
      </c>
      <c r="U4100" s="215" t="s">
        <v>264</v>
      </c>
      <c r="W4100" s="215" t="s">
        <v>36</v>
      </c>
      <c r="X4100" s="215" t="s">
        <v>35</v>
      </c>
      <c r="Y4100" s="215" t="s">
        <v>15</v>
      </c>
      <c r="Z4100" s="215" t="s">
        <v>20</v>
      </c>
    </row>
    <row r="4101" spans="1:26">
      <c r="A4101" s="215" t="s">
        <v>4113</v>
      </c>
      <c r="B4101" s="51">
        <v>140</v>
      </c>
      <c r="C4101" s="215" t="s">
        <v>497</v>
      </c>
      <c r="D4101" s="215" t="s">
        <v>3793</v>
      </c>
      <c r="E4101" s="215" t="s">
        <v>2041</v>
      </c>
      <c r="F4101" s="51">
        <v>4</v>
      </c>
      <c r="G4101" s="258">
        <v>0.8</v>
      </c>
      <c r="H4101" s="258">
        <v>-17.600000000000001</v>
      </c>
      <c r="I4101" s="272">
        <v>3.1647058823529401</v>
      </c>
      <c r="J4101" s="272">
        <v>0.245964698624656</v>
      </c>
      <c r="K4101" s="257">
        <v>-12.7</v>
      </c>
      <c r="L4101" s="257">
        <v>-22.14</v>
      </c>
      <c r="M4101" s="257">
        <v>-18.48</v>
      </c>
      <c r="N4101" s="257">
        <v>-54.39</v>
      </c>
      <c r="O4101" s="257">
        <v>35.909999999999997</v>
      </c>
      <c r="P4101" s="257">
        <v>-23.48</v>
      </c>
      <c r="Q4101" s="215" t="s">
        <v>253</v>
      </c>
      <c r="R4101" s="215" t="s">
        <v>500</v>
      </c>
      <c r="S4101" s="215" t="s">
        <v>501</v>
      </c>
      <c r="T4101" s="215" t="s">
        <v>418</v>
      </c>
      <c r="U4101" s="215" t="s">
        <v>502</v>
      </c>
      <c r="W4101" s="215" t="s">
        <v>27</v>
      </c>
      <c r="X4101" s="215" t="s">
        <v>35</v>
      </c>
      <c r="Y4101" s="215" t="s">
        <v>12</v>
      </c>
      <c r="Z4101" s="215" t="s">
        <v>17</v>
      </c>
    </row>
    <row r="4102" spans="1:26">
      <c r="A4102" s="215" t="s">
        <v>4113</v>
      </c>
      <c r="B4102" s="51">
        <v>141</v>
      </c>
      <c r="C4102" s="215" t="s">
        <v>1410</v>
      </c>
      <c r="D4102" s="215" t="s">
        <v>3794</v>
      </c>
      <c r="E4102" s="215" t="s">
        <v>3283</v>
      </c>
      <c r="F4102" s="51">
        <v>3</v>
      </c>
      <c r="G4102" s="258">
        <v>0.6</v>
      </c>
      <c r="H4102" s="258">
        <v>-14</v>
      </c>
      <c r="I4102" s="272">
        <v>11.982352941176501</v>
      </c>
      <c r="J4102" s="272">
        <v>0.342497380284352</v>
      </c>
      <c r="K4102" s="257">
        <v>-8.75</v>
      </c>
      <c r="L4102" s="257">
        <v>-29.2</v>
      </c>
      <c r="M4102" s="257">
        <v>-20.74</v>
      </c>
      <c r="N4102" s="257">
        <v>-80.39</v>
      </c>
      <c r="O4102" s="257">
        <v>59.65</v>
      </c>
      <c r="P4102" s="257">
        <v>-28.87</v>
      </c>
      <c r="Q4102" s="215" t="s">
        <v>1413</v>
      </c>
      <c r="R4102" s="215" t="s">
        <v>1414</v>
      </c>
      <c r="S4102" s="215" t="s">
        <v>626</v>
      </c>
      <c r="T4102" s="215" t="s">
        <v>1234</v>
      </c>
      <c r="U4102" s="215" t="s">
        <v>1415</v>
      </c>
      <c r="W4102" s="215" t="s">
        <v>36</v>
      </c>
      <c r="X4102" s="215" t="s">
        <v>23</v>
      </c>
      <c r="Y4102" s="215" t="s">
        <v>23</v>
      </c>
      <c r="Z4102" s="215" t="s">
        <v>23</v>
      </c>
    </row>
    <row r="4103" spans="1:26">
      <c r="A4103" s="215" t="s">
        <v>4113</v>
      </c>
      <c r="B4103" s="51">
        <v>142</v>
      </c>
      <c r="C4103" s="215" t="s">
        <v>532</v>
      </c>
      <c r="D4103" s="215" t="s">
        <v>3795</v>
      </c>
      <c r="E4103" s="215" t="s">
        <v>4163</v>
      </c>
      <c r="F4103" s="51">
        <v>1</v>
      </c>
      <c r="G4103" s="258">
        <v>0.2</v>
      </c>
      <c r="H4103" s="258">
        <v>-17.8</v>
      </c>
      <c r="I4103" s="272">
        <v>1.27058823529412</v>
      </c>
      <c r="J4103" s="272">
        <v>0.131171923817583</v>
      </c>
      <c r="K4103" s="257">
        <v>-14.99</v>
      </c>
      <c r="L4103" s="257">
        <v>-24.35</v>
      </c>
      <c r="M4103" s="257">
        <v>-20.34</v>
      </c>
      <c r="N4103" s="257">
        <v>-59.27</v>
      </c>
      <c r="O4103" s="257">
        <v>38.93</v>
      </c>
      <c r="P4103" s="257">
        <v>-25.72</v>
      </c>
      <c r="Q4103" s="215" t="s">
        <v>535</v>
      </c>
      <c r="R4103" s="215" t="s">
        <v>536</v>
      </c>
      <c r="S4103" s="215" t="s">
        <v>537</v>
      </c>
      <c r="T4103" s="215" t="s">
        <v>538</v>
      </c>
      <c r="U4103" s="215" t="s">
        <v>539</v>
      </c>
      <c r="W4103" s="215" t="s">
        <v>27</v>
      </c>
      <c r="X4103" s="215" t="s">
        <v>35</v>
      </c>
      <c r="Y4103" s="215" t="s">
        <v>12</v>
      </c>
      <c r="Z4103" s="215" t="s">
        <v>17</v>
      </c>
    </row>
    <row r="4104" spans="1:26">
      <c r="A4104" s="215" t="s">
        <v>4113</v>
      </c>
      <c r="B4104" s="51">
        <v>143</v>
      </c>
      <c r="C4104" s="215" t="s">
        <v>877</v>
      </c>
      <c r="D4104" s="215" t="s">
        <v>2174</v>
      </c>
      <c r="E4104" s="215" t="s">
        <v>1474</v>
      </c>
      <c r="F4104" s="51">
        <v>0</v>
      </c>
      <c r="G4104" s="258">
        <v>0</v>
      </c>
      <c r="H4104" s="258">
        <v>-14</v>
      </c>
      <c r="I4104" s="272">
        <v>4.8470588235294096</v>
      </c>
      <c r="J4104" s="272">
        <v>0.14033093763882301</v>
      </c>
      <c r="K4104" s="257">
        <v>-5.83</v>
      </c>
      <c r="L4104" s="257">
        <v>-27.67</v>
      </c>
      <c r="M4104" s="257">
        <v>-19.93</v>
      </c>
      <c r="N4104" s="257">
        <v>-76.14</v>
      </c>
      <c r="O4104" s="257">
        <v>56.21</v>
      </c>
      <c r="P4104" s="257">
        <v>-28.08</v>
      </c>
      <c r="Q4104" s="215" t="s">
        <v>880</v>
      </c>
      <c r="R4104" s="215" t="s">
        <v>881</v>
      </c>
      <c r="S4104" s="215" t="s">
        <v>882</v>
      </c>
      <c r="T4104" s="215" t="s">
        <v>883</v>
      </c>
      <c r="U4104" s="215" t="s">
        <v>884</v>
      </c>
      <c r="W4104" s="215" t="s">
        <v>36</v>
      </c>
      <c r="X4104" s="215" t="s">
        <v>23</v>
      </c>
      <c r="Y4104" s="215" t="s">
        <v>23</v>
      </c>
      <c r="Z4104" s="215" t="s">
        <v>23</v>
      </c>
    </row>
    <row r="4105" spans="1:26">
      <c r="A4105" s="215" t="s">
        <v>4113</v>
      </c>
      <c r="B4105" s="51">
        <v>144</v>
      </c>
      <c r="C4105" s="215" t="s">
        <v>1039</v>
      </c>
      <c r="D4105" s="215" t="s">
        <v>3796</v>
      </c>
      <c r="E4105" s="215" t="s">
        <v>4164</v>
      </c>
      <c r="F4105" s="51">
        <v>1</v>
      </c>
      <c r="G4105" s="258">
        <v>0.2</v>
      </c>
      <c r="H4105" s="258">
        <v>-18</v>
      </c>
      <c r="I4105" s="272">
        <v>3.1470588235294099</v>
      </c>
      <c r="J4105" s="272">
        <v>0.25621979942630302</v>
      </c>
      <c r="K4105" s="257">
        <v>-12.48</v>
      </c>
      <c r="L4105" s="257">
        <v>-22.61</v>
      </c>
      <c r="M4105" s="257">
        <v>-17.98</v>
      </c>
      <c r="N4105" s="257">
        <v>-38.03</v>
      </c>
      <c r="O4105" s="257">
        <v>20.05</v>
      </c>
      <c r="P4105" s="257">
        <v>-24.04</v>
      </c>
      <c r="Q4105" s="215" t="s">
        <v>1016</v>
      </c>
      <c r="R4105" s="215" t="s">
        <v>1042</v>
      </c>
      <c r="S4105" s="215" t="s">
        <v>427</v>
      </c>
      <c r="T4105" s="215" t="s">
        <v>319</v>
      </c>
      <c r="U4105" s="215" t="s">
        <v>1043</v>
      </c>
      <c r="W4105" s="215" t="s">
        <v>27</v>
      </c>
      <c r="X4105" s="215" t="s">
        <v>7</v>
      </c>
      <c r="Y4105" s="215" t="s">
        <v>15</v>
      </c>
      <c r="Z4105" s="215" t="s">
        <v>20</v>
      </c>
    </row>
    <row r="4106" spans="1:26">
      <c r="A4106" s="215" t="s">
        <v>4113</v>
      </c>
      <c r="B4106" s="51">
        <v>145</v>
      </c>
      <c r="C4106" s="215" t="s">
        <v>1013</v>
      </c>
      <c r="D4106" s="215" t="s">
        <v>3798</v>
      </c>
      <c r="E4106" s="215" t="s">
        <v>1015</v>
      </c>
      <c r="F4106" s="51">
        <v>5</v>
      </c>
      <c r="G4106" s="258">
        <v>1</v>
      </c>
      <c r="H4106" s="258">
        <v>-8.0000000000000195</v>
      </c>
      <c r="I4106" s="272">
        <v>12.7235294117647</v>
      </c>
      <c r="J4106" s="272">
        <v>0.39958274454726</v>
      </c>
      <c r="K4106" s="257">
        <v>-10.63</v>
      </c>
      <c r="L4106" s="257">
        <v>-32.81</v>
      </c>
      <c r="M4106" s="257">
        <v>-23.07</v>
      </c>
      <c r="N4106" s="257">
        <v>-96.88</v>
      </c>
      <c r="O4106" s="257">
        <v>73.81</v>
      </c>
      <c r="P4106" s="257">
        <v>-32.57</v>
      </c>
      <c r="Q4106" s="215" t="s">
        <v>1016</v>
      </c>
      <c r="R4106" s="215" t="s">
        <v>1017</v>
      </c>
      <c r="S4106" s="215" t="s">
        <v>1018</v>
      </c>
      <c r="T4106" s="215" t="s">
        <v>1019</v>
      </c>
      <c r="U4106" s="215" t="s">
        <v>880</v>
      </c>
      <c r="W4106" s="215" t="s">
        <v>36</v>
      </c>
      <c r="X4106" s="215" t="s">
        <v>35</v>
      </c>
      <c r="Y4106" s="215" t="s">
        <v>15</v>
      </c>
      <c r="Z4106" s="215" t="s">
        <v>17</v>
      </c>
    </row>
    <row r="4107" spans="1:26">
      <c r="A4107" s="215" t="s">
        <v>4113</v>
      </c>
      <c r="B4107" s="51">
        <v>146</v>
      </c>
      <c r="C4107" s="215" t="s">
        <v>578</v>
      </c>
      <c r="D4107" s="215" t="s">
        <v>3799</v>
      </c>
      <c r="E4107" s="215" t="s">
        <v>4165</v>
      </c>
      <c r="F4107" s="51">
        <v>3</v>
      </c>
      <c r="G4107" s="258">
        <v>0.6</v>
      </c>
      <c r="H4107" s="258">
        <v>-14</v>
      </c>
      <c r="I4107" s="272">
        <v>17.735294117647101</v>
      </c>
      <c r="J4107" s="272">
        <v>0.48997067112630899</v>
      </c>
      <c r="K4107" s="257">
        <v>-11.2</v>
      </c>
      <c r="L4107" s="257">
        <v>-35.049999999999997</v>
      </c>
      <c r="M4107" s="257">
        <v>-23.54</v>
      </c>
      <c r="N4107" s="257">
        <v>-106.4</v>
      </c>
      <c r="O4107" s="257">
        <v>82.86</v>
      </c>
      <c r="P4107" s="257">
        <v>-34.57</v>
      </c>
      <c r="Q4107" s="215" t="s">
        <v>581</v>
      </c>
      <c r="R4107" s="215" t="s">
        <v>582</v>
      </c>
      <c r="S4107" s="215" t="s">
        <v>583</v>
      </c>
      <c r="T4107" s="215" t="s">
        <v>584</v>
      </c>
      <c r="U4107" s="215" t="s">
        <v>585</v>
      </c>
      <c r="W4107" s="215" t="s">
        <v>36</v>
      </c>
      <c r="X4107" s="215" t="s">
        <v>7</v>
      </c>
      <c r="Y4107" s="215" t="s">
        <v>15</v>
      </c>
      <c r="Z4107" s="215" t="s">
        <v>20</v>
      </c>
    </row>
    <row r="4108" spans="1:26">
      <c r="A4108" s="215" t="s">
        <v>4113</v>
      </c>
      <c r="B4108" s="51">
        <v>147</v>
      </c>
      <c r="C4108" s="215" t="s">
        <v>1108</v>
      </c>
      <c r="D4108" s="215" t="s">
        <v>2064</v>
      </c>
      <c r="E4108" s="215" t="s">
        <v>4166</v>
      </c>
      <c r="F4108" s="51">
        <v>4</v>
      </c>
      <c r="G4108" s="258">
        <v>0.8</v>
      </c>
      <c r="H4108" s="258">
        <v>-18</v>
      </c>
      <c r="I4108" s="272">
        <v>2.47058823529412</v>
      </c>
      <c r="J4108" s="272">
        <v>0.24691262419535601</v>
      </c>
      <c r="K4108" s="257">
        <v>-15.94</v>
      </c>
      <c r="L4108" s="257">
        <v>-26.85</v>
      </c>
      <c r="M4108" s="257">
        <v>-22.15</v>
      </c>
      <c r="N4108" s="257">
        <v>-37.81</v>
      </c>
      <c r="O4108" s="257">
        <v>15.66</v>
      </c>
      <c r="P4108" s="257">
        <v>-28.11</v>
      </c>
      <c r="Q4108" s="215" t="s">
        <v>1111</v>
      </c>
      <c r="R4108" s="215" t="s">
        <v>1112</v>
      </c>
      <c r="S4108" s="215" t="s">
        <v>1113</v>
      </c>
      <c r="T4108" s="215" t="s">
        <v>375</v>
      </c>
      <c r="U4108" s="215" t="s">
        <v>1114</v>
      </c>
      <c r="W4108" s="215" t="s">
        <v>27</v>
      </c>
      <c r="X4108" s="215" t="s">
        <v>7</v>
      </c>
      <c r="Y4108" s="215" t="s">
        <v>15</v>
      </c>
      <c r="Z4108" s="215" t="s">
        <v>20</v>
      </c>
    </row>
    <row r="4109" spans="1:26">
      <c r="A4109" s="215" t="s">
        <v>4113</v>
      </c>
      <c r="B4109" s="51">
        <v>148</v>
      </c>
      <c r="C4109" s="215" t="s">
        <v>452</v>
      </c>
      <c r="D4109" s="215" t="s">
        <v>2113</v>
      </c>
      <c r="E4109" s="215" t="s">
        <v>455</v>
      </c>
      <c r="F4109" s="51">
        <v>1</v>
      </c>
      <c r="G4109" s="258">
        <v>0.2</v>
      </c>
      <c r="H4109" s="258">
        <v>-12.3</v>
      </c>
      <c r="I4109" s="272">
        <v>9.1294117647058801</v>
      </c>
      <c r="J4109" s="272">
        <v>0.22894204555685499</v>
      </c>
      <c r="K4109" s="257">
        <v>-2.88</v>
      </c>
      <c r="L4109" s="257">
        <v>-29.54</v>
      </c>
      <c r="M4109" s="257">
        <v>-16.53</v>
      </c>
      <c r="N4109" s="257">
        <v>-81.44</v>
      </c>
      <c r="O4109" s="257">
        <v>64.91</v>
      </c>
      <c r="P4109" s="257">
        <v>-29.32</v>
      </c>
      <c r="Q4109" s="215" t="s">
        <v>455</v>
      </c>
      <c r="R4109" s="215" t="s">
        <v>456</v>
      </c>
      <c r="S4109" s="215" t="s">
        <v>457</v>
      </c>
      <c r="T4109" s="215" t="s">
        <v>458</v>
      </c>
      <c r="U4109" s="215" t="s">
        <v>459</v>
      </c>
      <c r="W4109" s="215" t="s">
        <v>36</v>
      </c>
      <c r="X4109" s="215" t="s">
        <v>35</v>
      </c>
      <c r="Y4109" s="215" t="s">
        <v>12</v>
      </c>
      <c r="Z4109" s="215" t="s">
        <v>20</v>
      </c>
    </row>
    <row r="4110" spans="1:26">
      <c r="A4110" s="215" t="s">
        <v>4113</v>
      </c>
      <c r="B4110" s="51">
        <v>149</v>
      </c>
      <c r="C4110" s="215" t="s">
        <v>823</v>
      </c>
      <c r="D4110" s="215" t="s">
        <v>1727</v>
      </c>
      <c r="E4110" s="215" t="s">
        <v>3335</v>
      </c>
      <c r="F4110" s="51">
        <v>1</v>
      </c>
      <c r="G4110" s="258">
        <v>0.2</v>
      </c>
      <c r="H4110" s="258">
        <v>-18</v>
      </c>
      <c r="I4110" s="272">
        <v>3.0705882352941201</v>
      </c>
      <c r="J4110" s="272">
        <v>0.28258291718550899</v>
      </c>
      <c r="K4110" s="257">
        <v>-14.5</v>
      </c>
      <c r="L4110" s="257">
        <v>-23.61</v>
      </c>
      <c r="M4110" s="257">
        <v>-19.96</v>
      </c>
      <c r="N4110" s="257">
        <v>-35.64</v>
      </c>
      <c r="O4110" s="257">
        <v>15.68</v>
      </c>
      <c r="P4110" s="257">
        <v>-24.67</v>
      </c>
      <c r="Q4110" s="215" t="s">
        <v>826</v>
      </c>
      <c r="R4110" s="215" t="s">
        <v>827</v>
      </c>
      <c r="S4110" s="215" t="s">
        <v>828</v>
      </c>
      <c r="T4110" s="215" t="s">
        <v>646</v>
      </c>
      <c r="U4110" s="215" t="s">
        <v>829</v>
      </c>
      <c r="W4110" s="215" t="s">
        <v>27</v>
      </c>
      <c r="X4110" s="215" t="s">
        <v>7</v>
      </c>
      <c r="Y4110" s="215" t="s">
        <v>12</v>
      </c>
      <c r="Z4110" s="215" t="s">
        <v>20</v>
      </c>
    </row>
    <row r="4111" spans="1:26">
      <c r="A4111" s="215" t="s">
        <v>4113</v>
      </c>
      <c r="B4111" s="51">
        <v>150</v>
      </c>
      <c r="C4111" s="215" t="s">
        <v>1061</v>
      </c>
      <c r="D4111" s="215" t="s">
        <v>3803</v>
      </c>
      <c r="E4111" s="215" t="s">
        <v>1063</v>
      </c>
      <c r="F4111" s="51">
        <v>5</v>
      </c>
      <c r="G4111" s="258">
        <v>1</v>
      </c>
      <c r="H4111" s="258">
        <v>-18</v>
      </c>
      <c r="I4111" s="272">
        <v>3.1470588235294099</v>
      </c>
      <c r="J4111" s="272">
        <v>0.24109482638736601</v>
      </c>
      <c r="K4111" s="257">
        <v>-14.44</v>
      </c>
      <c r="L4111" s="257">
        <v>-23.62</v>
      </c>
      <c r="M4111" s="257">
        <v>-19.899999999999999</v>
      </c>
      <c r="N4111" s="257">
        <v>-35.44</v>
      </c>
      <c r="O4111" s="257">
        <v>15.54</v>
      </c>
      <c r="P4111" s="257">
        <v>-24.65</v>
      </c>
      <c r="Q4111" s="215" t="s">
        <v>1064</v>
      </c>
      <c r="R4111" s="215" t="s">
        <v>1065</v>
      </c>
      <c r="S4111" s="215" t="s">
        <v>984</v>
      </c>
      <c r="T4111" s="215" t="s">
        <v>1066</v>
      </c>
      <c r="U4111" s="215" t="s">
        <v>1067</v>
      </c>
      <c r="W4111" s="215" t="s">
        <v>27</v>
      </c>
      <c r="X4111" s="215" t="s">
        <v>7</v>
      </c>
      <c r="Y4111" s="215" t="s">
        <v>12</v>
      </c>
      <c r="Z4111" s="215" t="s">
        <v>20</v>
      </c>
    </row>
    <row r="4112" spans="1:26">
      <c r="A4112" s="215" t="s">
        <v>4113</v>
      </c>
      <c r="B4112" s="51">
        <v>151</v>
      </c>
      <c r="C4112" s="215" t="s">
        <v>941</v>
      </c>
      <c r="D4112" s="215" t="s">
        <v>942</v>
      </c>
      <c r="E4112" s="215" t="s">
        <v>4167</v>
      </c>
      <c r="F4112" s="51">
        <v>3</v>
      </c>
      <c r="G4112" s="258">
        <v>0.6</v>
      </c>
      <c r="H4112" s="258">
        <v>-14</v>
      </c>
      <c r="I4112" s="272">
        <v>21.735294117647101</v>
      </c>
      <c r="J4112" s="272">
        <v>0.51078601928605005</v>
      </c>
      <c r="K4112" s="257">
        <v>-10.87</v>
      </c>
      <c r="L4112" s="257">
        <v>-32.24</v>
      </c>
      <c r="M4112" s="257">
        <v>-21.38</v>
      </c>
      <c r="N4112" s="257">
        <v>-99.02</v>
      </c>
      <c r="O4112" s="257">
        <v>77.64</v>
      </c>
      <c r="P4112" s="257">
        <v>-31.53</v>
      </c>
      <c r="Q4112" s="215" t="s">
        <v>944</v>
      </c>
      <c r="R4112" s="215" t="s">
        <v>197</v>
      </c>
      <c r="S4112" s="215" t="s">
        <v>945</v>
      </c>
      <c r="T4112" s="215" t="s">
        <v>828</v>
      </c>
      <c r="U4112" s="215" t="s">
        <v>946</v>
      </c>
      <c r="W4112" s="215" t="s">
        <v>36</v>
      </c>
      <c r="X4112" s="215" t="s">
        <v>7</v>
      </c>
      <c r="Y4112" s="215" t="s">
        <v>15</v>
      </c>
      <c r="Z4112" s="215" t="s">
        <v>20</v>
      </c>
    </row>
    <row r="4113" spans="1:26">
      <c r="A4113" s="215" t="s">
        <v>4113</v>
      </c>
      <c r="B4113" s="51">
        <v>152</v>
      </c>
      <c r="C4113" s="215" t="s">
        <v>586</v>
      </c>
      <c r="D4113" s="215" t="s">
        <v>3805</v>
      </c>
      <c r="E4113" s="215" t="s">
        <v>2787</v>
      </c>
      <c r="F4113" s="51">
        <v>3</v>
      </c>
      <c r="G4113" s="258">
        <v>0.6</v>
      </c>
      <c r="H4113" s="258">
        <v>-18</v>
      </c>
      <c r="I4113" s="272">
        <v>2.8647058823529399</v>
      </c>
      <c r="J4113" s="272">
        <v>0.26344464547655999</v>
      </c>
      <c r="K4113" s="257">
        <v>-15.8</v>
      </c>
      <c r="L4113" s="257">
        <v>-24.67</v>
      </c>
      <c r="M4113" s="257">
        <v>-21.2</v>
      </c>
      <c r="N4113" s="257">
        <v>-34.58</v>
      </c>
      <c r="O4113" s="257">
        <v>13.38</v>
      </c>
      <c r="P4113" s="257">
        <v>-25.61</v>
      </c>
      <c r="Q4113" s="215" t="s">
        <v>589</v>
      </c>
      <c r="R4113" s="215" t="s">
        <v>237</v>
      </c>
      <c r="S4113" s="215" t="s">
        <v>590</v>
      </c>
      <c r="T4113" s="215" t="s">
        <v>591</v>
      </c>
      <c r="U4113" s="215" t="s">
        <v>592</v>
      </c>
      <c r="W4113" s="215" t="s">
        <v>27</v>
      </c>
      <c r="X4113" s="215" t="s">
        <v>7</v>
      </c>
      <c r="Y4113" s="215" t="s">
        <v>12</v>
      </c>
      <c r="Z4113" s="215" t="s">
        <v>17</v>
      </c>
    </row>
    <row r="4114" spans="1:26">
      <c r="A4114" s="215" t="s">
        <v>4113</v>
      </c>
      <c r="B4114" s="51">
        <v>153</v>
      </c>
      <c r="C4114" s="215" t="s">
        <v>1352</v>
      </c>
      <c r="D4114" s="215" t="s">
        <v>2226</v>
      </c>
      <c r="E4114" s="215" t="s">
        <v>4168</v>
      </c>
      <c r="F4114" s="51">
        <v>2</v>
      </c>
      <c r="G4114" s="258">
        <v>0.4</v>
      </c>
      <c r="H4114" s="258">
        <v>-12.5</v>
      </c>
      <c r="I4114" s="272">
        <v>9.9823529411764707</v>
      </c>
      <c r="J4114" s="272">
        <v>0.29658308032712399</v>
      </c>
      <c r="K4114" s="257">
        <v>-10.53</v>
      </c>
      <c r="L4114" s="257">
        <v>-30.33</v>
      </c>
      <c r="M4114" s="257">
        <v>-20.86</v>
      </c>
      <c r="N4114" s="257">
        <v>-81.099999999999994</v>
      </c>
      <c r="O4114" s="257">
        <v>60.24</v>
      </c>
      <c r="P4114" s="257">
        <v>-30.45</v>
      </c>
      <c r="Q4114" s="215" t="s">
        <v>868</v>
      </c>
      <c r="R4114" s="215" t="s">
        <v>1355</v>
      </c>
      <c r="S4114" s="215" t="s">
        <v>1356</v>
      </c>
      <c r="T4114" s="215" t="s">
        <v>1357</v>
      </c>
      <c r="U4114" s="215" t="s">
        <v>1358</v>
      </c>
      <c r="W4114" s="215" t="s">
        <v>36</v>
      </c>
      <c r="X4114" s="215" t="s">
        <v>35</v>
      </c>
      <c r="Y4114" s="215" t="s">
        <v>12</v>
      </c>
      <c r="Z4114" s="215" t="s">
        <v>20</v>
      </c>
    </row>
    <row r="4115" spans="1:26">
      <c r="A4115" s="215" t="s">
        <v>4113</v>
      </c>
      <c r="B4115" s="51">
        <v>154</v>
      </c>
      <c r="C4115" s="215" t="s">
        <v>503</v>
      </c>
      <c r="D4115" s="215" t="s">
        <v>3808</v>
      </c>
      <c r="E4115" s="215" t="s">
        <v>3207</v>
      </c>
      <c r="F4115" s="51">
        <v>2</v>
      </c>
      <c r="G4115" s="258">
        <v>0.4</v>
      </c>
      <c r="H4115" s="258">
        <v>-15.5</v>
      </c>
      <c r="I4115" s="272">
        <v>2.8470588235294101</v>
      </c>
      <c r="J4115" s="272">
        <v>0.229748449556369</v>
      </c>
      <c r="K4115" s="257">
        <v>-13.28</v>
      </c>
      <c r="L4115" s="257">
        <v>-23.34</v>
      </c>
      <c r="M4115" s="257">
        <v>-18.89</v>
      </c>
      <c r="N4115" s="257">
        <v>-48.17</v>
      </c>
      <c r="O4115" s="257">
        <v>29.28</v>
      </c>
      <c r="P4115" s="257">
        <v>-24.41</v>
      </c>
      <c r="Q4115" s="215" t="s">
        <v>506</v>
      </c>
      <c r="R4115" s="215" t="s">
        <v>507</v>
      </c>
      <c r="S4115" s="215" t="s">
        <v>197</v>
      </c>
      <c r="T4115" s="215" t="s">
        <v>508</v>
      </c>
      <c r="U4115" s="215" t="s">
        <v>214</v>
      </c>
      <c r="W4115" s="215" t="s">
        <v>27</v>
      </c>
      <c r="X4115" s="215" t="s">
        <v>35</v>
      </c>
      <c r="Y4115" s="215" t="s">
        <v>15</v>
      </c>
      <c r="Z4115" s="215" t="s">
        <v>20</v>
      </c>
    </row>
    <row r="4116" spans="1:26">
      <c r="A4116" s="215" t="s">
        <v>4113</v>
      </c>
      <c r="B4116" s="51">
        <v>155</v>
      </c>
      <c r="C4116" s="215" t="s">
        <v>593</v>
      </c>
      <c r="D4116" s="215" t="s">
        <v>2107</v>
      </c>
      <c r="E4116" s="215" t="s">
        <v>2589</v>
      </c>
      <c r="F4116" s="51">
        <v>5</v>
      </c>
      <c r="G4116" s="258">
        <v>1</v>
      </c>
      <c r="H4116" s="258">
        <v>-16.7</v>
      </c>
      <c r="I4116" s="272">
        <v>4.6411764705882401</v>
      </c>
      <c r="J4116" s="272">
        <v>0.28599535672857901</v>
      </c>
      <c r="K4116" s="257">
        <v>-15.5</v>
      </c>
      <c r="L4116" s="257">
        <v>-25.43</v>
      </c>
      <c r="M4116" s="257">
        <v>-22.19</v>
      </c>
      <c r="N4116" s="257">
        <v>-61.93</v>
      </c>
      <c r="O4116" s="257">
        <v>39.74</v>
      </c>
      <c r="P4116" s="257">
        <v>-26.75</v>
      </c>
      <c r="Q4116" s="215" t="s">
        <v>596</v>
      </c>
      <c r="R4116" s="215" t="s">
        <v>536</v>
      </c>
      <c r="S4116" s="215" t="s">
        <v>597</v>
      </c>
      <c r="T4116" s="215" t="s">
        <v>598</v>
      </c>
      <c r="U4116" s="215" t="s">
        <v>599</v>
      </c>
      <c r="W4116" s="215" t="s">
        <v>27</v>
      </c>
      <c r="X4116" s="215" t="s">
        <v>35</v>
      </c>
      <c r="Y4116" s="215" t="s">
        <v>12</v>
      </c>
      <c r="Z4116" s="215" t="s">
        <v>20</v>
      </c>
    </row>
    <row r="4117" spans="1:26">
      <c r="A4117" s="215" t="s">
        <v>4113</v>
      </c>
      <c r="B4117" s="51">
        <v>156</v>
      </c>
      <c r="C4117" s="215" t="s">
        <v>1332</v>
      </c>
      <c r="D4117" s="215" t="s">
        <v>3810</v>
      </c>
      <c r="E4117" s="215" t="s">
        <v>4169</v>
      </c>
      <c r="F4117" s="51">
        <v>4</v>
      </c>
      <c r="G4117" s="258">
        <v>0.8</v>
      </c>
      <c r="H4117" s="258">
        <v>-14</v>
      </c>
      <c r="I4117" s="272">
        <v>19.8</v>
      </c>
      <c r="J4117" s="272">
        <v>0.46610028923881602</v>
      </c>
      <c r="K4117" s="257">
        <v>-11.03</v>
      </c>
      <c r="L4117" s="257">
        <v>-31.04</v>
      </c>
      <c r="M4117" s="257">
        <v>-19.38</v>
      </c>
      <c r="N4117" s="257">
        <v>-102.15</v>
      </c>
      <c r="O4117" s="257">
        <v>82.77</v>
      </c>
      <c r="P4117" s="257">
        <v>-30.12</v>
      </c>
      <c r="Q4117" s="215" t="s">
        <v>1335</v>
      </c>
      <c r="R4117" s="215" t="s">
        <v>1336</v>
      </c>
      <c r="S4117" s="215" t="s">
        <v>771</v>
      </c>
      <c r="T4117" s="215" t="s">
        <v>1337</v>
      </c>
      <c r="U4117" s="215" t="s">
        <v>1338</v>
      </c>
      <c r="W4117" s="215" t="s">
        <v>36</v>
      </c>
      <c r="X4117" s="215" t="s">
        <v>7</v>
      </c>
      <c r="Y4117" s="215" t="s">
        <v>15</v>
      </c>
      <c r="Z4117" s="215" t="s">
        <v>20</v>
      </c>
    </row>
    <row r="4118" spans="1:26">
      <c r="A4118" s="215" t="s">
        <v>4113</v>
      </c>
      <c r="B4118" s="51">
        <v>157</v>
      </c>
      <c r="C4118" s="215" t="s">
        <v>1256</v>
      </c>
      <c r="D4118" s="215" t="s">
        <v>1571</v>
      </c>
      <c r="E4118" s="215" t="s">
        <v>4170</v>
      </c>
      <c r="F4118" s="51">
        <v>4</v>
      </c>
      <c r="G4118" s="258">
        <v>0.8</v>
      </c>
      <c r="H4118" s="258">
        <v>-11.1</v>
      </c>
      <c r="I4118" s="272">
        <v>17.223529411764702</v>
      </c>
      <c r="J4118" s="272">
        <v>0.42206357155547303</v>
      </c>
      <c r="K4118" s="257">
        <v>-11.53</v>
      </c>
      <c r="L4118" s="257">
        <v>-31.31</v>
      </c>
      <c r="M4118" s="257">
        <v>-21.49</v>
      </c>
      <c r="N4118" s="257">
        <v>-83.47</v>
      </c>
      <c r="O4118" s="257">
        <v>61.98</v>
      </c>
      <c r="P4118" s="257">
        <v>-31.21</v>
      </c>
      <c r="Q4118" s="215" t="s">
        <v>745</v>
      </c>
      <c r="R4118" s="215" t="s">
        <v>660</v>
      </c>
      <c r="S4118" s="215" t="s">
        <v>1259</v>
      </c>
      <c r="T4118" s="215" t="s">
        <v>1260</v>
      </c>
      <c r="U4118" s="215" t="s">
        <v>1261</v>
      </c>
      <c r="W4118" s="215" t="s">
        <v>36</v>
      </c>
      <c r="X4118" s="215" t="s">
        <v>35</v>
      </c>
      <c r="Y4118" s="215" t="s">
        <v>12</v>
      </c>
      <c r="Z4118" s="215" t="s">
        <v>20</v>
      </c>
    </row>
    <row r="4119" spans="1:26">
      <c r="A4119" s="215" t="s">
        <v>4113</v>
      </c>
      <c r="B4119" s="51">
        <v>158</v>
      </c>
      <c r="C4119" s="215" t="s">
        <v>600</v>
      </c>
      <c r="D4119" s="215" t="s">
        <v>3811</v>
      </c>
      <c r="E4119" s="215" t="s">
        <v>2693</v>
      </c>
      <c r="F4119" s="51">
        <v>4</v>
      </c>
      <c r="G4119" s="258">
        <v>0.8</v>
      </c>
      <c r="H4119" s="258">
        <v>-11.7</v>
      </c>
      <c r="I4119" s="272">
        <v>11.323529411764699</v>
      </c>
      <c r="J4119" s="272">
        <v>0.266170226902463</v>
      </c>
      <c r="K4119" s="257">
        <v>-5.0999999999999996</v>
      </c>
      <c r="L4119" s="257">
        <v>-28.53</v>
      </c>
      <c r="M4119" s="257">
        <v>-17.57</v>
      </c>
      <c r="N4119" s="257">
        <v>-81.96</v>
      </c>
      <c r="O4119" s="257">
        <v>64.39</v>
      </c>
      <c r="P4119" s="257">
        <v>-28.73</v>
      </c>
      <c r="Q4119" s="215" t="s">
        <v>603</v>
      </c>
      <c r="R4119" s="215" t="s">
        <v>405</v>
      </c>
      <c r="S4119" s="215" t="s">
        <v>604</v>
      </c>
      <c r="T4119" s="215" t="s">
        <v>605</v>
      </c>
      <c r="U4119" s="215" t="s">
        <v>606</v>
      </c>
      <c r="W4119" s="215" t="s">
        <v>36</v>
      </c>
      <c r="X4119" s="215" t="s">
        <v>35</v>
      </c>
      <c r="Y4119" s="215" t="s">
        <v>12</v>
      </c>
      <c r="Z4119" s="215" t="s">
        <v>20</v>
      </c>
    </row>
    <row r="4120" spans="1:26">
      <c r="A4120" s="215" t="s">
        <v>4113</v>
      </c>
      <c r="B4120" s="51">
        <v>159</v>
      </c>
      <c r="C4120" s="215" t="s">
        <v>959</v>
      </c>
      <c r="D4120" s="215" t="s">
        <v>3812</v>
      </c>
      <c r="E4120" s="215" t="s">
        <v>1833</v>
      </c>
      <c r="F4120" s="51">
        <v>2</v>
      </c>
      <c r="G4120" s="258">
        <v>0.4</v>
      </c>
      <c r="H4120" s="258">
        <v>-12.3</v>
      </c>
      <c r="I4120" s="272">
        <v>14.952941176470601</v>
      </c>
      <c r="J4120" s="272">
        <v>0.40900189449016999</v>
      </c>
      <c r="K4120" s="257">
        <v>-4.53</v>
      </c>
      <c r="L4120" s="257">
        <v>-29.47</v>
      </c>
      <c r="M4120" s="257">
        <v>-19.22</v>
      </c>
      <c r="N4120" s="257">
        <v>-95.81</v>
      </c>
      <c r="O4120" s="257">
        <v>76.59</v>
      </c>
      <c r="P4120" s="257">
        <v>-29.01</v>
      </c>
      <c r="Q4120" s="215" t="s">
        <v>962</v>
      </c>
      <c r="R4120" s="215" t="s">
        <v>963</v>
      </c>
      <c r="S4120" s="215" t="s">
        <v>396</v>
      </c>
      <c r="T4120" s="215" t="s">
        <v>964</v>
      </c>
      <c r="U4120" s="215" t="s">
        <v>965</v>
      </c>
      <c r="W4120" s="215" t="s">
        <v>36</v>
      </c>
      <c r="X4120" s="215" t="s">
        <v>35</v>
      </c>
      <c r="Y4120" s="215" t="s">
        <v>12</v>
      </c>
      <c r="Z4120" s="215" t="s">
        <v>17</v>
      </c>
    </row>
    <row r="4121" spans="1:26">
      <c r="A4121" s="215" t="s">
        <v>4113</v>
      </c>
      <c r="B4121" s="51">
        <v>160</v>
      </c>
      <c r="C4121" s="215" t="s">
        <v>444</v>
      </c>
      <c r="D4121" s="215" t="s">
        <v>445</v>
      </c>
      <c r="E4121" s="215" t="s">
        <v>4171</v>
      </c>
      <c r="F4121" s="51">
        <v>5</v>
      </c>
      <c r="G4121" s="258">
        <v>1</v>
      </c>
      <c r="H4121" s="258">
        <v>-14</v>
      </c>
      <c r="I4121" s="272">
        <v>14.547058823529399</v>
      </c>
      <c r="J4121" s="272">
        <v>0.41724903388395801</v>
      </c>
      <c r="K4121" s="257">
        <v>-9.08</v>
      </c>
      <c r="L4121" s="257">
        <v>-32.909999999999997</v>
      </c>
      <c r="M4121" s="257">
        <v>-21.55</v>
      </c>
      <c r="N4121" s="257">
        <v>-96.68</v>
      </c>
      <c r="O4121" s="257">
        <v>75.13</v>
      </c>
      <c r="P4121" s="257">
        <v>-32.92</v>
      </c>
      <c r="Q4121" s="215" t="s">
        <v>447</v>
      </c>
      <c r="R4121" s="215" t="s">
        <v>448</v>
      </c>
      <c r="S4121" s="215" t="s">
        <v>449</v>
      </c>
      <c r="T4121" s="215" t="s">
        <v>450</v>
      </c>
      <c r="U4121" s="215" t="s">
        <v>451</v>
      </c>
      <c r="W4121" s="215" t="s">
        <v>36</v>
      </c>
      <c r="X4121" s="215" t="s">
        <v>7</v>
      </c>
      <c r="Y4121" s="215" t="s">
        <v>15</v>
      </c>
      <c r="Z4121" s="215" t="s">
        <v>20</v>
      </c>
    </row>
    <row r="4122" spans="1:26">
      <c r="A4122" s="215" t="s">
        <v>4113</v>
      </c>
      <c r="B4122" s="51">
        <v>161</v>
      </c>
      <c r="C4122" s="215" t="s">
        <v>1303</v>
      </c>
      <c r="D4122" s="215" t="s">
        <v>3814</v>
      </c>
      <c r="E4122" s="215" t="s">
        <v>4172</v>
      </c>
      <c r="F4122" s="51">
        <v>0</v>
      </c>
      <c r="G4122" s="258">
        <v>0</v>
      </c>
      <c r="H4122" s="258">
        <v>-14</v>
      </c>
      <c r="I4122" s="272">
        <v>8.5764705882352903</v>
      </c>
      <c r="J4122" s="272">
        <v>0.29323372879256498</v>
      </c>
      <c r="K4122" s="257">
        <v>-4.25</v>
      </c>
      <c r="L4122" s="257">
        <v>-29.61</v>
      </c>
      <c r="M4122" s="257">
        <v>-19.760000000000002</v>
      </c>
      <c r="N4122" s="257">
        <v>-78.709999999999994</v>
      </c>
      <c r="O4122" s="257">
        <v>58.95</v>
      </c>
      <c r="P4122" s="257">
        <v>-29.47</v>
      </c>
      <c r="Q4122" s="215" t="s">
        <v>1306</v>
      </c>
      <c r="R4122" s="215" t="s">
        <v>1307</v>
      </c>
      <c r="S4122" s="215" t="s">
        <v>1308</v>
      </c>
      <c r="T4122" s="215" t="s">
        <v>1309</v>
      </c>
      <c r="U4122" s="215" t="s">
        <v>1310</v>
      </c>
      <c r="W4122" s="215" t="s">
        <v>36</v>
      </c>
      <c r="X4122" s="215" t="s">
        <v>23</v>
      </c>
      <c r="Y4122" s="215" t="s">
        <v>23</v>
      </c>
      <c r="Z4122" s="215" t="s">
        <v>23</v>
      </c>
    </row>
    <row r="4123" spans="1:26">
      <c r="A4123" s="215" t="s">
        <v>4113</v>
      </c>
      <c r="B4123" s="51">
        <v>162</v>
      </c>
      <c r="C4123" s="215" t="s">
        <v>1020</v>
      </c>
      <c r="D4123" s="215" t="s">
        <v>3816</v>
      </c>
      <c r="E4123" s="215" t="s">
        <v>4173</v>
      </c>
      <c r="F4123" s="51">
        <v>3</v>
      </c>
      <c r="G4123" s="258">
        <v>0.6</v>
      </c>
      <c r="H4123" s="258">
        <v>-0.400000000000033</v>
      </c>
      <c r="I4123" s="272">
        <v>12.0411764705882</v>
      </c>
      <c r="J4123" s="272">
        <v>0.40360243323502998</v>
      </c>
      <c r="K4123" s="257">
        <v>-7.83</v>
      </c>
      <c r="L4123" s="257">
        <v>-32.65</v>
      </c>
      <c r="M4123" s="257">
        <v>-21.94</v>
      </c>
      <c r="N4123" s="257">
        <v>-91.24</v>
      </c>
      <c r="O4123" s="257">
        <v>69.3</v>
      </c>
      <c r="P4123" s="257">
        <v>-31.9</v>
      </c>
      <c r="Q4123" s="215" t="s">
        <v>1023</v>
      </c>
      <c r="R4123" s="215" t="s">
        <v>1024</v>
      </c>
      <c r="S4123" s="215" t="s">
        <v>1025</v>
      </c>
      <c r="T4123" s="215" t="s">
        <v>480</v>
      </c>
      <c r="U4123" s="215" t="s">
        <v>892</v>
      </c>
      <c r="W4123" s="215" t="s">
        <v>36</v>
      </c>
      <c r="X4123" s="215" t="s">
        <v>35</v>
      </c>
      <c r="Y4123" s="215" t="s">
        <v>15</v>
      </c>
      <c r="Z4123" s="215" t="s">
        <v>20</v>
      </c>
    </row>
    <row r="4124" spans="1:26">
      <c r="A4124" s="215" t="s">
        <v>4113</v>
      </c>
      <c r="B4124" s="51">
        <v>163</v>
      </c>
      <c r="C4124" s="215" t="s">
        <v>313</v>
      </c>
      <c r="D4124" s="215" t="s">
        <v>3817</v>
      </c>
      <c r="E4124" s="215" t="s">
        <v>2911</v>
      </c>
      <c r="F4124" s="51">
        <v>5</v>
      </c>
      <c r="G4124" s="258">
        <v>1</v>
      </c>
      <c r="H4124" s="258">
        <v>-18</v>
      </c>
      <c r="I4124" s="272">
        <v>1.6647058823529399</v>
      </c>
      <c r="J4124" s="272">
        <v>0.15799575884229</v>
      </c>
      <c r="K4124" s="257">
        <v>-15.35</v>
      </c>
      <c r="L4124" s="257">
        <v>-24.63</v>
      </c>
      <c r="M4124" s="257">
        <v>-20.73</v>
      </c>
      <c r="N4124" s="257">
        <v>-32.9</v>
      </c>
      <c r="O4124" s="257">
        <v>12.17</v>
      </c>
      <c r="P4124" s="257">
        <v>-26.03</v>
      </c>
      <c r="Q4124" s="215" t="s">
        <v>316</v>
      </c>
      <c r="R4124" s="215" t="s">
        <v>317</v>
      </c>
      <c r="S4124" s="215" t="s">
        <v>318</v>
      </c>
      <c r="T4124" s="215" t="s">
        <v>319</v>
      </c>
      <c r="U4124" s="215" t="s">
        <v>320</v>
      </c>
      <c r="W4124" s="215" t="s">
        <v>27</v>
      </c>
      <c r="X4124" s="215" t="s">
        <v>23</v>
      </c>
      <c r="Y4124" s="215" t="s">
        <v>23</v>
      </c>
      <c r="Z4124" s="215" t="s">
        <v>23</v>
      </c>
    </row>
    <row r="4125" spans="1:26">
      <c r="A4125" s="215" t="s">
        <v>4113</v>
      </c>
      <c r="B4125" s="51">
        <v>164</v>
      </c>
      <c r="C4125" s="215" t="s">
        <v>641</v>
      </c>
      <c r="D4125" s="215" t="s">
        <v>2105</v>
      </c>
      <c r="E4125" s="215" t="s">
        <v>2106</v>
      </c>
      <c r="F4125" s="51">
        <v>5</v>
      </c>
      <c r="G4125" s="258">
        <v>1</v>
      </c>
      <c r="H4125" s="258">
        <v>-18</v>
      </c>
      <c r="I4125" s="272">
        <v>3.1</v>
      </c>
      <c r="J4125" s="272">
        <v>0.26508718656004399</v>
      </c>
      <c r="K4125" s="257">
        <v>-16.309999999999999</v>
      </c>
      <c r="L4125" s="257">
        <v>-25.76</v>
      </c>
      <c r="M4125" s="257">
        <v>-21.69</v>
      </c>
      <c r="N4125" s="257">
        <v>-33.86</v>
      </c>
      <c r="O4125" s="257">
        <v>12.17</v>
      </c>
      <c r="P4125" s="257">
        <v>-27.16</v>
      </c>
      <c r="Q4125" s="215" t="s">
        <v>644</v>
      </c>
      <c r="R4125" s="215" t="s">
        <v>645</v>
      </c>
      <c r="S4125" s="215" t="s">
        <v>646</v>
      </c>
      <c r="T4125" s="215" t="s">
        <v>212</v>
      </c>
      <c r="U4125" s="215" t="s">
        <v>647</v>
      </c>
      <c r="W4125" s="215" t="s">
        <v>27</v>
      </c>
      <c r="X4125" s="215" t="s">
        <v>23</v>
      </c>
      <c r="Y4125" s="215" t="s">
        <v>23</v>
      </c>
      <c r="Z4125" s="215" t="s">
        <v>23</v>
      </c>
    </row>
    <row r="4126" spans="1:26">
      <c r="A4126" s="215" t="s">
        <v>4113</v>
      </c>
      <c r="B4126" s="51">
        <v>165</v>
      </c>
      <c r="C4126" s="215" t="s">
        <v>516</v>
      </c>
      <c r="D4126" s="215" t="s">
        <v>3819</v>
      </c>
      <c r="E4126" s="215" t="s">
        <v>4174</v>
      </c>
      <c r="F4126" s="51">
        <v>0</v>
      </c>
      <c r="G4126" s="258">
        <v>0</v>
      </c>
      <c r="H4126" s="258">
        <v>-17.8</v>
      </c>
      <c r="I4126" s="272">
        <v>3.22352941176471</v>
      </c>
      <c r="J4126" s="272">
        <v>0.25665904482527202</v>
      </c>
      <c r="K4126" s="257">
        <v>-12.85</v>
      </c>
      <c r="L4126" s="257">
        <v>-22.22</v>
      </c>
      <c r="M4126" s="257">
        <v>-18.440000000000001</v>
      </c>
      <c r="N4126" s="257">
        <v>-58.55</v>
      </c>
      <c r="O4126" s="257">
        <v>40.11</v>
      </c>
      <c r="P4126" s="257">
        <v>-23.53</v>
      </c>
      <c r="Q4126" s="215" t="s">
        <v>519</v>
      </c>
      <c r="R4126" s="215" t="s">
        <v>520</v>
      </c>
      <c r="S4126" s="215" t="s">
        <v>521</v>
      </c>
      <c r="T4126" s="215" t="s">
        <v>522</v>
      </c>
      <c r="U4126" s="215" t="s">
        <v>523</v>
      </c>
      <c r="W4126" s="215" t="s">
        <v>27</v>
      </c>
      <c r="X4126" s="215" t="s">
        <v>35</v>
      </c>
      <c r="Y4126" s="215" t="s">
        <v>12</v>
      </c>
      <c r="Z4126" s="215" t="s">
        <v>17</v>
      </c>
    </row>
    <row r="4127" spans="1:26">
      <c r="A4127" s="215" t="s">
        <v>4113</v>
      </c>
      <c r="B4127" s="51">
        <v>166</v>
      </c>
      <c r="C4127" s="215" t="s">
        <v>1359</v>
      </c>
      <c r="D4127" s="215" t="s">
        <v>3821</v>
      </c>
      <c r="E4127" s="215" t="s">
        <v>4175</v>
      </c>
      <c r="F4127" s="51">
        <v>3</v>
      </c>
      <c r="G4127" s="258">
        <v>0.6</v>
      </c>
      <c r="H4127" s="258">
        <v>-18</v>
      </c>
      <c r="I4127" s="272">
        <v>3.1352941176470601</v>
      </c>
      <c r="J4127" s="272">
        <v>0.24497549874194399</v>
      </c>
      <c r="K4127" s="257">
        <v>-17.760000000000002</v>
      </c>
      <c r="L4127" s="257">
        <v>-27.28</v>
      </c>
      <c r="M4127" s="257">
        <v>-23.14</v>
      </c>
      <c r="N4127" s="257">
        <v>-37.200000000000003</v>
      </c>
      <c r="O4127" s="257">
        <v>14.06</v>
      </c>
      <c r="P4127" s="257">
        <v>-28.6</v>
      </c>
      <c r="Q4127" s="215" t="s">
        <v>1362</v>
      </c>
      <c r="R4127" s="215" t="s">
        <v>1363</v>
      </c>
      <c r="S4127" s="215" t="s">
        <v>1364</v>
      </c>
      <c r="T4127" s="215" t="s">
        <v>247</v>
      </c>
      <c r="U4127" s="215" t="s">
        <v>1247</v>
      </c>
      <c r="W4127" s="215" t="s">
        <v>27</v>
      </c>
      <c r="X4127" s="215" t="s">
        <v>7</v>
      </c>
      <c r="Y4127" s="215" t="s">
        <v>12</v>
      </c>
      <c r="Z4127" s="215" t="s">
        <v>17</v>
      </c>
    </row>
    <row r="4128" spans="1:26">
      <c r="A4128" s="215" t="s">
        <v>4113</v>
      </c>
      <c r="B4128" s="51">
        <v>167</v>
      </c>
      <c r="C4128" s="215" t="s">
        <v>1115</v>
      </c>
      <c r="D4128" s="215" t="s">
        <v>2207</v>
      </c>
      <c r="E4128" s="215" t="s">
        <v>3330</v>
      </c>
      <c r="F4128" s="51">
        <v>2</v>
      </c>
      <c r="G4128" s="258">
        <v>0.4</v>
      </c>
      <c r="H4128" s="258">
        <v>-11.9</v>
      </c>
      <c r="I4128" s="272">
        <v>11.2882352941176</v>
      </c>
      <c r="J4128" s="272">
        <v>0.247027556869715</v>
      </c>
      <c r="K4128" s="257">
        <v>-11.04</v>
      </c>
      <c r="L4128" s="257">
        <v>-31.3</v>
      </c>
      <c r="M4128" s="257">
        <v>-22.19</v>
      </c>
      <c r="N4128" s="257">
        <v>-110.13</v>
      </c>
      <c r="O4128" s="257">
        <v>87.94</v>
      </c>
      <c r="P4128" s="257">
        <v>-31.68</v>
      </c>
      <c r="Q4128" s="215" t="s">
        <v>1118</v>
      </c>
      <c r="R4128" s="215" t="s">
        <v>1119</v>
      </c>
      <c r="S4128" s="215" t="s">
        <v>634</v>
      </c>
      <c r="T4128" s="215" t="s">
        <v>610</v>
      </c>
      <c r="U4128" s="215" t="s">
        <v>1120</v>
      </c>
      <c r="W4128" s="215" t="s">
        <v>36</v>
      </c>
      <c r="X4128" s="215" t="s">
        <v>35</v>
      </c>
      <c r="Y4128" s="215" t="s">
        <v>12</v>
      </c>
      <c r="Z4128" s="215" t="s">
        <v>20</v>
      </c>
    </row>
    <row r="4129" spans="1:26">
      <c r="A4129" s="215" t="s">
        <v>4113</v>
      </c>
      <c r="B4129" s="51">
        <v>168</v>
      </c>
      <c r="C4129" s="215" t="s">
        <v>1056</v>
      </c>
      <c r="D4129" s="215" t="s">
        <v>3822</v>
      </c>
      <c r="E4129" s="215" t="s">
        <v>4176</v>
      </c>
      <c r="F4129" s="51">
        <v>1</v>
      </c>
      <c r="G4129" s="258">
        <v>0.2</v>
      </c>
      <c r="H4129" s="258">
        <v>-12.8</v>
      </c>
      <c r="I4129" s="272">
        <v>9.7588235294117691</v>
      </c>
      <c r="J4129" s="272">
        <v>0.26835808518705001</v>
      </c>
      <c r="K4129" s="257">
        <v>-6.3</v>
      </c>
      <c r="L4129" s="257">
        <v>-28.9</v>
      </c>
      <c r="M4129" s="257">
        <v>-20.71</v>
      </c>
      <c r="N4129" s="257">
        <v>-78.59</v>
      </c>
      <c r="O4129" s="257">
        <v>57.88</v>
      </c>
      <c r="P4129" s="257">
        <v>-28.84</v>
      </c>
      <c r="Q4129" s="215" t="s">
        <v>1059</v>
      </c>
      <c r="R4129" s="215" t="s">
        <v>1032</v>
      </c>
      <c r="S4129" s="215" t="s">
        <v>1029</v>
      </c>
      <c r="T4129" s="215" t="s">
        <v>251</v>
      </c>
      <c r="U4129" s="215" t="s">
        <v>1060</v>
      </c>
      <c r="W4129" s="215" t="s">
        <v>36</v>
      </c>
      <c r="X4129" s="215" t="s">
        <v>35</v>
      </c>
      <c r="Y4129" s="215" t="s">
        <v>12</v>
      </c>
      <c r="Z4129" s="215" t="s">
        <v>20</v>
      </c>
    </row>
    <row r="4130" spans="1:26">
      <c r="A4130" s="215" t="s">
        <v>4113</v>
      </c>
      <c r="B4130" s="51">
        <v>169</v>
      </c>
      <c r="C4130" s="215" t="s">
        <v>994</v>
      </c>
      <c r="D4130" s="215" t="s">
        <v>995</v>
      </c>
      <c r="E4130" s="215" t="s">
        <v>4177</v>
      </c>
      <c r="F4130" s="51">
        <v>2</v>
      </c>
      <c r="G4130" s="258">
        <v>0.4</v>
      </c>
      <c r="H4130" s="258">
        <v>-14</v>
      </c>
      <c r="I4130" s="272">
        <v>13.5294117647059</v>
      </c>
      <c r="J4130" s="272">
        <v>0.39101831721282299</v>
      </c>
      <c r="K4130" s="257">
        <v>-1.19</v>
      </c>
      <c r="L4130" s="257">
        <v>-28.85</v>
      </c>
      <c r="M4130" s="257">
        <v>-17.34</v>
      </c>
      <c r="N4130" s="257">
        <v>-90.42</v>
      </c>
      <c r="O4130" s="257">
        <v>73.08</v>
      </c>
      <c r="P4130" s="257">
        <v>-28.51</v>
      </c>
      <c r="Q4130" s="215" t="s">
        <v>997</v>
      </c>
      <c r="R4130" s="215" t="s">
        <v>786</v>
      </c>
      <c r="S4130" s="215" t="s">
        <v>793</v>
      </c>
      <c r="T4130" s="215" t="s">
        <v>998</v>
      </c>
      <c r="U4130" s="215" t="s">
        <v>999</v>
      </c>
      <c r="W4130" s="215" t="s">
        <v>36</v>
      </c>
      <c r="X4130" s="215" t="s">
        <v>7</v>
      </c>
      <c r="Y4130" s="215" t="s">
        <v>12</v>
      </c>
      <c r="Z4130" s="215" t="s">
        <v>17</v>
      </c>
    </row>
    <row r="4131" spans="1:26">
      <c r="A4131" s="215" t="s">
        <v>4113</v>
      </c>
      <c r="B4131" s="51">
        <v>170</v>
      </c>
      <c r="C4131" s="215" t="s">
        <v>1403</v>
      </c>
      <c r="D4131" s="215" t="s">
        <v>3824</v>
      </c>
      <c r="E4131" s="215" t="s">
        <v>1474</v>
      </c>
      <c r="F4131" s="51">
        <v>0</v>
      </c>
      <c r="G4131" s="258">
        <v>0</v>
      </c>
      <c r="H4131" s="258">
        <v>-14</v>
      </c>
      <c r="I4131" s="272">
        <v>8.49411764705882</v>
      </c>
      <c r="J4131" s="272">
        <v>0.36153377189500702</v>
      </c>
      <c r="K4131" s="257">
        <v>-6.16</v>
      </c>
      <c r="L4131" s="257">
        <v>-29.26</v>
      </c>
      <c r="M4131" s="257">
        <v>-18.72</v>
      </c>
      <c r="N4131" s="257">
        <v>-94.43</v>
      </c>
      <c r="O4131" s="257">
        <v>75.709999999999994</v>
      </c>
      <c r="P4131" s="257">
        <v>-29.04</v>
      </c>
      <c r="Q4131" s="215" t="s">
        <v>1406</v>
      </c>
      <c r="R4131" s="215" t="s">
        <v>1407</v>
      </c>
      <c r="S4131" s="215" t="s">
        <v>1408</v>
      </c>
      <c r="T4131" s="215" t="s">
        <v>1011</v>
      </c>
      <c r="U4131" s="215" t="s">
        <v>1409</v>
      </c>
      <c r="W4131" s="215" t="s">
        <v>36</v>
      </c>
      <c r="X4131" s="215" t="s">
        <v>7</v>
      </c>
      <c r="Y4131" s="215" t="s">
        <v>12</v>
      </c>
      <c r="Z4131" s="215" t="s">
        <v>20</v>
      </c>
    </row>
    <row r="4132" spans="1:26">
      <c r="A4132" s="215" t="s">
        <v>4113</v>
      </c>
      <c r="B4132" s="51">
        <v>171</v>
      </c>
      <c r="C4132" s="215" t="s">
        <v>1292</v>
      </c>
      <c r="D4132" s="215" t="s">
        <v>1293</v>
      </c>
      <c r="E4132" s="215" t="s">
        <v>4178</v>
      </c>
      <c r="F4132" s="51">
        <v>3</v>
      </c>
      <c r="G4132" s="258">
        <v>0.6</v>
      </c>
      <c r="H4132" s="258">
        <v>-18</v>
      </c>
      <c r="I4132" s="272">
        <v>1.80588235294118</v>
      </c>
      <c r="J4132" s="272">
        <v>0.16252785297623801</v>
      </c>
      <c r="K4132" s="257">
        <v>-15.09</v>
      </c>
      <c r="L4132" s="257">
        <v>-24.76</v>
      </c>
      <c r="M4132" s="257">
        <v>-21.07</v>
      </c>
      <c r="N4132" s="257">
        <v>-32.270000000000003</v>
      </c>
      <c r="O4132" s="257">
        <v>11.2</v>
      </c>
      <c r="P4132" s="257">
        <v>-25.93</v>
      </c>
      <c r="Q4132" s="215" t="s">
        <v>1295</v>
      </c>
      <c r="R4132" s="215" t="s">
        <v>770</v>
      </c>
      <c r="S4132" s="215" t="s">
        <v>1296</v>
      </c>
      <c r="T4132" s="215" t="s">
        <v>1297</v>
      </c>
      <c r="U4132" s="215" t="s">
        <v>1137</v>
      </c>
      <c r="W4132" s="215" t="s">
        <v>27</v>
      </c>
      <c r="X4132" s="215" t="s">
        <v>7</v>
      </c>
      <c r="Y4132" s="215" t="s">
        <v>15</v>
      </c>
      <c r="Z4132" s="215" t="s">
        <v>17</v>
      </c>
    </row>
    <row r="4133" spans="1:26">
      <c r="A4133" s="215" t="s">
        <v>4113</v>
      </c>
      <c r="B4133" s="51">
        <v>172</v>
      </c>
      <c r="C4133" s="215" t="s">
        <v>352</v>
      </c>
      <c r="D4133" s="215" t="s">
        <v>2271</v>
      </c>
      <c r="E4133" s="215" t="s">
        <v>1899</v>
      </c>
      <c r="F4133" s="51">
        <v>4</v>
      </c>
      <c r="G4133" s="258">
        <v>0.8</v>
      </c>
      <c r="H4133" s="258">
        <v>-13.5</v>
      </c>
      <c r="I4133" s="272">
        <v>6.8176470588235301</v>
      </c>
      <c r="J4133" s="272">
        <v>0.17779377391836301</v>
      </c>
      <c r="K4133" s="257">
        <v>-10.38</v>
      </c>
      <c r="L4133" s="257">
        <v>-29.71</v>
      </c>
      <c r="M4133" s="257">
        <v>-22.31</v>
      </c>
      <c r="N4133" s="257">
        <v>-80.790000000000006</v>
      </c>
      <c r="O4133" s="257">
        <v>58.48</v>
      </c>
      <c r="P4133" s="257">
        <v>-29.9</v>
      </c>
      <c r="Q4133" s="215" t="s">
        <v>355</v>
      </c>
      <c r="R4133" s="215" t="s">
        <v>356</v>
      </c>
      <c r="S4133" s="215" t="s">
        <v>357</v>
      </c>
      <c r="T4133" s="215" t="s">
        <v>358</v>
      </c>
      <c r="U4133" s="215" t="s">
        <v>359</v>
      </c>
      <c r="W4133" s="215" t="s">
        <v>36</v>
      </c>
      <c r="X4133" s="215" t="s">
        <v>35</v>
      </c>
      <c r="Y4133" s="215" t="s">
        <v>12</v>
      </c>
      <c r="Z4133" s="215" t="s">
        <v>17</v>
      </c>
    </row>
    <row r="4134" spans="1:26">
      <c r="A4134" s="215" t="s">
        <v>4113</v>
      </c>
      <c r="B4134" s="51">
        <v>173</v>
      </c>
      <c r="C4134" s="215" t="s">
        <v>648</v>
      </c>
      <c r="D4134" s="215" t="s">
        <v>3826</v>
      </c>
      <c r="E4134" s="215" t="s">
        <v>3013</v>
      </c>
      <c r="F4134" s="51">
        <v>2</v>
      </c>
      <c r="G4134" s="258">
        <v>0.4</v>
      </c>
      <c r="H4134" s="258">
        <v>-18</v>
      </c>
      <c r="I4134" s="272">
        <v>2.1764705882352899</v>
      </c>
      <c r="J4134" s="272">
        <v>0.17961366946583099</v>
      </c>
      <c r="K4134" s="257">
        <v>-11.77</v>
      </c>
      <c r="L4134" s="257">
        <v>-21</v>
      </c>
      <c r="M4134" s="257">
        <v>-17.149999999999999</v>
      </c>
      <c r="N4134" s="257">
        <v>-31.08</v>
      </c>
      <c r="O4134" s="257">
        <v>13.93</v>
      </c>
      <c r="P4134" s="257">
        <v>-22.31</v>
      </c>
      <c r="Q4134" s="215" t="s">
        <v>651</v>
      </c>
      <c r="R4134" s="215" t="s">
        <v>652</v>
      </c>
      <c r="S4134" s="215" t="s">
        <v>653</v>
      </c>
      <c r="T4134" s="215" t="s">
        <v>654</v>
      </c>
      <c r="U4134" s="215" t="s">
        <v>655</v>
      </c>
      <c r="W4134" s="215" t="s">
        <v>27</v>
      </c>
      <c r="X4134" s="215" t="s">
        <v>7</v>
      </c>
      <c r="Y4134" s="215" t="s">
        <v>15</v>
      </c>
      <c r="Z4134" s="215" t="s">
        <v>17</v>
      </c>
    </row>
    <row r="4135" spans="1:26">
      <c r="A4135" s="215" t="s">
        <v>4113</v>
      </c>
      <c r="B4135" s="51">
        <v>174</v>
      </c>
      <c r="C4135" s="215" t="s">
        <v>670</v>
      </c>
      <c r="D4135" s="215" t="s">
        <v>2285</v>
      </c>
      <c r="E4135" s="215" t="s">
        <v>1474</v>
      </c>
      <c r="F4135" s="51">
        <v>0</v>
      </c>
      <c r="G4135" s="258">
        <v>0</v>
      </c>
      <c r="H4135" s="258">
        <v>-14</v>
      </c>
      <c r="I4135" s="272">
        <v>12.9588235294118</v>
      </c>
      <c r="J4135" s="272">
        <v>0.33544657271845202</v>
      </c>
      <c r="K4135" s="257">
        <v>-7.81</v>
      </c>
      <c r="L4135" s="257">
        <v>-29.24</v>
      </c>
      <c r="M4135" s="257">
        <v>-18.77</v>
      </c>
      <c r="N4135" s="257">
        <v>-91.29</v>
      </c>
      <c r="O4135" s="257">
        <v>72.52</v>
      </c>
      <c r="P4135" s="257">
        <v>-29.15</v>
      </c>
      <c r="Q4135" s="215" t="s">
        <v>673</v>
      </c>
      <c r="R4135" s="215" t="s">
        <v>674</v>
      </c>
      <c r="S4135" s="215" t="s">
        <v>675</v>
      </c>
      <c r="T4135" s="215" t="s">
        <v>676</v>
      </c>
      <c r="U4135" s="215" t="s">
        <v>677</v>
      </c>
      <c r="W4135" s="215" t="s">
        <v>36</v>
      </c>
      <c r="X4135" s="215" t="s">
        <v>7</v>
      </c>
      <c r="Y4135" s="215" t="s">
        <v>12</v>
      </c>
      <c r="Z4135" s="215" t="s">
        <v>17</v>
      </c>
    </row>
    <row r="4136" spans="1:26">
      <c r="A4136" s="215" t="s">
        <v>4113</v>
      </c>
      <c r="B4136" s="51">
        <v>175</v>
      </c>
      <c r="C4136" s="215" t="s">
        <v>1391</v>
      </c>
      <c r="D4136" s="215" t="s">
        <v>3829</v>
      </c>
      <c r="E4136" s="215" t="s">
        <v>1393</v>
      </c>
      <c r="F4136" s="51">
        <v>5</v>
      </c>
      <c r="G4136" s="258">
        <v>1</v>
      </c>
      <c r="H4136" s="258">
        <v>-17.100000000000001</v>
      </c>
      <c r="I4136" s="272">
        <v>3.5764705882352898</v>
      </c>
      <c r="J4136" s="272">
        <v>0.27253470398196999</v>
      </c>
      <c r="K4136" s="257">
        <v>-14.83</v>
      </c>
      <c r="L4136" s="257">
        <v>-24.16</v>
      </c>
      <c r="M4136" s="257">
        <v>-20.45</v>
      </c>
      <c r="N4136" s="257">
        <v>-60.55</v>
      </c>
      <c r="O4136" s="257">
        <v>40.1</v>
      </c>
      <c r="P4136" s="257">
        <v>-25.24</v>
      </c>
      <c r="Q4136" s="215" t="s">
        <v>1104</v>
      </c>
      <c r="R4136" s="215" t="s">
        <v>1394</v>
      </c>
      <c r="S4136" s="215" t="s">
        <v>1395</v>
      </c>
      <c r="T4136" s="215" t="s">
        <v>1125</v>
      </c>
      <c r="U4136" s="215" t="s">
        <v>1396</v>
      </c>
      <c r="W4136" s="215" t="s">
        <v>27</v>
      </c>
      <c r="X4136" s="215" t="s">
        <v>35</v>
      </c>
      <c r="Y4136" s="215" t="s">
        <v>12</v>
      </c>
      <c r="Z4136" s="215" t="s">
        <v>20</v>
      </c>
    </row>
    <row r="4137" spans="1:26">
      <c r="A4137" s="215" t="s">
        <v>4113</v>
      </c>
      <c r="B4137" s="51">
        <v>176</v>
      </c>
      <c r="C4137" s="215" t="s">
        <v>1101</v>
      </c>
      <c r="D4137" s="215" t="s">
        <v>2166</v>
      </c>
      <c r="E4137" s="215" t="s">
        <v>4179</v>
      </c>
      <c r="F4137" s="51">
        <v>5</v>
      </c>
      <c r="G4137" s="258">
        <v>1</v>
      </c>
      <c r="H4137" s="258">
        <v>0.39999999999996699</v>
      </c>
      <c r="I4137" s="272">
        <v>19.3176470588235</v>
      </c>
      <c r="J4137" s="272">
        <v>0.51013022188693102</v>
      </c>
      <c r="K4137" s="257">
        <v>-10.130000000000001</v>
      </c>
      <c r="L4137" s="257">
        <v>-32.79</v>
      </c>
      <c r="M4137" s="257">
        <v>-17.91</v>
      </c>
      <c r="N4137" s="257">
        <v>-96.18</v>
      </c>
      <c r="O4137" s="257">
        <v>78.27</v>
      </c>
      <c r="P4137" s="257">
        <v>-31.38</v>
      </c>
      <c r="Q4137" s="215" t="s">
        <v>1104</v>
      </c>
      <c r="R4137" s="215" t="s">
        <v>1105</v>
      </c>
      <c r="S4137" s="215" t="s">
        <v>1106</v>
      </c>
      <c r="T4137" s="215" t="s">
        <v>1107</v>
      </c>
      <c r="U4137" s="215" t="s">
        <v>440</v>
      </c>
      <c r="W4137" s="215" t="s">
        <v>36</v>
      </c>
      <c r="X4137" s="215" t="s">
        <v>35</v>
      </c>
      <c r="Y4137" s="215" t="s">
        <v>15</v>
      </c>
      <c r="Z4137" s="215" t="s">
        <v>20</v>
      </c>
    </row>
    <row r="4138" spans="1:26">
      <c r="A4138" s="215" t="s">
        <v>4113</v>
      </c>
      <c r="B4138" s="51">
        <v>177</v>
      </c>
      <c r="C4138" s="215" t="s">
        <v>893</v>
      </c>
      <c r="D4138" s="215" t="s">
        <v>894</v>
      </c>
      <c r="E4138" s="215" t="s">
        <v>1474</v>
      </c>
      <c r="F4138" s="51">
        <v>0</v>
      </c>
      <c r="G4138" s="258">
        <v>0</v>
      </c>
      <c r="H4138" s="258">
        <v>-18</v>
      </c>
      <c r="I4138" s="272">
        <v>1.0882352941176501</v>
      </c>
      <c r="J4138" s="272">
        <v>0.112479179295275</v>
      </c>
      <c r="K4138" s="257">
        <v>-12.77</v>
      </c>
      <c r="L4138" s="257">
        <v>-22.55</v>
      </c>
      <c r="M4138" s="257">
        <v>-18.899999999999999</v>
      </c>
      <c r="N4138" s="257">
        <v>-33.97</v>
      </c>
      <c r="O4138" s="257">
        <v>15.07</v>
      </c>
      <c r="P4138" s="257">
        <v>-23.61</v>
      </c>
      <c r="Q4138" s="215" t="s">
        <v>896</v>
      </c>
      <c r="R4138" s="215" t="s">
        <v>334</v>
      </c>
      <c r="S4138" s="215" t="s">
        <v>897</v>
      </c>
      <c r="T4138" s="215" t="s">
        <v>898</v>
      </c>
      <c r="U4138" s="215" t="s">
        <v>899</v>
      </c>
      <c r="W4138" s="215" t="s">
        <v>27</v>
      </c>
      <c r="X4138" s="215" t="s">
        <v>7</v>
      </c>
      <c r="Y4138" s="215" t="s">
        <v>15</v>
      </c>
      <c r="Z4138" s="215" t="s">
        <v>20</v>
      </c>
    </row>
    <row r="4139" spans="1:26">
      <c r="A4139" s="215" t="s">
        <v>4113</v>
      </c>
      <c r="B4139" s="51">
        <v>178</v>
      </c>
      <c r="C4139" s="215" t="s">
        <v>851</v>
      </c>
      <c r="D4139" s="215" t="s">
        <v>1583</v>
      </c>
      <c r="E4139" s="215" t="s">
        <v>1954</v>
      </c>
      <c r="F4139" s="51">
        <v>5</v>
      </c>
      <c r="G4139" s="258">
        <v>1</v>
      </c>
      <c r="H4139" s="258">
        <v>-18</v>
      </c>
      <c r="I4139" s="272">
        <v>3.6058823529411801</v>
      </c>
      <c r="J4139" s="272">
        <v>0.31309875224597999</v>
      </c>
      <c r="K4139" s="257">
        <v>-15.55</v>
      </c>
      <c r="L4139" s="257">
        <v>-26.92</v>
      </c>
      <c r="M4139" s="257">
        <v>-21.22</v>
      </c>
      <c r="N4139" s="257">
        <v>-46.9</v>
      </c>
      <c r="O4139" s="257">
        <v>25.68</v>
      </c>
      <c r="P4139" s="257">
        <v>-28.25</v>
      </c>
      <c r="Q4139" s="215" t="s">
        <v>854</v>
      </c>
      <c r="R4139" s="215" t="s">
        <v>754</v>
      </c>
      <c r="S4139" s="215" t="s">
        <v>855</v>
      </c>
      <c r="T4139" s="215" t="s">
        <v>856</v>
      </c>
      <c r="U4139" s="215" t="s">
        <v>857</v>
      </c>
      <c r="W4139" s="215" t="s">
        <v>27</v>
      </c>
      <c r="X4139" s="215" t="s">
        <v>7</v>
      </c>
      <c r="Y4139" s="215" t="s">
        <v>15</v>
      </c>
      <c r="Z4139" s="215" t="s">
        <v>20</v>
      </c>
    </row>
    <row r="4140" spans="1:26">
      <c r="A4140" s="215" t="s">
        <v>4113</v>
      </c>
      <c r="B4140" s="51">
        <v>179</v>
      </c>
      <c r="C4140" s="215" t="s">
        <v>1298</v>
      </c>
      <c r="D4140" s="215" t="s">
        <v>3834</v>
      </c>
      <c r="E4140" s="215" t="s">
        <v>1474</v>
      </c>
      <c r="F4140" s="51">
        <v>0</v>
      </c>
      <c r="G4140" s="258">
        <v>0</v>
      </c>
      <c r="H4140" s="258">
        <v>-18</v>
      </c>
      <c r="I4140" s="272">
        <v>2.9588235294117702</v>
      </c>
      <c r="J4140" s="272">
        <v>0.239242236024722</v>
      </c>
      <c r="K4140" s="257">
        <v>-14.92</v>
      </c>
      <c r="L4140" s="257">
        <v>-23.81</v>
      </c>
      <c r="M4140" s="257">
        <v>-20.32</v>
      </c>
      <c r="N4140" s="257">
        <v>-32.49</v>
      </c>
      <c r="O4140" s="257">
        <v>12.17</v>
      </c>
      <c r="P4140" s="257">
        <v>-24.87</v>
      </c>
      <c r="Q4140" s="215" t="s">
        <v>840</v>
      </c>
      <c r="R4140" s="215" t="s">
        <v>1301</v>
      </c>
      <c r="S4140" s="215" t="s">
        <v>1302</v>
      </c>
      <c r="T4140" s="215" t="s">
        <v>441</v>
      </c>
      <c r="U4140" s="215" t="s">
        <v>229</v>
      </c>
      <c r="W4140" s="215" t="s">
        <v>27</v>
      </c>
      <c r="X4140" s="215" t="s">
        <v>23</v>
      </c>
      <c r="Y4140" s="215" t="s">
        <v>23</v>
      </c>
      <c r="Z4140" s="215" t="s">
        <v>23</v>
      </c>
    </row>
    <row r="4141" spans="1:26">
      <c r="A4141" s="215" t="s">
        <v>4113</v>
      </c>
      <c r="B4141" s="51">
        <v>180</v>
      </c>
      <c r="C4141" s="215" t="s">
        <v>200</v>
      </c>
      <c r="D4141" s="215" t="s">
        <v>3835</v>
      </c>
      <c r="E4141" s="215" t="s">
        <v>3551</v>
      </c>
      <c r="F4141" s="51">
        <v>1</v>
      </c>
      <c r="G4141" s="258">
        <v>0.2</v>
      </c>
      <c r="H4141" s="258">
        <v>-14</v>
      </c>
      <c r="I4141" s="272">
        <v>16.864705882352901</v>
      </c>
      <c r="J4141" s="272">
        <v>0.291919863473178</v>
      </c>
      <c r="K4141" s="257">
        <v>-9.6300000000000008</v>
      </c>
      <c r="L4141" s="257">
        <v>-28.74</v>
      </c>
      <c r="M4141" s="257">
        <v>-19.75</v>
      </c>
      <c r="N4141" s="257">
        <v>-92.75</v>
      </c>
      <c r="O4141" s="257">
        <v>73</v>
      </c>
      <c r="P4141" s="257">
        <v>-28.59</v>
      </c>
      <c r="Q4141" s="215" t="s">
        <v>203</v>
      </c>
      <c r="R4141" s="215" t="s">
        <v>204</v>
      </c>
      <c r="S4141" s="215" t="s">
        <v>205</v>
      </c>
      <c r="T4141" s="215" t="s">
        <v>206</v>
      </c>
      <c r="U4141" s="215" t="s">
        <v>207</v>
      </c>
      <c r="W4141" s="215" t="s">
        <v>36</v>
      </c>
      <c r="X4141" s="215" t="s">
        <v>7</v>
      </c>
      <c r="Y4141" s="215" t="s">
        <v>12</v>
      </c>
      <c r="Z4141" s="215" t="s">
        <v>17</v>
      </c>
    </row>
    <row r="4142" spans="1:26">
      <c r="A4142" s="215" t="s">
        <v>4180</v>
      </c>
      <c r="B4142" s="51">
        <v>1</v>
      </c>
      <c r="C4142" s="215" t="s">
        <v>192</v>
      </c>
      <c r="D4142" s="215" t="s">
        <v>193</v>
      </c>
      <c r="E4142" s="215" t="s">
        <v>194</v>
      </c>
      <c r="F4142" s="51">
        <v>5</v>
      </c>
      <c r="G4142" s="258">
        <v>1</v>
      </c>
      <c r="H4142" s="258">
        <v>5.8999999999999604</v>
      </c>
      <c r="I4142" s="272">
        <v>23.9294117647059</v>
      </c>
      <c r="J4142" s="272">
        <v>0.493646880441443</v>
      </c>
      <c r="K4142" s="257">
        <v>-8.99</v>
      </c>
      <c r="L4142" s="257">
        <v>-33.17</v>
      </c>
      <c r="M4142" s="257">
        <v>-20.93</v>
      </c>
      <c r="N4142" s="257">
        <v>-98.58</v>
      </c>
      <c r="O4142" s="257">
        <v>77.650000000000006</v>
      </c>
      <c r="P4142" s="257">
        <v>-30.68</v>
      </c>
      <c r="Q4142" s="215" t="s">
        <v>195</v>
      </c>
      <c r="R4142" s="215" t="s">
        <v>196</v>
      </c>
      <c r="S4142" s="215" t="s">
        <v>197</v>
      </c>
      <c r="T4142" s="215" t="s">
        <v>198</v>
      </c>
      <c r="U4142" s="215" t="s">
        <v>199</v>
      </c>
      <c r="W4142" s="215" t="s">
        <v>36</v>
      </c>
      <c r="X4142" s="215" t="s">
        <v>35</v>
      </c>
      <c r="Y4142" s="215" t="s">
        <v>15</v>
      </c>
      <c r="Z4142" s="215" t="s">
        <v>20</v>
      </c>
    </row>
    <row r="4143" spans="1:26">
      <c r="A4143" s="215" t="s">
        <v>4180</v>
      </c>
      <c r="B4143" s="51">
        <v>2</v>
      </c>
      <c r="C4143" s="215" t="s">
        <v>200</v>
      </c>
      <c r="D4143" s="215" t="s">
        <v>201</v>
      </c>
      <c r="E4143" s="215" t="s">
        <v>4181</v>
      </c>
      <c r="F4143" s="51">
        <v>3</v>
      </c>
      <c r="G4143" s="258">
        <v>0.6</v>
      </c>
      <c r="H4143" s="258">
        <v>-14</v>
      </c>
      <c r="I4143" s="272">
        <v>21.988235294117601</v>
      </c>
      <c r="J4143" s="272">
        <v>0.349325815263971</v>
      </c>
      <c r="K4143" s="257">
        <v>-9.6999999999999993</v>
      </c>
      <c r="L4143" s="257">
        <v>-29.41</v>
      </c>
      <c r="M4143" s="257">
        <v>-19.88</v>
      </c>
      <c r="N4143" s="257">
        <v>-94.45</v>
      </c>
      <c r="O4143" s="257">
        <v>74.569999999999993</v>
      </c>
      <c r="P4143" s="257">
        <v>-28.87</v>
      </c>
      <c r="Q4143" s="215" t="s">
        <v>203</v>
      </c>
      <c r="R4143" s="215" t="s">
        <v>204</v>
      </c>
      <c r="S4143" s="215" t="s">
        <v>205</v>
      </c>
      <c r="T4143" s="215" t="s">
        <v>206</v>
      </c>
      <c r="U4143" s="215" t="s">
        <v>207</v>
      </c>
      <c r="W4143" s="215" t="s">
        <v>36</v>
      </c>
      <c r="X4143" s="215" t="s">
        <v>7</v>
      </c>
      <c r="Y4143" s="215" t="s">
        <v>15</v>
      </c>
      <c r="Z4143" s="215" t="s">
        <v>17</v>
      </c>
    </row>
    <row r="4144" spans="1:26">
      <c r="A4144" s="215" t="s">
        <v>4180</v>
      </c>
      <c r="B4144" s="51">
        <v>3</v>
      </c>
      <c r="C4144" s="215" t="s">
        <v>208</v>
      </c>
      <c r="D4144" s="215" t="s">
        <v>209</v>
      </c>
      <c r="E4144" s="215" t="s">
        <v>4182</v>
      </c>
      <c r="F4144" s="51">
        <v>2</v>
      </c>
      <c r="G4144" s="258">
        <v>0.4</v>
      </c>
      <c r="H4144" s="258">
        <v>-14</v>
      </c>
      <c r="I4144" s="272">
        <v>9.6235294117647108</v>
      </c>
      <c r="J4144" s="272">
        <v>0.32325475472867898</v>
      </c>
      <c r="K4144" s="257">
        <v>-8.26</v>
      </c>
      <c r="L4144" s="257">
        <v>-28.41</v>
      </c>
      <c r="M4144" s="257">
        <v>-20.95</v>
      </c>
      <c r="N4144" s="257">
        <v>-80.319999999999993</v>
      </c>
      <c r="O4144" s="257">
        <v>59.37</v>
      </c>
      <c r="P4144" s="257">
        <v>-28.69</v>
      </c>
      <c r="Q4144" s="215" t="s">
        <v>211</v>
      </c>
      <c r="R4144" s="215" t="s">
        <v>212</v>
      </c>
      <c r="S4144" s="215" t="s">
        <v>213</v>
      </c>
      <c r="T4144" s="215" t="s">
        <v>214</v>
      </c>
      <c r="U4144" s="215" t="s">
        <v>215</v>
      </c>
      <c r="W4144" s="215" t="s">
        <v>36</v>
      </c>
      <c r="X4144" s="215" t="s">
        <v>23</v>
      </c>
      <c r="Y4144" s="215" t="s">
        <v>23</v>
      </c>
      <c r="Z4144" s="215" t="s">
        <v>23</v>
      </c>
    </row>
    <row r="4145" spans="1:26">
      <c r="A4145" s="215" t="s">
        <v>4180</v>
      </c>
      <c r="B4145" s="51">
        <v>4</v>
      </c>
      <c r="C4145" s="215" t="s">
        <v>216</v>
      </c>
      <c r="D4145" s="215" t="s">
        <v>217</v>
      </c>
      <c r="E4145" s="215" t="s">
        <v>4183</v>
      </c>
      <c r="F4145" s="51">
        <v>3</v>
      </c>
      <c r="G4145" s="258">
        <v>0.6</v>
      </c>
      <c r="H4145" s="258">
        <v>-17.3</v>
      </c>
      <c r="I4145" s="272">
        <v>1.53529411764706</v>
      </c>
      <c r="J4145" s="272">
        <v>0.16412111224575501</v>
      </c>
      <c r="K4145" s="257">
        <v>-15.35</v>
      </c>
      <c r="L4145" s="257">
        <v>-24.96</v>
      </c>
      <c r="M4145" s="257">
        <v>-20.69</v>
      </c>
      <c r="N4145" s="257">
        <v>-60.99</v>
      </c>
      <c r="O4145" s="257">
        <v>40.299999999999997</v>
      </c>
      <c r="P4145" s="257">
        <v>-26.33</v>
      </c>
      <c r="Q4145" s="215" t="s">
        <v>219</v>
      </c>
      <c r="R4145" s="215" t="s">
        <v>220</v>
      </c>
      <c r="S4145" s="215" t="s">
        <v>221</v>
      </c>
      <c r="T4145" s="215" t="s">
        <v>222</v>
      </c>
      <c r="U4145" s="215" t="s">
        <v>223</v>
      </c>
      <c r="W4145" s="215" t="s">
        <v>27</v>
      </c>
      <c r="X4145" s="215" t="s">
        <v>35</v>
      </c>
      <c r="Y4145" s="215" t="s">
        <v>12</v>
      </c>
      <c r="Z4145" s="215" t="s">
        <v>20</v>
      </c>
    </row>
    <row r="4146" spans="1:26">
      <c r="A4146" s="215" t="s">
        <v>4180</v>
      </c>
      <c r="B4146" s="51">
        <v>5</v>
      </c>
      <c r="C4146" s="215" t="s">
        <v>224</v>
      </c>
      <c r="D4146" s="215" t="s">
        <v>225</v>
      </c>
      <c r="E4146" s="215" t="s">
        <v>1474</v>
      </c>
      <c r="F4146" s="51">
        <v>0</v>
      </c>
      <c r="G4146" s="258">
        <v>0</v>
      </c>
      <c r="H4146" s="258">
        <v>-18</v>
      </c>
      <c r="I4146" s="272">
        <v>1.3235294117647101</v>
      </c>
      <c r="J4146" s="272">
        <v>0.14479492967525801</v>
      </c>
      <c r="K4146" s="257">
        <v>-14.31</v>
      </c>
      <c r="L4146" s="257">
        <v>-24.01</v>
      </c>
      <c r="M4146" s="257">
        <v>-19.98</v>
      </c>
      <c r="N4146" s="257">
        <v>-31.6</v>
      </c>
      <c r="O4146" s="257">
        <v>11.62</v>
      </c>
      <c r="P4146" s="257">
        <v>-25.12</v>
      </c>
      <c r="Q4146" s="215" t="s">
        <v>227</v>
      </c>
      <c r="R4146" s="215" t="s">
        <v>228</v>
      </c>
      <c r="S4146" s="215" t="s">
        <v>229</v>
      </c>
      <c r="T4146" s="215" t="s">
        <v>230</v>
      </c>
      <c r="U4146" s="215" t="s">
        <v>231</v>
      </c>
      <c r="W4146" s="215" t="s">
        <v>27</v>
      </c>
      <c r="X4146" s="215" t="s">
        <v>7</v>
      </c>
      <c r="Y4146" s="215" t="s">
        <v>15</v>
      </c>
      <c r="Z4146" s="215" t="s">
        <v>17</v>
      </c>
    </row>
    <row r="4147" spans="1:26">
      <c r="A4147" s="215" t="s">
        <v>4180</v>
      </c>
      <c r="B4147" s="51">
        <v>6</v>
      </c>
      <c r="C4147" s="215" t="s">
        <v>232</v>
      </c>
      <c r="D4147" s="215" t="s">
        <v>233</v>
      </c>
      <c r="E4147" s="215" t="s">
        <v>1474</v>
      </c>
      <c r="F4147" s="51">
        <v>0</v>
      </c>
      <c r="G4147" s="258">
        <v>0</v>
      </c>
      <c r="H4147" s="258">
        <v>-18</v>
      </c>
      <c r="I4147" s="272">
        <v>1.8294117647058801</v>
      </c>
      <c r="J4147" s="272">
        <v>0.181348604829768</v>
      </c>
      <c r="K4147" s="257">
        <v>-16.05</v>
      </c>
      <c r="L4147" s="257">
        <v>-25.54</v>
      </c>
      <c r="M4147" s="257">
        <v>-22.09</v>
      </c>
      <c r="N4147" s="257">
        <v>-31.81</v>
      </c>
      <c r="O4147" s="257">
        <v>9.7200000000000006</v>
      </c>
      <c r="P4147" s="257">
        <v>-26.71</v>
      </c>
      <c r="Q4147" s="215" t="s">
        <v>235</v>
      </c>
      <c r="R4147" s="215" t="s">
        <v>236</v>
      </c>
      <c r="S4147" s="215" t="s">
        <v>237</v>
      </c>
      <c r="T4147" s="215" t="s">
        <v>238</v>
      </c>
      <c r="U4147" s="215" t="s">
        <v>239</v>
      </c>
      <c r="W4147" s="215" t="s">
        <v>27</v>
      </c>
      <c r="X4147" s="215" t="s">
        <v>7</v>
      </c>
      <c r="Y4147" s="215" t="s">
        <v>12</v>
      </c>
      <c r="Z4147" s="215" t="s">
        <v>17</v>
      </c>
    </row>
    <row r="4148" spans="1:26">
      <c r="A4148" s="215" t="s">
        <v>4180</v>
      </c>
      <c r="B4148" s="51">
        <v>7</v>
      </c>
      <c r="C4148" s="215" t="s">
        <v>240</v>
      </c>
      <c r="D4148" s="215" t="s">
        <v>241</v>
      </c>
      <c r="E4148" s="215" t="s">
        <v>1761</v>
      </c>
      <c r="F4148" s="51">
        <v>2</v>
      </c>
      <c r="G4148" s="258">
        <v>0.4</v>
      </c>
      <c r="H4148" s="258">
        <v>-12.2</v>
      </c>
      <c r="I4148" s="272">
        <v>10.452941176470601</v>
      </c>
      <c r="J4148" s="272">
        <v>0.31504709786769303</v>
      </c>
      <c r="K4148" s="257">
        <v>-8.9600000000000009</v>
      </c>
      <c r="L4148" s="257">
        <v>-30.39</v>
      </c>
      <c r="M4148" s="257">
        <v>-18.489999999999998</v>
      </c>
      <c r="N4148" s="257">
        <v>-86.27</v>
      </c>
      <c r="O4148" s="257">
        <v>67.78</v>
      </c>
      <c r="P4148" s="257">
        <v>-30.43</v>
      </c>
      <c r="Q4148" s="215" t="s">
        <v>243</v>
      </c>
      <c r="R4148" s="215" t="s">
        <v>244</v>
      </c>
      <c r="S4148" s="215" t="s">
        <v>245</v>
      </c>
      <c r="T4148" s="215" t="s">
        <v>246</v>
      </c>
      <c r="U4148" s="215" t="s">
        <v>247</v>
      </c>
      <c r="W4148" s="215" t="s">
        <v>36</v>
      </c>
      <c r="X4148" s="215" t="s">
        <v>35</v>
      </c>
      <c r="Y4148" s="215" t="s">
        <v>12</v>
      </c>
      <c r="Z4148" s="215" t="s">
        <v>20</v>
      </c>
    </row>
    <row r="4149" spans="1:26">
      <c r="A4149" s="215" t="s">
        <v>4180</v>
      </c>
      <c r="B4149" s="51">
        <v>8</v>
      </c>
      <c r="C4149" s="215" t="s">
        <v>248</v>
      </c>
      <c r="D4149" s="215" t="s">
        <v>249</v>
      </c>
      <c r="E4149" s="215" t="s">
        <v>4184</v>
      </c>
      <c r="F4149" s="51">
        <v>2</v>
      </c>
      <c r="G4149" s="258">
        <v>0.4</v>
      </c>
      <c r="H4149" s="258">
        <v>-18</v>
      </c>
      <c r="I4149" s="272">
        <v>2.0882352941176499</v>
      </c>
      <c r="J4149" s="272">
        <v>0.195798545416557</v>
      </c>
      <c r="K4149" s="257">
        <v>-15.72</v>
      </c>
      <c r="L4149" s="257">
        <v>-25.22</v>
      </c>
      <c r="M4149" s="257">
        <v>-21.11</v>
      </c>
      <c r="N4149" s="257">
        <v>-34.47</v>
      </c>
      <c r="O4149" s="257">
        <v>13.36</v>
      </c>
      <c r="P4149" s="257">
        <v>-26.6</v>
      </c>
      <c r="Q4149" s="215" t="s">
        <v>251</v>
      </c>
      <c r="R4149" s="215" t="s">
        <v>252</v>
      </c>
      <c r="S4149" s="215" t="s">
        <v>253</v>
      </c>
      <c r="T4149" s="215" t="s">
        <v>254</v>
      </c>
      <c r="U4149" s="215" t="s">
        <v>255</v>
      </c>
      <c r="V4149" s="215" t="s">
        <v>256</v>
      </c>
      <c r="W4149" s="215" t="s">
        <v>27</v>
      </c>
      <c r="X4149" s="215" t="s">
        <v>7</v>
      </c>
      <c r="Y4149" s="215" t="s">
        <v>12</v>
      </c>
      <c r="Z4149" s="215" t="s">
        <v>17</v>
      </c>
    </row>
    <row r="4150" spans="1:26">
      <c r="A4150" s="215" t="s">
        <v>4180</v>
      </c>
      <c r="B4150" s="51">
        <v>9</v>
      </c>
      <c r="C4150" s="215" t="s">
        <v>257</v>
      </c>
      <c r="D4150" s="215" t="s">
        <v>258</v>
      </c>
      <c r="E4150" s="215" t="s">
        <v>4185</v>
      </c>
      <c r="F4150" s="51">
        <v>3</v>
      </c>
      <c r="G4150" s="258">
        <v>0.6</v>
      </c>
      <c r="H4150" s="258">
        <v>-11.1</v>
      </c>
      <c r="I4150" s="272">
        <v>9.8764705882352999</v>
      </c>
      <c r="J4150" s="272">
        <v>0.37014271162073298</v>
      </c>
      <c r="K4150" s="257">
        <v>-3.46</v>
      </c>
      <c r="L4150" s="257">
        <v>-31.98</v>
      </c>
      <c r="M4150" s="257">
        <v>-19.62</v>
      </c>
      <c r="N4150" s="257">
        <v>-85.19</v>
      </c>
      <c r="O4150" s="257">
        <v>65.569999999999993</v>
      </c>
      <c r="P4150" s="257">
        <v>-31.82</v>
      </c>
      <c r="Q4150" s="215" t="s">
        <v>260</v>
      </c>
      <c r="R4150" s="215" t="s">
        <v>261</v>
      </c>
      <c r="S4150" s="215" t="s">
        <v>262</v>
      </c>
      <c r="T4150" s="215" t="s">
        <v>263</v>
      </c>
      <c r="U4150" s="215" t="s">
        <v>264</v>
      </c>
      <c r="W4150" s="215" t="s">
        <v>36</v>
      </c>
      <c r="X4150" s="215" t="s">
        <v>35</v>
      </c>
      <c r="Y4150" s="215" t="s">
        <v>12</v>
      </c>
      <c r="Z4150" s="215" t="s">
        <v>20</v>
      </c>
    </row>
    <row r="4151" spans="1:26">
      <c r="A4151" s="215" t="s">
        <v>4180</v>
      </c>
      <c r="B4151" s="51">
        <v>10</v>
      </c>
      <c r="C4151" s="215" t="s">
        <v>265</v>
      </c>
      <c r="D4151" s="215" t="s">
        <v>266</v>
      </c>
      <c r="E4151" s="215" t="s">
        <v>4186</v>
      </c>
      <c r="F4151" s="51">
        <v>3</v>
      </c>
      <c r="G4151" s="258">
        <v>0.6</v>
      </c>
      <c r="H4151" s="258">
        <v>-12.3</v>
      </c>
      <c r="I4151" s="272">
        <v>11.0823529411765</v>
      </c>
      <c r="J4151" s="272">
        <v>0.37969321736532702</v>
      </c>
      <c r="K4151" s="257">
        <v>-7.89</v>
      </c>
      <c r="L4151" s="257">
        <v>-31.38</v>
      </c>
      <c r="M4151" s="257">
        <v>-23.27</v>
      </c>
      <c r="N4151" s="257">
        <v>-83.46</v>
      </c>
      <c r="O4151" s="257">
        <v>60.19</v>
      </c>
      <c r="P4151" s="257">
        <v>-30.75</v>
      </c>
      <c r="Q4151" s="215" t="s">
        <v>268</v>
      </c>
      <c r="R4151" s="215" t="s">
        <v>269</v>
      </c>
      <c r="S4151" s="215" t="s">
        <v>270</v>
      </c>
      <c r="T4151" s="215" t="s">
        <v>271</v>
      </c>
      <c r="U4151" s="215" t="s">
        <v>272</v>
      </c>
      <c r="W4151" s="215" t="s">
        <v>36</v>
      </c>
      <c r="X4151" s="215" t="s">
        <v>35</v>
      </c>
      <c r="Y4151" s="215" t="s">
        <v>12</v>
      </c>
      <c r="Z4151" s="215" t="s">
        <v>17</v>
      </c>
    </row>
    <row r="4152" spans="1:26">
      <c r="A4152" s="215" t="s">
        <v>4180</v>
      </c>
      <c r="B4152" s="51">
        <v>11</v>
      </c>
      <c r="C4152" s="215" t="s">
        <v>273</v>
      </c>
      <c r="D4152" s="215" t="s">
        <v>274</v>
      </c>
      <c r="E4152" s="215" t="s">
        <v>2710</v>
      </c>
      <c r="F4152" s="51">
        <v>2</v>
      </c>
      <c r="G4152" s="258">
        <v>0.4</v>
      </c>
      <c r="H4152" s="258">
        <v>-18</v>
      </c>
      <c r="I4152" s="272">
        <v>2.0941176470588201</v>
      </c>
      <c r="J4152" s="272">
        <v>0.212027807137282</v>
      </c>
      <c r="K4152" s="257">
        <v>-14.49</v>
      </c>
      <c r="L4152" s="257">
        <v>-24.31</v>
      </c>
      <c r="M4152" s="257">
        <v>-20.48</v>
      </c>
      <c r="N4152" s="257">
        <v>-35.72</v>
      </c>
      <c r="O4152" s="257">
        <v>15.24</v>
      </c>
      <c r="P4152" s="257">
        <v>-25.53</v>
      </c>
      <c r="Q4152" s="215" t="s">
        <v>276</v>
      </c>
      <c r="R4152" s="215" t="s">
        <v>277</v>
      </c>
      <c r="S4152" s="215" t="s">
        <v>278</v>
      </c>
      <c r="T4152" s="215" t="s">
        <v>279</v>
      </c>
      <c r="U4152" s="215" t="s">
        <v>280</v>
      </c>
      <c r="W4152" s="215" t="s">
        <v>27</v>
      </c>
      <c r="X4152" s="215" t="s">
        <v>7</v>
      </c>
      <c r="Y4152" s="215" t="s">
        <v>15</v>
      </c>
      <c r="Z4152" s="215" t="s">
        <v>17</v>
      </c>
    </row>
    <row r="4153" spans="1:26">
      <c r="A4153" s="215" t="s">
        <v>4180</v>
      </c>
      <c r="B4153" s="51">
        <v>12</v>
      </c>
      <c r="C4153" s="215" t="s">
        <v>281</v>
      </c>
      <c r="D4153" s="215" t="s">
        <v>282</v>
      </c>
      <c r="E4153" s="215" t="s">
        <v>1474</v>
      </c>
      <c r="F4153" s="51">
        <v>0</v>
      </c>
      <c r="G4153" s="258">
        <v>0</v>
      </c>
      <c r="H4153" s="258">
        <v>-18</v>
      </c>
      <c r="I4153" s="272">
        <v>0.72941176470588198</v>
      </c>
      <c r="J4153" s="272">
        <v>8.5216879454381403E-2</v>
      </c>
      <c r="K4153" s="257">
        <v>-14.14</v>
      </c>
      <c r="L4153" s="257">
        <v>-23.84</v>
      </c>
      <c r="M4153" s="257">
        <v>-19.52</v>
      </c>
      <c r="N4153" s="257">
        <v>-34.270000000000003</v>
      </c>
      <c r="O4153" s="257">
        <v>14.75</v>
      </c>
      <c r="P4153" s="257">
        <v>-25.11</v>
      </c>
      <c r="Q4153" s="215" t="s">
        <v>284</v>
      </c>
      <c r="R4153" s="215" t="s">
        <v>285</v>
      </c>
      <c r="S4153" s="215" t="s">
        <v>286</v>
      </c>
      <c r="T4153" s="215" t="s">
        <v>287</v>
      </c>
      <c r="U4153" s="215" t="s">
        <v>288</v>
      </c>
      <c r="W4153" s="215" t="s">
        <v>27</v>
      </c>
      <c r="X4153" s="215" t="s">
        <v>7</v>
      </c>
      <c r="Y4153" s="215" t="s">
        <v>15</v>
      </c>
      <c r="Z4153" s="215" t="s">
        <v>17</v>
      </c>
    </row>
    <row r="4154" spans="1:26">
      <c r="A4154" s="215" t="s">
        <v>4180</v>
      </c>
      <c r="B4154" s="51">
        <v>13</v>
      </c>
      <c r="C4154" s="215" t="s">
        <v>289</v>
      </c>
      <c r="D4154" s="215" t="s">
        <v>290</v>
      </c>
      <c r="E4154" s="215" t="s">
        <v>4187</v>
      </c>
      <c r="F4154" s="51">
        <v>4</v>
      </c>
      <c r="G4154" s="258">
        <v>0.8</v>
      </c>
      <c r="H4154" s="258">
        <v>-14</v>
      </c>
      <c r="I4154" s="272">
        <v>13.294117647058799</v>
      </c>
      <c r="J4154" s="272">
        <v>0.31029915689459298</v>
      </c>
      <c r="K4154" s="257">
        <v>-9.58</v>
      </c>
      <c r="L4154" s="257">
        <v>-31.1</v>
      </c>
      <c r="M4154" s="257">
        <v>-22.15</v>
      </c>
      <c r="N4154" s="257">
        <v>-94.45</v>
      </c>
      <c r="O4154" s="257">
        <v>72.3</v>
      </c>
      <c r="P4154" s="257">
        <v>-30.98</v>
      </c>
      <c r="Q4154" s="215" t="s">
        <v>292</v>
      </c>
      <c r="R4154" s="215" t="s">
        <v>293</v>
      </c>
      <c r="S4154" s="215" t="s">
        <v>294</v>
      </c>
      <c r="T4154" s="215" t="s">
        <v>295</v>
      </c>
      <c r="U4154" s="215" t="s">
        <v>296</v>
      </c>
      <c r="V4154" s="215" t="s">
        <v>297</v>
      </c>
      <c r="W4154" s="215" t="s">
        <v>36</v>
      </c>
      <c r="X4154" s="215" t="s">
        <v>7</v>
      </c>
      <c r="Y4154" s="215" t="s">
        <v>12</v>
      </c>
      <c r="Z4154" s="215" t="s">
        <v>20</v>
      </c>
    </row>
    <row r="4155" spans="1:26">
      <c r="A4155" s="215" t="s">
        <v>4180</v>
      </c>
      <c r="B4155" s="51">
        <v>14</v>
      </c>
      <c r="C4155" s="215" t="s">
        <v>298</v>
      </c>
      <c r="D4155" s="215" t="s">
        <v>299</v>
      </c>
      <c r="E4155" s="215" t="s">
        <v>1765</v>
      </c>
      <c r="F4155" s="51">
        <v>5</v>
      </c>
      <c r="G4155" s="258">
        <v>1</v>
      </c>
      <c r="H4155" s="258">
        <v>-1.50000000000003</v>
      </c>
      <c r="I4155" s="272">
        <v>13.7</v>
      </c>
      <c r="J4155" s="272">
        <v>0.42710076724059798</v>
      </c>
      <c r="K4155" s="257">
        <v>-9.6300000000000008</v>
      </c>
      <c r="L4155" s="257">
        <v>-33.67</v>
      </c>
      <c r="M4155" s="257">
        <v>-22.79</v>
      </c>
      <c r="N4155" s="257">
        <v>-91.97</v>
      </c>
      <c r="O4155" s="257">
        <v>69.180000000000007</v>
      </c>
      <c r="P4155" s="257">
        <v>-34.17</v>
      </c>
      <c r="Q4155" s="215" t="s">
        <v>301</v>
      </c>
      <c r="R4155" s="215" t="s">
        <v>302</v>
      </c>
      <c r="S4155" s="215" t="s">
        <v>303</v>
      </c>
      <c r="T4155" s="215" t="s">
        <v>238</v>
      </c>
      <c r="U4155" s="215" t="s">
        <v>304</v>
      </c>
      <c r="W4155" s="215" t="s">
        <v>36</v>
      </c>
      <c r="X4155" s="215" t="s">
        <v>35</v>
      </c>
      <c r="Y4155" s="215" t="s">
        <v>15</v>
      </c>
      <c r="Z4155" s="215" t="s">
        <v>20</v>
      </c>
    </row>
    <row r="4156" spans="1:26">
      <c r="A4156" s="215" t="s">
        <v>4180</v>
      </c>
      <c r="B4156" s="51">
        <v>15</v>
      </c>
      <c r="C4156" s="215" t="s">
        <v>305</v>
      </c>
      <c r="D4156" s="215" t="s">
        <v>306</v>
      </c>
      <c r="E4156" s="215" t="s">
        <v>4188</v>
      </c>
      <c r="F4156" s="51">
        <v>1</v>
      </c>
      <c r="G4156" s="258">
        <v>0.2</v>
      </c>
      <c r="H4156" s="258">
        <v>-8.2000000000000206</v>
      </c>
      <c r="I4156" s="272">
        <v>8.3588235294117705</v>
      </c>
      <c r="J4156" s="272">
        <v>0.29507859087350102</v>
      </c>
      <c r="K4156" s="257">
        <v>-3.5</v>
      </c>
      <c r="L4156" s="257">
        <v>-30.61</v>
      </c>
      <c r="M4156" s="257">
        <v>-19.010000000000002</v>
      </c>
      <c r="N4156" s="257">
        <v>-89.79</v>
      </c>
      <c r="O4156" s="257">
        <v>70.78</v>
      </c>
      <c r="P4156" s="257">
        <v>-31.16</v>
      </c>
      <c r="Q4156" s="215" t="s">
        <v>308</v>
      </c>
      <c r="R4156" s="215" t="s">
        <v>309</v>
      </c>
      <c r="S4156" s="215" t="s">
        <v>310</v>
      </c>
      <c r="T4156" s="215" t="s">
        <v>311</v>
      </c>
      <c r="U4156" s="215" t="s">
        <v>312</v>
      </c>
      <c r="W4156" s="215" t="s">
        <v>36</v>
      </c>
      <c r="X4156" s="215" t="s">
        <v>35</v>
      </c>
      <c r="Y4156" s="215" t="s">
        <v>15</v>
      </c>
      <c r="Z4156" s="215" t="s">
        <v>17</v>
      </c>
    </row>
    <row r="4157" spans="1:26">
      <c r="A4157" s="215" t="s">
        <v>4180</v>
      </c>
      <c r="B4157" s="51">
        <v>16</v>
      </c>
      <c r="C4157" s="215" t="s">
        <v>313</v>
      </c>
      <c r="D4157" s="215" t="s">
        <v>314</v>
      </c>
      <c r="E4157" s="215" t="s">
        <v>4189</v>
      </c>
      <c r="F4157" s="51">
        <v>1</v>
      </c>
      <c r="G4157" s="258">
        <v>0.2</v>
      </c>
      <c r="H4157" s="258">
        <v>-18</v>
      </c>
      <c r="I4157" s="272">
        <v>1.78235294117647</v>
      </c>
      <c r="J4157" s="272">
        <v>0.16763899825194001</v>
      </c>
      <c r="K4157" s="257">
        <v>-15.39</v>
      </c>
      <c r="L4157" s="257">
        <v>-24.78</v>
      </c>
      <c r="M4157" s="257">
        <v>-20.78</v>
      </c>
      <c r="N4157" s="257">
        <v>-34.06</v>
      </c>
      <c r="O4157" s="257">
        <v>13.28</v>
      </c>
      <c r="P4157" s="257">
        <v>-26.18</v>
      </c>
      <c r="Q4157" s="215" t="s">
        <v>316</v>
      </c>
      <c r="R4157" s="215" t="s">
        <v>317</v>
      </c>
      <c r="S4157" s="215" t="s">
        <v>318</v>
      </c>
      <c r="T4157" s="215" t="s">
        <v>319</v>
      </c>
      <c r="U4157" s="215" t="s">
        <v>320</v>
      </c>
      <c r="W4157" s="215" t="s">
        <v>27</v>
      </c>
      <c r="X4157" s="215" t="s">
        <v>7</v>
      </c>
      <c r="Y4157" s="215" t="s">
        <v>12</v>
      </c>
      <c r="Z4157" s="215" t="s">
        <v>17</v>
      </c>
    </row>
    <row r="4158" spans="1:26">
      <c r="A4158" s="215" t="s">
        <v>4180</v>
      </c>
      <c r="B4158" s="51">
        <v>17</v>
      </c>
      <c r="C4158" s="215" t="s">
        <v>321</v>
      </c>
      <c r="D4158" s="215" t="s">
        <v>322</v>
      </c>
      <c r="E4158" s="215" t="s">
        <v>323</v>
      </c>
      <c r="F4158" s="51">
        <v>5</v>
      </c>
      <c r="G4158" s="258">
        <v>1</v>
      </c>
      <c r="H4158" s="258">
        <v>0.599999999999967</v>
      </c>
      <c r="I4158" s="272">
        <v>16.076470588235299</v>
      </c>
      <c r="J4158" s="272">
        <v>0.48174604991213599</v>
      </c>
      <c r="K4158" s="257">
        <v>-5.22</v>
      </c>
      <c r="L4158" s="257">
        <v>-30.19</v>
      </c>
      <c r="M4158" s="257">
        <v>-17.600000000000001</v>
      </c>
      <c r="N4158" s="257">
        <v>-91.91</v>
      </c>
      <c r="O4158" s="257">
        <v>74.31</v>
      </c>
      <c r="P4158" s="257">
        <v>-29.2</v>
      </c>
      <c r="Q4158" s="215" t="s">
        <v>324</v>
      </c>
      <c r="R4158" s="215" t="s">
        <v>325</v>
      </c>
      <c r="S4158" s="215" t="s">
        <v>326</v>
      </c>
      <c r="T4158" s="215" t="s">
        <v>327</v>
      </c>
      <c r="U4158" s="215" t="s">
        <v>328</v>
      </c>
      <c r="W4158" s="215" t="s">
        <v>36</v>
      </c>
      <c r="X4158" s="215" t="s">
        <v>35</v>
      </c>
      <c r="Y4158" s="215" t="s">
        <v>15</v>
      </c>
      <c r="Z4158" s="215" t="s">
        <v>20</v>
      </c>
    </row>
    <row r="4159" spans="1:26">
      <c r="A4159" s="215" t="s">
        <v>4180</v>
      </c>
      <c r="B4159" s="51">
        <v>18</v>
      </c>
      <c r="C4159" s="215" t="s">
        <v>329</v>
      </c>
      <c r="D4159" s="215" t="s">
        <v>330</v>
      </c>
      <c r="E4159" s="215" t="s">
        <v>2492</v>
      </c>
      <c r="F4159" s="51">
        <v>5</v>
      </c>
      <c r="G4159" s="258">
        <v>1</v>
      </c>
      <c r="H4159" s="258">
        <v>-14.9</v>
      </c>
      <c r="I4159" s="272">
        <v>2.0823529411764699</v>
      </c>
      <c r="J4159" s="272">
        <v>0.18379025192654699</v>
      </c>
      <c r="K4159" s="257">
        <v>-14.53</v>
      </c>
      <c r="L4159" s="257">
        <v>-25.01</v>
      </c>
      <c r="M4159" s="257">
        <v>-20.6</v>
      </c>
      <c r="N4159" s="257">
        <v>-60.46</v>
      </c>
      <c r="O4159" s="257">
        <v>39.86</v>
      </c>
      <c r="P4159" s="257">
        <v>-26.22</v>
      </c>
      <c r="Q4159" s="215" t="s">
        <v>332</v>
      </c>
      <c r="R4159" s="215" t="s">
        <v>333</v>
      </c>
      <c r="S4159" s="215" t="s">
        <v>334</v>
      </c>
      <c r="T4159" s="215" t="s">
        <v>335</v>
      </c>
      <c r="U4159" s="215" t="s">
        <v>336</v>
      </c>
      <c r="W4159" s="215" t="s">
        <v>27</v>
      </c>
      <c r="X4159" s="215" t="s">
        <v>35</v>
      </c>
      <c r="Y4159" s="215" t="s">
        <v>15</v>
      </c>
      <c r="Z4159" s="215" t="s">
        <v>20</v>
      </c>
    </row>
    <row r="4160" spans="1:26">
      <c r="A4160" s="215" t="s">
        <v>4180</v>
      </c>
      <c r="B4160" s="51">
        <v>19</v>
      </c>
      <c r="C4160" s="215" t="s">
        <v>337</v>
      </c>
      <c r="D4160" s="215" t="s">
        <v>338</v>
      </c>
      <c r="E4160" s="215" t="s">
        <v>1658</v>
      </c>
      <c r="F4160" s="51">
        <v>5</v>
      </c>
      <c r="G4160" s="258">
        <v>1</v>
      </c>
      <c r="H4160" s="258">
        <v>-14</v>
      </c>
      <c r="I4160" s="272">
        <v>11.1647058823529</v>
      </c>
      <c r="J4160" s="272">
        <v>0.33159274513131098</v>
      </c>
      <c r="K4160" s="257">
        <v>-6.38</v>
      </c>
      <c r="L4160" s="257">
        <v>-29.87</v>
      </c>
      <c r="M4160" s="257">
        <v>-19.73</v>
      </c>
      <c r="N4160" s="257">
        <v>-93.81</v>
      </c>
      <c r="O4160" s="257">
        <v>74.08</v>
      </c>
      <c r="P4160" s="257">
        <v>-30.08</v>
      </c>
      <c r="Q4160" s="215" t="s">
        <v>340</v>
      </c>
      <c r="R4160" s="215" t="s">
        <v>341</v>
      </c>
      <c r="S4160" s="215" t="s">
        <v>342</v>
      </c>
      <c r="T4160" s="215" t="s">
        <v>343</v>
      </c>
      <c r="U4160" s="215" t="s">
        <v>344</v>
      </c>
      <c r="W4160" s="215" t="s">
        <v>36</v>
      </c>
      <c r="X4160" s="215" t="s">
        <v>7</v>
      </c>
      <c r="Y4160" s="215" t="s">
        <v>15</v>
      </c>
      <c r="Z4160" s="215" t="s">
        <v>17</v>
      </c>
    </row>
    <row r="4161" spans="1:26">
      <c r="A4161" s="215" t="s">
        <v>4180</v>
      </c>
      <c r="B4161" s="51">
        <v>20</v>
      </c>
      <c r="C4161" s="215" t="s">
        <v>345</v>
      </c>
      <c r="D4161" s="215" t="s">
        <v>346</v>
      </c>
      <c r="E4161" s="215" t="s">
        <v>4190</v>
      </c>
      <c r="F4161" s="51">
        <v>0</v>
      </c>
      <c r="G4161" s="258">
        <v>0</v>
      </c>
      <c r="H4161" s="258">
        <v>-18</v>
      </c>
      <c r="I4161" s="272">
        <v>1.4117647058823499</v>
      </c>
      <c r="J4161" s="272">
        <v>0.13120010260243201</v>
      </c>
      <c r="K4161" s="257">
        <v>-16</v>
      </c>
      <c r="L4161" s="257">
        <v>-25.43</v>
      </c>
      <c r="M4161" s="257">
        <v>-21.39</v>
      </c>
      <c r="N4161" s="257">
        <v>-33.56</v>
      </c>
      <c r="O4161" s="257">
        <v>12.17</v>
      </c>
      <c r="P4161" s="257">
        <v>-26.83</v>
      </c>
      <c r="Q4161" s="215" t="s">
        <v>348</v>
      </c>
      <c r="R4161" s="215" t="s">
        <v>349</v>
      </c>
      <c r="S4161" s="215" t="s">
        <v>350</v>
      </c>
      <c r="T4161" s="215" t="s">
        <v>197</v>
      </c>
      <c r="U4161" s="215" t="s">
        <v>351</v>
      </c>
      <c r="W4161" s="215" t="s">
        <v>27</v>
      </c>
      <c r="X4161" s="215" t="s">
        <v>23</v>
      </c>
      <c r="Y4161" s="215" t="s">
        <v>23</v>
      </c>
      <c r="Z4161" s="215" t="s">
        <v>23</v>
      </c>
    </row>
    <row r="4162" spans="1:26">
      <c r="A4162" s="215" t="s">
        <v>4180</v>
      </c>
      <c r="B4162" s="51">
        <v>21</v>
      </c>
      <c r="C4162" s="215" t="s">
        <v>352</v>
      </c>
      <c r="D4162" s="215" t="s">
        <v>353</v>
      </c>
      <c r="E4162" s="215" t="s">
        <v>4191</v>
      </c>
      <c r="F4162" s="51">
        <v>3</v>
      </c>
      <c r="G4162" s="258">
        <v>0.6</v>
      </c>
      <c r="H4162" s="258">
        <v>-14</v>
      </c>
      <c r="I4162" s="272">
        <v>6.6</v>
      </c>
      <c r="J4162" s="272">
        <v>0.16752510722684499</v>
      </c>
      <c r="K4162" s="257">
        <v>-10.26</v>
      </c>
      <c r="L4162" s="257">
        <v>-29.45</v>
      </c>
      <c r="M4162" s="257">
        <v>-22.13</v>
      </c>
      <c r="N4162" s="257">
        <v>-80.290000000000006</v>
      </c>
      <c r="O4162" s="257">
        <v>58.16</v>
      </c>
      <c r="P4162" s="257">
        <v>-29.53</v>
      </c>
      <c r="Q4162" s="215" t="s">
        <v>355</v>
      </c>
      <c r="R4162" s="215" t="s">
        <v>356</v>
      </c>
      <c r="S4162" s="215" t="s">
        <v>357</v>
      </c>
      <c r="T4162" s="215" t="s">
        <v>358</v>
      </c>
      <c r="U4162" s="215" t="s">
        <v>359</v>
      </c>
      <c r="W4162" s="215" t="s">
        <v>36</v>
      </c>
      <c r="X4162" s="215" t="s">
        <v>23</v>
      </c>
      <c r="Y4162" s="215" t="s">
        <v>23</v>
      </c>
      <c r="Z4162" s="215" t="s">
        <v>23</v>
      </c>
    </row>
    <row r="4163" spans="1:26">
      <c r="A4163" s="215" t="s">
        <v>4180</v>
      </c>
      <c r="B4163" s="51">
        <v>22</v>
      </c>
      <c r="C4163" s="215" t="s">
        <v>360</v>
      </c>
      <c r="D4163" s="215" t="s">
        <v>361</v>
      </c>
      <c r="E4163" s="215" t="s">
        <v>4192</v>
      </c>
      <c r="F4163" s="51">
        <v>2</v>
      </c>
      <c r="G4163" s="258">
        <v>0.4</v>
      </c>
      <c r="H4163" s="258">
        <v>-14</v>
      </c>
      <c r="I4163" s="272">
        <v>10.0411764705882</v>
      </c>
      <c r="J4163" s="272">
        <v>0.29275500912692798</v>
      </c>
      <c r="K4163" s="257">
        <v>-9.61</v>
      </c>
      <c r="L4163" s="257">
        <v>-27.98</v>
      </c>
      <c r="M4163" s="257">
        <v>-20.28</v>
      </c>
      <c r="N4163" s="257">
        <v>-94.33</v>
      </c>
      <c r="O4163" s="257">
        <v>74.05</v>
      </c>
      <c r="P4163" s="257">
        <v>-28.29</v>
      </c>
      <c r="Q4163" s="215" t="s">
        <v>363</v>
      </c>
      <c r="R4163" s="215" t="s">
        <v>364</v>
      </c>
      <c r="S4163" s="215" t="s">
        <v>365</v>
      </c>
      <c r="T4163" s="215" t="s">
        <v>366</v>
      </c>
      <c r="U4163" s="215" t="s">
        <v>367</v>
      </c>
      <c r="W4163" s="215" t="s">
        <v>36</v>
      </c>
      <c r="X4163" s="215" t="s">
        <v>7</v>
      </c>
      <c r="Y4163" s="215" t="s">
        <v>12</v>
      </c>
      <c r="Z4163" s="215" t="s">
        <v>20</v>
      </c>
    </row>
    <row r="4164" spans="1:26">
      <c r="A4164" s="215" t="s">
        <v>4180</v>
      </c>
      <c r="B4164" s="51">
        <v>23</v>
      </c>
      <c r="C4164" s="215" t="s">
        <v>368</v>
      </c>
      <c r="D4164" s="215" t="s">
        <v>369</v>
      </c>
      <c r="E4164" s="215" t="s">
        <v>4193</v>
      </c>
      <c r="F4164" s="51">
        <v>2</v>
      </c>
      <c r="G4164" s="258">
        <v>0.4</v>
      </c>
      <c r="H4164" s="258">
        <v>-11.8</v>
      </c>
      <c r="I4164" s="272">
        <v>11.988235294117599</v>
      </c>
      <c r="J4164" s="272">
        <v>0.29531618464735299</v>
      </c>
      <c r="K4164" s="257">
        <v>-5.42</v>
      </c>
      <c r="L4164" s="257">
        <v>-28.35</v>
      </c>
      <c r="M4164" s="257">
        <v>-20.100000000000001</v>
      </c>
      <c r="N4164" s="257">
        <v>-80.069999999999993</v>
      </c>
      <c r="O4164" s="257">
        <v>59.97</v>
      </c>
      <c r="P4164" s="257">
        <v>-28.17</v>
      </c>
      <c r="Q4164" s="215" t="s">
        <v>371</v>
      </c>
      <c r="R4164" s="215" t="s">
        <v>372</v>
      </c>
      <c r="S4164" s="215" t="s">
        <v>373</v>
      </c>
      <c r="T4164" s="215" t="s">
        <v>374</v>
      </c>
      <c r="U4164" s="215" t="s">
        <v>375</v>
      </c>
      <c r="W4164" s="215" t="s">
        <v>36</v>
      </c>
      <c r="X4164" s="215" t="s">
        <v>35</v>
      </c>
      <c r="Y4164" s="215" t="s">
        <v>12</v>
      </c>
      <c r="Z4164" s="215" t="s">
        <v>20</v>
      </c>
    </row>
    <row r="4165" spans="1:26">
      <c r="A4165" s="215" t="s">
        <v>4180</v>
      </c>
      <c r="B4165" s="51">
        <v>24</v>
      </c>
      <c r="C4165" s="215" t="s">
        <v>376</v>
      </c>
      <c r="D4165" s="215" t="s">
        <v>377</v>
      </c>
      <c r="E4165" s="215" t="s">
        <v>4194</v>
      </c>
      <c r="F4165" s="51">
        <v>2</v>
      </c>
      <c r="G4165" s="258">
        <v>0.4</v>
      </c>
      <c r="H4165" s="258">
        <v>-14</v>
      </c>
      <c r="I4165" s="272">
        <v>15.2176470588235</v>
      </c>
      <c r="J4165" s="272">
        <v>0.36066292116300303</v>
      </c>
      <c r="K4165" s="257">
        <v>-5.44</v>
      </c>
      <c r="L4165" s="257">
        <v>-29.65</v>
      </c>
      <c r="M4165" s="257">
        <v>-19.32</v>
      </c>
      <c r="N4165" s="257">
        <v>-94.21</v>
      </c>
      <c r="O4165" s="257">
        <v>74.89</v>
      </c>
      <c r="P4165" s="257">
        <v>-29.02</v>
      </c>
      <c r="Q4165" s="215" t="s">
        <v>379</v>
      </c>
      <c r="R4165" s="215" t="s">
        <v>380</v>
      </c>
      <c r="S4165" s="215" t="s">
        <v>381</v>
      </c>
      <c r="T4165" s="215" t="s">
        <v>382</v>
      </c>
      <c r="U4165" s="215" t="s">
        <v>383</v>
      </c>
      <c r="W4165" s="215" t="s">
        <v>36</v>
      </c>
      <c r="X4165" s="215" t="s">
        <v>7</v>
      </c>
      <c r="Y4165" s="215" t="s">
        <v>15</v>
      </c>
      <c r="Z4165" s="215" t="s">
        <v>17</v>
      </c>
    </row>
    <row r="4166" spans="1:26">
      <c r="A4166" s="215" t="s">
        <v>4180</v>
      </c>
      <c r="B4166" s="51">
        <v>25</v>
      </c>
      <c r="C4166" s="215" t="s">
        <v>384</v>
      </c>
      <c r="D4166" s="215" t="s">
        <v>385</v>
      </c>
      <c r="E4166" s="215" t="s">
        <v>1474</v>
      </c>
      <c r="F4166" s="51">
        <v>0</v>
      </c>
      <c r="G4166" s="258">
        <v>0</v>
      </c>
      <c r="H4166" s="258">
        <v>-17.5</v>
      </c>
      <c r="I4166" s="272">
        <v>1.6411764705882399</v>
      </c>
      <c r="J4166" s="272">
        <v>0.16086185783755999</v>
      </c>
      <c r="K4166" s="257">
        <v>-14.61</v>
      </c>
      <c r="L4166" s="257">
        <v>-23.7</v>
      </c>
      <c r="M4166" s="257">
        <v>-20.010000000000002</v>
      </c>
      <c r="N4166" s="257">
        <v>-62.17</v>
      </c>
      <c r="O4166" s="257">
        <v>42.16</v>
      </c>
      <c r="P4166" s="257">
        <v>-24.65</v>
      </c>
      <c r="Q4166" s="215" t="s">
        <v>387</v>
      </c>
      <c r="R4166" s="215" t="s">
        <v>388</v>
      </c>
      <c r="S4166" s="215" t="s">
        <v>389</v>
      </c>
      <c r="T4166" s="215" t="s">
        <v>390</v>
      </c>
      <c r="U4166" s="215" t="s">
        <v>391</v>
      </c>
      <c r="W4166" s="215" t="s">
        <v>27</v>
      </c>
      <c r="X4166" s="215" t="s">
        <v>35</v>
      </c>
      <c r="Y4166" s="215" t="s">
        <v>15</v>
      </c>
      <c r="Z4166" s="215" t="s">
        <v>17</v>
      </c>
    </row>
    <row r="4167" spans="1:26">
      <c r="A4167" s="215" t="s">
        <v>4180</v>
      </c>
      <c r="B4167" s="51">
        <v>26</v>
      </c>
      <c r="C4167" s="215" t="s">
        <v>392</v>
      </c>
      <c r="D4167" s="215" t="s">
        <v>393</v>
      </c>
      <c r="E4167" s="215" t="s">
        <v>2450</v>
      </c>
      <c r="F4167" s="51">
        <v>4</v>
      </c>
      <c r="G4167" s="258">
        <v>0.8</v>
      </c>
      <c r="H4167" s="258">
        <v>-18</v>
      </c>
      <c r="I4167" s="272">
        <v>2.4235294117647102</v>
      </c>
      <c r="J4167" s="272">
        <v>0.232234813177015</v>
      </c>
      <c r="K4167" s="257">
        <v>-15.32</v>
      </c>
      <c r="L4167" s="257">
        <v>-24.3</v>
      </c>
      <c r="M4167" s="257">
        <v>-21.29</v>
      </c>
      <c r="N4167" s="257">
        <v>-31.32</v>
      </c>
      <c r="O4167" s="257">
        <v>10.029999999999999</v>
      </c>
      <c r="P4167" s="257">
        <v>-25.21</v>
      </c>
      <c r="Q4167" s="215" t="s">
        <v>395</v>
      </c>
      <c r="R4167" s="215" t="s">
        <v>396</v>
      </c>
      <c r="S4167" s="215" t="s">
        <v>397</v>
      </c>
      <c r="T4167" s="215" t="s">
        <v>398</v>
      </c>
      <c r="U4167" s="215" t="s">
        <v>399</v>
      </c>
      <c r="W4167" s="215" t="s">
        <v>27</v>
      </c>
      <c r="X4167" s="215" t="s">
        <v>7</v>
      </c>
      <c r="Y4167" s="215" t="s">
        <v>15</v>
      </c>
      <c r="Z4167" s="215" t="s">
        <v>17</v>
      </c>
    </row>
    <row r="4168" spans="1:26">
      <c r="A4168" s="215" t="s">
        <v>4180</v>
      </c>
      <c r="B4168" s="51">
        <v>27</v>
      </c>
      <c r="C4168" s="215" t="s">
        <v>400</v>
      </c>
      <c r="D4168" s="215" t="s">
        <v>401</v>
      </c>
      <c r="E4168" s="215" t="s">
        <v>4195</v>
      </c>
      <c r="F4168" s="51">
        <v>2</v>
      </c>
      <c r="G4168" s="258">
        <v>0.4</v>
      </c>
      <c r="H4168" s="258">
        <v>-18</v>
      </c>
      <c r="I4168" s="272">
        <v>1.51176470588235</v>
      </c>
      <c r="J4168" s="272">
        <v>0.16632654605555999</v>
      </c>
      <c r="K4168" s="257">
        <v>-14.93</v>
      </c>
      <c r="L4168" s="257">
        <v>-25.84</v>
      </c>
      <c r="M4168" s="257">
        <v>-20.55</v>
      </c>
      <c r="N4168" s="257">
        <v>-44.38</v>
      </c>
      <c r="O4168" s="257">
        <v>23.83</v>
      </c>
      <c r="P4168" s="257">
        <v>-27.16</v>
      </c>
      <c r="Q4168" s="215" t="s">
        <v>403</v>
      </c>
      <c r="R4168" s="215" t="s">
        <v>404</v>
      </c>
      <c r="S4168" s="215" t="s">
        <v>344</v>
      </c>
      <c r="T4168" s="215" t="s">
        <v>405</v>
      </c>
      <c r="U4168" s="215" t="s">
        <v>406</v>
      </c>
      <c r="W4168" s="215" t="s">
        <v>27</v>
      </c>
      <c r="X4168" s="215" t="s">
        <v>7</v>
      </c>
      <c r="Y4168" s="215" t="s">
        <v>15</v>
      </c>
      <c r="Z4168" s="215" t="s">
        <v>20</v>
      </c>
    </row>
    <row r="4169" spans="1:26">
      <c r="A4169" s="215" t="s">
        <v>4180</v>
      </c>
      <c r="B4169" s="51">
        <v>28</v>
      </c>
      <c r="C4169" s="215" t="s">
        <v>407</v>
      </c>
      <c r="D4169" s="215" t="s">
        <v>408</v>
      </c>
      <c r="E4169" s="215" t="s">
        <v>2576</v>
      </c>
      <c r="F4169" s="51">
        <v>5</v>
      </c>
      <c r="G4169" s="258">
        <v>1</v>
      </c>
      <c r="H4169" s="258">
        <v>-14</v>
      </c>
      <c r="I4169" s="272">
        <v>21.7529411764706</v>
      </c>
      <c r="J4169" s="272">
        <v>0.52065719490205997</v>
      </c>
      <c r="K4169" s="257">
        <v>-2.61</v>
      </c>
      <c r="L4169" s="257">
        <v>-27.84</v>
      </c>
      <c r="M4169" s="257">
        <v>-16.21</v>
      </c>
      <c r="N4169" s="257">
        <v>-97.76</v>
      </c>
      <c r="O4169" s="257">
        <v>81.55</v>
      </c>
      <c r="P4169" s="257">
        <v>-26.65</v>
      </c>
      <c r="Q4169" s="215" t="s">
        <v>410</v>
      </c>
      <c r="R4169" s="215" t="s">
        <v>411</v>
      </c>
      <c r="S4169" s="215" t="s">
        <v>412</v>
      </c>
      <c r="T4169" s="215" t="s">
        <v>413</v>
      </c>
      <c r="U4169" s="215" t="s">
        <v>414</v>
      </c>
      <c r="W4169" s="215" t="s">
        <v>36</v>
      </c>
      <c r="X4169" s="215" t="s">
        <v>7</v>
      </c>
      <c r="Y4169" s="215" t="s">
        <v>15</v>
      </c>
      <c r="Z4169" s="215" t="s">
        <v>20</v>
      </c>
    </row>
    <row r="4170" spans="1:26">
      <c r="A4170" s="215" t="s">
        <v>4180</v>
      </c>
      <c r="B4170" s="51">
        <v>29</v>
      </c>
      <c r="C4170" s="215" t="s">
        <v>415</v>
      </c>
      <c r="D4170" s="215" t="s">
        <v>416</v>
      </c>
      <c r="E4170" s="215" t="s">
        <v>4196</v>
      </c>
      <c r="F4170" s="51">
        <v>0</v>
      </c>
      <c r="G4170" s="258">
        <v>0</v>
      </c>
      <c r="H4170" s="258">
        <v>-14</v>
      </c>
      <c r="I4170" s="272">
        <v>12.7235294117647</v>
      </c>
      <c r="J4170" s="272">
        <v>0.30671790968452201</v>
      </c>
      <c r="K4170" s="257">
        <v>-6.31</v>
      </c>
      <c r="L4170" s="257">
        <v>-30.14</v>
      </c>
      <c r="M4170" s="257">
        <v>-21.71</v>
      </c>
      <c r="N4170" s="257">
        <v>-94.12</v>
      </c>
      <c r="O4170" s="257">
        <v>72.41</v>
      </c>
      <c r="P4170" s="257">
        <v>-29.48</v>
      </c>
      <c r="Q4170" s="215" t="s">
        <v>418</v>
      </c>
      <c r="R4170" s="215" t="s">
        <v>419</v>
      </c>
      <c r="S4170" s="215" t="s">
        <v>420</v>
      </c>
      <c r="T4170" s="215" t="s">
        <v>421</v>
      </c>
      <c r="U4170" s="215" t="s">
        <v>422</v>
      </c>
      <c r="W4170" s="215" t="s">
        <v>36</v>
      </c>
      <c r="X4170" s="215" t="s">
        <v>7</v>
      </c>
      <c r="Y4170" s="215" t="s">
        <v>12</v>
      </c>
      <c r="Z4170" s="215" t="s">
        <v>20</v>
      </c>
    </row>
    <row r="4171" spans="1:26">
      <c r="A4171" s="215" t="s">
        <v>4180</v>
      </c>
      <c r="B4171" s="51">
        <v>30</v>
      </c>
      <c r="C4171" s="215" t="s">
        <v>423</v>
      </c>
      <c r="D4171" s="215" t="s">
        <v>424</v>
      </c>
      <c r="E4171" s="215" t="s">
        <v>4197</v>
      </c>
      <c r="F4171" s="51">
        <v>4</v>
      </c>
      <c r="G4171" s="258">
        <v>0.8</v>
      </c>
      <c r="H4171" s="258">
        <v>-14</v>
      </c>
      <c r="I4171" s="272">
        <v>14.5705882352941</v>
      </c>
      <c r="J4171" s="272">
        <v>0.44050642207937202</v>
      </c>
      <c r="K4171" s="257">
        <v>-7.94</v>
      </c>
      <c r="L4171" s="257">
        <v>-29.67</v>
      </c>
      <c r="M4171" s="257">
        <v>-18.239999999999998</v>
      </c>
      <c r="N4171" s="257">
        <v>-97.42</v>
      </c>
      <c r="O4171" s="257">
        <v>79.180000000000007</v>
      </c>
      <c r="P4171" s="257">
        <v>-28.77</v>
      </c>
      <c r="Q4171" s="215" t="s">
        <v>426</v>
      </c>
      <c r="R4171" s="215" t="s">
        <v>341</v>
      </c>
      <c r="S4171" s="215" t="s">
        <v>427</v>
      </c>
      <c r="T4171" s="215" t="s">
        <v>428</v>
      </c>
      <c r="U4171" s="215" t="s">
        <v>429</v>
      </c>
      <c r="W4171" s="215" t="s">
        <v>36</v>
      </c>
      <c r="X4171" s="215" t="s">
        <v>7</v>
      </c>
      <c r="Y4171" s="215" t="s">
        <v>15</v>
      </c>
      <c r="Z4171" s="215" t="s">
        <v>20</v>
      </c>
    </row>
    <row r="4172" spans="1:26">
      <c r="A4172" s="215" t="s">
        <v>4180</v>
      </c>
      <c r="B4172" s="51">
        <v>31</v>
      </c>
      <c r="C4172" s="215" t="s">
        <v>430</v>
      </c>
      <c r="D4172" s="215" t="s">
        <v>431</v>
      </c>
      <c r="E4172" s="215" t="s">
        <v>1474</v>
      </c>
      <c r="F4172" s="51">
        <v>0</v>
      </c>
      <c r="G4172" s="258">
        <v>0</v>
      </c>
      <c r="H4172" s="258">
        <v>-18</v>
      </c>
      <c r="I4172" s="272">
        <v>1.3176470588235301</v>
      </c>
      <c r="J4172" s="272">
        <v>0.146320286062494</v>
      </c>
      <c r="K4172" s="257">
        <v>-16.37</v>
      </c>
      <c r="L4172" s="257">
        <v>-25.43</v>
      </c>
      <c r="M4172" s="257">
        <v>-22.4</v>
      </c>
      <c r="N4172" s="257">
        <v>-32.450000000000003</v>
      </c>
      <c r="O4172" s="257">
        <v>10.050000000000001</v>
      </c>
      <c r="P4172" s="257">
        <v>-26.34</v>
      </c>
      <c r="Q4172" s="215" t="s">
        <v>433</v>
      </c>
      <c r="R4172" s="215" t="s">
        <v>434</v>
      </c>
      <c r="S4172" s="215" t="s">
        <v>435</v>
      </c>
      <c r="T4172" s="215" t="s">
        <v>436</v>
      </c>
      <c r="U4172" s="215" t="s">
        <v>206</v>
      </c>
      <c r="W4172" s="215" t="s">
        <v>27</v>
      </c>
      <c r="X4172" s="215" t="s">
        <v>7</v>
      </c>
      <c r="Y4172" s="215" t="s">
        <v>12</v>
      </c>
      <c r="Z4172" s="215" t="s">
        <v>20</v>
      </c>
    </row>
    <row r="4173" spans="1:26">
      <c r="A4173" s="215" t="s">
        <v>4180</v>
      </c>
      <c r="B4173" s="51">
        <v>32</v>
      </c>
      <c r="C4173" s="215" t="s">
        <v>437</v>
      </c>
      <c r="D4173" s="215" t="s">
        <v>438</v>
      </c>
      <c r="E4173" s="215" t="s">
        <v>2579</v>
      </c>
      <c r="F4173" s="51">
        <v>2</v>
      </c>
      <c r="G4173" s="258">
        <v>0.4</v>
      </c>
      <c r="H4173" s="258">
        <v>-16.899999999999999</v>
      </c>
      <c r="I4173" s="272">
        <v>1.25294117647059</v>
      </c>
      <c r="J4173" s="272">
        <v>0.14227363420561201</v>
      </c>
      <c r="K4173" s="257">
        <v>-16.77</v>
      </c>
      <c r="L4173" s="257">
        <v>-26.75</v>
      </c>
      <c r="M4173" s="257">
        <v>-22.11</v>
      </c>
      <c r="N4173" s="257">
        <v>-64.459999999999994</v>
      </c>
      <c r="O4173" s="257">
        <v>42.35</v>
      </c>
      <c r="P4173" s="257">
        <v>-28.04</v>
      </c>
      <c r="Q4173" s="215" t="s">
        <v>440</v>
      </c>
      <c r="R4173" s="215" t="s">
        <v>441</v>
      </c>
      <c r="S4173" s="215" t="s">
        <v>231</v>
      </c>
      <c r="T4173" s="215" t="s">
        <v>442</v>
      </c>
      <c r="U4173" s="215" t="s">
        <v>443</v>
      </c>
      <c r="W4173" s="215" t="s">
        <v>27</v>
      </c>
      <c r="X4173" s="215" t="s">
        <v>35</v>
      </c>
      <c r="Y4173" s="215" t="s">
        <v>15</v>
      </c>
      <c r="Z4173" s="215" t="s">
        <v>17</v>
      </c>
    </row>
    <row r="4174" spans="1:26">
      <c r="A4174" s="215" t="s">
        <v>4180</v>
      </c>
      <c r="B4174" s="51">
        <v>33</v>
      </c>
      <c r="C4174" s="215" t="s">
        <v>444</v>
      </c>
      <c r="D4174" s="215" t="s">
        <v>445</v>
      </c>
      <c r="E4174" s="215" t="s">
        <v>3100</v>
      </c>
      <c r="F4174" s="51">
        <v>4</v>
      </c>
      <c r="G4174" s="258">
        <v>0.8</v>
      </c>
      <c r="H4174" s="258">
        <v>-14</v>
      </c>
      <c r="I4174" s="272">
        <v>14.547058823529399</v>
      </c>
      <c r="J4174" s="272">
        <v>0.41724903388395801</v>
      </c>
      <c r="K4174" s="257">
        <v>-9.08</v>
      </c>
      <c r="L4174" s="257">
        <v>-32.909999999999997</v>
      </c>
      <c r="M4174" s="257">
        <v>-21.55</v>
      </c>
      <c r="N4174" s="257">
        <v>-96.68</v>
      </c>
      <c r="O4174" s="257">
        <v>75.13</v>
      </c>
      <c r="P4174" s="257">
        <v>-32.92</v>
      </c>
      <c r="Q4174" s="215" t="s">
        <v>447</v>
      </c>
      <c r="R4174" s="215" t="s">
        <v>448</v>
      </c>
      <c r="S4174" s="215" t="s">
        <v>449</v>
      </c>
      <c r="T4174" s="215" t="s">
        <v>450</v>
      </c>
      <c r="U4174" s="215" t="s">
        <v>451</v>
      </c>
      <c r="W4174" s="215" t="s">
        <v>36</v>
      </c>
      <c r="X4174" s="215" t="s">
        <v>7</v>
      </c>
      <c r="Y4174" s="215" t="s">
        <v>15</v>
      </c>
      <c r="Z4174" s="215" t="s">
        <v>20</v>
      </c>
    </row>
    <row r="4175" spans="1:26">
      <c r="A4175" s="215" t="s">
        <v>4180</v>
      </c>
      <c r="B4175" s="51">
        <v>34</v>
      </c>
      <c r="C4175" s="215" t="s">
        <v>452</v>
      </c>
      <c r="D4175" s="215" t="s">
        <v>453</v>
      </c>
      <c r="E4175" s="215" t="s">
        <v>4198</v>
      </c>
      <c r="F4175" s="51">
        <v>1</v>
      </c>
      <c r="G4175" s="258">
        <v>0.2</v>
      </c>
      <c r="H4175" s="258">
        <v>-14</v>
      </c>
      <c r="I4175" s="272">
        <v>17.611764705882401</v>
      </c>
      <c r="J4175" s="272">
        <v>0.41715363487137003</v>
      </c>
      <c r="K4175" s="257">
        <v>-3.86</v>
      </c>
      <c r="L4175" s="257">
        <v>-31.55</v>
      </c>
      <c r="M4175" s="257">
        <v>-17.420000000000002</v>
      </c>
      <c r="N4175" s="257">
        <v>-101.56</v>
      </c>
      <c r="O4175" s="257">
        <v>84.14</v>
      </c>
      <c r="P4175" s="257">
        <v>-31.18</v>
      </c>
      <c r="Q4175" s="215" t="s">
        <v>455</v>
      </c>
      <c r="R4175" s="215" t="s">
        <v>456</v>
      </c>
      <c r="S4175" s="215" t="s">
        <v>457</v>
      </c>
      <c r="T4175" s="215" t="s">
        <v>458</v>
      </c>
      <c r="U4175" s="215" t="s">
        <v>459</v>
      </c>
      <c r="W4175" s="215" t="s">
        <v>36</v>
      </c>
      <c r="X4175" s="215" t="s">
        <v>7</v>
      </c>
      <c r="Y4175" s="215" t="s">
        <v>15</v>
      </c>
      <c r="Z4175" s="215" t="s">
        <v>20</v>
      </c>
    </row>
    <row r="4176" spans="1:26">
      <c r="A4176" s="215" t="s">
        <v>4180</v>
      </c>
      <c r="B4176" s="51">
        <v>35</v>
      </c>
      <c r="C4176" s="215" t="s">
        <v>460</v>
      </c>
      <c r="D4176" s="215" t="s">
        <v>461</v>
      </c>
      <c r="E4176" s="215" t="s">
        <v>4199</v>
      </c>
      <c r="F4176" s="51">
        <v>2</v>
      </c>
      <c r="G4176" s="258">
        <v>0.4</v>
      </c>
      <c r="H4176" s="258">
        <v>-14</v>
      </c>
      <c r="I4176" s="272">
        <v>11.7176470588235</v>
      </c>
      <c r="J4176" s="272">
        <v>0.26199529495834301</v>
      </c>
      <c r="K4176" s="257">
        <v>-4.2699999999999996</v>
      </c>
      <c r="L4176" s="257">
        <v>-27.05</v>
      </c>
      <c r="M4176" s="257">
        <v>-16.329999999999998</v>
      </c>
      <c r="N4176" s="257">
        <v>-90.62</v>
      </c>
      <c r="O4176" s="257">
        <v>74.290000000000006</v>
      </c>
      <c r="P4176" s="257">
        <v>-26.76</v>
      </c>
      <c r="Q4176" s="215" t="s">
        <v>302</v>
      </c>
      <c r="R4176" s="215" t="s">
        <v>463</v>
      </c>
      <c r="S4176" s="215" t="s">
        <v>464</v>
      </c>
      <c r="T4176" s="215" t="s">
        <v>465</v>
      </c>
      <c r="U4176" s="215" t="s">
        <v>466</v>
      </c>
      <c r="W4176" s="215" t="s">
        <v>36</v>
      </c>
      <c r="X4176" s="215" t="s">
        <v>7</v>
      </c>
      <c r="Y4176" s="215" t="s">
        <v>12</v>
      </c>
      <c r="Z4176" s="215" t="s">
        <v>17</v>
      </c>
    </row>
    <row r="4177" spans="1:26">
      <c r="A4177" s="215" t="s">
        <v>4180</v>
      </c>
      <c r="B4177" s="51">
        <v>36</v>
      </c>
      <c r="C4177" s="215" t="s">
        <v>467</v>
      </c>
      <c r="D4177" s="215" t="s">
        <v>468</v>
      </c>
      <c r="E4177" s="215" t="s">
        <v>4200</v>
      </c>
      <c r="F4177" s="51">
        <v>5</v>
      </c>
      <c r="G4177" s="258">
        <v>1</v>
      </c>
      <c r="H4177" s="258">
        <v>-18</v>
      </c>
      <c r="I4177" s="272">
        <v>3.5764705882352898</v>
      </c>
      <c r="J4177" s="272">
        <v>0.24737777433461799</v>
      </c>
      <c r="K4177" s="257">
        <v>-13.1</v>
      </c>
      <c r="L4177" s="257">
        <v>-23.44</v>
      </c>
      <c r="M4177" s="257">
        <v>-18.62</v>
      </c>
      <c r="N4177" s="257">
        <v>-39.79</v>
      </c>
      <c r="O4177" s="257">
        <v>21.17</v>
      </c>
      <c r="P4177" s="257">
        <v>-24.77</v>
      </c>
      <c r="Q4177" s="215" t="s">
        <v>470</v>
      </c>
      <c r="R4177" s="215" t="s">
        <v>471</v>
      </c>
      <c r="S4177" s="215" t="s">
        <v>472</v>
      </c>
      <c r="T4177" s="215" t="s">
        <v>473</v>
      </c>
      <c r="U4177" s="215" t="s">
        <v>474</v>
      </c>
      <c r="W4177" s="215" t="s">
        <v>27</v>
      </c>
      <c r="X4177" s="215" t="s">
        <v>7</v>
      </c>
      <c r="Y4177" s="215" t="s">
        <v>15</v>
      </c>
      <c r="Z4177" s="215" t="s">
        <v>20</v>
      </c>
    </row>
    <row r="4178" spans="1:26">
      <c r="A4178" s="215" t="s">
        <v>4180</v>
      </c>
      <c r="B4178" s="51">
        <v>37</v>
      </c>
      <c r="C4178" s="215" t="s">
        <v>475</v>
      </c>
      <c r="D4178" s="215" t="s">
        <v>476</v>
      </c>
      <c r="E4178" s="215" t="s">
        <v>1474</v>
      </c>
      <c r="F4178" s="51">
        <v>0</v>
      </c>
      <c r="G4178" s="258">
        <v>0</v>
      </c>
      <c r="H4178" s="258">
        <v>-18</v>
      </c>
      <c r="I4178" s="272">
        <v>1.7</v>
      </c>
      <c r="J4178" s="272">
        <v>0.18750955620554599</v>
      </c>
      <c r="K4178" s="257">
        <v>-16.43</v>
      </c>
      <c r="L4178" s="257">
        <v>-25.3</v>
      </c>
      <c r="M4178" s="257">
        <v>-22.36</v>
      </c>
      <c r="N4178" s="257">
        <v>-30.65</v>
      </c>
      <c r="O4178" s="257">
        <v>8.2899999999999991</v>
      </c>
      <c r="P4178" s="257">
        <v>-26.33</v>
      </c>
      <c r="Q4178" s="215" t="s">
        <v>478</v>
      </c>
      <c r="R4178" s="215" t="s">
        <v>479</v>
      </c>
      <c r="S4178" s="215" t="s">
        <v>480</v>
      </c>
      <c r="T4178" s="215" t="s">
        <v>481</v>
      </c>
      <c r="U4178" s="215" t="s">
        <v>482</v>
      </c>
      <c r="W4178" s="215" t="s">
        <v>27</v>
      </c>
      <c r="X4178" s="215" t="s">
        <v>23</v>
      </c>
      <c r="Y4178" s="215" t="s">
        <v>23</v>
      </c>
      <c r="Z4178" s="215" t="s">
        <v>23</v>
      </c>
    </row>
    <row r="4179" spans="1:26">
      <c r="A4179" s="215" t="s">
        <v>4180</v>
      </c>
      <c r="B4179" s="51">
        <v>38</v>
      </c>
      <c r="C4179" s="215" t="s">
        <v>483</v>
      </c>
      <c r="D4179" s="215" t="s">
        <v>484</v>
      </c>
      <c r="E4179" s="215" t="s">
        <v>2530</v>
      </c>
      <c r="F4179" s="51">
        <v>5</v>
      </c>
      <c r="G4179" s="258">
        <v>1</v>
      </c>
      <c r="H4179" s="258">
        <v>-18</v>
      </c>
      <c r="I4179" s="272">
        <v>3.3588235294117599</v>
      </c>
      <c r="J4179" s="272">
        <v>0.25836283699650198</v>
      </c>
      <c r="K4179" s="257">
        <v>-14.96</v>
      </c>
      <c r="L4179" s="257">
        <v>-24.08</v>
      </c>
      <c r="M4179" s="257">
        <v>-20.43</v>
      </c>
      <c r="N4179" s="257">
        <v>-36.46</v>
      </c>
      <c r="O4179" s="257">
        <v>16.03</v>
      </c>
      <c r="P4179" s="257">
        <v>-25.15</v>
      </c>
      <c r="Q4179" s="215" t="s">
        <v>486</v>
      </c>
      <c r="R4179" s="215" t="s">
        <v>214</v>
      </c>
      <c r="S4179" s="215" t="s">
        <v>487</v>
      </c>
      <c r="T4179" s="215" t="s">
        <v>488</v>
      </c>
      <c r="U4179" s="215" t="s">
        <v>318</v>
      </c>
      <c r="W4179" s="215" t="s">
        <v>27</v>
      </c>
      <c r="X4179" s="215" t="s">
        <v>7</v>
      </c>
      <c r="Y4179" s="215" t="s">
        <v>12</v>
      </c>
      <c r="Z4179" s="215" t="s">
        <v>20</v>
      </c>
    </row>
    <row r="4180" spans="1:26">
      <c r="A4180" s="215" t="s">
        <v>4180</v>
      </c>
      <c r="B4180" s="51">
        <v>39</v>
      </c>
      <c r="C4180" s="215" t="s">
        <v>489</v>
      </c>
      <c r="D4180" s="215" t="s">
        <v>490</v>
      </c>
      <c r="E4180" s="215" t="s">
        <v>491</v>
      </c>
      <c r="F4180" s="51">
        <v>5</v>
      </c>
      <c r="G4180" s="258">
        <v>1</v>
      </c>
      <c r="H4180" s="258">
        <v>-18</v>
      </c>
      <c r="I4180" s="272">
        <v>2.8941176470588199</v>
      </c>
      <c r="J4180" s="272">
        <v>0.226078959928458</v>
      </c>
      <c r="K4180" s="257">
        <v>-15.71</v>
      </c>
      <c r="L4180" s="257">
        <v>-24.78</v>
      </c>
      <c r="M4180" s="257">
        <v>-21.09</v>
      </c>
      <c r="N4180" s="257">
        <v>-36.799999999999997</v>
      </c>
      <c r="O4180" s="257">
        <v>15.71</v>
      </c>
      <c r="P4180" s="257">
        <v>-25.88</v>
      </c>
      <c r="Q4180" s="215" t="s">
        <v>492</v>
      </c>
      <c r="R4180" s="215" t="s">
        <v>493</v>
      </c>
      <c r="S4180" s="215" t="s">
        <v>494</v>
      </c>
      <c r="T4180" s="215" t="s">
        <v>495</v>
      </c>
      <c r="U4180" s="215" t="s">
        <v>496</v>
      </c>
      <c r="W4180" s="215" t="s">
        <v>27</v>
      </c>
      <c r="X4180" s="215" t="s">
        <v>7</v>
      </c>
      <c r="Y4180" s="215" t="s">
        <v>15</v>
      </c>
      <c r="Z4180" s="215" t="s">
        <v>17</v>
      </c>
    </row>
    <row r="4181" spans="1:26">
      <c r="A4181" s="215" t="s">
        <v>4180</v>
      </c>
      <c r="B4181" s="51">
        <v>40</v>
      </c>
      <c r="C4181" s="215" t="s">
        <v>497</v>
      </c>
      <c r="D4181" s="215" t="s">
        <v>498</v>
      </c>
      <c r="E4181" s="215" t="s">
        <v>499</v>
      </c>
      <c r="F4181" s="51">
        <v>4</v>
      </c>
      <c r="G4181" s="258">
        <v>0.8</v>
      </c>
      <c r="H4181" s="258">
        <v>-18</v>
      </c>
      <c r="I4181" s="272">
        <v>4.2058823529411802</v>
      </c>
      <c r="J4181" s="272">
        <v>0.279212713729519</v>
      </c>
      <c r="K4181" s="257">
        <v>-12.86</v>
      </c>
      <c r="L4181" s="257">
        <v>-23.05</v>
      </c>
      <c r="M4181" s="257">
        <v>-18.37</v>
      </c>
      <c r="N4181" s="257">
        <v>-39.1</v>
      </c>
      <c r="O4181" s="257">
        <v>20.73</v>
      </c>
      <c r="P4181" s="257">
        <v>-24.43</v>
      </c>
      <c r="Q4181" s="215" t="s">
        <v>253</v>
      </c>
      <c r="R4181" s="215" t="s">
        <v>500</v>
      </c>
      <c r="S4181" s="215" t="s">
        <v>501</v>
      </c>
      <c r="T4181" s="215" t="s">
        <v>418</v>
      </c>
      <c r="U4181" s="215" t="s">
        <v>502</v>
      </c>
      <c r="W4181" s="215" t="s">
        <v>27</v>
      </c>
      <c r="X4181" s="215" t="s">
        <v>7</v>
      </c>
      <c r="Y4181" s="215" t="s">
        <v>15</v>
      </c>
      <c r="Z4181" s="215" t="s">
        <v>20</v>
      </c>
    </row>
    <row r="4182" spans="1:26">
      <c r="A4182" s="215" t="s">
        <v>4180</v>
      </c>
      <c r="B4182" s="51">
        <v>41</v>
      </c>
      <c r="C4182" s="215" t="s">
        <v>503</v>
      </c>
      <c r="D4182" s="215" t="s">
        <v>504</v>
      </c>
      <c r="E4182" s="215" t="s">
        <v>4201</v>
      </c>
      <c r="F4182" s="51">
        <v>2</v>
      </c>
      <c r="G4182" s="258">
        <v>0.4</v>
      </c>
      <c r="H4182" s="258">
        <v>-18</v>
      </c>
      <c r="I4182" s="272">
        <v>2.1117647058823499</v>
      </c>
      <c r="J4182" s="272">
        <v>0.196161705340507</v>
      </c>
      <c r="K4182" s="257">
        <v>-13.26</v>
      </c>
      <c r="L4182" s="257">
        <v>-22.38</v>
      </c>
      <c r="M4182" s="257">
        <v>-18.71</v>
      </c>
      <c r="N4182" s="257">
        <v>-33.49</v>
      </c>
      <c r="O4182" s="257">
        <v>14.78</v>
      </c>
      <c r="P4182" s="257">
        <v>-23.41</v>
      </c>
      <c r="Q4182" s="215" t="s">
        <v>506</v>
      </c>
      <c r="R4182" s="215" t="s">
        <v>507</v>
      </c>
      <c r="S4182" s="215" t="s">
        <v>197</v>
      </c>
      <c r="T4182" s="215" t="s">
        <v>508</v>
      </c>
      <c r="U4182" s="215" t="s">
        <v>214</v>
      </c>
      <c r="W4182" s="215" t="s">
        <v>27</v>
      </c>
      <c r="X4182" s="215" t="s">
        <v>7</v>
      </c>
      <c r="Y4182" s="215" t="s">
        <v>12</v>
      </c>
      <c r="Z4182" s="215" t="s">
        <v>20</v>
      </c>
    </row>
    <row r="4183" spans="1:26">
      <c r="A4183" s="215" t="s">
        <v>4180</v>
      </c>
      <c r="B4183" s="51">
        <v>42</v>
      </c>
      <c r="C4183" s="215" t="s">
        <v>509</v>
      </c>
      <c r="D4183" s="215" t="s">
        <v>510</v>
      </c>
      <c r="E4183" s="215" t="s">
        <v>511</v>
      </c>
      <c r="F4183" s="51">
        <v>5</v>
      </c>
      <c r="G4183" s="258">
        <v>1</v>
      </c>
      <c r="H4183" s="258">
        <v>-18</v>
      </c>
      <c r="I4183" s="272">
        <v>3.6529411764705899</v>
      </c>
      <c r="J4183" s="272">
        <v>0.31151794299944802</v>
      </c>
      <c r="K4183" s="257">
        <v>-16.93</v>
      </c>
      <c r="L4183" s="257">
        <v>-26.3</v>
      </c>
      <c r="M4183" s="257">
        <v>-22.31</v>
      </c>
      <c r="N4183" s="257">
        <v>-36.04</v>
      </c>
      <c r="O4183" s="257">
        <v>13.73</v>
      </c>
      <c r="P4183" s="257">
        <v>-27.73</v>
      </c>
      <c r="Q4183" s="215" t="s">
        <v>478</v>
      </c>
      <c r="R4183" s="215" t="s">
        <v>512</v>
      </c>
      <c r="S4183" s="215" t="s">
        <v>513</v>
      </c>
      <c r="T4183" s="215" t="s">
        <v>514</v>
      </c>
      <c r="U4183" s="215" t="s">
        <v>515</v>
      </c>
      <c r="W4183" s="215" t="s">
        <v>27</v>
      </c>
      <c r="X4183" s="215" t="s">
        <v>7</v>
      </c>
      <c r="Y4183" s="215" t="s">
        <v>12</v>
      </c>
      <c r="Z4183" s="215" t="s">
        <v>17</v>
      </c>
    </row>
    <row r="4184" spans="1:26">
      <c r="A4184" s="215" t="s">
        <v>4180</v>
      </c>
      <c r="B4184" s="51">
        <v>43</v>
      </c>
      <c r="C4184" s="215" t="s">
        <v>516</v>
      </c>
      <c r="D4184" s="215" t="s">
        <v>517</v>
      </c>
      <c r="E4184" s="215" t="s">
        <v>518</v>
      </c>
      <c r="F4184" s="51">
        <v>5</v>
      </c>
      <c r="G4184" s="258">
        <v>1</v>
      </c>
      <c r="H4184" s="258">
        <v>-17.3</v>
      </c>
      <c r="I4184" s="272">
        <v>3.46470588235294</v>
      </c>
      <c r="J4184" s="272">
        <v>0.26738806191494802</v>
      </c>
      <c r="K4184" s="257">
        <v>-12.85</v>
      </c>
      <c r="L4184" s="257">
        <v>-22.44</v>
      </c>
      <c r="M4184" s="257">
        <v>-18.82</v>
      </c>
      <c r="N4184" s="257">
        <v>-58.55</v>
      </c>
      <c r="O4184" s="257">
        <v>39.729999999999997</v>
      </c>
      <c r="P4184" s="257">
        <v>-23.75</v>
      </c>
      <c r="Q4184" s="215" t="s">
        <v>519</v>
      </c>
      <c r="R4184" s="215" t="s">
        <v>520</v>
      </c>
      <c r="S4184" s="215" t="s">
        <v>521</v>
      </c>
      <c r="T4184" s="215" t="s">
        <v>522</v>
      </c>
      <c r="U4184" s="215" t="s">
        <v>523</v>
      </c>
      <c r="W4184" s="215" t="s">
        <v>27</v>
      </c>
      <c r="X4184" s="215" t="s">
        <v>35</v>
      </c>
      <c r="Y4184" s="215" t="s">
        <v>15</v>
      </c>
      <c r="Z4184" s="215" t="s">
        <v>17</v>
      </c>
    </row>
    <row r="4185" spans="1:26">
      <c r="A4185" s="215" t="s">
        <v>4180</v>
      </c>
      <c r="B4185" s="51">
        <v>44</v>
      </c>
      <c r="C4185" s="215" t="s">
        <v>524</v>
      </c>
      <c r="D4185" s="215" t="s">
        <v>525</v>
      </c>
      <c r="E4185" s="215" t="s">
        <v>4202</v>
      </c>
      <c r="F4185" s="51">
        <v>2</v>
      </c>
      <c r="G4185" s="258">
        <v>0.4</v>
      </c>
      <c r="H4185" s="258">
        <v>-18</v>
      </c>
      <c r="I4185" s="272">
        <v>2.3058823529411798</v>
      </c>
      <c r="J4185" s="272">
        <v>0.22505052442364801</v>
      </c>
      <c r="K4185" s="257">
        <v>-14.79</v>
      </c>
      <c r="L4185" s="257">
        <v>-23.82</v>
      </c>
      <c r="M4185" s="257">
        <v>-20.260000000000002</v>
      </c>
      <c r="N4185" s="257">
        <v>-36.15</v>
      </c>
      <c r="O4185" s="257">
        <v>15.89</v>
      </c>
      <c r="P4185" s="257">
        <v>-24.76</v>
      </c>
      <c r="Q4185" s="215" t="s">
        <v>527</v>
      </c>
      <c r="R4185" s="215" t="s">
        <v>528</v>
      </c>
      <c r="S4185" s="215" t="s">
        <v>529</v>
      </c>
      <c r="T4185" s="215" t="s">
        <v>530</v>
      </c>
      <c r="U4185" s="215" t="s">
        <v>531</v>
      </c>
      <c r="W4185" s="215" t="s">
        <v>27</v>
      </c>
      <c r="X4185" s="215" t="s">
        <v>7</v>
      </c>
      <c r="Y4185" s="215" t="s">
        <v>12</v>
      </c>
      <c r="Z4185" s="215" t="s">
        <v>20</v>
      </c>
    </row>
    <row r="4186" spans="1:26">
      <c r="A4186" s="215" t="s">
        <v>4180</v>
      </c>
      <c r="B4186" s="51">
        <v>45</v>
      </c>
      <c r="C4186" s="215" t="s">
        <v>532</v>
      </c>
      <c r="D4186" s="215" t="s">
        <v>533</v>
      </c>
      <c r="E4186" s="215" t="s">
        <v>539</v>
      </c>
      <c r="F4186" s="51">
        <v>1</v>
      </c>
      <c r="G4186" s="258">
        <v>0.2</v>
      </c>
      <c r="H4186" s="258">
        <v>-18</v>
      </c>
      <c r="I4186" s="272">
        <v>1.21176470588235</v>
      </c>
      <c r="J4186" s="272">
        <v>0.12637930254584201</v>
      </c>
      <c r="K4186" s="257">
        <v>-14.95</v>
      </c>
      <c r="L4186" s="257">
        <v>-24.24</v>
      </c>
      <c r="M4186" s="257">
        <v>-20.34</v>
      </c>
      <c r="N4186" s="257">
        <v>-32.44</v>
      </c>
      <c r="O4186" s="257">
        <v>12.1</v>
      </c>
      <c r="P4186" s="257">
        <v>-25.6</v>
      </c>
      <c r="Q4186" s="215" t="s">
        <v>535</v>
      </c>
      <c r="R4186" s="215" t="s">
        <v>536</v>
      </c>
      <c r="S4186" s="215" t="s">
        <v>537</v>
      </c>
      <c r="T4186" s="215" t="s">
        <v>538</v>
      </c>
      <c r="U4186" s="215" t="s">
        <v>539</v>
      </c>
      <c r="W4186" s="215" t="s">
        <v>27</v>
      </c>
      <c r="X4186" s="215" t="s">
        <v>23</v>
      </c>
      <c r="Y4186" s="215" t="s">
        <v>23</v>
      </c>
      <c r="Z4186" s="215" t="s">
        <v>23</v>
      </c>
    </row>
    <row r="4187" spans="1:26">
      <c r="A4187" s="215" t="s">
        <v>4180</v>
      </c>
      <c r="B4187" s="51">
        <v>46</v>
      </c>
      <c r="C4187" s="215" t="s">
        <v>540</v>
      </c>
      <c r="D4187" s="215" t="s">
        <v>541</v>
      </c>
      <c r="E4187" s="215" t="s">
        <v>1474</v>
      </c>
      <c r="F4187" s="51">
        <v>0</v>
      </c>
      <c r="G4187" s="258">
        <v>0</v>
      </c>
      <c r="H4187" s="258">
        <v>-14</v>
      </c>
      <c r="I4187" s="272">
        <v>4.0647058823529401</v>
      </c>
      <c r="J4187" s="272">
        <v>0.240131842272297</v>
      </c>
      <c r="K4187" s="257">
        <v>-6.61</v>
      </c>
      <c r="L4187" s="257">
        <v>-28.87</v>
      </c>
      <c r="M4187" s="257">
        <v>-18.61</v>
      </c>
      <c r="N4187" s="257">
        <v>-81.790000000000006</v>
      </c>
      <c r="O4187" s="257">
        <v>63.18</v>
      </c>
      <c r="P4187" s="257">
        <v>-28.59</v>
      </c>
      <c r="Q4187" s="215" t="s">
        <v>543</v>
      </c>
      <c r="R4187" s="215" t="s">
        <v>544</v>
      </c>
      <c r="S4187" s="215" t="s">
        <v>545</v>
      </c>
      <c r="T4187" s="215" t="s">
        <v>546</v>
      </c>
      <c r="U4187" s="215" t="s">
        <v>547</v>
      </c>
      <c r="W4187" s="215" t="s">
        <v>36</v>
      </c>
      <c r="X4187" s="215" t="s">
        <v>23</v>
      </c>
      <c r="Y4187" s="215" t="s">
        <v>23</v>
      </c>
      <c r="Z4187" s="215" t="s">
        <v>23</v>
      </c>
    </row>
    <row r="4188" spans="1:26">
      <c r="A4188" s="215" t="s">
        <v>4180</v>
      </c>
      <c r="B4188" s="51">
        <v>47</v>
      </c>
      <c r="C4188" s="215" t="s">
        <v>548</v>
      </c>
      <c r="D4188" s="215" t="s">
        <v>549</v>
      </c>
      <c r="E4188" s="215" t="s">
        <v>4203</v>
      </c>
      <c r="F4188" s="51">
        <v>3</v>
      </c>
      <c r="G4188" s="258">
        <v>0.6</v>
      </c>
      <c r="H4188" s="258">
        <v>-14</v>
      </c>
      <c r="I4188" s="272">
        <v>9.6705882352941206</v>
      </c>
      <c r="J4188" s="272">
        <v>0.23488531653938199</v>
      </c>
      <c r="K4188" s="257">
        <v>-8.36</v>
      </c>
      <c r="L4188" s="257">
        <v>-30.91</v>
      </c>
      <c r="M4188" s="257">
        <v>-21.12</v>
      </c>
      <c r="N4188" s="257">
        <v>-94.19</v>
      </c>
      <c r="O4188" s="257">
        <v>73.069999999999993</v>
      </c>
      <c r="P4188" s="257">
        <v>-30.5</v>
      </c>
      <c r="Q4188" s="215" t="s">
        <v>551</v>
      </c>
      <c r="R4188" s="215" t="s">
        <v>552</v>
      </c>
      <c r="S4188" s="215" t="s">
        <v>553</v>
      </c>
      <c r="T4188" s="215" t="s">
        <v>554</v>
      </c>
      <c r="U4188" s="215" t="s">
        <v>555</v>
      </c>
      <c r="W4188" s="215" t="s">
        <v>36</v>
      </c>
      <c r="X4188" s="215" t="s">
        <v>7</v>
      </c>
      <c r="Y4188" s="215" t="s">
        <v>15</v>
      </c>
      <c r="Z4188" s="215" t="s">
        <v>17</v>
      </c>
    </row>
    <row r="4189" spans="1:26">
      <c r="A4189" s="215" t="s">
        <v>4180</v>
      </c>
      <c r="B4189" s="51">
        <v>48</v>
      </c>
      <c r="C4189" s="215" t="s">
        <v>556</v>
      </c>
      <c r="D4189" s="215" t="s">
        <v>557</v>
      </c>
      <c r="E4189" s="215" t="s">
        <v>4204</v>
      </c>
      <c r="F4189" s="51">
        <v>3</v>
      </c>
      <c r="G4189" s="258">
        <v>0.6</v>
      </c>
      <c r="H4189" s="258">
        <v>-14</v>
      </c>
      <c r="I4189" s="272">
        <v>13.011764705882401</v>
      </c>
      <c r="J4189" s="272">
        <v>0.28378937930096498</v>
      </c>
      <c r="K4189" s="257">
        <v>-5.9</v>
      </c>
      <c r="L4189" s="257">
        <v>-29.26</v>
      </c>
      <c r="M4189" s="257">
        <v>-20.25</v>
      </c>
      <c r="N4189" s="257">
        <v>-94.26</v>
      </c>
      <c r="O4189" s="257">
        <v>74.010000000000005</v>
      </c>
      <c r="P4189" s="257">
        <v>-29.34</v>
      </c>
      <c r="Q4189" s="215" t="s">
        <v>559</v>
      </c>
      <c r="R4189" s="215" t="s">
        <v>560</v>
      </c>
      <c r="S4189" s="215" t="s">
        <v>561</v>
      </c>
      <c r="T4189" s="215" t="s">
        <v>562</v>
      </c>
      <c r="U4189" s="215" t="s">
        <v>563</v>
      </c>
      <c r="W4189" s="215" t="s">
        <v>36</v>
      </c>
      <c r="X4189" s="215" t="s">
        <v>7</v>
      </c>
      <c r="Y4189" s="215" t="s">
        <v>15</v>
      </c>
      <c r="Z4189" s="215" t="s">
        <v>17</v>
      </c>
    </row>
    <row r="4190" spans="1:26">
      <c r="A4190" s="215" t="s">
        <v>4180</v>
      </c>
      <c r="B4190" s="51">
        <v>49</v>
      </c>
      <c r="C4190" s="215" t="s">
        <v>564</v>
      </c>
      <c r="D4190" s="215" t="s">
        <v>565</v>
      </c>
      <c r="E4190" s="215" t="s">
        <v>4205</v>
      </c>
      <c r="F4190" s="51">
        <v>5</v>
      </c>
      <c r="G4190" s="258">
        <v>1</v>
      </c>
      <c r="H4190" s="258">
        <v>-8.6000000000000192</v>
      </c>
      <c r="I4190" s="272">
        <v>15.5588235294118</v>
      </c>
      <c r="J4190" s="272">
        <v>0.36279587558436399</v>
      </c>
      <c r="K4190" s="257">
        <v>-10.5</v>
      </c>
      <c r="L4190" s="257">
        <v>-31.9</v>
      </c>
      <c r="M4190" s="257">
        <v>-20.8</v>
      </c>
      <c r="N4190" s="257">
        <v>-86.96</v>
      </c>
      <c r="O4190" s="257">
        <v>66.16</v>
      </c>
      <c r="P4190" s="257">
        <v>-31.82</v>
      </c>
      <c r="Q4190" s="215" t="s">
        <v>383</v>
      </c>
      <c r="R4190" s="215" t="s">
        <v>567</v>
      </c>
      <c r="S4190" s="215" t="s">
        <v>568</v>
      </c>
      <c r="T4190" s="215" t="s">
        <v>569</v>
      </c>
      <c r="U4190" s="215" t="s">
        <v>515</v>
      </c>
      <c r="W4190" s="215" t="s">
        <v>36</v>
      </c>
      <c r="X4190" s="215" t="s">
        <v>35</v>
      </c>
      <c r="Y4190" s="215" t="s">
        <v>15</v>
      </c>
      <c r="Z4190" s="215" t="s">
        <v>17</v>
      </c>
    </row>
    <row r="4191" spans="1:26">
      <c r="A4191" s="215" t="s">
        <v>4180</v>
      </c>
      <c r="B4191" s="51">
        <v>50</v>
      </c>
      <c r="C4191" s="215" t="s">
        <v>570</v>
      </c>
      <c r="D4191" s="215" t="s">
        <v>571</v>
      </c>
      <c r="E4191" s="215" t="s">
        <v>4206</v>
      </c>
      <c r="F4191" s="51">
        <v>1</v>
      </c>
      <c r="G4191" s="258">
        <v>0.2</v>
      </c>
      <c r="H4191" s="258">
        <v>-14</v>
      </c>
      <c r="I4191" s="272">
        <v>14.576470588235299</v>
      </c>
      <c r="J4191" s="272">
        <v>0.30135432478623397</v>
      </c>
      <c r="K4191" s="257">
        <v>-9.7899999999999991</v>
      </c>
      <c r="L4191" s="257">
        <v>-29.52</v>
      </c>
      <c r="M4191" s="257">
        <v>-20.8</v>
      </c>
      <c r="N4191" s="257">
        <v>-81.56</v>
      </c>
      <c r="O4191" s="257">
        <v>60.76</v>
      </c>
      <c r="P4191" s="257">
        <v>-29.53</v>
      </c>
      <c r="Q4191" s="215" t="s">
        <v>573</v>
      </c>
      <c r="R4191" s="215" t="s">
        <v>574</v>
      </c>
      <c r="S4191" s="215" t="s">
        <v>575</v>
      </c>
      <c r="T4191" s="215" t="s">
        <v>576</v>
      </c>
      <c r="U4191" s="215" t="s">
        <v>577</v>
      </c>
      <c r="W4191" s="215" t="s">
        <v>36</v>
      </c>
      <c r="X4191" s="215" t="s">
        <v>23</v>
      </c>
      <c r="Y4191" s="215" t="s">
        <v>23</v>
      </c>
      <c r="Z4191" s="215" t="s">
        <v>23</v>
      </c>
    </row>
    <row r="4192" spans="1:26">
      <c r="A4192" s="215" t="s">
        <v>4180</v>
      </c>
      <c r="B4192" s="51">
        <v>51</v>
      </c>
      <c r="C4192" s="215" t="s">
        <v>578</v>
      </c>
      <c r="D4192" s="215" t="s">
        <v>579</v>
      </c>
      <c r="E4192" s="215" t="s">
        <v>1788</v>
      </c>
      <c r="F4192" s="51">
        <v>5</v>
      </c>
      <c r="G4192" s="258">
        <v>1</v>
      </c>
      <c r="H4192" s="258">
        <v>3.3999999999999702</v>
      </c>
      <c r="I4192" s="272">
        <v>18.258823529411799</v>
      </c>
      <c r="J4192" s="272">
        <v>0.49052445708805498</v>
      </c>
      <c r="K4192" s="257">
        <v>-9.76</v>
      </c>
      <c r="L4192" s="257">
        <v>-33.82</v>
      </c>
      <c r="M4192" s="257">
        <v>-22.13</v>
      </c>
      <c r="N4192" s="257">
        <v>-110.13</v>
      </c>
      <c r="O4192" s="257">
        <v>88</v>
      </c>
      <c r="P4192" s="257">
        <v>-30.93</v>
      </c>
      <c r="Q4192" s="215" t="s">
        <v>581</v>
      </c>
      <c r="R4192" s="215" t="s">
        <v>582</v>
      </c>
      <c r="S4192" s="215" t="s">
        <v>583</v>
      </c>
      <c r="T4192" s="215" t="s">
        <v>584</v>
      </c>
      <c r="U4192" s="215" t="s">
        <v>585</v>
      </c>
      <c r="W4192" s="215" t="s">
        <v>36</v>
      </c>
      <c r="X4192" s="215" t="s">
        <v>35</v>
      </c>
      <c r="Y4192" s="215" t="s">
        <v>15</v>
      </c>
      <c r="Z4192" s="215" t="s">
        <v>20</v>
      </c>
    </row>
    <row r="4193" spans="1:26">
      <c r="A4193" s="215" t="s">
        <v>4180</v>
      </c>
      <c r="B4193" s="51">
        <v>52</v>
      </c>
      <c r="C4193" s="215" t="s">
        <v>586</v>
      </c>
      <c r="D4193" s="215" t="s">
        <v>587</v>
      </c>
      <c r="E4193" s="215" t="s">
        <v>4207</v>
      </c>
      <c r="F4193" s="51">
        <v>4</v>
      </c>
      <c r="G4193" s="258">
        <v>0.8</v>
      </c>
      <c r="H4193" s="258">
        <v>-15.6</v>
      </c>
      <c r="I4193" s="272">
        <v>3.8117647058823501</v>
      </c>
      <c r="J4193" s="272">
        <v>0.30698731680761898</v>
      </c>
      <c r="K4193" s="257">
        <v>-15.75</v>
      </c>
      <c r="L4193" s="257">
        <v>-26.05</v>
      </c>
      <c r="M4193" s="257">
        <v>-21.14</v>
      </c>
      <c r="N4193" s="257">
        <v>-62.14</v>
      </c>
      <c r="O4193" s="257">
        <v>41</v>
      </c>
      <c r="P4193" s="257">
        <v>-27.1</v>
      </c>
      <c r="Q4193" s="215" t="s">
        <v>589</v>
      </c>
      <c r="R4193" s="215" t="s">
        <v>237</v>
      </c>
      <c r="S4193" s="215" t="s">
        <v>590</v>
      </c>
      <c r="T4193" s="215" t="s">
        <v>591</v>
      </c>
      <c r="U4193" s="215" t="s">
        <v>592</v>
      </c>
      <c r="W4193" s="215" t="s">
        <v>27</v>
      </c>
      <c r="X4193" s="215" t="s">
        <v>35</v>
      </c>
      <c r="Y4193" s="215" t="s">
        <v>15</v>
      </c>
      <c r="Z4193" s="215" t="s">
        <v>20</v>
      </c>
    </row>
    <row r="4194" spans="1:26">
      <c r="A4194" s="215" t="s">
        <v>4180</v>
      </c>
      <c r="B4194" s="51">
        <v>53</v>
      </c>
      <c r="C4194" s="215" t="s">
        <v>593</v>
      </c>
      <c r="D4194" s="215" t="s">
        <v>594</v>
      </c>
      <c r="E4194" s="215" t="s">
        <v>2589</v>
      </c>
      <c r="F4194" s="51">
        <v>5</v>
      </c>
      <c r="G4194" s="258">
        <v>1</v>
      </c>
      <c r="H4194" s="258">
        <v>-17.7</v>
      </c>
      <c r="I4194" s="272">
        <v>4.2294117647058798</v>
      </c>
      <c r="J4194" s="272">
        <v>0.26890443539641701</v>
      </c>
      <c r="K4194" s="257">
        <v>-15.5</v>
      </c>
      <c r="L4194" s="257">
        <v>-24.99</v>
      </c>
      <c r="M4194" s="257">
        <v>-21.19</v>
      </c>
      <c r="N4194" s="257">
        <v>-61.93</v>
      </c>
      <c r="O4194" s="257">
        <v>40.74</v>
      </c>
      <c r="P4194" s="257">
        <v>-26.3</v>
      </c>
      <c r="Q4194" s="215" t="s">
        <v>596</v>
      </c>
      <c r="R4194" s="215" t="s">
        <v>536</v>
      </c>
      <c r="S4194" s="215" t="s">
        <v>597</v>
      </c>
      <c r="T4194" s="215" t="s">
        <v>598</v>
      </c>
      <c r="U4194" s="215" t="s">
        <v>599</v>
      </c>
      <c r="W4194" s="215" t="s">
        <v>27</v>
      </c>
      <c r="X4194" s="215" t="s">
        <v>35</v>
      </c>
      <c r="Y4194" s="215" t="s">
        <v>12</v>
      </c>
      <c r="Z4194" s="215" t="s">
        <v>17</v>
      </c>
    </row>
    <row r="4195" spans="1:26">
      <c r="A4195" s="215" t="s">
        <v>4180</v>
      </c>
      <c r="B4195" s="51">
        <v>54</v>
      </c>
      <c r="C4195" s="215" t="s">
        <v>600</v>
      </c>
      <c r="D4195" s="215" t="s">
        <v>601</v>
      </c>
      <c r="E4195" s="215" t="s">
        <v>4208</v>
      </c>
      <c r="F4195" s="51">
        <v>3</v>
      </c>
      <c r="G4195" s="258">
        <v>0.6</v>
      </c>
      <c r="H4195" s="258">
        <v>-14</v>
      </c>
      <c r="I4195" s="272">
        <v>11.9588235294118</v>
      </c>
      <c r="J4195" s="272">
        <v>0.264723287577944</v>
      </c>
      <c r="K4195" s="257">
        <v>-5.1100000000000003</v>
      </c>
      <c r="L4195" s="257">
        <v>-27.77</v>
      </c>
      <c r="M4195" s="257">
        <v>-17.57</v>
      </c>
      <c r="N4195" s="257">
        <v>-94.47</v>
      </c>
      <c r="O4195" s="257">
        <v>76.900000000000006</v>
      </c>
      <c r="P4195" s="257">
        <v>-27.89</v>
      </c>
      <c r="Q4195" s="215" t="s">
        <v>603</v>
      </c>
      <c r="R4195" s="215" t="s">
        <v>405</v>
      </c>
      <c r="S4195" s="215" t="s">
        <v>604</v>
      </c>
      <c r="T4195" s="215" t="s">
        <v>605</v>
      </c>
      <c r="U4195" s="215" t="s">
        <v>606</v>
      </c>
      <c r="W4195" s="215" t="s">
        <v>36</v>
      </c>
      <c r="X4195" s="215" t="s">
        <v>7</v>
      </c>
      <c r="Y4195" s="215" t="s">
        <v>12</v>
      </c>
      <c r="Z4195" s="215" t="s">
        <v>20</v>
      </c>
    </row>
    <row r="4196" spans="1:26">
      <c r="A4196" s="215" t="s">
        <v>4180</v>
      </c>
      <c r="B4196" s="51">
        <v>55</v>
      </c>
      <c r="C4196" s="215" t="s">
        <v>607</v>
      </c>
      <c r="D4196" s="215" t="s">
        <v>608</v>
      </c>
      <c r="E4196" s="215" t="s">
        <v>4209</v>
      </c>
      <c r="F4196" s="51">
        <v>4</v>
      </c>
      <c r="G4196" s="258">
        <v>0.8</v>
      </c>
      <c r="H4196" s="258">
        <v>-14</v>
      </c>
      <c r="I4196" s="272">
        <v>9.3647058823529399</v>
      </c>
      <c r="J4196" s="272">
        <v>0.34293516534051499</v>
      </c>
      <c r="K4196" s="257">
        <v>-8.7100000000000009</v>
      </c>
      <c r="L4196" s="257">
        <v>-30.77</v>
      </c>
      <c r="M4196" s="257">
        <v>-22.21</v>
      </c>
      <c r="N4196" s="257">
        <v>-94.12</v>
      </c>
      <c r="O4196" s="257">
        <v>71.91</v>
      </c>
      <c r="P4196" s="257">
        <v>-31.08</v>
      </c>
      <c r="Q4196" s="215" t="s">
        <v>396</v>
      </c>
      <c r="R4196" s="215" t="s">
        <v>610</v>
      </c>
      <c r="S4196" s="215" t="s">
        <v>611</v>
      </c>
      <c r="T4196" s="215" t="s">
        <v>612</v>
      </c>
      <c r="U4196" s="215" t="s">
        <v>328</v>
      </c>
      <c r="W4196" s="215" t="s">
        <v>36</v>
      </c>
      <c r="X4196" s="215" t="s">
        <v>7</v>
      </c>
      <c r="Y4196" s="215" t="s">
        <v>15</v>
      </c>
      <c r="Z4196" s="215" t="s">
        <v>17</v>
      </c>
    </row>
    <row r="4197" spans="1:26">
      <c r="A4197" s="215" t="s">
        <v>4180</v>
      </c>
      <c r="B4197" s="51">
        <v>56</v>
      </c>
      <c r="C4197" s="215" t="s">
        <v>613</v>
      </c>
      <c r="D4197" s="215" t="s">
        <v>614</v>
      </c>
      <c r="E4197" s="215" t="s">
        <v>1905</v>
      </c>
      <c r="F4197" s="51">
        <v>5</v>
      </c>
      <c r="G4197" s="258">
        <v>1</v>
      </c>
      <c r="H4197" s="258">
        <v>-16.899999999999999</v>
      </c>
      <c r="I4197" s="272">
        <v>3.50588235294118</v>
      </c>
      <c r="J4197" s="272">
        <v>0.240404573871911</v>
      </c>
      <c r="K4197" s="257">
        <v>-15.02</v>
      </c>
      <c r="L4197" s="257">
        <v>-24.35</v>
      </c>
      <c r="M4197" s="257">
        <v>-20.74</v>
      </c>
      <c r="N4197" s="257">
        <v>-57.94</v>
      </c>
      <c r="O4197" s="257">
        <v>37.200000000000003</v>
      </c>
      <c r="P4197" s="257">
        <v>-25.43</v>
      </c>
      <c r="Q4197" s="215" t="s">
        <v>616</v>
      </c>
      <c r="R4197" s="215" t="s">
        <v>617</v>
      </c>
      <c r="S4197" s="215" t="s">
        <v>618</v>
      </c>
      <c r="T4197" s="215" t="s">
        <v>619</v>
      </c>
      <c r="U4197" s="215" t="s">
        <v>620</v>
      </c>
      <c r="W4197" s="215" t="s">
        <v>27</v>
      </c>
      <c r="X4197" s="215" t="s">
        <v>35</v>
      </c>
      <c r="Y4197" s="215" t="s">
        <v>15</v>
      </c>
      <c r="Z4197" s="215" t="s">
        <v>17</v>
      </c>
    </row>
    <row r="4198" spans="1:26">
      <c r="A4198" s="215" t="s">
        <v>4180</v>
      </c>
      <c r="B4198" s="51">
        <v>57</v>
      </c>
      <c r="C4198" s="215" t="s">
        <v>621</v>
      </c>
      <c r="D4198" s="215" t="s">
        <v>622</v>
      </c>
      <c r="E4198" s="215" t="s">
        <v>1474</v>
      </c>
      <c r="F4198" s="51">
        <v>0</v>
      </c>
      <c r="G4198" s="258">
        <v>0</v>
      </c>
      <c r="H4198" s="258">
        <v>-14</v>
      </c>
      <c r="I4198" s="272">
        <v>12.388235294117599</v>
      </c>
      <c r="J4198" s="272">
        <v>0.31042568560753703</v>
      </c>
      <c r="K4198" s="257">
        <v>-0.01</v>
      </c>
      <c r="L4198" s="257">
        <v>-26.76</v>
      </c>
      <c r="M4198" s="257">
        <v>-15.7</v>
      </c>
      <c r="N4198" s="257">
        <v>-94.22</v>
      </c>
      <c r="O4198" s="257">
        <v>78.52</v>
      </c>
      <c r="P4198" s="257">
        <v>-26.65</v>
      </c>
      <c r="Q4198" s="215" t="s">
        <v>624</v>
      </c>
      <c r="R4198" s="215" t="s">
        <v>555</v>
      </c>
      <c r="S4198" s="215" t="s">
        <v>625</v>
      </c>
      <c r="T4198" s="215" t="s">
        <v>626</v>
      </c>
      <c r="U4198" s="215" t="s">
        <v>627</v>
      </c>
      <c r="W4198" s="215" t="s">
        <v>36</v>
      </c>
      <c r="X4198" s="215" t="s">
        <v>7</v>
      </c>
      <c r="Y4198" s="215" t="s">
        <v>12</v>
      </c>
      <c r="Z4198" s="215" t="s">
        <v>20</v>
      </c>
    </row>
    <row r="4199" spans="1:26">
      <c r="A4199" s="215" t="s">
        <v>4180</v>
      </c>
      <c r="B4199" s="51">
        <v>58</v>
      </c>
      <c r="C4199" s="215" t="s">
        <v>628</v>
      </c>
      <c r="D4199" s="215" t="s">
        <v>629</v>
      </c>
      <c r="E4199" s="215" t="s">
        <v>4210</v>
      </c>
      <c r="F4199" s="51">
        <v>1</v>
      </c>
      <c r="G4199" s="258">
        <v>0.2</v>
      </c>
      <c r="H4199" s="258">
        <v>-8.9000000000000199</v>
      </c>
      <c r="I4199" s="272">
        <v>12.0352941176471</v>
      </c>
      <c r="J4199" s="272">
        <v>0.27546003918724599</v>
      </c>
      <c r="K4199" s="257">
        <v>-6.84</v>
      </c>
      <c r="L4199" s="257">
        <v>-33.5</v>
      </c>
      <c r="M4199" s="257">
        <v>-22.82</v>
      </c>
      <c r="N4199" s="257">
        <v>-87.4</v>
      </c>
      <c r="O4199" s="257">
        <v>64.58</v>
      </c>
      <c r="P4199" s="257">
        <v>-33.29</v>
      </c>
      <c r="Q4199" s="215" t="s">
        <v>212</v>
      </c>
      <c r="R4199" s="215" t="s">
        <v>631</v>
      </c>
      <c r="S4199" s="215" t="s">
        <v>632</v>
      </c>
      <c r="T4199" s="215" t="s">
        <v>633</v>
      </c>
      <c r="U4199" s="215" t="s">
        <v>634</v>
      </c>
      <c r="W4199" s="215" t="s">
        <v>36</v>
      </c>
      <c r="X4199" s="215" t="s">
        <v>35</v>
      </c>
      <c r="Y4199" s="215" t="s">
        <v>15</v>
      </c>
      <c r="Z4199" s="215" t="s">
        <v>17</v>
      </c>
    </row>
    <row r="4200" spans="1:26">
      <c r="A4200" s="215" t="s">
        <v>4180</v>
      </c>
      <c r="B4200" s="51">
        <v>59</v>
      </c>
      <c r="C4200" s="215" t="s">
        <v>635</v>
      </c>
      <c r="D4200" s="215" t="s">
        <v>636</v>
      </c>
      <c r="E4200" s="215" t="s">
        <v>637</v>
      </c>
      <c r="F4200" s="51">
        <v>5</v>
      </c>
      <c r="G4200" s="258">
        <v>1</v>
      </c>
      <c r="H4200" s="258">
        <v>-13.1</v>
      </c>
      <c r="I4200" s="272">
        <v>3.1529411764705899</v>
      </c>
      <c r="J4200" s="272">
        <v>0.23903446669526901</v>
      </c>
      <c r="K4200" s="257">
        <v>-16.010000000000002</v>
      </c>
      <c r="L4200" s="257">
        <v>-26.9</v>
      </c>
      <c r="M4200" s="257">
        <v>-21.4</v>
      </c>
      <c r="N4200" s="257">
        <v>-59.97</v>
      </c>
      <c r="O4200" s="257">
        <v>38.57</v>
      </c>
      <c r="P4200" s="257">
        <v>-28.45</v>
      </c>
      <c r="Q4200" s="215" t="s">
        <v>638</v>
      </c>
      <c r="R4200" s="215" t="s">
        <v>639</v>
      </c>
      <c r="S4200" s="215" t="s">
        <v>562</v>
      </c>
      <c r="T4200" s="215" t="s">
        <v>640</v>
      </c>
      <c r="U4200" s="215" t="s">
        <v>536</v>
      </c>
      <c r="W4200" s="215" t="s">
        <v>27</v>
      </c>
      <c r="X4200" s="215" t="s">
        <v>35</v>
      </c>
      <c r="Y4200" s="215" t="s">
        <v>15</v>
      </c>
      <c r="Z4200" s="215" t="s">
        <v>20</v>
      </c>
    </row>
    <row r="4201" spans="1:26">
      <c r="A4201" s="215" t="s">
        <v>4180</v>
      </c>
      <c r="B4201" s="51">
        <v>60</v>
      </c>
      <c r="C4201" s="215" t="s">
        <v>641</v>
      </c>
      <c r="D4201" s="215" t="s">
        <v>642</v>
      </c>
      <c r="E4201" s="215" t="s">
        <v>4211</v>
      </c>
      <c r="F4201" s="51">
        <v>4</v>
      </c>
      <c r="G4201" s="258">
        <v>0.8</v>
      </c>
      <c r="H4201" s="258">
        <v>-17.5</v>
      </c>
      <c r="I4201" s="272">
        <v>3.3058823529411798</v>
      </c>
      <c r="J4201" s="272">
        <v>0.27465828183597502</v>
      </c>
      <c r="K4201" s="257">
        <v>-16.309999999999999</v>
      </c>
      <c r="L4201" s="257">
        <v>-26.02</v>
      </c>
      <c r="M4201" s="257">
        <v>-21.72</v>
      </c>
      <c r="N4201" s="257">
        <v>-53.42</v>
      </c>
      <c r="O4201" s="257">
        <v>31.7</v>
      </c>
      <c r="P4201" s="257">
        <v>-27.45</v>
      </c>
      <c r="Q4201" s="215" t="s">
        <v>644</v>
      </c>
      <c r="R4201" s="215" t="s">
        <v>645</v>
      </c>
      <c r="S4201" s="215" t="s">
        <v>646</v>
      </c>
      <c r="T4201" s="215" t="s">
        <v>212</v>
      </c>
      <c r="U4201" s="215" t="s">
        <v>647</v>
      </c>
      <c r="W4201" s="215" t="s">
        <v>27</v>
      </c>
      <c r="X4201" s="215" t="s">
        <v>35</v>
      </c>
      <c r="Y4201" s="215" t="s">
        <v>12</v>
      </c>
      <c r="Z4201" s="215" t="s">
        <v>17</v>
      </c>
    </row>
    <row r="4202" spans="1:26">
      <c r="A4202" s="215" t="s">
        <v>4180</v>
      </c>
      <c r="B4202" s="51">
        <v>61</v>
      </c>
      <c r="C4202" s="215" t="s">
        <v>648</v>
      </c>
      <c r="D4202" s="215" t="s">
        <v>649</v>
      </c>
      <c r="E4202" s="215" t="s">
        <v>1474</v>
      </c>
      <c r="F4202" s="51">
        <v>0</v>
      </c>
      <c r="G4202" s="258">
        <v>0</v>
      </c>
      <c r="H4202" s="258">
        <v>-18</v>
      </c>
      <c r="I4202" s="272">
        <v>1.98823529411765</v>
      </c>
      <c r="J4202" s="272">
        <v>0.16973856408160001</v>
      </c>
      <c r="K4202" s="257">
        <v>-11.69</v>
      </c>
      <c r="L4202" s="257">
        <v>-20.78</v>
      </c>
      <c r="M4202" s="257">
        <v>-17.09</v>
      </c>
      <c r="N4202" s="257">
        <v>-29.26</v>
      </c>
      <c r="O4202" s="257">
        <v>12.17</v>
      </c>
      <c r="P4202" s="257">
        <v>-22.09</v>
      </c>
      <c r="Q4202" s="215" t="s">
        <v>651</v>
      </c>
      <c r="R4202" s="215" t="s">
        <v>652</v>
      </c>
      <c r="S4202" s="215" t="s">
        <v>653</v>
      </c>
      <c r="T4202" s="215" t="s">
        <v>654</v>
      </c>
      <c r="U4202" s="215" t="s">
        <v>655</v>
      </c>
      <c r="W4202" s="215" t="s">
        <v>27</v>
      </c>
      <c r="X4202" s="215" t="s">
        <v>23</v>
      </c>
      <c r="Y4202" s="215" t="s">
        <v>23</v>
      </c>
      <c r="Z4202" s="215" t="s">
        <v>23</v>
      </c>
    </row>
    <row r="4203" spans="1:26">
      <c r="A4203" s="215" t="s">
        <v>4180</v>
      </c>
      <c r="B4203" s="51">
        <v>62</v>
      </c>
      <c r="C4203" s="215" t="s">
        <v>656</v>
      </c>
      <c r="D4203" s="215" t="s">
        <v>657</v>
      </c>
      <c r="E4203" s="215" t="s">
        <v>1798</v>
      </c>
      <c r="F4203" s="51">
        <v>5</v>
      </c>
      <c r="G4203" s="258">
        <v>1</v>
      </c>
      <c r="H4203" s="258">
        <v>-16.8</v>
      </c>
      <c r="I4203" s="272">
        <v>2.71176470588235</v>
      </c>
      <c r="J4203" s="272">
        <v>0.22082938541866601</v>
      </c>
      <c r="K4203" s="257">
        <v>-15.5</v>
      </c>
      <c r="L4203" s="257">
        <v>-24.94</v>
      </c>
      <c r="M4203" s="257">
        <v>-21.22</v>
      </c>
      <c r="N4203" s="257">
        <v>-71.94</v>
      </c>
      <c r="O4203" s="257">
        <v>50.72</v>
      </c>
      <c r="P4203" s="257">
        <v>-26</v>
      </c>
      <c r="Q4203" s="215" t="s">
        <v>334</v>
      </c>
      <c r="R4203" s="215" t="s">
        <v>659</v>
      </c>
      <c r="S4203" s="215" t="s">
        <v>660</v>
      </c>
      <c r="T4203" s="215" t="s">
        <v>661</v>
      </c>
      <c r="U4203" s="215" t="s">
        <v>662</v>
      </c>
      <c r="W4203" s="215" t="s">
        <v>27</v>
      </c>
      <c r="X4203" s="215" t="s">
        <v>35</v>
      </c>
      <c r="Y4203" s="215" t="s">
        <v>15</v>
      </c>
      <c r="Z4203" s="215" t="s">
        <v>17</v>
      </c>
    </row>
    <row r="4204" spans="1:26">
      <c r="A4204" s="215" t="s">
        <v>4180</v>
      </c>
      <c r="B4204" s="51">
        <v>63</v>
      </c>
      <c r="C4204" s="215" t="s">
        <v>663</v>
      </c>
      <c r="D4204" s="215" t="s">
        <v>664</v>
      </c>
      <c r="E4204" s="215" t="s">
        <v>665</v>
      </c>
      <c r="F4204" s="51">
        <v>5</v>
      </c>
      <c r="G4204" s="258">
        <v>1</v>
      </c>
      <c r="H4204" s="258">
        <v>-16.2</v>
      </c>
      <c r="I4204" s="272">
        <v>3.1294117647058801</v>
      </c>
      <c r="J4204" s="272">
        <v>0.21015040637479099</v>
      </c>
      <c r="K4204" s="257">
        <v>-16.98</v>
      </c>
      <c r="L4204" s="257">
        <v>-27.02</v>
      </c>
      <c r="M4204" s="257">
        <v>-23</v>
      </c>
      <c r="N4204" s="257">
        <v>-74.45</v>
      </c>
      <c r="O4204" s="257">
        <v>51.45</v>
      </c>
      <c r="P4204" s="257">
        <v>-28.49</v>
      </c>
      <c r="Q4204" s="215" t="s">
        <v>196</v>
      </c>
      <c r="R4204" s="215" t="s">
        <v>666</v>
      </c>
      <c r="S4204" s="215" t="s">
        <v>667</v>
      </c>
      <c r="T4204" s="215" t="s">
        <v>668</v>
      </c>
      <c r="U4204" s="215" t="s">
        <v>669</v>
      </c>
      <c r="W4204" s="215" t="s">
        <v>27</v>
      </c>
      <c r="X4204" s="215" t="s">
        <v>35</v>
      </c>
      <c r="Y4204" s="215" t="s">
        <v>12</v>
      </c>
      <c r="Z4204" s="215" t="s">
        <v>20</v>
      </c>
    </row>
    <row r="4205" spans="1:26">
      <c r="A4205" s="215" t="s">
        <v>4180</v>
      </c>
      <c r="B4205" s="51">
        <v>64</v>
      </c>
      <c r="C4205" s="215" t="s">
        <v>670</v>
      </c>
      <c r="D4205" s="215" t="s">
        <v>671</v>
      </c>
      <c r="E4205" s="215" t="s">
        <v>672</v>
      </c>
      <c r="F4205" s="51">
        <v>5</v>
      </c>
      <c r="G4205" s="258">
        <v>1</v>
      </c>
      <c r="H4205" s="258">
        <v>9.9999999999967004E-2</v>
      </c>
      <c r="I4205" s="272">
        <v>22.141176470588199</v>
      </c>
      <c r="J4205" s="272">
        <v>0.52571654185086003</v>
      </c>
      <c r="K4205" s="257">
        <v>-7.8</v>
      </c>
      <c r="L4205" s="257">
        <v>-32.74</v>
      </c>
      <c r="M4205" s="257">
        <v>-18.77</v>
      </c>
      <c r="N4205" s="257">
        <v>-93.59</v>
      </c>
      <c r="O4205" s="257">
        <v>74.819999999999993</v>
      </c>
      <c r="P4205" s="257">
        <v>-30.83</v>
      </c>
      <c r="Q4205" s="215" t="s">
        <v>673</v>
      </c>
      <c r="R4205" s="215" t="s">
        <v>674</v>
      </c>
      <c r="S4205" s="215" t="s">
        <v>675</v>
      </c>
      <c r="T4205" s="215" t="s">
        <v>676</v>
      </c>
      <c r="U4205" s="215" t="s">
        <v>677</v>
      </c>
      <c r="W4205" s="215" t="s">
        <v>36</v>
      </c>
      <c r="X4205" s="215" t="s">
        <v>35</v>
      </c>
      <c r="Y4205" s="215" t="s">
        <v>15</v>
      </c>
      <c r="Z4205" s="215" t="s">
        <v>20</v>
      </c>
    </row>
    <row r="4206" spans="1:26">
      <c r="A4206" s="215" t="s">
        <v>4180</v>
      </c>
      <c r="B4206" s="51">
        <v>65</v>
      </c>
      <c r="C4206" s="215" t="s">
        <v>678</v>
      </c>
      <c r="D4206" s="215" t="s">
        <v>679</v>
      </c>
      <c r="E4206" s="215" t="s">
        <v>4212</v>
      </c>
      <c r="F4206" s="51">
        <v>3</v>
      </c>
      <c r="G4206" s="258">
        <v>0.6</v>
      </c>
      <c r="H4206" s="258">
        <v>-14</v>
      </c>
      <c r="I4206" s="272">
        <v>10.9941176470588</v>
      </c>
      <c r="J4206" s="272">
        <v>0.23167582395957101</v>
      </c>
      <c r="K4206" s="257">
        <v>-6.58</v>
      </c>
      <c r="L4206" s="257">
        <v>-29.11</v>
      </c>
      <c r="M4206" s="257">
        <v>-19.12</v>
      </c>
      <c r="N4206" s="257">
        <v>-90.52</v>
      </c>
      <c r="O4206" s="257">
        <v>71.400000000000006</v>
      </c>
      <c r="P4206" s="257">
        <v>-29.21</v>
      </c>
      <c r="Q4206" s="215" t="s">
        <v>681</v>
      </c>
      <c r="R4206" s="215" t="s">
        <v>682</v>
      </c>
      <c r="S4206" s="215" t="s">
        <v>683</v>
      </c>
      <c r="T4206" s="215" t="s">
        <v>684</v>
      </c>
      <c r="U4206" s="215" t="s">
        <v>685</v>
      </c>
      <c r="W4206" s="215" t="s">
        <v>36</v>
      </c>
      <c r="X4206" s="215" t="s">
        <v>7</v>
      </c>
      <c r="Y4206" s="215" t="s">
        <v>12</v>
      </c>
      <c r="Z4206" s="215" t="s">
        <v>17</v>
      </c>
    </row>
    <row r="4207" spans="1:26">
      <c r="A4207" s="215" t="s">
        <v>4180</v>
      </c>
      <c r="B4207" s="51">
        <v>66</v>
      </c>
      <c r="C4207" s="215" t="s">
        <v>686</v>
      </c>
      <c r="D4207" s="215" t="s">
        <v>687</v>
      </c>
      <c r="E4207" s="215" t="s">
        <v>688</v>
      </c>
      <c r="F4207" s="51">
        <v>4</v>
      </c>
      <c r="G4207" s="258">
        <v>0.8</v>
      </c>
      <c r="H4207" s="258">
        <v>-16.899999999999999</v>
      </c>
      <c r="I4207" s="272">
        <v>4</v>
      </c>
      <c r="J4207" s="272">
        <v>0.29340839051357598</v>
      </c>
      <c r="K4207" s="257">
        <v>-13.9</v>
      </c>
      <c r="L4207" s="257">
        <v>-23.52</v>
      </c>
      <c r="M4207" s="257">
        <v>-19.88</v>
      </c>
      <c r="N4207" s="257">
        <v>-51.8</v>
      </c>
      <c r="O4207" s="257">
        <v>31.92</v>
      </c>
      <c r="P4207" s="257">
        <v>-24.83</v>
      </c>
      <c r="Q4207" s="215" t="s">
        <v>682</v>
      </c>
      <c r="R4207" s="215" t="s">
        <v>689</v>
      </c>
      <c r="S4207" s="215" t="s">
        <v>690</v>
      </c>
      <c r="T4207" s="215" t="s">
        <v>691</v>
      </c>
      <c r="U4207" s="215" t="s">
        <v>692</v>
      </c>
      <c r="W4207" s="215" t="s">
        <v>27</v>
      </c>
      <c r="X4207" s="215" t="s">
        <v>35</v>
      </c>
      <c r="Y4207" s="215" t="s">
        <v>15</v>
      </c>
      <c r="Z4207" s="215" t="s">
        <v>17</v>
      </c>
    </row>
    <row r="4208" spans="1:26">
      <c r="A4208" s="215" t="s">
        <v>4180</v>
      </c>
      <c r="B4208" s="51">
        <v>67</v>
      </c>
      <c r="C4208" s="215" t="s">
        <v>693</v>
      </c>
      <c r="D4208" s="215" t="s">
        <v>694</v>
      </c>
      <c r="E4208" s="215" t="s">
        <v>4213</v>
      </c>
      <c r="F4208" s="51">
        <v>3</v>
      </c>
      <c r="G4208" s="258">
        <v>0.6</v>
      </c>
      <c r="H4208" s="258">
        <v>-18</v>
      </c>
      <c r="I4208" s="272">
        <v>2.1411764705882401</v>
      </c>
      <c r="J4208" s="272">
        <v>0.16812527347593401</v>
      </c>
      <c r="K4208" s="257">
        <v>-15.66</v>
      </c>
      <c r="L4208" s="257">
        <v>-24.94</v>
      </c>
      <c r="M4208" s="257">
        <v>-21.14</v>
      </c>
      <c r="N4208" s="257">
        <v>-37.79</v>
      </c>
      <c r="O4208" s="257">
        <v>16.649999999999999</v>
      </c>
      <c r="P4208" s="257">
        <v>-25.96</v>
      </c>
      <c r="Q4208" s="215" t="s">
        <v>696</v>
      </c>
      <c r="R4208" s="215" t="s">
        <v>697</v>
      </c>
      <c r="S4208" s="215" t="s">
        <v>698</v>
      </c>
      <c r="T4208" s="215" t="s">
        <v>212</v>
      </c>
      <c r="U4208" s="215" t="s">
        <v>405</v>
      </c>
      <c r="W4208" s="215" t="s">
        <v>27</v>
      </c>
      <c r="X4208" s="215" t="s">
        <v>7</v>
      </c>
      <c r="Y4208" s="215" t="s">
        <v>12</v>
      </c>
      <c r="Z4208" s="215" t="s">
        <v>20</v>
      </c>
    </row>
    <row r="4209" spans="1:26">
      <c r="A4209" s="215" t="s">
        <v>4180</v>
      </c>
      <c r="B4209" s="51">
        <v>68</v>
      </c>
      <c r="C4209" s="215" t="s">
        <v>699</v>
      </c>
      <c r="D4209" s="215" t="s">
        <v>700</v>
      </c>
      <c r="E4209" s="215" t="s">
        <v>4214</v>
      </c>
      <c r="F4209" s="51">
        <v>3</v>
      </c>
      <c r="G4209" s="258">
        <v>0.6</v>
      </c>
      <c r="H4209" s="258">
        <v>-16.8</v>
      </c>
      <c r="I4209" s="272">
        <v>3.6235294117647099</v>
      </c>
      <c r="J4209" s="272">
        <v>0.26216129435116398</v>
      </c>
      <c r="K4209" s="257">
        <v>-14.52</v>
      </c>
      <c r="L4209" s="257">
        <v>-24.26</v>
      </c>
      <c r="M4209" s="257">
        <v>-20.62</v>
      </c>
      <c r="N4209" s="257">
        <v>-64.489999999999995</v>
      </c>
      <c r="O4209" s="257">
        <v>43.87</v>
      </c>
      <c r="P4209" s="257">
        <v>-25.6</v>
      </c>
      <c r="Q4209" s="215" t="s">
        <v>702</v>
      </c>
      <c r="R4209" s="215" t="s">
        <v>703</v>
      </c>
      <c r="S4209" s="215" t="s">
        <v>704</v>
      </c>
      <c r="T4209" s="215" t="s">
        <v>705</v>
      </c>
      <c r="U4209" s="215" t="s">
        <v>706</v>
      </c>
      <c r="W4209" s="215" t="s">
        <v>27</v>
      </c>
      <c r="X4209" s="215" t="s">
        <v>35</v>
      </c>
      <c r="Y4209" s="215" t="s">
        <v>15</v>
      </c>
      <c r="Z4209" s="215" t="s">
        <v>17</v>
      </c>
    </row>
    <row r="4210" spans="1:26">
      <c r="A4210" s="215" t="s">
        <v>4180</v>
      </c>
      <c r="B4210" s="51">
        <v>69</v>
      </c>
      <c r="C4210" s="215" t="s">
        <v>707</v>
      </c>
      <c r="D4210" s="215" t="s">
        <v>708</v>
      </c>
      <c r="E4210" s="215" t="s">
        <v>4132</v>
      </c>
      <c r="F4210" s="51">
        <v>1</v>
      </c>
      <c r="G4210" s="258">
        <v>0.2</v>
      </c>
      <c r="H4210" s="258">
        <v>-14</v>
      </c>
      <c r="I4210" s="272">
        <v>9.2941176470588207</v>
      </c>
      <c r="J4210" s="272">
        <v>0.310685162867117</v>
      </c>
      <c r="K4210" s="257">
        <v>-8.36</v>
      </c>
      <c r="L4210" s="257">
        <v>-30.01</v>
      </c>
      <c r="M4210" s="257">
        <v>-20.82</v>
      </c>
      <c r="N4210" s="257">
        <v>-90.72</v>
      </c>
      <c r="O4210" s="257">
        <v>69.900000000000006</v>
      </c>
      <c r="P4210" s="257">
        <v>-30.03</v>
      </c>
      <c r="Q4210" s="215" t="s">
        <v>710</v>
      </c>
      <c r="R4210" s="215" t="s">
        <v>711</v>
      </c>
      <c r="S4210" s="215" t="s">
        <v>712</v>
      </c>
      <c r="T4210" s="215" t="s">
        <v>713</v>
      </c>
      <c r="U4210" s="215" t="s">
        <v>334</v>
      </c>
      <c r="W4210" s="215" t="s">
        <v>36</v>
      </c>
      <c r="X4210" s="215" t="s">
        <v>7</v>
      </c>
      <c r="Y4210" s="215" t="s">
        <v>12</v>
      </c>
      <c r="Z4210" s="215" t="s">
        <v>17</v>
      </c>
    </row>
    <row r="4211" spans="1:26">
      <c r="A4211" s="215" t="s">
        <v>4180</v>
      </c>
      <c r="B4211" s="51">
        <v>70</v>
      </c>
      <c r="C4211" s="215" t="s">
        <v>714</v>
      </c>
      <c r="D4211" s="215" t="s">
        <v>715</v>
      </c>
      <c r="E4211" s="215" t="s">
        <v>4215</v>
      </c>
      <c r="F4211" s="51">
        <v>1</v>
      </c>
      <c r="G4211" s="258">
        <v>0.2</v>
      </c>
      <c r="H4211" s="258">
        <v>-14</v>
      </c>
      <c r="I4211" s="272">
        <v>11.7882352941176</v>
      </c>
      <c r="J4211" s="272">
        <v>0.27516259368289198</v>
      </c>
      <c r="K4211" s="257">
        <v>-6.95</v>
      </c>
      <c r="L4211" s="257">
        <v>-29.2</v>
      </c>
      <c r="M4211" s="257">
        <v>-19.8</v>
      </c>
      <c r="N4211" s="257">
        <v>-94.33</v>
      </c>
      <c r="O4211" s="257">
        <v>74.53</v>
      </c>
      <c r="P4211" s="257">
        <v>-29.08</v>
      </c>
      <c r="Q4211" s="215" t="s">
        <v>717</v>
      </c>
      <c r="R4211" s="215" t="s">
        <v>718</v>
      </c>
      <c r="S4211" s="215" t="s">
        <v>238</v>
      </c>
      <c r="T4211" s="215" t="s">
        <v>719</v>
      </c>
      <c r="U4211" s="215" t="s">
        <v>720</v>
      </c>
      <c r="W4211" s="215" t="s">
        <v>36</v>
      </c>
      <c r="X4211" s="215" t="s">
        <v>7</v>
      </c>
      <c r="Y4211" s="215" t="s">
        <v>12</v>
      </c>
      <c r="Z4211" s="215" t="s">
        <v>20</v>
      </c>
    </row>
    <row r="4212" spans="1:26">
      <c r="A4212" s="215" t="s">
        <v>4180</v>
      </c>
      <c r="B4212" s="51">
        <v>71</v>
      </c>
      <c r="C4212" s="215" t="s">
        <v>721</v>
      </c>
      <c r="D4212" s="215" t="s">
        <v>722</v>
      </c>
      <c r="E4212" s="215" t="s">
        <v>2602</v>
      </c>
      <c r="F4212" s="51">
        <v>5</v>
      </c>
      <c r="G4212" s="258">
        <v>1</v>
      </c>
      <c r="H4212" s="258">
        <v>-9.2000000000000206</v>
      </c>
      <c r="I4212" s="272">
        <v>9.7941176470588207</v>
      </c>
      <c r="J4212" s="272">
        <v>0.34957223357149297</v>
      </c>
      <c r="K4212" s="257">
        <v>-9.6999999999999993</v>
      </c>
      <c r="L4212" s="257">
        <v>-29.89</v>
      </c>
      <c r="M4212" s="257">
        <v>-19.489999999999998</v>
      </c>
      <c r="N4212" s="257">
        <v>-81.95</v>
      </c>
      <c r="O4212" s="257">
        <v>62.46</v>
      </c>
      <c r="P4212" s="257">
        <v>-30.17</v>
      </c>
      <c r="Q4212" s="215" t="s">
        <v>724</v>
      </c>
      <c r="R4212" s="215" t="s">
        <v>725</v>
      </c>
      <c r="S4212" s="215" t="s">
        <v>726</v>
      </c>
      <c r="T4212" s="215" t="s">
        <v>727</v>
      </c>
      <c r="U4212" s="215" t="s">
        <v>632</v>
      </c>
      <c r="W4212" s="215" t="s">
        <v>36</v>
      </c>
      <c r="X4212" s="215" t="s">
        <v>35</v>
      </c>
      <c r="Y4212" s="215" t="s">
        <v>15</v>
      </c>
      <c r="Z4212" s="215" t="s">
        <v>17</v>
      </c>
    </row>
    <row r="4213" spans="1:26">
      <c r="A4213" s="215" t="s">
        <v>4180</v>
      </c>
      <c r="B4213" s="51">
        <v>72</v>
      </c>
      <c r="C4213" s="215" t="s">
        <v>728</v>
      </c>
      <c r="D4213" s="215" t="s">
        <v>729</v>
      </c>
      <c r="E4213" s="215" t="s">
        <v>4216</v>
      </c>
      <c r="F4213" s="51">
        <v>3</v>
      </c>
      <c r="G4213" s="258">
        <v>0.6</v>
      </c>
      <c r="H4213" s="258">
        <v>-14</v>
      </c>
      <c r="I4213" s="272">
        <v>11.111764705882401</v>
      </c>
      <c r="J4213" s="272">
        <v>0.30727799686260399</v>
      </c>
      <c r="K4213" s="257">
        <v>-6.43</v>
      </c>
      <c r="L4213" s="257">
        <v>-28.1</v>
      </c>
      <c r="M4213" s="257">
        <v>-19.73</v>
      </c>
      <c r="N4213" s="257">
        <v>-93.76</v>
      </c>
      <c r="O4213" s="257">
        <v>74.03</v>
      </c>
      <c r="P4213" s="257">
        <v>-28.29</v>
      </c>
      <c r="Q4213" s="215" t="s">
        <v>731</v>
      </c>
      <c r="R4213" s="215" t="s">
        <v>732</v>
      </c>
      <c r="S4213" s="215" t="s">
        <v>617</v>
      </c>
      <c r="T4213" s="215" t="s">
        <v>733</v>
      </c>
      <c r="U4213" s="215" t="s">
        <v>734</v>
      </c>
      <c r="W4213" s="215" t="s">
        <v>36</v>
      </c>
      <c r="X4213" s="215" t="s">
        <v>7</v>
      </c>
      <c r="Y4213" s="215" t="s">
        <v>15</v>
      </c>
      <c r="Z4213" s="215" t="s">
        <v>17</v>
      </c>
    </row>
    <row r="4214" spans="1:26">
      <c r="A4214" s="215" t="s">
        <v>4180</v>
      </c>
      <c r="B4214" s="51">
        <v>73</v>
      </c>
      <c r="C4214" s="215" t="s">
        <v>735</v>
      </c>
      <c r="D4214" s="215" t="s">
        <v>736</v>
      </c>
      <c r="E4214" s="215" t="s">
        <v>737</v>
      </c>
      <c r="F4214" s="51">
        <v>5</v>
      </c>
      <c r="G4214" s="258">
        <v>1</v>
      </c>
      <c r="H4214" s="258">
        <v>-12.8</v>
      </c>
      <c r="I4214" s="272">
        <v>11.141176470588199</v>
      </c>
      <c r="J4214" s="272">
        <v>0.32673427360806401</v>
      </c>
      <c r="K4214" s="257">
        <v>-6.34</v>
      </c>
      <c r="L4214" s="257">
        <v>-28.11</v>
      </c>
      <c r="M4214" s="257">
        <v>-18.89</v>
      </c>
      <c r="N4214" s="257">
        <v>-79.5</v>
      </c>
      <c r="O4214" s="257">
        <v>60.61</v>
      </c>
      <c r="P4214" s="257">
        <v>-28.01</v>
      </c>
      <c r="Q4214" s="215" t="s">
        <v>738</v>
      </c>
      <c r="R4214" s="215" t="s">
        <v>739</v>
      </c>
      <c r="S4214" s="215" t="s">
        <v>740</v>
      </c>
      <c r="T4214" s="215" t="s">
        <v>662</v>
      </c>
      <c r="U4214" s="215" t="s">
        <v>741</v>
      </c>
      <c r="W4214" s="215" t="s">
        <v>36</v>
      </c>
      <c r="X4214" s="215" t="s">
        <v>35</v>
      </c>
      <c r="Y4214" s="215" t="s">
        <v>12</v>
      </c>
      <c r="Z4214" s="215" t="s">
        <v>17</v>
      </c>
    </row>
    <row r="4215" spans="1:26">
      <c r="A4215" s="215" t="s">
        <v>4180</v>
      </c>
      <c r="B4215" s="51">
        <v>74</v>
      </c>
      <c r="C4215" s="215" t="s">
        <v>742</v>
      </c>
      <c r="D4215" s="215" t="s">
        <v>743</v>
      </c>
      <c r="E4215" s="215" t="s">
        <v>1807</v>
      </c>
      <c r="F4215" s="51">
        <v>5</v>
      </c>
      <c r="G4215" s="258">
        <v>1</v>
      </c>
      <c r="H4215" s="258">
        <v>-18</v>
      </c>
      <c r="I4215" s="272">
        <v>1.77647058823529</v>
      </c>
      <c r="J4215" s="272">
        <v>0.18583627854134699</v>
      </c>
      <c r="K4215" s="257">
        <v>-15.79</v>
      </c>
      <c r="L4215" s="257">
        <v>-25.19</v>
      </c>
      <c r="M4215" s="257">
        <v>-21.18</v>
      </c>
      <c r="N4215" s="257">
        <v>-34.56</v>
      </c>
      <c r="O4215" s="257">
        <v>13.38</v>
      </c>
      <c r="P4215" s="257">
        <v>-26.59</v>
      </c>
      <c r="Q4215" s="215" t="s">
        <v>745</v>
      </c>
      <c r="R4215" s="215" t="s">
        <v>746</v>
      </c>
      <c r="S4215" s="215" t="s">
        <v>747</v>
      </c>
      <c r="T4215" s="215" t="s">
        <v>748</v>
      </c>
      <c r="U4215" s="215" t="s">
        <v>749</v>
      </c>
      <c r="W4215" s="215" t="s">
        <v>27</v>
      </c>
      <c r="X4215" s="215" t="s">
        <v>7</v>
      </c>
      <c r="Y4215" s="215" t="s">
        <v>12</v>
      </c>
      <c r="Z4215" s="215" t="s">
        <v>17</v>
      </c>
    </row>
    <row r="4216" spans="1:26">
      <c r="A4216" s="215" t="s">
        <v>4180</v>
      </c>
      <c r="B4216" s="51">
        <v>75</v>
      </c>
      <c r="C4216" s="215" t="s">
        <v>750</v>
      </c>
      <c r="D4216" s="215" t="s">
        <v>751</v>
      </c>
      <c r="E4216" s="215" t="s">
        <v>2745</v>
      </c>
      <c r="F4216" s="51">
        <v>5</v>
      </c>
      <c r="G4216" s="258">
        <v>1</v>
      </c>
      <c r="H4216" s="258">
        <v>-18</v>
      </c>
      <c r="I4216" s="272">
        <v>1.55294117647059</v>
      </c>
      <c r="J4216" s="272">
        <v>0.18126528526444199</v>
      </c>
      <c r="K4216" s="257">
        <v>-15.84</v>
      </c>
      <c r="L4216" s="257">
        <v>-25.35</v>
      </c>
      <c r="M4216" s="257">
        <v>-21.56</v>
      </c>
      <c r="N4216" s="257">
        <v>-31.99</v>
      </c>
      <c r="O4216" s="257">
        <v>10.43</v>
      </c>
      <c r="P4216" s="257">
        <v>-26.5</v>
      </c>
      <c r="Q4216" s="215" t="s">
        <v>753</v>
      </c>
      <c r="R4216" s="215" t="s">
        <v>754</v>
      </c>
      <c r="S4216" s="215" t="s">
        <v>755</v>
      </c>
      <c r="T4216" s="215" t="s">
        <v>756</v>
      </c>
      <c r="U4216" s="215" t="s">
        <v>757</v>
      </c>
      <c r="W4216" s="215" t="s">
        <v>27</v>
      </c>
      <c r="X4216" s="215" t="s">
        <v>7</v>
      </c>
      <c r="Y4216" s="215" t="s">
        <v>12</v>
      </c>
      <c r="Z4216" s="215" t="s">
        <v>17</v>
      </c>
    </row>
    <row r="4217" spans="1:26">
      <c r="A4217" s="215" t="s">
        <v>4180</v>
      </c>
      <c r="B4217" s="51">
        <v>76</v>
      </c>
      <c r="C4217" s="215" t="s">
        <v>758</v>
      </c>
      <c r="D4217" s="215" t="s">
        <v>759</v>
      </c>
      <c r="E4217" s="215" t="s">
        <v>4217</v>
      </c>
      <c r="F4217" s="51">
        <v>2</v>
      </c>
      <c r="G4217" s="258">
        <v>0.4</v>
      </c>
      <c r="H4217" s="258">
        <v>-18</v>
      </c>
      <c r="I4217" s="272">
        <v>2.9</v>
      </c>
      <c r="J4217" s="272">
        <v>0.23233224354180901</v>
      </c>
      <c r="K4217" s="257">
        <v>-12.29</v>
      </c>
      <c r="L4217" s="257">
        <v>-21.74</v>
      </c>
      <c r="M4217" s="257">
        <v>-17.670000000000002</v>
      </c>
      <c r="N4217" s="257">
        <v>-31.81</v>
      </c>
      <c r="O4217" s="257">
        <v>14.14</v>
      </c>
      <c r="P4217" s="257">
        <v>-23.1</v>
      </c>
      <c r="Q4217" s="215" t="s">
        <v>761</v>
      </c>
      <c r="R4217" s="215" t="s">
        <v>762</v>
      </c>
      <c r="S4217" s="215" t="s">
        <v>763</v>
      </c>
      <c r="T4217" s="215" t="s">
        <v>764</v>
      </c>
      <c r="U4217" s="215" t="s">
        <v>765</v>
      </c>
      <c r="W4217" s="215" t="s">
        <v>27</v>
      </c>
      <c r="X4217" s="215" t="s">
        <v>7</v>
      </c>
      <c r="Y4217" s="215" t="s">
        <v>15</v>
      </c>
      <c r="Z4217" s="215" t="s">
        <v>17</v>
      </c>
    </row>
    <row r="4218" spans="1:26">
      <c r="A4218" s="215" t="s">
        <v>4180</v>
      </c>
      <c r="B4218" s="51">
        <v>77</v>
      </c>
      <c r="C4218" s="215" t="s">
        <v>766</v>
      </c>
      <c r="D4218" s="215" t="s">
        <v>767</v>
      </c>
      <c r="E4218" s="215" t="s">
        <v>1739</v>
      </c>
      <c r="F4218" s="51">
        <v>1</v>
      </c>
      <c r="G4218" s="258">
        <v>0.2</v>
      </c>
      <c r="H4218" s="258">
        <v>-17.8</v>
      </c>
      <c r="I4218" s="272">
        <v>1.24117647058824</v>
      </c>
      <c r="J4218" s="272">
        <v>0.14708484335945399</v>
      </c>
      <c r="K4218" s="257">
        <v>-13.77</v>
      </c>
      <c r="L4218" s="257">
        <v>-22.96</v>
      </c>
      <c r="M4218" s="257">
        <v>-19.28</v>
      </c>
      <c r="N4218" s="257">
        <v>-67.06</v>
      </c>
      <c r="O4218" s="257">
        <v>47.78</v>
      </c>
      <c r="P4218" s="257">
        <v>-24.25</v>
      </c>
      <c r="Q4218" s="215" t="s">
        <v>769</v>
      </c>
      <c r="R4218" s="215" t="s">
        <v>770</v>
      </c>
      <c r="S4218" s="215" t="s">
        <v>771</v>
      </c>
      <c r="T4218" s="215" t="s">
        <v>221</v>
      </c>
      <c r="U4218" s="215" t="s">
        <v>772</v>
      </c>
      <c r="W4218" s="215" t="s">
        <v>27</v>
      </c>
      <c r="X4218" s="215" t="s">
        <v>35</v>
      </c>
      <c r="Y4218" s="215" t="s">
        <v>12</v>
      </c>
      <c r="Z4218" s="215" t="s">
        <v>17</v>
      </c>
    </row>
    <row r="4219" spans="1:26">
      <c r="A4219" s="215" t="s">
        <v>4180</v>
      </c>
      <c r="B4219" s="51">
        <v>78</v>
      </c>
      <c r="C4219" s="215" t="s">
        <v>773</v>
      </c>
      <c r="D4219" s="215" t="s">
        <v>774</v>
      </c>
      <c r="E4219" s="215" t="s">
        <v>4218</v>
      </c>
      <c r="F4219" s="51">
        <v>3</v>
      </c>
      <c r="G4219" s="258">
        <v>0.6</v>
      </c>
      <c r="H4219" s="258">
        <v>-13.5</v>
      </c>
      <c r="I4219" s="272">
        <v>10.5823529411765</v>
      </c>
      <c r="J4219" s="272">
        <v>0.31291202591878298</v>
      </c>
      <c r="K4219" s="257">
        <v>-7.12</v>
      </c>
      <c r="L4219" s="257">
        <v>-27.54</v>
      </c>
      <c r="M4219" s="257">
        <v>-18.89</v>
      </c>
      <c r="N4219" s="257">
        <v>-114.57</v>
      </c>
      <c r="O4219" s="257">
        <v>95.68</v>
      </c>
      <c r="P4219" s="257">
        <v>-27.26</v>
      </c>
      <c r="Q4219" s="215" t="s">
        <v>776</v>
      </c>
      <c r="R4219" s="215" t="s">
        <v>777</v>
      </c>
      <c r="S4219" s="215" t="s">
        <v>778</v>
      </c>
      <c r="T4219" s="215" t="s">
        <v>779</v>
      </c>
      <c r="U4219" s="215" t="s">
        <v>780</v>
      </c>
      <c r="W4219" s="215" t="s">
        <v>36</v>
      </c>
      <c r="X4219" s="215" t="s">
        <v>35</v>
      </c>
      <c r="Y4219" s="215" t="s">
        <v>12</v>
      </c>
      <c r="Z4219" s="215" t="s">
        <v>17</v>
      </c>
    </row>
    <row r="4220" spans="1:26">
      <c r="A4220" s="215" t="s">
        <v>4180</v>
      </c>
      <c r="B4220" s="51">
        <v>79</v>
      </c>
      <c r="C4220" s="215" t="s">
        <v>781</v>
      </c>
      <c r="D4220" s="215" t="s">
        <v>782</v>
      </c>
      <c r="E4220" s="215" t="s">
        <v>4219</v>
      </c>
      <c r="F4220" s="51">
        <v>4</v>
      </c>
      <c r="G4220" s="258">
        <v>0.8</v>
      </c>
      <c r="H4220" s="258">
        <v>-18</v>
      </c>
      <c r="I4220" s="272">
        <v>0.84705882352941197</v>
      </c>
      <c r="J4220" s="272">
        <v>0.10034986235438099</v>
      </c>
      <c r="K4220" s="257">
        <v>-14.25</v>
      </c>
      <c r="L4220" s="257">
        <v>-23.31</v>
      </c>
      <c r="M4220" s="257">
        <v>-20.22</v>
      </c>
      <c r="N4220" s="257">
        <v>-34.67</v>
      </c>
      <c r="O4220" s="257">
        <v>14.45</v>
      </c>
      <c r="P4220" s="257">
        <v>-24.2</v>
      </c>
      <c r="Q4220" s="215" t="s">
        <v>784</v>
      </c>
      <c r="R4220" s="215" t="s">
        <v>785</v>
      </c>
      <c r="S4220" s="215" t="s">
        <v>786</v>
      </c>
      <c r="T4220" s="215" t="s">
        <v>787</v>
      </c>
      <c r="U4220" s="215" t="s">
        <v>676</v>
      </c>
      <c r="W4220" s="215" t="s">
        <v>27</v>
      </c>
      <c r="X4220" s="215" t="s">
        <v>7</v>
      </c>
      <c r="Y4220" s="215" t="s">
        <v>15</v>
      </c>
      <c r="Z4220" s="215" t="s">
        <v>17</v>
      </c>
    </row>
    <row r="4221" spans="1:26">
      <c r="A4221" s="215" t="s">
        <v>4180</v>
      </c>
      <c r="B4221" s="51">
        <v>80</v>
      </c>
      <c r="C4221" s="215" t="s">
        <v>788</v>
      </c>
      <c r="D4221" s="215" t="s">
        <v>789</v>
      </c>
      <c r="E4221" s="215" t="s">
        <v>1474</v>
      </c>
      <c r="F4221" s="51">
        <v>0</v>
      </c>
      <c r="G4221" s="258">
        <v>0</v>
      </c>
      <c r="H4221" s="258">
        <v>-14</v>
      </c>
      <c r="I4221" s="272">
        <v>9.3411764705882394</v>
      </c>
      <c r="J4221" s="272">
        <v>0.31142764266508</v>
      </c>
      <c r="K4221" s="257">
        <v>-6.38</v>
      </c>
      <c r="L4221" s="257">
        <v>-27.63</v>
      </c>
      <c r="M4221" s="257">
        <v>-18.87</v>
      </c>
      <c r="N4221" s="257">
        <v>-76.819999999999993</v>
      </c>
      <c r="O4221" s="257">
        <v>57.95</v>
      </c>
      <c r="P4221" s="257">
        <v>-27.78</v>
      </c>
      <c r="Q4221" s="215" t="s">
        <v>791</v>
      </c>
      <c r="R4221" s="215" t="s">
        <v>792</v>
      </c>
      <c r="S4221" s="215" t="s">
        <v>793</v>
      </c>
      <c r="T4221" s="215" t="s">
        <v>583</v>
      </c>
      <c r="U4221" s="215" t="s">
        <v>794</v>
      </c>
      <c r="W4221" s="215" t="s">
        <v>36</v>
      </c>
      <c r="X4221" s="215" t="s">
        <v>23</v>
      </c>
      <c r="Y4221" s="215" t="s">
        <v>23</v>
      </c>
      <c r="Z4221" s="215" t="s">
        <v>23</v>
      </c>
    </row>
    <row r="4222" spans="1:26">
      <c r="A4222" s="215" t="s">
        <v>4180</v>
      </c>
      <c r="B4222" s="51">
        <v>81</v>
      </c>
      <c r="C4222" s="215" t="s">
        <v>795</v>
      </c>
      <c r="D4222" s="215" t="s">
        <v>796</v>
      </c>
      <c r="E4222" s="215" t="s">
        <v>4220</v>
      </c>
      <c r="F4222" s="51">
        <v>4</v>
      </c>
      <c r="G4222" s="258">
        <v>0.8</v>
      </c>
      <c r="H4222" s="258">
        <v>-18</v>
      </c>
      <c r="I4222" s="272">
        <v>2.3705882352941199</v>
      </c>
      <c r="J4222" s="272">
        <v>0.18943389018998399</v>
      </c>
      <c r="K4222" s="257">
        <v>-15.37</v>
      </c>
      <c r="L4222" s="257">
        <v>-24.71</v>
      </c>
      <c r="M4222" s="257">
        <v>-20.75</v>
      </c>
      <c r="N4222" s="257">
        <v>-32.92</v>
      </c>
      <c r="O4222" s="257">
        <v>12.17</v>
      </c>
      <c r="P4222" s="257">
        <v>-26.02</v>
      </c>
      <c r="Q4222" s="215" t="s">
        <v>798</v>
      </c>
      <c r="R4222" s="215" t="s">
        <v>799</v>
      </c>
      <c r="S4222" s="215" t="s">
        <v>800</v>
      </c>
      <c r="T4222" s="215" t="s">
        <v>801</v>
      </c>
      <c r="U4222" s="215" t="s">
        <v>802</v>
      </c>
      <c r="W4222" s="215" t="s">
        <v>27</v>
      </c>
      <c r="X4222" s="215" t="s">
        <v>23</v>
      </c>
      <c r="Y4222" s="215" t="s">
        <v>23</v>
      </c>
      <c r="Z4222" s="215" t="s">
        <v>23</v>
      </c>
    </row>
    <row r="4223" spans="1:26">
      <c r="A4223" s="215" t="s">
        <v>4180</v>
      </c>
      <c r="B4223" s="51">
        <v>82</v>
      </c>
      <c r="C4223" s="215" t="s">
        <v>803</v>
      </c>
      <c r="D4223" s="215" t="s">
        <v>804</v>
      </c>
      <c r="E4223" s="215" t="s">
        <v>1474</v>
      </c>
      <c r="F4223" s="51">
        <v>0</v>
      </c>
      <c r="G4223" s="258">
        <v>0</v>
      </c>
      <c r="H4223" s="258">
        <v>-14</v>
      </c>
      <c r="I4223" s="272">
        <v>11.864705882352901</v>
      </c>
      <c r="J4223" s="272">
        <v>0.32216106072545397</v>
      </c>
      <c r="K4223" s="257">
        <v>-8.82</v>
      </c>
      <c r="L4223" s="257">
        <v>-29.73</v>
      </c>
      <c r="M4223" s="257">
        <v>-22.02</v>
      </c>
      <c r="N4223" s="257">
        <v>-78.95</v>
      </c>
      <c r="O4223" s="257">
        <v>56.93</v>
      </c>
      <c r="P4223" s="257">
        <v>-29.19</v>
      </c>
      <c r="Q4223" s="215" t="s">
        <v>806</v>
      </c>
      <c r="R4223" s="215" t="s">
        <v>807</v>
      </c>
      <c r="S4223" s="215" t="s">
        <v>319</v>
      </c>
      <c r="T4223" s="215" t="s">
        <v>427</v>
      </c>
      <c r="U4223" s="215" t="s">
        <v>808</v>
      </c>
      <c r="W4223" s="215" t="s">
        <v>36</v>
      </c>
      <c r="X4223" s="215" t="s">
        <v>23</v>
      </c>
      <c r="Y4223" s="215" t="s">
        <v>23</v>
      </c>
      <c r="Z4223" s="215" t="s">
        <v>23</v>
      </c>
    </row>
    <row r="4224" spans="1:26">
      <c r="A4224" s="215" t="s">
        <v>4180</v>
      </c>
      <c r="B4224" s="51">
        <v>83</v>
      </c>
      <c r="C4224" s="215" t="s">
        <v>809</v>
      </c>
      <c r="D4224" s="215" t="s">
        <v>810</v>
      </c>
      <c r="E4224" s="215" t="s">
        <v>1474</v>
      </c>
      <c r="F4224" s="51">
        <v>0</v>
      </c>
      <c r="G4224" s="258">
        <v>0</v>
      </c>
      <c r="H4224" s="258">
        <v>-14</v>
      </c>
      <c r="I4224" s="272">
        <v>13.4470588235294</v>
      </c>
      <c r="J4224" s="272">
        <v>0.21549833247617101</v>
      </c>
      <c r="K4224" s="257">
        <v>-3.14</v>
      </c>
      <c r="L4224" s="257">
        <v>-26.15</v>
      </c>
      <c r="M4224" s="257">
        <v>-15.62</v>
      </c>
      <c r="N4224" s="257">
        <v>-94.29</v>
      </c>
      <c r="O4224" s="257">
        <v>78.67</v>
      </c>
      <c r="P4224" s="257">
        <v>-26.07</v>
      </c>
      <c r="Q4224" s="215" t="s">
        <v>812</v>
      </c>
      <c r="R4224" s="215" t="s">
        <v>813</v>
      </c>
      <c r="S4224" s="215" t="s">
        <v>212</v>
      </c>
      <c r="T4224" s="215" t="s">
        <v>814</v>
      </c>
      <c r="U4224" s="215" t="s">
        <v>815</v>
      </c>
      <c r="W4224" s="215" t="s">
        <v>36</v>
      </c>
      <c r="X4224" s="215" t="s">
        <v>7</v>
      </c>
      <c r="Y4224" s="215" t="s">
        <v>12</v>
      </c>
      <c r="Z4224" s="215" t="s">
        <v>20</v>
      </c>
    </row>
    <row r="4225" spans="1:26">
      <c r="A4225" s="215" t="s">
        <v>4180</v>
      </c>
      <c r="B4225" s="51">
        <v>84</v>
      </c>
      <c r="C4225" s="215" t="s">
        <v>816</v>
      </c>
      <c r="D4225" s="215" t="s">
        <v>817</v>
      </c>
      <c r="E4225" s="215" t="s">
        <v>1815</v>
      </c>
      <c r="F4225" s="51">
        <v>1</v>
      </c>
      <c r="G4225" s="258">
        <v>0.2</v>
      </c>
      <c r="H4225" s="258">
        <v>-17.7</v>
      </c>
      <c r="I4225" s="272">
        <v>2.0470588235294098</v>
      </c>
      <c r="J4225" s="272">
        <v>0.19858917815927199</v>
      </c>
      <c r="K4225" s="257">
        <v>-12.43</v>
      </c>
      <c r="L4225" s="257">
        <v>-21.3</v>
      </c>
      <c r="M4225" s="257">
        <v>-17.829999999999998</v>
      </c>
      <c r="N4225" s="257">
        <v>-53.89</v>
      </c>
      <c r="O4225" s="257">
        <v>36.06</v>
      </c>
      <c r="P4225" s="257">
        <v>-22.3</v>
      </c>
      <c r="Q4225" s="215" t="s">
        <v>819</v>
      </c>
      <c r="R4225" s="215" t="s">
        <v>779</v>
      </c>
      <c r="S4225" s="215" t="s">
        <v>820</v>
      </c>
      <c r="T4225" s="215" t="s">
        <v>821</v>
      </c>
      <c r="U4225" s="215" t="s">
        <v>822</v>
      </c>
      <c r="W4225" s="215" t="s">
        <v>27</v>
      </c>
      <c r="X4225" s="215" t="s">
        <v>35</v>
      </c>
      <c r="Y4225" s="215" t="s">
        <v>12</v>
      </c>
      <c r="Z4225" s="215" t="s">
        <v>20</v>
      </c>
    </row>
    <row r="4226" spans="1:26">
      <c r="A4226" s="215" t="s">
        <v>4180</v>
      </c>
      <c r="B4226" s="51">
        <v>85</v>
      </c>
      <c r="C4226" s="215" t="s">
        <v>823</v>
      </c>
      <c r="D4226" s="215" t="s">
        <v>824</v>
      </c>
      <c r="E4226" s="215" t="s">
        <v>4221</v>
      </c>
      <c r="F4226" s="51">
        <v>1</v>
      </c>
      <c r="G4226" s="258">
        <v>0.2</v>
      </c>
      <c r="H4226" s="258">
        <v>-17.7</v>
      </c>
      <c r="I4226" s="272">
        <v>2.8823529411764701</v>
      </c>
      <c r="J4226" s="272">
        <v>0.27359402529079802</v>
      </c>
      <c r="K4226" s="257">
        <v>-14.41</v>
      </c>
      <c r="L4226" s="257">
        <v>-23.4</v>
      </c>
      <c r="M4226" s="257">
        <v>-20.07</v>
      </c>
      <c r="N4226" s="257">
        <v>-54.54</v>
      </c>
      <c r="O4226" s="257">
        <v>34.47</v>
      </c>
      <c r="P4226" s="257">
        <v>-24.48</v>
      </c>
      <c r="Q4226" s="215" t="s">
        <v>826</v>
      </c>
      <c r="R4226" s="215" t="s">
        <v>827</v>
      </c>
      <c r="S4226" s="215" t="s">
        <v>828</v>
      </c>
      <c r="T4226" s="215" t="s">
        <v>646</v>
      </c>
      <c r="U4226" s="215" t="s">
        <v>829</v>
      </c>
      <c r="W4226" s="215" t="s">
        <v>27</v>
      </c>
      <c r="X4226" s="215" t="s">
        <v>35</v>
      </c>
      <c r="Y4226" s="215" t="s">
        <v>12</v>
      </c>
      <c r="Z4226" s="215" t="s">
        <v>17</v>
      </c>
    </row>
    <row r="4227" spans="1:26">
      <c r="A4227" s="215" t="s">
        <v>4180</v>
      </c>
      <c r="B4227" s="51">
        <v>86</v>
      </c>
      <c r="C4227" s="215" t="s">
        <v>830</v>
      </c>
      <c r="D4227" s="215" t="s">
        <v>831</v>
      </c>
      <c r="E4227" s="215" t="s">
        <v>4222</v>
      </c>
      <c r="F4227" s="51">
        <v>4</v>
      </c>
      <c r="G4227" s="258">
        <v>0.8</v>
      </c>
      <c r="H4227" s="258">
        <v>-17.3</v>
      </c>
      <c r="I4227" s="272">
        <v>2.4588235294117702</v>
      </c>
      <c r="J4227" s="272">
        <v>0.204325323107273</v>
      </c>
      <c r="K4227" s="257">
        <v>-12.67</v>
      </c>
      <c r="L4227" s="257">
        <v>-22.5</v>
      </c>
      <c r="M4227" s="257">
        <v>-19.36</v>
      </c>
      <c r="N4227" s="257">
        <v>-52.74</v>
      </c>
      <c r="O4227" s="257">
        <v>33.380000000000003</v>
      </c>
      <c r="P4227" s="257">
        <v>-23.71</v>
      </c>
      <c r="Q4227" s="215" t="s">
        <v>833</v>
      </c>
      <c r="R4227" s="215" t="s">
        <v>610</v>
      </c>
      <c r="S4227" s="215" t="s">
        <v>834</v>
      </c>
      <c r="T4227" s="215" t="s">
        <v>835</v>
      </c>
      <c r="U4227" s="215" t="s">
        <v>836</v>
      </c>
      <c r="W4227" s="215" t="s">
        <v>27</v>
      </c>
      <c r="X4227" s="215" t="s">
        <v>35</v>
      </c>
      <c r="Y4227" s="215" t="s">
        <v>12</v>
      </c>
      <c r="Z4227" s="215" t="s">
        <v>20</v>
      </c>
    </row>
    <row r="4228" spans="1:26">
      <c r="A4228" s="215" t="s">
        <v>4180</v>
      </c>
      <c r="B4228" s="51">
        <v>87</v>
      </c>
      <c r="C4228" s="215" t="s">
        <v>837</v>
      </c>
      <c r="D4228" s="215" t="s">
        <v>838</v>
      </c>
      <c r="E4228" s="215" t="s">
        <v>1742</v>
      </c>
      <c r="F4228" s="51">
        <v>5</v>
      </c>
      <c r="G4228" s="258">
        <v>1</v>
      </c>
      <c r="H4228" s="258">
        <v>-14</v>
      </c>
      <c r="I4228" s="272">
        <v>18.852941176470601</v>
      </c>
      <c r="J4228" s="272">
        <v>0.53306515121921805</v>
      </c>
      <c r="K4228" s="257">
        <v>-11.01</v>
      </c>
      <c r="L4228" s="257">
        <v>-33.6</v>
      </c>
      <c r="M4228" s="257">
        <v>-22.54</v>
      </c>
      <c r="N4228" s="257">
        <v>-105.48</v>
      </c>
      <c r="O4228" s="257">
        <v>82.94</v>
      </c>
      <c r="P4228" s="257">
        <v>-33.11</v>
      </c>
      <c r="Q4228" s="215" t="s">
        <v>840</v>
      </c>
      <c r="R4228" s="215" t="s">
        <v>235</v>
      </c>
      <c r="S4228" s="215" t="s">
        <v>286</v>
      </c>
      <c r="T4228" s="215" t="s">
        <v>841</v>
      </c>
      <c r="U4228" s="215" t="s">
        <v>842</v>
      </c>
      <c r="W4228" s="215" t="s">
        <v>36</v>
      </c>
      <c r="X4228" s="215" t="s">
        <v>7</v>
      </c>
      <c r="Y4228" s="215" t="s">
        <v>15</v>
      </c>
      <c r="Z4228" s="215" t="s">
        <v>20</v>
      </c>
    </row>
    <row r="4229" spans="1:26">
      <c r="A4229" s="215" t="s">
        <v>4180</v>
      </c>
      <c r="B4229" s="51">
        <v>88</v>
      </c>
      <c r="C4229" s="215" t="s">
        <v>843</v>
      </c>
      <c r="D4229" s="215" t="s">
        <v>844</v>
      </c>
      <c r="E4229" s="215" t="s">
        <v>4223</v>
      </c>
      <c r="F4229" s="51">
        <v>0</v>
      </c>
      <c r="G4229" s="258">
        <v>0</v>
      </c>
      <c r="H4229" s="258">
        <v>-14</v>
      </c>
      <c r="I4229" s="272">
        <v>16.476470588235301</v>
      </c>
      <c r="J4229" s="272">
        <v>0.36285288358852302</v>
      </c>
      <c r="K4229" s="257">
        <v>-6.86</v>
      </c>
      <c r="L4229" s="257">
        <v>-29.63</v>
      </c>
      <c r="M4229" s="257">
        <v>-18.09</v>
      </c>
      <c r="N4229" s="257">
        <v>-94.43</v>
      </c>
      <c r="O4229" s="257">
        <v>76.34</v>
      </c>
      <c r="P4229" s="257">
        <v>-29.09</v>
      </c>
      <c r="Q4229" s="215" t="s">
        <v>846</v>
      </c>
      <c r="R4229" s="215" t="s">
        <v>847</v>
      </c>
      <c r="S4229" s="215" t="s">
        <v>848</v>
      </c>
      <c r="T4229" s="215" t="s">
        <v>849</v>
      </c>
      <c r="U4229" s="215" t="s">
        <v>850</v>
      </c>
      <c r="W4229" s="215" t="s">
        <v>36</v>
      </c>
      <c r="X4229" s="215" t="s">
        <v>7</v>
      </c>
      <c r="Y4229" s="215" t="s">
        <v>12</v>
      </c>
      <c r="Z4229" s="215" t="s">
        <v>20</v>
      </c>
    </row>
    <row r="4230" spans="1:26">
      <c r="A4230" s="215" t="s">
        <v>4180</v>
      </c>
      <c r="B4230" s="51">
        <v>89</v>
      </c>
      <c r="C4230" s="215" t="s">
        <v>851</v>
      </c>
      <c r="D4230" s="215" t="s">
        <v>852</v>
      </c>
      <c r="E4230" s="215" t="s">
        <v>1954</v>
      </c>
      <c r="F4230" s="51">
        <v>5</v>
      </c>
      <c r="G4230" s="258">
        <v>1</v>
      </c>
      <c r="H4230" s="258">
        <v>-18</v>
      </c>
      <c r="I4230" s="272">
        <v>2.1529411764705899</v>
      </c>
      <c r="J4230" s="272">
        <v>0.220024088985527</v>
      </c>
      <c r="K4230" s="257">
        <v>-15.36</v>
      </c>
      <c r="L4230" s="257">
        <v>-24.96</v>
      </c>
      <c r="M4230" s="257">
        <v>-20.75</v>
      </c>
      <c r="N4230" s="257">
        <v>-34.020000000000003</v>
      </c>
      <c r="O4230" s="257">
        <v>13.27</v>
      </c>
      <c r="P4230" s="257">
        <v>-26.25</v>
      </c>
      <c r="Q4230" s="215" t="s">
        <v>854</v>
      </c>
      <c r="R4230" s="215" t="s">
        <v>754</v>
      </c>
      <c r="S4230" s="215" t="s">
        <v>855</v>
      </c>
      <c r="T4230" s="215" t="s">
        <v>856</v>
      </c>
      <c r="U4230" s="215" t="s">
        <v>857</v>
      </c>
      <c r="W4230" s="215" t="s">
        <v>27</v>
      </c>
      <c r="X4230" s="215" t="s">
        <v>7</v>
      </c>
      <c r="Y4230" s="215" t="s">
        <v>12</v>
      </c>
      <c r="Z4230" s="215" t="s">
        <v>17</v>
      </c>
    </row>
    <row r="4231" spans="1:26">
      <c r="A4231" s="215" t="s">
        <v>4180</v>
      </c>
      <c r="B4231" s="51">
        <v>90</v>
      </c>
      <c r="C4231" s="215" t="s">
        <v>858</v>
      </c>
      <c r="D4231" s="215" t="s">
        <v>859</v>
      </c>
      <c r="E4231" s="215" t="s">
        <v>1474</v>
      </c>
      <c r="F4231" s="51">
        <v>0</v>
      </c>
      <c r="G4231" s="258">
        <v>0</v>
      </c>
      <c r="H4231" s="258">
        <v>-18</v>
      </c>
      <c r="I4231" s="272">
        <v>1.5882352941176501</v>
      </c>
      <c r="J4231" s="272">
        <v>0.130263640000811</v>
      </c>
      <c r="K4231" s="257">
        <v>-12.79</v>
      </c>
      <c r="L4231" s="257">
        <v>-22.58</v>
      </c>
      <c r="M4231" s="257">
        <v>-18.23</v>
      </c>
      <c r="N4231" s="257">
        <v>-32.74</v>
      </c>
      <c r="O4231" s="257">
        <v>14.51</v>
      </c>
      <c r="P4231" s="257">
        <v>-23.97</v>
      </c>
      <c r="Q4231" s="215" t="s">
        <v>263</v>
      </c>
      <c r="R4231" s="215" t="s">
        <v>861</v>
      </c>
      <c r="S4231" s="215" t="s">
        <v>536</v>
      </c>
      <c r="T4231" s="215" t="s">
        <v>862</v>
      </c>
      <c r="U4231" s="215" t="s">
        <v>863</v>
      </c>
      <c r="W4231" s="215" t="s">
        <v>27</v>
      </c>
      <c r="X4231" s="215" t="s">
        <v>7</v>
      </c>
      <c r="Y4231" s="215" t="s">
        <v>12</v>
      </c>
      <c r="Z4231" s="215" t="s">
        <v>20</v>
      </c>
    </row>
    <row r="4232" spans="1:26">
      <c r="A4232" s="215" t="s">
        <v>4180</v>
      </c>
      <c r="B4232" s="51">
        <v>91</v>
      </c>
      <c r="C4232" s="215" t="s">
        <v>864</v>
      </c>
      <c r="D4232" s="215" t="s">
        <v>865</v>
      </c>
      <c r="E4232" s="215" t="s">
        <v>866</v>
      </c>
      <c r="F4232" s="51">
        <v>3</v>
      </c>
      <c r="G4232" s="258">
        <v>0.6</v>
      </c>
      <c r="H4232" s="258">
        <v>-14.8</v>
      </c>
      <c r="I4232" s="272">
        <v>3.6647058823529401</v>
      </c>
      <c r="J4232" s="272">
        <v>0.28544788994699799</v>
      </c>
      <c r="K4232" s="257">
        <v>-15.36</v>
      </c>
      <c r="L4232" s="257">
        <v>-26.54</v>
      </c>
      <c r="M4232" s="257">
        <v>-22.58</v>
      </c>
      <c r="N4232" s="257">
        <v>-68.14</v>
      </c>
      <c r="O4232" s="257">
        <v>45.56</v>
      </c>
      <c r="P4232" s="257">
        <v>-27.8</v>
      </c>
      <c r="Q4232" s="215" t="s">
        <v>762</v>
      </c>
      <c r="R4232" s="215" t="s">
        <v>867</v>
      </c>
      <c r="S4232" s="215" t="s">
        <v>198</v>
      </c>
      <c r="T4232" s="215" t="s">
        <v>576</v>
      </c>
      <c r="U4232" s="215" t="s">
        <v>868</v>
      </c>
      <c r="W4232" s="215" t="s">
        <v>27</v>
      </c>
      <c r="X4232" s="215" t="s">
        <v>35</v>
      </c>
      <c r="Y4232" s="215" t="s">
        <v>15</v>
      </c>
      <c r="Z4232" s="215" t="s">
        <v>20</v>
      </c>
    </row>
    <row r="4233" spans="1:26">
      <c r="A4233" s="215" t="s">
        <v>4180</v>
      </c>
      <c r="B4233" s="51">
        <v>92</v>
      </c>
      <c r="C4233" s="215" t="s">
        <v>869</v>
      </c>
      <c r="D4233" s="215" t="s">
        <v>870</v>
      </c>
      <c r="E4233" s="215" t="s">
        <v>1474</v>
      </c>
      <c r="F4233" s="51">
        <v>0</v>
      </c>
      <c r="G4233" s="258">
        <v>0</v>
      </c>
      <c r="H4233" s="258">
        <v>-13.2</v>
      </c>
      <c r="I4233" s="272">
        <v>10.8</v>
      </c>
      <c r="J4233" s="272">
        <v>0.181824683594495</v>
      </c>
      <c r="K4233" s="257">
        <v>-7.36</v>
      </c>
      <c r="L4233" s="257">
        <v>-27.31</v>
      </c>
      <c r="M4233" s="257">
        <v>-19.23</v>
      </c>
      <c r="N4233" s="257">
        <v>-77.599999999999994</v>
      </c>
      <c r="O4233" s="257">
        <v>58.37</v>
      </c>
      <c r="P4233" s="257">
        <v>-27.69</v>
      </c>
      <c r="Q4233" s="215" t="s">
        <v>872</v>
      </c>
      <c r="R4233" s="215" t="s">
        <v>873</v>
      </c>
      <c r="S4233" s="215" t="s">
        <v>874</v>
      </c>
      <c r="T4233" s="215" t="s">
        <v>875</v>
      </c>
      <c r="U4233" s="215" t="s">
        <v>876</v>
      </c>
      <c r="W4233" s="215" t="s">
        <v>36</v>
      </c>
      <c r="X4233" s="215" t="s">
        <v>35</v>
      </c>
      <c r="Y4233" s="215" t="s">
        <v>12</v>
      </c>
      <c r="Z4233" s="215" t="s">
        <v>20</v>
      </c>
    </row>
    <row r="4234" spans="1:26">
      <c r="A4234" s="215" t="s">
        <v>4180</v>
      </c>
      <c r="B4234" s="51">
        <v>93</v>
      </c>
      <c r="C4234" s="215" t="s">
        <v>877</v>
      </c>
      <c r="D4234" s="215" t="s">
        <v>878</v>
      </c>
      <c r="E4234" s="215" t="s">
        <v>2713</v>
      </c>
      <c r="F4234" s="51">
        <v>1</v>
      </c>
      <c r="G4234" s="258">
        <v>0.2</v>
      </c>
      <c r="H4234" s="258">
        <v>-13.7</v>
      </c>
      <c r="I4234" s="272">
        <v>4.9235294117647097</v>
      </c>
      <c r="J4234" s="272">
        <v>0.14650006650897801</v>
      </c>
      <c r="K4234" s="257">
        <v>-6.12</v>
      </c>
      <c r="L4234" s="257">
        <v>-27.86</v>
      </c>
      <c r="M4234" s="257">
        <v>-19.95</v>
      </c>
      <c r="N4234" s="257">
        <v>-76.44</v>
      </c>
      <c r="O4234" s="257">
        <v>56.49</v>
      </c>
      <c r="P4234" s="257">
        <v>-28.3</v>
      </c>
      <c r="Q4234" s="215" t="s">
        <v>880</v>
      </c>
      <c r="R4234" s="215" t="s">
        <v>881</v>
      </c>
      <c r="S4234" s="215" t="s">
        <v>882</v>
      </c>
      <c r="T4234" s="215" t="s">
        <v>883</v>
      </c>
      <c r="U4234" s="215" t="s">
        <v>884</v>
      </c>
      <c r="W4234" s="215" t="s">
        <v>36</v>
      </c>
      <c r="X4234" s="215" t="s">
        <v>35</v>
      </c>
      <c r="Y4234" s="215" t="s">
        <v>12</v>
      </c>
      <c r="Z4234" s="215" t="s">
        <v>17</v>
      </c>
    </row>
    <row r="4235" spans="1:26">
      <c r="A4235" s="215" t="s">
        <v>4180</v>
      </c>
      <c r="B4235" s="51">
        <v>94</v>
      </c>
      <c r="C4235" s="215" t="s">
        <v>885</v>
      </c>
      <c r="D4235" s="215" t="s">
        <v>886</v>
      </c>
      <c r="E4235" s="215" t="s">
        <v>3323</v>
      </c>
      <c r="F4235" s="51">
        <v>2</v>
      </c>
      <c r="G4235" s="258">
        <v>0.4</v>
      </c>
      <c r="H4235" s="258">
        <v>-17.2</v>
      </c>
      <c r="I4235" s="272">
        <v>3.9294117647058799</v>
      </c>
      <c r="J4235" s="272">
        <v>0.29364857009219397</v>
      </c>
      <c r="K4235" s="257">
        <v>-13.92</v>
      </c>
      <c r="L4235" s="257">
        <v>-23.17</v>
      </c>
      <c r="M4235" s="257">
        <v>-19.850000000000001</v>
      </c>
      <c r="N4235" s="257">
        <v>-58.32</v>
      </c>
      <c r="O4235" s="257">
        <v>38.47</v>
      </c>
      <c r="P4235" s="257">
        <v>-24.36</v>
      </c>
      <c r="Q4235" s="215" t="s">
        <v>888</v>
      </c>
      <c r="R4235" s="215" t="s">
        <v>889</v>
      </c>
      <c r="S4235" s="215" t="s">
        <v>890</v>
      </c>
      <c r="T4235" s="215" t="s">
        <v>891</v>
      </c>
      <c r="U4235" s="215" t="s">
        <v>892</v>
      </c>
      <c r="W4235" s="215" t="s">
        <v>27</v>
      </c>
      <c r="X4235" s="215" t="s">
        <v>35</v>
      </c>
      <c r="Y4235" s="215" t="s">
        <v>12</v>
      </c>
      <c r="Z4235" s="215" t="s">
        <v>20</v>
      </c>
    </row>
    <row r="4236" spans="1:26">
      <c r="A4236" s="215" t="s">
        <v>4180</v>
      </c>
      <c r="B4236" s="51">
        <v>95</v>
      </c>
      <c r="C4236" s="215" t="s">
        <v>893</v>
      </c>
      <c r="D4236" s="215" t="s">
        <v>894</v>
      </c>
      <c r="E4236" s="215" t="s">
        <v>1474</v>
      </c>
      <c r="F4236" s="51">
        <v>0</v>
      </c>
      <c r="G4236" s="258">
        <v>0</v>
      </c>
      <c r="H4236" s="258">
        <v>-18</v>
      </c>
      <c r="I4236" s="272">
        <v>1.0882352941176501</v>
      </c>
      <c r="J4236" s="272">
        <v>0.112479179295275</v>
      </c>
      <c r="K4236" s="257">
        <v>-12.77</v>
      </c>
      <c r="L4236" s="257">
        <v>-22.55</v>
      </c>
      <c r="M4236" s="257">
        <v>-18.899999999999999</v>
      </c>
      <c r="N4236" s="257">
        <v>-33.97</v>
      </c>
      <c r="O4236" s="257">
        <v>15.07</v>
      </c>
      <c r="P4236" s="257">
        <v>-23.61</v>
      </c>
      <c r="Q4236" s="215" t="s">
        <v>896</v>
      </c>
      <c r="R4236" s="215" t="s">
        <v>334</v>
      </c>
      <c r="S4236" s="215" t="s">
        <v>897</v>
      </c>
      <c r="T4236" s="215" t="s">
        <v>898</v>
      </c>
      <c r="U4236" s="215" t="s">
        <v>899</v>
      </c>
      <c r="W4236" s="215" t="s">
        <v>27</v>
      </c>
      <c r="X4236" s="215" t="s">
        <v>7</v>
      </c>
      <c r="Y4236" s="215" t="s">
        <v>15</v>
      </c>
      <c r="Z4236" s="215" t="s">
        <v>20</v>
      </c>
    </row>
    <row r="4237" spans="1:26">
      <c r="A4237" s="215" t="s">
        <v>4180</v>
      </c>
      <c r="B4237" s="51">
        <v>96</v>
      </c>
      <c r="C4237" s="215" t="s">
        <v>900</v>
      </c>
      <c r="D4237" s="215" t="s">
        <v>901</v>
      </c>
      <c r="E4237" s="215" t="s">
        <v>4224</v>
      </c>
      <c r="F4237" s="51">
        <v>4</v>
      </c>
      <c r="G4237" s="258">
        <v>0.8</v>
      </c>
      <c r="H4237" s="258">
        <v>-9.6000000000000192</v>
      </c>
      <c r="I4237" s="272">
        <v>8.2647058823529402</v>
      </c>
      <c r="J4237" s="272">
        <v>0.23875414216877799</v>
      </c>
      <c r="K4237" s="257">
        <v>-11.54</v>
      </c>
      <c r="L4237" s="257">
        <v>-31.87</v>
      </c>
      <c r="M4237" s="257">
        <v>-23.07</v>
      </c>
      <c r="N4237" s="257">
        <v>-82.56</v>
      </c>
      <c r="O4237" s="257">
        <v>59.49</v>
      </c>
      <c r="P4237" s="257">
        <v>-31.8</v>
      </c>
      <c r="Q4237" s="215" t="s">
        <v>903</v>
      </c>
      <c r="R4237" s="215" t="s">
        <v>904</v>
      </c>
      <c r="S4237" s="215" t="s">
        <v>905</v>
      </c>
      <c r="T4237" s="215" t="s">
        <v>612</v>
      </c>
      <c r="U4237" s="215" t="s">
        <v>441</v>
      </c>
      <c r="W4237" s="215" t="s">
        <v>36</v>
      </c>
      <c r="X4237" s="215" t="s">
        <v>35</v>
      </c>
      <c r="Y4237" s="215" t="s">
        <v>15</v>
      </c>
      <c r="Z4237" s="215" t="s">
        <v>17</v>
      </c>
    </row>
    <row r="4238" spans="1:26">
      <c r="A4238" s="215" t="s">
        <v>4180</v>
      </c>
      <c r="B4238" s="51">
        <v>97</v>
      </c>
      <c r="C4238" s="215" t="s">
        <v>906</v>
      </c>
      <c r="D4238" s="215" t="s">
        <v>907</v>
      </c>
      <c r="E4238" s="215" t="s">
        <v>4225</v>
      </c>
      <c r="F4238" s="51">
        <v>1</v>
      </c>
      <c r="G4238" s="258">
        <v>0.2</v>
      </c>
      <c r="H4238" s="258">
        <v>-14</v>
      </c>
      <c r="I4238" s="272">
        <v>5.7058823529411802</v>
      </c>
      <c r="J4238" s="272">
        <v>0.219019207213175</v>
      </c>
      <c r="K4238" s="257">
        <v>-5.87</v>
      </c>
      <c r="L4238" s="257">
        <v>-27.82</v>
      </c>
      <c r="M4238" s="257">
        <v>-18.72</v>
      </c>
      <c r="N4238" s="257">
        <v>-89.24</v>
      </c>
      <c r="O4238" s="257">
        <v>70.52</v>
      </c>
      <c r="P4238" s="257">
        <v>-27.71</v>
      </c>
      <c r="Q4238" s="215" t="s">
        <v>909</v>
      </c>
      <c r="R4238" s="215" t="s">
        <v>910</v>
      </c>
      <c r="S4238" s="215" t="s">
        <v>357</v>
      </c>
      <c r="T4238" s="215" t="s">
        <v>903</v>
      </c>
      <c r="U4238" s="215" t="s">
        <v>911</v>
      </c>
      <c r="W4238" s="215" t="s">
        <v>36</v>
      </c>
      <c r="X4238" s="215" t="s">
        <v>7</v>
      </c>
      <c r="Y4238" s="215" t="s">
        <v>12</v>
      </c>
      <c r="Z4238" s="215" t="s">
        <v>17</v>
      </c>
    </row>
    <row r="4239" spans="1:26">
      <c r="A4239" s="215" t="s">
        <v>4180</v>
      </c>
      <c r="B4239" s="51">
        <v>98</v>
      </c>
      <c r="C4239" s="215" t="s">
        <v>912</v>
      </c>
      <c r="D4239" s="215" t="s">
        <v>913</v>
      </c>
      <c r="E4239" s="215" t="s">
        <v>914</v>
      </c>
      <c r="F4239" s="51">
        <v>5</v>
      </c>
      <c r="G4239" s="258">
        <v>1</v>
      </c>
      <c r="H4239" s="258">
        <v>2.4999999999999698</v>
      </c>
      <c r="I4239" s="272">
        <v>19.223529411764702</v>
      </c>
      <c r="J4239" s="272">
        <v>0.52504635450123904</v>
      </c>
      <c r="K4239" s="257">
        <v>-8.66</v>
      </c>
      <c r="L4239" s="257">
        <v>-33.799999999999997</v>
      </c>
      <c r="M4239" s="257">
        <v>-20.07</v>
      </c>
      <c r="N4239" s="257">
        <v>-97.14</v>
      </c>
      <c r="O4239" s="257">
        <v>77.069999999999993</v>
      </c>
      <c r="P4239" s="257">
        <v>-30.61</v>
      </c>
      <c r="Q4239" s="215" t="s">
        <v>915</v>
      </c>
      <c r="R4239" s="215" t="s">
        <v>916</v>
      </c>
      <c r="S4239" s="215" t="s">
        <v>917</v>
      </c>
      <c r="T4239" s="215" t="s">
        <v>872</v>
      </c>
      <c r="U4239" s="215" t="s">
        <v>918</v>
      </c>
      <c r="W4239" s="215" t="s">
        <v>36</v>
      </c>
      <c r="X4239" s="215" t="s">
        <v>35</v>
      </c>
      <c r="Y4239" s="215" t="s">
        <v>15</v>
      </c>
      <c r="Z4239" s="215" t="s">
        <v>20</v>
      </c>
    </row>
    <row r="4240" spans="1:26">
      <c r="A4240" s="215" t="s">
        <v>4180</v>
      </c>
      <c r="B4240" s="51">
        <v>99</v>
      </c>
      <c r="C4240" s="215" t="s">
        <v>919</v>
      </c>
      <c r="D4240" s="215" t="s">
        <v>920</v>
      </c>
      <c r="E4240" s="215" t="s">
        <v>1827</v>
      </c>
      <c r="F4240" s="51">
        <v>4</v>
      </c>
      <c r="G4240" s="258">
        <v>0.8</v>
      </c>
      <c r="H4240" s="258">
        <v>-14</v>
      </c>
      <c r="I4240" s="272">
        <v>12.0823529411765</v>
      </c>
      <c r="J4240" s="272">
        <v>0.39337320170266699</v>
      </c>
      <c r="K4240" s="257">
        <v>-10.47</v>
      </c>
      <c r="L4240" s="257">
        <v>-33.17</v>
      </c>
      <c r="M4240" s="257">
        <v>-23.12</v>
      </c>
      <c r="N4240" s="257">
        <v>-94.3</v>
      </c>
      <c r="O4240" s="257">
        <v>71.180000000000007</v>
      </c>
      <c r="P4240" s="257">
        <v>-32.93</v>
      </c>
      <c r="Q4240" s="215" t="s">
        <v>922</v>
      </c>
      <c r="R4240" s="215" t="s">
        <v>923</v>
      </c>
      <c r="S4240" s="215" t="s">
        <v>924</v>
      </c>
      <c r="T4240" s="215" t="s">
        <v>925</v>
      </c>
      <c r="U4240" s="215" t="s">
        <v>926</v>
      </c>
      <c r="W4240" s="215" t="s">
        <v>36</v>
      </c>
      <c r="X4240" s="215" t="s">
        <v>7</v>
      </c>
      <c r="Y4240" s="215" t="s">
        <v>15</v>
      </c>
      <c r="Z4240" s="215" t="s">
        <v>17</v>
      </c>
    </row>
    <row r="4241" spans="1:26">
      <c r="A4241" s="215" t="s">
        <v>4180</v>
      </c>
      <c r="B4241" s="51">
        <v>100</v>
      </c>
      <c r="C4241" s="215" t="s">
        <v>927</v>
      </c>
      <c r="D4241" s="215" t="s">
        <v>928</v>
      </c>
      <c r="E4241" s="215" t="s">
        <v>1474</v>
      </c>
      <c r="F4241" s="51">
        <v>0</v>
      </c>
      <c r="G4241" s="258">
        <v>0</v>
      </c>
      <c r="H4241" s="258">
        <v>-12</v>
      </c>
      <c r="I4241" s="272">
        <v>6.6470588235294104</v>
      </c>
      <c r="J4241" s="272">
        <v>0.259614196639465</v>
      </c>
      <c r="K4241" s="257">
        <v>-7.15</v>
      </c>
      <c r="L4241" s="257">
        <v>-29.71</v>
      </c>
      <c r="M4241" s="257">
        <v>-19.36</v>
      </c>
      <c r="N4241" s="257">
        <v>-80.69</v>
      </c>
      <c r="O4241" s="257">
        <v>61.33</v>
      </c>
      <c r="P4241" s="257">
        <v>-29.36</v>
      </c>
      <c r="Q4241" s="215" t="s">
        <v>930</v>
      </c>
      <c r="R4241" s="215" t="s">
        <v>931</v>
      </c>
      <c r="S4241" s="215" t="s">
        <v>932</v>
      </c>
      <c r="T4241" s="215" t="s">
        <v>828</v>
      </c>
      <c r="U4241" s="215" t="s">
        <v>933</v>
      </c>
      <c r="W4241" s="215" t="s">
        <v>36</v>
      </c>
      <c r="X4241" s="215" t="s">
        <v>35</v>
      </c>
      <c r="Y4241" s="215" t="s">
        <v>12</v>
      </c>
      <c r="Z4241" s="215" t="s">
        <v>20</v>
      </c>
    </row>
    <row r="4242" spans="1:26">
      <c r="A4242" s="215" t="s">
        <v>4180</v>
      </c>
      <c r="B4242" s="51">
        <v>101</v>
      </c>
      <c r="C4242" s="215" t="s">
        <v>934</v>
      </c>
      <c r="D4242" s="215" t="s">
        <v>935</v>
      </c>
      <c r="E4242" s="215" t="s">
        <v>4226</v>
      </c>
      <c r="F4242" s="51">
        <v>2</v>
      </c>
      <c r="G4242" s="258">
        <v>0.4</v>
      </c>
      <c r="H4242" s="258">
        <v>-17.100000000000001</v>
      </c>
      <c r="I4242" s="272">
        <v>1.3470588235294101</v>
      </c>
      <c r="J4242" s="272">
        <v>0.165259304791184</v>
      </c>
      <c r="K4242" s="257">
        <v>-15.92</v>
      </c>
      <c r="L4242" s="257">
        <v>-25.65</v>
      </c>
      <c r="M4242" s="257">
        <v>-21.26</v>
      </c>
      <c r="N4242" s="257">
        <v>-68.5</v>
      </c>
      <c r="O4242" s="257">
        <v>47.24</v>
      </c>
      <c r="P4242" s="257">
        <v>-27.08</v>
      </c>
      <c r="Q4242" s="215" t="s">
        <v>890</v>
      </c>
      <c r="R4242" s="215" t="s">
        <v>937</v>
      </c>
      <c r="S4242" s="215" t="s">
        <v>938</v>
      </c>
      <c r="T4242" s="215" t="s">
        <v>939</v>
      </c>
      <c r="U4242" s="215" t="s">
        <v>940</v>
      </c>
      <c r="W4242" s="215" t="s">
        <v>27</v>
      </c>
      <c r="X4242" s="215" t="s">
        <v>35</v>
      </c>
      <c r="Y4242" s="215" t="s">
        <v>15</v>
      </c>
      <c r="Z4242" s="215" t="s">
        <v>17</v>
      </c>
    </row>
    <row r="4243" spans="1:26">
      <c r="A4243" s="215" t="s">
        <v>4180</v>
      </c>
      <c r="B4243" s="51">
        <v>102</v>
      </c>
      <c r="C4243" s="215" t="s">
        <v>941</v>
      </c>
      <c r="D4243" s="215" t="s">
        <v>942</v>
      </c>
      <c r="E4243" s="215" t="s">
        <v>1830</v>
      </c>
      <c r="F4243" s="51">
        <v>4</v>
      </c>
      <c r="G4243" s="258">
        <v>0.8</v>
      </c>
      <c r="H4243" s="258">
        <v>-14</v>
      </c>
      <c r="I4243" s="272">
        <v>21.735294117647101</v>
      </c>
      <c r="J4243" s="272">
        <v>0.51078601928605005</v>
      </c>
      <c r="K4243" s="257">
        <v>-10.87</v>
      </c>
      <c r="L4243" s="257">
        <v>-32.24</v>
      </c>
      <c r="M4243" s="257">
        <v>-21.38</v>
      </c>
      <c r="N4243" s="257">
        <v>-99.02</v>
      </c>
      <c r="O4243" s="257">
        <v>77.64</v>
      </c>
      <c r="P4243" s="257">
        <v>-31.53</v>
      </c>
      <c r="Q4243" s="215" t="s">
        <v>944</v>
      </c>
      <c r="R4243" s="215" t="s">
        <v>197</v>
      </c>
      <c r="S4243" s="215" t="s">
        <v>945</v>
      </c>
      <c r="T4243" s="215" t="s">
        <v>828</v>
      </c>
      <c r="U4243" s="215" t="s">
        <v>946</v>
      </c>
      <c r="W4243" s="215" t="s">
        <v>36</v>
      </c>
      <c r="X4243" s="215" t="s">
        <v>7</v>
      </c>
      <c r="Y4243" s="215" t="s">
        <v>15</v>
      </c>
      <c r="Z4243" s="215" t="s">
        <v>20</v>
      </c>
    </row>
    <row r="4244" spans="1:26">
      <c r="A4244" s="215" t="s">
        <v>4180</v>
      </c>
      <c r="B4244" s="51">
        <v>103</v>
      </c>
      <c r="C4244" s="215" t="s">
        <v>947</v>
      </c>
      <c r="D4244" s="215" t="s">
        <v>948</v>
      </c>
      <c r="E4244" s="215" t="s">
        <v>1474</v>
      </c>
      <c r="F4244" s="51">
        <v>0</v>
      </c>
      <c r="G4244" s="258">
        <v>0</v>
      </c>
      <c r="H4244" s="258">
        <v>-14</v>
      </c>
      <c r="I4244" s="272">
        <v>3.8823529411764701</v>
      </c>
      <c r="J4244" s="272">
        <v>0.15791797897641299</v>
      </c>
      <c r="K4244" s="257">
        <v>-5.62</v>
      </c>
      <c r="L4244" s="257">
        <v>-29.5</v>
      </c>
      <c r="M4244" s="257">
        <v>-20.55</v>
      </c>
      <c r="N4244" s="257">
        <v>-92.4</v>
      </c>
      <c r="O4244" s="257">
        <v>71.849999999999994</v>
      </c>
      <c r="P4244" s="257">
        <v>-29.2</v>
      </c>
      <c r="Q4244" s="215" t="s">
        <v>950</v>
      </c>
      <c r="R4244" s="215" t="s">
        <v>219</v>
      </c>
      <c r="S4244" s="215" t="s">
        <v>332</v>
      </c>
      <c r="T4244" s="215" t="s">
        <v>951</v>
      </c>
      <c r="U4244" s="215" t="s">
        <v>952</v>
      </c>
      <c r="W4244" s="215" t="s">
        <v>36</v>
      </c>
      <c r="X4244" s="215" t="s">
        <v>7</v>
      </c>
      <c r="Y4244" s="215" t="s">
        <v>12</v>
      </c>
      <c r="Z4244" s="215" t="s">
        <v>17</v>
      </c>
    </row>
    <row r="4245" spans="1:26">
      <c r="A4245" s="215" t="s">
        <v>4180</v>
      </c>
      <c r="B4245" s="51">
        <v>104</v>
      </c>
      <c r="C4245" s="215" t="s">
        <v>953</v>
      </c>
      <c r="D4245" s="215" t="s">
        <v>954</v>
      </c>
      <c r="E4245" s="215" t="s">
        <v>3246</v>
      </c>
      <c r="F4245" s="51">
        <v>4</v>
      </c>
      <c r="G4245" s="258">
        <v>0.8</v>
      </c>
      <c r="H4245" s="258">
        <v>-14</v>
      </c>
      <c r="I4245" s="272">
        <v>14.111764705882401</v>
      </c>
      <c r="J4245" s="272">
        <v>0.346746516869126</v>
      </c>
      <c r="K4245" s="257">
        <v>-9.48</v>
      </c>
      <c r="L4245" s="257">
        <v>-29.15</v>
      </c>
      <c r="M4245" s="257">
        <v>-17.28</v>
      </c>
      <c r="N4245" s="257">
        <v>-94.83</v>
      </c>
      <c r="O4245" s="257">
        <v>77.55</v>
      </c>
      <c r="P4245" s="257">
        <v>-28.91</v>
      </c>
      <c r="Q4245" s="215" t="s">
        <v>956</v>
      </c>
      <c r="R4245" s="215" t="s">
        <v>957</v>
      </c>
      <c r="S4245" s="215" t="s">
        <v>690</v>
      </c>
      <c r="T4245" s="215" t="s">
        <v>958</v>
      </c>
      <c r="U4245" s="215" t="s">
        <v>754</v>
      </c>
      <c r="W4245" s="215" t="s">
        <v>36</v>
      </c>
      <c r="X4245" s="215" t="s">
        <v>7</v>
      </c>
      <c r="Y4245" s="215" t="s">
        <v>12</v>
      </c>
      <c r="Z4245" s="215" t="s">
        <v>20</v>
      </c>
    </row>
    <row r="4246" spans="1:26">
      <c r="A4246" s="215" t="s">
        <v>4180</v>
      </c>
      <c r="B4246" s="51">
        <v>105</v>
      </c>
      <c r="C4246" s="215" t="s">
        <v>959</v>
      </c>
      <c r="D4246" s="215" t="s">
        <v>960</v>
      </c>
      <c r="E4246" s="215" t="s">
        <v>1833</v>
      </c>
      <c r="F4246" s="51">
        <v>2</v>
      </c>
      <c r="G4246" s="258">
        <v>0.4</v>
      </c>
      <c r="H4246" s="258">
        <v>-14</v>
      </c>
      <c r="I4246" s="272">
        <v>27.264705882352899</v>
      </c>
      <c r="J4246" s="272">
        <v>0.56047654175593797</v>
      </c>
      <c r="K4246" s="257">
        <v>-5.05</v>
      </c>
      <c r="L4246" s="257">
        <v>-30.35</v>
      </c>
      <c r="M4246" s="257">
        <v>-19.989999999999998</v>
      </c>
      <c r="N4246" s="257">
        <v>-98.93</v>
      </c>
      <c r="O4246" s="257">
        <v>78.94</v>
      </c>
      <c r="P4246" s="257">
        <v>-29.6</v>
      </c>
      <c r="Q4246" s="215" t="s">
        <v>962</v>
      </c>
      <c r="R4246" s="215" t="s">
        <v>963</v>
      </c>
      <c r="S4246" s="215" t="s">
        <v>396</v>
      </c>
      <c r="T4246" s="215" t="s">
        <v>964</v>
      </c>
      <c r="U4246" s="215" t="s">
        <v>965</v>
      </c>
      <c r="W4246" s="215" t="s">
        <v>36</v>
      </c>
      <c r="X4246" s="215" t="s">
        <v>7</v>
      </c>
      <c r="Y4246" s="215" t="s">
        <v>15</v>
      </c>
      <c r="Z4246" s="215" t="s">
        <v>20</v>
      </c>
    </row>
    <row r="4247" spans="1:26">
      <c r="A4247" s="215" t="s">
        <v>4180</v>
      </c>
      <c r="B4247" s="51">
        <v>106</v>
      </c>
      <c r="C4247" s="215" t="s">
        <v>966</v>
      </c>
      <c r="D4247" s="215" t="s">
        <v>967</v>
      </c>
      <c r="E4247" s="215" t="s">
        <v>968</v>
      </c>
      <c r="F4247" s="51">
        <v>3</v>
      </c>
      <c r="G4247" s="258">
        <v>0.6</v>
      </c>
      <c r="H4247" s="258">
        <v>-12.5</v>
      </c>
      <c r="I4247" s="272">
        <v>8.7470588235294109</v>
      </c>
      <c r="J4247" s="272">
        <v>0.32304196141345098</v>
      </c>
      <c r="K4247" s="257">
        <v>-8.51</v>
      </c>
      <c r="L4247" s="257">
        <v>-31.24</v>
      </c>
      <c r="M4247" s="257">
        <v>-20.89</v>
      </c>
      <c r="N4247" s="257">
        <v>-82.46</v>
      </c>
      <c r="O4247" s="257">
        <v>61.57</v>
      </c>
      <c r="P4247" s="257">
        <v>-31.21</v>
      </c>
      <c r="Q4247" s="215" t="s">
        <v>969</v>
      </c>
      <c r="R4247" s="215" t="s">
        <v>970</v>
      </c>
      <c r="S4247" s="215" t="s">
        <v>303</v>
      </c>
      <c r="T4247" s="215" t="s">
        <v>597</v>
      </c>
      <c r="U4247" s="215" t="s">
        <v>971</v>
      </c>
      <c r="W4247" s="215" t="s">
        <v>36</v>
      </c>
      <c r="X4247" s="215" t="s">
        <v>35</v>
      </c>
      <c r="Y4247" s="215" t="s">
        <v>12</v>
      </c>
      <c r="Z4247" s="215" t="s">
        <v>17</v>
      </c>
    </row>
    <row r="4248" spans="1:26">
      <c r="A4248" s="215" t="s">
        <v>4180</v>
      </c>
      <c r="B4248" s="51">
        <v>107</v>
      </c>
      <c r="C4248" s="215" t="s">
        <v>972</v>
      </c>
      <c r="D4248" s="215" t="s">
        <v>973</v>
      </c>
      <c r="E4248" s="215" t="s">
        <v>4227</v>
      </c>
      <c r="F4248" s="51">
        <v>3</v>
      </c>
      <c r="G4248" s="258">
        <v>0.6</v>
      </c>
      <c r="H4248" s="258">
        <v>-18</v>
      </c>
      <c r="I4248" s="272">
        <v>1.6764705882352899</v>
      </c>
      <c r="J4248" s="272">
        <v>0.18945087573597499</v>
      </c>
      <c r="K4248" s="257">
        <v>-15.83</v>
      </c>
      <c r="L4248" s="257">
        <v>-24.55</v>
      </c>
      <c r="M4248" s="257">
        <v>-21.23</v>
      </c>
      <c r="N4248" s="257">
        <v>-33.4</v>
      </c>
      <c r="O4248" s="257">
        <v>12.17</v>
      </c>
      <c r="P4248" s="257">
        <v>-25.49</v>
      </c>
      <c r="Q4248" s="215" t="s">
        <v>770</v>
      </c>
      <c r="R4248" s="215" t="s">
        <v>975</v>
      </c>
      <c r="S4248" s="215" t="s">
        <v>807</v>
      </c>
      <c r="T4248" s="215" t="s">
        <v>976</v>
      </c>
      <c r="U4248" s="215" t="s">
        <v>977</v>
      </c>
      <c r="W4248" s="215" t="s">
        <v>27</v>
      </c>
      <c r="X4248" s="215" t="s">
        <v>23</v>
      </c>
      <c r="Y4248" s="215" t="s">
        <v>23</v>
      </c>
      <c r="Z4248" s="215" t="s">
        <v>23</v>
      </c>
    </row>
    <row r="4249" spans="1:26">
      <c r="A4249" s="215" t="s">
        <v>4180</v>
      </c>
      <c r="B4249" s="51">
        <v>108</v>
      </c>
      <c r="C4249" s="215" t="s">
        <v>978</v>
      </c>
      <c r="D4249" s="215" t="s">
        <v>979</v>
      </c>
      <c r="E4249" s="215" t="s">
        <v>4228</v>
      </c>
      <c r="F4249" s="51">
        <v>4</v>
      </c>
      <c r="G4249" s="258">
        <v>0.8</v>
      </c>
      <c r="H4249" s="258">
        <v>-8.2000000000000206</v>
      </c>
      <c r="I4249" s="272">
        <v>10.588235294117601</v>
      </c>
      <c r="J4249" s="272">
        <v>0.36251270796124202</v>
      </c>
      <c r="K4249" s="257">
        <v>-8.86</v>
      </c>
      <c r="L4249" s="257">
        <v>-32.82</v>
      </c>
      <c r="M4249" s="257">
        <v>-21.7</v>
      </c>
      <c r="N4249" s="257">
        <v>-112.07</v>
      </c>
      <c r="O4249" s="257">
        <v>90.37</v>
      </c>
      <c r="P4249" s="257">
        <v>-32.75</v>
      </c>
      <c r="Q4249" s="215" t="s">
        <v>981</v>
      </c>
      <c r="R4249" s="215" t="s">
        <v>982</v>
      </c>
      <c r="S4249" s="215" t="s">
        <v>983</v>
      </c>
      <c r="T4249" s="215" t="s">
        <v>984</v>
      </c>
      <c r="U4249" s="215" t="s">
        <v>985</v>
      </c>
      <c r="W4249" s="215" t="s">
        <v>36</v>
      </c>
      <c r="X4249" s="215" t="s">
        <v>35</v>
      </c>
      <c r="Y4249" s="215" t="s">
        <v>15</v>
      </c>
      <c r="Z4249" s="215" t="s">
        <v>17</v>
      </c>
    </row>
    <row r="4250" spans="1:26">
      <c r="A4250" s="215" t="s">
        <v>4180</v>
      </c>
      <c r="B4250" s="51">
        <v>109</v>
      </c>
      <c r="C4250" s="215" t="s">
        <v>986</v>
      </c>
      <c r="D4250" s="215" t="s">
        <v>987</v>
      </c>
      <c r="E4250" s="215" t="s">
        <v>4229</v>
      </c>
      <c r="F4250" s="51">
        <v>4</v>
      </c>
      <c r="G4250" s="258">
        <v>0.8</v>
      </c>
      <c r="H4250" s="258">
        <v>-16.100000000000001</v>
      </c>
      <c r="I4250" s="272">
        <v>3.49411764705882</v>
      </c>
      <c r="J4250" s="272">
        <v>0.27149799821469101</v>
      </c>
      <c r="K4250" s="257">
        <v>-17.78</v>
      </c>
      <c r="L4250" s="257">
        <v>-27.5</v>
      </c>
      <c r="M4250" s="257">
        <v>-23.18</v>
      </c>
      <c r="N4250" s="257">
        <v>-60.33</v>
      </c>
      <c r="O4250" s="257">
        <v>37.15</v>
      </c>
      <c r="P4250" s="257">
        <v>-28.5</v>
      </c>
      <c r="Q4250" s="215" t="s">
        <v>989</v>
      </c>
      <c r="R4250" s="215" t="s">
        <v>990</v>
      </c>
      <c r="S4250" s="215" t="s">
        <v>991</v>
      </c>
      <c r="T4250" s="215" t="s">
        <v>992</v>
      </c>
      <c r="U4250" s="215" t="s">
        <v>993</v>
      </c>
      <c r="W4250" s="215" t="s">
        <v>27</v>
      </c>
      <c r="X4250" s="215" t="s">
        <v>35</v>
      </c>
      <c r="Y4250" s="215" t="s">
        <v>12</v>
      </c>
      <c r="Z4250" s="215" t="s">
        <v>20</v>
      </c>
    </row>
    <row r="4251" spans="1:26">
      <c r="A4251" s="215" t="s">
        <v>4180</v>
      </c>
      <c r="B4251" s="51">
        <v>110</v>
      </c>
      <c r="C4251" s="215" t="s">
        <v>994</v>
      </c>
      <c r="D4251" s="215" t="s">
        <v>995</v>
      </c>
      <c r="E4251" s="215" t="s">
        <v>2394</v>
      </c>
      <c r="F4251" s="51">
        <v>5</v>
      </c>
      <c r="G4251" s="258">
        <v>1</v>
      </c>
      <c r="H4251" s="258">
        <v>-14</v>
      </c>
      <c r="I4251" s="272">
        <v>13.5294117647059</v>
      </c>
      <c r="J4251" s="272">
        <v>0.39101831721282299</v>
      </c>
      <c r="K4251" s="257">
        <v>-1.19</v>
      </c>
      <c r="L4251" s="257">
        <v>-28.85</v>
      </c>
      <c r="M4251" s="257">
        <v>-17.34</v>
      </c>
      <c r="N4251" s="257">
        <v>-90.42</v>
      </c>
      <c r="O4251" s="257">
        <v>73.08</v>
      </c>
      <c r="P4251" s="257">
        <v>-28.51</v>
      </c>
      <c r="Q4251" s="215" t="s">
        <v>997</v>
      </c>
      <c r="R4251" s="215" t="s">
        <v>786</v>
      </c>
      <c r="S4251" s="215" t="s">
        <v>793</v>
      </c>
      <c r="T4251" s="215" t="s">
        <v>998</v>
      </c>
      <c r="U4251" s="215" t="s">
        <v>999</v>
      </c>
      <c r="W4251" s="215" t="s">
        <v>36</v>
      </c>
      <c r="X4251" s="215" t="s">
        <v>7</v>
      </c>
      <c r="Y4251" s="215" t="s">
        <v>12</v>
      </c>
      <c r="Z4251" s="215" t="s">
        <v>17</v>
      </c>
    </row>
    <row r="4252" spans="1:26">
      <c r="A4252" s="215" t="s">
        <v>4180</v>
      </c>
      <c r="B4252" s="51">
        <v>111</v>
      </c>
      <c r="C4252" s="215" t="s">
        <v>1000</v>
      </c>
      <c r="D4252" s="215" t="s">
        <v>1001</v>
      </c>
      <c r="E4252" s="215" t="s">
        <v>1540</v>
      </c>
      <c r="F4252" s="51">
        <v>5</v>
      </c>
      <c r="G4252" s="258">
        <v>1</v>
      </c>
      <c r="H4252" s="258">
        <v>-16.5</v>
      </c>
      <c r="I4252" s="272">
        <v>4.0411764705882396</v>
      </c>
      <c r="J4252" s="272">
        <v>0.30735296693103198</v>
      </c>
      <c r="K4252" s="257">
        <v>-15.35</v>
      </c>
      <c r="L4252" s="257">
        <v>-25.09</v>
      </c>
      <c r="M4252" s="257">
        <v>-21.32</v>
      </c>
      <c r="N4252" s="257">
        <v>-92.07</v>
      </c>
      <c r="O4252" s="257">
        <v>70.75</v>
      </c>
      <c r="P4252" s="257">
        <v>-26.42</v>
      </c>
      <c r="Q4252" s="215" t="s">
        <v>1003</v>
      </c>
      <c r="R4252" s="215" t="s">
        <v>1004</v>
      </c>
      <c r="S4252" s="215" t="s">
        <v>261</v>
      </c>
      <c r="T4252" s="215" t="s">
        <v>991</v>
      </c>
      <c r="U4252" s="215" t="s">
        <v>826</v>
      </c>
      <c r="W4252" s="215" t="s">
        <v>27</v>
      </c>
      <c r="X4252" s="215" t="s">
        <v>35</v>
      </c>
      <c r="Y4252" s="215" t="s">
        <v>12</v>
      </c>
      <c r="Z4252" s="215" t="s">
        <v>20</v>
      </c>
    </row>
    <row r="4253" spans="1:26">
      <c r="A4253" s="215" t="s">
        <v>4180</v>
      </c>
      <c r="B4253" s="51">
        <v>112</v>
      </c>
      <c r="C4253" s="215" t="s">
        <v>1005</v>
      </c>
      <c r="D4253" s="215" t="s">
        <v>1006</v>
      </c>
      <c r="E4253" s="215" t="s">
        <v>4230</v>
      </c>
      <c r="F4253" s="51">
        <v>2</v>
      </c>
      <c r="G4253" s="258">
        <v>0.4</v>
      </c>
      <c r="H4253" s="258">
        <v>-11.7</v>
      </c>
      <c r="I4253" s="272">
        <v>8.8117647058823501</v>
      </c>
      <c r="J4253" s="272">
        <v>0.34508437987185298</v>
      </c>
      <c r="K4253" s="257">
        <v>-7.04</v>
      </c>
      <c r="L4253" s="257">
        <v>-29.33</v>
      </c>
      <c r="M4253" s="257">
        <v>-18.98</v>
      </c>
      <c r="N4253" s="257">
        <v>-81.66</v>
      </c>
      <c r="O4253" s="257">
        <v>62.68</v>
      </c>
      <c r="P4253" s="257">
        <v>-29.1</v>
      </c>
      <c r="Q4253" s="215" t="s">
        <v>1008</v>
      </c>
      <c r="R4253" s="215" t="s">
        <v>1009</v>
      </c>
      <c r="S4253" s="215" t="s">
        <v>1010</v>
      </c>
      <c r="T4253" s="215" t="s">
        <v>1011</v>
      </c>
      <c r="U4253" s="215" t="s">
        <v>1012</v>
      </c>
      <c r="W4253" s="215" t="s">
        <v>36</v>
      </c>
      <c r="X4253" s="215" t="s">
        <v>35</v>
      </c>
      <c r="Y4253" s="215" t="s">
        <v>12</v>
      </c>
      <c r="Z4253" s="215" t="s">
        <v>20</v>
      </c>
    </row>
    <row r="4254" spans="1:26">
      <c r="A4254" s="215" t="s">
        <v>4180</v>
      </c>
      <c r="B4254" s="51">
        <v>113</v>
      </c>
      <c r="C4254" s="215" t="s">
        <v>1013</v>
      </c>
      <c r="D4254" s="215" t="s">
        <v>1014</v>
      </c>
      <c r="E4254" s="215" t="s">
        <v>1015</v>
      </c>
      <c r="F4254" s="51">
        <v>5</v>
      </c>
      <c r="G4254" s="258">
        <v>1</v>
      </c>
      <c r="H4254" s="258">
        <v>-14</v>
      </c>
      <c r="I4254" s="272">
        <v>19.970588235294102</v>
      </c>
      <c r="J4254" s="272">
        <v>0.50483337584101895</v>
      </c>
      <c r="K4254" s="257">
        <v>-11.27</v>
      </c>
      <c r="L4254" s="257">
        <v>-33.71</v>
      </c>
      <c r="M4254" s="257">
        <v>-21.48</v>
      </c>
      <c r="N4254" s="257">
        <v>-108.43</v>
      </c>
      <c r="O4254" s="257">
        <v>86.95</v>
      </c>
      <c r="P4254" s="257">
        <v>-33.25</v>
      </c>
      <c r="Q4254" s="215" t="s">
        <v>1016</v>
      </c>
      <c r="R4254" s="215" t="s">
        <v>1017</v>
      </c>
      <c r="S4254" s="215" t="s">
        <v>1018</v>
      </c>
      <c r="T4254" s="215" t="s">
        <v>1019</v>
      </c>
      <c r="U4254" s="215" t="s">
        <v>880</v>
      </c>
      <c r="W4254" s="215" t="s">
        <v>36</v>
      </c>
      <c r="X4254" s="215" t="s">
        <v>7</v>
      </c>
      <c r="Y4254" s="215" t="s">
        <v>15</v>
      </c>
      <c r="Z4254" s="215" t="s">
        <v>20</v>
      </c>
    </row>
    <row r="4255" spans="1:26">
      <c r="A4255" s="215" t="s">
        <v>4180</v>
      </c>
      <c r="B4255" s="51">
        <v>114</v>
      </c>
      <c r="C4255" s="215" t="s">
        <v>1020</v>
      </c>
      <c r="D4255" s="215" t="s">
        <v>1021</v>
      </c>
      <c r="E4255" s="215" t="s">
        <v>4231</v>
      </c>
      <c r="F4255" s="51">
        <v>1</v>
      </c>
      <c r="G4255" s="258">
        <v>0.2</v>
      </c>
      <c r="H4255" s="258">
        <v>-13.2</v>
      </c>
      <c r="I4255" s="272">
        <v>5.0411764705882396</v>
      </c>
      <c r="J4255" s="272">
        <v>0.220959663326144</v>
      </c>
      <c r="K4255" s="257">
        <v>-7.83</v>
      </c>
      <c r="L4255" s="257">
        <v>-29.82</v>
      </c>
      <c r="M4255" s="257">
        <v>-21.12</v>
      </c>
      <c r="N4255" s="257">
        <v>-78.44</v>
      </c>
      <c r="O4255" s="257">
        <v>57.32</v>
      </c>
      <c r="P4255" s="257">
        <v>-29.92</v>
      </c>
      <c r="Q4255" s="215" t="s">
        <v>1023</v>
      </c>
      <c r="R4255" s="215" t="s">
        <v>1024</v>
      </c>
      <c r="S4255" s="215" t="s">
        <v>1025</v>
      </c>
      <c r="T4255" s="215" t="s">
        <v>480</v>
      </c>
      <c r="U4255" s="215" t="s">
        <v>892</v>
      </c>
      <c r="W4255" s="215" t="s">
        <v>36</v>
      </c>
      <c r="X4255" s="215" t="s">
        <v>35</v>
      </c>
      <c r="Y4255" s="215" t="s">
        <v>12</v>
      </c>
      <c r="Z4255" s="215" t="s">
        <v>17</v>
      </c>
    </row>
    <row r="4256" spans="1:26">
      <c r="A4256" s="215" t="s">
        <v>4180</v>
      </c>
      <c r="B4256" s="51">
        <v>115</v>
      </c>
      <c r="C4256" s="215" t="s">
        <v>1026</v>
      </c>
      <c r="D4256" s="215" t="s">
        <v>1027</v>
      </c>
      <c r="E4256" s="215" t="s">
        <v>2057</v>
      </c>
      <c r="F4256" s="51">
        <v>5</v>
      </c>
      <c r="G4256" s="258">
        <v>1</v>
      </c>
      <c r="H4256" s="258">
        <v>-17.600000000000001</v>
      </c>
      <c r="I4256" s="272">
        <v>1.98823529411765</v>
      </c>
      <c r="J4256" s="272">
        <v>0.172524487109325</v>
      </c>
      <c r="K4256" s="257">
        <v>-17.87</v>
      </c>
      <c r="L4256" s="257">
        <v>-26.89</v>
      </c>
      <c r="M4256" s="257">
        <v>-23.27</v>
      </c>
      <c r="N4256" s="257">
        <v>-59.97</v>
      </c>
      <c r="O4256" s="257">
        <v>36.700000000000003</v>
      </c>
      <c r="P4256" s="257">
        <v>-27.84</v>
      </c>
      <c r="Q4256" s="215" t="s">
        <v>235</v>
      </c>
      <c r="R4256" s="215" t="s">
        <v>1029</v>
      </c>
      <c r="S4256" s="215" t="s">
        <v>1030</v>
      </c>
      <c r="T4256" s="215" t="s">
        <v>1031</v>
      </c>
      <c r="U4256" s="215" t="s">
        <v>1032</v>
      </c>
      <c r="W4256" s="215" t="s">
        <v>27</v>
      </c>
      <c r="X4256" s="215" t="s">
        <v>35</v>
      </c>
      <c r="Y4256" s="215" t="s">
        <v>12</v>
      </c>
      <c r="Z4256" s="215" t="s">
        <v>17</v>
      </c>
    </row>
    <row r="4257" spans="1:26">
      <c r="A4257" s="215" t="s">
        <v>4180</v>
      </c>
      <c r="B4257" s="51">
        <v>116</v>
      </c>
      <c r="C4257" s="215" t="s">
        <v>1033</v>
      </c>
      <c r="D4257" s="215" t="s">
        <v>1034</v>
      </c>
      <c r="E4257" s="215" t="s">
        <v>1842</v>
      </c>
      <c r="F4257" s="51">
        <v>2</v>
      </c>
      <c r="G4257" s="258">
        <v>0.4</v>
      </c>
      <c r="H4257" s="258">
        <v>-18</v>
      </c>
      <c r="I4257" s="272">
        <v>2.78823529411765</v>
      </c>
      <c r="J4257" s="272">
        <v>0.23984494234489601</v>
      </c>
      <c r="K4257" s="257">
        <v>-12.77</v>
      </c>
      <c r="L4257" s="257">
        <v>-22.34</v>
      </c>
      <c r="M4257" s="257">
        <v>-18.79</v>
      </c>
      <c r="N4257" s="257">
        <v>-31.5</v>
      </c>
      <c r="O4257" s="257">
        <v>12.71</v>
      </c>
      <c r="P4257" s="257">
        <v>-23.58</v>
      </c>
      <c r="Q4257" s="215" t="s">
        <v>1036</v>
      </c>
      <c r="R4257" s="215" t="s">
        <v>512</v>
      </c>
      <c r="S4257" s="215" t="s">
        <v>1037</v>
      </c>
      <c r="T4257" s="215" t="s">
        <v>659</v>
      </c>
      <c r="U4257" s="215" t="s">
        <v>1038</v>
      </c>
      <c r="W4257" s="215" t="s">
        <v>27</v>
      </c>
      <c r="X4257" s="215" t="s">
        <v>7</v>
      </c>
      <c r="Y4257" s="215" t="s">
        <v>12</v>
      </c>
      <c r="Z4257" s="215" t="s">
        <v>17</v>
      </c>
    </row>
    <row r="4258" spans="1:26">
      <c r="A4258" s="215" t="s">
        <v>4180</v>
      </c>
      <c r="B4258" s="51">
        <v>117</v>
      </c>
      <c r="C4258" s="215" t="s">
        <v>1039</v>
      </c>
      <c r="D4258" s="215" t="s">
        <v>1040</v>
      </c>
      <c r="E4258" s="215" t="s">
        <v>1474</v>
      </c>
      <c r="F4258" s="51">
        <v>0</v>
      </c>
      <c r="G4258" s="258">
        <v>0</v>
      </c>
      <c r="H4258" s="258">
        <v>-18</v>
      </c>
      <c r="I4258" s="272">
        <v>2.1</v>
      </c>
      <c r="J4258" s="272">
        <v>0.208574238415309</v>
      </c>
      <c r="K4258" s="257">
        <v>-12.33</v>
      </c>
      <c r="L4258" s="257">
        <v>-21.62</v>
      </c>
      <c r="M4258" s="257">
        <v>-17.71</v>
      </c>
      <c r="N4258" s="257">
        <v>-29.88</v>
      </c>
      <c r="O4258" s="257">
        <v>12.17</v>
      </c>
      <c r="P4258" s="257">
        <v>-23.01</v>
      </c>
      <c r="Q4258" s="215" t="s">
        <v>1016</v>
      </c>
      <c r="R4258" s="215" t="s">
        <v>1042</v>
      </c>
      <c r="S4258" s="215" t="s">
        <v>427</v>
      </c>
      <c r="T4258" s="215" t="s">
        <v>319</v>
      </c>
      <c r="U4258" s="215" t="s">
        <v>1043</v>
      </c>
      <c r="W4258" s="215" t="s">
        <v>27</v>
      </c>
      <c r="X4258" s="215" t="s">
        <v>23</v>
      </c>
      <c r="Y4258" s="215" t="s">
        <v>23</v>
      </c>
      <c r="Z4258" s="215" t="s">
        <v>23</v>
      </c>
    </row>
    <row r="4259" spans="1:26">
      <c r="A4259" s="215" t="s">
        <v>4180</v>
      </c>
      <c r="B4259" s="51">
        <v>118</v>
      </c>
      <c r="C4259" s="215" t="s">
        <v>1044</v>
      </c>
      <c r="D4259" s="215" t="s">
        <v>1045</v>
      </c>
      <c r="E4259" s="215" t="s">
        <v>1844</v>
      </c>
      <c r="F4259" s="51">
        <v>4</v>
      </c>
      <c r="G4259" s="258">
        <v>0.8</v>
      </c>
      <c r="H4259" s="258">
        <v>-14</v>
      </c>
      <c r="I4259" s="272">
        <v>20.864705882352901</v>
      </c>
      <c r="J4259" s="272">
        <v>0.53438955787907405</v>
      </c>
      <c r="K4259" s="257">
        <v>-10.43</v>
      </c>
      <c r="L4259" s="257">
        <v>-33.47</v>
      </c>
      <c r="M4259" s="257">
        <v>-21.24</v>
      </c>
      <c r="N4259" s="257">
        <v>-103.7</v>
      </c>
      <c r="O4259" s="257">
        <v>82.46</v>
      </c>
      <c r="P4259" s="257">
        <v>-32.94</v>
      </c>
      <c r="Q4259" s="215" t="s">
        <v>1047</v>
      </c>
      <c r="R4259" s="215" t="s">
        <v>1048</v>
      </c>
      <c r="S4259" s="215" t="s">
        <v>1049</v>
      </c>
      <c r="T4259" s="215" t="s">
        <v>237</v>
      </c>
      <c r="U4259" s="215" t="s">
        <v>238</v>
      </c>
      <c r="W4259" s="215" t="s">
        <v>36</v>
      </c>
      <c r="X4259" s="215" t="s">
        <v>7</v>
      </c>
      <c r="Y4259" s="215" t="s">
        <v>15</v>
      </c>
      <c r="Z4259" s="215" t="s">
        <v>20</v>
      </c>
    </row>
    <row r="4260" spans="1:26">
      <c r="A4260" s="215" t="s">
        <v>4180</v>
      </c>
      <c r="B4260" s="51">
        <v>119</v>
      </c>
      <c r="C4260" s="215" t="s">
        <v>1050</v>
      </c>
      <c r="D4260" s="215" t="s">
        <v>1051</v>
      </c>
      <c r="E4260" s="215" t="s">
        <v>1474</v>
      </c>
      <c r="F4260" s="51">
        <v>0</v>
      </c>
      <c r="G4260" s="258">
        <v>0</v>
      </c>
      <c r="H4260" s="258">
        <v>-15.9</v>
      </c>
      <c r="I4260" s="272">
        <v>1.1823529411764699</v>
      </c>
      <c r="J4260" s="272">
        <v>0.11379814399171601</v>
      </c>
      <c r="K4260" s="257">
        <v>-12.87</v>
      </c>
      <c r="L4260" s="257">
        <v>-23.23</v>
      </c>
      <c r="M4260" s="257">
        <v>-18.25</v>
      </c>
      <c r="N4260" s="257">
        <v>-53.49</v>
      </c>
      <c r="O4260" s="257">
        <v>35.24</v>
      </c>
      <c r="P4260" s="257">
        <v>-24.74</v>
      </c>
      <c r="Q4260" s="215" t="s">
        <v>528</v>
      </c>
      <c r="R4260" s="215" t="s">
        <v>1053</v>
      </c>
      <c r="S4260" s="215" t="s">
        <v>1054</v>
      </c>
      <c r="T4260" s="215" t="s">
        <v>652</v>
      </c>
      <c r="U4260" s="215" t="s">
        <v>1055</v>
      </c>
      <c r="W4260" s="215" t="s">
        <v>27</v>
      </c>
      <c r="X4260" s="215" t="s">
        <v>35</v>
      </c>
      <c r="Y4260" s="215" t="s">
        <v>15</v>
      </c>
      <c r="Z4260" s="215" t="s">
        <v>20</v>
      </c>
    </row>
    <row r="4261" spans="1:26">
      <c r="A4261" s="215" t="s">
        <v>4180</v>
      </c>
      <c r="B4261" s="51">
        <v>120</v>
      </c>
      <c r="C4261" s="215" t="s">
        <v>1056</v>
      </c>
      <c r="D4261" s="215" t="s">
        <v>1057</v>
      </c>
      <c r="E4261" s="215" t="s">
        <v>1441</v>
      </c>
      <c r="F4261" s="51">
        <v>0</v>
      </c>
      <c r="G4261" s="258">
        <v>0</v>
      </c>
      <c r="H4261" s="258">
        <v>-14</v>
      </c>
      <c r="I4261" s="272">
        <v>10.047058823529399</v>
      </c>
      <c r="J4261" s="272">
        <v>0.26794964182728198</v>
      </c>
      <c r="K4261" s="257">
        <v>-5.1100000000000003</v>
      </c>
      <c r="L4261" s="257">
        <v>-28.07</v>
      </c>
      <c r="M4261" s="257">
        <v>-19.55</v>
      </c>
      <c r="N4261" s="257">
        <v>-94.26</v>
      </c>
      <c r="O4261" s="257">
        <v>74.709999999999994</v>
      </c>
      <c r="P4261" s="257">
        <v>-28.01</v>
      </c>
      <c r="Q4261" s="215" t="s">
        <v>1059</v>
      </c>
      <c r="R4261" s="215" t="s">
        <v>1032</v>
      </c>
      <c r="S4261" s="215" t="s">
        <v>1029</v>
      </c>
      <c r="T4261" s="215" t="s">
        <v>251</v>
      </c>
      <c r="U4261" s="215" t="s">
        <v>1060</v>
      </c>
      <c r="W4261" s="215" t="s">
        <v>36</v>
      </c>
      <c r="X4261" s="215" t="s">
        <v>7</v>
      </c>
      <c r="Y4261" s="215" t="s">
        <v>12</v>
      </c>
      <c r="Z4261" s="215" t="s">
        <v>20</v>
      </c>
    </row>
    <row r="4262" spans="1:26">
      <c r="A4262" s="215" t="s">
        <v>4180</v>
      </c>
      <c r="B4262" s="51">
        <v>121</v>
      </c>
      <c r="C4262" s="215" t="s">
        <v>1061</v>
      </c>
      <c r="D4262" s="215" t="s">
        <v>1062</v>
      </c>
      <c r="E4262" s="215" t="s">
        <v>1063</v>
      </c>
      <c r="F4262" s="51">
        <v>5</v>
      </c>
      <c r="G4262" s="258">
        <v>1</v>
      </c>
      <c r="H4262" s="258">
        <v>-15.3</v>
      </c>
      <c r="I4262" s="272">
        <v>3.9411764705882399</v>
      </c>
      <c r="J4262" s="272">
        <v>0.28175921783734897</v>
      </c>
      <c r="K4262" s="257">
        <v>-14.45</v>
      </c>
      <c r="L4262" s="257">
        <v>-24.72</v>
      </c>
      <c r="M4262" s="257">
        <v>-20.059999999999999</v>
      </c>
      <c r="N4262" s="257">
        <v>-57.05</v>
      </c>
      <c r="O4262" s="257">
        <v>36.99</v>
      </c>
      <c r="P4262" s="257">
        <v>-25.81</v>
      </c>
      <c r="Q4262" s="215" t="s">
        <v>1064</v>
      </c>
      <c r="R4262" s="215" t="s">
        <v>1065</v>
      </c>
      <c r="S4262" s="215" t="s">
        <v>984</v>
      </c>
      <c r="T4262" s="215" t="s">
        <v>1066</v>
      </c>
      <c r="U4262" s="215" t="s">
        <v>1067</v>
      </c>
      <c r="W4262" s="215" t="s">
        <v>27</v>
      </c>
      <c r="X4262" s="215" t="s">
        <v>35</v>
      </c>
      <c r="Y4262" s="215" t="s">
        <v>15</v>
      </c>
      <c r="Z4262" s="215" t="s">
        <v>20</v>
      </c>
    </row>
    <row r="4263" spans="1:26">
      <c r="A4263" s="215" t="s">
        <v>4180</v>
      </c>
      <c r="B4263" s="51">
        <v>122</v>
      </c>
      <c r="C4263" s="215" t="s">
        <v>1068</v>
      </c>
      <c r="D4263" s="215" t="s">
        <v>1069</v>
      </c>
      <c r="E4263" s="215" t="s">
        <v>1474</v>
      </c>
      <c r="F4263" s="51">
        <v>0</v>
      </c>
      <c r="G4263" s="258">
        <v>0</v>
      </c>
      <c r="H4263" s="258">
        <v>-14</v>
      </c>
      <c r="I4263" s="272">
        <v>7.5588235294117601</v>
      </c>
      <c r="J4263" s="272">
        <v>0.210763913620475</v>
      </c>
      <c r="K4263" s="257">
        <v>-7.88</v>
      </c>
      <c r="L4263" s="257">
        <v>-28.52</v>
      </c>
      <c r="M4263" s="257">
        <v>-21.04</v>
      </c>
      <c r="N4263" s="257">
        <v>-78.319999999999993</v>
      </c>
      <c r="O4263" s="257">
        <v>57.28</v>
      </c>
      <c r="P4263" s="257">
        <v>-28.56</v>
      </c>
      <c r="Q4263" s="215" t="s">
        <v>1071</v>
      </c>
      <c r="R4263" s="215" t="s">
        <v>1072</v>
      </c>
      <c r="S4263" s="215" t="s">
        <v>1073</v>
      </c>
      <c r="T4263" s="215" t="s">
        <v>529</v>
      </c>
      <c r="U4263" s="215" t="s">
        <v>1074</v>
      </c>
      <c r="W4263" s="215" t="s">
        <v>36</v>
      </c>
      <c r="X4263" s="215" t="s">
        <v>23</v>
      </c>
      <c r="Y4263" s="215" t="s">
        <v>23</v>
      </c>
      <c r="Z4263" s="215" t="s">
        <v>23</v>
      </c>
    </row>
    <row r="4264" spans="1:26">
      <c r="A4264" s="215" t="s">
        <v>4180</v>
      </c>
      <c r="B4264" s="51">
        <v>123</v>
      </c>
      <c r="C4264" s="215" t="s">
        <v>1075</v>
      </c>
      <c r="D4264" s="215" t="s">
        <v>1076</v>
      </c>
      <c r="E4264" s="215" t="s">
        <v>3988</v>
      </c>
      <c r="F4264" s="51">
        <v>2</v>
      </c>
      <c r="G4264" s="258">
        <v>0.4</v>
      </c>
      <c r="H4264" s="258">
        <v>-18</v>
      </c>
      <c r="I4264" s="272">
        <v>4.9470588235294102</v>
      </c>
      <c r="J4264" s="272">
        <v>0.26310353153604599</v>
      </c>
      <c r="K4264" s="257">
        <v>-14.34</v>
      </c>
      <c r="L4264" s="257">
        <v>-24.31</v>
      </c>
      <c r="M4264" s="257">
        <v>-19.920000000000002</v>
      </c>
      <c r="N4264" s="257">
        <v>-43.34</v>
      </c>
      <c r="O4264" s="257">
        <v>23.42</v>
      </c>
      <c r="P4264" s="257">
        <v>-25.34</v>
      </c>
      <c r="Q4264" s="215" t="s">
        <v>1078</v>
      </c>
      <c r="R4264" s="215" t="s">
        <v>1079</v>
      </c>
      <c r="S4264" s="215" t="s">
        <v>977</v>
      </c>
      <c r="T4264" s="215" t="s">
        <v>1080</v>
      </c>
      <c r="U4264" s="215" t="s">
        <v>857</v>
      </c>
      <c r="W4264" s="215" t="s">
        <v>27</v>
      </c>
      <c r="X4264" s="215" t="s">
        <v>7</v>
      </c>
      <c r="Y4264" s="215" t="s">
        <v>15</v>
      </c>
      <c r="Z4264" s="215" t="s">
        <v>20</v>
      </c>
    </row>
    <row r="4265" spans="1:26">
      <c r="A4265" s="215" t="s">
        <v>4180</v>
      </c>
      <c r="B4265" s="51">
        <v>124</v>
      </c>
      <c r="C4265" s="215" t="s">
        <v>1081</v>
      </c>
      <c r="D4265" s="215" t="s">
        <v>1082</v>
      </c>
      <c r="E4265" s="215" t="s">
        <v>1474</v>
      </c>
      <c r="F4265" s="51">
        <v>0</v>
      </c>
      <c r="G4265" s="258">
        <v>0</v>
      </c>
      <c r="H4265" s="258">
        <v>-17.399999999999999</v>
      </c>
      <c r="I4265" s="272">
        <v>1.47647058823529</v>
      </c>
      <c r="J4265" s="272">
        <v>0.14480137447642599</v>
      </c>
      <c r="K4265" s="257">
        <v>-14.73</v>
      </c>
      <c r="L4265" s="257">
        <v>-24.11</v>
      </c>
      <c r="M4265" s="257">
        <v>-20.21</v>
      </c>
      <c r="N4265" s="257">
        <v>-58.99</v>
      </c>
      <c r="O4265" s="257">
        <v>38.78</v>
      </c>
      <c r="P4265" s="257">
        <v>-25.42</v>
      </c>
      <c r="Q4265" s="215" t="s">
        <v>441</v>
      </c>
      <c r="R4265" s="215" t="s">
        <v>1084</v>
      </c>
      <c r="S4265" s="215" t="s">
        <v>1085</v>
      </c>
      <c r="T4265" s="215" t="s">
        <v>212</v>
      </c>
      <c r="U4265" s="215" t="s">
        <v>1086</v>
      </c>
      <c r="W4265" s="215" t="s">
        <v>27</v>
      </c>
      <c r="X4265" s="215" t="s">
        <v>35</v>
      </c>
      <c r="Y4265" s="215" t="s">
        <v>15</v>
      </c>
      <c r="Z4265" s="215" t="s">
        <v>17</v>
      </c>
    </row>
    <row r="4266" spans="1:26">
      <c r="A4266" s="215" t="s">
        <v>4180</v>
      </c>
      <c r="B4266" s="51">
        <v>125</v>
      </c>
      <c r="C4266" s="215" t="s">
        <v>1087</v>
      </c>
      <c r="D4266" s="215" t="s">
        <v>1088</v>
      </c>
      <c r="E4266" s="215" t="s">
        <v>1847</v>
      </c>
      <c r="F4266" s="51">
        <v>2</v>
      </c>
      <c r="G4266" s="258">
        <v>0.4</v>
      </c>
      <c r="H4266" s="258">
        <v>-18</v>
      </c>
      <c r="I4266" s="272">
        <v>1.1705882352941199</v>
      </c>
      <c r="J4266" s="272">
        <v>0.15340327327985001</v>
      </c>
      <c r="K4266" s="257">
        <v>-13.17</v>
      </c>
      <c r="L4266" s="257">
        <v>-22.74</v>
      </c>
      <c r="M4266" s="257">
        <v>-18.88</v>
      </c>
      <c r="N4266" s="257">
        <v>-31.21</v>
      </c>
      <c r="O4266" s="257">
        <v>12.33</v>
      </c>
      <c r="P4266" s="257">
        <v>-23.86</v>
      </c>
      <c r="Q4266" s="215" t="s">
        <v>1009</v>
      </c>
      <c r="R4266" s="215" t="s">
        <v>1090</v>
      </c>
      <c r="S4266" s="215" t="s">
        <v>1091</v>
      </c>
      <c r="T4266" s="215" t="s">
        <v>1092</v>
      </c>
      <c r="U4266" s="215" t="s">
        <v>1093</v>
      </c>
      <c r="W4266" s="215" t="s">
        <v>27</v>
      </c>
      <c r="X4266" s="215" t="s">
        <v>7</v>
      </c>
      <c r="Y4266" s="215" t="s">
        <v>12</v>
      </c>
      <c r="Z4266" s="215" t="s">
        <v>17</v>
      </c>
    </row>
    <row r="4267" spans="1:26">
      <c r="A4267" s="215" t="s">
        <v>4180</v>
      </c>
      <c r="B4267" s="51">
        <v>126</v>
      </c>
      <c r="C4267" s="215" t="s">
        <v>1094</v>
      </c>
      <c r="D4267" s="215" t="s">
        <v>1095</v>
      </c>
      <c r="E4267" s="215" t="s">
        <v>3049</v>
      </c>
      <c r="F4267" s="51">
        <v>3</v>
      </c>
      <c r="G4267" s="258">
        <v>0.6</v>
      </c>
      <c r="H4267" s="258">
        <v>-18</v>
      </c>
      <c r="I4267" s="272">
        <v>2.21176470588235</v>
      </c>
      <c r="J4267" s="272">
        <v>0.17494216519598499</v>
      </c>
      <c r="K4267" s="257">
        <v>-15.53</v>
      </c>
      <c r="L4267" s="257">
        <v>-25.23</v>
      </c>
      <c r="M4267" s="257">
        <v>-20.91</v>
      </c>
      <c r="N4267" s="257">
        <v>-36.53</v>
      </c>
      <c r="O4267" s="257">
        <v>15.62</v>
      </c>
      <c r="P4267" s="257">
        <v>-26.63</v>
      </c>
      <c r="Q4267" s="215" t="s">
        <v>1097</v>
      </c>
      <c r="R4267" s="215" t="s">
        <v>1098</v>
      </c>
      <c r="S4267" s="215" t="s">
        <v>1099</v>
      </c>
      <c r="T4267" s="215" t="s">
        <v>246</v>
      </c>
      <c r="U4267" s="215" t="s">
        <v>1100</v>
      </c>
      <c r="W4267" s="215" t="s">
        <v>27</v>
      </c>
      <c r="X4267" s="215" t="s">
        <v>7</v>
      </c>
      <c r="Y4267" s="215" t="s">
        <v>15</v>
      </c>
      <c r="Z4267" s="215" t="s">
        <v>17</v>
      </c>
    </row>
    <row r="4268" spans="1:26">
      <c r="A4268" s="215" t="s">
        <v>4180</v>
      </c>
      <c r="B4268" s="51">
        <v>127</v>
      </c>
      <c r="C4268" s="215" t="s">
        <v>1101</v>
      </c>
      <c r="D4268" s="215" t="s">
        <v>1102</v>
      </c>
      <c r="E4268" s="215" t="s">
        <v>1104</v>
      </c>
      <c r="F4268" s="51">
        <v>1</v>
      </c>
      <c r="G4268" s="258">
        <v>0.2</v>
      </c>
      <c r="H4268" s="258">
        <v>-14</v>
      </c>
      <c r="I4268" s="272">
        <v>10.911764705882399</v>
      </c>
      <c r="J4268" s="272">
        <v>0.334302081900681</v>
      </c>
      <c r="K4268" s="257">
        <v>-9.51</v>
      </c>
      <c r="L4268" s="257">
        <v>-28.54</v>
      </c>
      <c r="M4268" s="257">
        <v>-17.91</v>
      </c>
      <c r="N4268" s="257">
        <v>-81.78</v>
      </c>
      <c r="O4268" s="257">
        <v>63.87</v>
      </c>
      <c r="P4268" s="257">
        <v>-28.25</v>
      </c>
      <c r="Q4268" s="215" t="s">
        <v>1104</v>
      </c>
      <c r="R4268" s="215" t="s">
        <v>1105</v>
      </c>
      <c r="S4268" s="215" t="s">
        <v>1106</v>
      </c>
      <c r="T4268" s="215" t="s">
        <v>1107</v>
      </c>
      <c r="U4268" s="215" t="s">
        <v>440</v>
      </c>
      <c r="W4268" s="215" t="s">
        <v>36</v>
      </c>
      <c r="X4268" s="215" t="s">
        <v>23</v>
      </c>
      <c r="Y4268" s="215" t="s">
        <v>23</v>
      </c>
      <c r="Z4268" s="215" t="s">
        <v>23</v>
      </c>
    </row>
    <row r="4269" spans="1:26">
      <c r="A4269" s="215" t="s">
        <v>4180</v>
      </c>
      <c r="B4269" s="51">
        <v>128</v>
      </c>
      <c r="C4269" s="215" t="s">
        <v>1108</v>
      </c>
      <c r="D4269" s="215" t="s">
        <v>1109</v>
      </c>
      <c r="E4269" s="215" t="s">
        <v>4232</v>
      </c>
      <c r="F4269" s="51">
        <v>3</v>
      </c>
      <c r="G4269" s="258">
        <v>0.6</v>
      </c>
      <c r="H4269" s="258">
        <v>-17.2</v>
      </c>
      <c r="I4269" s="272">
        <v>2.04117647058824</v>
      </c>
      <c r="J4269" s="272">
        <v>0.21906821112107</v>
      </c>
      <c r="K4269" s="257">
        <v>-15.64</v>
      </c>
      <c r="L4269" s="257">
        <v>-25.15</v>
      </c>
      <c r="M4269" s="257">
        <v>-22.15</v>
      </c>
      <c r="N4269" s="257">
        <v>-55.25</v>
      </c>
      <c r="O4269" s="257">
        <v>33.1</v>
      </c>
      <c r="P4269" s="257">
        <v>-26.41</v>
      </c>
      <c r="Q4269" s="215" t="s">
        <v>1111</v>
      </c>
      <c r="R4269" s="215" t="s">
        <v>1112</v>
      </c>
      <c r="S4269" s="215" t="s">
        <v>1113</v>
      </c>
      <c r="T4269" s="215" t="s">
        <v>375</v>
      </c>
      <c r="U4269" s="215" t="s">
        <v>1114</v>
      </c>
      <c r="W4269" s="215" t="s">
        <v>27</v>
      </c>
      <c r="X4269" s="215" t="s">
        <v>35</v>
      </c>
      <c r="Y4269" s="215" t="s">
        <v>12</v>
      </c>
      <c r="Z4269" s="215" t="s">
        <v>20</v>
      </c>
    </row>
    <row r="4270" spans="1:26">
      <c r="A4270" s="215" t="s">
        <v>4180</v>
      </c>
      <c r="B4270" s="51">
        <v>129</v>
      </c>
      <c r="C4270" s="215" t="s">
        <v>1115</v>
      </c>
      <c r="D4270" s="215" t="s">
        <v>1116</v>
      </c>
      <c r="E4270" s="215" t="s">
        <v>1120</v>
      </c>
      <c r="F4270" s="51">
        <v>1</v>
      </c>
      <c r="G4270" s="258">
        <v>0.2</v>
      </c>
      <c r="H4270" s="258">
        <v>-12.8</v>
      </c>
      <c r="I4270" s="272">
        <v>10.8176470588235</v>
      </c>
      <c r="J4270" s="272">
        <v>0.23215538791268001</v>
      </c>
      <c r="K4270" s="257">
        <v>-10.14</v>
      </c>
      <c r="L4270" s="257">
        <v>-30.81</v>
      </c>
      <c r="M4270" s="257">
        <v>-21.29</v>
      </c>
      <c r="N4270" s="257">
        <v>-110.13</v>
      </c>
      <c r="O4270" s="257">
        <v>88.84</v>
      </c>
      <c r="P4270" s="257">
        <v>-31.11</v>
      </c>
      <c r="Q4270" s="215" t="s">
        <v>1118</v>
      </c>
      <c r="R4270" s="215" t="s">
        <v>1119</v>
      </c>
      <c r="S4270" s="215" t="s">
        <v>634</v>
      </c>
      <c r="T4270" s="215" t="s">
        <v>610</v>
      </c>
      <c r="U4270" s="215" t="s">
        <v>1120</v>
      </c>
      <c r="W4270" s="215" t="s">
        <v>36</v>
      </c>
      <c r="X4270" s="215" t="s">
        <v>35</v>
      </c>
      <c r="Y4270" s="215" t="s">
        <v>12</v>
      </c>
      <c r="Z4270" s="215" t="s">
        <v>17</v>
      </c>
    </row>
    <row r="4271" spans="1:26">
      <c r="A4271" s="215" t="s">
        <v>4180</v>
      </c>
      <c r="B4271" s="51">
        <v>130</v>
      </c>
      <c r="C4271" s="215" t="s">
        <v>1121</v>
      </c>
      <c r="D4271" s="215" t="s">
        <v>1122</v>
      </c>
      <c r="E4271" s="215" t="s">
        <v>4233</v>
      </c>
      <c r="F4271" s="51">
        <v>4</v>
      </c>
      <c r="G4271" s="258">
        <v>0.8</v>
      </c>
      <c r="H4271" s="258">
        <v>-18</v>
      </c>
      <c r="I4271" s="272">
        <v>2.3352941176470599</v>
      </c>
      <c r="J4271" s="272">
        <v>0.204164773674231</v>
      </c>
      <c r="K4271" s="257">
        <v>-15.68</v>
      </c>
      <c r="L4271" s="257">
        <v>-26.55</v>
      </c>
      <c r="M4271" s="257">
        <v>-21.87</v>
      </c>
      <c r="N4271" s="257">
        <v>-39.69</v>
      </c>
      <c r="O4271" s="257">
        <v>17.82</v>
      </c>
      <c r="P4271" s="257">
        <v>-27.72</v>
      </c>
      <c r="Q4271" s="215" t="s">
        <v>905</v>
      </c>
      <c r="R4271" s="215" t="s">
        <v>1124</v>
      </c>
      <c r="S4271" s="215" t="s">
        <v>1125</v>
      </c>
      <c r="T4271" s="215" t="s">
        <v>945</v>
      </c>
      <c r="U4271" s="215" t="s">
        <v>1126</v>
      </c>
      <c r="W4271" s="215" t="s">
        <v>27</v>
      </c>
      <c r="X4271" s="215" t="s">
        <v>7</v>
      </c>
      <c r="Y4271" s="215" t="s">
        <v>15</v>
      </c>
      <c r="Z4271" s="215" t="s">
        <v>20</v>
      </c>
    </row>
    <row r="4272" spans="1:26">
      <c r="A4272" s="215" t="s">
        <v>4180</v>
      </c>
      <c r="B4272" s="51">
        <v>131</v>
      </c>
      <c r="C4272" s="215" t="s">
        <v>1127</v>
      </c>
      <c r="D4272" s="215" t="s">
        <v>1128</v>
      </c>
      <c r="E4272" s="215" t="s">
        <v>1851</v>
      </c>
      <c r="F4272" s="51">
        <v>1</v>
      </c>
      <c r="G4272" s="258">
        <v>0.2</v>
      </c>
      <c r="H4272" s="258">
        <v>-18</v>
      </c>
      <c r="I4272" s="272">
        <v>2.71176470588235</v>
      </c>
      <c r="J4272" s="272">
        <v>0.24662631586807199</v>
      </c>
      <c r="K4272" s="257">
        <v>-13.73</v>
      </c>
      <c r="L4272" s="257">
        <v>-24.03</v>
      </c>
      <c r="M4272" s="257">
        <v>-19.86</v>
      </c>
      <c r="N4272" s="257">
        <v>-34.79</v>
      </c>
      <c r="O4272" s="257">
        <v>14.93</v>
      </c>
      <c r="P4272" s="257">
        <v>-25.21</v>
      </c>
      <c r="Q4272" s="215" t="s">
        <v>521</v>
      </c>
      <c r="R4272" s="215" t="s">
        <v>1130</v>
      </c>
      <c r="S4272" s="215" t="s">
        <v>1131</v>
      </c>
      <c r="T4272" s="215" t="s">
        <v>1132</v>
      </c>
      <c r="U4272" s="215" t="s">
        <v>411</v>
      </c>
      <c r="W4272" s="215" t="s">
        <v>27</v>
      </c>
      <c r="X4272" s="215" t="s">
        <v>7</v>
      </c>
      <c r="Y4272" s="215" t="s">
        <v>15</v>
      </c>
      <c r="Z4272" s="215" t="s">
        <v>20</v>
      </c>
    </row>
    <row r="4273" spans="1:26">
      <c r="A4273" s="215" t="s">
        <v>4180</v>
      </c>
      <c r="B4273" s="51">
        <v>132</v>
      </c>
      <c r="C4273" s="215" t="s">
        <v>1133</v>
      </c>
      <c r="D4273" s="215" t="s">
        <v>1134</v>
      </c>
      <c r="E4273" s="215" t="s">
        <v>1474</v>
      </c>
      <c r="F4273" s="51">
        <v>0</v>
      </c>
      <c r="G4273" s="258">
        <v>0</v>
      </c>
      <c r="H4273" s="258">
        <v>-12.3</v>
      </c>
      <c r="I4273" s="272">
        <v>11.6647058823529</v>
      </c>
      <c r="J4273" s="272">
        <v>0.33857683095977098</v>
      </c>
      <c r="K4273" s="257">
        <v>-8.57</v>
      </c>
      <c r="L4273" s="257">
        <v>-27.94</v>
      </c>
      <c r="M4273" s="257">
        <v>-19.760000000000002</v>
      </c>
      <c r="N4273" s="257">
        <v>-80.3</v>
      </c>
      <c r="O4273" s="257">
        <v>60.54</v>
      </c>
      <c r="P4273" s="257">
        <v>-27.97</v>
      </c>
      <c r="Q4273" s="215" t="s">
        <v>1136</v>
      </c>
      <c r="R4273" s="215" t="s">
        <v>1137</v>
      </c>
      <c r="S4273" s="215" t="s">
        <v>739</v>
      </c>
      <c r="T4273" s="215" t="s">
        <v>569</v>
      </c>
      <c r="U4273" s="215" t="s">
        <v>1138</v>
      </c>
      <c r="W4273" s="215" t="s">
        <v>36</v>
      </c>
      <c r="X4273" s="215" t="s">
        <v>35</v>
      </c>
      <c r="Y4273" s="215" t="s">
        <v>12</v>
      </c>
      <c r="Z4273" s="215" t="s">
        <v>20</v>
      </c>
    </row>
    <row r="4274" spans="1:26">
      <c r="A4274" s="215" t="s">
        <v>4180</v>
      </c>
      <c r="B4274" s="51">
        <v>133</v>
      </c>
      <c r="C4274" s="215" t="s">
        <v>1139</v>
      </c>
      <c r="D4274" s="215" t="s">
        <v>1140</v>
      </c>
      <c r="E4274" s="215" t="s">
        <v>4234</v>
      </c>
      <c r="F4274" s="51">
        <v>4</v>
      </c>
      <c r="G4274" s="258">
        <v>0.8</v>
      </c>
      <c r="H4274" s="258">
        <v>-8.3000000000000203</v>
      </c>
      <c r="I4274" s="272">
        <v>14.0294117647059</v>
      </c>
      <c r="J4274" s="272">
        <v>0.35904969722315</v>
      </c>
      <c r="K4274" s="257">
        <v>-5.51</v>
      </c>
      <c r="L4274" s="257">
        <v>-31.96</v>
      </c>
      <c r="M4274" s="257">
        <v>-21.49</v>
      </c>
      <c r="N4274" s="257">
        <v>-86.64</v>
      </c>
      <c r="O4274" s="257">
        <v>65.150000000000006</v>
      </c>
      <c r="P4274" s="257">
        <v>-32.15</v>
      </c>
      <c r="Q4274" s="215" t="s">
        <v>1142</v>
      </c>
      <c r="R4274" s="215" t="s">
        <v>1143</v>
      </c>
      <c r="S4274" s="215" t="s">
        <v>1144</v>
      </c>
      <c r="T4274" s="215" t="s">
        <v>1145</v>
      </c>
      <c r="U4274" s="215" t="s">
        <v>985</v>
      </c>
      <c r="W4274" s="215" t="s">
        <v>36</v>
      </c>
      <c r="X4274" s="215" t="s">
        <v>35</v>
      </c>
      <c r="Y4274" s="215" t="s">
        <v>15</v>
      </c>
      <c r="Z4274" s="215" t="s">
        <v>17</v>
      </c>
    </row>
    <row r="4275" spans="1:26">
      <c r="A4275" s="215" t="s">
        <v>4180</v>
      </c>
      <c r="B4275" s="51">
        <v>134</v>
      </c>
      <c r="C4275" s="215" t="s">
        <v>1146</v>
      </c>
      <c r="D4275" s="215" t="s">
        <v>1147</v>
      </c>
      <c r="E4275" s="215" t="s">
        <v>1474</v>
      </c>
      <c r="F4275" s="51">
        <v>0</v>
      </c>
      <c r="G4275" s="258">
        <v>0</v>
      </c>
      <c r="H4275" s="258">
        <v>-14</v>
      </c>
      <c r="I4275" s="272">
        <v>7.0647058823529401</v>
      </c>
      <c r="J4275" s="272">
        <v>0.18828907253063601</v>
      </c>
      <c r="K4275" s="257">
        <v>-4.95</v>
      </c>
      <c r="L4275" s="257">
        <v>-26.97</v>
      </c>
      <c r="M4275" s="257">
        <v>-18.23</v>
      </c>
      <c r="N4275" s="257">
        <v>-86.07</v>
      </c>
      <c r="O4275" s="257">
        <v>67.84</v>
      </c>
      <c r="P4275" s="257">
        <v>-27.13</v>
      </c>
      <c r="Q4275" s="215" t="s">
        <v>1149</v>
      </c>
      <c r="R4275" s="215" t="s">
        <v>1150</v>
      </c>
      <c r="S4275" s="215" t="s">
        <v>442</v>
      </c>
      <c r="T4275" s="215" t="s">
        <v>682</v>
      </c>
      <c r="U4275" s="215" t="s">
        <v>1151</v>
      </c>
      <c r="W4275" s="215" t="s">
        <v>36</v>
      </c>
      <c r="X4275" s="215" t="s">
        <v>7</v>
      </c>
      <c r="Y4275" s="215" t="s">
        <v>12</v>
      </c>
      <c r="Z4275" s="215" t="s">
        <v>17</v>
      </c>
    </row>
    <row r="4276" spans="1:26">
      <c r="A4276" s="215" t="s">
        <v>4180</v>
      </c>
      <c r="B4276" s="51">
        <v>135</v>
      </c>
      <c r="C4276" s="215" t="s">
        <v>1152</v>
      </c>
      <c r="D4276" s="215" t="s">
        <v>1153</v>
      </c>
      <c r="E4276" s="215" t="s">
        <v>1154</v>
      </c>
      <c r="F4276" s="51">
        <v>5</v>
      </c>
      <c r="G4276" s="258">
        <v>1</v>
      </c>
      <c r="H4276" s="258">
        <v>-17.600000000000001</v>
      </c>
      <c r="I4276" s="272">
        <v>4.2</v>
      </c>
      <c r="J4276" s="272">
        <v>0.28981633494393799</v>
      </c>
      <c r="K4276" s="257">
        <v>-15.61</v>
      </c>
      <c r="L4276" s="257">
        <v>-24.68</v>
      </c>
      <c r="M4276" s="257">
        <v>-21.41</v>
      </c>
      <c r="N4276" s="257">
        <v>-56.19</v>
      </c>
      <c r="O4276" s="257">
        <v>34.78</v>
      </c>
      <c r="P4276" s="257">
        <v>-25.88</v>
      </c>
      <c r="Q4276" s="215" t="s">
        <v>682</v>
      </c>
      <c r="R4276" s="215" t="s">
        <v>1004</v>
      </c>
      <c r="S4276" s="215" t="s">
        <v>755</v>
      </c>
      <c r="T4276" s="215" t="s">
        <v>891</v>
      </c>
      <c r="U4276" s="215" t="s">
        <v>1155</v>
      </c>
      <c r="W4276" s="215" t="s">
        <v>27</v>
      </c>
      <c r="X4276" s="215" t="s">
        <v>35</v>
      </c>
      <c r="Y4276" s="215" t="s">
        <v>12</v>
      </c>
      <c r="Z4276" s="215" t="s">
        <v>17</v>
      </c>
    </row>
    <row r="4277" spans="1:26">
      <c r="A4277" s="215" t="s">
        <v>4180</v>
      </c>
      <c r="B4277" s="51">
        <v>136</v>
      </c>
      <c r="C4277" s="215" t="s">
        <v>1156</v>
      </c>
      <c r="D4277" s="215" t="s">
        <v>1157</v>
      </c>
      <c r="E4277" s="215" t="s">
        <v>4235</v>
      </c>
      <c r="F4277" s="51">
        <v>4</v>
      </c>
      <c r="G4277" s="258">
        <v>0.8</v>
      </c>
      <c r="H4277" s="258">
        <v>-16.7</v>
      </c>
      <c r="I4277" s="272">
        <v>3.6705882352941201</v>
      </c>
      <c r="J4277" s="272">
        <v>0.265752418534007</v>
      </c>
      <c r="K4277" s="257">
        <v>-14.15</v>
      </c>
      <c r="L4277" s="257">
        <v>-23.91</v>
      </c>
      <c r="M4277" s="257">
        <v>-20.12</v>
      </c>
      <c r="N4277" s="257">
        <v>-89.15</v>
      </c>
      <c r="O4277" s="257">
        <v>69.03</v>
      </c>
      <c r="P4277" s="257">
        <v>-25.25</v>
      </c>
      <c r="Q4277" s="215" t="s">
        <v>1159</v>
      </c>
      <c r="R4277" s="215" t="s">
        <v>1017</v>
      </c>
      <c r="S4277" s="215" t="s">
        <v>1160</v>
      </c>
      <c r="T4277" s="215" t="s">
        <v>1161</v>
      </c>
      <c r="U4277" s="215" t="s">
        <v>500</v>
      </c>
      <c r="W4277" s="215" t="s">
        <v>27</v>
      </c>
      <c r="X4277" s="215" t="s">
        <v>35</v>
      </c>
      <c r="Y4277" s="215" t="s">
        <v>15</v>
      </c>
      <c r="Z4277" s="215" t="s">
        <v>17</v>
      </c>
    </row>
    <row r="4278" spans="1:26">
      <c r="A4278" s="215" t="s">
        <v>4180</v>
      </c>
      <c r="B4278" s="51">
        <v>137</v>
      </c>
      <c r="C4278" s="215" t="s">
        <v>1162</v>
      </c>
      <c r="D4278" s="215" t="s">
        <v>1163</v>
      </c>
      <c r="E4278" s="215" t="s">
        <v>2227</v>
      </c>
      <c r="F4278" s="51">
        <v>5</v>
      </c>
      <c r="G4278" s="258">
        <v>1</v>
      </c>
      <c r="H4278" s="258">
        <v>0.29999999999996702</v>
      </c>
      <c r="I4278" s="272">
        <v>18.235294117647101</v>
      </c>
      <c r="J4278" s="272">
        <v>0.472893225364098</v>
      </c>
      <c r="K4278" s="257">
        <v>-13.38</v>
      </c>
      <c r="L4278" s="257">
        <v>-36.54</v>
      </c>
      <c r="M4278" s="257">
        <v>-25.97</v>
      </c>
      <c r="N4278" s="257">
        <v>-95.25</v>
      </c>
      <c r="O4278" s="257">
        <v>69.28</v>
      </c>
      <c r="P4278" s="257">
        <v>-36.42</v>
      </c>
      <c r="Q4278" s="215" t="s">
        <v>1165</v>
      </c>
      <c r="R4278" s="215" t="s">
        <v>1166</v>
      </c>
      <c r="S4278" s="215" t="s">
        <v>626</v>
      </c>
      <c r="T4278" s="215" t="s">
        <v>1167</v>
      </c>
      <c r="U4278" s="215" t="s">
        <v>1168</v>
      </c>
      <c r="W4278" s="215" t="s">
        <v>36</v>
      </c>
      <c r="X4278" s="215" t="s">
        <v>35</v>
      </c>
      <c r="Y4278" s="215" t="s">
        <v>15</v>
      </c>
      <c r="Z4278" s="215" t="s">
        <v>20</v>
      </c>
    </row>
    <row r="4279" spans="1:26">
      <c r="A4279" s="215" t="s">
        <v>4180</v>
      </c>
      <c r="B4279" s="51">
        <v>138</v>
      </c>
      <c r="C4279" s="215" t="s">
        <v>1169</v>
      </c>
      <c r="D4279" s="215" t="s">
        <v>1170</v>
      </c>
      <c r="E4279" s="215" t="s">
        <v>1171</v>
      </c>
      <c r="F4279" s="51">
        <v>5</v>
      </c>
      <c r="G4279" s="258">
        <v>1</v>
      </c>
      <c r="H4279" s="258">
        <v>-13.1</v>
      </c>
      <c r="I4279" s="272">
        <v>4.9411764705882399</v>
      </c>
      <c r="J4279" s="272">
        <v>0.31274735430357098</v>
      </c>
      <c r="K4279" s="257">
        <v>-16</v>
      </c>
      <c r="L4279" s="257">
        <v>-26.62</v>
      </c>
      <c r="M4279" s="257">
        <v>-21.71</v>
      </c>
      <c r="N4279" s="257">
        <v>-82.75</v>
      </c>
      <c r="O4279" s="257">
        <v>61.04</v>
      </c>
      <c r="P4279" s="257">
        <v>-27.72</v>
      </c>
      <c r="Q4279" s="215" t="s">
        <v>419</v>
      </c>
      <c r="R4279" s="215" t="s">
        <v>1172</v>
      </c>
      <c r="S4279" s="215" t="s">
        <v>422</v>
      </c>
      <c r="T4279" s="215" t="s">
        <v>583</v>
      </c>
      <c r="U4279" s="215" t="s">
        <v>555</v>
      </c>
      <c r="W4279" s="215" t="s">
        <v>27</v>
      </c>
      <c r="X4279" s="215" t="s">
        <v>35</v>
      </c>
      <c r="Y4279" s="215" t="s">
        <v>15</v>
      </c>
      <c r="Z4279" s="215" t="s">
        <v>20</v>
      </c>
    </row>
    <row r="4280" spans="1:26">
      <c r="A4280" s="215" t="s">
        <v>4180</v>
      </c>
      <c r="B4280" s="51">
        <v>139</v>
      </c>
      <c r="C4280" s="215" t="s">
        <v>1173</v>
      </c>
      <c r="D4280" s="215" t="s">
        <v>1174</v>
      </c>
      <c r="E4280" s="215" t="s">
        <v>4236</v>
      </c>
      <c r="F4280" s="51">
        <v>3</v>
      </c>
      <c r="G4280" s="258">
        <v>0.6</v>
      </c>
      <c r="H4280" s="258">
        <v>-18</v>
      </c>
      <c r="I4280" s="272">
        <v>7.0882352941176503</v>
      </c>
      <c r="J4280" s="272">
        <v>0.36214818323459103</v>
      </c>
      <c r="K4280" s="257">
        <v>-17.18</v>
      </c>
      <c r="L4280" s="257">
        <v>-28.26</v>
      </c>
      <c r="M4280" s="257">
        <v>-23.03</v>
      </c>
      <c r="N4280" s="257">
        <v>-51.57</v>
      </c>
      <c r="O4280" s="257">
        <v>28.54</v>
      </c>
      <c r="P4280" s="257">
        <v>-29.08</v>
      </c>
      <c r="Q4280" s="215" t="s">
        <v>1176</v>
      </c>
      <c r="R4280" s="215" t="s">
        <v>1177</v>
      </c>
      <c r="S4280" s="215" t="s">
        <v>1178</v>
      </c>
      <c r="T4280" s="215" t="s">
        <v>1179</v>
      </c>
      <c r="U4280" s="215" t="s">
        <v>1180</v>
      </c>
      <c r="W4280" s="215" t="s">
        <v>27</v>
      </c>
      <c r="X4280" s="215" t="s">
        <v>7</v>
      </c>
      <c r="Y4280" s="215" t="s">
        <v>15</v>
      </c>
      <c r="Z4280" s="215" t="s">
        <v>20</v>
      </c>
    </row>
    <row r="4281" spans="1:26">
      <c r="A4281" s="215" t="s">
        <v>4180</v>
      </c>
      <c r="B4281" s="51">
        <v>140</v>
      </c>
      <c r="C4281" s="215" t="s">
        <v>1181</v>
      </c>
      <c r="D4281" s="215" t="s">
        <v>1182</v>
      </c>
      <c r="E4281" s="215" t="s">
        <v>1474</v>
      </c>
      <c r="F4281" s="51">
        <v>0</v>
      </c>
      <c r="G4281" s="258">
        <v>0</v>
      </c>
      <c r="H4281" s="258">
        <v>-18</v>
      </c>
      <c r="I4281" s="272">
        <v>3.4470588235294102</v>
      </c>
      <c r="J4281" s="272">
        <v>0.23375535399560199</v>
      </c>
      <c r="K4281" s="257">
        <v>-13.28</v>
      </c>
      <c r="L4281" s="257">
        <v>-22.41</v>
      </c>
      <c r="M4281" s="257">
        <v>-18.73</v>
      </c>
      <c r="N4281" s="257">
        <v>-33.520000000000003</v>
      </c>
      <c r="O4281" s="257">
        <v>14.79</v>
      </c>
      <c r="P4281" s="257">
        <v>-23.61</v>
      </c>
      <c r="Q4281" s="215" t="s">
        <v>1184</v>
      </c>
      <c r="R4281" s="215" t="s">
        <v>778</v>
      </c>
      <c r="S4281" s="215" t="s">
        <v>1185</v>
      </c>
      <c r="T4281" s="215" t="s">
        <v>1186</v>
      </c>
      <c r="U4281" s="215" t="s">
        <v>1187</v>
      </c>
      <c r="W4281" s="215" t="s">
        <v>27</v>
      </c>
      <c r="X4281" s="215" t="s">
        <v>7</v>
      </c>
      <c r="Y4281" s="215" t="s">
        <v>12</v>
      </c>
      <c r="Z4281" s="215" t="s">
        <v>20</v>
      </c>
    </row>
    <row r="4282" spans="1:26">
      <c r="A4282" s="215" t="s">
        <v>4180</v>
      </c>
      <c r="B4282" s="51">
        <v>141</v>
      </c>
      <c r="C4282" s="215" t="s">
        <v>1188</v>
      </c>
      <c r="D4282" s="215" t="s">
        <v>1189</v>
      </c>
      <c r="E4282" s="215" t="s">
        <v>3856</v>
      </c>
      <c r="F4282" s="51">
        <v>2</v>
      </c>
      <c r="G4282" s="258">
        <v>0.4</v>
      </c>
      <c r="H4282" s="258">
        <v>-15.9</v>
      </c>
      <c r="I4282" s="272">
        <v>3.1058823529411801</v>
      </c>
      <c r="J4282" s="272">
        <v>0.27854296323711702</v>
      </c>
      <c r="K4282" s="257">
        <v>-15.43</v>
      </c>
      <c r="L4282" s="257">
        <v>-25.32</v>
      </c>
      <c r="M4282" s="257">
        <v>-20.86</v>
      </c>
      <c r="N4282" s="257">
        <v>-57.6</v>
      </c>
      <c r="O4282" s="257">
        <v>36.74</v>
      </c>
      <c r="P4282" s="257">
        <v>-26.45</v>
      </c>
      <c r="Q4282" s="215" t="s">
        <v>1191</v>
      </c>
      <c r="R4282" s="215" t="s">
        <v>1192</v>
      </c>
      <c r="S4282" s="215" t="s">
        <v>1193</v>
      </c>
      <c r="T4282" s="215" t="s">
        <v>1194</v>
      </c>
      <c r="U4282" s="215" t="s">
        <v>1195</v>
      </c>
      <c r="W4282" s="215" t="s">
        <v>27</v>
      </c>
      <c r="X4282" s="215" t="s">
        <v>35</v>
      </c>
      <c r="Y4282" s="215" t="s">
        <v>15</v>
      </c>
      <c r="Z4282" s="215" t="s">
        <v>20</v>
      </c>
    </row>
    <row r="4283" spans="1:26">
      <c r="A4283" s="215" t="s">
        <v>4180</v>
      </c>
      <c r="B4283" s="51">
        <v>142</v>
      </c>
      <c r="C4283" s="215" t="s">
        <v>1196</v>
      </c>
      <c r="D4283" s="215" t="s">
        <v>1197</v>
      </c>
      <c r="E4283" s="215" t="s">
        <v>1474</v>
      </c>
      <c r="F4283" s="51">
        <v>0</v>
      </c>
      <c r="G4283" s="258">
        <v>0</v>
      </c>
      <c r="H4283" s="258">
        <v>-17.8</v>
      </c>
      <c r="I4283" s="272">
        <v>2.21764705882353</v>
      </c>
      <c r="J4283" s="272">
        <v>0.18676081335528399</v>
      </c>
      <c r="K4283" s="257">
        <v>-14.61</v>
      </c>
      <c r="L4283" s="257">
        <v>-24.14</v>
      </c>
      <c r="M4283" s="257">
        <v>-19.989999999999998</v>
      </c>
      <c r="N4283" s="257">
        <v>-64.7</v>
      </c>
      <c r="O4283" s="257">
        <v>44.71</v>
      </c>
      <c r="P4283" s="257">
        <v>-25.56</v>
      </c>
      <c r="Q4283" s="215" t="s">
        <v>1199</v>
      </c>
      <c r="R4283" s="215" t="s">
        <v>1200</v>
      </c>
      <c r="S4283" s="215" t="s">
        <v>1201</v>
      </c>
      <c r="T4283" s="215" t="s">
        <v>992</v>
      </c>
      <c r="U4283" s="215" t="s">
        <v>627</v>
      </c>
      <c r="W4283" s="215" t="s">
        <v>27</v>
      </c>
      <c r="X4283" s="215" t="s">
        <v>35</v>
      </c>
      <c r="Y4283" s="215" t="s">
        <v>12</v>
      </c>
      <c r="Z4283" s="215" t="s">
        <v>17</v>
      </c>
    </row>
    <row r="4284" spans="1:26">
      <c r="A4284" s="215" t="s">
        <v>4180</v>
      </c>
      <c r="B4284" s="51">
        <v>143</v>
      </c>
      <c r="C4284" s="215" t="s">
        <v>1202</v>
      </c>
      <c r="D4284" s="215" t="s">
        <v>1203</v>
      </c>
      <c r="E4284" s="215" t="s">
        <v>1474</v>
      </c>
      <c r="F4284" s="51">
        <v>0</v>
      </c>
      <c r="G4284" s="258">
        <v>0</v>
      </c>
      <c r="H4284" s="258">
        <v>-18</v>
      </c>
      <c r="I4284" s="272">
        <v>1.95882352941176</v>
      </c>
      <c r="J4284" s="272">
        <v>0.170487244172495</v>
      </c>
      <c r="K4284" s="257">
        <v>-14.67</v>
      </c>
      <c r="L4284" s="257">
        <v>-24.1</v>
      </c>
      <c r="M4284" s="257">
        <v>-20.7</v>
      </c>
      <c r="N4284" s="257">
        <v>-29.46</v>
      </c>
      <c r="O4284" s="257">
        <v>8.76</v>
      </c>
      <c r="P4284" s="257">
        <v>-25.31</v>
      </c>
      <c r="Q4284" s="215" t="s">
        <v>1205</v>
      </c>
      <c r="R4284" s="215" t="s">
        <v>1206</v>
      </c>
      <c r="S4284" s="215" t="s">
        <v>933</v>
      </c>
      <c r="T4284" s="215" t="s">
        <v>891</v>
      </c>
      <c r="U4284" s="215" t="s">
        <v>1207</v>
      </c>
      <c r="W4284" s="215" t="s">
        <v>27</v>
      </c>
      <c r="X4284" s="215" t="s">
        <v>7</v>
      </c>
      <c r="Y4284" s="215" t="s">
        <v>12</v>
      </c>
      <c r="Z4284" s="215" t="s">
        <v>17</v>
      </c>
    </row>
    <row r="4285" spans="1:26">
      <c r="A4285" s="215" t="s">
        <v>4180</v>
      </c>
      <c r="B4285" s="51">
        <v>144</v>
      </c>
      <c r="C4285" s="215" t="s">
        <v>1208</v>
      </c>
      <c r="D4285" s="215" t="s">
        <v>1209</v>
      </c>
      <c r="E4285" s="215" t="s">
        <v>4237</v>
      </c>
      <c r="F4285" s="51">
        <v>4</v>
      </c>
      <c r="G4285" s="258">
        <v>0.8</v>
      </c>
      <c r="H4285" s="258">
        <v>-9.0000000000000195</v>
      </c>
      <c r="I4285" s="272">
        <v>12.7235294117647</v>
      </c>
      <c r="J4285" s="272">
        <v>0.39420145801561401</v>
      </c>
      <c r="K4285" s="257">
        <v>-6.8</v>
      </c>
      <c r="L4285" s="257">
        <v>-31.2</v>
      </c>
      <c r="M4285" s="257">
        <v>-18.78</v>
      </c>
      <c r="N4285" s="257">
        <v>-84.53</v>
      </c>
      <c r="O4285" s="257">
        <v>65.75</v>
      </c>
      <c r="P4285" s="257">
        <v>-31.75</v>
      </c>
      <c r="Q4285" s="215" t="s">
        <v>1211</v>
      </c>
      <c r="R4285" s="215" t="s">
        <v>1212</v>
      </c>
      <c r="S4285" s="215" t="s">
        <v>1213</v>
      </c>
      <c r="T4285" s="215" t="s">
        <v>1214</v>
      </c>
      <c r="U4285" s="215" t="s">
        <v>1215</v>
      </c>
      <c r="W4285" s="215" t="s">
        <v>36</v>
      </c>
      <c r="X4285" s="215" t="s">
        <v>35</v>
      </c>
      <c r="Y4285" s="215" t="s">
        <v>15</v>
      </c>
      <c r="Z4285" s="215" t="s">
        <v>17</v>
      </c>
    </row>
    <row r="4286" spans="1:26">
      <c r="A4286" s="215" t="s">
        <v>4180</v>
      </c>
      <c r="B4286" s="51">
        <v>145</v>
      </c>
      <c r="C4286" s="215" t="s">
        <v>1216</v>
      </c>
      <c r="D4286" s="215" t="s">
        <v>1217</v>
      </c>
      <c r="E4286" s="215" t="s">
        <v>2643</v>
      </c>
      <c r="F4286" s="51">
        <v>4</v>
      </c>
      <c r="G4286" s="258">
        <v>0.8</v>
      </c>
      <c r="H4286" s="258">
        <v>-18</v>
      </c>
      <c r="I4286" s="272">
        <v>3.7294117647058802</v>
      </c>
      <c r="J4286" s="272">
        <v>0.25432934906170601</v>
      </c>
      <c r="K4286" s="257">
        <v>-17.78</v>
      </c>
      <c r="L4286" s="257">
        <v>-26.62</v>
      </c>
      <c r="M4286" s="257">
        <v>-23.18</v>
      </c>
      <c r="N4286" s="257">
        <v>-35.35</v>
      </c>
      <c r="O4286" s="257">
        <v>12.17</v>
      </c>
      <c r="P4286" s="257">
        <v>-27.73</v>
      </c>
      <c r="Q4286" s="215" t="s">
        <v>1004</v>
      </c>
      <c r="R4286" s="215" t="s">
        <v>1219</v>
      </c>
      <c r="S4286" s="215" t="s">
        <v>1220</v>
      </c>
      <c r="T4286" s="215" t="s">
        <v>1221</v>
      </c>
      <c r="U4286" s="215" t="s">
        <v>1222</v>
      </c>
      <c r="W4286" s="215" t="s">
        <v>27</v>
      </c>
      <c r="X4286" s="215" t="s">
        <v>23</v>
      </c>
      <c r="Y4286" s="215" t="s">
        <v>23</v>
      </c>
      <c r="Z4286" s="215" t="s">
        <v>23</v>
      </c>
    </row>
    <row r="4287" spans="1:26">
      <c r="A4287" s="215" t="s">
        <v>4180</v>
      </c>
      <c r="B4287" s="51">
        <v>146</v>
      </c>
      <c r="C4287" s="215" t="s">
        <v>1223</v>
      </c>
      <c r="D4287" s="215" t="s">
        <v>1224</v>
      </c>
      <c r="E4287" s="215" t="s">
        <v>1474</v>
      </c>
      <c r="F4287" s="51">
        <v>0</v>
      </c>
      <c r="G4287" s="258">
        <v>0</v>
      </c>
      <c r="H4287" s="258">
        <v>-14</v>
      </c>
      <c r="I4287" s="272">
        <v>12.3117647058824</v>
      </c>
      <c r="J4287" s="272">
        <v>0.37524873050059698</v>
      </c>
      <c r="K4287" s="257">
        <v>-5.88</v>
      </c>
      <c r="L4287" s="257">
        <v>-28.82</v>
      </c>
      <c r="M4287" s="257">
        <v>-18.420000000000002</v>
      </c>
      <c r="N4287" s="257">
        <v>-94.47</v>
      </c>
      <c r="O4287" s="257">
        <v>76.05</v>
      </c>
      <c r="P4287" s="257">
        <v>-28.34</v>
      </c>
      <c r="Q4287" s="215" t="s">
        <v>1226</v>
      </c>
      <c r="R4287" s="215" t="s">
        <v>302</v>
      </c>
      <c r="S4287" s="215" t="s">
        <v>1227</v>
      </c>
      <c r="T4287" s="215" t="s">
        <v>1228</v>
      </c>
      <c r="U4287" s="215" t="s">
        <v>1229</v>
      </c>
      <c r="W4287" s="215" t="s">
        <v>36</v>
      </c>
      <c r="X4287" s="215" t="s">
        <v>7</v>
      </c>
      <c r="Y4287" s="215" t="s">
        <v>15</v>
      </c>
      <c r="Z4287" s="215" t="s">
        <v>17</v>
      </c>
    </row>
    <row r="4288" spans="1:26">
      <c r="A4288" s="215" t="s">
        <v>4180</v>
      </c>
      <c r="B4288" s="51">
        <v>147</v>
      </c>
      <c r="C4288" s="215" t="s">
        <v>1230</v>
      </c>
      <c r="D4288" s="215" t="s">
        <v>1231</v>
      </c>
      <c r="E4288" s="215" t="s">
        <v>4238</v>
      </c>
      <c r="F4288" s="51">
        <v>2</v>
      </c>
      <c r="G4288" s="258">
        <v>0.4</v>
      </c>
      <c r="H4288" s="258">
        <v>-15.7</v>
      </c>
      <c r="I4288" s="272">
        <v>2.5823529411764699</v>
      </c>
      <c r="J4288" s="272">
        <v>0.24188592127092001</v>
      </c>
      <c r="K4288" s="257">
        <v>-14.26</v>
      </c>
      <c r="L4288" s="257">
        <v>-24.73</v>
      </c>
      <c r="M4288" s="257">
        <v>-19.600000000000001</v>
      </c>
      <c r="N4288" s="257">
        <v>-50.57</v>
      </c>
      <c r="O4288" s="257">
        <v>30.97</v>
      </c>
      <c r="P4288" s="257">
        <v>-26.18</v>
      </c>
      <c r="Q4288" s="215" t="s">
        <v>1233</v>
      </c>
      <c r="R4288" s="215" t="s">
        <v>252</v>
      </c>
      <c r="S4288" s="215" t="s">
        <v>1234</v>
      </c>
      <c r="T4288" s="215" t="s">
        <v>1235</v>
      </c>
      <c r="U4288" s="215" t="s">
        <v>1236</v>
      </c>
      <c r="W4288" s="215" t="s">
        <v>27</v>
      </c>
      <c r="X4288" s="215" t="s">
        <v>35</v>
      </c>
      <c r="Y4288" s="215" t="s">
        <v>15</v>
      </c>
      <c r="Z4288" s="215" t="s">
        <v>20</v>
      </c>
    </row>
    <row r="4289" spans="1:26">
      <c r="A4289" s="215" t="s">
        <v>4180</v>
      </c>
      <c r="B4289" s="51">
        <v>148</v>
      </c>
      <c r="C4289" s="215" t="s">
        <v>1237</v>
      </c>
      <c r="D4289" s="215" t="s">
        <v>1238</v>
      </c>
      <c r="E4289" s="215" t="s">
        <v>4239</v>
      </c>
      <c r="F4289" s="51">
        <v>2</v>
      </c>
      <c r="G4289" s="258">
        <v>0.4</v>
      </c>
      <c r="H4289" s="258">
        <v>-17.600000000000001</v>
      </c>
      <c r="I4289" s="272">
        <v>1.0823529411764701</v>
      </c>
      <c r="J4289" s="272">
        <v>0.116277263974963</v>
      </c>
      <c r="K4289" s="257">
        <v>-13.28</v>
      </c>
      <c r="L4289" s="257">
        <v>-22.55</v>
      </c>
      <c r="M4289" s="257">
        <v>-19.39</v>
      </c>
      <c r="N4289" s="257">
        <v>-58.85</v>
      </c>
      <c r="O4289" s="257">
        <v>39.46</v>
      </c>
      <c r="P4289" s="257">
        <v>-23.79</v>
      </c>
      <c r="Q4289" s="215" t="s">
        <v>1240</v>
      </c>
      <c r="R4289" s="215" t="s">
        <v>1241</v>
      </c>
      <c r="S4289" s="215" t="s">
        <v>1215</v>
      </c>
      <c r="T4289" s="215" t="s">
        <v>1242</v>
      </c>
      <c r="U4289" s="215" t="s">
        <v>488</v>
      </c>
      <c r="W4289" s="215" t="s">
        <v>27</v>
      </c>
      <c r="X4289" s="215" t="s">
        <v>35</v>
      </c>
      <c r="Y4289" s="215" t="s">
        <v>12</v>
      </c>
      <c r="Z4289" s="215" t="s">
        <v>20</v>
      </c>
    </row>
    <row r="4290" spans="1:26">
      <c r="A4290" s="215" t="s">
        <v>4180</v>
      </c>
      <c r="B4290" s="51">
        <v>149</v>
      </c>
      <c r="C4290" s="215" t="s">
        <v>1243</v>
      </c>
      <c r="D4290" s="215" t="s">
        <v>1244</v>
      </c>
      <c r="E4290" s="215" t="s">
        <v>4240</v>
      </c>
      <c r="F4290" s="51">
        <v>3</v>
      </c>
      <c r="G4290" s="258">
        <v>0.6</v>
      </c>
      <c r="H4290" s="258">
        <v>-18</v>
      </c>
      <c r="I4290" s="272">
        <v>1.1058823529411801</v>
      </c>
      <c r="J4290" s="272">
        <v>0.12417649044248801</v>
      </c>
      <c r="K4290" s="257">
        <v>-14</v>
      </c>
      <c r="L4290" s="257">
        <v>-24.59</v>
      </c>
      <c r="M4290" s="257">
        <v>-19.559999999999999</v>
      </c>
      <c r="N4290" s="257">
        <v>-41.71</v>
      </c>
      <c r="O4290" s="257">
        <v>22.15</v>
      </c>
      <c r="P4290" s="257">
        <v>-25.91</v>
      </c>
      <c r="Q4290" s="215" t="s">
        <v>1246</v>
      </c>
      <c r="R4290" s="215" t="s">
        <v>1247</v>
      </c>
      <c r="S4290" s="215" t="s">
        <v>1248</v>
      </c>
      <c r="T4290" s="215" t="s">
        <v>1249</v>
      </c>
      <c r="U4290" s="215" t="s">
        <v>247</v>
      </c>
      <c r="W4290" s="215" t="s">
        <v>27</v>
      </c>
      <c r="X4290" s="215" t="s">
        <v>7</v>
      </c>
      <c r="Y4290" s="215" t="s">
        <v>15</v>
      </c>
      <c r="Z4290" s="215" t="s">
        <v>20</v>
      </c>
    </row>
    <row r="4291" spans="1:26">
      <c r="A4291" s="215" t="s">
        <v>4180</v>
      </c>
      <c r="B4291" s="51">
        <v>150</v>
      </c>
      <c r="C4291" s="215" t="s">
        <v>1250</v>
      </c>
      <c r="D4291" s="215" t="s">
        <v>1251</v>
      </c>
      <c r="E4291" s="215" t="s">
        <v>4241</v>
      </c>
      <c r="F4291" s="51">
        <v>5</v>
      </c>
      <c r="G4291" s="258">
        <v>1</v>
      </c>
      <c r="H4291" s="258">
        <v>0.19999999999996701</v>
      </c>
      <c r="I4291" s="272">
        <v>19.458823529411799</v>
      </c>
      <c r="J4291" s="272">
        <v>0.46036671094112502</v>
      </c>
      <c r="K4291" s="257">
        <v>-7.99</v>
      </c>
      <c r="L4291" s="257">
        <v>-31.81</v>
      </c>
      <c r="M4291" s="257">
        <v>-21.83</v>
      </c>
      <c r="N4291" s="257">
        <v>-92.63</v>
      </c>
      <c r="O4291" s="257">
        <v>70.8</v>
      </c>
      <c r="P4291" s="257">
        <v>-30.2</v>
      </c>
      <c r="Q4291" s="215" t="s">
        <v>1253</v>
      </c>
      <c r="R4291" s="215" t="s">
        <v>1254</v>
      </c>
      <c r="S4291" s="215" t="s">
        <v>1201</v>
      </c>
      <c r="T4291" s="215" t="s">
        <v>792</v>
      </c>
      <c r="U4291" s="215" t="s">
        <v>1255</v>
      </c>
      <c r="W4291" s="215" t="s">
        <v>36</v>
      </c>
      <c r="X4291" s="215" t="s">
        <v>35</v>
      </c>
      <c r="Y4291" s="215" t="s">
        <v>15</v>
      </c>
      <c r="Z4291" s="215" t="s">
        <v>20</v>
      </c>
    </row>
    <row r="4292" spans="1:26">
      <c r="A4292" s="215" t="s">
        <v>4180</v>
      </c>
      <c r="B4292" s="51">
        <v>151</v>
      </c>
      <c r="C4292" s="215" t="s">
        <v>1256</v>
      </c>
      <c r="D4292" s="215" t="s">
        <v>1257</v>
      </c>
      <c r="E4292" s="215" t="s">
        <v>4242</v>
      </c>
      <c r="F4292" s="51">
        <v>4</v>
      </c>
      <c r="G4292" s="258">
        <v>0.8</v>
      </c>
      <c r="H4292" s="258">
        <v>-14</v>
      </c>
      <c r="I4292" s="272">
        <v>17.511764705882399</v>
      </c>
      <c r="J4292" s="272">
        <v>0.40699697354594899</v>
      </c>
      <c r="K4292" s="257">
        <v>-11.53</v>
      </c>
      <c r="L4292" s="257">
        <v>-30.48</v>
      </c>
      <c r="M4292" s="257">
        <v>-21.5</v>
      </c>
      <c r="N4292" s="257">
        <v>-93.26</v>
      </c>
      <c r="O4292" s="257">
        <v>71.760000000000005</v>
      </c>
      <c r="P4292" s="257">
        <v>-30.34</v>
      </c>
      <c r="Q4292" s="215" t="s">
        <v>745</v>
      </c>
      <c r="R4292" s="215" t="s">
        <v>660</v>
      </c>
      <c r="S4292" s="215" t="s">
        <v>1259</v>
      </c>
      <c r="T4292" s="215" t="s">
        <v>1260</v>
      </c>
      <c r="U4292" s="215" t="s">
        <v>1261</v>
      </c>
      <c r="W4292" s="215" t="s">
        <v>36</v>
      </c>
      <c r="X4292" s="215" t="s">
        <v>7</v>
      </c>
      <c r="Y4292" s="215" t="s">
        <v>12</v>
      </c>
      <c r="Z4292" s="215" t="s">
        <v>17</v>
      </c>
    </row>
    <row r="4293" spans="1:26">
      <c r="A4293" s="215" t="s">
        <v>4180</v>
      </c>
      <c r="B4293" s="51">
        <v>152</v>
      </c>
      <c r="C4293" s="215" t="s">
        <v>1262</v>
      </c>
      <c r="D4293" s="215" t="s">
        <v>1263</v>
      </c>
      <c r="E4293" s="215" t="s">
        <v>1474</v>
      </c>
      <c r="F4293" s="51">
        <v>0</v>
      </c>
      <c r="G4293" s="258">
        <v>0</v>
      </c>
      <c r="H4293" s="258">
        <v>-18</v>
      </c>
      <c r="I4293" s="272">
        <v>2.00588235294118</v>
      </c>
      <c r="J4293" s="272">
        <v>0.17651119783627001</v>
      </c>
      <c r="K4293" s="257">
        <v>-14.3</v>
      </c>
      <c r="L4293" s="257">
        <v>-23.56</v>
      </c>
      <c r="M4293" s="257">
        <v>-19.68</v>
      </c>
      <c r="N4293" s="257">
        <v>-31.85</v>
      </c>
      <c r="O4293" s="257">
        <v>12.17</v>
      </c>
      <c r="P4293" s="257">
        <v>-24.96</v>
      </c>
      <c r="Q4293" s="215" t="s">
        <v>1265</v>
      </c>
      <c r="R4293" s="215" t="s">
        <v>1266</v>
      </c>
      <c r="S4293" s="215" t="s">
        <v>1131</v>
      </c>
      <c r="T4293" s="215" t="s">
        <v>324</v>
      </c>
      <c r="U4293" s="215" t="s">
        <v>1267</v>
      </c>
      <c r="W4293" s="215" t="s">
        <v>27</v>
      </c>
      <c r="X4293" s="215" t="s">
        <v>23</v>
      </c>
      <c r="Y4293" s="215" t="s">
        <v>23</v>
      </c>
      <c r="Z4293" s="215" t="s">
        <v>23</v>
      </c>
    </row>
    <row r="4294" spans="1:26">
      <c r="A4294" s="215" t="s">
        <v>4180</v>
      </c>
      <c r="B4294" s="51">
        <v>153</v>
      </c>
      <c r="C4294" s="215" t="s">
        <v>1268</v>
      </c>
      <c r="D4294" s="215" t="s">
        <v>1269</v>
      </c>
      <c r="E4294" s="215" t="s">
        <v>1474</v>
      </c>
      <c r="F4294" s="51">
        <v>0</v>
      </c>
      <c r="G4294" s="258">
        <v>0</v>
      </c>
      <c r="H4294" s="258">
        <v>-17.8</v>
      </c>
      <c r="I4294" s="272">
        <v>1.6058823529411801</v>
      </c>
      <c r="J4294" s="272">
        <v>0.17784895462224801</v>
      </c>
      <c r="K4294" s="257">
        <v>-15.75</v>
      </c>
      <c r="L4294" s="257">
        <v>-25.1</v>
      </c>
      <c r="M4294" s="257">
        <v>-21.09</v>
      </c>
      <c r="N4294" s="257">
        <v>-71.94</v>
      </c>
      <c r="O4294" s="257">
        <v>50.85</v>
      </c>
      <c r="P4294" s="257">
        <v>-26.44</v>
      </c>
      <c r="Q4294" s="215" t="s">
        <v>1271</v>
      </c>
      <c r="R4294" s="215" t="s">
        <v>206</v>
      </c>
      <c r="S4294" s="215" t="s">
        <v>1272</v>
      </c>
      <c r="T4294" s="215" t="s">
        <v>1273</v>
      </c>
      <c r="U4294" s="215" t="s">
        <v>882</v>
      </c>
      <c r="W4294" s="215" t="s">
        <v>27</v>
      </c>
      <c r="X4294" s="215" t="s">
        <v>35</v>
      </c>
      <c r="Y4294" s="215" t="s">
        <v>12</v>
      </c>
      <c r="Z4294" s="215" t="s">
        <v>17</v>
      </c>
    </row>
    <row r="4295" spans="1:26">
      <c r="A4295" s="215" t="s">
        <v>4180</v>
      </c>
      <c r="B4295" s="51">
        <v>154</v>
      </c>
      <c r="C4295" s="215" t="s">
        <v>1274</v>
      </c>
      <c r="D4295" s="215" t="s">
        <v>1275</v>
      </c>
      <c r="E4295" s="215" t="s">
        <v>1474</v>
      </c>
      <c r="F4295" s="51">
        <v>0</v>
      </c>
      <c r="G4295" s="258">
        <v>0</v>
      </c>
      <c r="H4295" s="258">
        <v>-14</v>
      </c>
      <c r="I4295" s="272">
        <v>7.3058823529411798</v>
      </c>
      <c r="J4295" s="272">
        <v>0.27694227621131501</v>
      </c>
      <c r="K4295" s="257">
        <v>-8.6</v>
      </c>
      <c r="L4295" s="257">
        <v>-30.32</v>
      </c>
      <c r="M4295" s="257">
        <v>-20.87</v>
      </c>
      <c r="N4295" s="257">
        <v>-81.650000000000006</v>
      </c>
      <c r="O4295" s="257">
        <v>60.78</v>
      </c>
      <c r="P4295" s="257">
        <v>-30.2</v>
      </c>
      <c r="Q4295" s="215" t="s">
        <v>1277</v>
      </c>
      <c r="R4295" s="215" t="s">
        <v>1278</v>
      </c>
      <c r="S4295" s="215" t="s">
        <v>1279</v>
      </c>
      <c r="T4295" s="215" t="s">
        <v>880</v>
      </c>
      <c r="U4295" s="215" t="s">
        <v>531</v>
      </c>
      <c r="W4295" s="215" t="s">
        <v>36</v>
      </c>
      <c r="X4295" s="215" t="s">
        <v>23</v>
      </c>
      <c r="Y4295" s="215" t="s">
        <v>23</v>
      </c>
      <c r="Z4295" s="215" t="s">
        <v>23</v>
      </c>
    </row>
    <row r="4296" spans="1:26">
      <c r="A4296" s="215" t="s">
        <v>4180</v>
      </c>
      <c r="B4296" s="51">
        <v>155</v>
      </c>
      <c r="C4296" s="215" t="s">
        <v>1280</v>
      </c>
      <c r="D4296" s="215" t="s">
        <v>1281</v>
      </c>
      <c r="E4296" s="215" t="s">
        <v>2648</v>
      </c>
      <c r="F4296" s="273">
        <v>5</v>
      </c>
      <c r="G4296" s="274">
        <v>1</v>
      </c>
      <c r="H4296" s="258">
        <v>0.599999999999967</v>
      </c>
      <c r="I4296" s="272">
        <v>20.5647058823529</v>
      </c>
      <c r="J4296" s="272">
        <v>0.49879181641487103</v>
      </c>
      <c r="K4296" s="257">
        <v>-10.72</v>
      </c>
      <c r="L4296" s="257">
        <v>-33.770000000000003</v>
      </c>
      <c r="M4296" s="257">
        <v>-20.62</v>
      </c>
      <c r="N4296" s="257">
        <v>-93.82</v>
      </c>
      <c r="O4296" s="257">
        <v>73.2</v>
      </c>
      <c r="P4296" s="257">
        <v>-32.54</v>
      </c>
      <c r="Q4296" s="215" t="s">
        <v>632</v>
      </c>
      <c r="R4296" s="215" t="s">
        <v>1283</v>
      </c>
      <c r="S4296" s="215" t="s">
        <v>1284</v>
      </c>
      <c r="T4296" s="215" t="s">
        <v>1191</v>
      </c>
      <c r="U4296" s="215" t="s">
        <v>1285</v>
      </c>
      <c r="W4296" s="215" t="s">
        <v>36</v>
      </c>
      <c r="X4296" s="215" t="s">
        <v>35</v>
      </c>
      <c r="Y4296" s="215" t="s">
        <v>15</v>
      </c>
      <c r="Z4296" s="215" t="s">
        <v>20</v>
      </c>
    </row>
    <row r="4297" spans="1:26">
      <c r="A4297" s="215" t="s">
        <v>4180</v>
      </c>
      <c r="B4297" s="51">
        <v>156</v>
      </c>
      <c r="C4297" s="215" t="s">
        <v>1286</v>
      </c>
      <c r="D4297" s="215" t="s">
        <v>1287</v>
      </c>
      <c r="E4297" s="215" t="s">
        <v>1872</v>
      </c>
      <c r="F4297" s="51">
        <v>2</v>
      </c>
      <c r="G4297" s="258">
        <v>0.4</v>
      </c>
      <c r="H4297" s="258">
        <v>-18</v>
      </c>
      <c r="I4297" s="272">
        <v>1.3882352941176499</v>
      </c>
      <c r="J4297" s="272">
        <v>0.139864251752225</v>
      </c>
      <c r="K4297" s="257">
        <v>-15.98</v>
      </c>
      <c r="L4297" s="257">
        <v>-25.77</v>
      </c>
      <c r="M4297" s="257">
        <v>-21.36</v>
      </c>
      <c r="N4297" s="257">
        <v>-37.19</v>
      </c>
      <c r="O4297" s="257">
        <v>15.83</v>
      </c>
      <c r="P4297" s="257">
        <v>-27.13</v>
      </c>
      <c r="Q4297" s="215" t="s">
        <v>381</v>
      </c>
      <c r="R4297" s="215" t="s">
        <v>1289</v>
      </c>
      <c r="S4297" s="215" t="s">
        <v>1290</v>
      </c>
      <c r="T4297" s="215" t="s">
        <v>554</v>
      </c>
      <c r="U4297" s="215" t="s">
        <v>1291</v>
      </c>
      <c r="W4297" s="215" t="s">
        <v>27</v>
      </c>
      <c r="X4297" s="215" t="s">
        <v>7</v>
      </c>
      <c r="Y4297" s="215" t="s">
        <v>15</v>
      </c>
      <c r="Z4297" s="215" t="s">
        <v>17</v>
      </c>
    </row>
    <row r="4298" spans="1:26">
      <c r="A4298" s="215" t="s">
        <v>4180</v>
      </c>
      <c r="B4298" s="51">
        <v>157</v>
      </c>
      <c r="C4298" s="215" t="s">
        <v>1292</v>
      </c>
      <c r="D4298" s="215" t="s">
        <v>1293</v>
      </c>
      <c r="E4298" s="215" t="s">
        <v>2534</v>
      </c>
      <c r="F4298" s="51">
        <v>5</v>
      </c>
      <c r="G4298" s="258">
        <v>1</v>
      </c>
      <c r="H4298" s="258">
        <v>-18</v>
      </c>
      <c r="I4298" s="272">
        <v>1.80588235294118</v>
      </c>
      <c r="J4298" s="272">
        <v>0.16252785297623801</v>
      </c>
      <c r="K4298" s="257">
        <v>-15.09</v>
      </c>
      <c r="L4298" s="257">
        <v>-24.76</v>
      </c>
      <c r="M4298" s="257">
        <v>-21.07</v>
      </c>
      <c r="N4298" s="257">
        <v>-32.270000000000003</v>
      </c>
      <c r="O4298" s="257">
        <v>11.2</v>
      </c>
      <c r="P4298" s="257">
        <v>-25.93</v>
      </c>
      <c r="Q4298" s="215" t="s">
        <v>1295</v>
      </c>
      <c r="R4298" s="215" t="s">
        <v>770</v>
      </c>
      <c r="S4298" s="215" t="s">
        <v>1296</v>
      </c>
      <c r="T4298" s="215" t="s">
        <v>1297</v>
      </c>
      <c r="U4298" s="215" t="s">
        <v>1137</v>
      </c>
      <c r="W4298" s="215" t="s">
        <v>27</v>
      </c>
      <c r="X4298" s="215" t="s">
        <v>7</v>
      </c>
      <c r="Y4298" s="215" t="s">
        <v>15</v>
      </c>
      <c r="Z4298" s="215" t="s">
        <v>17</v>
      </c>
    </row>
    <row r="4299" spans="1:26">
      <c r="A4299" s="215" t="s">
        <v>4180</v>
      </c>
      <c r="B4299" s="51">
        <v>158</v>
      </c>
      <c r="C4299" s="215" t="s">
        <v>1298</v>
      </c>
      <c r="D4299" s="215" t="s">
        <v>1299</v>
      </c>
      <c r="E4299" s="215" t="s">
        <v>4243</v>
      </c>
      <c r="F4299" s="51">
        <v>1</v>
      </c>
      <c r="G4299" s="258">
        <v>0.2</v>
      </c>
      <c r="H4299" s="258">
        <v>-18</v>
      </c>
      <c r="I4299" s="272">
        <v>3.6352941176470601</v>
      </c>
      <c r="J4299" s="272">
        <v>0.25483237178308199</v>
      </c>
      <c r="K4299" s="257">
        <v>-15.03</v>
      </c>
      <c r="L4299" s="257">
        <v>-24.26</v>
      </c>
      <c r="M4299" s="257">
        <v>-20.5</v>
      </c>
      <c r="N4299" s="257">
        <v>-36.58</v>
      </c>
      <c r="O4299" s="257">
        <v>16.079999999999998</v>
      </c>
      <c r="P4299" s="257">
        <v>-25.31</v>
      </c>
      <c r="Q4299" s="215" t="s">
        <v>840</v>
      </c>
      <c r="R4299" s="215" t="s">
        <v>1301</v>
      </c>
      <c r="S4299" s="215" t="s">
        <v>1302</v>
      </c>
      <c r="T4299" s="215" t="s">
        <v>441</v>
      </c>
      <c r="U4299" s="215" t="s">
        <v>229</v>
      </c>
      <c r="W4299" s="215" t="s">
        <v>27</v>
      </c>
      <c r="X4299" s="215" t="s">
        <v>7</v>
      </c>
      <c r="Y4299" s="215" t="s">
        <v>12</v>
      </c>
      <c r="Z4299" s="215" t="s">
        <v>20</v>
      </c>
    </row>
    <row r="4300" spans="1:26">
      <c r="A4300" s="215" t="s">
        <v>4180</v>
      </c>
      <c r="B4300" s="51">
        <v>159</v>
      </c>
      <c r="C4300" s="215" t="s">
        <v>1303</v>
      </c>
      <c r="D4300" s="215" t="s">
        <v>1304</v>
      </c>
      <c r="E4300" s="215" t="s">
        <v>2650</v>
      </c>
      <c r="F4300" s="51">
        <v>5</v>
      </c>
      <c r="G4300" s="258">
        <v>1</v>
      </c>
      <c r="H4300" s="258">
        <v>-14</v>
      </c>
      <c r="I4300" s="272">
        <v>21.641176470588199</v>
      </c>
      <c r="J4300" s="272">
        <v>0.48086920129738697</v>
      </c>
      <c r="K4300" s="257">
        <v>-4.75</v>
      </c>
      <c r="L4300" s="257">
        <v>-32.42</v>
      </c>
      <c r="M4300" s="257">
        <v>-20.74</v>
      </c>
      <c r="N4300" s="257">
        <v>-98.15</v>
      </c>
      <c r="O4300" s="257">
        <v>77.41</v>
      </c>
      <c r="P4300" s="257">
        <v>-32</v>
      </c>
      <c r="Q4300" s="215" t="s">
        <v>1306</v>
      </c>
      <c r="R4300" s="215" t="s">
        <v>1307</v>
      </c>
      <c r="S4300" s="215" t="s">
        <v>1308</v>
      </c>
      <c r="T4300" s="215" t="s">
        <v>1309</v>
      </c>
      <c r="U4300" s="215" t="s">
        <v>1310</v>
      </c>
      <c r="W4300" s="215" t="s">
        <v>36</v>
      </c>
      <c r="X4300" s="215" t="s">
        <v>7</v>
      </c>
      <c r="Y4300" s="215" t="s">
        <v>15</v>
      </c>
      <c r="Z4300" s="215" t="s">
        <v>20</v>
      </c>
    </row>
    <row r="4301" spans="1:26">
      <c r="A4301" s="215" t="s">
        <v>4180</v>
      </c>
      <c r="B4301" s="51">
        <v>160</v>
      </c>
      <c r="C4301" s="215" t="s">
        <v>1311</v>
      </c>
      <c r="D4301" s="215" t="s">
        <v>1312</v>
      </c>
      <c r="E4301" s="215" t="s">
        <v>4244</v>
      </c>
      <c r="F4301" s="51">
        <v>4</v>
      </c>
      <c r="G4301" s="258">
        <v>0.8</v>
      </c>
      <c r="H4301" s="258">
        <v>-18</v>
      </c>
      <c r="I4301" s="272">
        <v>2.9294117647058799</v>
      </c>
      <c r="J4301" s="272">
        <v>0.23729644858218699</v>
      </c>
      <c r="K4301" s="257">
        <v>-14.38</v>
      </c>
      <c r="L4301" s="257">
        <v>-23.43</v>
      </c>
      <c r="M4301" s="257">
        <v>-19.84</v>
      </c>
      <c r="N4301" s="257">
        <v>-35.35</v>
      </c>
      <c r="O4301" s="257">
        <v>15.51</v>
      </c>
      <c r="P4301" s="257">
        <v>-24.5</v>
      </c>
      <c r="Q4301" s="215" t="s">
        <v>1213</v>
      </c>
      <c r="R4301" s="215" t="s">
        <v>375</v>
      </c>
      <c r="S4301" s="215" t="s">
        <v>1314</v>
      </c>
      <c r="T4301" s="215" t="s">
        <v>1315</v>
      </c>
      <c r="U4301" s="215" t="s">
        <v>1316</v>
      </c>
      <c r="W4301" s="215" t="s">
        <v>27</v>
      </c>
      <c r="X4301" s="215" t="s">
        <v>7</v>
      </c>
      <c r="Y4301" s="215" t="s">
        <v>12</v>
      </c>
      <c r="Z4301" s="215" t="s">
        <v>20</v>
      </c>
    </row>
    <row r="4302" spans="1:26">
      <c r="A4302" s="215" t="s">
        <v>4180</v>
      </c>
      <c r="B4302" s="51">
        <v>161</v>
      </c>
      <c r="C4302" s="215" t="s">
        <v>1317</v>
      </c>
      <c r="D4302" s="215" t="s">
        <v>1318</v>
      </c>
      <c r="E4302" s="215" t="s">
        <v>4245</v>
      </c>
      <c r="F4302" s="51">
        <v>2</v>
      </c>
      <c r="G4302" s="258">
        <v>0.4</v>
      </c>
      <c r="H4302" s="258">
        <v>-11.3</v>
      </c>
      <c r="I4302" s="272">
        <v>13.111764705882401</v>
      </c>
      <c r="J4302" s="272">
        <v>0.351193111558459</v>
      </c>
      <c r="K4302" s="257">
        <v>-8.5399999999999991</v>
      </c>
      <c r="L4302" s="257">
        <v>-29.52</v>
      </c>
      <c r="M4302" s="257">
        <v>-18.8</v>
      </c>
      <c r="N4302" s="257">
        <v>-79.819999999999993</v>
      </c>
      <c r="O4302" s="257">
        <v>61.02</v>
      </c>
      <c r="P4302" s="257">
        <v>-29.77</v>
      </c>
      <c r="Q4302" s="215" t="s">
        <v>1320</v>
      </c>
      <c r="R4302" s="215" t="s">
        <v>632</v>
      </c>
      <c r="S4302" s="215" t="s">
        <v>862</v>
      </c>
      <c r="T4302" s="215" t="s">
        <v>1321</v>
      </c>
      <c r="U4302" s="215" t="s">
        <v>1322</v>
      </c>
      <c r="W4302" s="215" t="s">
        <v>36</v>
      </c>
      <c r="X4302" s="215" t="s">
        <v>35</v>
      </c>
      <c r="Y4302" s="215" t="s">
        <v>12</v>
      </c>
      <c r="Z4302" s="215" t="s">
        <v>20</v>
      </c>
    </row>
    <row r="4303" spans="1:26">
      <c r="A4303" s="215" t="s">
        <v>4180</v>
      </c>
      <c r="B4303" s="51">
        <v>162</v>
      </c>
      <c r="C4303" s="215" t="s">
        <v>1323</v>
      </c>
      <c r="D4303" s="215" t="s">
        <v>1324</v>
      </c>
      <c r="E4303" s="215" t="s">
        <v>1936</v>
      </c>
      <c r="F4303" s="51">
        <v>0</v>
      </c>
      <c r="G4303" s="258">
        <v>0</v>
      </c>
      <c r="H4303" s="258">
        <v>-16.2</v>
      </c>
      <c r="I4303" s="272">
        <v>3.2294117647058802</v>
      </c>
      <c r="J4303" s="272">
        <v>0.23532205357688099</v>
      </c>
      <c r="K4303" s="257">
        <v>-16.75</v>
      </c>
      <c r="L4303" s="257">
        <v>-26.55</v>
      </c>
      <c r="M4303" s="257">
        <v>-22.74</v>
      </c>
      <c r="N4303" s="257">
        <v>-65.319999999999993</v>
      </c>
      <c r="O4303" s="257">
        <v>42.58</v>
      </c>
      <c r="P4303" s="257">
        <v>-27.85</v>
      </c>
      <c r="Q4303" s="215" t="s">
        <v>1326</v>
      </c>
      <c r="R4303" s="215" t="s">
        <v>318</v>
      </c>
      <c r="S4303" s="215" t="s">
        <v>286</v>
      </c>
      <c r="T4303" s="215" t="s">
        <v>738</v>
      </c>
      <c r="U4303" s="215" t="s">
        <v>228</v>
      </c>
      <c r="W4303" s="215" t="s">
        <v>27</v>
      </c>
      <c r="X4303" s="215" t="s">
        <v>35</v>
      </c>
      <c r="Y4303" s="215" t="s">
        <v>12</v>
      </c>
      <c r="Z4303" s="215" t="s">
        <v>20</v>
      </c>
    </row>
    <row r="4304" spans="1:26">
      <c r="A4304" s="215" t="s">
        <v>4180</v>
      </c>
      <c r="B4304" s="51">
        <v>163</v>
      </c>
      <c r="C4304" s="215" t="s">
        <v>1327</v>
      </c>
      <c r="D4304" s="215" t="s">
        <v>1328</v>
      </c>
      <c r="E4304" s="215" t="s">
        <v>1878</v>
      </c>
      <c r="F4304" s="51">
        <v>2</v>
      </c>
      <c r="G4304" s="258">
        <v>0.4</v>
      </c>
      <c r="H4304" s="258">
        <v>-14</v>
      </c>
      <c r="I4304" s="272">
        <v>13.5</v>
      </c>
      <c r="J4304" s="272">
        <v>0.222871791522808</v>
      </c>
      <c r="K4304" s="257">
        <v>-8.57</v>
      </c>
      <c r="L4304" s="257">
        <v>-28.02</v>
      </c>
      <c r="M4304" s="257">
        <v>-16.36</v>
      </c>
      <c r="N4304" s="257">
        <v>-91.33</v>
      </c>
      <c r="O4304" s="257">
        <v>74.97</v>
      </c>
      <c r="P4304" s="257">
        <v>-28</v>
      </c>
      <c r="Q4304" s="215" t="s">
        <v>597</v>
      </c>
      <c r="R4304" s="215" t="s">
        <v>215</v>
      </c>
      <c r="S4304" s="215" t="s">
        <v>1330</v>
      </c>
      <c r="T4304" s="215" t="s">
        <v>1331</v>
      </c>
      <c r="U4304" s="215" t="s">
        <v>892</v>
      </c>
      <c r="W4304" s="215" t="s">
        <v>36</v>
      </c>
      <c r="X4304" s="215" t="s">
        <v>7</v>
      </c>
      <c r="Y4304" s="215" t="s">
        <v>12</v>
      </c>
      <c r="Z4304" s="215" t="s">
        <v>17</v>
      </c>
    </row>
    <row r="4305" spans="1:26">
      <c r="A4305" s="215" t="s">
        <v>4180</v>
      </c>
      <c r="B4305" s="51">
        <v>164</v>
      </c>
      <c r="C4305" s="215" t="s">
        <v>1332</v>
      </c>
      <c r="D4305" s="215" t="s">
        <v>1333</v>
      </c>
      <c r="E4305" s="215" t="s">
        <v>4246</v>
      </c>
      <c r="F4305" s="51">
        <v>2</v>
      </c>
      <c r="G4305" s="258">
        <v>0.4</v>
      </c>
      <c r="H4305" s="258">
        <v>0.89999999999996705</v>
      </c>
      <c r="I4305" s="272">
        <v>19.1882352941176</v>
      </c>
      <c r="J4305" s="272">
        <v>0.466219433720026</v>
      </c>
      <c r="K4305" s="257">
        <v>-10.82</v>
      </c>
      <c r="L4305" s="257">
        <v>-31.74</v>
      </c>
      <c r="M4305" s="257">
        <v>-18.8</v>
      </c>
      <c r="N4305" s="257">
        <v>-124.11</v>
      </c>
      <c r="O4305" s="257">
        <v>105.31</v>
      </c>
      <c r="P4305" s="257">
        <v>-28.3</v>
      </c>
      <c r="Q4305" s="215" t="s">
        <v>1335</v>
      </c>
      <c r="R4305" s="215" t="s">
        <v>1336</v>
      </c>
      <c r="S4305" s="215" t="s">
        <v>771</v>
      </c>
      <c r="T4305" s="215" t="s">
        <v>1337</v>
      </c>
      <c r="U4305" s="215" t="s">
        <v>1338</v>
      </c>
      <c r="W4305" s="215" t="s">
        <v>36</v>
      </c>
      <c r="X4305" s="215" t="s">
        <v>35</v>
      </c>
      <c r="Y4305" s="215" t="s">
        <v>15</v>
      </c>
      <c r="Z4305" s="215" t="s">
        <v>20</v>
      </c>
    </row>
    <row r="4306" spans="1:26">
      <c r="A4306" s="215" t="s">
        <v>4180</v>
      </c>
      <c r="B4306" s="51">
        <v>165</v>
      </c>
      <c r="C4306" s="215" t="s">
        <v>1339</v>
      </c>
      <c r="D4306" s="215" t="s">
        <v>1340</v>
      </c>
      <c r="E4306" s="215" t="s">
        <v>4247</v>
      </c>
      <c r="F4306" s="51">
        <v>1</v>
      </c>
      <c r="G4306" s="258">
        <v>0.2</v>
      </c>
      <c r="H4306" s="258">
        <v>-12.1</v>
      </c>
      <c r="I4306" s="272">
        <v>7.7882352941176496</v>
      </c>
      <c r="J4306" s="272">
        <v>0.25097983388555001</v>
      </c>
      <c r="K4306" s="257">
        <v>-7.16</v>
      </c>
      <c r="L4306" s="257">
        <v>-28.75</v>
      </c>
      <c r="M4306" s="257">
        <v>-19.66</v>
      </c>
      <c r="N4306" s="257">
        <v>-80.94</v>
      </c>
      <c r="O4306" s="257">
        <v>61.28</v>
      </c>
      <c r="P4306" s="257">
        <v>-29.28</v>
      </c>
      <c r="Q4306" s="215" t="s">
        <v>726</v>
      </c>
      <c r="R4306" s="215" t="s">
        <v>1342</v>
      </c>
      <c r="S4306" s="215" t="s">
        <v>659</v>
      </c>
      <c r="T4306" s="215" t="s">
        <v>1343</v>
      </c>
      <c r="U4306" s="215" t="s">
        <v>1344</v>
      </c>
      <c r="W4306" s="215" t="s">
        <v>36</v>
      </c>
      <c r="X4306" s="215" t="s">
        <v>35</v>
      </c>
      <c r="Y4306" s="215" t="s">
        <v>12</v>
      </c>
      <c r="Z4306" s="215" t="s">
        <v>20</v>
      </c>
    </row>
    <row r="4307" spans="1:26">
      <c r="A4307" s="215" t="s">
        <v>4180</v>
      </c>
      <c r="B4307" s="51">
        <v>166</v>
      </c>
      <c r="C4307" s="215" t="s">
        <v>1345</v>
      </c>
      <c r="D4307" s="215" t="s">
        <v>1346</v>
      </c>
      <c r="E4307" s="215" t="s">
        <v>1474</v>
      </c>
      <c r="F4307" s="51">
        <v>0</v>
      </c>
      <c r="G4307" s="258">
        <v>0</v>
      </c>
      <c r="H4307" s="258">
        <v>-18</v>
      </c>
      <c r="I4307" s="272">
        <v>1.50588235294118</v>
      </c>
      <c r="J4307" s="272">
        <v>0.17598080527773599</v>
      </c>
      <c r="K4307" s="257">
        <v>-14.09</v>
      </c>
      <c r="L4307" s="257">
        <v>-23.01</v>
      </c>
      <c r="M4307" s="257">
        <v>-20.100000000000001</v>
      </c>
      <c r="N4307" s="257">
        <v>-29.28</v>
      </c>
      <c r="O4307" s="257">
        <v>9.18</v>
      </c>
      <c r="P4307" s="257">
        <v>-23.97</v>
      </c>
      <c r="Q4307" s="215" t="s">
        <v>1348</v>
      </c>
      <c r="R4307" s="215" t="s">
        <v>1349</v>
      </c>
      <c r="S4307" s="215" t="s">
        <v>1350</v>
      </c>
      <c r="T4307" s="215" t="s">
        <v>1131</v>
      </c>
      <c r="U4307" s="215" t="s">
        <v>1351</v>
      </c>
      <c r="W4307" s="215" t="s">
        <v>27</v>
      </c>
      <c r="X4307" s="215" t="s">
        <v>7</v>
      </c>
      <c r="Y4307" s="215" t="s">
        <v>12</v>
      </c>
      <c r="Z4307" s="215" t="s">
        <v>20</v>
      </c>
    </row>
    <row r="4308" spans="1:26">
      <c r="A4308" s="215" t="s">
        <v>4180</v>
      </c>
      <c r="B4308" s="51">
        <v>167</v>
      </c>
      <c r="C4308" s="215" t="s">
        <v>1352</v>
      </c>
      <c r="D4308" s="215" t="s">
        <v>1353</v>
      </c>
      <c r="E4308" s="215" t="s">
        <v>1880</v>
      </c>
      <c r="F4308" s="51">
        <v>5</v>
      </c>
      <c r="G4308" s="258">
        <v>1</v>
      </c>
      <c r="H4308" s="258">
        <v>-9.5000000000000195</v>
      </c>
      <c r="I4308" s="272">
        <v>11.676470588235301</v>
      </c>
      <c r="J4308" s="272">
        <v>0.34345783755116899</v>
      </c>
      <c r="K4308" s="257">
        <v>-10.56</v>
      </c>
      <c r="L4308" s="257">
        <v>-32.130000000000003</v>
      </c>
      <c r="M4308" s="257">
        <v>-23.78</v>
      </c>
      <c r="N4308" s="257">
        <v>-84.1</v>
      </c>
      <c r="O4308" s="257">
        <v>60.32</v>
      </c>
      <c r="P4308" s="257">
        <v>-32.39</v>
      </c>
      <c r="Q4308" s="215" t="s">
        <v>868</v>
      </c>
      <c r="R4308" s="215" t="s">
        <v>1355</v>
      </c>
      <c r="S4308" s="215" t="s">
        <v>1356</v>
      </c>
      <c r="T4308" s="215" t="s">
        <v>1357</v>
      </c>
      <c r="U4308" s="215" t="s">
        <v>1358</v>
      </c>
      <c r="W4308" s="215" t="s">
        <v>36</v>
      </c>
      <c r="X4308" s="215" t="s">
        <v>35</v>
      </c>
      <c r="Y4308" s="215" t="s">
        <v>15</v>
      </c>
      <c r="Z4308" s="215" t="s">
        <v>17</v>
      </c>
    </row>
    <row r="4309" spans="1:26">
      <c r="A4309" s="215" t="s">
        <v>4180</v>
      </c>
      <c r="B4309" s="51">
        <v>168</v>
      </c>
      <c r="C4309" s="215" t="s">
        <v>1359</v>
      </c>
      <c r="D4309" s="215" t="s">
        <v>1360</v>
      </c>
      <c r="E4309" s="215" t="s">
        <v>1361</v>
      </c>
      <c r="F4309" s="51">
        <v>5</v>
      </c>
      <c r="G4309" s="258">
        <v>1</v>
      </c>
      <c r="H4309" s="258">
        <v>-18</v>
      </c>
      <c r="I4309" s="272">
        <v>8.99411764705882</v>
      </c>
      <c r="J4309" s="272">
        <v>0.39892044327812498</v>
      </c>
      <c r="K4309" s="257">
        <v>-18.09</v>
      </c>
      <c r="L4309" s="257">
        <v>-30.65</v>
      </c>
      <c r="M4309" s="257">
        <v>-24.07</v>
      </c>
      <c r="N4309" s="257">
        <v>-53.99</v>
      </c>
      <c r="O4309" s="257">
        <v>29.92</v>
      </c>
      <c r="P4309" s="257">
        <v>-31.87</v>
      </c>
      <c r="Q4309" s="215" t="s">
        <v>1362</v>
      </c>
      <c r="R4309" s="215" t="s">
        <v>1363</v>
      </c>
      <c r="S4309" s="215" t="s">
        <v>1364</v>
      </c>
      <c r="T4309" s="215" t="s">
        <v>247</v>
      </c>
      <c r="U4309" s="215" t="s">
        <v>1247</v>
      </c>
      <c r="W4309" s="215" t="s">
        <v>27</v>
      </c>
      <c r="X4309" s="215" t="s">
        <v>7</v>
      </c>
      <c r="Y4309" s="215" t="s">
        <v>15</v>
      </c>
      <c r="Z4309" s="215" t="s">
        <v>20</v>
      </c>
    </row>
    <row r="4310" spans="1:26">
      <c r="A4310" s="215" t="s">
        <v>4180</v>
      </c>
      <c r="B4310" s="51">
        <v>169</v>
      </c>
      <c r="C4310" s="215" t="s">
        <v>1365</v>
      </c>
      <c r="D4310" s="215" t="s">
        <v>1366</v>
      </c>
      <c r="E4310" s="215" t="s">
        <v>4248</v>
      </c>
      <c r="F4310" s="51">
        <v>4</v>
      </c>
      <c r="G4310" s="258">
        <v>0.8</v>
      </c>
      <c r="H4310" s="258">
        <v>-13.7</v>
      </c>
      <c r="I4310" s="272">
        <v>8.4411764705882408</v>
      </c>
      <c r="J4310" s="272">
        <v>0.24643554678278401</v>
      </c>
      <c r="K4310" s="257">
        <v>-7.82</v>
      </c>
      <c r="L4310" s="257">
        <v>-29.4</v>
      </c>
      <c r="M4310" s="257">
        <v>-19.440000000000001</v>
      </c>
      <c r="N4310" s="257">
        <v>-89.79</v>
      </c>
      <c r="O4310" s="257">
        <v>70.349999999999994</v>
      </c>
      <c r="P4310" s="257">
        <v>-29.77</v>
      </c>
      <c r="Q4310" s="215" t="s">
        <v>666</v>
      </c>
      <c r="R4310" s="215" t="s">
        <v>1368</v>
      </c>
      <c r="S4310" s="215" t="s">
        <v>1369</v>
      </c>
      <c r="T4310" s="215" t="s">
        <v>1370</v>
      </c>
      <c r="U4310" s="215" t="s">
        <v>1371</v>
      </c>
      <c r="W4310" s="215" t="s">
        <v>36</v>
      </c>
      <c r="X4310" s="215" t="s">
        <v>35</v>
      </c>
      <c r="Y4310" s="215" t="s">
        <v>12</v>
      </c>
      <c r="Z4310" s="215" t="s">
        <v>17</v>
      </c>
    </row>
    <row r="4311" spans="1:26">
      <c r="A4311" s="215" t="s">
        <v>4180</v>
      </c>
      <c r="B4311" s="51">
        <v>170</v>
      </c>
      <c r="C4311" s="215" t="s">
        <v>1372</v>
      </c>
      <c r="D4311" s="215" t="s">
        <v>1373</v>
      </c>
      <c r="E4311" s="215" t="s">
        <v>4249</v>
      </c>
      <c r="F4311" s="51">
        <v>2</v>
      </c>
      <c r="G4311" s="258">
        <v>0.4</v>
      </c>
      <c r="H4311" s="258">
        <v>-14</v>
      </c>
      <c r="I4311" s="272">
        <v>8.0176470588235293</v>
      </c>
      <c r="J4311" s="272">
        <v>0.33134823546929298</v>
      </c>
      <c r="K4311" s="257">
        <v>-11.81</v>
      </c>
      <c r="L4311" s="257">
        <v>-31.8</v>
      </c>
      <c r="M4311" s="257">
        <v>-22.02</v>
      </c>
      <c r="N4311" s="257">
        <v>-93.94</v>
      </c>
      <c r="O4311" s="257">
        <v>71.92</v>
      </c>
      <c r="P4311" s="257">
        <v>-31.36</v>
      </c>
      <c r="Q4311" s="215" t="s">
        <v>1375</v>
      </c>
      <c r="R4311" s="215" t="s">
        <v>1376</v>
      </c>
      <c r="S4311" s="215" t="s">
        <v>605</v>
      </c>
      <c r="T4311" s="215" t="s">
        <v>1377</v>
      </c>
      <c r="U4311" s="215" t="s">
        <v>1378</v>
      </c>
      <c r="W4311" s="215" t="s">
        <v>36</v>
      </c>
      <c r="X4311" s="215" t="s">
        <v>7</v>
      </c>
      <c r="Y4311" s="215" t="s">
        <v>15</v>
      </c>
      <c r="Z4311" s="215" t="s">
        <v>17</v>
      </c>
    </row>
    <row r="4312" spans="1:26">
      <c r="A4312" s="215" t="s">
        <v>4180</v>
      </c>
      <c r="B4312" s="51">
        <v>171</v>
      </c>
      <c r="C4312" s="215" t="s">
        <v>1379</v>
      </c>
      <c r="D4312" s="215" t="s">
        <v>1380</v>
      </c>
      <c r="E4312" s="215" t="s">
        <v>4250</v>
      </c>
      <c r="F4312" s="51">
        <v>2</v>
      </c>
      <c r="G4312" s="258">
        <v>0.4</v>
      </c>
      <c r="H4312" s="258">
        <v>-15.9</v>
      </c>
      <c r="I4312" s="272">
        <v>1.71176470588235</v>
      </c>
      <c r="J4312" s="272">
        <v>0.17710019925034401</v>
      </c>
      <c r="K4312" s="257">
        <v>-13.95</v>
      </c>
      <c r="L4312" s="257">
        <v>-24.29</v>
      </c>
      <c r="M4312" s="257">
        <v>-19.29</v>
      </c>
      <c r="N4312" s="257">
        <v>-64.14</v>
      </c>
      <c r="O4312" s="257">
        <v>44.85</v>
      </c>
      <c r="P4312" s="257">
        <v>-25.79</v>
      </c>
      <c r="Q4312" s="215" t="s">
        <v>1382</v>
      </c>
      <c r="R4312" s="215" t="s">
        <v>1383</v>
      </c>
      <c r="S4312" s="215" t="s">
        <v>1384</v>
      </c>
      <c r="T4312" s="215" t="s">
        <v>691</v>
      </c>
      <c r="U4312" s="215" t="s">
        <v>1385</v>
      </c>
      <c r="W4312" s="215" t="s">
        <v>27</v>
      </c>
      <c r="X4312" s="215" t="s">
        <v>35</v>
      </c>
      <c r="Y4312" s="215" t="s">
        <v>15</v>
      </c>
      <c r="Z4312" s="215" t="s">
        <v>20</v>
      </c>
    </row>
    <row r="4313" spans="1:26">
      <c r="A4313" s="215" t="s">
        <v>4180</v>
      </c>
      <c r="B4313" s="51">
        <v>172</v>
      </c>
      <c r="C4313" s="215" t="s">
        <v>1386</v>
      </c>
      <c r="D4313" s="215" t="s">
        <v>1387</v>
      </c>
      <c r="E4313" s="215" t="s">
        <v>4251</v>
      </c>
      <c r="F4313" s="51">
        <v>2</v>
      </c>
      <c r="G4313" s="258">
        <v>0.4</v>
      </c>
      <c r="H4313" s="258">
        <v>-14</v>
      </c>
      <c r="I4313" s="272">
        <v>6.1882352941176499</v>
      </c>
      <c r="J4313" s="272">
        <v>0.27458824733644299</v>
      </c>
      <c r="K4313" s="257">
        <v>-5.22</v>
      </c>
      <c r="L4313" s="257">
        <v>-27.37</v>
      </c>
      <c r="M4313" s="257">
        <v>-16.75</v>
      </c>
      <c r="N4313" s="257">
        <v>-78.12</v>
      </c>
      <c r="O4313" s="257">
        <v>61.37</v>
      </c>
      <c r="P4313" s="257">
        <v>-27.11</v>
      </c>
      <c r="Q4313" s="215" t="s">
        <v>765</v>
      </c>
      <c r="R4313" s="215" t="s">
        <v>1097</v>
      </c>
      <c r="S4313" s="215" t="s">
        <v>1389</v>
      </c>
      <c r="T4313" s="215" t="s">
        <v>1390</v>
      </c>
      <c r="U4313" s="215" t="s">
        <v>1234</v>
      </c>
      <c r="W4313" s="215" t="s">
        <v>36</v>
      </c>
      <c r="X4313" s="215" t="s">
        <v>23</v>
      </c>
      <c r="Y4313" s="215" t="s">
        <v>23</v>
      </c>
      <c r="Z4313" s="215" t="s">
        <v>23</v>
      </c>
    </row>
    <row r="4314" spans="1:26">
      <c r="A4314" s="215" t="s">
        <v>4180</v>
      </c>
      <c r="B4314" s="51">
        <v>173</v>
      </c>
      <c r="C4314" s="215" t="s">
        <v>1391</v>
      </c>
      <c r="D4314" s="215" t="s">
        <v>1392</v>
      </c>
      <c r="E4314" s="215" t="s">
        <v>1393</v>
      </c>
      <c r="F4314" s="51">
        <v>5</v>
      </c>
      <c r="G4314" s="258">
        <v>1</v>
      </c>
      <c r="H4314" s="258">
        <v>-17.8</v>
      </c>
      <c r="I4314" s="272">
        <v>3.2941176470588198</v>
      </c>
      <c r="J4314" s="272">
        <v>0.25886364535814999</v>
      </c>
      <c r="K4314" s="257">
        <v>-14.83</v>
      </c>
      <c r="L4314" s="257">
        <v>-23.73</v>
      </c>
      <c r="M4314" s="257">
        <v>-20.329999999999998</v>
      </c>
      <c r="N4314" s="257">
        <v>-60.55</v>
      </c>
      <c r="O4314" s="257">
        <v>40.22</v>
      </c>
      <c r="P4314" s="257">
        <v>-24.79</v>
      </c>
      <c r="Q4314" s="215" t="s">
        <v>1104</v>
      </c>
      <c r="R4314" s="215" t="s">
        <v>1394</v>
      </c>
      <c r="S4314" s="215" t="s">
        <v>1395</v>
      </c>
      <c r="T4314" s="215" t="s">
        <v>1125</v>
      </c>
      <c r="U4314" s="215" t="s">
        <v>1396</v>
      </c>
      <c r="W4314" s="215" t="s">
        <v>27</v>
      </c>
      <c r="X4314" s="215" t="s">
        <v>35</v>
      </c>
      <c r="Y4314" s="215" t="s">
        <v>12</v>
      </c>
      <c r="Z4314" s="215" t="s">
        <v>17</v>
      </c>
    </row>
    <row r="4315" spans="1:26">
      <c r="A4315" s="215" t="s">
        <v>4180</v>
      </c>
      <c r="B4315" s="51">
        <v>174</v>
      </c>
      <c r="C4315" s="215" t="s">
        <v>1397</v>
      </c>
      <c r="D4315" s="215" t="s">
        <v>1398</v>
      </c>
      <c r="E4315" s="215" t="s">
        <v>1474</v>
      </c>
      <c r="F4315" s="51">
        <v>0</v>
      </c>
      <c r="G4315" s="258">
        <v>0</v>
      </c>
      <c r="H4315" s="258">
        <v>-18</v>
      </c>
      <c r="I4315" s="272">
        <v>1.24705882352941</v>
      </c>
      <c r="J4315" s="272">
        <v>0.14743638067718601</v>
      </c>
      <c r="K4315" s="257">
        <v>-14.11</v>
      </c>
      <c r="L4315" s="257">
        <v>-23.61</v>
      </c>
      <c r="M4315" s="257">
        <v>-19.809999999999999</v>
      </c>
      <c r="N4315" s="257">
        <v>-31.6</v>
      </c>
      <c r="O4315" s="257">
        <v>11.79</v>
      </c>
      <c r="P4315" s="257">
        <v>-24.72</v>
      </c>
      <c r="Q4315" s="215" t="s">
        <v>215</v>
      </c>
      <c r="R4315" s="215" t="s">
        <v>1400</v>
      </c>
      <c r="S4315" s="215" t="s">
        <v>1401</v>
      </c>
      <c r="T4315" s="215" t="s">
        <v>639</v>
      </c>
      <c r="U4315" s="215" t="s">
        <v>1402</v>
      </c>
      <c r="W4315" s="215" t="s">
        <v>27</v>
      </c>
      <c r="X4315" s="215" t="s">
        <v>23</v>
      </c>
      <c r="Y4315" s="215" t="s">
        <v>23</v>
      </c>
      <c r="Z4315" s="215" t="s">
        <v>23</v>
      </c>
    </row>
    <row r="4316" spans="1:26">
      <c r="A4316" s="215" t="s">
        <v>4180</v>
      </c>
      <c r="B4316" s="51">
        <v>175</v>
      </c>
      <c r="C4316" s="215" t="s">
        <v>1403</v>
      </c>
      <c r="D4316" s="215" t="s">
        <v>1404</v>
      </c>
      <c r="E4316" s="215" t="s">
        <v>1405</v>
      </c>
      <c r="F4316" s="51">
        <v>5</v>
      </c>
      <c r="G4316" s="258">
        <v>1</v>
      </c>
      <c r="H4316" s="258">
        <v>-12.2</v>
      </c>
      <c r="I4316" s="272">
        <v>8</v>
      </c>
      <c r="J4316" s="272">
        <v>0.34912499715162398</v>
      </c>
      <c r="K4316" s="257">
        <v>-6.16</v>
      </c>
      <c r="L4316" s="257">
        <v>-29.96</v>
      </c>
      <c r="M4316" s="257">
        <v>-18.7</v>
      </c>
      <c r="N4316" s="257">
        <v>-118.09</v>
      </c>
      <c r="O4316" s="257">
        <v>99.39</v>
      </c>
      <c r="P4316" s="257">
        <v>-29.67</v>
      </c>
      <c r="Q4316" s="215" t="s">
        <v>1406</v>
      </c>
      <c r="R4316" s="215" t="s">
        <v>1407</v>
      </c>
      <c r="S4316" s="215" t="s">
        <v>1408</v>
      </c>
      <c r="T4316" s="215" t="s">
        <v>1011</v>
      </c>
      <c r="U4316" s="215" t="s">
        <v>1409</v>
      </c>
      <c r="W4316" s="215" t="s">
        <v>36</v>
      </c>
      <c r="X4316" s="215" t="s">
        <v>35</v>
      </c>
      <c r="Y4316" s="215" t="s">
        <v>12</v>
      </c>
      <c r="Z4316" s="215" t="s">
        <v>17</v>
      </c>
    </row>
    <row r="4317" spans="1:26">
      <c r="A4317" s="215" t="s">
        <v>4180</v>
      </c>
      <c r="B4317" s="51">
        <v>176</v>
      </c>
      <c r="C4317" s="215" t="s">
        <v>1410</v>
      </c>
      <c r="D4317" s="215" t="s">
        <v>1411</v>
      </c>
      <c r="E4317" s="215" t="s">
        <v>2907</v>
      </c>
      <c r="F4317" s="51">
        <v>3</v>
      </c>
      <c r="G4317" s="258">
        <v>0.6</v>
      </c>
      <c r="H4317" s="258">
        <v>-8.5000000000000195</v>
      </c>
      <c r="I4317" s="272">
        <v>15.7176470588235</v>
      </c>
      <c r="J4317" s="272">
        <v>0.41819987725374802</v>
      </c>
      <c r="K4317" s="257">
        <v>-8.75</v>
      </c>
      <c r="L4317" s="257">
        <v>-31.09</v>
      </c>
      <c r="M4317" s="257">
        <v>-20.74</v>
      </c>
      <c r="N4317" s="257">
        <v>-124.11</v>
      </c>
      <c r="O4317" s="257">
        <v>103.37</v>
      </c>
      <c r="P4317" s="257">
        <v>-30.66</v>
      </c>
      <c r="Q4317" s="215" t="s">
        <v>1413</v>
      </c>
      <c r="R4317" s="215" t="s">
        <v>1414</v>
      </c>
      <c r="S4317" s="215" t="s">
        <v>626</v>
      </c>
      <c r="T4317" s="215" t="s">
        <v>1234</v>
      </c>
      <c r="U4317" s="215" t="s">
        <v>1415</v>
      </c>
      <c r="W4317" s="215" t="s">
        <v>36</v>
      </c>
      <c r="X4317" s="215" t="s">
        <v>35</v>
      </c>
      <c r="Y4317" s="215" t="s">
        <v>15</v>
      </c>
      <c r="Z4317" s="215" t="s">
        <v>17</v>
      </c>
    </row>
    <row r="4318" spans="1:26">
      <c r="A4318" s="215" t="s">
        <v>4180</v>
      </c>
      <c r="B4318" s="51">
        <v>177</v>
      </c>
      <c r="C4318" s="215" t="s">
        <v>1416</v>
      </c>
      <c r="D4318" s="215" t="s">
        <v>1417</v>
      </c>
      <c r="E4318" s="215" t="s">
        <v>4252</v>
      </c>
      <c r="F4318" s="51">
        <v>4</v>
      </c>
      <c r="G4318" s="258">
        <v>0.8</v>
      </c>
      <c r="H4318" s="258">
        <v>-12.2</v>
      </c>
      <c r="I4318" s="272">
        <v>15.635294117647099</v>
      </c>
      <c r="J4318" s="272">
        <v>0.286572148932699</v>
      </c>
      <c r="K4318" s="257">
        <v>-10.039999999999999</v>
      </c>
      <c r="L4318" s="257">
        <v>-30.95</v>
      </c>
      <c r="M4318" s="257">
        <v>-22.74</v>
      </c>
      <c r="N4318" s="257">
        <v>-95.81</v>
      </c>
      <c r="O4318" s="257">
        <v>73.069999999999993</v>
      </c>
      <c r="P4318" s="257">
        <v>-30.69</v>
      </c>
      <c r="Q4318" s="215" t="s">
        <v>1419</v>
      </c>
      <c r="R4318" s="215" t="s">
        <v>536</v>
      </c>
      <c r="S4318" s="215" t="s">
        <v>897</v>
      </c>
      <c r="T4318" s="215" t="s">
        <v>1420</v>
      </c>
      <c r="U4318" s="215" t="s">
        <v>1421</v>
      </c>
      <c r="W4318" s="215" t="s">
        <v>36</v>
      </c>
      <c r="X4318" s="215" t="s">
        <v>35</v>
      </c>
      <c r="Y4318" s="215" t="s">
        <v>12</v>
      </c>
      <c r="Z4318" s="215" t="s">
        <v>20</v>
      </c>
    </row>
    <row r="4319" spans="1:26">
      <c r="A4319" s="215" t="s">
        <v>4180</v>
      </c>
      <c r="B4319" s="51">
        <v>178</v>
      </c>
      <c r="C4319" s="215" t="s">
        <v>1422</v>
      </c>
      <c r="D4319" s="215" t="s">
        <v>1423</v>
      </c>
      <c r="E4319" s="215" t="s">
        <v>1944</v>
      </c>
      <c r="F4319" s="51">
        <v>2</v>
      </c>
      <c r="G4319" s="258">
        <v>0.4</v>
      </c>
      <c r="H4319" s="258">
        <v>-12.2</v>
      </c>
      <c r="I4319" s="272">
        <v>9.6588235294117606</v>
      </c>
      <c r="J4319" s="272">
        <v>0.324687845432449</v>
      </c>
      <c r="K4319" s="257">
        <v>-7.93</v>
      </c>
      <c r="L4319" s="257">
        <v>-29.1</v>
      </c>
      <c r="M4319" s="257">
        <v>-18.39</v>
      </c>
      <c r="N4319" s="257">
        <v>-107.21</v>
      </c>
      <c r="O4319" s="257">
        <v>88.82</v>
      </c>
      <c r="P4319" s="257">
        <v>-28.64</v>
      </c>
      <c r="Q4319" s="215" t="s">
        <v>1425</v>
      </c>
      <c r="R4319" s="215" t="s">
        <v>418</v>
      </c>
      <c r="S4319" s="215" t="s">
        <v>1356</v>
      </c>
      <c r="T4319" s="215" t="s">
        <v>1426</v>
      </c>
      <c r="U4319" s="215" t="s">
        <v>1427</v>
      </c>
      <c r="W4319" s="215" t="s">
        <v>36</v>
      </c>
      <c r="X4319" s="215" t="s">
        <v>35</v>
      </c>
      <c r="Y4319" s="215" t="s">
        <v>12</v>
      </c>
      <c r="Z4319" s="215" t="s">
        <v>17</v>
      </c>
    </row>
    <row r="4320" spans="1:26">
      <c r="A4320" s="215" t="s">
        <v>4180</v>
      </c>
      <c r="B4320" s="51">
        <v>179</v>
      </c>
      <c r="C4320" s="215" t="s">
        <v>1428</v>
      </c>
      <c r="D4320" s="215" t="s">
        <v>1429</v>
      </c>
      <c r="E4320" s="215" t="s">
        <v>2012</v>
      </c>
      <c r="F4320" s="51">
        <v>3</v>
      </c>
      <c r="G4320" s="258">
        <v>0.6</v>
      </c>
      <c r="H4320" s="258">
        <v>-14</v>
      </c>
      <c r="I4320" s="272">
        <v>8.4882352941176507</v>
      </c>
      <c r="J4320" s="272">
        <v>0.231438785737061</v>
      </c>
      <c r="K4320" s="257">
        <v>-8.14</v>
      </c>
      <c r="L4320" s="257">
        <v>-27.6</v>
      </c>
      <c r="M4320" s="257">
        <v>-18.52</v>
      </c>
      <c r="N4320" s="257">
        <v>-89.48</v>
      </c>
      <c r="O4320" s="257">
        <v>70.959999999999994</v>
      </c>
      <c r="P4320" s="257">
        <v>-27.41</v>
      </c>
      <c r="Q4320" s="215" t="s">
        <v>1431</v>
      </c>
      <c r="R4320" s="215" t="s">
        <v>660</v>
      </c>
      <c r="S4320" s="215" t="s">
        <v>897</v>
      </c>
      <c r="T4320" s="215" t="s">
        <v>840</v>
      </c>
      <c r="U4320" s="215" t="s">
        <v>1432</v>
      </c>
      <c r="W4320" s="215" t="s">
        <v>36</v>
      </c>
      <c r="X4320" s="215" t="s">
        <v>7</v>
      </c>
      <c r="Y4320" s="215" t="s">
        <v>12</v>
      </c>
      <c r="Z4320" s="215" t="s">
        <v>17</v>
      </c>
    </row>
    <row r="4321" spans="1:26">
      <c r="A4321" s="215" t="s">
        <v>4180</v>
      </c>
      <c r="B4321" s="51">
        <v>180</v>
      </c>
      <c r="C4321" s="215" t="s">
        <v>1433</v>
      </c>
      <c r="D4321" s="215" t="s">
        <v>1434</v>
      </c>
      <c r="E4321" s="215" t="s">
        <v>1474</v>
      </c>
      <c r="F4321" s="51">
        <v>0</v>
      </c>
      <c r="G4321" s="258">
        <v>0</v>
      </c>
      <c r="H4321" s="258">
        <v>-17.899999999999999</v>
      </c>
      <c r="I4321" s="272">
        <v>1.3823529411764699</v>
      </c>
      <c r="J4321" s="272">
        <v>0.141721858779258</v>
      </c>
      <c r="K4321" s="257">
        <v>-13.31</v>
      </c>
      <c r="L4321" s="257">
        <v>-22.12</v>
      </c>
      <c r="M4321" s="257">
        <v>-19.309999999999999</v>
      </c>
      <c r="N4321" s="257">
        <v>-60.76</v>
      </c>
      <c r="O4321" s="257">
        <v>41.45</v>
      </c>
      <c r="P4321" s="257">
        <v>-23.16</v>
      </c>
      <c r="Q4321" s="215" t="s">
        <v>450</v>
      </c>
      <c r="R4321" s="215" t="s">
        <v>1436</v>
      </c>
      <c r="S4321" s="215" t="s">
        <v>733</v>
      </c>
      <c r="T4321" s="215" t="s">
        <v>915</v>
      </c>
      <c r="U4321" s="215" t="s">
        <v>1437</v>
      </c>
      <c r="W4321" s="215" t="s">
        <v>27</v>
      </c>
      <c r="X4321" s="215" t="s">
        <v>35</v>
      </c>
      <c r="Y4321" s="215" t="s">
        <v>12</v>
      </c>
      <c r="Z4321" s="215" t="s">
        <v>17</v>
      </c>
    </row>
    <row r="4322" spans="1:26">
      <c r="A4322" s="215" t="s">
        <v>4253</v>
      </c>
      <c r="B4322" s="51">
        <v>1</v>
      </c>
      <c r="C4322" s="215" t="s">
        <v>803</v>
      </c>
      <c r="D4322" s="215" t="s">
        <v>3616</v>
      </c>
      <c r="E4322" s="215" t="s">
        <v>4254</v>
      </c>
      <c r="F4322" s="51">
        <v>2</v>
      </c>
      <c r="G4322" s="258">
        <v>0.4</v>
      </c>
      <c r="H4322" s="258">
        <v>-14</v>
      </c>
      <c r="I4322" s="272">
        <v>13.076470588235299</v>
      </c>
      <c r="J4322" s="272">
        <v>0.35094738450905599</v>
      </c>
      <c r="K4322" s="257">
        <v>-8.83</v>
      </c>
      <c r="L4322" s="257">
        <v>-29.77</v>
      </c>
      <c r="M4322" s="257">
        <v>-22.03</v>
      </c>
      <c r="N4322" s="257">
        <v>-94.46</v>
      </c>
      <c r="O4322" s="257">
        <v>72.430000000000007</v>
      </c>
      <c r="P4322" s="257">
        <v>-29.13</v>
      </c>
      <c r="Q4322" s="215" t="s">
        <v>806</v>
      </c>
      <c r="R4322" s="215" t="s">
        <v>807</v>
      </c>
      <c r="S4322" s="215" t="s">
        <v>319</v>
      </c>
      <c r="T4322" s="215" t="s">
        <v>427</v>
      </c>
      <c r="U4322" s="215" t="s">
        <v>808</v>
      </c>
      <c r="W4322" s="215" t="s">
        <v>36</v>
      </c>
      <c r="X4322" s="215" t="s">
        <v>7</v>
      </c>
      <c r="Y4322" s="215" t="s">
        <v>12</v>
      </c>
      <c r="Z4322" s="215" t="s">
        <v>20</v>
      </c>
    </row>
    <row r="4323" spans="1:26">
      <c r="A4323" s="215" t="s">
        <v>4253</v>
      </c>
      <c r="B4323" s="51">
        <v>2</v>
      </c>
      <c r="C4323" s="215" t="s">
        <v>773</v>
      </c>
      <c r="D4323" s="215" t="s">
        <v>3618</v>
      </c>
      <c r="E4323" s="215" t="s">
        <v>2956</v>
      </c>
      <c r="F4323" s="51">
        <v>4</v>
      </c>
      <c r="G4323" s="258">
        <v>0.8</v>
      </c>
      <c r="H4323" s="258">
        <v>-12.3</v>
      </c>
      <c r="I4323" s="272">
        <v>11.147058823529401</v>
      </c>
      <c r="J4323" s="272">
        <v>0.32623187179052099</v>
      </c>
      <c r="K4323" s="257">
        <v>-8.32</v>
      </c>
      <c r="L4323" s="257">
        <v>-28.07</v>
      </c>
      <c r="M4323" s="257">
        <v>-18.89</v>
      </c>
      <c r="N4323" s="257">
        <v>-114.57</v>
      </c>
      <c r="O4323" s="257">
        <v>95.68</v>
      </c>
      <c r="P4323" s="257">
        <v>-27.83</v>
      </c>
      <c r="Q4323" s="215" t="s">
        <v>776</v>
      </c>
      <c r="R4323" s="215" t="s">
        <v>777</v>
      </c>
      <c r="S4323" s="215" t="s">
        <v>778</v>
      </c>
      <c r="T4323" s="215" t="s">
        <v>779</v>
      </c>
      <c r="U4323" s="215" t="s">
        <v>780</v>
      </c>
      <c r="W4323" s="215" t="s">
        <v>36</v>
      </c>
      <c r="X4323" s="215" t="s">
        <v>35</v>
      </c>
      <c r="Y4323" s="215" t="s">
        <v>12</v>
      </c>
      <c r="Z4323" s="215" t="s">
        <v>20</v>
      </c>
    </row>
    <row r="4324" spans="1:26">
      <c r="A4324" s="215" t="s">
        <v>4253</v>
      </c>
      <c r="B4324" s="51">
        <v>3</v>
      </c>
      <c r="C4324" s="215" t="s">
        <v>1223</v>
      </c>
      <c r="D4324" s="215" t="s">
        <v>1692</v>
      </c>
      <c r="E4324" s="215" t="s">
        <v>4255</v>
      </c>
      <c r="F4324" s="51">
        <v>5</v>
      </c>
      <c r="G4324" s="258">
        <v>1</v>
      </c>
      <c r="H4324" s="258">
        <v>-1.50000000000003</v>
      </c>
      <c r="I4324" s="272">
        <v>16.9352941176471</v>
      </c>
      <c r="J4324" s="272">
        <v>0.49530005423246798</v>
      </c>
      <c r="K4324" s="257">
        <v>-10.86</v>
      </c>
      <c r="L4324" s="257">
        <v>-33.229999999999997</v>
      </c>
      <c r="M4324" s="257">
        <v>-21.75</v>
      </c>
      <c r="N4324" s="257">
        <v>-118.09</v>
      </c>
      <c r="O4324" s="257">
        <v>96.34</v>
      </c>
      <c r="P4324" s="257">
        <v>-32.4</v>
      </c>
      <c r="Q4324" s="215" t="s">
        <v>1226</v>
      </c>
      <c r="R4324" s="215" t="s">
        <v>302</v>
      </c>
      <c r="S4324" s="215" t="s">
        <v>1227</v>
      </c>
      <c r="T4324" s="215" t="s">
        <v>1228</v>
      </c>
      <c r="U4324" s="215" t="s">
        <v>1229</v>
      </c>
      <c r="W4324" s="215" t="s">
        <v>36</v>
      </c>
      <c r="X4324" s="215" t="s">
        <v>35</v>
      </c>
      <c r="Y4324" s="215" t="s">
        <v>15</v>
      </c>
      <c r="Z4324" s="215" t="s">
        <v>20</v>
      </c>
    </row>
    <row r="4325" spans="1:26">
      <c r="A4325" s="215" t="s">
        <v>4253</v>
      </c>
      <c r="B4325" s="51">
        <v>4</v>
      </c>
      <c r="C4325" s="215" t="s">
        <v>1216</v>
      </c>
      <c r="D4325" s="215" t="s">
        <v>3620</v>
      </c>
      <c r="E4325" s="215" t="s">
        <v>4256</v>
      </c>
      <c r="F4325" s="51">
        <v>3</v>
      </c>
      <c r="G4325" s="258">
        <v>0.6</v>
      </c>
      <c r="H4325" s="258">
        <v>-15.7</v>
      </c>
      <c r="I4325" s="272">
        <v>4.8882352941176501</v>
      </c>
      <c r="J4325" s="272">
        <v>0.28618868423462202</v>
      </c>
      <c r="K4325" s="257">
        <v>-17.78</v>
      </c>
      <c r="L4325" s="257">
        <v>-27.63</v>
      </c>
      <c r="M4325" s="257">
        <v>-23.7</v>
      </c>
      <c r="N4325" s="257">
        <v>-61.8</v>
      </c>
      <c r="O4325" s="257">
        <v>38.1</v>
      </c>
      <c r="P4325" s="257">
        <v>-28.76</v>
      </c>
      <c r="Q4325" s="215" t="s">
        <v>1004</v>
      </c>
      <c r="R4325" s="215" t="s">
        <v>1219</v>
      </c>
      <c r="S4325" s="215" t="s">
        <v>1220</v>
      </c>
      <c r="T4325" s="215" t="s">
        <v>1221</v>
      </c>
      <c r="U4325" s="215" t="s">
        <v>1222</v>
      </c>
      <c r="W4325" s="215" t="s">
        <v>27</v>
      </c>
      <c r="X4325" s="215" t="s">
        <v>35</v>
      </c>
      <c r="Y4325" s="215" t="s">
        <v>15</v>
      </c>
      <c r="Z4325" s="215" t="s">
        <v>17</v>
      </c>
    </row>
    <row r="4326" spans="1:26">
      <c r="A4326" s="215" t="s">
        <v>4253</v>
      </c>
      <c r="B4326" s="51">
        <v>5</v>
      </c>
      <c r="C4326" s="215" t="s">
        <v>467</v>
      </c>
      <c r="D4326" s="215" t="s">
        <v>1522</v>
      </c>
      <c r="E4326" s="215" t="s">
        <v>4257</v>
      </c>
      <c r="F4326" s="51">
        <v>5</v>
      </c>
      <c r="G4326" s="258">
        <v>1</v>
      </c>
      <c r="H4326" s="258">
        <v>-17.2</v>
      </c>
      <c r="I4326" s="272">
        <v>2.5764705882352898</v>
      </c>
      <c r="J4326" s="272">
        <v>0.208974269108745</v>
      </c>
      <c r="K4326" s="257">
        <v>-12.93</v>
      </c>
      <c r="L4326" s="257">
        <v>-22.67</v>
      </c>
      <c r="M4326" s="257">
        <v>-19.12</v>
      </c>
      <c r="N4326" s="257">
        <v>-56.14</v>
      </c>
      <c r="O4326" s="257">
        <v>37.020000000000003</v>
      </c>
      <c r="P4326" s="257">
        <v>-23.99</v>
      </c>
      <c r="Q4326" s="215" t="s">
        <v>470</v>
      </c>
      <c r="R4326" s="215" t="s">
        <v>471</v>
      </c>
      <c r="S4326" s="215" t="s">
        <v>472</v>
      </c>
      <c r="T4326" s="215" t="s">
        <v>473</v>
      </c>
      <c r="U4326" s="215" t="s">
        <v>474</v>
      </c>
      <c r="W4326" s="215" t="s">
        <v>27</v>
      </c>
      <c r="X4326" s="215" t="s">
        <v>35</v>
      </c>
      <c r="Y4326" s="215" t="s">
        <v>12</v>
      </c>
      <c r="Z4326" s="215" t="s">
        <v>20</v>
      </c>
    </row>
    <row r="4327" spans="1:26">
      <c r="A4327" s="215" t="s">
        <v>4253</v>
      </c>
      <c r="B4327" s="51">
        <v>6</v>
      </c>
      <c r="C4327" s="215" t="s">
        <v>556</v>
      </c>
      <c r="D4327" s="215" t="s">
        <v>557</v>
      </c>
      <c r="E4327" s="215" t="s">
        <v>4258</v>
      </c>
      <c r="F4327" s="51">
        <v>3</v>
      </c>
      <c r="G4327" s="258">
        <v>0.6</v>
      </c>
      <c r="H4327" s="258">
        <v>-14</v>
      </c>
      <c r="I4327" s="272">
        <v>13.011764705882401</v>
      </c>
      <c r="J4327" s="272">
        <v>0.28378937930096498</v>
      </c>
      <c r="K4327" s="257">
        <v>-5.9</v>
      </c>
      <c r="L4327" s="257">
        <v>-29.26</v>
      </c>
      <c r="M4327" s="257">
        <v>-20.25</v>
      </c>
      <c r="N4327" s="257">
        <v>-94.26</v>
      </c>
      <c r="O4327" s="257">
        <v>74.010000000000005</v>
      </c>
      <c r="P4327" s="257">
        <v>-29.34</v>
      </c>
      <c r="Q4327" s="215" t="s">
        <v>559</v>
      </c>
      <c r="R4327" s="215" t="s">
        <v>560</v>
      </c>
      <c r="S4327" s="215" t="s">
        <v>561</v>
      </c>
      <c r="T4327" s="215" t="s">
        <v>562</v>
      </c>
      <c r="U4327" s="215" t="s">
        <v>563</v>
      </c>
      <c r="W4327" s="215" t="s">
        <v>36</v>
      </c>
      <c r="X4327" s="215" t="s">
        <v>7</v>
      </c>
      <c r="Y4327" s="215" t="s">
        <v>15</v>
      </c>
      <c r="Z4327" s="215" t="s">
        <v>17</v>
      </c>
    </row>
    <row r="4328" spans="1:26">
      <c r="A4328" s="215" t="s">
        <v>4253</v>
      </c>
      <c r="B4328" s="51">
        <v>7</v>
      </c>
      <c r="C4328" s="215" t="s">
        <v>368</v>
      </c>
      <c r="D4328" s="215" t="s">
        <v>2170</v>
      </c>
      <c r="E4328" s="215" t="s">
        <v>4259</v>
      </c>
      <c r="F4328" s="51">
        <v>5</v>
      </c>
      <c r="G4328" s="258">
        <v>1</v>
      </c>
      <c r="H4328" s="258">
        <v>-14</v>
      </c>
      <c r="I4328" s="272">
        <v>18.1941176470588</v>
      </c>
      <c r="J4328" s="272">
        <v>0.41653276389764798</v>
      </c>
      <c r="K4328" s="257">
        <v>-3.48</v>
      </c>
      <c r="L4328" s="257">
        <v>-28.83</v>
      </c>
      <c r="M4328" s="257">
        <v>-18.87</v>
      </c>
      <c r="N4328" s="257">
        <v>-98.29</v>
      </c>
      <c r="O4328" s="257">
        <v>79.42</v>
      </c>
      <c r="P4328" s="257">
        <v>-28.54</v>
      </c>
      <c r="Q4328" s="215" t="s">
        <v>371</v>
      </c>
      <c r="R4328" s="215" t="s">
        <v>372</v>
      </c>
      <c r="S4328" s="215" t="s">
        <v>373</v>
      </c>
      <c r="T4328" s="215" t="s">
        <v>374</v>
      </c>
      <c r="U4328" s="215" t="s">
        <v>375</v>
      </c>
      <c r="W4328" s="215" t="s">
        <v>36</v>
      </c>
      <c r="X4328" s="215" t="s">
        <v>7</v>
      </c>
      <c r="Y4328" s="215" t="s">
        <v>15</v>
      </c>
      <c r="Z4328" s="215" t="s">
        <v>20</v>
      </c>
    </row>
    <row r="4329" spans="1:26">
      <c r="A4329" s="215" t="s">
        <v>4253</v>
      </c>
      <c r="B4329" s="51">
        <v>8</v>
      </c>
      <c r="C4329" s="215" t="s">
        <v>1262</v>
      </c>
      <c r="D4329" s="215" t="s">
        <v>3621</v>
      </c>
      <c r="E4329" s="215" t="s">
        <v>4260</v>
      </c>
      <c r="F4329" s="51">
        <v>4</v>
      </c>
      <c r="G4329" s="258">
        <v>0.8</v>
      </c>
      <c r="H4329" s="258">
        <v>-18</v>
      </c>
      <c r="I4329" s="272">
        <v>2.8</v>
      </c>
      <c r="J4329" s="272">
        <v>0.22417281662821101</v>
      </c>
      <c r="K4329" s="257">
        <v>-14.49</v>
      </c>
      <c r="L4329" s="257">
        <v>-25.11</v>
      </c>
      <c r="M4329" s="257">
        <v>-20.079999999999998</v>
      </c>
      <c r="N4329" s="257">
        <v>-43.78</v>
      </c>
      <c r="O4329" s="257">
        <v>23.7</v>
      </c>
      <c r="P4329" s="257">
        <v>-26.59</v>
      </c>
      <c r="Q4329" s="215" t="s">
        <v>1265</v>
      </c>
      <c r="R4329" s="215" t="s">
        <v>1266</v>
      </c>
      <c r="S4329" s="215" t="s">
        <v>1131</v>
      </c>
      <c r="T4329" s="215" t="s">
        <v>324</v>
      </c>
      <c r="U4329" s="215" t="s">
        <v>1267</v>
      </c>
      <c r="W4329" s="215" t="s">
        <v>27</v>
      </c>
      <c r="X4329" s="215" t="s">
        <v>7</v>
      </c>
      <c r="Y4329" s="215" t="s">
        <v>15</v>
      </c>
      <c r="Z4329" s="215" t="s">
        <v>20</v>
      </c>
    </row>
    <row r="4330" spans="1:26">
      <c r="A4330" s="215" t="s">
        <v>4253</v>
      </c>
      <c r="B4330" s="51">
        <v>9</v>
      </c>
      <c r="C4330" s="215" t="s">
        <v>721</v>
      </c>
      <c r="D4330" s="215" t="s">
        <v>3623</v>
      </c>
      <c r="E4330" s="215" t="s">
        <v>4261</v>
      </c>
      <c r="F4330" s="51">
        <v>5</v>
      </c>
      <c r="G4330" s="258">
        <v>1</v>
      </c>
      <c r="H4330" s="258">
        <v>-14</v>
      </c>
      <c r="I4330" s="272">
        <v>18.152941176470598</v>
      </c>
      <c r="J4330" s="272">
        <v>0.48503456305900999</v>
      </c>
      <c r="K4330" s="257">
        <v>-10.83</v>
      </c>
      <c r="L4330" s="257">
        <v>-30.74</v>
      </c>
      <c r="M4330" s="257">
        <v>-19.989999999999998</v>
      </c>
      <c r="N4330" s="257">
        <v>-97.23</v>
      </c>
      <c r="O4330" s="257">
        <v>77.239999999999995</v>
      </c>
      <c r="P4330" s="257">
        <v>-30.69</v>
      </c>
      <c r="Q4330" s="215" t="s">
        <v>724</v>
      </c>
      <c r="R4330" s="215" t="s">
        <v>725</v>
      </c>
      <c r="S4330" s="215" t="s">
        <v>726</v>
      </c>
      <c r="T4330" s="215" t="s">
        <v>727</v>
      </c>
      <c r="U4330" s="215" t="s">
        <v>632</v>
      </c>
      <c r="W4330" s="215" t="s">
        <v>36</v>
      </c>
      <c r="X4330" s="215" t="s">
        <v>7</v>
      </c>
      <c r="Y4330" s="215" t="s">
        <v>15</v>
      </c>
      <c r="Z4330" s="215" t="s">
        <v>20</v>
      </c>
    </row>
    <row r="4331" spans="1:26">
      <c r="A4331" s="215" t="s">
        <v>4253</v>
      </c>
      <c r="B4331" s="51">
        <v>10</v>
      </c>
      <c r="C4331" s="215" t="s">
        <v>656</v>
      </c>
      <c r="D4331" s="215" t="s">
        <v>3625</v>
      </c>
      <c r="E4331" s="215" t="s">
        <v>1703</v>
      </c>
      <c r="F4331" s="51">
        <v>5</v>
      </c>
      <c r="G4331" s="258">
        <v>1</v>
      </c>
      <c r="H4331" s="258">
        <v>-15.4</v>
      </c>
      <c r="I4331" s="272">
        <v>3.2411764705882402</v>
      </c>
      <c r="J4331" s="272">
        <v>0.24612799119418799</v>
      </c>
      <c r="K4331" s="257">
        <v>-15.5</v>
      </c>
      <c r="L4331" s="257">
        <v>-25.51</v>
      </c>
      <c r="M4331" s="257">
        <v>-21.22</v>
      </c>
      <c r="N4331" s="257">
        <v>-71.94</v>
      </c>
      <c r="O4331" s="257">
        <v>50.72</v>
      </c>
      <c r="P4331" s="257">
        <v>-26.58</v>
      </c>
      <c r="Q4331" s="215" t="s">
        <v>334</v>
      </c>
      <c r="R4331" s="215" t="s">
        <v>659</v>
      </c>
      <c r="S4331" s="215" t="s">
        <v>660</v>
      </c>
      <c r="T4331" s="215" t="s">
        <v>661</v>
      </c>
      <c r="U4331" s="215" t="s">
        <v>662</v>
      </c>
      <c r="W4331" s="215" t="s">
        <v>27</v>
      </c>
      <c r="X4331" s="215" t="s">
        <v>35</v>
      </c>
      <c r="Y4331" s="215" t="s">
        <v>15</v>
      </c>
      <c r="Z4331" s="215" t="s">
        <v>20</v>
      </c>
    </row>
    <row r="4332" spans="1:26">
      <c r="A4332" s="215" t="s">
        <v>4253</v>
      </c>
      <c r="B4332" s="51">
        <v>11</v>
      </c>
      <c r="C4332" s="215" t="s">
        <v>564</v>
      </c>
      <c r="D4332" s="215" t="s">
        <v>565</v>
      </c>
      <c r="E4332" s="215" t="s">
        <v>4262</v>
      </c>
      <c r="F4332" s="51">
        <v>4</v>
      </c>
      <c r="G4332" s="258">
        <v>0.8</v>
      </c>
      <c r="H4332" s="258">
        <v>-8.6000000000000192</v>
      </c>
      <c r="I4332" s="272">
        <v>15.5588235294118</v>
      </c>
      <c r="J4332" s="272">
        <v>0.36279587558436399</v>
      </c>
      <c r="K4332" s="257">
        <v>-10.5</v>
      </c>
      <c r="L4332" s="257">
        <v>-31.9</v>
      </c>
      <c r="M4332" s="257">
        <v>-20.8</v>
      </c>
      <c r="N4332" s="257">
        <v>-86.96</v>
      </c>
      <c r="O4332" s="257">
        <v>66.16</v>
      </c>
      <c r="P4332" s="257">
        <v>-31.82</v>
      </c>
      <c r="Q4332" s="215" t="s">
        <v>383</v>
      </c>
      <c r="R4332" s="215" t="s">
        <v>567</v>
      </c>
      <c r="S4332" s="215" t="s">
        <v>568</v>
      </c>
      <c r="T4332" s="215" t="s">
        <v>569</v>
      </c>
      <c r="U4332" s="215" t="s">
        <v>515</v>
      </c>
      <c r="W4332" s="215" t="s">
        <v>36</v>
      </c>
      <c r="X4332" s="215" t="s">
        <v>35</v>
      </c>
      <c r="Y4332" s="215" t="s">
        <v>15</v>
      </c>
      <c r="Z4332" s="215" t="s">
        <v>17</v>
      </c>
    </row>
    <row r="4333" spans="1:26">
      <c r="A4333" s="215" t="s">
        <v>4253</v>
      </c>
      <c r="B4333" s="51">
        <v>12</v>
      </c>
      <c r="C4333" s="215" t="s">
        <v>1422</v>
      </c>
      <c r="D4333" s="215" t="s">
        <v>1566</v>
      </c>
      <c r="E4333" s="215" t="s">
        <v>4263</v>
      </c>
      <c r="F4333" s="51">
        <v>2</v>
      </c>
      <c r="G4333" s="258">
        <v>0.4</v>
      </c>
      <c r="H4333" s="258">
        <v>-14</v>
      </c>
      <c r="I4333" s="272">
        <v>11.364705882352901</v>
      </c>
      <c r="J4333" s="272">
        <v>0.33466582558907498</v>
      </c>
      <c r="K4333" s="257">
        <v>-6.13</v>
      </c>
      <c r="L4333" s="257">
        <v>-28.04</v>
      </c>
      <c r="M4333" s="257">
        <v>-16.600000000000001</v>
      </c>
      <c r="N4333" s="257">
        <v>-93.94</v>
      </c>
      <c r="O4333" s="257">
        <v>77.34</v>
      </c>
      <c r="P4333" s="257">
        <v>-27.52</v>
      </c>
      <c r="Q4333" s="215" t="s">
        <v>1425</v>
      </c>
      <c r="R4333" s="215" t="s">
        <v>418</v>
      </c>
      <c r="S4333" s="215" t="s">
        <v>1356</v>
      </c>
      <c r="T4333" s="215" t="s">
        <v>1426</v>
      </c>
      <c r="U4333" s="215" t="s">
        <v>1427</v>
      </c>
      <c r="W4333" s="215" t="s">
        <v>36</v>
      </c>
      <c r="X4333" s="215" t="s">
        <v>7</v>
      </c>
      <c r="Y4333" s="215" t="s">
        <v>12</v>
      </c>
      <c r="Z4333" s="215" t="s">
        <v>20</v>
      </c>
    </row>
    <row r="4334" spans="1:26">
      <c r="A4334" s="215" t="s">
        <v>4253</v>
      </c>
      <c r="B4334" s="51">
        <v>13</v>
      </c>
      <c r="C4334" s="215" t="s">
        <v>489</v>
      </c>
      <c r="D4334" s="215" t="s">
        <v>3628</v>
      </c>
      <c r="E4334" s="215" t="s">
        <v>2279</v>
      </c>
      <c r="F4334" s="51">
        <v>2</v>
      </c>
      <c r="G4334" s="258">
        <v>0.4</v>
      </c>
      <c r="H4334" s="258">
        <v>-17.2</v>
      </c>
      <c r="I4334" s="272">
        <v>2.8529411764705901</v>
      </c>
      <c r="J4334" s="272">
        <v>0.22696820204865301</v>
      </c>
      <c r="K4334" s="257">
        <v>-15.54</v>
      </c>
      <c r="L4334" s="257">
        <v>-24.69</v>
      </c>
      <c r="M4334" s="257">
        <v>-21.17</v>
      </c>
      <c r="N4334" s="257">
        <v>-84.93</v>
      </c>
      <c r="O4334" s="257">
        <v>63.76</v>
      </c>
      <c r="P4334" s="257">
        <v>-25.83</v>
      </c>
      <c r="Q4334" s="215" t="s">
        <v>492</v>
      </c>
      <c r="R4334" s="215" t="s">
        <v>493</v>
      </c>
      <c r="S4334" s="215" t="s">
        <v>494</v>
      </c>
      <c r="T4334" s="215" t="s">
        <v>495</v>
      </c>
      <c r="U4334" s="215" t="s">
        <v>496</v>
      </c>
      <c r="W4334" s="215" t="s">
        <v>27</v>
      </c>
      <c r="X4334" s="215" t="s">
        <v>35</v>
      </c>
      <c r="Y4334" s="215" t="s">
        <v>15</v>
      </c>
      <c r="Z4334" s="215" t="s">
        <v>17</v>
      </c>
    </row>
    <row r="4335" spans="1:26">
      <c r="A4335" s="215" t="s">
        <v>4253</v>
      </c>
      <c r="B4335" s="51">
        <v>14</v>
      </c>
      <c r="C4335" s="215" t="s">
        <v>1317</v>
      </c>
      <c r="D4335" s="215" t="s">
        <v>1477</v>
      </c>
      <c r="E4335" s="215" t="s">
        <v>3957</v>
      </c>
      <c r="F4335" s="51">
        <v>4</v>
      </c>
      <c r="G4335" s="258">
        <v>0.8</v>
      </c>
      <c r="H4335" s="258">
        <v>-14</v>
      </c>
      <c r="I4335" s="272">
        <v>15.741176470588201</v>
      </c>
      <c r="J4335" s="272">
        <v>0.41125880170294199</v>
      </c>
      <c r="K4335" s="257">
        <v>-6.04</v>
      </c>
      <c r="L4335" s="257">
        <v>-28.96</v>
      </c>
      <c r="M4335" s="257">
        <v>-18.649999999999999</v>
      </c>
      <c r="N4335" s="257">
        <v>-94.45</v>
      </c>
      <c r="O4335" s="257">
        <v>75.8</v>
      </c>
      <c r="P4335" s="257">
        <v>-28.98</v>
      </c>
      <c r="Q4335" s="215" t="s">
        <v>1320</v>
      </c>
      <c r="R4335" s="215" t="s">
        <v>632</v>
      </c>
      <c r="S4335" s="215" t="s">
        <v>862</v>
      </c>
      <c r="T4335" s="215" t="s">
        <v>1321</v>
      </c>
      <c r="U4335" s="215" t="s">
        <v>1322</v>
      </c>
      <c r="W4335" s="215" t="s">
        <v>36</v>
      </c>
      <c r="X4335" s="215" t="s">
        <v>7</v>
      </c>
      <c r="Y4335" s="215" t="s">
        <v>15</v>
      </c>
      <c r="Z4335" s="215" t="s">
        <v>17</v>
      </c>
    </row>
    <row r="4336" spans="1:26">
      <c r="A4336" s="215" t="s">
        <v>4253</v>
      </c>
      <c r="B4336" s="51">
        <v>15</v>
      </c>
      <c r="C4336" s="215" t="s">
        <v>927</v>
      </c>
      <c r="D4336" s="215" t="s">
        <v>928</v>
      </c>
      <c r="E4336" s="215" t="s">
        <v>4264</v>
      </c>
      <c r="F4336" s="51">
        <v>2</v>
      </c>
      <c r="G4336" s="258">
        <v>0.4</v>
      </c>
      <c r="H4336" s="258">
        <v>-12</v>
      </c>
      <c r="I4336" s="272">
        <v>6.6470588235294104</v>
      </c>
      <c r="J4336" s="272">
        <v>0.259614196639465</v>
      </c>
      <c r="K4336" s="257">
        <v>-7.15</v>
      </c>
      <c r="L4336" s="257">
        <v>-29.71</v>
      </c>
      <c r="M4336" s="257">
        <v>-19.36</v>
      </c>
      <c r="N4336" s="257">
        <v>-80.69</v>
      </c>
      <c r="O4336" s="257">
        <v>61.33</v>
      </c>
      <c r="P4336" s="257">
        <v>-29.36</v>
      </c>
      <c r="Q4336" s="215" t="s">
        <v>930</v>
      </c>
      <c r="R4336" s="215" t="s">
        <v>931</v>
      </c>
      <c r="S4336" s="215" t="s">
        <v>932</v>
      </c>
      <c r="T4336" s="215" t="s">
        <v>828</v>
      </c>
      <c r="U4336" s="215" t="s">
        <v>933</v>
      </c>
      <c r="W4336" s="215" t="s">
        <v>36</v>
      </c>
      <c r="X4336" s="215" t="s">
        <v>35</v>
      </c>
      <c r="Y4336" s="215" t="s">
        <v>12</v>
      </c>
      <c r="Z4336" s="215" t="s">
        <v>20</v>
      </c>
    </row>
    <row r="4337" spans="1:26">
      <c r="A4337" s="215" t="s">
        <v>4253</v>
      </c>
      <c r="B4337" s="51">
        <v>16</v>
      </c>
      <c r="C4337" s="215" t="s">
        <v>1000</v>
      </c>
      <c r="D4337" s="215" t="s">
        <v>3630</v>
      </c>
      <c r="E4337" s="215" t="s">
        <v>4265</v>
      </c>
      <c r="F4337" s="51">
        <v>2</v>
      </c>
      <c r="G4337" s="258">
        <v>0.4</v>
      </c>
      <c r="H4337" s="258">
        <v>-18</v>
      </c>
      <c r="I4337" s="272">
        <v>3.9470588235294102</v>
      </c>
      <c r="J4337" s="272">
        <v>0.30150590606417599</v>
      </c>
      <c r="K4337" s="257">
        <v>-15.5</v>
      </c>
      <c r="L4337" s="257">
        <v>-25.13</v>
      </c>
      <c r="M4337" s="257">
        <v>-20.88</v>
      </c>
      <c r="N4337" s="257">
        <v>-36.49</v>
      </c>
      <c r="O4337" s="257">
        <v>15.61</v>
      </c>
      <c r="P4337" s="257">
        <v>-26.46</v>
      </c>
      <c r="Q4337" s="215" t="s">
        <v>1003</v>
      </c>
      <c r="R4337" s="215" t="s">
        <v>1004</v>
      </c>
      <c r="S4337" s="215" t="s">
        <v>261</v>
      </c>
      <c r="T4337" s="215" t="s">
        <v>991</v>
      </c>
      <c r="U4337" s="215" t="s">
        <v>826</v>
      </c>
      <c r="W4337" s="215" t="s">
        <v>27</v>
      </c>
      <c r="X4337" s="215" t="s">
        <v>7</v>
      </c>
      <c r="Y4337" s="215" t="s">
        <v>15</v>
      </c>
      <c r="Z4337" s="215" t="s">
        <v>17</v>
      </c>
    </row>
    <row r="4338" spans="1:26">
      <c r="A4338" s="215" t="s">
        <v>4253</v>
      </c>
      <c r="B4338" s="51">
        <v>17</v>
      </c>
      <c r="C4338" s="215" t="s">
        <v>232</v>
      </c>
      <c r="D4338" s="215" t="s">
        <v>1610</v>
      </c>
      <c r="E4338" s="215" t="s">
        <v>1969</v>
      </c>
      <c r="F4338" s="51">
        <v>4</v>
      </c>
      <c r="G4338" s="258">
        <v>0.8</v>
      </c>
      <c r="H4338" s="258">
        <v>-17.2</v>
      </c>
      <c r="I4338" s="272">
        <v>2.00588235294118</v>
      </c>
      <c r="J4338" s="272">
        <v>0.19311633820423599</v>
      </c>
      <c r="K4338" s="257">
        <v>-16.04</v>
      </c>
      <c r="L4338" s="257">
        <v>-25.82</v>
      </c>
      <c r="M4338" s="257">
        <v>-22.82</v>
      </c>
      <c r="N4338" s="257">
        <v>-75.08</v>
      </c>
      <c r="O4338" s="257">
        <v>52.26</v>
      </c>
      <c r="P4338" s="257">
        <v>-27.02</v>
      </c>
      <c r="Q4338" s="215" t="s">
        <v>235</v>
      </c>
      <c r="R4338" s="215" t="s">
        <v>236</v>
      </c>
      <c r="S4338" s="215" t="s">
        <v>237</v>
      </c>
      <c r="T4338" s="215" t="s">
        <v>238</v>
      </c>
      <c r="U4338" s="215" t="s">
        <v>239</v>
      </c>
      <c r="W4338" s="215" t="s">
        <v>27</v>
      </c>
      <c r="X4338" s="215" t="s">
        <v>35</v>
      </c>
      <c r="Y4338" s="215" t="s">
        <v>12</v>
      </c>
      <c r="Z4338" s="215" t="s">
        <v>20</v>
      </c>
    </row>
    <row r="4339" spans="1:26">
      <c r="A4339" s="215" t="s">
        <v>4253</v>
      </c>
      <c r="B4339" s="51">
        <v>18</v>
      </c>
      <c r="C4339" s="215" t="s">
        <v>663</v>
      </c>
      <c r="D4339" s="215" t="s">
        <v>1621</v>
      </c>
      <c r="E4339" s="215" t="s">
        <v>4266</v>
      </c>
      <c r="F4339" s="51">
        <v>3</v>
      </c>
      <c r="G4339" s="258">
        <v>0.6</v>
      </c>
      <c r="H4339" s="258">
        <v>-18</v>
      </c>
      <c r="I4339" s="272">
        <v>3.4588235294117702</v>
      </c>
      <c r="J4339" s="272">
        <v>0.21005871817372199</v>
      </c>
      <c r="K4339" s="257">
        <v>-17.16</v>
      </c>
      <c r="L4339" s="257">
        <v>-27.08</v>
      </c>
      <c r="M4339" s="257">
        <v>-22.59</v>
      </c>
      <c r="N4339" s="257">
        <v>-38.94</v>
      </c>
      <c r="O4339" s="257">
        <v>16.350000000000001</v>
      </c>
      <c r="P4339" s="257">
        <v>-28.54</v>
      </c>
      <c r="Q4339" s="215" t="s">
        <v>196</v>
      </c>
      <c r="R4339" s="215" t="s">
        <v>666</v>
      </c>
      <c r="S4339" s="215" t="s">
        <v>667</v>
      </c>
      <c r="T4339" s="215" t="s">
        <v>668</v>
      </c>
      <c r="U4339" s="215" t="s">
        <v>669</v>
      </c>
      <c r="W4339" s="215" t="s">
        <v>27</v>
      </c>
      <c r="X4339" s="215" t="s">
        <v>7</v>
      </c>
      <c r="Y4339" s="215" t="s">
        <v>15</v>
      </c>
      <c r="Z4339" s="215" t="s">
        <v>17</v>
      </c>
    </row>
    <row r="4340" spans="1:26">
      <c r="A4340" s="215" t="s">
        <v>4253</v>
      </c>
      <c r="B4340" s="51">
        <v>19</v>
      </c>
      <c r="C4340" s="215" t="s">
        <v>1162</v>
      </c>
      <c r="D4340" s="215" t="s">
        <v>1681</v>
      </c>
      <c r="E4340" s="215" t="s">
        <v>798</v>
      </c>
      <c r="F4340" s="51">
        <v>0</v>
      </c>
      <c r="G4340" s="258">
        <v>0</v>
      </c>
      <c r="H4340" s="258">
        <v>-14</v>
      </c>
      <c r="I4340" s="272">
        <v>10.382352941176499</v>
      </c>
      <c r="J4340" s="272">
        <v>0.25637297205107801</v>
      </c>
      <c r="K4340" s="257">
        <v>-9.32</v>
      </c>
      <c r="L4340" s="257">
        <v>-31.1</v>
      </c>
      <c r="M4340" s="257">
        <v>-22.11</v>
      </c>
      <c r="N4340" s="257">
        <v>-92.55</v>
      </c>
      <c r="O4340" s="257">
        <v>70.44</v>
      </c>
      <c r="P4340" s="257">
        <v>-31.01</v>
      </c>
      <c r="Q4340" s="215" t="s">
        <v>1165</v>
      </c>
      <c r="R4340" s="215" t="s">
        <v>1166</v>
      </c>
      <c r="S4340" s="215" t="s">
        <v>626</v>
      </c>
      <c r="T4340" s="215" t="s">
        <v>1167</v>
      </c>
      <c r="U4340" s="215" t="s">
        <v>1168</v>
      </c>
      <c r="W4340" s="215" t="s">
        <v>36</v>
      </c>
      <c r="X4340" s="215" t="s">
        <v>7</v>
      </c>
      <c r="Y4340" s="215" t="s">
        <v>12</v>
      </c>
      <c r="Z4340" s="215" t="s">
        <v>17</v>
      </c>
    </row>
    <row r="4341" spans="1:26">
      <c r="A4341" s="215" t="s">
        <v>4253</v>
      </c>
      <c r="B4341" s="51">
        <v>20</v>
      </c>
      <c r="C4341" s="215" t="s">
        <v>345</v>
      </c>
      <c r="D4341" s="215" t="s">
        <v>3632</v>
      </c>
      <c r="E4341" s="215" t="s">
        <v>4267</v>
      </c>
      <c r="F4341" s="51">
        <v>5</v>
      </c>
      <c r="G4341" s="258">
        <v>1</v>
      </c>
      <c r="H4341" s="258">
        <v>-18</v>
      </c>
      <c r="I4341" s="272">
        <v>1.72941176470588</v>
      </c>
      <c r="J4341" s="272">
        <v>0.15959793661766</v>
      </c>
      <c r="K4341" s="257">
        <v>-16.11</v>
      </c>
      <c r="L4341" s="257">
        <v>-26.09</v>
      </c>
      <c r="M4341" s="257">
        <v>-21.59</v>
      </c>
      <c r="N4341" s="257">
        <v>-38.700000000000003</v>
      </c>
      <c r="O4341" s="257">
        <v>17.11</v>
      </c>
      <c r="P4341" s="257">
        <v>-27.51</v>
      </c>
      <c r="Q4341" s="215" t="s">
        <v>348</v>
      </c>
      <c r="R4341" s="215" t="s">
        <v>349</v>
      </c>
      <c r="S4341" s="215" t="s">
        <v>350</v>
      </c>
      <c r="T4341" s="215" t="s">
        <v>197</v>
      </c>
      <c r="U4341" s="215" t="s">
        <v>351</v>
      </c>
      <c r="W4341" s="215" t="s">
        <v>27</v>
      </c>
      <c r="X4341" s="215" t="s">
        <v>7</v>
      </c>
      <c r="Y4341" s="215" t="s">
        <v>12</v>
      </c>
      <c r="Z4341" s="215" t="s">
        <v>20</v>
      </c>
    </row>
    <row r="4342" spans="1:26">
      <c r="A4342" s="215" t="s">
        <v>4253</v>
      </c>
      <c r="B4342" s="51">
        <v>21</v>
      </c>
      <c r="C4342" s="215" t="s">
        <v>289</v>
      </c>
      <c r="D4342" s="215" t="s">
        <v>3633</v>
      </c>
      <c r="E4342" s="215" t="s">
        <v>4268</v>
      </c>
      <c r="F4342" s="51">
        <v>2</v>
      </c>
      <c r="G4342" s="258">
        <v>0.4</v>
      </c>
      <c r="H4342" s="258">
        <v>-13.5</v>
      </c>
      <c r="I4342" s="272">
        <v>10.9764705882353</v>
      </c>
      <c r="J4342" s="272">
        <v>0.30059982540095198</v>
      </c>
      <c r="K4342" s="257">
        <v>-9.86</v>
      </c>
      <c r="L4342" s="257">
        <v>-31.37</v>
      </c>
      <c r="M4342" s="257">
        <v>-22.12</v>
      </c>
      <c r="N4342" s="257">
        <v>-84.93</v>
      </c>
      <c r="O4342" s="257">
        <v>62.81</v>
      </c>
      <c r="P4342" s="257">
        <v>-31.27</v>
      </c>
      <c r="Q4342" s="215" t="s">
        <v>292</v>
      </c>
      <c r="R4342" s="215" t="s">
        <v>293</v>
      </c>
      <c r="S4342" s="215" t="s">
        <v>294</v>
      </c>
      <c r="T4342" s="215" t="s">
        <v>295</v>
      </c>
      <c r="U4342" s="215" t="s">
        <v>296</v>
      </c>
      <c r="V4342" s="215" t="s">
        <v>297</v>
      </c>
      <c r="W4342" s="215" t="s">
        <v>36</v>
      </c>
      <c r="X4342" s="215" t="s">
        <v>35</v>
      </c>
      <c r="Y4342" s="215" t="s">
        <v>12</v>
      </c>
      <c r="Z4342" s="215" t="s">
        <v>17</v>
      </c>
    </row>
    <row r="4343" spans="1:26">
      <c r="A4343" s="215" t="s">
        <v>4253</v>
      </c>
      <c r="B4343" s="51">
        <v>22</v>
      </c>
      <c r="C4343" s="215" t="s">
        <v>1250</v>
      </c>
      <c r="D4343" s="215" t="s">
        <v>3635</v>
      </c>
      <c r="E4343" s="215" t="s">
        <v>4269</v>
      </c>
      <c r="F4343" s="51">
        <v>2</v>
      </c>
      <c r="G4343" s="258">
        <v>0.4</v>
      </c>
      <c r="H4343" s="258">
        <v>-14</v>
      </c>
      <c r="I4343" s="272">
        <v>14.0235294117647</v>
      </c>
      <c r="J4343" s="272">
        <v>0.29662417925701301</v>
      </c>
      <c r="K4343" s="257">
        <v>-8.02</v>
      </c>
      <c r="L4343" s="257">
        <v>-28.09</v>
      </c>
      <c r="M4343" s="257">
        <v>-16.93</v>
      </c>
      <c r="N4343" s="257">
        <v>-94.06</v>
      </c>
      <c r="O4343" s="257">
        <v>77.13</v>
      </c>
      <c r="P4343" s="257">
        <v>-27.81</v>
      </c>
      <c r="Q4343" s="215" t="s">
        <v>1253</v>
      </c>
      <c r="R4343" s="215" t="s">
        <v>1254</v>
      </c>
      <c r="S4343" s="215" t="s">
        <v>1201</v>
      </c>
      <c r="T4343" s="215" t="s">
        <v>792</v>
      </c>
      <c r="U4343" s="215" t="s">
        <v>1255</v>
      </c>
      <c r="W4343" s="215" t="s">
        <v>36</v>
      </c>
      <c r="X4343" s="215" t="s">
        <v>7</v>
      </c>
      <c r="Y4343" s="215" t="s">
        <v>12</v>
      </c>
      <c r="Z4343" s="215" t="s">
        <v>20</v>
      </c>
    </row>
    <row r="4344" spans="1:26">
      <c r="A4344" s="215" t="s">
        <v>4253</v>
      </c>
      <c r="B4344" s="51">
        <v>23</v>
      </c>
      <c r="C4344" s="215" t="s">
        <v>475</v>
      </c>
      <c r="D4344" s="215" t="s">
        <v>3636</v>
      </c>
      <c r="E4344" s="215" t="s">
        <v>4270</v>
      </c>
      <c r="F4344" s="51">
        <v>0</v>
      </c>
      <c r="G4344" s="258">
        <v>0</v>
      </c>
      <c r="H4344" s="258">
        <v>-18</v>
      </c>
      <c r="I4344" s="272">
        <v>1.73529411764706</v>
      </c>
      <c r="J4344" s="272">
        <v>0.188877387062026</v>
      </c>
      <c r="K4344" s="257">
        <v>-16.5</v>
      </c>
      <c r="L4344" s="257">
        <v>-25.47</v>
      </c>
      <c r="M4344" s="257">
        <v>-22.45</v>
      </c>
      <c r="N4344" s="257">
        <v>-31.18</v>
      </c>
      <c r="O4344" s="257">
        <v>8.73</v>
      </c>
      <c r="P4344" s="257">
        <v>-26.5</v>
      </c>
      <c r="Q4344" s="215" t="s">
        <v>478</v>
      </c>
      <c r="R4344" s="215" t="s">
        <v>479</v>
      </c>
      <c r="S4344" s="215" t="s">
        <v>480</v>
      </c>
      <c r="T4344" s="215" t="s">
        <v>481</v>
      </c>
      <c r="U4344" s="215" t="s">
        <v>482</v>
      </c>
      <c r="W4344" s="215" t="s">
        <v>27</v>
      </c>
      <c r="X4344" s="215" t="s">
        <v>7</v>
      </c>
      <c r="Y4344" s="215" t="s">
        <v>12</v>
      </c>
      <c r="Z4344" s="215" t="s">
        <v>17</v>
      </c>
    </row>
    <row r="4345" spans="1:26">
      <c r="A4345" s="215" t="s">
        <v>4253</v>
      </c>
      <c r="B4345" s="51">
        <v>24</v>
      </c>
      <c r="C4345" s="215" t="s">
        <v>809</v>
      </c>
      <c r="D4345" s="215" t="s">
        <v>3638</v>
      </c>
      <c r="E4345" s="215" t="s">
        <v>4271</v>
      </c>
      <c r="F4345" s="51">
        <v>2</v>
      </c>
      <c r="G4345" s="258">
        <v>0.4</v>
      </c>
      <c r="H4345" s="258">
        <v>-13</v>
      </c>
      <c r="I4345" s="272">
        <v>9.5764705882352903</v>
      </c>
      <c r="J4345" s="272">
        <v>0.198733631231156</v>
      </c>
      <c r="K4345" s="257">
        <v>-3.14</v>
      </c>
      <c r="L4345" s="257">
        <v>-26.55</v>
      </c>
      <c r="M4345" s="257">
        <v>-15.63</v>
      </c>
      <c r="N4345" s="257">
        <v>-76.59</v>
      </c>
      <c r="O4345" s="257">
        <v>60.96</v>
      </c>
      <c r="P4345" s="257">
        <v>-26.5</v>
      </c>
      <c r="Q4345" s="215" t="s">
        <v>812</v>
      </c>
      <c r="R4345" s="215" t="s">
        <v>813</v>
      </c>
      <c r="S4345" s="215" t="s">
        <v>212</v>
      </c>
      <c r="T4345" s="215" t="s">
        <v>814</v>
      </c>
      <c r="U4345" s="215" t="s">
        <v>815</v>
      </c>
      <c r="W4345" s="215" t="s">
        <v>36</v>
      </c>
      <c r="X4345" s="215" t="s">
        <v>35</v>
      </c>
      <c r="Y4345" s="215" t="s">
        <v>12</v>
      </c>
      <c r="Z4345" s="215" t="s">
        <v>17</v>
      </c>
    </row>
    <row r="4346" spans="1:26">
      <c r="A4346" s="215" t="s">
        <v>4253</v>
      </c>
      <c r="B4346" s="51">
        <v>25</v>
      </c>
      <c r="C4346" s="215" t="s">
        <v>795</v>
      </c>
      <c r="D4346" s="215" t="s">
        <v>2297</v>
      </c>
      <c r="E4346" s="215" t="s">
        <v>2298</v>
      </c>
      <c r="F4346" s="51">
        <v>5</v>
      </c>
      <c r="G4346" s="258">
        <v>1</v>
      </c>
      <c r="H4346" s="258">
        <v>-13.1</v>
      </c>
      <c r="I4346" s="272">
        <v>5.0235294117647102</v>
      </c>
      <c r="J4346" s="272">
        <v>0.29245759402819699</v>
      </c>
      <c r="K4346" s="257">
        <v>-15.37</v>
      </c>
      <c r="L4346" s="257">
        <v>-26.26</v>
      </c>
      <c r="M4346" s="257">
        <v>-22.31</v>
      </c>
      <c r="N4346" s="257">
        <v>-60.68</v>
      </c>
      <c r="O4346" s="257">
        <v>38.369999999999997</v>
      </c>
      <c r="P4346" s="257">
        <v>-27.6</v>
      </c>
      <c r="Q4346" s="215" t="s">
        <v>798</v>
      </c>
      <c r="R4346" s="215" t="s">
        <v>799</v>
      </c>
      <c r="S4346" s="215" t="s">
        <v>800</v>
      </c>
      <c r="T4346" s="215" t="s">
        <v>801</v>
      </c>
      <c r="U4346" s="215" t="s">
        <v>802</v>
      </c>
      <c r="W4346" s="215" t="s">
        <v>27</v>
      </c>
      <c r="X4346" s="215" t="s">
        <v>35</v>
      </c>
      <c r="Y4346" s="215" t="s">
        <v>15</v>
      </c>
      <c r="Z4346" s="215" t="s">
        <v>20</v>
      </c>
    </row>
    <row r="4347" spans="1:26">
      <c r="A4347" s="215" t="s">
        <v>4253</v>
      </c>
      <c r="B4347" s="51">
        <v>26</v>
      </c>
      <c r="C4347" s="215" t="s">
        <v>628</v>
      </c>
      <c r="D4347" s="215" t="s">
        <v>3641</v>
      </c>
      <c r="E4347" s="215" t="s">
        <v>3003</v>
      </c>
      <c r="F4347" s="51">
        <v>2</v>
      </c>
      <c r="G4347" s="258">
        <v>0.4</v>
      </c>
      <c r="H4347" s="258">
        <v>-14</v>
      </c>
      <c r="I4347" s="272">
        <v>9.7058823529411793</v>
      </c>
      <c r="J4347" s="272">
        <v>0.19902412830111799</v>
      </c>
      <c r="K4347" s="257">
        <v>-6.84</v>
      </c>
      <c r="L4347" s="257">
        <v>-30.45</v>
      </c>
      <c r="M4347" s="257">
        <v>-20.65</v>
      </c>
      <c r="N4347" s="257">
        <v>-82.3</v>
      </c>
      <c r="O4347" s="257">
        <v>61.65</v>
      </c>
      <c r="P4347" s="257">
        <v>-30.12</v>
      </c>
      <c r="Q4347" s="215" t="s">
        <v>212</v>
      </c>
      <c r="R4347" s="215" t="s">
        <v>631</v>
      </c>
      <c r="S4347" s="215" t="s">
        <v>632</v>
      </c>
      <c r="T4347" s="215" t="s">
        <v>633</v>
      </c>
      <c r="U4347" s="215" t="s">
        <v>634</v>
      </c>
      <c r="W4347" s="215" t="s">
        <v>36</v>
      </c>
      <c r="X4347" s="215" t="s">
        <v>23</v>
      </c>
      <c r="Y4347" s="215" t="s">
        <v>23</v>
      </c>
      <c r="Z4347" s="215" t="s">
        <v>23</v>
      </c>
    </row>
    <row r="4348" spans="1:26">
      <c r="A4348" s="215" t="s">
        <v>4253</v>
      </c>
      <c r="B4348" s="51">
        <v>27</v>
      </c>
      <c r="C4348" s="215" t="s">
        <v>460</v>
      </c>
      <c r="D4348" s="215" t="s">
        <v>461</v>
      </c>
      <c r="E4348" s="215" t="s">
        <v>3209</v>
      </c>
      <c r="F4348" s="51">
        <v>2</v>
      </c>
      <c r="G4348" s="258">
        <v>0.4</v>
      </c>
      <c r="H4348" s="258">
        <v>-14</v>
      </c>
      <c r="I4348" s="272">
        <v>11.7176470588235</v>
      </c>
      <c r="J4348" s="272">
        <v>0.26199529495834301</v>
      </c>
      <c r="K4348" s="257">
        <v>-4.2699999999999996</v>
      </c>
      <c r="L4348" s="257">
        <v>-27.05</v>
      </c>
      <c r="M4348" s="257">
        <v>-16.329999999999998</v>
      </c>
      <c r="N4348" s="257">
        <v>-90.62</v>
      </c>
      <c r="O4348" s="257">
        <v>74.290000000000006</v>
      </c>
      <c r="P4348" s="257">
        <v>-26.76</v>
      </c>
      <c r="Q4348" s="215" t="s">
        <v>302</v>
      </c>
      <c r="R4348" s="215" t="s">
        <v>463</v>
      </c>
      <c r="S4348" s="215" t="s">
        <v>464</v>
      </c>
      <c r="T4348" s="215" t="s">
        <v>465</v>
      </c>
      <c r="U4348" s="215" t="s">
        <v>466</v>
      </c>
      <c r="W4348" s="215" t="s">
        <v>36</v>
      </c>
      <c r="X4348" s="215" t="s">
        <v>7</v>
      </c>
      <c r="Y4348" s="215" t="s">
        <v>12</v>
      </c>
      <c r="Z4348" s="215" t="s">
        <v>17</v>
      </c>
    </row>
    <row r="4349" spans="1:26">
      <c r="A4349" s="215" t="s">
        <v>4253</v>
      </c>
      <c r="B4349" s="51">
        <v>28</v>
      </c>
      <c r="C4349" s="215" t="s">
        <v>430</v>
      </c>
      <c r="D4349" s="215" t="s">
        <v>3643</v>
      </c>
      <c r="E4349" s="215" t="s">
        <v>4272</v>
      </c>
      <c r="F4349" s="51">
        <v>3</v>
      </c>
      <c r="G4349" s="258">
        <v>0.6</v>
      </c>
      <c r="H4349" s="258">
        <v>-17.3</v>
      </c>
      <c r="I4349" s="272">
        <v>1.3529411764705901</v>
      </c>
      <c r="J4349" s="272">
        <v>0.14781022896875101</v>
      </c>
      <c r="K4349" s="257">
        <v>-16.18</v>
      </c>
      <c r="L4349" s="257">
        <v>-25.23</v>
      </c>
      <c r="M4349" s="257">
        <v>-22.78</v>
      </c>
      <c r="N4349" s="257">
        <v>-66.489999999999995</v>
      </c>
      <c r="O4349" s="257">
        <v>43.71</v>
      </c>
      <c r="P4349" s="257">
        <v>-26.18</v>
      </c>
      <c r="Q4349" s="215" t="s">
        <v>433</v>
      </c>
      <c r="R4349" s="215" t="s">
        <v>434</v>
      </c>
      <c r="S4349" s="215" t="s">
        <v>435</v>
      </c>
      <c r="T4349" s="215" t="s">
        <v>436</v>
      </c>
      <c r="U4349" s="215" t="s">
        <v>206</v>
      </c>
      <c r="W4349" s="215" t="s">
        <v>27</v>
      </c>
      <c r="X4349" s="215" t="s">
        <v>35</v>
      </c>
      <c r="Y4349" s="215" t="s">
        <v>15</v>
      </c>
      <c r="Z4349" s="215" t="s">
        <v>17</v>
      </c>
    </row>
    <row r="4350" spans="1:26">
      <c r="A4350" s="215" t="s">
        <v>4253</v>
      </c>
      <c r="B4350" s="51">
        <v>29</v>
      </c>
      <c r="C4350" s="215" t="s">
        <v>248</v>
      </c>
      <c r="D4350" s="215" t="s">
        <v>1569</v>
      </c>
      <c r="E4350" s="215" t="s">
        <v>1946</v>
      </c>
      <c r="F4350" s="51">
        <v>5</v>
      </c>
      <c r="G4350" s="258">
        <v>1</v>
      </c>
      <c r="H4350" s="258">
        <v>-18</v>
      </c>
      <c r="I4350" s="272">
        <v>2.3117647058823501</v>
      </c>
      <c r="J4350" s="272">
        <v>0.209435830421865</v>
      </c>
      <c r="K4350" s="257">
        <v>-15.77</v>
      </c>
      <c r="L4350" s="257">
        <v>-25.67</v>
      </c>
      <c r="M4350" s="257">
        <v>-21.25</v>
      </c>
      <c r="N4350" s="257">
        <v>-38.01</v>
      </c>
      <c r="O4350" s="257">
        <v>16.760000000000002</v>
      </c>
      <c r="P4350" s="257">
        <v>-27.06</v>
      </c>
      <c r="Q4350" s="215" t="s">
        <v>251</v>
      </c>
      <c r="R4350" s="215" t="s">
        <v>252</v>
      </c>
      <c r="S4350" s="215" t="s">
        <v>253</v>
      </c>
      <c r="T4350" s="215" t="s">
        <v>254</v>
      </c>
      <c r="U4350" s="215" t="s">
        <v>255</v>
      </c>
      <c r="V4350" s="215" t="s">
        <v>256</v>
      </c>
      <c r="W4350" s="215" t="s">
        <v>27</v>
      </c>
      <c r="X4350" s="215" t="s">
        <v>7</v>
      </c>
      <c r="Y4350" s="215" t="s">
        <v>12</v>
      </c>
      <c r="Z4350" s="215" t="s">
        <v>20</v>
      </c>
    </row>
    <row r="4351" spans="1:26">
      <c r="A4351" s="215" t="s">
        <v>4253</v>
      </c>
      <c r="B4351" s="51">
        <v>30</v>
      </c>
      <c r="C4351" s="215" t="s">
        <v>885</v>
      </c>
      <c r="D4351" s="215" t="s">
        <v>3645</v>
      </c>
      <c r="E4351" s="215" t="s">
        <v>4273</v>
      </c>
      <c r="F4351" s="51">
        <v>2</v>
      </c>
      <c r="G4351" s="258">
        <v>0.4</v>
      </c>
      <c r="H4351" s="258">
        <v>-17.7</v>
      </c>
      <c r="I4351" s="272">
        <v>3.71176470588235</v>
      </c>
      <c r="J4351" s="272">
        <v>0.28804952384430699</v>
      </c>
      <c r="K4351" s="257">
        <v>-13.92</v>
      </c>
      <c r="L4351" s="257">
        <v>-22.91</v>
      </c>
      <c r="M4351" s="257">
        <v>-19.63</v>
      </c>
      <c r="N4351" s="257">
        <v>-58.32</v>
      </c>
      <c r="O4351" s="257">
        <v>38.69</v>
      </c>
      <c r="P4351" s="257">
        <v>-24.1</v>
      </c>
      <c r="Q4351" s="215" t="s">
        <v>888</v>
      </c>
      <c r="R4351" s="215" t="s">
        <v>889</v>
      </c>
      <c r="S4351" s="215" t="s">
        <v>890</v>
      </c>
      <c r="T4351" s="215" t="s">
        <v>891</v>
      </c>
      <c r="U4351" s="215" t="s">
        <v>892</v>
      </c>
      <c r="W4351" s="215" t="s">
        <v>27</v>
      </c>
      <c r="X4351" s="215" t="s">
        <v>35</v>
      </c>
      <c r="Y4351" s="215" t="s">
        <v>12</v>
      </c>
      <c r="Z4351" s="215" t="s">
        <v>17</v>
      </c>
    </row>
    <row r="4352" spans="1:26">
      <c r="A4352" s="215" t="s">
        <v>4253</v>
      </c>
      <c r="B4352" s="51">
        <v>31</v>
      </c>
      <c r="C4352" s="215" t="s">
        <v>830</v>
      </c>
      <c r="D4352" s="215" t="s">
        <v>1709</v>
      </c>
      <c r="E4352" s="215" t="s">
        <v>4274</v>
      </c>
      <c r="F4352" s="51">
        <v>1</v>
      </c>
      <c r="G4352" s="258">
        <v>0.2</v>
      </c>
      <c r="H4352" s="258">
        <v>-18</v>
      </c>
      <c r="I4352" s="272">
        <v>2.28823529411765</v>
      </c>
      <c r="J4352" s="272">
        <v>0.19414336507260699</v>
      </c>
      <c r="K4352" s="257">
        <v>-12.67</v>
      </c>
      <c r="L4352" s="257">
        <v>-22.19</v>
      </c>
      <c r="M4352" s="257">
        <v>-18.690000000000001</v>
      </c>
      <c r="N4352" s="257">
        <v>-31.38</v>
      </c>
      <c r="O4352" s="257">
        <v>12.69</v>
      </c>
      <c r="P4352" s="257">
        <v>-23.39</v>
      </c>
      <c r="Q4352" s="215" t="s">
        <v>833</v>
      </c>
      <c r="R4352" s="215" t="s">
        <v>610</v>
      </c>
      <c r="S4352" s="215" t="s">
        <v>834</v>
      </c>
      <c r="T4352" s="215" t="s">
        <v>835</v>
      </c>
      <c r="U4352" s="215" t="s">
        <v>836</v>
      </c>
      <c r="W4352" s="215" t="s">
        <v>27</v>
      </c>
      <c r="X4352" s="215" t="s">
        <v>7</v>
      </c>
      <c r="Y4352" s="215" t="s">
        <v>12</v>
      </c>
      <c r="Z4352" s="215" t="s">
        <v>17</v>
      </c>
    </row>
    <row r="4353" spans="1:26">
      <c r="A4353" s="215" t="s">
        <v>4253</v>
      </c>
      <c r="B4353" s="51">
        <v>32</v>
      </c>
      <c r="C4353" s="215" t="s">
        <v>1188</v>
      </c>
      <c r="D4353" s="215" t="s">
        <v>3646</v>
      </c>
      <c r="E4353" s="215" t="s">
        <v>4275</v>
      </c>
      <c r="F4353" s="51">
        <v>2</v>
      </c>
      <c r="G4353" s="258">
        <v>0.4</v>
      </c>
      <c r="H4353" s="258">
        <v>-18</v>
      </c>
      <c r="I4353" s="272">
        <v>2.4294117647058799</v>
      </c>
      <c r="J4353" s="272">
        <v>0.24294349644962801</v>
      </c>
      <c r="K4353" s="257">
        <v>-15.48</v>
      </c>
      <c r="L4353" s="257">
        <v>-24.27</v>
      </c>
      <c r="M4353" s="257">
        <v>-20.9</v>
      </c>
      <c r="N4353" s="257">
        <v>-34.18</v>
      </c>
      <c r="O4353" s="257">
        <v>13.28</v>
      </c>
      <c r="P4353" s="257">
        <v>-25.29</v>
      </c>
      <c r="Q4353" s="215" t="s">
        <v>1191</v>
      </c>
      <c r="R4353" s="215" t="s">
        <v>1192</v>
      </c>
      <c r="S4353" s="215" t="s">
        <v>1193</v>
      </c>
      <c r="T4353" s="215" t="s">
        <v>1194</v>
      </c>
      <c r="U4353" s="215" t="s">
        <v>1195</v>
      </c>
      <c r="W4353" s="215" t="s">
        <v>27</v>
      </c>
      <c r="X4353" s="215" t="s">
        <v>7</v>
      </c>
      <c r="Y4353" s="215" t="s">
        <v>12</v>
      </c>
      <c r="Z4353" s="215" t="s">
        <v>17</v>
      </c>
    </row>
    <row r="4354" spans="1:26">
      <c r="A4354" s="215" t="s">
        <v>4253</v>
      </c>
      <c r="B4354" s="51">
        <v>33</v>
      </c>
      <c r="C4354" s="215" t="s">
        <v>548</v>
      </c>
      <c r="D4354" s="215" t="s">
        <v>3648</v>
      </c>
      <c r="E4354" s="215" t="s">
        <v>2468</v>
      </c>
      <c r="F4354" s="51">
        <v>2</v>
      </c>
      <c r="G4354" s="258">
        <v>0.4</v>
      </c>
      <c r="H4354" s="258">
        <v>-10</v>
      </c>
      <c r="I4354" s="272">
        <v>9.00588235294118</v>
      </c>
      <c r="J4354" s="272">
        <v>0.23534344533127899</v>
      </c>
      <c r="K4354" s="257">
        <v>-7.99</v>
      </c>
      <c r="L4354" s="257">
        <v>-31.61</v>
      </c>
      <c r="M4354" s="257">
        <v>-20.83</v>
      </c>
      <c r="N4354" s="257">
        <v>-83.74</v>
      </c>
      <c r="O4354" s="257">
        <v>62.91</v>
      </c>
      <c r="P4354" s="257">
        <v>-31.26</v>
      </c>
      <c r="Q4354" s="215" t="s">
        <v>551</v>
      </c>
      <c r="R4354" s="215" t="s">
        <v>552</v>
      </c>
      <c r="S4354" s="215" t="s">
        <v>553</v>
      </c>
      <c r="T4354" s="215" t="s">
        <v>554</v>
      </c>
      <c r="U4354" s="215" t="s">
        <v>555</v>
      </c>
      <c r="W4354" s="215" t="s">
        <v>36</v>
      </c>
      <c r="X4354" s="215" t="s">
        <v>35</v>
      </c>
      <c r="Y4354" s="215" t="s">
        <v>15</v>
      </c>
      <c r="Z4354" s="215" t="s">
        <v>17</v>
      </c>
    </row>
    <row r="4355" spans="1:26">
      <c r="A4355" s="215" t="s">
        <v>4253</v>
      </c>
      <c r="B4355" s="51">
        <v>34</v>
      </c>
      <c r="C4355" s="215" t="s">
        <v>1044</v>
      </c>
      <c r="D4355" s="215" t="s">
        <v>3650</v>
      </c>
      <c r="E4355" s="215" t="s">
        <v>4276</v>
      </c>
      <c r="F4355" s="51">
        <v>2</v>
      </c>
      <c r="G4355" s="258">
        <v>0.4</v>
      </c>
      <c r="H4355" s="258">
        <v>-13</v>
      </c>
      <c r="I4355" s="272">
        <v>8.7941176470588207</v>
      </c>
      <c r="J4355" s="272">
        <v>0.31873531609071998</v>
      </c>
      <c r="K4355" s="257">
        <v>-10.52</v>
      </c>
      <c r="L4355" s="257">
        <v>-31.33</v>
      </c>
      <c r="M4355" s="257">
        <v>-21.12</v>
      </c>
      <c r="N4355" s="257">
        <v>-118.09</v>
      </c>
      <c r="O4355" s="257">
        <v>96.97</v>
      </c>
      <c r="P4355" s="257">
        <v>-31.35</v>
      </c>
      <c r="Q4355" s="215" t="s">
        <v>1047</v>
      </c>
      <c r="R4355" s="215" t="s">
        <v>1048</v>
      </c>
      <c r="S4355" s="215" t="s">
        <v>1049</v>
      </c>
      <c r="T4355" s="215" t="s">
        <v>237</v>
      </c>
      <c r="U4355" s="215" t="s">
        <v>238</v>
      </c>
      <c r="W4355" s="215" t="s">
        <v>36</v>
      </c>
      <c r="X4355" s="215" t="s">
        <v>35</v>
      </c>
      <c r="Y4355" s="215" t="s">
        <v>12</v>
      </c>
      <c r="Z4355" s="215" t="s">
        <v>17</v>
      </c>
    </row>
    <row r="4356" spans="1:26">
      <c r="A4356" s="215" t="s">
        <v>4253</v>
      </c>
      <c r="B4356" s="51">
        <v>35</v>
      </c>
      <c r="C4356" s="215" t="s">
        <v>305</v>
      </c>
      <c r="D4356" s="215" t="s">
        <v>3652</v>
      </c>
      <c r="E4356" s="215" t="s">
        <v>1675</v>
      </c>
      <c r="F4356" s="51">
        <v>2</v>
      </c>
      <c r="G4356" s="258">
        <v>0.4</v>
      </c>
      <c r="H4356" s="258">
        <v>-14</v>
      </c>
      <c r="I4356" s="272">
        <v>6.6764705882352899</v>
      </c>
      <c r="J4356" s="272">
        <v>0.22630524213796499</v>
      </c>
      <c r="K4356" s="257">
        <v>-3.51</v>
      </c>
      <c r="L4356" s="257">
        <v>-28.2</v>
      </c>
      <c r="M4356" s="257">
        <v>-18.170000000000002</v>
      </c>
      <c r="N4356" s="257">
        <v>-88.92</v>
      </c>
      <c r="O4356" s="257">
        <v>70.75</v>
      </c>
      <c r="P4356" s="257">
        <v>-28.42</v>
      </c>
      <c r="Q4356" s="215" t="s">
        <v>308</v>
      </c>
      <c r="R4356" s="215" t="s">
        <v>309</v>
      </c>
      <c r="S4356" s="215" t="s">
        <v>310</v>
      </c>
      <c r="T4356" s="215" t="s">
        <v>311</v>
      </c>
      <c r="U4356" s="215" t="s">
        <v>312</v>
      </c>
      <c r="W4356" s="215" t="s">
        <v>36</v>
      </c>
      <c r="X4356" s="215" t="s">
        <v>7</v>
      </c>
      <c r="Y4356" s="215" t="s">
        <v>12</v>
      </c>
      <c r="Z4356" s="215" t="s">
        <v>17</v>
      </c>
    </row>
    <row r="4357" spans="1:26">
      <c r="A4357" s="215" t="s">
        <v>4253</v>
      </c>
      <c r="B4357" s="51">
        <v>36</v>
      </c>
      <c r="C4357" s="215" t="s">
        <v>1372</v>
      </c>
      <c r="D4357" s="215" t="s">
        <v>3654</v>
      </c>
      <c r="E4357" s="215" t="s">
        <v>4277</v>
      </c>
      <c r="F4357" s="51">
        <v>2</v>
      </c>
      <c r="G4357" s="258">
        <v>0.4</v>
      </c>
      <c r="H4357" s="258">
        <v>-8.6000000000000192</v>
      </c>
      <c r="I4357" s="272">
        <v>7</v>
      </c>
      <c r="J4357" s="272">
        <v>0.33172668482118001</v>
      </c>
      <c r="K4357" s="257">
        <v>-10.7</v>
      </c>
      <c r="L4357" s="257">
        <v>-33.479999999999997</v>
      </c>
      <c r="M4357" s="257">
        <v>-23.85</v>
      </c>
      <c r="N4357" s="257">
        <v>-86.94</v>
      </c>
      <c r="O4357" s="257">
        <v>63.09</v>
      </c>
      <c r="P4357" s="257">
        <v>-33.81</v>
      </c>
      <c r="Q4357" s="215" t="s">
        <v>1375</v>
      </c>
      <c r="R4357" s="215" t="s">
        <v>1376</v>
      </c>
      <c r="S4357" s="215" t="s">
        <v>605</v>
      </c>
      <c r="T4357" s="215" t="s">
        <v>1377</v>
      </c>
      <c r="U4357" s="215" t="s">
        <v>1378</v>
      </c>
      <c r="W4357" s="215" t="s">
        <v>36</v>
      </c>
      <c r="X4357" s="215" t="s">
        <v>35</v>
      </c>
      <c r="Y4357" s="215" t="s">
        <v>15</v>
      </c>
      <c r="Z4357" s="215" t="s">
        <v>17</v>
      </c>
    </row>
    <row r="4358" spans="1:26">
      <c r="A4358" s="215" t="s">
        <v>4253</v>
      </c>
      <c r="B4358" s="51">
        <v>37</v>
      </c>
      <c r="C4358" s="215" t="s">
        <v>240</v>
      </c>
      <c r="D4358" s="215" t="s">
        <v>3656</v>
      </c>
      <c r="E4358" s="215" t="s">
        <v>4278</v>
      </c>
      <c r="F4358" s="51">
        <v>2</v>
      </c>
      <c r="G4358" s="258">
        <v>0.4</v>
      </c>
      <c r="H4358" s="258">
        <v>-14</v>
      </c>
      <c r="I4358" s="272">
        <v>12.8705882352941</v>
      </c>
      <c r="J4358" s="272">
        <v>0.37225669424512597</v>
      </c>
      <c r="K4358" s="257">
        <v>-8.3000000000000007</v>
      </c>
      <c r="L4358" s="257">
        <v>-30.47</v>
      </c>
      <c r="M4358" s="257">
        <v>-18.600000000000001</v>
      </c>
      <c r="N4358" s="257">
        <v>-94.31</v>
      </c>
      <c r="O4358" s="257">
        <v>75.709999999999994</v>
      </c>
      <c r="P4358" s="257">
        <v>-30.38</v>
      </c>
      <c r="Q4358" s="215" t="s">
        <v>243</v>
      </c>
      <c r="R4358" s="215" t="s">
        <v>244</v>
      </c>
      <c r="S4358" s="215" t="s">
        <v>245</v>
      </c>
      <c r="T4358" s="215" t="s">
        <v>246</v>
      </c>
      <c r="U4358" s="215" t="s">
        <v>247</v>
      </c>
      <c r="W4358" s="215" t="s">
        <v>36</v>
      </c>
      <c r="X4358" s="215" t="s">
        <v>7</v>
      </c>
      <c r="Y4358" s="215" t="s">
        <v>15</v>
      </c>
      <c r="Z4358" s="215" t="s">
        <v>17</v>
      </c>
    </row>
    <row r="4359" spans="1:26">
      <c r="A4359" s="215" t="s">
        <v>4253</v>
      </c>
      <c r="B4359" s="51">
        <v>38</v>
      </c>
      <c r="C4359" s="215" t="s">
        <v>1339</v>
      </c>
      <c r="D4359" s="215" t="s">
        <v>1591</v>
      </c>
      <c r="E4359" s="215" t="s">
        <v>4279</v>
      </c>
      <c r="F4359" s="51">
        <v>3</v>
      </c>
      <c r="G4359" s="258">
        <v>0.6</v>
      </c>
      <c r="H4359" s="258">
        <v>-14</v>
      </c>
      <c r="I4359" s="272">
        <v>7.50588235294118</v>
      </c>
      <c r="J4359" s="272">
        <v>0.23347757898616001</v>
      </c>
      <c r="K4359" s="257">
        <v>-7.16</v>
      </c>
      <c r="L4359" s="257">
        <v>-27.89</v>
      </c>
      <c r="M4359" s="257">
        <v>-17.77</v>
      </c>
      <c r="N4359" s="257">
        <v>-90.42</v>
      </c>
      <c r="O4359" s="257">
        <v>72.650000000000006</v>
      </c>
      <c r="P4359" s="257">
        <v>-28.21</v>
      </c>
      <c r="Q4359" s="215" t="s">
        <v>726</v>
      </c>
      <c r="R4359" s="215" t="s">
        <v>1342</v>
      </c>
      <c r="S4359" s="215" t="s">
        <v>659</v>
      </c>
      <c r="T4359" s="215" t="s">
        <v>1343</v>
      </c>
      <c r="U4359" s="215" t="s">
        <v>1344</v>
      </c>
      <c r="W4359" s="215" t="s">
        <v>36</v>
      </c>
      <c r="X4359" s="215" t="s">
        <v>7</v>
      </c>
      <c r="Y4359" s="215" t="s">
        <v>12</v>
      </c>
      <c r="Z4359" s="215" t="s">
        <v>17</v>
      </c>
    </row>
    <row r="4360" spans="1:26">
      <c r="A4360" s="215" t="s">
        <v>4253</v>
      </c>
      <c r="B4360" s="51">
        <v>39</v>
      </c>
      <c r="C4360" s="215" t="s">
        <v>337</v>
      </c>
      <c r="D4360" s="215" t="s">
        <v>338</v>
      </c>
      <c r="E4360" s="215" t="s">
        <v>4127</v>
      </c>
      <c r="F4360" s="51">
        <v>4</v>
      </c>
      <c r="G4360" s="258">
        <v>0.8</v>
      </c>
      <c r="H4360" s="258">
        <v>-14</v>
      </c>
      <c r="I4360" s="272">
        <v>11.1647058823529</v>
      </c>
      <c r="J4360" s="272">
        <v>0.33159274513131098</v>
      </c>
      <c r="K4360" s="257">
        <v>-6.38</v>
      </c>
      <c r="L4360" s="257">
        <v>-29.87</v>
      </c>
      <c r="M4360" s="257">
        <v>-19.73</v>
      </c>
      <c r="N4360" s="257">
        <v>-93.81</v>
      </c>
      <c r="O4360" s="257">
        <v>74.08</v>
      </c>
      <c r="P4360" s="257">
        <v>-30.08</v>
      </c>
      <c r="Q4360" s="215" t="s">
        <v>340</v>
      </c>
      <c r="R4360" s="215" t="s">
        <v>341</v>
      </c>
      <c r="S4360" s="215" t="s">
        <v>342</v>
      </c>
      <c r="T4360" s="215" t="s">
        <v>343</v>
      </c>
      <c r="U4360" s="215" t="s">
        <v>344</v>
      </c>
      <c r="W4360" s="215" t="s">
        <v>36</v>
      </c>
      <c r="X4360" s="215" t="s">
        <v>7</v>
      </c>
      <c r="Y4360" s="215" t="s">
        <v>15</v>
      </c>
      <c r="Z4360" s="215" t="s">
        <v>17</v>
      </c>
    </row>
    <row r="4361" spans="1:26">
      <c r="A4361" s="215" t="s">
        <v>4253</v>
      </c>
      <c r="B4361" s="51">
        <v>40</v>
      </c>
      <c r="C4361" s="215" t="s">
        <v>281</v>
      </c>
      <c r="D4361" s="215" t="s">
        <v>3660</v>
      </c>
      <c r="E4361" s="215" t="s">
        <v>4280</v>
      </c>
      <c r="F4361" s="51">
        <v>1</v>
      </c>
      <c r="G4361" s="258">
        <v>0.2</v>
      </c>
      <c r="H4361" s="258">
        <v>-17.5</v>
      </c>
      <c r="I4361" s="272">
        <v>0.72941176470588198</v>
      </c>
      <c r="J4361" s="272">
        <v>8.5673723259236501E-2</v>
      </c>
      <c r="K4361" s="257">
        <v>-14.08</v>
      </c>
      <c r="L4361" s="257">
        <v>-23.68</v>
      </c>
      <c r="M4361" s="257">
        <v>-19.420000000000002</v>
      </c>
      <c r="N4361" s="257">
        <v>-60.68</v>
      </c>
      <c r="O4361" s="257">
        <v>41.26</v>
      </c>
      <c r="P4361" s="257">
        <v>-24.96</v>
      </c>
      <c r="Q4361" s="215" t="s">
        <v>284</v>
      </c>
      <c r="R4361" s="215" t="s">
        <v>285</v>
      </c>
      <c r="S4361" s="215" t="s">
        <v>286</v>
      </c>
      <c r="T4361" s="215" t="s">
        <v>287</v>
      </c>
      <c r="U4361" s="215" t="s">
        <v>288</v>
      </c>
      <c r="W4361" s="215" t="s">
        <v>27</v>
      </c>
      <c r="X4361" s="215" t="s">
        <v>35</v>
      </c>
      <c r="Y4361" s="215" t="s">
        <v>15</v>
      </c>
      <c r="Z4361" s="215" t="s">
        <v>17</v>
      </c>
    </row>
    <row r="4362" spans="1:26">
      <c r="A4362" s="215" t="s">
        <v>4253</v>
      </c>
      <c r="B4362" s="51">
        <v>41</v>
      </c>
      <c r="C4362" s="215" t="s">
        <v>947</v>
      </c>
      <c r="D4362" s="215" t="s">
        <v>3661</v>
      </c>
      <c r="E4362" s="215" t="s">
        <v>1474</v>
      </c>
      <c r="F4362" s="51">
        <v>0</v>
      </c>
      <c r="G4362" s="258">
        <v>0</v>
      </c>
      <c r="H4362" s="258">
        <v>-14</v>
      </c>
      <c r="I4362" s="272">
        <v>3.5117647058823498</v>
      </c>
      <c r="J4362" s="272">
        <v>0.133050080504271</v>
      </c>
      <c r="K4362" s="257">
        <v>-5.61</v>
      </c>
      <c r="L4362" s="257">
        <v>-29.49</v>
      </c>
      <c r="M4362" s="257">
        <v>-20.54</v>
      </c>
      <c r="N4362" s="257">
        <v>-81</v>
      </c>
      <c r="O4362" s="257">
        <v>60.46</v>
      </c>
      <c r="P4362" s="257">
        <v>-29.19</v>
      </c>
      <c r="Q4362" s="215" t="s">
        <v>950</v>
      </c>
      <c r="R4362" s="215" t="s">
        <v>219</v>
      </c>
      <c r="S4362" s="215" t="s">
        <v>332</v>
      </c>
      <c r="T4362" s="215" t="s">
        <v>951</v>
      </c>
      <c r="U4362" s="215" t="s">
        <v>952</v>
      </c>
      <c r="W4362" s="215" t="s">
        <v>36</v>
      </c>
      <c r="X4362" s="215" t="s">
        <v>23</v>
      </c>
      <c r="Y4362" s="215" t="s">
        <v>23</v>
      </c>
      <c r="Z4362" s="215" t="s">
        <v>23</v>
      </c>
    </row>
    <row r="4363" spans="1:26">
      <c r="A4363" s="215" t="s">
        <v>4253</v>
      </c>
      <c r="B4363" s="51">
        <v>42</v>
      </c>
      <c r="C4363" s="215" t="s">
        <v>843</v>
      </c>
      <c r="D4363" s="215" t="s">
        <v>3663</v>
      </c>
      <c r="E4363" s="215" t="s">
        <v>3664</v>
      </c>
      <c r="F4363" s="51">
        <v>5</v>
      </c>
      <c r="G4363" s="258">
        <v>1</v>
      </c>
      <c r="H4363" s="258">
        <v>1.3999999999999699</v>
      </c>
      <c r="I4363" s="272">
        <v>22.970588235294102</v>
      </c>
      <c r="J4363" s="272">
        <v>0.51252161625867498</v>
      </c>
      <c r="K4363" s="257">
        <v>-6.86</v>
      </c>
      <c r="L4363" s="257">
        <v>-33.549999999999997</v>
      </c>
      <c r="M4363" s="257">
        <v>-19.41</v>
      </c>
      <c r="N4363" s="257">
        <v>-94.36</v>
      </c>
      <c r="O4363" s="257">
        <v>74.95</v>
      </c>
      <c r="P4363" s="257">
        <v>-30.16</v>
      </c>
      <c r="Q4363" s="215" t="s">
        <v>846</v>
      </c>
      <c r="R4363" s="215" t="s">
        <v>847</v>
      </c>
      <c r="S4363" s="215" t="s">
        <v>848</v>
      </c>
      <c r="T4363" s="215" t="s">
        <v>849</v>
      </c>
      <c r="U4363" s="215" t="s">
        <v>850</v>
      </c>
      <c r="W4363" s="215" t="s">
        <v>36</v>
      </c>
      <c r="X4363" s="215" t="s">
        <v>35</v>
      </c>
      <c r="Y4363" s="215" t="s">
        <v>15</v>
      </c>
      <c r="Z4363" s="215" t="s">
        <v>20</v>
      </c>
    </row>
    <row r="4364" spans="1:26">
      <c r="A4364" s="215" t="s">
        <v>4253</v>
      </c>
      <c r="B4364" s="51">
        <v>43</v>
      </c>
      <c r="C4364" s="215" t="s">
        <v>972</v>
      </c>
      <c r="D4364" s="215" t="s">
        <v>2317</v>
      </c>
      <c r="E4364" s="215" t="s">
        <v>3312</v>
      </c>
      <c r="F4364" s="51">
        <v>4</v>
      </c>
      <c r="G4364" s="258">
        <v>0.8</v>
      </c>
      <c r="H4364" s="258">
        <v>-17.399999999999999</v>
      </c>
      <c r="I4364" s="272">
        <v>1.9</v>
      </c>
      <c r="J4364" s="272">
        <v>0.20445715296408701</v>
      </c>
      <c r="K4364" s="257">
        <v>-15.84</v>
      </c>
      <c r="L4364" s="257">
        <v>-24.96</v>
      </c>
      <c r="M4364" s="257">
        <v>-21.23</v>
      </c>
      <c r="N4364" s="257">
        <v>-73.849999999999994</v>
      </c>
      <c r="O4364" s="257">
        <v>52.62</v>
      </c>
      <c r="P4364" s="257">
        <v>-25.92</v>
      </c>
      <c r="Q4364" s="215" t="s">
        <v>770</v>
      </c>
      <c r="R4364" s="215" t="s">
        <v>975</v>
      </c>
      <c r="S4364" s="215" t="s">
        <v>807</v>
      </c>
      <c r="T4364" s="215" t="s">
        <v>976</v>
      </c>
      <c r="U4364" s="215" t="s">
        <v>977</v>
      </c>
      <c r="W4364" s="215" t="s">
        <v>27</v>
      </c>
      <c r="X4364" s="215" t="s">
        <v>35</v>
      </c>
      <c r="Y4364" s="215" t="s">
        <v>12</v>
      </c>
      <c r="Z4364" s="215" t="s">
        <v>20</v>
      </c>
    </row>
    <row r="4365" spans="1:26">
      <c r="A4365" s="215" t="s">
        <v>4253</v>
      </c>
      <c r="B4365" s="51">
        <v>44</v>
      </c>
      <c r="C4365" s="215" t="s">
        <v>900</v>
      </c>
      <c r="D4365" s="215" t="s">
        <v>3665</v>
      </c>
      <c r="E4365" s="215" t="s">
        <v>4281</v>
      </c>
      <c r="F4365" s="51">
        <v>3</v>
      </c>
      <c r="G4365" s="258">
        <v>0.6</v>
      </c>
      <c r="H4365" s="258">
        <v>-13.5</v>
      </c>
      <c r="I4365" s="272">
        <v>6.7176470588235304</v>
      </c>
      <c r="J4365" s="272">
        <v>0.17349160767872401</v>
      </c>
      <c r="K4365" s="257">
        <v>-10.08</v>
      </c>
      <c r="L4365" s="257">
        <v>-30</v>
      </c>
      <c r="M4365" s="257">
        <v>-20.58</v>
      </c>
      <c r="N4365" s="257">
        <v>-78.790000000000006</v>
      </c>
      <c r="O4365" s="257">
        <v>58.21</v>
      </c>
      <c r="P4365" s="257">
        <v>-29.86</v>
      </c>
      <c r="Q4365" s="215" t="s">
        <v>903</v>
      </c>
      <c r="R4365" s="215" t="s">
        <v>904</v>
      </c>
      <c r="S4365" s="215" t="s">
        <v>905</v>
      </c>
      <c r="T4365" s="215" t="s">
        <v>612</v>
      </c>
      <c r="U4365" s="215" t="s">
        <v>441</v>
      </c>
      <c r="W4365" s="215" t="s">
        <v>36</v>
      </c>
      <c r="X4365" s="215" t="s">
        <v>35</v>
      </c>
      <c r="Y4365" s="215" t="s">
        <v>12</v>
      </c>
      <c r="Z4365" s="215" t="s">
        <v>17</v>
      </c>
    </row>
    <row r="4366" spans="1:26">
      <c r="A4366" s="215" t="s">
        <v>4253</v>
      </c>
      <c r="B4366" s="51">
        <v>45</v>
      </c>
      <c r="C4366" s="215" t="s">
        <v>607</v>
      </c>
      <c r="D4366" s="215" t="s">
        <v>3667</v>
      </c>
      <c r="E4366" s="215" t="s">
        <v>1482</v>
      </c>
      <c r="F4366" s="51">
        <v>5</v>
      </c>
      <c r="G4366" s="258">
        <v>1</v>
      </c>
      <c r="H4366" s="258">
        <v>-14</v>
      </c>
      <c r="I4366" s="272">
        <v>5.9705882352941204</v>
      </c>
      <c r="J4366" s="272">
        <v>0.270858491965145</v>
      </c>
      <c r="K4366" s="257">
        <v>-8.56</v>
      </c>
      <c r="L4366" s="257">
        <v>-29.83</v>
      </c>
      <c r="M4366" s="257">
        <v>-21.97</v>
      </c>
      <c r="N4366" s="257">
        <v>-80.56</v>
      </c>
      <c r="O4366" s="257">
        <v>58.59</v>
      </c>
      <c r="P4366" s="257">
        <v>-30.17</v>
      </c>
      <c r="Q4366" s="215" t="s">
        <v>396</v>
      </c>
      <c r="R4366" s="215" t="s">
        <v>610</v>
      </c>
      <c r="S4366" s="215" t="s">
        <v>611</v>
      </c>
      <c r="T4366" s="215" t="s">
        <v>612</v>
      </c>
      <c r="U4366" s="215" t="s">
        <v>328</v>
      </c>
      <c r="W4366" s="215" t="s">
        <v>36</v>
      </c>
      <c r="X4366" s="215" t="s">
        <v>23</v>
      </c>
      <c r="Y4366" s="215" t="s">
        <v>23</v>
      </c>
      <c r="Z4366" s="215" t="s">
        <v>23</v>
      </c>
    </row>
    <row r="4367" spans="1:26">
      <c r="A4367" s="215" t="s">
        <v>4253</v>
      </c>
      <c r="B4367" s="51">
        <v>46</v>
      </c>
      <c r="C4367" s="215" t="s">
        <v>788</v>
      </c>
      <c r="D4367" s="215" t="s">
        <v>3669</v>
      </c>
      <c r="E4367" s="215" t="s">
        <v>4282</v>
      </c>
      <c r="F4367" s="51">
        <v>4</v>
      </c>
      <c r="G4367" s="258">
        <v>0.8</v>
      </c>
      <c r="H4367" s="258">
        <v>-10.199999999999999</v>
      </c>
      <c r="I4367" s="272">
        <v>11.4764705882353</v>
      </c>
      <c r="J4367" s="272">
        <v>0.36424567659788198</v>
      </c>
      <c r="K4367" s="257">
        <v>-6.67</v>
      </c>
      <c r="L4367" s="257">
        <v>-29</v>
      </c>
      <c r="M4367" s="257">
        <v>-18.87</v>
      </c>
      <c r="N4367" s="257">
        <v>-114.57</v>
      </c>
      <c r="O4367" s="257">
        <v>95.7</v>
      </c>
      <c r="P4367" s="257">
        <v>-28.95</v>
      </c>
      <c r="Q4367" s="215" t="s">
        <v>791</v>
      </c>
      <c r="R4367" s="215" t="s">
        <v>792</v>
      </c>
      <c r="S4367" s="215" t="s">
        <v>793</v>
      </c>
      <c r="T4367" s="215" t="s">
        <v>583</v>
      </c>
      <c r="U4367" s="215" t="s">
        <v>794</v>
      </c>
      <c r="W4367" s="215" t="s">
        <v>36</v>
      </c>
      <c r="X4367" s="215" t="s">
        <v>35</v>
      </c>
      <c r="Y4367" s="215" t="s">
        <v>15</v>
      </c>
      <c r="Z4367" s="215" t="s">
        <v>17</v>
      </c>
    </row>
    <row r="4368" spans="1:26">
      <c r="A4368" s="215" t="s">
        <v>4253</v>
      </c>
      <c r="B4368" s="51">
        <v>47</v>
      </c>
      <c r="C4368" s="215" t="s">
        <v>735</v>
      </c>
      <c r="D4368" s="215" t="s">
        <v>3671</v>
      </c>
      <c r="E4368" s="215" t="s">
        <v>737</v>
      </c>
      <c r="F4368" s="51">
        <v>5</v>
      </c>
      <c r="G4368" s="258">
        <v>1</v>
      </c>
      <c r="H4368" s="258">
        <v>-14</v>
      </c>
      <c r="I4368" s="272">
        <v>15.1941176470588</v>
      </c>
      <c r="J4368" s="272">
        <v>0.39016889455771803</v>
      </c>
      <c r="K4368" s="257">
        <v>-5.28</v>
      </c>
      <c r="L4368" s="257">
        <v>-28.03</v>
      </c>
      <c r="M4368" s="257">
        <v>-17.79</v>
      </c>
      <c r="N4368" s="257">
        <v>-94.2</v>
      </c>
      <c r="O4368" s="257">
        <v>76.41</v>
      </c>
      <c r="P4368" s="257">
        <v>-27.9</v>
      </c>
      <c r="Q4368" s="215" t="s">
        <v>738</v>
      </c>
      <c r="R4368" s="215" t="s">
        <v>739</v>
      </c>
      <c r="S4368" s="215" t="s">
        <v>740</v>
      </c>
      <c r="T4368" s="215" t="s">
        <v>662</v>
      </c>
      <c r="U4368" s="215" t="s">
        <v>741</v>
      </c>
      <c r="W4368" s="215" t="s">
        <v>36</v>
      </c>
      <c r="X4368" s="215" t="s">
        <v>7</v>
      </c>
      <c r="Y4368" s="215" t="s">
        <v>15</v>
      </c>
      <c r="Z4368" s="215" t="s">
        <v>17</v>
      </c>
    </row>
    <row r="4369" spans="1:26">
      <c r="A4369" s="215" t="s">
        <v>4253</v>
      </c>
      <c r="B4369" s="51">
        <v>48</v>
      </c>
      <c r="C4369" s="215" t="s">
        <v>912</v>
      </c>
      <c r="D4369" s="215" t="s">
        <v>1443</v>
      </c>
      <c r="E4369" s="215" t="s">
        <v>914</v>
      </c>
      <c r="F4369" s="51">
        <v>5</v>
      </c>
      <c r="G4369" s="258">
        <v>1</v>
      </c>
      <c r="H4369" s="258">
        <v>-14</v>
      </c>
      <c r="I4369" s="272">
        <v>9.3352941176470594</v>
      </c>
      <c r="J4369" s="272">
        <v>0.32035792023522602</v>
      </c>
      <c r="K4369" s="257">
        <v>-7.97</v>
      </c>
      <c r="L4369" s="257">
        <v>-30.19</v>
      </c>
      <c r="M4369" s="257">
        <v>-20.09</v>
      </c>
      <c r="N4369" s="257">
        <v>-93.95</v>
      </c>
      <c r="O4369" s="257">
        <v>73.86</v>
      </c>
      <c r="P4369" s="257">
        <v>-30.23</v>
      </c>
      <c r="Q4369" s="215" t="s">
        <v>915</v>
      </c>
      <c r="R4369" s="215" t="s">
        <v>916</v>
      </c>
      <c r="S4369" s="215" t="s">
        <v>917</v>
      </c>
      <c r="T4369" s="215" t="s">
        <v>872</v>
      </c>
      <c r="U4369" s="215" t="s">
        <v>918</v>
      </c>
      <c r="W4369" s="215" t="s">
        <v>36</v>
      </c>
      <c r="X4369" s="215" t="s">
        <v>7</v>
      </c>
      <c r="Y4369" s="215" t="s">
        <v>12</v>
      </c>
      <c r="Z4369" s="215" t="s">
        <v>20</v>
      </c>
    </row>
    <row r="4370" spans="1:26">
      <c r="A4370" s="215" t="s">
        <v>4253</v>
      </c>
      <c r="B4370" s="51">
        <v>49</v>
      </c>
      <c r="C4370" s="215" t="s">
        <v>400</v>
      </c>
      <c r="D4370" s="215" t="s">
        <v>401</v>
      </c>
      <c r="E4370" s="215" t="s">
        <v>4283</v>
      </c>
      <c r="F4370" s="51">
        <v>4</v>
      </c>
      <c r="G4370" s="258">
        <v>0.8</v>
      </c>
      <c r="H4370" s="258">
        <v>-18</v>
      </c>
      <c r="I4370" s="272">
        <v>1.51176470588235</v>
      </c>
      <c r="J4370" s="272">
        <v>0.16632654605555999</v>
      </c>
      <c r="K4370" s="257">
        <v>-14.93</v>
      </c>
      <c r="L4370" s="257">
        <v>-25.84</v>
      </c>
      <c r="M4370" s="257">
        <v>-20.55</v>
      </c>
      <c r="N4370" s="257">
        <v>-44.38</v>
      </c>
      <c r="O4370" s="257">
        <v>23.83</v>
      </c>
      <c r="P4370" s="257">
        <v>-27.16</v>
      </c>
      <c r="Q4370" s="215" t="s">
        <v>403</v>
      </c>
      <c r="R4370" s="215" t="s">
        <v>404</v>
      </c>
      <c r="S4370" s="215" t="s">
        <v>344</v>
      </c>
      <c r="T4370" s="215" t="s">
        <v>405</v>
      </c>
      <c r="U4370" s="215" t="s">
        <v>406</v>
      </c>
      <c r="W4370" s="215" t="s">
        <v>27</v>
      </c>
      <c r="X4370" s="215" t="s">
        <v>7</v>
      </c>
      <c r="Y4370" s="215" t="s">
        <v>15</v>
      </c>
      <c r="Z4370" s="215" t="s">
        <v>20</v>
      </c>
    </row>
    <row r="4371" spans="1:26">
      <c r="A4371" s="215" t="s">
        <v>4253</v>
      </c>
      <c r="B4371" s="51">
        <v>50</v>
      </c>
      <c r="C4371" s="215" t="s">
        <v>1280</v>
      </c>
      <c r="D4371" s="215" t="s">
        <v>1281</v>
      </c>
      <c r="E4371" s="215" t="s">
        <v>2648</v>
      </c>
      <c r="F4371" s="51">
        <v>5</v>
      </c>
      <c r="G4371" s="258">
        <v>1</v>
      </c>
      <c r="H4371" s="258">
        <v>0.599999999999967</v>
      </c>
      <c r="I4371" s="272">
        <v>20.5647058823529</v>
      </c>
      <c r="J4371" s="272">
        <v>0.49879181641487103</v>
      </c>
      <c r="K4371" s="257">
        <v>-10.72</v>
      </c>
      <c r="L4371" s="257">
        <v>-33.770000000000003</v>
      </c>
      <c r="M4371" s="257">
        <v>-20.62</v>
      </c>
      <c r="N4371" s="257">
        <v>-93.82</v>
      </c>
      <c r="O4371" s="257">
        <v>73.2</v>
      </c>
      <c r="P4371" s="257">
        <v>-32.54</v>
      </c>
      <c r="Q4371" s="215" t="s">
        <v>632</v>
      </c>
      <c r="R4371" s="215" t="s">
        <v>1283</v>
      </c>
      <c r="S4371" s="215" t="s">
        <v>1284</v>
      </c>
      <c r="T4371" s="215" t="s">
        <v>1191</v>
      </c>
      <c r="U4371" s="215" t="s">
        <v>1285</v>
      </c>
      <c r="W4371" s="215" t="s">
        <v>36</v>
      </c>
      <c r="X4371" s="215" t="s">
        <v>35</v>
      </c>
      <c r="Y4371" s="215" t="s">
        <v>15</v>
      </c>
      <c r="Z4371" s="215" t="s">
        <v>20</v>
      </c>
    </row>
    <row r="4372" spans="1:26">
      <c r="A4372" s="215" t="s">
        <v>4253</v>
      </c>
      <c r="B4372" s="51">
        <v>51</v>
      </c>
      <c r="C4372" s="215" t="s">
        <v>1428</v>
      </c>
      <c r="D4372" s="215" t="s">
        <v>3674</v>
      </c>
      <c r="E4372" s="215" t="s">
        <v>3675</v>
      </c>
      <c r="F4372" s="51">
        <v>5</v>
      </c>
      <c r="G4372" s="258">
        <v>1</v>
      </c>
      <c r="H4372" s="258">
        <v>-0.60000000000003295</v>
      </c>
      <c r="I4372" s="272">
        <v>14.3470588235294</v>
      </c>
      <c r="J4372" s="272">
        <v>0.41918044593978998</v>
      </c>
      <c r="K4372" s="257">
        <v>-11.32</v>
      </c>
      <c r="L4372" s="257">
        <v>-31.04</v>
      </c>
      <c r="M4372" s="257">
        <v>-21.45</v>
      </c>
      <c r="N4372" s="257">
        <v>-100.59</v>
      </c>
      <c r="O4372" s="257">
        <v>79.14</v>
      </c>
      <c r="P4372" s="257">
        <v>-29.75</v>
      </c>
      <c r="Q4372" s="215" t="s">
        <v>1431</v>
      </c>
      <c r="R4372" s="215" t="s">
        <v>660</v>
      </c>
      <c r="S4372" s="215" t="s">
        <v>897</v>
      </c>
      <c r="T4372" s="215" t="s">
        <v>840</v>
      </c>
      <c r="U4372" s="215" t="s">
        <v>1432</v>
      </c>
      <c r="W4372" s="215" t="s">
        <v>36</v>
      </c>
      <c r="X4372" s="215" t="s">
        <v>35</v>
      </c>
      <c r="Y4372" s="215" t="s">
        <v>15</v>
      </c>
      <c r="Z4372" s="215" t="s">
        <v>20</v>
      </c>
    </row>
    <row r="4373" spans="1:26">
      <c r="A4373" s="215" t="s">
        <v>4253</v>
      </c>
      <c r="B4373" s="51">
        <v>52</v>
      </c>
      <c r="C4373" s="215" t="s">
        <v>224</v>
      </c>
      <c r="D4373" s="215" t="s">
        <v>3676</v>
      </c>
      <c r="E4373" s="215" t="s">
        <v>4284</v>
      </c>
      <c r="F4373" s="51">
        <v>0</v>
      </c>
      <c r="G4373" s="258">
        <v>0</v>
      </c>
      <c r="H4373" s="258">
        <v>-17.5</v>
      </c>
      <c r="I4373" s="272">
        <v>1.3529411764705901</v>
      </c>
      <c r="J4373" s="272">
        <v>0.14752798510199899</v>
      </c>
      <c r="K4373" s="257">
        <v>-14.33</v>
      </c>
      <c r="L4373" s="257">
        <v>-23.86</v>
      </c>
      <c r="M4373" s="257">
        <v>-19.829999999999998</v>
      </c>
      <c r="N4373" s="257">
        <v>-56.56</v>
      </c>
      <c r="O4373" s="257">
        <v>36.729999999999997</v>
      </c>
      <c r="P4373" s="257">
        <v>-24.99</v>
      </c>
      <c r="Q4373" s="215" t="s">
        <v>227</v>
      </c>
      <c r="R4373" s="215" t="s">
        <v>228</v>
      </c>
      <c r="S4373" s="215" t="s">
        <v>229</v>
      </c>
      <c r="T4373" s="215" t="s">
        <v>230</v>
      </c>
      <c r="U4373" s="215" t="s">
        <v>231</v>
      </c>
      <c r="W4373" s="215" t="s">
        <v>27</v>
      </c>
      <c r="X4373" s="215" t="s">
        <v>35</v>
      </c>
      <c r="Y4373" s="215" t="s">
        <v>15</v>
      </c>
      <c r="Z4373" s="215" t="s">
        <v>17</v>
      </c>
    </row>
    <row r="4374" spans="1:26">
      <c r="A4374" s="215" t="s">
        <v>4253</v>
      </c>
      <c r="B4374" s="51">
        <v>53</v>
      </c>
      <c r="C4374" s="215" t="s">
        <v>1133</v>
      </c>
      <c r="D4374" s="215" t="s">
        <v>3677</v>
      </c>
      <c r="E4374" s="215" t="s">
        <v>4285</v>
      </c>
      <c r="F4374" s="51">
        <v>2</v>
      </c>
      <c r="G4374" s="258">
        <v>0.4</v>
      </c>
      <c r="H4374" s="258">
        <v>-14</v>
      </c>
      <c r="I4374" s="272">
        <v>13.5294117647059</v>
      </c>
      <c r="J4374" s="272">
        <v>0.38693302064692597</v>
      </c>
      <c r="K4374" s="257">
        <v>-7.1</v>
      </c>
      <c r="L4374" s="257">
        <v>-27.8</v>
      </c>
      <c r="M4374" s="257">
        <v>-19.93</v>
      </c>
      <c r="N4374" s="257">
        <v>-94.47</v>
      </c>
      <c r="O4374" s="257">
        <v>74.540000000000006</v>
      </c>
      <c r="P4374" s="257">
        <v>-27.7</v>
      </c>
      <c r="Q4374" s="215" t="s">
        <v>1136</v>
      </c>
      <c r="R4374" s="215" t="s">
        <v>1137</v>
      </c>
      <c r="S4374" s="215" t="s">
        <v>739</v>
      </c>
      <c r="T4374" s="215" t="s">
        <v>569</v>
      </c>
      <c r="U4374" s="215" t="s">
        <v>1138</v>
      </c>
      <c r="W4374" s="215" t="s">
        <v>36</v>
      </c>
      <c r="X4374" s="215" t="s">
        <v>7</v>
      </c>
      <c r="Y4374" s="215" t="s">
        <v>15</v>
      </c>
      <c r="Z4374" s="215" t="s">
        <v>17</v>
      </c>
    </row>
    <row r="4375" spans="1:26">
      <c r="A4375" s="215" t="s">
        <v>4253</v>
      </c>
      <c r="B4375" s="51">
        <v>54</v>
      </c>
      <c r="C4375" s="215" t="s">
        <v>707</v>
      </c>
      <c r="D4375" s="215" t="s">
        <v>1751</v>
      </c>
      <c r="E4375" s="215" t="s">
        <v>4286</v>
      </c>
      <c r="F4375" s="51">
        <v>2</v>
      </c>
      <c r="G4375" s="258">
        <v>0.4</v>
      </c>
      <c r="H4375" s="258">
        <v>-14</v>
      </c>
      <c r="I4375" s="272">
        <v>16.5588235294118</v>
      </c>
      <c r="J4375" s="272">
        <v>0.52749871743118804</v>
      </c>
      <c r="K4375" s="257">
        <v>-8.92</v>
      </c>
      <c r="L4375" s="257">
        <v>-32.92</v>
      </c>
      <c r="M4375" s="257">
        <v>-21.46</v>
      </c>
      <c r="N4375" s="257">
        <v>-99.4</v>
      </c>
      <c r="O4375" s="257">
        <v>77.94</v>
      </c>
      <c r="P4375" s="257">
        <v>-32.36</v>
      </c>
      <c r="Q4375" s="215" t="s">
        <v>710</v>
      </c>
      <c r="R4375" s="215" t="s">
        <v>711</v>
      </c>
      <c r="S4375" s="215" t="s">
        <v>712</v>
      </c>
      <c r="T4375" s="215" t="s">
        <v>713</v>
      </c>
      <c r="U4375" s="215" t="s">
        <v>334</v>
      </c>
      <c r="W4375" s="215" t="s">
        <v>36</v>
      </c>
      <c r="X4375" s="215" t="s">
        <v>7</v>
      </c>
      <c r="Y4375" s="215" t="s">
        <v>15</v>
      </c>
      <c r="Z4375" s="215" t="s">
        <v>20</v>
      </c>
    </row>
    <row r="4376" spans="1:26">
      <c r="A4376" s="215" t="s">
        <v>4253</v>
      </c>
      <c r="B4376" s="51">
        <v>55</v>
      </c>
      <c r="C4376" s="215" t="s">
        <v>540</v>
      </c>
      <c r="D4376" s="215" t="s">
        <v>2111</v>
      </c>
      <c r="E4376" s="215" t="s">
        <v>4287</v>
      </c>
      <c r="F4376" s="51">
        <v>1</v>
      </c>
      <c r="G4376" s="258">
        <v>0.2</v>
      </c>
      <c r="H4376" s="258">
        <v>-14</v>
      </c>
      <c r="I4376" s="272">
        <v>18.399999999999999</v>
      </c>
      <c r="J4376" s="272">
        <v>0.43834365252742002</v>
      </c>
      <c r="K4376" s="257">
        <v>-7.47</v>
      </c>
      <c r="L4376" s="257">
        <v>-31.13</v>
      </c>
      <c r="M4376" s="257">
        <v>-19.239999999999998</v>
      </c>
      <c r="N4376" s="257">
        <v>-103.7</v>
      </c>
      <c r="O4376" s="257">
        <v>84.46</v>
      </c>
      <c r="P4376" s="257">
        <v>-30.45</v>
      </c>
      <c r="Q4376" s="215" t="s">
        <v>543</v>
      </c>
      <c r="R4376" s="215" t="s">
        <v>544</v>
      </c>
      <c r="S4376" s="215" t="s">
        <v>545</v>
      </c>
      <c r="T4376" s="215" t="s">
        <v>546</v>
      </c>
      <c r="U4376" s="215" t="s">
        <v>547</v>
      </c>
      <c r="W4376" s="215" t="s">
        <v>36</v>
      </c>
      <c r="X4376" s="215" t="s">
        <v>7</v>
      </c>
      <c r="Y4376" s="215" t="s">
        <v>15</v>
      </c>
      <c r="Z4376" s="215" t="s">
        <v>20</v>
      </c>
    </row>
    <row r="4377" spans="1:26">
      <c r="A4377" s="215" t="s">
        <v>4253</v>
      </c>
      <c r="B4377" s="51">
        <v>56</v>
      </c>
      <c r="C4377" s="215" t="s">
        <v>298</v>
      </c>
      <c r="D4377" s="215" t="s">
        <v>2134</v>
      </c>
      <c r="E4377" s="215" t="s">
        <v>4288</v>
      </c>
      <c r="F4377" s="51">
        <v>0</v>
      </c>
      <c r="G4377" s="258">
        <v>0</v>
      </c>
      <c r="H4377" s="258">
        <v>-14</v>
      </c>
      <c r="I4377" s="272">
        <v>6.6058823529411796</v>
      </c>
      <c r="J4377" s="272">
        <v>0.23108324463829</v>
      </c>
      <c r="K4377" s="257">
        <v>-9.6300000000000008</v>
      </c>
      <c r="L4377" s="257">
        <v>-30.55</v>
      </c>
      <c r="M4377" s="257">
        <v>-22.79</v>
      </c>
      <c r="N4377" s="257">
        <v>-80.290000000000006</v>
      </c>
      <c r="O4377" s="257">
        <v>57.5</v>
      </c>
      <c r="P4377" s="257">
        <v>-31.08</v>
      </c>
      <c r="Q4377" s="215" t="s">
        <v>301</v>
      </c>
      <c r="R4377" s="215" t="s">
        <v>302</v>
      </c>
      <c r="S4377" s="215" t="s">
        <v>303</v>
      </c>
      <c r="T4377" s="215" t="s">
        <v>238</v>
      </c>
      <c r="U4377" s="215" t="s">
        <v>304</v>
      </c>
      <c r="W4377" s="215" t="s">
        <v>36</v>
      </c>
      <c r="X4377" s="215" t="s">
        <v>23</v>
      </c>
      <c r="Y4377" s="215" t="s">
        <v>23</v>
      </c>
      <c r="Z4377" s="215" t="s">
        <v>23</v>
      </c>
    </row>
    <row r="4378" spans="1:26">
      <c r="A4378" s="215" t="s">
        <v>4253</v>
      </c>
      <c r="B4378" s="51">
        <v>57</v>
      </c>
      <c r="C4378" s="215" t="s">
        <v>1169</v>
      </c>
      <c r="D4378" s="215" t="s">
        <v>1701</v>
      </c>
      <c r="E4378" s="215" t="s">
        <v>3681</v>
      </c>
      <c r="F4378" s="51">
        <v>4</v>
      </c>
      <c r="G4378" s="258">
        <v>0.8</v>
      </c>
      <c r="H4378" s="258">
        <v>-18</v>
      </c>
      <c r="I4378" s="272">
        <v>2.8882352941176501</v>
      </c>
      <c r="J4378" s="272">
        <v>0.255858963526501</v>
      </c>
      <c r="K4378" s="257">
        <v>-16.12</v>
      </c>
      <c r="L4378" s="257">
        <v>-25.43</v>
      </c>
      <c r="M4378" s="257">
        <v>-21.6</v>
      </c>
      <c r="N4378" s="257">
        <v>-38.72</v>
      </c>
      <c r="O4378" s="257">
        <v>17.12</v>
      </c>
      <c r="P4378" s="257">
        <v>-26.48</v>
      </c>
      <c r="Q4378" s="215" t="s">
        <v>419</v>
      </c>
      <c r="R4378" s="215" t="s">
        <v>1172</v>
      </c>
      <c r="S4378" s="215" t="s">
        <v>422</v>
      </c>
      <c r="T4378" s="215" t="s">
        <v>583</v>
      </c>
      <c r="U4378" s="215" t="s">
        <v>555</v>
      </c>
      <c r="W4378" s="215" t="s">
        <v>27</v>
      </c>
      <c r="X4378" s="215" t="s">
        <v>7</v>
      </c>
      <c r="Y4378" s="215" t="s">
        <v>12</v>
      </c>
      <c r="Z4378" s="215" t="s">
        <v>20</v>
      </c>
    </row>
    <row r="4379" spans="1:26">
      <c r="A4379" s="215" t="s">
        <v>4253</v>
      </c>
      <c r="B4379" s="51">
        <v>58</v>
      </c>
      <c r="C4379" s="215" t="s">
        <v>1416</v>
      </c>
      <c r="D4379" s="215" t="s">
        <v>3682</v>
      </c>
      <c r="E4379" s="215" t="s">
        <v>1660</v>
      </c>
      <c r="F4379" s="51">
        <v>5</v>
      </c>
      <c r="G4379" s="258">
        <v>1</v>
      </c>
      <c r="H4379" s="258">
        <v>-14</v>
      </c>
      <c r="I4379" s="272">
        <v>18.5529411764706</v>
      </c>
      <c r="J4379" s="272">
        <v>0.34220794012585198</v>
      </c>
      <c r="K4379" s="257">
        <v>-10.35</v>
      </c>
      <c r="L4379" s="257">
        <v>-30.79</v>
      </c>
      <c r="M4379" s="257">
        <v>-21.21</v>
      </c>
      <c r="N4379" s="257">
        <v>-94.07</v>
      </c>
      <c r="O4379" s="257">
        <v>72.86</v>
      </c>
      <c r="P4379" s="257">
        <v>-30.53</v>
      </c>
      <c r="Q4379" s="215" t="s">
        <v>1419</v>
      </c>
      <c r="R4379" s="215" t="s">
        <v>536</v>
      </c>
      <c r="S4379" s="215" t="s">
        <v>897</v>
      </c>
      <c r="T4379" s="215" t="s">
        <v>1420</v>
      </c>
      <c r="U4379" s="215" t="s">
        <v>1421</v>
      </c>
      <c r="W4379" s="215" t="s">
        <v>36</v>
      </c>
      <c r="X4379" s="215" t="s">
        <v>7</v>
      </c>
      <c r="Y4379" s="215" t="s">
        <v>15</v>
      </c>
      <c r="Z4379" s="215" t="s">
        <v>17</v>
      </c>
    </row>
    <row r="4380" spans="1:26">
      <c r="A4380" s="215" t="s">
        <v>4253</v>
      </c>
      <c r="B4380" s="51">
        <v>59</v>
      </c>
      <c r="C4380" s="215" t="s">
        <v>1345</v>
      </c>
      <c r="D4380" s="215" t="s">
        <v>3683</v>
      </c>
      <c r="E4380" s="215" t="s">
        <v>4289</v>
      </c>
      <c r="F4380" s="51">
        <v>1</v>
      </c>
      <c r="G4380" s="258">
        <v>0.2</v>
      </c>
      <c r="H4380" s="258">
        <v>-17.7</v>
      </c>
      <c r="I4380" s="272">
        <v>1.52352941176471</v>
      </c>
      <c r="J4380" s="272">
        <v>0.17649276839622499</v>
      </c>
      <c r="K4380" s="257">
        <v>-13.97</v>
      </c>
      <c r="L4380" s="257">
        <v>-22.81</v>
      </c>
      <c r="M4380" s="257">
        <v>-20.170000000000002</v>
      </c>
      <c r="N4380" s="257">
        <v>-54.33</v>
      </c>
      <c r="O4380" s="257">
        <v>34.159999999999997</v>
      </c>
      <c r="P4380" s="257">
        <v>-23.79</v>
      </c>
      <c r="Q4380" s="215" t="s">
        <v>1348</v>
      </c>
      <c r="R4380" s="215" t="s">
        <v>1349</v>
      </c>
      <c r="S4380" s="215" t="s">
        <v>1350</v>
      </c>
      <c r="T4380" s="215" t="s">
        <v>1131</v>
      </c>
      <c r="U4380" s="215" t="s">
        <v>1351</v>
      </c>
      <c r="W4380" s="215" t="s">
        <v>27</v>
      </c>
      <c r="X4380" s="215" t="s">
        <v>35</v>
      </c>
      <c r="Y4380" s="215" t="s">
        <v>15</v>
      </c>
      <c r="Z4380" s="215" t="s">
        <v>17</v>
      </c>
    </row>
    <row r="4381" spans="1:26">
      <c r="A4381" s="215" t="s">
        <v>4253</v>
      </c>
      <c r="B4381" s="51">
        <v>60</v>
      </c>
      <c r="C4381" s="215" t="s">
        <v>635</v>
      </c>
      <c r="D4381" s="215" t="s">
        <v>636</v>
      </c>
      <c r="E4381" s="215" t="s">
        <v>637</v>
      </c>
      <c r="F4381" s="51">
        <v>5</v>
      </c>
      <c r="G4381" s="258">
        <v>1</v>
      </c>
      <c r="H4381" s="258">
        <v>-13.1</v>
      </c>
      <c r="I4381" s="272">
        <v>3.1529411764705899</v>
      </c>
      <c r="J4381" s="272">
        <v>0.23903446669526901</v>
      </c>
      <c r="K4381" s="257">
        <v>-16.010000000000002</v>
      </c>
      <c r="L4381" s="257">
        <v>-26.9</v>
      </c>
      <c r="M4381" s="257">
        <v>-21.4</v>
      </c>
      <c r="N4381" s="257">
        <v>-59.97</v>
      </c>
      <c r="O4381" s="257">
        <v>38.57</v>
      </c>
      <c r="P4381" s="257">
        <v>-28.45</v>
      </c>
      <c r="Q4381" s="215" t="s">
        <v>638</v>
      </c>
      <c r="R4381" s="215" t="s">
        <v>639</v>
      </c>
      <c r="S4381" s="215" t="s">
        <v>562</v>
      </c>
      <c r="T4381" s="215" t="s">
        <v>640</v>
      </c>
      <c r="U4381" s="215" t="s">
        <v>536</v>
      </c>
      <c r="W4381" s="215" t="s">
        <v>27</v>
      </c>
      <c r="X4381" s="215" t="s">
        <v>35</v>
      </c>
      <c r="Y4381" s="215" t="s">
        <v>15</v>
      </c>
      <c r="Z4381" s="215" t="s">
        <v>20</v>
      </c>
    </row>
    <row r="4382" spans="1:26">
      <c r="A4382" s="215" t="s">
        <v>4253</v>
      </c>
      <c r="B4382" s="51">
        <v>61</v>
      </c>
      <c r="C4382" s="215" t="s">
        <v>1152</v>
      </c>
      <c r="D4382" s="215" t="s">
        <v>2238</v>
      </c>
      <c r="E4382" s="215" t="s">
        <v>4290</v>
      </c>
      <c r="F4382" s="51">
        <v>2</v>
      </c>
      <c r="G4382" s="258">
        <v>0.4</v>
      </c>
      <c r="H4382" s="258">
        <v>-16.399999999999999</v>
      </c>
      <c r="I4382" s="272">
        <v>4.8941176470588204</v>
      </c>
      <c r="J4382" s="272">
        <v>0.30921805129549801</v>
      </c>
      <c r="K4382" s="257">
        <v>-15.61</v>
      </c>
      <c r="L4382" s="257">
        <v>-25.2</v>
      </c>
      <c r="M4382" s="257">
        <v>-21.53</v>
      </c>
      <c r="N4382" s="257">
        <v>-56.19</v>
      </c>
      <c r="O4382" s="257">
        <v>34.659999999999997</v>
      </c>
      <c r="P4382" s="257">
        <v>-26.42</v>
      </c>
      <c r="Q4382" s="215" t="s">
        <v>682</v>
      </c>
      <c r="R4382" s="215" t="s">
        <v>1004</v>
      </c>
      <c r="S4382" s="215" t="s">
        <v>755</v>
      </c>
      <c r="T4382" s="215" t="s">
        <v>891</v>
      </c>
      <c r="U4382" s="215" t="s">
        <v>1155</v>
      </c>
      <c r="W4382" s="215" t="s">
        <v>27</v>
      </c>
      <c r="X4382" s="215" t="s">
        <v>35</v>
      </c>
      <c r="Y4382" s="215" t="s">
        <v>12</v>
      </c>
      <c r="Z4382" s="215" t="s">
        <v>20</v>
      </c>
    </row>
    <row r="4383" spans="1:26">
      <c r="A4383" s="215" t="s">
        <v>4253</v>
      </c>
      <c r="B4383" s="51">
        <v>62</v>
      </c>
      <c r="C4383" s="215" t="s">
        <v>686</v>
      </c>
      <c r="D4383" s="215" t="s">
        <v>3684</v>
      </c>
      <c r="E4383" s="215" t="s">
        <v>1965</v>
      </c>
      <c r="F4383" s="51">
        <v>5</v>
      </c>
      <c r="G4383" s="258">
        <v>1</v>
      </c>
      <c r="H4383" s="258">
        <v>-17.7</v>
      </c>
      <c r="I4383" s="272">
        <v>3.5941176470588201</v>
      </c>
      <c r="J4383" s="272">
        <v>0.27900835949928898</v>
      </c>
      <c r="K4383" s="257">
        <v>-13.9</v>
      </c>
      <c r="L4383" s="257">
        <v>-23.22</v>
      </c>
      <c r="M4383" s="257">
        <v>-19.59</v>
      </c>
      <c r="N4383" s="257">
        <v>-51.8</v>
      </c>
      <c r="O4383" s="257">
        <v>32.21</v>
      </c>
      <c r="P4383" s="257">
        <v>-24.52</v>
      </c>
      <c r="Q4383" s="215" t="s">
        <v>682</v>
      </c>
      <c r="R4383" s="215" t="s">
        <v>689</v>
      </c>
      <c r="S4383" s="215" t="s">
        <v>690</v>
      </c>
      <c r="T4383" s="215" t="s">
        <v>691</v>
      </c>
      <c r="U4383" s="215" t="s">
        <v>692</v>
      </c>
      <c r="W4383" s="215" t="s">
        <v>27</v>
      </c>
      <c r="X4383" s="215" t="s">
        <v>35</v>
      </c>
      <c r="Y4383" s="215" t="s">
        <v>12</v>
      </c>
      <c r="Z4383" s="215" t="s">
        <v>17</v>
      </c>
    </row>
    <row r="4384" spans="1:26">
      <c r="A4384" s="215" t="s">
        <v>4253</v>
      </c>
      <c r="B4384" s="51">
        <v>63</v>
      </c>
      <c r="C4384" s="215" t="s">
        <v>1286</v>
      </c>
      <c r="D4384" s="215" t="s">
        <v>1725</v>
      </c>
      <c r="E4384" s="215" t="s">
        <v>3685</v>
      </c>
      <c r="F4384" s="51">
        <v>4</v>
      </c>
      <c r="G4384" s="258">
        <v>0.8</v>
      </c>
      <c r="H4384" s="258">
        <v>-18</v>
      </c>
      <c r="I4384" s="272">
        <v>1.4117647058823499</v>
      </c>
      <c r="J4384" s="272">
        <v>0.14002470400049699</v>
      </c>
      <c r="K4384" s="257">
        <v>-15.92</v>
      </c>
      <c r="L4384" s="257">
        <v>-25.74</v>
      </c>
      <c r="M4384" s="257">
        <v>-21.4</v>
      </c>
      <c r="N4384" s="257">
        <v>-38.299999999999997</v>
      </c>
      <c r="O4384" s="257">
        <v>16.899999999999999</v>
      </c>
      <c r="P4384" s="257">
        <v>-27.11</v>
      </c>
      <c r="Q4384" s="215" t="s">
        <v>381</v>
      </c>
      <c r="R4384" s="215" t="s">
        <v>1289</v>
      </c>
      <c r="S4384" s="215" t="s">
        <v>1290</v>
      </c>
      <c r="T4384" s="215" t="s">
        <v>554</v>
      </c>
      <c r="U4384" s="215" t="s">
        <v>1291</v>
      </c>
      <c r="W4384" s="215" t="s">
        <v>27</v>
      </c>
      <c r="X4384" s="215" t="s">
        <v>7</v>
      </c>
      <c r="Y4384" s="215" t="s">
        <v>12</v>
      </c>
      <c r="Z4384" s="215" t="s">
        <v>20</v>
      </c>
    </row>
    <row r="4385" spans="1:26">
      <c r="A4385" s="215" t="s">
        <v>4253</v>
      </c>
      <c r="B4385" s="51">
        <v>64</v>
      </c>
      <c r="C4385" s="215" t="s">
        <v>699</v>
      </c>
      <c r="D4385" s="215" t="s">
        <v>3686</v>
      </c>
      <c r="E4385" s="215" t="s">
        <v>4291</v>
      </c>
      <c r="F4385" s="51">
        <v>4</v>
      </c>
      <c r="G4385" s="258">
        <v>0.8</v>
      </c>
      <c r="H4385" s="258">
        <v>-18</v>
      </c>
      <c r="I4385" s="272">
        <v>5.7176470588235304</v>
      </c>
      <c r="J4385" s="272">
        <v>0.32364201254685998</v>
      </c>
      <c r="K4385" s="257">
        <v>-14.72</v>
      </c>
      <c r="L4385" s="257">
        <v>-25.46</v>
      </c>
      <c r="M4385" s="257">
        <v>-20.32</v>
      </c>
      <c r="N4385" s="257">
        <v>-44.55</v>
      </c>
      <c r="O4385" s="257">
        <v>24.23</v>
      </c>
      <c r="P4385" s="257">
        <v>-26.85</v>
      </c>
      <c r="Q4385" s="215" t="s">
        <v>702</v>
      </c>
      <c r="R4385" s="215" t="s">
        <v>703</v>
      </c>
      <c r="S4385" s="215" t="s">
        <v>704</v>
      </c>
      <c r="T4385" s="215" t="s">
        <v>705</v>
      </c>
      <c r="U4385" s="215" t="s">
        <v>706</v>
      </c>
      <c r="W4385" s="215" t="s">
        <v>27</v>
      </c>
      <c r="X4385" s="215" t="s">
        <v>7</v>
      </c>
      <c r="Y4385" s="215" t="s">
        <v>15</v>
      </c>
      <c r="Z4385" s="215" t="s">
        <v>20</v>
      </c>
    </row>
    <row r="4386" spans="1:26">
      <c r="A4386" s="215" t="s">
        <v>4253</v>
      </c>
      <c r="B4386" s="51">
        <v>65</v>
      </c>
      <c r="C4386" s="215" t="s">
        <v>192</v>
      </c>
      <c r="D4386" s="215" t="s">
        <v>3688</v>
      </c>
      <c r="E4386" s="215" t="s">
        <v>4292</v>
      </c>
      <c r="F4386" s="51">
        <v>4</v>
      </c>
      <c r="G4386" s="258">
        <v>0.8</v>
      </c>
      <c r="H4386" s="258">
        <v>-14</v>
      </c>
      <c r="I4386" s="272">
        <v>13.4058823529412</v>
      </c>
      <c r="J4386" s="272">
        <v>0.30288550944325099</v>
      </c>
      <c r="K4386" s="257">
        <v>-7.04</v>
      </c>
      <c r="L4386" s="257">
        <v>-30.11</v>
      </c>
      <c r="M4386" s="257">
        <v>-19.61</v>
      </c>
      <c r="N4386" s="257">
        <v>-94.23</v>
      </c>
      <c r="O4386" s="257">
        <v>74.62</v>
      </c>
      <c r="P4386" s="257">
        <v>-30.27</v>
      </c>
      <c r="Q4386" s="215" t="s">
        <v>195</v>
      </c>
      <c r="R4386" s="215" t="s">
        <v>196</v>
      </c>
      <c r="S4386" s="215" t="s">
        <v>197</v>
      </c>
      <c r="T4386" s="215" t="s">
        <v>198</v>
      </c>
      <c r="U4386" s="215" t="s">
        <v>199</v>
      </c>
      <c r="W4386" s="215" t="s">
        <v>36</v>
      </c>
      <c r="X4386" s="215" t="s">
        <v>7</v>
      </c>
      <c r="Y4386" s="215" t="s">
        <v>12</v>
      </c>
      <c r="Z4386" s="215" t="s">
        <v>20</v>
      </c>
    </row>
    <row r="4387" spans="1:26">
      <c r="A4387" s="215" t="s">
        <v>4253</v>
      </c>
      <c r="B4387" s="51">
        <v>66</v>
      </c>
      <c r="C4387" s="215" t="s">
        <v>1081</v>
      </c>
      <c r="D4387" s="215" t="s">
        <v>3690</v>
      </c>
      <c r="E4387" s="215" t="s">
        <v>4293</v>
      </c>
      <c r="F4387" s="51">
        <v>3</v>
      </c>
      <c r="G4387" s="258">
        <v>0.6</v>
      </c>
      <c r="H4387" s="258">
        <v>-18</v>
      </c>
      <c r="I4387" s="272">
        <v>1.3647058823529401</v>
      </c>
      <c r="J4387" s="272">
        <v>0.13633430676386599</v>
      </c>
      <c r="K4387" s="257">
        <v>-14.54</v>
      </c>
      <c r="L4387" s="257">
        <v>-23.9</v>
      </c>
      <c r="M4387" s="257">
        <v>-20.260000000000002</v>
      </c>
      <c r="N4387" s="257">
        <v>-29.33</v>
      </c>
      <c r="O4387" s="257">
        <v>9.07</v>
      </c>
      <c r="P4387" s="257">
        <v>-25.19</v>
      </c>
      <c r="Q4387" s="215" t="s">
        <v>441</v>
      </c>
      <c r="R4387" s="215" t="s">
        <v>1084</v>
      </c>
      <c r="S4387" s="215" t="s">
        <v>1085</v>
      </c>
      <c r="T4387" s="215" t="s">
        <v>212</v>
      </c>
      <c r="U4387" s="215" t="s">
        <v>1086</v>
      </c>
      <c r="W4387" s="215" t="s">
        <v>27</v>
      </c>
      <c r="X4387" s="215" t="s">
        <v>7</v>
      </c>
      <c r="Y4387" s="215" t="s">
        <v>12</v>
      </c>
      <c r="Z4387" s="215" t="s">
        <v>17</v>
      </c>
    </row>
    <row r="4388" spans="1:26">
      <c r="A4388" s="215" t="s">
        <v>4253</v>
      </c>
      <c r="B4388" s="51">
        <v>67</v>
      </c>
      <c r="C4388" s="215" t="s">
        <v>1311</v>
      </c>
      <c r="D4388" s="215" t="s">
        <v>3692</v>
      </c>
      <c r="E4388" s="215" t="s">
        <v>4294</v>
      </c>
      <c r="F4388" s="51">
        <v>3</v>
      </c>
      <c r="G4388" s="258">
        <v>0.6</v>
      </c>
      <c r="H4388" s="258">
        <v>-17.2</v>
      </c>
      <c r="I4388" s="272">
        <v>3</v>
      </c>
      <c r="J4388" s="272">
        <v>0.23812164004419201</v>
      </c>
      <c r="K4388" s="257">
        <v>-14.29</v>
      </c>
      <c r="L4388" s="257">
        <v>-23.48</v>
      </c>
      <c r="M4388" s="257">
        <v>-19.690000000000001</v>
      </c>
      <c r="N4388" s="257">
        <v>-51.4</v>
      </c>
      <c r="O4388" s="257">
        <v>31.71</v>
      </c>
      <c r="P4388" s="257">
        <v>-24.59</v>
      </c>
      <c r="Q4388" s="215" t="s">
        <v>1213</v>
      </c>
      <c r="R4388" s="215" t="s">
        <v>375</v>
      </c>
      <c r="S4388" s="215" t="s">
        <v>1314</v>
      </c>
      <c r="T4388" s="215" t="s">
        <v>1315</v>
      </c>
      <c r="U4388" s="215" t="s">
        <v>1316</v>
      </c>
      <c r="W4388" s="215" t="s">
        <v>27</v>
      </c>
      <c r="X4388" s="215" t="s">
        <v>35</v>
      </c>
      <c r="Y4388" s="215" t="s">
        <v>12</v>
      </c>
      <c r="Z4388" s="215" t="s">
        <v>20</v>
      </c>
    </row>
    <row r="4389" spans="1:26">
      <c r="A4389" s="215" t="s">
        <v>4253</v>
      </c>
      <c r="B4389" s="51">
        <v>68</v>
      </c>
      <c r="C4389" s="215" t="s">
        <v>864</v>
      </c>
      <c r="D4389" s="215" t="s">
        <v>3694</v>
      </c>
      <c r="E4389" s="215" t="s">
        <v>4295</v>
      </c>
      <c r="F4389" s="51">
        <v>2</v>
      </c>
      <c r="G4389" s="258">
        <v>0.4</v>
      </c>
      <c r="H4389" s="258">
        <v>-18</v>
      </c>
      <c r="I4389" s="272">
        <v>2.7941176470588198</v>
      </c>
      <c r="J4389" s="272">
        <v>0.24742455399930299</v>
      </c>
      <c r="K4389" s="257">
        <v>-15.43</v>
      </c>
      <c r="L4389" s="257">
        <v>-25.35</v>
      </c>
      <c r="M4389" s="257">
        <v>-21.57</v>
      </c>
      <c r="N4389" s="257">
        <v>-38.47</v>
      </c>
      <c r="O4389" s="257">
        <v>16.899999999999999</v>
      </c>
      <c r="P4389" s="257">
        <v>-26.51</v>
      </c>
      <c r="Q4389" s="215" t="s">
        <v>762</v>
      </c>
      <c r="R4389" s="215" t="s">
        <v>867</v>
      </c>
      <c r="S4389" s="215" t="s">
        <v>198</v>
      </c>
      <c r="T4389" s="215" t="s">
        <v>576</v>
      </c>
      <c r="U4389" s="215" t="s">
        <v>868</v>
      </c>
      <c r="W4389" s="215" t="s">
        <v>27</v>
      </c>
      <c r="X4389" s="215" t="s">
        <v>7</v>
      </c>
      <c r="Y4389" s="215" t="s">
        <v>12</v>
      </c>
      <c r="Z4389" s="215" t="s">
        <v>20</v>
      </c>
    </row>
    <row r="4390" spans="1:26">
      <c r="A4390" s="215" t="s">
        <v>4253</v>
      </c>
      <c r="B4390" s="51">
        <v>69</v>
      </c>
      <c r="C4390" s="215" t="s">
        <v>858</v>
      </c>
      <c r="D4390" s="215" t="s">
        <v>3696</v>
      </c>
      <c r="E4390" s="215" t="s">
        <v>4296</v>
      </c>
      <c r="F4390" s="51">
        <v>0</v>
      </c>
      <c r="G4390" s="258">
        <v>0</v>
      </c>
      <c r="H4390" s="258">
        <v>-17.899999999999999</v>
      </c>
      <c r="I4390" s="272">
        <v>1.50588235294118</v>
      </c>
      <c r="J4390" s="272">
        <v>0.124378884195975</v>
      </c>
      <c r="K4390" s="257">
        <v>-12.73</v>
      </c>
      <c r="L4390" s="257">
        <v>-22.28</v>
      </c>
      <c r="M4390" s="257">
        <v>-18.11</v>
      </c>
      <c r="N4390" s="257">
        <v>-49.4</v>
      </c>
      <c r="O4390" s="257">
        <v>31.29</v>
      </c>
      <c r="P4390" s="257">
        <v>-23.66</v>
      </c>
      <c r="Q4390" s="215" t="s">
        <v>263</v>
      </c>
      <c r="R4390" s="215" t="s">
        <v>861</v>
      </c>
      <c r="S4390" s="215" t="s">
        <v>536</v>
      </c>
      <c r="T4390" s="215" t="s">
        <v>862</v>
      </c>
      <c r="U4390" s="215" t="s">
        <v>863</v>
      </c>
      <c r="W4390" s="215" t="s">
        <v>27</v>
      </c>
      <c r="X4390" s="215" t="s">
        <v>35</v>
      </c>
      <c r="Y4390" s="215" t="s">
        <v>12</v>
      </c>
      <c r="Z4390" s="215" t="s">
        <v>17</v>
      </c>
    </row>
    <row r="4391" spans="1:26">
      <c r="A4391" s="215" t="s">
        <v>4253</v>
      </c>
      <c r="B4391" s="51">
        <v>70</v>
      </c>
      <c r="C4391" s="215" t="s">
        <v>415</v>
      </c>
      <c r="D4391" s="215" t="s">
        <v>3697</v>
      </c>
      <c r="E4391" s="215" t="s">
        <v>1537</v>
      </c>
      <c r="F4391" s="51">
        <v>5</v>
      </c>
      <c r="G4391" s="258">
        <v>1</v>
      </c>
      <c r="H4391" s="258">
        <v>-8.0000000000000195</v>
      </c>
      <c r="I4391" s="272">
        <v>13.5588235294118</v>
      </c>
      <c r="J4391" s="272">
        <v>0.35983713948778601</v>
      </c>
      <c r="K4391" s="257">
        <v>-9.84</v>
      </c>
      <c r="L4391" s="257">
        <v>-33.56</v>
      </c>
      <c r="M4391" s="257">
        <v>-25.3</v>
      </c>
      <c r="N4391" s="257">
        <v>-87.76</v>
      </c>
      <c r="O4391" s="257">
        <v>62.46</v>
      </c>
      <c r="P4391" s="257">
        <v>-33.03</v>
      </c>
      <c r="Q4391" s="215" t="s">
        <v>418</v>
      </c>
      <c r="R4391" s="215" t="s">
        <v>419</v>
      </c>
      <c r="S4391" s="215" t="s">
        <v>420</v>
      </c>
      <c r="T4391" s="215" t="s">
        <v>421</v>
      </c>
      <c r="U4391" s="215" t="s">
        <v>422</v>
      </c>
      <c r="W4391" s="215" t="s">
        <v>36</v>
      </c>
      <c r="X4391" s="215" t="s">
        <v>35</v>
      </c>
      <c r="Y4391" s="215" t="s">
        <v>15</v>
      </c>
      <c r="Z4391" s="215" t="s">
        <v>17</v>
      </c>
    </row>
    <row r="4392" spans="1:26">
      <c r="A4392" s="215" t="s">
        <v>4253</v>
      </c>
      <c r="B4392" s="51">
        <v>71</v>
      </c>
      <c r="C4392" s="215" t="s">
        <v>524</v>
      </c>
      <c r="D4392" s="215" t="s">
        <v>3698</v>
      </c>
      <c r="E4392" s="215" t="s">
        <v>4297</v>
      </c>
      <c r="F4392" s="51">
        <v>1</v>
      </c>
      <c r="G4392" s="258">
        <v>0.2</v>
      </c>
      <c r="H4392" s="258">
        <v>-17.899999999999999</v>
      </c>
      <c r="I4392" s="272">
        <v>2.25294117647059</v>
      </c>
      <c r="J4392" s="272">
        <v>0.22019688843261401</v>
      </c>
      <c r="K4392" s="257">
        <v>-14.69</v>
      </c>
      <c r="L4392" s="257">
        <v>-23.46</v>
      </c>
      <c r="M4392" s="257">
        <v>-20.09</v>
      </c>
      <c r="N4392" s="257">
        <v>-65.459999999999994</v>
      </c>
      <c r="O4392" s="257">
        <v>45.37</v>
      </c>
      <c r="P4392" s="257">
        <v>-24.41</v>
      </c>
      <c r="Q4392" s="215" t="s">
        <v>527</v>
      </c>
      <c r="R4392" s="215" t="s">
        <v>528</v>
      </c>
      <c r="S4392" s="215" t="s">
        <v>529</v>
      </c>
      <c r="T4392" s="215" t="s">
        <v>530</v>
      </c>
      <c r="U4392" s="215" t="s">
        <v>531</v>
      </c>
      <c r="W4392" s="215" t="s">
        <v>27</v>
      </c>
      <c r="X4392" s="215" t="s">
        <v>35</v>
      </c>
      <c r="Y4392" s="215" t="s">
        <v>12</v>
      </c>
      <c r="Z4392" s="215" t="s">
        <v>17</v>
      </c>
    </row>
    <row r="4393" spans="1:26">
      <c r="A4393" s="215" t="s">
        <v>4253</v>
      </c>
      <c r="B4393" s="51">
        <v>72</v>
      </c>
      <c r="C4393" s="215" t="s">
        <v>1202</v>
      </c>
      <c r="D4393" s="215" t="s">
        <v>3700</v>
      </c>
      <c r="E4393" s="215" t="s">
        <v>3170</v>
      </c>
      <c r="F4393" s="51">
        <v>5</v>
      </c>
      <c r="G4393" s="258">
        <v>1</v>
      </c>
      <c r="H4393" s="258">
        <v>-15.7</v>
      </c>
      <c r="I4393" s="272">
        <v>2.7058823529411802</v>
      </c>
      <c r="J4393" s="272">
        <v>0.227255639538013</v>
      </c>
      <c r="K4393" s="257">
        <v>-14.93</v>
      </c>
      <c r="L4393" s="257">
        <v>-25.32</v>
      </c>
      <c r="M4393" s="257">
        <v>-21.89</v>
      </c>
      <c r="N4393" s="257">
        <v>-73.69</v>
      </c>
      <c r="O4393" s="257">
        <v>51.8</v>
      </c>
      <c r="P4393" s="257">
        <v>-26.64</v>
      </c>
      <c r="Q4393" s="215" t="s">
        <v>1205</v>
      </c>
      <c r="R4393" s="215" t="s">
        <v>1206</v>
      </c>
      <c r="S4393" s="215" t="s">
        <v>933</v>
      </c>
      <c r="T4393" s="215" t="s">
        <v>891</v>
      </c>
      <c r="U4393" s="215" t="s">
        <v>1207</v>
      </c>
      <c r="W4393" s="215" t="s">
        <v>27</v>
      </c>
      <c r="X4393" s="215" t="s">
        <v>35</v>
      </c>
      <c r="Y4393" s="215" t="s">
        <v>15</v>
      </c>
      <c r="Z4393" s="215" t="s">
        <v>20</v>
      </c>
    </row>
    <row r="4394" spans="1:26">
      <c r="A4394" s="215" t="s">
        <v>4253</v>
      </c>
      <c r="B4394" s="51">
        <v>73</v>
      </c>
      <c r="C4394" s="215" t="s">
        <v>728</v>
      </c>
      <c r="D4394" s="215" t="s">
        <v>3702</v>
      </c>
      <c r="E4394" s="215" t="s">
        <v>4298</v>
      </c>
      <c r="F4394" s="51">
        <v>1</v>
      </c>
      <c r="G4394" s="258">
        <v>0.2</v>
      </c>
      <c r="H4394" s="258">
        <v>-8.4000000000000199</v>
      </c>
      <c r="I4394" s="272">
        <v>10.0411764705882</v>
      </c>
      <c r="J4394" s="272">
        <v>0.307299284787174</v>
      </c>
      <c r="K4394" s="257">
        <v>-8.7899999999999991</v>
      </c>
      <c r="L4394" s="257">
        <v>-29.49</v>
      </c>
      <c r="M4394" s="257">
        <v>-19.77</v>
      </c>
      <c r="N4394" s="257">
        <v>-82.61</v>
      </c>
      <c r="O4394" s="257">
        <v>62.84</v>
      </c>
      <c r="P4394" s="257">
        <v>-29.85</v>
      </c>
      <c r="Q4394" s="215" t="s">
        <v>731</v>
      </c>
      <c r="R4394" s="215" t="s">
        <v>732</v>
      </c>
      <c r="S4394" s="215" t="s">
        <v>617</v>
      </c>
      <c r="T4394" s="215" t="s">
        <v>733</v>
      </c>
      <c r="U4394" s="215" t="s">
        <v>734</v>
      </c>
      <c r="W4394" s="215" t="s">
        <v>36</v>
      </c>
      <c r="X4394" s="215" t="s">
        <v>35</v>
      </c>
      <c r="Y4394" s="215" t="s">
        <v>15</v>
      </c>
      <c r="Z4394" s="215" t="s">
        <v>17</v>
      </c>
    </row>
    <row r="4395" spans="1:26">
      <c r="A4395" s="215" t="s">
        <v>4253</v>
      </c>
      <c r="B4395" s="51">
        <v>74</v>
      </c>
      <c r="C4395" s="215" t="s">
        <v>1230</v>
      </c>
      <c r="D4395" s="215" t="s">
        <v>1643</v>
      </c>
      <c r="E4395" s="215" t="s">
        <v>3371</v>
      </c>
      <c r="F4395" s="51">
        <v>3</v>
      </c>
      <c r="G4395" s="258">
        <v>0.6</v>
      </c>
      <c r="H4395" s="258">
        <v>-18</v>
      </c>
      <c r="I4395" s="272">
        <v>1.8</v>
      </c>
      <c r="J4395" s="272">
        <v>0.18930138734704499</v>
      </c>
      <c r="K4395" s="257">
        <v>-14.25</v>
      </c>
      <c r="L4395" s="257">
        <v>-23.62</v>
      </c>
      <c r="M4395" s="257">
        <v>-19.64</v>
      </c>
      <c r="N4395" s="257">
        <v>-32.49</v>
      </c>
      <c r="O4395" s="257">
        <v>12.85</v>
      </c>
      <c r="P4395" s="257">
        <v>-24.95</v>
      </c>
      <c r="Q4395" s="215" t="s">
        <v>1233</v>
      </c>
      <c r="R4395" s="215" t="s">
        <v>252</v>
      </c>
      <c r="S4395" s="215" t="s">
        <v>1234</v>
      </c>
      <c r="T4395" s="215" t="s">
        <v>1235</v>
      </c>
      <c r="U4395" s="215" t="s">
        <v>1236</v>
      </c>
      <c r="W4395" s="215" t="s">
        <v>27</v>
      </c>
      <c r="X4395" s="215" t="s">
        <v>7</v>
      </c>
      <c r="Y4395" s="215" t="s">
        <v>12</v>
      </c>
      <c r="Z4395" s="215" t="s">
        <v>17</v>
      </c>
    </row>
    <row r="4396" spans="1:26">
      <c r="A4396" s="215" t="s">
        <v>4253</v>
      </c>
      <c r="B4396" s="51">
        <v>75</v>
      </c>
      <c r="C4396" s="215" t="s">
        <v>919</v>
      </c>
      <c r="D4396" s="215" t="s">
        <v>3705</v>
      </c>
      <c r="E4396" s="215" t="s">
        <v>4299</v>
      </c>
      <c r="F4396" s="51">
        <v>2</v>
      </c>
      <c r="G4396" s="258">
        <v>0.4</v>
      </c>
      <c r="H4396" s="258">
        <v>-14</v>
      </c>
      <c r="I4396" s="272">
        <v>9.8058823529411807</v>
      </c>
      <c r="J4396" s="272">
        <v>0.31607587711685098</v>
      </c>
      <c r="K4396" s="257">
        <v>-9.8699999999999992</v>
      </c>
      <c r="L4396" s="257">
        <v>-31.88</v>
      </c>
      <c r="M4396" s="257">
        <v>-22.72</v>
      </c>
      <c r="N4396" s="257">
        <v>-94.33</v>
      </c>
      <c r="O4396" s="257">
        <v>71.61</v>
      </c>
      <c r="P4396" s="257">
        <v>-31.64</v>
      </c>
      <c r="Q4396" s="215" t="s">
        <v>922</v>
      </c>
      <c r="R4396" s="215" t="s">
        <v>923</v>
      </c>
      <c r="S4396" s="215" t="s">
        <v>924</v>
      </c>
      <c r="T4396" s="215" t="s">
        <v>925</v>
      </c>
      <c r="U4396" s="215" t="s">
        <v>926</v>
      </c>
      <c r="W4396" s="215" t="s">
        <v>36</v>
      </c>
      <c r="X4396" s="215" t="s">
        <v>7</v>
      </c>
      <c r="Y4396" s="215" t="s">
        <v>12</v>
      </c>
      <c r="Z4396" s="215" t="s">
        <v>20</v>
      </c>
    </row>
    <row r="4397" spans="1:26">
      <c r="A4397" s="215" t="s">
        <v>4253</v>
      </c>
      <c r="B4397" s="51">
        <v>76</v>
      </c>
      <c r="C4397" s="215" t="s">
        <v>1237</v>
      </c>
      <c r="D4397" s="215" t="s">
        <v>3707</v>
      </c>
      <c r="E4397" s="215" t="s">
        <v>4300</v>
      </c>
      <c r="F4397" s="51">
        <v>5</v>
      </c>
      <c r="G4397" s="258">
        <v>1</v>
      </c>
      <c r="H4397" s="258">
        <v>-18</v>
      </c>
      <c r="I4397" s="272">
        <v>1.0647058823529401</v>
      </c>
      <c r="J4397" s="272">
        <v>0.11386549422303401</v>
      </c>
      <c r="K4397" s="257">
        <v>-13.08</v>
      </c>
      <c r="L4397" s="257">
        <v>-22.63</v>
      </c>
      <c r="M4397" s="257">
        <v>-19.11</v>
      </c>
      <c r="N4397" s="257">
        <v>-28.65</v>
      </c>
      <c r="O4397" s="257">
        <v>9.5399999999999991</v>
      </c>
      <c r="P4397" s="257">
        <v>-23.85</v>
      </c>
      <c r="Q4397" s="215" t="s">
        <v>1240</v>
      </c>
      <c r="R4397" s="215" t="s">
        <v>1241</v>
      </c>
      <c r="S4397" s="215" t="s">
        <v>1215</v>
      </c>
      <c r="T4397" s="215" t="s">
        <v>1242</v>
      </c>
      <c r="U4397" s="215" t="s">
        <v>488</v>
      </c>
      <c r="W4397" s="215" t="s">
        <v>27</v>
      </c>
      <c r="X4397" s="215" t="s">
        <v>7</v>
      </c>
      <c r="Y4397" s="215" t="s">
        <v>15</v>
      </c>
      <c r="Z4397" s="215" t="s">
        <v>17</v>
      </c>
    </row>
    <row r="4398" spans="1:26">
      <c r="A4398" s="215" t="s">
        <v>4253</v>
      </c>
      <c r="B4398" s="51">
        <v>77</v>
      </c>
      <c r="C4398" s="215" t="s">
        <v>1068</v>
      </c>
      <c r="D4398" s="215" t="s">
        <v>2193</v>
      </c>
      <c r="E4398" s="215" t="s">
        <v>2424</v>
      </c>
      <c r="F4398" s="51">
        <v>3</v>
      </c>
      <c r="G4398" s="258">
        <v>0.6</v>
      </c>
      <c r="H4398" s="258">
        <v>-12.6</v>
      </c>
      <c r="I4398" s="272">
        <v>8.2117647058823504</v>
      </c>
      <c r="J4398" s="272">
        <v>0.23690547783330501</v>
      </c>
      <c r="K4398" s="257">
        <v>-7.88</v>
      </c>
      <c r="L4398" s="257">
        <v>-29.36</v>
      </c>
      <c r="M4398" s="257">
        <v>-21.04</v>
      </c>
      <c r="N4398" s="257">
        <v>-87.46</v>
      </c>
      <c r="O4398" s="257">
        <v>66.42</v>
      </c>
      <c r="P4398" s="257">
        <v>-29.33</v>
      </c>
      <c r="Q4398" s="215" t="s">
        <v>1071</v>
      </c>
      <c r="R4398" s="215" t="s">
        <v>1072</v>
      </c>
      <c r="S4398" s="215" t="s">
        <v>1073</v>
      </c>
      <c r="T4398" s="215" t="s">
        <v>529</v>
      </c>
      <c r="U4398" s="215" t="s">
        <v>1074</v>
      </c>
      <c r="W4398" s="215" t="s">
        <v>36</v>
      </c>
      <c r="X4398" s="215" t="s">
        <v>35</v>
      </c>
      <c r="Y4398" s="215" t="s">
        <v>12</v>
      </c>
      <c r="Z4398" s="215" t="s">
        <v>20</v>
      </c>
    </row>
    <row r="4399" spans="1:26">
      <c r="A4399" s="215" t="s">
        <v>4253</v>
      </c>
      <c r="B4399" s="51">
        <v>78</v>
      </c>
      <c r="C4399" s="215" t="s">
        <v>509</v>
      </c>
      <c r="D4399" s="215" t="s">
        <v>1564</v>
      </c>
      <c r="E4399" s="215" t="s">
        <v>511</v>
      </c>
      <c r="F4399" s="51">
        <v>5</v>
      </c>
      <c r="G4399" s="258">
        <v>1</v>
      </c>
      <c r="H4399" s="258">
        <v>-17.399999999999999</v>
      </c>
      <c r="I4399" s="272">
        <v>3.6588235294117601</v>
      </c>
      <c r="J4399" s="272">
        <v>0.311618105708448</v>
      </c>
      <c r="K4399" s="257">
        <v>-16.87</v>
      </c>
      <c r="L4399" s="257">
        <v>-26.36</v>
      </c>
      <c r="M4399" s="257">
        <v>-22.79</v>
      </c>
      <c r="N4399" s="257">
        <v>-77.42</v>
      </c>
      <c r="O4399" s="257">
        <v>54.63</v>
      </c>
      <c r="P4399" s="257">
        <v>-27.79</v>
      </c>
      <c r="Q4399" s="215" t="s">
        <v>478</v>
      </c>
      <c r="R4399" s="215" t="s">
        <v>512</v>
      </c>
      <c r="S4399" s="215" t="s">
        <v>513</v>
      </c>
      <c r="T4399" s="215" t="s">
        <v>514</v>
      </c>
      <c r="U4399" s="215" t="s">
        <v>515</v>
      </c>
      <c r="W4399" s="215" t="s">
        <v>27</v>
      </c>
      <c r="X4399" s="215" t="s">
        <v>35</v>
      </c>
      <c r="Y4399" s="215" t="s">
        <v>12</v>
      </c>
      <c r="Z4399" s="215" t="s">
        <v>17</v>
      </c>
    </row>
    <row r="4400" spans="1:26">
      <c r="A4400" s="215" t="s">
        <v>4253</v>
      </c>
      <c r="B4400" s="51">
        <v>79</v>
      </c>
      <c r="C4400" s="215" t="s">
        <v>360</v>
      </c>
      <c r="D4400" s="215" t="s">
        <v>3710</v>
      </c>
      <c r="E4400" s="215" t="s">
        <v>4301</v>
      </c>
      <c r="F4400" s="51">
        <v>2</v>
      </c>
      <c r="G4400" s="258">
        <v>0.4</v>
      </c>
      <c r="H4400" s="258">
        <v>-3.8000000000000398</v>
      </c>
      <c r="I4400" s="272">
        <v>13.4352941176471</v>
      </c>
      <c r="J4400" s="272">
        <v>0.38804288604581</v>
      </c>
      <c r="K4400" s="257">
        <v>-10.220000000000001</v>
      </c>
      <c r="L4400" s="257">
        <v>-31.06</v>
      </c>
      <c r="M4400" s="257">
        <v>-20.27</v>
      </c>
      <c r="N4400" s="257">
        <v>-88.39</v>
      </c>
      <c r="O4400" s="257">
        <v>68.12</v>
      </c>
      <c r="P4400" s="257">
        <v>-31.83</v>
      </c>
      <c r="Q4400" s="215" t="s">
        <v>363</v>
      </c>
      <c r="R4400" s="215" t="s">
        <v>364</v>
      </c>
      <c r="S4400" s="215" t="s">
        <v>365</v>
      </c>
      <c r="T4400" s="215" t="s">
        <v>366</v>
      </c>
      <c r="U4400" s="215" t="s">
        <v>367</v>
      </c>
      <c r="W4400" s="215" t="s">
        <v>36</v>
      </c>
      <c r="X4400" s="215" t="s">
        <v>35</v>
      </c>
      <c r="Y4400" s="215" t="s">
        <v>15</v>
      </c>
      <c r="Z4400" s="215" t="s">
        <v>20</v>
      </c>
    </row>
    <row r="4401" spans="1:26">
      <c r="A4401" s="215" t="s">
        <v>4253</v>
      </c>
      <c r="B4401" s="51">
        <v>80</v>
      </c>
      <c r="C4401" s="215" t="s">
        <v>1208</v>
      </c>
      <c r="D4401" s="215" t="s">
        <v>3712</v>
      </c>
      <c r="E4401" s="215" t="s">
        <v>4302</v>
      </c>
      <c r="F4401" s="51">
        <v>4</v>
      </c>
      <c r="G4401" s="258">
        <v>0.8</v>
      </c>
      <c r="H4401" s="258">
        <v>-13.2</v>
      </c>
      <c r="I4401" s="272">
        <v>10.2823529411765</v>
      </c>
      <c r="J4401" s="272">
        <v>0.30331275755523401</v>
      </c>
      <c r="K4401" s="257">
        <v>-6.8</v>
      </c>
      <c r="L4401" s="257">
        <v>-29.92</v>
      </c>
      <c r="M4401" s="257">
        <v>-18.78</v>
      </c>
      <c r="N4401" s="257">
        <v>-80.33</v>
      </c>
      <c r="O4401" s="257">
        <v>61.55</v>
      </c>
      <c r="P4401" s="257">
        <v>-30.37</v>
      </c>
      <c r="Q4401" s="215" t="s">
        <v>1211</v>
      </c>
      <c r="R4401" s="215" t="s">
        <v>1212</v>
      </c>
      <c r="S4401" s="215" t="s">
        <v>1213</v>
      </c>
      <c r="T4401" s="215" t="s">
        <v>1214</v>
      </c>
      <c r="U4401" s="215" t="s">
        <v>1215</v>
      </c>
      <c r="W4401" s="215" t="s">
        <v>36</v>
      </c>
      <c r="X4401" s="215" t="s">
        <v>35</v>
      </c>
      <c r="Y4401" s="215" t="s">
        <v>12</v>
      </c>
      <c r="Z4401" s="215" t="s">
        <v>17</v>
      </c>
    </row>
    <row r="4402" spans="1:26">
      <c r="A4402" s="215" t="s">
        <v>4253</v>
      </c>
      <c r="B4402" s="51">
        <v>81</v>
      </c>
      <c r="C4402" s="215" t="s">
        <v>1196</v>
      </c>
      <c r="D4402" s="215" t="s">
        <v>3713</v>
      </c>
      <c r="E4402" s="215" t="s">
        <v>4303</v>
      </c>
      <c r="F4402" s="51">
        <v>1</v>
      </c>
      <c r="G4402" s="258">
        <v>0.2</v>
      </c>
      <c r="H4402" s="258">
        <v>-18</v>
      </c>
      <c r="I4402" s="272">
        <v>2.4588235294117702</v>
      </c>
      <c r="J4402" s="272">
        <v>0.20225838627706899</v>
      </c>
      <c r="K4402" s="257">
        <v>-14.73</v>
      </c>
      <c r="L4402" s="257">
        <v>-24.54</v>
      </c>
      <c r="M4402" s="257">
        <v>-20.11</v>
      </c>
      <c r="N4402" s="257">
        <v>-35.39</v>
      </c>
      <c r="O4402" s="257">
        <v>15.28</v>
      </c>
      <c r="P4402" s="257">
        <v>-25.97</v>
      </c>
      <c r="Q4402" s="215" t="s">
        <v>1199</v>
      </c>
      <c r="R4402" s="215" t="s">
        <v>1200</v>
      </c>
      <c r="S4402" s="215" t="s">
        <v>1201</v>
      </c>
      <c r="T4402" s="215" t="s">
        <v>992</v>
      </c>
      <c r="U4402" s="215" t="s">
        <v>627</v>
      </c>
      <c r="W4402" s="215" t="s">
        <v>27</v>
      </c>
      <c r="X4402" s="215" t="s">
        <v>7</v>
      </c>
      <c r="Y4402" s="215" t="s">
        <v>15</v>
      </c>
      <c r="Z4402" s="215" t="s">
        <v>17</v>
      </c>
    </row>
    <row r="4403" spans="1:26">
      <c r="A4403" s="215" t="s">
        <v>4253</v>
      </c>
      <c r="B4403" s="51">
        <v>82</v>
      </c>
      <c r="C4403" s="215" t="s">
        <v>621</v>
      </c>
      <c r="D4403" s="215" t="s">
        <v>3715</v>
      </c>
      <c r="E4403" s="215" t="s">
        <v>4304</v>
      </c>
      <c r="F4403" s="51">
        <v>3</v>
      </c>
      <c r="G4403" s="258">
        <v>0.6</v>
      </c>
      <c r="H4403" s="258">
        <v>-8.5000000000000195</v>
      </c>
      <c r="I4403" s="272">
        <v>13.4294117647059</v>
      </c>
      <c r="J4403" s="272">
        <v>0.36068930884043898</v>
      </c>
      <c r="K4403" s="257">
        <v>-2.74</v>
      </c>
      <c r="L4403" s="257">
        <v>-29.51</v>
      </c>
      <c r="M4403" s="257">
        <v>-18.71</v>
      </c>
      <c r="N4403" s="257">
        <v>-83.27</v>
      </c>
      <c r="O4403" s="257">
        <v>64.56</v>
      </c>
      <c r="P4403" s="257">
        <v>-29.55</v>
      </c>
      <c r="Q4403" s="215" t="s">
        <v>624</v>
      </c>
      <c r="R4403" s="215" t="s">
        <v>555</v>
      </c>
      <c r="S4403" s="215" t="s">
        <v>625</v>
      </c>
      <c r="T4403" s="215" t="s">
        <v>626</v>
      </c>
      <c r="U4403" s="215" t="s">
        <v>627</v>
      </c>
      <c r="W4403" s="215" t="s">
        <v>36</v>
      </c>
      <c r="X4403" s="215" t="s">
        <v>35</v>
      </c>
      <c r="Y4403" s="215" t="s">
        <v>15</v>
      </c>
      <c r="Z4403" s="215" t="s">
        <v>17</v>
      </c>
    </row>
    <row r="4404" spans="1:26">
      <c r="A4404" s="215" t="s">
        <v>4253</v>
      </c>
      <c r="B4404" s="51">
        <v>83</v>
      </c>
      <c r="C4404" s="215" t="s">
        <v>816</v>
      </c>
      <c r="D4404" s="215" t="s">
        <v>3716</v>
      </c>
      <c r="E4404" s="215" t="s">
        <v>4305</v>
      </c>
      <c r="F4404" s="51">
        <v>5</v>
      </c>
      <c r="G4404" s="258">
        <v>1</v>
      </c>
      <c r="H4404" s="258">
        <v>-17.7</v>
      </c>
      <c r="I4404" s="272">
        <v>2.0470588235294098</v>
      </c>
      <c r="J4404" s="272">
        <v>0.19858917815927199</v>
      </c>
      <c r="K4404" s="257">
        <v>-12.43</v>
      </c>
      <c r="L4404" s="257">
        <v>-21.3</v>
      </c>
      <c r="M4404" s="257">
        <v>-17.829999999999998</v>
      </c>
      <c r="N4404" s="257">
        <v>-53.89</v>
      </c>
      <c r="O4404" s="257">
        <v>36.06</v>
      </c>
      <c r="P4404" s="257">
        <v>-22.3</v>
      </c>
      <c r="Q4404" s="215" t="s">
        <v>819</v>
      </c>
      <c r="R4404" s="215" t="s">
        <v>779</v>
      </c>
      <c r="S4404" s="215" t="s">
        <v>820</v>
      </c>
      <c r="T4404" s="215" t="s">
        <v>821</v>
      </c>
      <c r="U4404" s="215" t="s">
        <v>822</v>
      </c>
      <c r="W4404" s="215" t="s">
        <v>27</v>
      </c>
      <c r="X4404" s="215" t="s">
        <v>35</v>
      </c>
      <c r="Y4404" s="215" t="s">
        <v>15</v>
      </c>
      <c r="Z4404" s="215" t="s">
        <v>17</v>
      </c>
    </row>
    <row r="4405" spans="1:26">
      <c r="A4405" s="215" t="s">
        <v>4253</v>
      </c>
      <c r="B4405" s="51">
        <v>84</v>
      </c>
      <c r="C4405" s="215" t="s">
        <v>483</v>
      </c>
      <c r="D4405" s="215" t="s">
        <v>3718</v>
      </c>
      <c r="E4405" s="215" t="s">
        <v>2530</v>
      </c>
      <c r="F4405" s="51">
        <v>5</v>
      </c>
      <c r="G4405" s="258">
        <v>1</v>
      </c>
      <c r="H4405" s="258">
        <v>-17.100000000000001</v>
      </c>
      <c r="I4405" s="272">
        <v>3.3647058823529399</v>
      </c>
      <c r="J4405" s="272">
        <v>0.25971427547576098</v>
      </c>
      <c r="K4405" s="257">
        <v>-14.86</v>
      </c>
      <c r="L4405" s="257">
        <v>-24.07</v>
      </c>
      <c r="M4405" s="257">
        <v>-20.57</v>
      </c>
      <c r="N4405" s="257">
        <v>-73.849999999999994</v>
      </c>
      <c r="O4405" s="257">
        <v>53.28</v>
      </c>
      <c r="P4405" s="257">
        <v>-25.16</v>
      </c>
      <c r="Q4405" s="215" t="s">
        <v>486</v>
      </c>
      <c r="R4405" s="215" t="s">
        <v>214</v>
      </c>
      <c r="S4405" s="215" t="s">
        <v>487</v>
      </c>
      <c r="T4405" s="215" t="s">
        <v>488</v>
      </c>
      <c r="U4405" s="215" t="s">
        <v>318</v>
      </c>
      <c r="W4405" s="215" t="s">
        <v>27</v>
      </c>
      <c r="X4405" s="215" t="s">
        <v>35</v>
      </c>
      <c r="Y4405" s="215" t="s">
        <v>12</v>
      </c>
      <c r="Z4405" s="215" t="s">
        <v>20</v>
      </c>
    </row>
    <row r="4406" spans="1:26">
      <c r="A4406" s="215" t="s">
        <v>4253</v>
      </c>
      <c r="B4406" s="51">
        <v>85</v>
      </c>
      <c r="C4406" s="215" t="s">
        <v>329</v>
      </c>
      <c r="D4406" s="215" t="s">
        <v>2154</v>
      </c>
      <c r="E4406" s="215" t="s">
        <v>2492</v>
      </c>
      <c r="F4406" s="51">
        <v>5</v>
      </c>
      <c r="G4406" s="258">
        <v>1</v>
      </c>
      <c r="H4406" s="258">
        <v>-18</v>
      </c>
      <c r="I4406" s="272">
        <v>1.0941176470588201</v>
      </c>
      <c r="J4406" s="272">
        <v>0.115058888966041</v>
      </c>
      <c r="K4406" s="257">
        <v>-14.53</v>
      </c>
      <c r="L4406" s="257">
        <v>-23.99</v>
      </c>
      <c r="M4406" s="257">
        <v>-20.55</v>
      </c>
      <c r="N4406" s="257">
        <v>-32.619999999999997</v>
      </c>
      <c r="O4406" s="257">
        <v>12.07</v>
      </c>
      <c r="P4406" s="257">
        <v>-25.14</v>
      </c>
      <c r="Q4406" s="215" t="s">
        <v>332</v>
      </c>
      <c r="R4406" s="215" t="s">
        <v>333</v>
      </c>
      <c r="S4406" s="215" t="s">
        <v>334</v>
      </c>
      <c r="T4406" s="215" t="s">
        <v>335</v>
      </c>
      <c r="U4406" s="215" t="s">
        <v>336</v>
      </c>
      <c r="W4406" s="215" t="s">
        <v>27</v>
      </c>
      <c r="X4406" s="215" t="s">
        <v>23</v>
      </c>
      <c r="Y4406" s="215" t="s">
        <v>23</v>
      </c>
      <c r="Z4406" s="215" t="s">
        <v>23</v>
      </c>
    </row>
    <row r="4407" spans="1:26">
      <c r="A4407" s="215" t="s">
        <v>4253</v>
      </c>
      <c r="B4407" s="51">
        <v>86</v>
      </c>
      <c r="C4407" s="215" t="s">
        <v>1121</v>
      </c>
      <c r="D4407" s="215" t="s">
        <v>1546</v>
      </c>
      <c r="E4407" s="215" t="s">
        <v>3986</v>
      </c>
      <c r="F4407" s="51">
        <v>4</v>
      </c>
      <c r="G4407" s="258">
        <v>0.8</v>
      </c>
      <c r="H4407" s="258">
        <v>-18</v>
      </c>
      <c r="I4407" s="272">
        <v>1.28823529411765</v>
      </c>
      <c r="J4407" s="272">
        <v>0.12094902582556</v>
      </c>
      <c r="K4407" s="257">
        <v>-15.1</v>
      </c>
      <c r="L4407" s="257">
        <v>-24.48</v>
      </c>
      <c r="M4407" s="257">
        <v>-21.12</v>
      </c>
      <c r="N4407" s="257">
        <v>-30.17</v>
      </c>
      <c r="O4407" s="257">
        <v>9.0500000000000007</v>
      </c>
      <c r="P4407" s="257">
        <v>-25.65</v>
      </c>
      <c r="Q4407" s="215" t="s">
        <v>905</v>
      </c>
      <c r="R4407" s="215" t="s">
        <v>1124</v>
      </c>
      <c r="S4407" s="215" t="s">
        <v>1125</v>
      </c>
      <c r="T4407" s="215" t="s">
        <v>945</v>
      </c>
      <c r="U4407" s="215" t="s">
        <v>1126</v>
      </c>
      <c r="W4407" s="215" t="s">
        <v>27</v>
      </c>
      <c r="X4407" s="215" t="s">
        <v>23</v>
      </c>
      <c r="Y4407" s="215" t="s">
        <v>23</v>
      </c>
      <c r="Z4407" s="215" t="s">
        <v>23</v>
      </c>
    </row>
    <row r="4408" spans="1:26">
      <c r="A4408" s="215" t="s">
        <v>4253</v>
      </c>
      <c r="B4408" s="51">
        <v>87</v>
      </c>
      <c r="C4408" s="215" t="s">
        <v>265</v>
      </c>
      <c r="D4408" s="215" t="s">
        <v>1560</v>
      </c>
      <c r="E4408" s="215" t="s">
        <v>3249</v>
      </c>
      <c r="F4408" s="51">
        <v>5</v>
      </c>
      <c r="G4408" s="258">
        <v>1</v>
      </c>
      <c r="H4408" s="258">
        <v>-14</v>
      </c>
      <c r="I4408" s="272">
        <v>19.382352941176499</v>
      </c>
      <c r="J4408" s="272">
        <v>0.54169345774806099</v>
      </c>
      <c r="K4408" s="257">
        <v>-6.86</v>
      </c>
      <c r="L4408" s="257">
        <v>-32.9</v>
      </c>
      <c r="M4408" s="257">
        <v>-23.09</v>
      </c>
      <c r="N4408" s="257">
        <v>-107.21</v>
      </c>
      <c r="O4408" s="257">
        <v>84.12</v>
      </c>
      <c r="P4408" s="257">
        <v>-31.69</v>
      </c>
      <c r="Q4408" s="215" t="s">
        <v>268</v>
      </c>
      <c r="R4408" s="215" t="s">
        <v>269</v>
      </c>
      <c r="S4408" s="215" t="s">
        <v>270</v>
      </c>
      <c r="T4408" s="215" t="s">
        <v>271</v>
      </c>
      <c r="U4408" s="215" t="s">
        <v>272</v>
      </c>
      <c r="W4408" s="215" t="s">
        <v>36</v>
      </c>
      <c r="X4408" s="215" t="s">
        <v>7</v>
      </c>
      <c r="Y4408" s="215" t="s">
        <v>15</v>
      </c>
      <c r="Z4408" s="215" t="s">
        <v>20</v>
      </c>
    </row>
    <row r="4409" spans="1:26">
      <c r="A4409" s="215" t="s">
        <v>4253</v>
      </c>
      <c r="B4409" s="51">
        <v>88</v>
      </c>
      <c r="C4409" s="215" t="s">
        <v>693</v>
      </c>
      <c r="D4409" s="215" t="s">
        <v>1720</v>
      </c>
      <c r="E4409" s="215" t="s">
        <v>4306</v>
      </c>
      <c r="F4409" s="51">
        <v>3</v>
      </c>
      <c r="G4409" s="258">
        <v>0.6</v>
      </c>
      <c r="H4409" s="258">
        <v>-14.4</v>
      </c>
      <c r="I4409" s="272">
        <v>3.5235294117647098</v>
      </c>
      <c r="J4409" s="272">
        <v>0.22880344973750599</v>
      </c>
      <c r="K4409" s="257">
        <v>-15.55</v>
      </c>
      <c r="L4409" s="257">
        <v>-26.13</v>
      </c>
      <c r="M4409" s="257">
        <v>-21.27</v>
      </c>
      <c r="N4409" s="257">
        <v>-62.03</v>
      </c>
      <c r="O4409" s="257">
        <v>40.76</v>
      </c>
      <c r="P4409" s="257">
        <v>-27.21</v>
      </c>
      <c r="Q4409" s="215" t="s">
        <v>696</v>
      </c>
      <c r="R4409" s="215" t="s">
        <v>697</v>
      </c>
      <c r="S4409" s="215" t="s">
        <v>698</v>
      </c>
      <c r="T4409" s="215" t="s">
        <v>212</v>
      </c>
      <c r="U4409" s="215" t="s">
        <v>405</v>
      </c>
      <c r="W4409" s="215" t="s">
        <v>27</v>
      </c>
      <c r="X4409" s="215" t="s">
        <v>35</v>
      </c>
      <c r="Y4409" s="215" t="s">
        <v>15</v>
      </c>
      <c r="Z4409" s="215" t="s">
        <v>20</v>
      </c>
    </row>
    <row r="4410" spans="1:26">
      <c r="A4410" s="215" t="s">
        <v>4253</v>
      </c>
      <c r="B4410" s="51">
        <v>89</v>
      </c>
      <c r="C4410" s="215" t="s">
        <v>1075</v>
      </c>
      <c r="D4410" s="215" t="s">
        <v>3722</v>
      </c>
      <c r="E4410" s="215" t="s">
        <v>4307</v>
      </c>
      <c r="F4410" s="51">
        <v>4</v>
      </c>
      <c r="G4410" s="258">
        <v>0.8</v>
      </c>
      <c r="H4410" s="258">
        <v>-17.399999999999999</v>
      </c>
      <c r="I4410" s="272">
        <v>3.0235294117647098</v>
      </c>
      <c r="J4410" s="272">
        <v>0.23139475797870501</v>
      </c>
      <c r="K4410" s="257">
        <v>-14.13</v>
      </c>
      <c r="L4410" s="257">
        <v>-23.3</v>
      </c>
      <c r="M4410" s="257">
        <v>-19.850000000000001</v>
      </c>
      <c r="N4410" s="257">
        <v>-94.86</v>
      </c>
      <c r="O4410" s="257">
        <v>75.010000000000005</v>
      </c>
      <c r="P4410" s="257">
        <v>-24.38</v>
      </c>
      <c r="Q4410" s="215" t="s">
        <v>1078</v>
      </c>
      <c r="R4410" s="215" t="s">
        <v>1079</v>
      </c>
      <c r="S4410" s="215" t="s">
        <v>977</v>
      </c>
      <c r="T4410" s="215" t="s">
        <v>1080</v>
      </c>
      <c r="U4410" s="215" t="s">
        <v>857</v>
      </c>
      <c r="W4410" s="215" t="s">
        <v>27</v>
      </c>
      <c r="X4410" s="215" t="s">
        <v>35</v>
      </c>
      <c r="Y4410" s="215" t="s">
        <v>15</v>
      </c>
      <c r="Z4410" s="215" t="s">
        <v>17</v>
      </c>
    </row>
    <row r="4411" spans="1:26">
      <c r="A4411" s="215" t="s">
        <v>4253</v>
      </c>
      <c r="B4411" s="51">
        <v>90</v>
      </c>
      <c r="C4411" s="215" t="s">
        <v>613</v>
      </c>
      <c r="D4411" s="215" t="s">
        <v>3724</v>
      </c>
      <c r="E4411" s="215" t="s">
        <v>4308</v>
      </c>
      <c r="F4411" s="51">
        <v>2</v>
      </c>
      <c r="G4411" s="258">
        <v>0.4</v>
      </c>
      <c r="H4411" s="258">
        <v>-18</v>
      </c>
      <c r="I4411" s="272">
        <v>3.1117647058823499</v>
      </c>
      <c r="J4411" s="272">
        <v>0.22620454765699899</v>
      </c>
      <c r="K4411" s="257">
        <v>-15.02</v>
      </c>
      <c r="L4411" s="257">
        <v>-23.9</v>
      </c>
      <c r="M4411" s="257">
        <v>-20.420000000000002</v>
      </c>
      <c r="N4411" s="257">
        <v>-32.590000000000003</v>
      </c>
      <c r="O4411" s="257">
        <v>12.17</v>
      </c>
      <c r="P4411" s="257">
        <v>-24.96</v>
      </c>
      <c r="Q4411" s="215" t="s">
        <v>616</v>
      </c>
      <c r="R4411" s="215" t="s">
        <v>617</v>
      </c>
      <c r="S4411" s="215" t="s">
        <v>618</v>
      </c>
      <c r="T4411" s="215" t="s">
        <v>619</v>
      </c>
      <c r="U4411" s="215" t="s">
        <v>620</v>
      </c>
      <c r="W4411" s="215" t="s">
        <v>27</v>
      </c>
      <c r="X4411" s="215" t="s">
        <v>23</v>
      </c>
      <c r="Y4411" s="215" t="s">
        <v>23</v>
      </c>
      <c r="Z4411" s="215" t="s">
        <v>23</v>
      </c>
    </row>
    <row r="4412" spans="1:26">
      <c r="A4412" s="215" t="s">
        <v>4253</v>
      </c>
      <c r="B4412" s="51">
        <v>91</v>
      </c>
      <c r="C4412" s="215" t="s">
        <v>1243</v>
      </c>
      <c r="D4412" s="215" t="s">
        <v>3726</v>
      </c>
      <c r="E4412" s="215" t="s">
        <v>4309</v>
      </c>
      <c r="F4412" s="51">
        <v>2</v>
      </c>
      <c r="G4412" s="258">
        <v>0.4</v>
      </c>
      <c r="H4412" s="258">
        <v>-18</v>
      </c>
      <c r="I4412" s="272">
        <v>0.70588235294117696</v>
      </c>
      <c r="J4412" s="272">
        <v>8.7385643583490699E-2</v>
      </c>
      <c r="K4412" s="257">
        <v>-13.82</v>
      </c>
      <c r="L4412" s="257">
        <v>-23.15</v>
      </c>
      <c r="M4412" s="257">
        <v>-19.2</v>
      </c>
      <c r="N4412" s="257">
        <v>-31.31</v>
      </c>
      <c r="O4412" s="257">
        <v>12.11</v>
      </c>
      <c r="P4412" s="257">
        <v>-24.44</v>
      </c>
      <c r="Q4412" s="215" t="s">
        <v>1246</v>
      </c>
      <c r="R4412" s="215" t="s">
        <v>1247</v>
      </c>
      <c r="S4412" s="215" t="s">
        <v>1248</v>
      </c>
      <c r="T4412" s="215" t="s">
        <v>1249</v>
      </c>
      <c r="U4412" s="215" t="s">
        <v>247</v>
      </c>
      <c r="W4412" s="215" t="s">
        <v>27</v>
      </c>
      <c r="X4412" s="215" t="s">
        <v>23</v>
      </c>
      <c r="Y4412" s="215" t="s">
        <v>23</v>
      </c>
      <c r="Z4412" s="215" t="s">
        <v>23</v>
      </c>
    </row>
    <row r="4413" spans="1:26">
      <c r="A4413" s="215" t="s">
        <v>4253</v>
      </c>
      <c r="B4413" s="51">
        <v>92</v>
      </c>
      <c r="C4413" s="215" t="s">
        <v>906</v>
      </c>
      <c r="D4413" s="215" t="s">
        <v>3728</v>
      </c>
      <c r="E4413" s="215" t="s">
        <v>4310</v>
      </c>
      <c r="F4413" s="51">
        <v>1</v>
      </c>
      <c r="G4413" s="258">
        <v>0.2</v>
      </c>
      <c r="H4413" s="258">
        <v>-14</v>
      </c>
      <c r="I4413" s="272">
        <v>9.6294117647058801</v>
      </c>
      <c r="J4413" s="272">
        <v>0.27072042035875998</v>
      </c>
      <c r="K4413" s="257">
        <v>-6.08</v>
      </c>
      <c r="L4413" s="257">
        <v>-28.48</v>
      </c>
      <c r="M4413" s="257">
        <v>-18.920000000000002</v>
      </c>
      <c r="N4413" s="257">
        <v>-93.82</v>
      </c>
      <c r="O4413" s="257">
        <v>74.900000000000006</v>
      </c>
      <c r="P4413" s="257">
        <v>-28.36</v>
      </c>
      <c r="Q4413" s="215" t="s">
        <v>909</v>
      </c>
      <c r="R4413" s="215" t="s">
        <v>910</v>
      </c>
      <c r="S4413" s="215" t="s">
        <v>357</v>
      </c>
      <c r="T4413" s="215" t="s">
        <v>903</v>
      </c>
      <c r="U4413" s="215" t="s">
        <v>911</v>
      </c>
      <c r="W4413" s="215" t="s">
        <v>36</v>
      </c>
      <c r="X4413" s="215" t="s">
        <v>7</v>
      </c>
      <c r="Y4413" s="215" t="s">
        <v>15</v>
      </c>
      <c r="Z4413" s="215" t="s">
        <v>17</v>
      </c>
    </row>
    <row r="4414" spans="1:26">
      <c r="A4414" s="215" t="s">
        <v>4253</v>
      </c>
      <c r="B4414" s="51">
        <v>93</v>
      </c>
      <c r="C4414" s="215" t="s">
        <v>1156</v>
      </c>
      <c r="D4414" s="215" t="s">
        <v>1157</v>
      </c>
      <c r="E4414" s="215" t="s">
        <v>4311</v>
      </c>
      <c r="F4414" s="51">
        <v>2</v>
      </c>
      <c r="G4414" s="258">
        <v>0.4</v>
      </c>
      <c r="H4414" s="258">
        <v>-16.7</v>
      </c>
      <c r="I4414" s="272">
        <v>3.6705882352941201</v>
      </c>
      <c r="J4414" s="272">
        <v>0.265752418534007</v>
      </c>
      <c r="K4414" s="257">
        <v>-14.15</v>
      </c>
      <c r="L4414" s="257">
        <v>-23.91</v>
      </c>
      <c r="M4414" s="257">
        <v>-20.12</v>
      </c>
      <c r="N4414" s="257">
        <v>-89.15</v>
      </c>
      <c r="O4414" s="257">
        <v>69.03</v>
      </c>
      <c r="P4414" s="257">
        <v>-25.25</v>
      </c>
      <c r="Q4414" s="215" t="s">
        <v>1159</v>
      </c>
      <c r="R4414" s="215" t="s">
        <v>1017</v>
      </c>
      <c r="S4414" s="215" t="s">
        <v>1160</v>
      </c>
      <c r="T4414" s="215" t="s">
        <v>1161</v>
      </c>
      <c r="U4414" s="215" t="s">
        <v>500</v>
      </c>
      <c r="W4414" s="215" t="s">
        <v>27</v>
      </c>
      <c r="X4414" s="215" t="s">
        <v>35</v>
      </c>
      <c r="Y4414" s="215" t="s">
        <v>15</v>
      </c>
      <c r="Z4414" s="215" t="s">
        <v>17</v>
      </c>
    </row>
    <row r="4415" spans="1:26">
      <c r="A4415" s="215" t="s">
        <v>4253</v>
      </c>
      <c r="B4415" s="51">
        <v>94</v>
      </c>
      <c r="C4415" s="215" t="s">
        <v>1087</v>
      </c>
      <c r="D4415" s="215" t="s">
        <v>1088</v>
      </c>
      <c r="E4415" s="215" t="s">
        <v>1847</v>
      </c>
      <c r="F4415" s="51">
        <v>2</v>
      </c>
      <c r="G4415" s="258">
        <v>0.4</v>
      </c>
      <c r="H4415" s="258">
        <v>-18</v>
      </c>
      <c r="I4415" s="272">
        <v>1.1705882352941199</v>
      </c>
      <c r="J4415" s="272">
        <v>0.15340327327985001</v>
      </c>
      <c r="K4415" s="257">
        <v>-13.17</v>
      </c>
      <c r="L4415" s="257">
        <v>-22.74</v>
      </c>
      <c r="M4415" s="257">
        <v>-18.88</v>
      </c>
      <c r="N4415" s="257">
        <v>-31.21</v>
      </c>
      <c r="O4415" s="257">
        <v>12.33</v>
      </c>
      <c r="P4415" s="257">
        <v>-23.86</v>
      </c>
      <c r="Q4415" s="215" t="s">
        <v>1009</v>
      </c>
      <c r="R4415" s="215" t="s">
        <v>1090</v>
      </c>
      <c r="S4415" s="215" t="s">
        <v>1091</v>
      </c>
      <c r="T4415" s="215" t="s">
        <v>1092</v>
      </c>
      <c r="U4415" s="215" t="s">
        <v>1093</v>
      </c>
      <c r="W4415" s="215" t="s">
        <v>27</v>
      </c>
      <c r="X4415" s="215" t="s">
        <v>7</v>
      </c>
      <c r="Y4415" s="215" t="s">
        <v>12</v>
      </c>
      <c r="Z4415" s="215" t="s">
        <v>17</v>
      </c>
    </row>
    <row r="4416" spans="1:26">
      <c r="A4416" s="215" t="s">
        <v>4253</v>
      </c>
      <c r="B4416" s="51">
        <v>95</v>
      </c>
      <c r="C4416" s="215" t="s">
        <v>1146</v>
      </c>
      <c r="D4416" s="215" t="s">
        <v>1679</v>
      </c>
      <c r="E4416" s="215" t="s">
        <v>4312</v>
      </c>
      <c r="F4416" s="51">
        <v>0</v>
      </c>
      <c r="G4416" s="258">
        <v>0</v>
      </c>
      <c r="H4416" s="258">
        <v>-14</v>
      </c>
      <c r="I4416" s="272">
        <v>7.5411764705882396</v>
      </c>
      <c r="J4416" s="272">
        <v>0.20898358145021101</v>
      </c>
      <c r="K4416" s="257">
        <v>-4.96</v>
      </c>
      <c r="L4416" s="257">
        <v>-27</v>
      </c>
      <c r="M4416" s="257">
        <v>-18.25</v>
      </c>
      <c r="N4416" s="257">
        <v>-94.15</v>
      </c>
      <c r="O4416" s="257">
        <v>75.900000000000006</v>
      </c>
      <c r="P4416" s="257">
        <v>-27.16</v>
      </c>
      <c r="Q4416" s="215" t="s">
        <v>1149</v>
      </c>
      <c r="R4416" s="215" t="s">
        <v>1150</v>
      </c>
      <c r="S4416" s="215" t="s">
        <v>442</v>
      </c>
      <c r="T4416" s="215" t="s">
        <v>682</v>
      </c>
      <c r="U4416" s="215" t="s">
        <v>1151</v>
      </c>
      <c r="W4416" s="215" t="s">
        <v>36</v>
      </c>
      <c r="X4416" s="215" t="s">
        <v>7</v>
      </c>
      <c r="Y4416" s="215" t="s">
        <v>12</v>
      </c>
      <c r="Z4416" s="215" t="s">
        <v>20</v>
      </c>
    </row>
    <row r="4417" spans="1:26">
      <c r="A4417" s="215" t="s">
        <v>4253</v>
      </c>
      <c r="B4417" s="51">
        <v>96</v>
      </c>
      <c r="C4417" s="215" t="s">
        <v>1379</v>
      </c>
      <c r="D4417" s="215" t="s">
        <v>3731</v>
      </c>
      <c r="E4417" s="215" t="s">
        <v>4313</v>
      </c>
      <c r="F4417" s="51">
        <v>1</v>
      </c>
      <c r="G4417" s="258">
        <v>0.2</v>
      </c>
      <c r="H4417" s="258">
        <v>-18</v>
      </c>
      <c r="I4417" s="272">
        <v>1.6529411764705899</v>
      </c>
      <c r="J4417" s="272">
        <v>0.17462153146734299</v>
      </c>
      <c r="K4417" s="257">
        <v>-14.09</v>
      </c>
      <c r="L4417" s="257">
        <v>-24.64</v>
      </c>
      <c r="M4417" s="257">
        <v>-19.66</v>
      </c>
      <c r="N4417" s="257">
        <v>-41.98</v>
      </c>
      <c r="O4417" s="257">
        <v>22.32</v>
      </c>
      <c r="P4417" s="257">
        <v>-26.09</v>
      </c>
      <c r="Q4417" s="215" t="s">
        <v>1382</v>
      </c>
      <c r="R4417" s="215" t="s">
        <v>1383</v>
      </c>
      <c r="S4417" s="215" t="s">
        <v>1384</v>
      </c>
      <c r="T4417" s="215" t="s">
        <v>691</v>
      </c>
      <c r="U4417" s="215" t="s">
        <v>1385</v>
      </c>
      <c r="W4417" s="215" t="s">
        <v>27</v>
      </c>
      <c r="X4417" s="215" t="s">
        <v>7</v>
      </c>
      <c r="Y4417" s="215" t="s">
        <v>15</v>
      </c>
      <c r="Z4417" s="215" t="s">
        <v>20</v>
      </c>
    </row>
    <row r="4418" spans="1:26">
      <c r="A4418" s="215" t="s">
        <v>4253</v>
      </c>
      <c r="B4418" s="51">
        <v>97</v>
      </c>
      <c r="C4418" s="215" t="s">
        <v>953</v>
      </c>
      <c r="D4418" s="215" t="s">
        <v>3733</v>
      </c>
      <c r="E4418" s="215" t="s">
        <v>4314</v>
      </c>
      <c r="F4418" s="51">
        <v>1</v>
      </c>
      <c r="G4418" s="258">
        <v>0.2</v>
      </c>
      <c r="H4418" s="258">
        <v>-14</v>
      </c>
      <c r="I4418" s="272">
        <v>11.6235294117647</v>
      </c>
      <c r="J4418" s="272">
        <v>0.31519400778870899</v>
      </c>
      <c r="K4418" s="257">
        <v>-9.48</v>
      </c>
      <c r="L4418" s="257">
        <v>-29.11</v>
      </c>
      <c r="M4418" s="257">
        <v>-17.27</v>
      </c>
      <c r="N4418" s="257">
        <v>-81.56</v>
      </c>
      <c r="O4418" s="257">
        <v>64.290000000000006</v>
      </c>
      <c r="P4418" s="257">
        <v>-28.87</v>
      </c>
      <c r="Q4418" s="215" t="s">
        <v>956</v>
      </c>
      <c r="R4418" s="215" t="s">
        <v>957</v>
      </c>
      <c r="S4418" s="215" t="s">
        <v>690</v>
      </c>
      <c r="T4418" s="215" t="s">
        <v>958</v>
      </c>
      <c r="U4418" s="215" t="s">
        <v>754</v>
      </c>
      <c r="W4418" s="215" t="s">
        <v>36</v>
      </c>
      <c r="X4418" s="215" t="s">
        <v>23</v>
      </c>
      <c r="Y4418" s="215" t="s">
        <v>23</v>
      </c>
      <c r="Z4418" s="215" t="s">
        <v>23</v>
      </c>
    </row>
    <row r="4419" spans="1:26">
      <c r="A4419" s="215" t="s">
        <v>4253</v>
      </c>
      <c r="B4419" s="51">
        <v>98</v>
      </c>
      <c r="C4419" s="215" t="s">
        <v>216</v>
      </c>
      <c r="D4419" s="215" t="s">
        <v>3735</v>
      </c>
      <c r="E4419" s="215" t="s">
        <v>4315</v>
      </c>
      <c r="F4419" s="51">
        <v>1</v>
      </c>
      <c r="G4419" s="258">
        <v>0.2</v>
      </c>
      <c r="H4419" s="258">
        <v>-18</v>
      </c>
      <c r="I4419" s="272">
        <v>1.51764705882353</v>
      </c>
      <c r="J4419" s="272">
        <v>0.16388483192563</v>
      </c>
      <c r="K4419" s="257">
        <v>-15.4</v>
      </c>
      <c r="L4419" s="257">
        <v>-25.15</v>
      </c>
      <c r="M4419" s="257">
        <v>-20.87</v>
      </c>
      <c r="N4419" s="257">
        <v>-36.72</v>
      </c>
      <c r="O4419" s="257">
        <v>15.85</v>
      </c>
      <c r="P4419" s="257">
        <v>-26.5</v>
      </c>
      <c r="Q4419" s="215" t="s">
        <v>219</v>
      </c>
      <c r="R4419" s="215" t="s">
        <v>220</v>
      </c>
      <c r="S4419" s="215" t="s">
        <v>221</v>
      </c>
      <c r="T4419" s="215" t="s">
        <v>222</v>
      </c>
      <c r="U4419" s="215" t="s">
        <v>223</v>
      </c>
      <c r="W4419" s="215" t="s">
        <v>27</v>
      </c>
      <c r="X4419" s="215" t="s">
        <v>7</v>
      </c>
      <c r="Y4419" s="215" t="s">
        <v>12</v>
      </c>
      <c r="Z4419" s="215" t="s">
        <v>20</v>
      </c>
    </row>
    <row r="4420" spans="1:26">
      <c r="A4420" s="215" t="s">
        <v>4253</v>
      </c>
      <c r="B4420" s="51">
        <v>99</v>
      </c>
      <c r="C4420" s="215" t="s">
        <v>1050</v>
      </c>
      <c r="D4420" s="215" t="s">
        <v>3737</v>
      </c>
      <c r="E4420" s="215" t="s">
        <v>4316</v>
      </c>
      <c r="F4420" s="51">
        <v>0</v>
      </c>
      <c r="G4420" s="258">
        <v>0</v>
      </c>
      <c r="H4420" s="258">
        <v>-18</v>
      </c>
      <c r="I4420" s="272">
        <v>1.1470588235294099</v>
      </c>
      <c r="J4420" s="272">
        <v>0.113053172908734</v>
      </c>
      <c r="K4420" s="257">
        <v>-13.03</v>
      </c>
      <c r="L4420" s="257">
        <v>-23.46</v>
      </c>
      <c r="M4420" s="257">
        <v>-18.55</v>
      </c>
      <c r="N4420" s="257">
        <v>-39.590000000000003</v>
      </c>
      <c r="O4420" s="257">
        <v>21.04</v>
      </c>
      <c r="P4420" s="257">
        <v>-24.91</v>
      </c>
      <c r="Q4420" s="215" t="s">
        <v>528</v>
      </c>
      <c r="R4420" s="215" t="s">
        <v>1053</v>
      </c>
      <c r="S4420" s="215" t="s">
        <v>1054</v>
      </c>
      <c r="T4420" s="215" t="s">
        <v>652</v>
      </c>
      <c r="U4420" s="215" t="s">
        <v>1055</v>
      </c>
      <c r="W4420" s="215" t="s">
        <v>27</v>
      </c>
      <c r="X4420" s="215" t="s">
        <v>7</v>
      </c>
      <c r="Y4420" s="215" t="s">
        <v>15</v>
      </c>
      <c r="Z4420" s="215" t="s">
        <v>20</v>
      </c>
    </row>
    <row r="4421" spans="1:26">
      <c r="A4421" s="215" t="s">
        <v>4253</v>
      </c>
      <c r="B4421" s="51">
        <v>100</v>
      </c>
      <c r="C4421" s="215" t="s">
        <v>437</v>
      </c>
      <c r="D4421" s="215" t="s">
        <v>3738</v>
      </c>
      <c r="E4421" s="215" t="s">
        <v>4317</v>
      </c>
      <c r="F4421" s="51">
        <v>4</v>
      </c>
      <c r="G4421" s="258">
        <v>0.8</v>
      </c>
      <c r="H4421" s="258">
        <v>-18</v>
      </c>
      <c r="I4421" s="272">
        <v>1.24117647058824</v>
      </c>
      <c r="J4421" s="272">
        <v>0.14154458687289201</v>
      </c>
      <c r="K4421" s="257">
        <v>-16.850000000000001</v>
      </c>
      <c r="L4421" s="257">
        <v>-26.96</v>
      </c>
      <c r="M4421" s="257">
        <v>-22.34</v>
      </c>
      <c r="N4421" s="257">
        <v>-40.369999999999997</v>
      </c>
      <c r="O4421" s="257">
        <v>18.03</v>
      </c>
      <c r="P4421" s="257">
        <v>-28.23</v>
      </c>
      <c r="Q4421" s="215" t="s">
        <v>440</v>
      </c>
      <c r="R4421" s="215" t="s">
        <v>441</v>
      </c>
      <c r="S4421" s="215" t="s">
        <v>231</v>
      </c>
      <c r="T4421" s="215" t="s">
        <v>442</v>
      </c>
      <c r="U4421" s="215" t="s">
        <v>443</v>
      </c>
      <c r="W4421" s="215" t="s">
        <v>27</v>
      </c>
      <c r="X4421" s="215" t="s">
        <v>7</v>
      </c>
      <c r="Y4421" s="215" t="s">
        <v>12</v>
      </c>
      <c r="Z4421" s="215" t="s">
        <v>20</v>
      </c>
    </row>
    <row r="4422" spans="1:26">
      <c r="A4422" s="215" t="s">
        <v>4253</v>
      </c>
      <c r="B4422" s="51">
        <v>101</v>
      </c>
      <c r="C4422" s="215" t="s">
        <v>1139</v>
      </c>
      <c r="D4422" s="215" t="s">
        <v>1140</v>
      </c>
      <c r="E4422" s="215" t="s">
        <v>3300</v>
      </c>
      <c r="F4422" s="51">
        <v>5</v>
      </c>
      <c r="G4422" s="258">
        <v>1</v>
      </c>
      <c r="H4422" s="258">
        <v>-8.3000000000000203</v>
      </c>
      <c r="I4422" s="272">
        <v>14.0294117647059</v>
      </c>
      <c r="J4422" s="272">
        <v>0.35904969722315</v>
      </c>
      <c r="K4422" s="257">
        <v>-5.51</v>
      </c>
      <c r="L4422" s="257">
        <v>-31.96</v>
      </c>
      <c r="M4422" s="257">
        <v>-21.49</v>
      </c>
      <c r="N4422" s="257">
        <v>-86.64</v>
      </c>
      <c r="O4422" s="257">
        <v>65.150000000000006</v>
      </c>
      <c r="P4422" s="257">
        <v>-32.15</v>
      </c>
      <c r="Q4422" s="215" t="s">
        <v>1142</v>
      </c>
      <c r="R4422" s="215" t="s">
        <v>1143</v>
      </c>
      <c r="S4422" s="215" t="s">
        <v>1144</v>
      </c>
      <c r="T4422" s="215" t="s">
        <v>1145</v>
      </c>
      <c r="U4422" s="215" t="s">
        <v>985</v>
      </c>
      <c r="W4422" s="215" t="s">
        <v>36</v>
      </c>
      <c r="X4422" s="215" t="s">
        <v>35</v>
      </c>
      <c r="Y4422" s="215" t="s">
        <v>15</v>
      </c>
      <c r="Z4422" s="215" t="s">
        <v>17</v>
      </c>
    </row>
    <row r="4423" spans="1:26">
      <c r="A4423" s="215" t="s">
        <v>4253</v>
      </c>
      <c r="B4423" s="51">
        <v>102</v>
      </c>
      <c r="C4423" s="215" t="s">
        <v>1365</v>
      </c>
      <c r="D4423" s="215" t="s">
        <v>3740</v>
      </c>
      <c r="E4423" s="215" t="s">
        <v>4318</v>
      </c>
      <c r="F4423" s="51">
        <v>2</v>
      </c>
      <c r="G4423" s="258">
        <v>0.4</v>
      </c>
      <c r="H4423" s="258">
        <v>-13.3</v>
      </c>
      <c r="I4423" s="272">
        <v>8.6411764705882401</v>
      </c>
      <c r="J4423" s="272">
        <v>0.25469764427506197</v>
      </c>
      <c r="K4423" s="257">
        <v>-8.2200000000000006</v>
      </c>
      <c r="L4423" s="257">
        <v>-29.62</v>
      </c>
      <c r="M4423" s="257">
        <v>-19.84</v>
      </c>
      <c r="N4423" s="257">
        <v>-89.79</v>
      </c>
      <c r="O4423" s="257">
        <v>69.95</v>
      </c>
      <c r="P4423" s="257">
        <v>-30.01</v>
      </c>
      <c r="Q4423" s="215" t="s">
        <v>666</v>
      </c>
      <c r="R4423" s="215" t="s">
        <v>1368</v>
      </c>
      <c r="S4423" s="215" t="s">
        <v>1369</v>
      </c>
      <c r="T4423" s="215" t="s">
        <v>1370</v>
      </c>
      <c r="U4423" s="215" t="s">
        <v>1371</v>
      </c>
      <c r="W4423" s="215" t="s">
        <v>36</v>
      </c>
      <c r="X4423" s="215" t="s">
        <v>35</v>
      </c>
      <c r="Y4423" s="215" t="s">
        <v>12</v>
      </c>
      <c r="Z4423" s="215" t="s">
        <v>20</v>
      </c>
    </row>
    <row r="4424" spans="1:26">
      <c r="A4424" s="215" t="s">
        <v>4253</v>
      </c>
      <c r="B4424" s="51">
        <v>103</v>
      </c>
      <c r="C4424" s="215" t="s">
        <v>1127</v>
      </c>
      <c r="D4424" s="215" t="s">
        <v>3742</v>
      </c>
      <c r="E4424" s="215" t="s">
        <v>4319</v>
      </c>
      <c r="F4424" s="51">
        <v>5</v>
      </c>
      <c r="G4424" s="258">
        <v>1</v>
      </c>
      <c r="H4424" s="258">
        <v>-16.3</v>
      </c>
      <c r="I4424" s="272">
        <v>2.74705882352941</v>
      </c>
      <c r="J4424" s="272">
        <v>0.24871896648427799</v>
      </c>
      <c r="K4424" s="257">
        <v>-13.37</v>
      </c>
      <c r="L4424" s="257">
        <v>-23.62</v>
      </c>
      <c r="M4424" s="257">
        <v>-20.59</v>
      </c>
      <c r="N4424" s="257">
        <v>-68.28</v>
      </c>
      <c r="O4424" s="257">
        <v>47.69</v>
      </c>
      <c r="P4424" s="257">
        <v>-24.85</v>
      </c>
      <c r="Q4424" s="215" t="s">
        <v>521</v>
      </c>
      <c r="R4424" s="215" t="s">
        <v>1130</v>
      </c>
      <c r="S4424" s="215" t="s">
        <v>1131</v>
      </c>
      <c r="T4424" s="215" t="s">
        <v>1132</v>
      </c>
      <c r="U4424" s="215" t="s">
        <v>411</v>
      </c>
      <c r="W4424" s="215" t="s">
        <v>27</v>
      </c>
      <c r="X4424" s="215" t="s">
        <v>35</v>
      </c>
      <c r="Y4424" s="215" t="s">
        <v>15</v>
      </c>
      <c r="Z4424" s="215" t="s">
        <v>20</v>
      </c>
    </row>
    <row r="4425" spans="1:26">
      <c r="A4425" s="215" t="s">
        <v>4253</v>
      </c>
      <c r="B4425" s="51">
        <v>104</v>
      </c>
      <c r="C4425" s="215" t="s">
        <v>321</v>
      </c>
      <c r="D4425" s="215" t="s">
        <v>3744</v>
      </c>
      <c r="E4425" s="215" t="s">
        <v>4320</v>
      </c>
      <c r="F4425" s="51">
        <v>1</v>
      </c>
      <c r="G4425" s="258">
        <v>0.2</v>
      </c>
      <c r="H4425" s="258">
        <v>-14</v>
      </c>
      <c r="I4425" s="272">
        <v>10.4058823529412</v>
      </c>
      <c r="J4425" s="272">
        <v>0.35768134515713002</v>
      </c>
      <c r="K4425" s="257">
        <v>-5.22</v>
      </c>
      <c r="L4425" s="257">
        <v>-27.08</v>
      </c>
      <c r="M4425" s="257">
        <v>-17.600000000000001</v>
      </c>
      <c r="N4425" s="257">
        <v>-88.72</v>
      </c>
      <c r="O4425" s="257">
        <v>71.12</v>
      </c>
      <c r="P4425" s="257">
        <v>-26.92</v>
      </c>
      <c r="Q4425" s="215" t="s">
        <v>324</v>
      </c>
      <c r="R4425" s="215" t="s">
        <v>325</v>
      </c>
      <c r="S4425" s="215" t="s">
        <v>326</v>
      </c>
      <c r="T4425" s="215" t="s">
        <v>327</v>
      </c>
      <c r="U4425" s="215" t="s">
        <v>328</v>
      </c>
      <c r="W4425" s="215" t="s">
        <v>36</v>
      </c>
      <c r="X4425" s="215" t="s">
        <v>7</v>
      </c>
      <c r="Y4425" s="215" t="s">
        <v>12</v>
      </c>
      <c r="Z4425" s="215" t="s">
        <v>17</v>
      </c>
    </row>
    <row r="4426" spans="1:26">
      <c r="A4426" s="215" t="s">
        <v>4253</v>
      </c>
      <c r="B4426" s="51">
        <v>105</v>
      </c>
      <c r="C4426" s="215" t="s">
        <v>1181</v>
      </c>
      <c r="D4426" s="215" t="s">
        <v>3746</v>
      </c>
      <c r="E4426" s="215" t="s">
        <v>4321</v>
      </c>
      <c r="F4426" s="51">
        <v>1</v>
      </c>
      <c r="G4426" s="258">
        <v>0.2</v>
      </c>
      <c r="H4426" s="258">
        <v>-17.5</v>
      </c>
      <c r="I4426" s="272">
        <v>3.1058823529411801</v>
      </c>
      <c r="J4426" s="272">
        <v>0.224886670180551</v>
      </c>
      <c r="K4426" s="257">
        <v>-13.2</v>
      </c>
      <c r="L4426" s="257">
        <v>-22.33</v>
      </c>
      <c r="M4426" s="257">
        <v>-19.100000000000001</v>
      </c>
      <c r="N4426" s="257">
        <v>-57.69</v>
      </c>
      <c r="O4426" s="257">
        <v>38.590000000000003</v>
      </c>
      <c r="P4426" s="257">
        <v>-23.53</v>
      </c>
      <c r="Q4426" s="215" t="s">
        <v>1184</v>
      </c>
      <c r="R4426" s="215" t="s">
        <v>778</v>
      </c>
      <c r="S4426" s="215" t="s">
        <v>1185</v>
      </c>
      <c r="T4426" s="215" t="s">
        <v>1186</v>
      </c>
      <c r="U4426" s="215" t="s">
        <v>1187</v>
      </c>
      <c r="W4426" s="215" t="s">
        <v>27</v>
      </c>
      <c r="X4426" s="215" t="s">
        <v>35</v>
      </c>
      <c r="Y4426" s="215" t="s">
        <v>12</v>
      </c>
      <c r="Z4426" s="215" t="s">
        <v>17</v>
      </c>
    </row>
    <row r="4427" spans="1:26">
      <c r="A4427" s="215" t="s">
        <v>4253</v>
      </c>
      <c r="B4427" s="51">
        <v>106</v>
      </c>
      <c r="C4427" s="215" t="s">
        <v>273</v>
      </c>
      <c r="D4427" s="215" t="s">
        <v>3747</v>
      </c>
      <c r="E4427" s="215" t="s">
        <v>4322</v>
      </c>
      <c r="F4427" s="51">
        <v>2</v>
      </c>
      <c r="G4427" s="258">
        <v>0.4</v>
      </c>
      <c r="H4427" s="258">
        <v>-18</v>
      </c>
      <c r="I4427" s="272">
        <v>1.9411764705882399</v>
      </c>
      <c r="J4427" s="272">
        <v>0.19857152947981599</v>
      </c>
      <c r="K4427" s="257">
        <v>-14.29</v>
      </c>
      <c r="L4427" s="257">
        <v>-23.84</v>
      </c>
      <c r="M4427" s="257">
        <v>-20.309999999999999</v>
      </c>
      <c r="N4427" s="257">
        <v>-32.380000000000003</v>
      </c>
      <c r="O4427" s="257">
        <v>12.07</v>
      </c>
      <c r="P4427" s="257">
        <v>-25.06</v>
      </c>
      <c r="Q4427" s="215" t="s">
        <v>276</v>
      </c>
      <c r="R4427" s="215" t="s">
        <v>277</v>
      </c>
      <c r="S4427" s="215" t="s">
        <v>278</v>
      </c>
      <c r="T4427" s="215" t="s">
        <v>279</v>
      </c>
      <c r="U4427" s="215" t="s">
        <v>280</v>
      </c>
      <c r="W4427" s="215" t="s">
        <v>27</v>
      </c>
      <c r="X4427" s="215" t="s">
        <v>23</v>
      </c>
      <c r="Y4427" s="215" t="s">
        <v>23</v>
      </c>
      <c r="Z4427" s="215" t="s">
        <v>23</v>
      </c>
    </row>
    <row r="4428" spans="1:26">
      <c r="A4428" s="215" t="s">
        <v>4253</v>
      </c>
      <c r="B4428" s="51">
        <v>107</v>
      </c>
      <c r="C4428" s="215" t="s">
        <v>1327</v>
      </c>
      <c r="D4428" s="215" t="s">
        <v>1587</v>
      </c>
      <c r="E4428" s="215" t="s">
        <v>4323</v>
      </c>
      <c r="F4428" s="51">
        <v>4</v>
      </c>
      <c r="G4428" s="258">
        <v>0.8</v>
      </c>
      <c r="H4428" s="258">
        <v>-13.7</v>
      </c>
      <c r="I4428" s="272">
        <v>12.547058823529399</v>
      </c>
      <c r="J4428" s="272">
        <v>0.22299788083840499</v>
      </c>
      <c r="K4428" s="257">
        <v>-8.57</v>
      </c>
      <c r="L4428" s="257">
        <v>-28.13</v>
      </c>
      <c r="M4428" s="257">
        <v>-16.36</v>
      </c>
      <c r="N4428" s="257">
        <v>-108.55</v>
      </c>
      <c r="O4428" s="257">
        <v>92.19</v>
      </c>
      <c r="P4428" s="257">
        <v>-28.13</v>
      </c>
      <c r="Q4428" s="215" t="s">
        <v>597</v>
      </c>
      <c r="R4428" s="215" t="s">
        <v>215</v>
      </c>
      <c r="S4428" s="215" t="s">
        <v>1330</v>
      </c>
      <c r="T4428" s="215" t="s">
        <v>1331</v>
      </c>
      <c r="U4428" s="215" t="s">
        <v>892</v>
      </c>
      <c r="W4428" s="215" t="s">
        <v>36</v>
      </c>
      <c r="X4428" s="215" t="s">
        <v>35</v>
      </c>
      <c r="Y4428" s="215" t="s">
        <v>12</v>
      </c>
      <c r="Z4428" s="215" t="s">
        <v>17</v>
      </c>
    </row>
    <row r="4429" spans="1:26">
      <c r="A4429" s="215" t="s">
        <v>4253</v>
      </c>
      <c r="B4429" s="51">
        <v>108</v>
      </c>
      <c r="C4429" s="215" t="s">
        <v>1094</v>
      </c>
      <c r="D4429" s="215" t="s">
        <v>1627</v>
      </c>
      <c r="E4429" s="215" t="s">
        <v>4324</v>
      </c>
      <c r="F4429" s="51">
        <v>4</v>
      </c>
      <c r="G4429" s="258">
        <v>0.8</v>
      </c>
      <c r="H4429" s="258">
        <v>-13.7</v>
      </c>
      <c r="I4429" s="272">
        <v>3.6411764705882401</v>
      </c>
      <c r="J4429" s="272">
        <v>0.23553982899901099</v>
      </c>
      <c r="K4429" s="257">
        <v>-15.38</v>
      </c>
      <c r="L4429" s="257">
        <v>-26.27</v>
      </c>
      <c r="M4429" s="257">
        <v>-21.45</v>
      </c>
      <c r="N4429" s="257">
        <v>-59.08</v>
      </c>
      <c r="O4429" s="257">
        <v>37.630000000000003</v>
      </c>
      <c r="P4429" s="257">
        <v>-27.73</v>
      </c>
      <c r="Q4429" s="215" t="s">
        <v>1097</v>
      </c>
      <c r="R4429" s="215" t="s">
        <v>1098</v>
      </c>
      <c r="S4429" s="215" t="s">
        <v>1099</v>
      </c>
      <c r="T4429" s="215" t="s">
        <v>246</v>
      </c>
      <c r="U4429" s="215" t="s">
        <v>1100</v>
      </c>
      <c r="W4429" s="215" t="s">
        <v>27</v>
      </c>
      <c r="X4429" s="215" t="s">
        <v>35</v>
      </c>
      <c r="Y4429" s="215" t="s">
        <v>15</v>
      </c>
      <c r="Z4429" s="215" t="s">
        <v>20</v>
      </c>
    </row>
    <row r="4430" spans="1:26">
      <c r="A4430" s="215" t="s">
        <v>4253</v>
      </c>
      <c r="B4430" s="51">
        <v>109</v>
      </c>
      <c r="C4430" s="215" t="s">
        <v>742</v>
      </c>
      <c r="D4430" s="215" t="s">
        <v>3751</v>
      </c>
      <c r="E4430" s="215" t="s">
        <v>744</v>
      </c>
      <c r="F4430" s="51">
        <v>4</v>
      </c>
      <c r="G4430" s="258">
        <v>0.8</v>
      </c>
      <c r="H4430" s="258">
        <v>-18</v>
      </c>
      <c r="I4430" s="272">
        <v>1.6647058823529399</v>
      </c>
      <c r="J4430" s="272">
        <v>0.18034509752320499</v>
      </c>
      <c r="K4430" s="257">
        <v>-15.75</v>
      </c>
      <c r="L4430" s="257">
        <v>-25.03</v>
      </c>
      <c r="M4430" s="257">
        <v>-21.13</v>
      </c>
      <c r="N4430" s="257">
        <v>-33.299999999999997</v>
      </c>
      <c r="O4430" s="257">
        <v>12.17</v>
      </c>
      <c r="P4430" s="257">
        <v>-26.43</v>
      </c>
      <c r="Q4430" s="215" t="s">
        <v>745</v>
      </c>
      <c r="R4430" s="215" t="s">
        <v>746</v>
      </c>
      <c r="S4430" s="215" t="s">
        <v>747</v>
      </c>
      <c r="T4430" s="215" t="s">
        <v>748</v>
      </c>
      <c r="U4430" s="215" t="s">
        <v>749</v>
      </c>
      <c r="W4430" s="215" t="s">
        <v>27</v>
      </c>
      <c r="X4430" s="215" t="s">
        <v>23</v>
      </c>
      <c r="Y4430" s="215" t="s">
        <v>23</v>
      </c>
      <c r="Z4430" s="215" t="s">
        <v>23</v>
      </c>
    </row>
    <row r="4431" spans="1:26">
      <c r="A4431" s="215" t="s">
        <v>4253</v>
      </c>
      <c r="B4431" s="51">
        <v>110</v>
      </c>
      <c r="C4431" s="215" t="s">
        <v>1268</v>
      </c>
      <c r="D4431" s="215" t="s">
        <v>3753</v>
      </c>
      <c r="E4431" s="215" t="s">
        <v>4325</v>
      </c>
      <c r="F4431" s="51">
        <v>4</v>
      </c>
      <c r="G4431" s="258">
        <v>0.8</v>
      </c>
      <c r="H4431" s="258">
        <v>-18</v>
      </c>
      <c r="I4431" s="272">
        <v>1.77058823529412</v>
      </c>
      <c r="J4431" s="272">
        <v>0.190521990600343</v>
      </c>
      <c r="K4431" s="257">
        <v>-15.87</v>
      </c>
      <c r="L4431" s="257">
        <v>-25.62</v>
      </c>
      <c r="M4431" s="257">
        <v>-21.25</v>
      </c>
      <c r="N4431" s="257">
        <v>-36.76</v>
      </c>
      <c r="O4431" s="257">
        <v>15.51</v>
      </c>
      <c r="P4431" s="257">
        <v>-26.97</v>
      </c>
      <c r="Q4431" s="215" t="s">
        <v>1271</v>
      </c>
      <c r="R4431" s="215" t="s">
        <v>206</v>
      </c>
      <c r="S4431" s="215" t="s">
        <v>1272</v>
      </c>
      <c r="T4431" s="215" t="s">
        <v>1273</v>
      </c>
      <c r="U4431" s="215" t="s">
        <v>882</v>
      </c>
      <c r="W4431" s="215" t="s">
        <v>27</v>
      </c>
      <c r="X4431" s="215" t="s">
        <v>7</v>
      </c>
      <c r="Y4431" s="215" t="s">
        <v>15</v>
      </c>
      <c r="Z4431" s="215" t="s">
        <v>17</v>
      </c>
    </row>
    <row r="4432" spans="1:26">
      <c r="A4432" s="215" t="s">
        <v>4253</v>
      </c>
      <c r="B4432" s="51">
        <v>111</v>
      </c>
      <c r="C4432" s="215" t="s">
        <v>1274</v>
      </c>
      <c r="D4432" s="215" t="s">
        <v>3754</v>
      </c>
      <c r="E4432" s="215" t="s">
        <v>4326</v>
      </c>
      <c r="F4432" s="51">
        <v>0</v>
      </c>
      <c r="G4432" s="258">
        <v>0</v>
      </c>
      <c r="H4432" s="258">
        <v>-14</v>
      </c>
      <c r="I4432" s="272">
        <v>7.6470588235294104</v>
      </c>
      <c r="J4432" s="272">
        <v>0.29213256467439203</v>
      </c>
      <c r="K4432" s="257">
        <v>-8.61</v>
      </c>
      <c r="L4432" s="257">
        <v>-30.33</v>
      </c>
      <c r="M4432" s="257">
        <v>-20.88</v>
      </c>
      <c r="N4432" s="257">
        <v>-92.63</v>
      </c>
      <c r="O4432" s="257">
        <v>71.75</v>
      </c>
      <c r="P4432" s="257">
        <v>-30.21</v>
      </c>
      <c r="Q4432" s="215" t="s">
        <v>1277</v>
      </c>
      <c r="R4432" s="215" t="s">
        <v>1278</v>
      </c>
      <c r="S4432" s="215" t="s">
        <v>1279</v>
      </c>
      <c r="T4432" s="215" t="s">
        <v>880</v>
      </c>
      <c r="U4432" s="215" t="s">
        <v>531</v>
      </c>
      <c r="W4432" s="215" t="s">
        <v>36</v>
      </c>
      <c r="X4432" s="215" t="s">
        <v>7</v>
      </c>
      <c r="Y4432" s="215" t="s">
        <v>12</v>
      </c>
      <c r="Z4432" s="215" t="s">
        <v>17</v>
      </c>
    </row>
    <row r="4433" spans="1:26">
      <c r="A4433" s="215" t="s">
        <v>4253</v>
      </c>
      <c r="B4433" s="51">
        <v>112</v>
      </c>
      <c r="C4433" s="215" t="s">
        <v>1005</v>
      </c>
      <c r="D4433" s="215" t="s">
        <v>3756</v>
      </c>
      <c r="E4433" s="215" t="s">
        <v>4327</v>
      </c>
      <c r="F4433" s="51">
        <v>2</v>
      </c>
      <c r="G4433" s="258">
        <v>0.4</v>
      </c>
      <c r="H4433" s="258">
        <v>-14</v>
      </c>
      <c r="I4433" s="272">
        <v>11.229411764705899</v>
      </c>
      <c r="J4433" s="272">
        <v>0.34388150083299002</v>
      </c>
      <c r="K4433" s="257">
        <v>-6.22</v>
      </c>
      <c r="L4433" s="257">
        <v>-27.95</v>
      </c>
      <c r="M4433" s="257">
        <v>-16.690000000000001</v>
      </c>
      <c r="N4433" s="257">
        <v>-93.94</v>
      </c>
      <c r="O4433" s="257">
        <v>77.25</v>
      </c>
      <c r="P4433" s="257">
        <v>-27.6</v>
      </c>
      <c r="Q4433" s="215" t="s">
        <v>1008</v>
      </c>
      <c r="R4433" s="215" t="s">
        <v>1009</v>
      </c>
      <c r="S4433" s="215" t="s">
        <v>1010</v>
      </c>
      <c r="T4433" s="215" t="s">
        <v>1011</v>
      </c>
      <c r="U4433" s="215" t="s">
        <v>1012</v>
      </c>
      <c r="W4433" s="215" t="s">
        <v>36</v>
      </c>
      <c r="X4433" s="215" t="s">
        <v>7</v>
      </c>
      <c r="Y4433" s="215" t="s">
        <v>12</v>
      </c>
      <c r="Z4433" s="215" t="s">
        <v>20</v>
      </c>
    </row>
    <row r="4434" spans="1:26">
      <c r="A4434" s="215" t="s">
        <v>4253</v>
      </c>
      <c r="B4434" s="51">
        <v>113</v>
      </c>
      <c r="C4434" s="215" t="s">
        <v>1026</v>
      </c>
      <c r="D4434" s="215" t="s">
        <v>3758</v>
      </c>
      <c r="E4434" s="215" t="s">
        <v>2057</v>
      </c>
      <c r="F4434" s="51">
        <v>5</v>
      </c>
      <c r="G4434" s="258">
        <v>1</v>
      </c>
      <c r="H4434" s="258">
        <v>-13.4</v>
      </c>
      <c r="I4434" s="272">
        <v>3.6235294117647099</v>
      </c>
      <c r="J4434" s="272">
        <v>0.24735590441286601</v>
      </c>
      <c r="K4434" s="257">
        <v>-17.87</v>
      </c>
      <c r="L4434" s="257">
        <v>-29.12</v>
      </c>
      <c r="M4434" s="257">
        <v>-23.27</v>
      </c>
      <c r="N4434" s="257">
        <v>-59.97</v>
      </c>
      <c r="O4434" s="257">
        <v>36.700000000000003</v>
      </c>
      <c r="P4434" s="257">
        <v>-30.25</v>
      </c>
      <c r="Q4434" s="215" t="s">
        <v>235</v>
      </c>
      <c r="R4434" s="215" t="s">
        <v>1029</v>
      </c>
      <c r="S4434" s="215" t="s">
        <v>1030</v>
      </c>
      <c r="T4434" s="215" t="s">
        <v>1031</v>
      </c>
      <c r="U4434" s="215" t="s">
        <v>1032</v>
      </c>
      <c r="W4434" s="215" t="s">
        <v>27</v>
      </c>
      <c r="X4434" s="215" t="s">
        <v>35</v>
      </c>
      <c r="Y4434" s="215" t="s">
        <v>15</v>
      </c>
      <c r="Z4434" s="215" t="s">
        <v>20</v>
      </c>
    </row>
    <row r="4435" spans="1:26">
      <c r="A4435" s="215" t="s">
        <v>4253</v>
      </c>
      <c r="B4435" s="51">
        <v>114</v>
      </c>
      <c r="C4435" s="215" t="s">
        <v>1386</v>
      </c>
      <c r="D4435" s="215" t="s">
        <v>3759</v>
      </c>
      <c r="E4435" s="215" t="s">
        <v>3760</v>
      </c>
      <c r="F4435" s="51">
        <v>5</v>
      </c>
      <c r="G4435" s="258">
        <v>1</v>
      </c>
      <c r="H4435" s="258">
        <v>-14</v>
      </c>
      <c r="I4435" s="272">
        <v>17.711764705882398</v>
      </c>
      <c r="J4435" s="272">
        <v>0.479384976878797</v>
      </c>
      <c r="K4435" s="257">
        <v>-6.14</v>
      </c>
      <c r="L4435" s="257">
        <v>-29.13</v>
      </c>
      <c r="M4435" s="257">
        <v>-17.54</v>
      </c>
      <c r="N4435" s="257">
        <v>-97.58</v>
      </c>
      <c r="O4435" s="257">
        <v>80.040000000000006</v>
      </c>
      <c r="P4435" s="257">
        <v>-28.68</v>
      </c>
      <c r="Q4435" s="215" t="s">
        <v>765</v>
      </c>
      <c r="R4435" s="215" t="s">
        <v>1097</v>
      </c>
      <c r="S4435" s="215" t="s">
        <v>1389</v>
      </c>
      <c r="T4435" s="215" t="s">
        <v>1390</v>
      </c>
      <c r="U4435" s="215" t="s">
        <v>1234</v>
      </c>
      <c r="W4435" s="215" t="s">
        <v>36</v>
      </c>
      <c r="X4435" s="215" t="s">
        <v>7</v>
      </c>
      <c r="Y4435" s="215" t="s">
        <v>15</v>
      </c>
      <c r="Z4435" s="215" t="s">
        <v>20</v>
      </c>
    </row>
    <row r="4436" spans="1:26">
      <c r="A4436" s="215" t="s">
        <v>4253</v>
      </c>
      <c r="B4436" s="51">
        <v>115</v>
      </c>
      <c r="C4436" s="215" t="s">
        <v>423</v>
      </c>
      <c r="D4436" s="215" t="s">
        <v>3761</v>
      </c>
      <c r="E4436" s="215" t="s">
        <v>4328</v>
      </c>
      <c r="F4436" s="51">
        <v>1</v>
      </c>
      <c r="G4436" s="258">
        <v>0.2</v>
      </c>
      <c r="H4436" s="258">
        <v>-14</v>
      </c>
      <c r="I4436" s="272">
        <v>8.5294117647058805</v>
      </c>
      <c r="J4436" s="272">
        <v>0.28118741759122701</v>
      </c>
      <c r="K4436" s="257">
        <v>-6.63</v>
      </c>
      <c r="L4436" s="257">
        <v>-27.59</v>
      </c>
      <c r="M4436" s="257">
        <v>-17.86</v>
      </c>
      <c r="N4436" s="257">
        <v>-89.12</v>
      </c>
      <c r="O4436" s="257">
        <v>71.260000000000005</v>
      </c>
      <c r="P4436" s="257">
        <v>-27.57</v>
      </c>
      <c r="Q4436" s="215" t="s">
        <v>426</v>
      </c>
      <c r="R4436" s="215" t="s">
        <v>341</v>
      </c>
      <c r="S4436" s="215" t="s">
        <v>427</v>
      </c>
      <c r="T4436" s="215" t="s">
        <v>428</v>
      </c>
      <c r="U4436" s="215" t="s">
        <v>429</v>
      </c>
      <c r="W4436" s="215" t="s">
        <v>36</v>
      </c>
      <c r="X4436" s="215" t="s">
        <v>7</v>
      </c>
      <c r="Y4436" s="215" t="s">
        <v>12</v>
      </c>
      <c r="Z4436" s="215" t="s">
        <v>17</v>
      </c>
    </row>
    <row r="4437" spans="1:26">
      <c r="A4437" s="215" t="s">
        <v>4253</v>
      </c>
      <c r="B4437" s="51">
        <v>116</v>
      </c>
      <c r="C4437" s="215" t="s">
        <v>978</v>
      </c>
      <c r="D4437" s="215" t="s">
        <v>3762</v>
      </c>
      <c r="E4437" s="215" t="s">
        <v>4329</v>
      </c>
      <c r="F4437" s="51">
        <v>4</v>
      </c>
      <c r="G4437" s="258">
        <v>0.8</v>
      </c>
      <c r="H4437" s="258">
        <v>0.49999999999996703</v>
      </c>
      <c r="I4437" s="272">
        <v>16.741176470588201</v>
      </c>
      <c r="J4437" s="272">
        <v>0.49315208377015801</v>
      </c>
      <c r="K4437" s="257">
        <v>-8.86</v>
      </c>
      <c r="L4437" s="257">
        <v>-34.090000000000003</v>
      </c>
      <c r="M4437" s="257">
        <v>-21.7</v>
      </c>
      <c r="N4437" s="257">
        <v>-112.07</v>
      </c>
      <c r="O4437" s="257">
        <v>90.37</v>
      </c>
      <c r="P4437" s="257">
        <v>-32.520000000000003</v>
      </c>
      <c r="Q4437" s="215" t="s">
        <v>981</v>
      </c>
      <c r="R4437" s="215" t="s">
        <v>982</v>
      </c>
      <c r="S4437" s="215" t="s">
        <v>983</v>
      </c>
      <c r="T4437" s="215" t="s">
        <v>984</v>
      </c>
      <c r="U4437" s="215" t="s">
        <v>985</v>
      </c>
      <c r="W4437" s="215" t="s">
        <v>36</v>
      </c>
      <c r="X4437" s="215" t="s">
        <v>35</v>
      </c>
      <c r="Y4437" s="215" t="s">
        <v>15</v>
      </c>
      <c r="Z4437" s="215" t="s">
        <v>20</v>
      </c>
    </row>
    <row r="4438" spans="1:26">
      <c r="A4438" s="215" t="s">
        <v>4253</v>
      </c>
      <c r="B4438" s="51">
        <v>117</v>
      </c>
      <c r="C4438" s="215" t="s">
        <v>1323</v>
      </c>
      <c r="D4438" s="215" t="s">
        <v>3763</v>
      </c>
      <c r="E4438" s="215" t="s">
        <v>1950</v>
      </c>
      <c r="F4438" s="51">
        <v>5</v>
      </c>
      <c r="G4438" s="258">
        <v>1</v>
      </c>
      <c r="H4438" s="258">
        <v>-11.2</v>
      </c>
      <c r="I4438" s="272">
        <v>6.4294117647058799</v>
      </c>
      <c r="J4438" s="272">
        <v>0.33119237663747603</v>
      </c>
      <c r="K4438" s="257">
        <v>-16.75</v>
      </c>
      <c r="L4438" s="257">
        <v>-27.58</v>
      </c>
      <c r="M4438" s="257">
        <v>-22.74</v>
      </c>
      <c r="N4438" s="257">
        <v>-65.319999999999993</v>
      </c>
      <c r="O4438" s="257">
        <v>42.58</v>
      </c>
      <c r="P4438" s="257">
        <v>-28.87</v>
      </c>
      <c r="Q4438" s="215" t="s">
        <v>1326</v>
      </c>
      <c r="R4438" s="215" t="s">
        <v>318</v>
      </c>
      <c r="S4438" s="215" t="s">
        <v>286</v>
      </c>
      <c r="T4438" s="215" t="s">
        <v>738</v>
      </c>
      <c r="U4438" s="215" t="s">
        <v>228</v>
      </c>
      <c r="W4438" s="215" t="s">
        <v>27</v>
      </c>
      <c r="X4438" s="215" t="s">
        <v>35</v>
      </c>
      <c r="Y4438" s="215" t="s">
        <v>15</v>
      </c>
      <c r="Z4438" s="215" t="s">
        <v>20</v>
      </c>
    </row>
    <row r="4439" spans="1:26">
      <c r="A4439" s="215" t="s">
        <v>4253</v>
      </c>
      <c r="B4439" s="51">
        <v>118</v>
      </c>
      <c r="C4439" s="215" t="s">
        <v>392</v>
      </c>
      <c r="D4439" s="215" t="s">
        <v>393</v>
      </c>
      <c r="E4439" s="215" t="s">
        <v>1474</v>
      </c>
      <c r="F4439" s="51">
        <v>0</v>
      </c>
      <c r="G4439" s="258">
        <v>0</v>
      </c>
      <c r="H4439" s="258">
        <v>-18</v>
      </c>
      <c r="I4439" s="272">
        <v>2.4235294117647102</v>
      </c>
      <c r="J4439" s="272">
        <v>0.232234813177015</v>
      </c>
      <c r="K4439" s="257">
        <v>-15.32</v>
      </c>
      <c r="L4439" s="257">
        <v>-24.3</v>
      </c>
      <c r="M4439" s="257">
        <v>-21.29</v>
      </c>
      <c r="N4439" s="257">
        <v>-31.32</v>
      </c>
      <c r="O4439" s="257">
        <v>10.029999999999999</v>
      </c>
      <c r="P4439" s="257">
        <v>-25.21</v>
      </c>
      <c r="Q4439" s="215" t="s">
        <v>395</v>
      </c>
      <c r="R4439" s="215" t="s">
        <v>396</v>
      </c>
      <c r="S4439" s="215" t="s">
        <v>397</v>
      </c>
      <c r="T4439" s="215" t="s">
        <v>398</v>
      </c>
      <c r="U4439" s="215" t="s">
        <v>399</v>
      </c>
      <c r="W4439" s="215" t="s">
        <v>27</v>
      </c>
      <c r="X4439" s="215" t="s">
        <v>7</v>
      </c>
      <c r="Y4439" s="215" t="s">
        <v>15</v>
      </c>
      <c r="Z4439" s="215" t="s">
        <v>17</v>
      </c>
    </row>
    <row r="4440" spans="1:26">
      <c r="A4440" s="215" t="s">
        <v>4253</v>
      </c>
      <c r="B4440" s="51">
        <v>119</v>
      </c>
      <c r="C4440" s="215" t="s">
        <v>1397</v>
      </c>
      <c r="D4440" s="215" t="s">
        <v>2085</v>
      </c>
      <c r="E4440" s="215" t="s">
        <v>474</v>
      </c>
      <c r="F4440" s="51">
        <v>0</v>
      </c>
      <c r="G4440" s="258">
        <v>0</v>
      </c>
      <c r="H4440" s="258">
        <v>-17.8</v>
      </c>
      <c r="I4440" s="272">
        <v>1.27058823529412</v>
      </c>
      <c r="J4440" s="272">
        <v>0.15000628771723901</v>
      </c>
      <c r="K4440" s="257">
        <v>-14.19</v>
      </c>
      <c r="L4440" s="257">
        <v>-23.72</v>
      </c>
      <c r="M4440" s="257">
        <v>-19.809999999999999</v>
      </c>
      <c r="N4440" s="257">
        <v>-66.3</v>
      </c>
      <c r="O4440" s="257">
        <v>46.49</v>
      </c>
      <c r="P4440" s="257">
        <v>-24.83</v>
      </c>
      <c r="Q4440" s="215" t="s">
        <v>215</v>
      </c>
      <c r="R4440" s="215" t="s">
        <v>1400</v>
      </c>
      <c r="S4440" s="215" t="s">
        <v>1401</v>
      </c>
      <c r="T4440" s="215" t="s">
        <v>639</v>
      </c>
      <c r="U4440" s="215" t="s">
        <v>1402</v>
      </c>
      <c r="W4440" s="215" t="s">
        <v>27</v>
      </c>
      <c r="X4440" s="215" t="s">
        <v>35</v>
      </c>
      <c r="Y4440" s="215" t="s">
        <v>12</v>
      </c>
      <c r="Z4440" s="215" t="s">
        <v>17</v>
      </c>
    </row>
    <row r="4441" spans="1:26">
      <c r="A4441" s="215" t="s">
        <v>4253</v>
      </c>
      <c r="B4441" s="51">
        <v>120</v>
      </c>
      <c r="C4441" s="215" t="s">
        <v>376</v>
      </c>
      <c r="D4441" s="215" t="s">
        <v>3765</v>
      </c>
      <c r="E4441" s="215" t="s">
        <v>2307</v>
      </c>
      <c r="F4441" s="51">
        <v>3</v>
      </c>
      <c r="G4441" s="258">
        <v>0.6</v>
      </c>
      <c r="H4441" s="258">
        <v>-14</v>
      </c>
      <c r="I4441" s="272">
        <v>13.6294117647059</v>
      </c>
      <c r="J4441" s="272">
        <v>0.30771318009960602</v>
      </c>
      <c r="K4441" s="257">
        <v>-5.35</v>
      </c>
      <c r="L4441" s="257">
        <v>-28.95</v>
      </c>
      <c r="M4441" s="257">
        <v>-19.16</v>
      </c>
      <c r="N4441" s="257">
        <v>-94.22</v>
      </c>
      <c r="O4441" s="257">
        <v>75.06</v>
      </c>
      <c r="P4441" s="257">
        <v>-28.61</v>
      </c>
      <c r="Q4441" s="215" t="s">
        <v>379</v>
      </c>
      <c r="R4441" s="215" t="s">
        <v>380</v>
      </c>
      <c r="S4441" s="215" t="s">
        <v>381</v>
      </c>
      <c r="T4441" s="215" t="s">
        <v>382</v>
      </c>
      <c r="U4441" s="215" t="s">
        <v>383</v>
      </c>
      <c r="W4441" s="215" t="s">
        <v>36</v>
      </c>
      <c r="X4441" s="215" t="s">
        <v>7</v>
      </c>
      <c r="Y4441" s="215" t="s">
        <v>12</v>
      </c>
      <c r="Z4441" s="215" t="s">
        <v>20</v>
      </c>
    </row>
    <row r="4442" spans="1:26">
      <c r="A4442" s="215" t="s">
        <v>4253</v>
      </c>
      <c r="B4442" s="51">
        <v>121</v>
      </c>
      <c r="C4442" s="215" t="s">
        <v>837</v>
      </c>
      <c r="D4442" s="215" t="s">
        <v>3767</v>
      </c>
      <c r="E4442" s="215" t="s">
        <v>1742</v>
      </c>
      <c r="F4442" s="51">
        <v>5</v>
      </c>
      <c r="G4442" s="258">
        <v>1</v>
      </c>
      <c r="H4442" s="258">
        <v>5.8999999999999604</v>
      </c>
      <c r="I4442" s="272">
        <v>20.588235294117698</v>
      </c>
      <c r="J4442" s="272">
        <v>0.53374986858859297</v>
      </c>
      <c r="K4442" s="257">
        <v>-11.67</v>
      </c>
      <c r="L4442" s="257">
        <v>-33.270000000000003</v>
      </c>
      <c r="M4442" s="257">
        <v>-21.78</v>
      </c>
      <c r="N4442" s="257">
        <v>-98.6</v>
      </c>
      <c r="O4442" s="257">
        <v>76.819999999999993</v>
      </c>
      <c r="P4442" s="257">
        <v>-30.45</v>
      </c>
      <c r="Q4442" s="215" t="s">
        <v>840</v>
      </c>
      <c r="R4442" s="215" t="s">
        <v>235</v>
      </c>
      <c r="S4442" s="215" t="s">
        <v>286</v>
      </c>
      <c r="T4442" s="215" t="s">
        <v>841</v>
      </c>
      <c r="U4442" s="215" t="s">
        <v>842</v>
      </c>
      <c r="W4442" s="215" t="s">
        <v>36</v>
      </c>
      <c r="X4442" s="215" t="s">
        <v>35</v>
      </c>
      <c r="Y4442" s="215" t="s">
        <v>15</v>
      </c>
      <c r="Z4442" s="215" t="s">
        <v>20</v>
      </c>
    </row>
    <row r="4443" spans="1:26">
      <c r="A4443" s="215" t="s">
        <v>4253</v>
      </c>
      <c r="B4443" s="51">
        <v>122</v>
      </c>
      <c r="C4443" s="215" t="s">
        <v>966</v>
      </c>
      <c r="D4443" s="215" t="s">
        <v>3768</v>
      </c>
      <c r="E4443" s="215" t="s">
        <v>4330</v>
      </c>
      <c r="F4443" s="51">
        <v>2</v>
      </c>
      <c r="G4443" s="258">
        <v>0.4</v>
      </c>
      <c r="H4443" s="258">
        <v>-14</v>
      </c>
      <c r="I4443" s="272">
        <v>12.111764705882401</v>
      </c>
      <c r="J4443" s="272">
        <v>0.38813618327739802</v>
      </c>
      <c r="K4443" s="257">
        <v>-8.7899999999999991</v>
      </c>
      <c r="L4443" s="257">
        <v>-31.33</v>
      </c>
      <c r="M4443" s="257">
        <v>-21.17</v>
      </c>
      <c r="N4443" s="257">
        <v>-94.47</v>
      </c>
      <c r="O4443" s="257">
        <v>73.3</v>
      </c>
      <c r="P4443" s="257">
        <v>-31.03</v>
      </c>
      <c r="Q4443" s="215" t="s">
        <v>969</v>
      </c>
      <c r="R4443" s="215" t="s">
        <v>970</v>
      </c>
      <c r="S4443" s="215" t="s">
        <v>303</v>
      </c>
      <c r="T4443" s="215" t="s">
        <v>597</v>
      </c>
      <c r="U4443" s="215" t="s">
        <v>971</v>
      </c>
      <c r="W4443" s="215" t="s">
        <v>36</v>
      </c>
      <c r="X4443" s="215" t="s">
        <v>7</v>
      </c>
      <c r="Y4443" s="215" t="s">
        <v>15</v>
      </c>
      <c r="Z4443" s="215" t="s">
        <v>17</v>
      </c>
    </row>
    <row r="4444" spans="1:26">
      <c r="A4444" s="215" t="s">
        <v>4253</v>
      </c>
      <c r="B4444" s="51">
        <v>123</v>
      </c>
      <c r="C4444" s="215" t="s">
        <v>1433</v>
      </c>
      <c r="D4444" s="215" t="s">
        <v>3770</v>
      </c>
      <c r="E4444" s="215" t="s">
        <v>4331</v>
      </c>
      <c r="F4444" s="51">
        <v>4</v>
      </c>
      <c r="G4444" s="258">
        <v>0.8</v>
      </c>
      <c r="H4444" s="258">
        <v>-17.600000000000001</v>
      </c>
      <c r="I4444" s="272">
        <v>1.44705882352941</v>
      </c>
      <c r="J4444" s="272">
        <v>0.148247381667826</v>
      </c>
      <c r="K4444" s="257">
        <v>-13.31</v>
      </c>
      <c r="L4444" s="257">
        <v>-22.31</v>
      </c>
      <c r="M4444" s="257">
        <v>-19.61</v>
      </c>
      <c r="N4444" s="257">
        <v>-60.76</v>
      </c>
      <c r="O4444" s="257">
        <v>41.15</v>
      </c>
      <c r="P4444" s="257">
        <v>-23.36</v>
      </c>
      <c r="Q4444" s="215" t="s">
        <v>450</v>
      </c>
      <c r="R4444" s="215" t="s">
        <v>1436</v>
      </c>
      <c r="S4444" s="215" t="s">
        <v>733</v>
      </c>
      <c r="T4444" s="215" t="s">
        <v>915</v>
      </c>
      <c r="U4444" s="215" t="s">
        <v>1437</v>
      </c>
      <c r="W4444" s="215" t="s">
        <v>27</v>
      </c>
      <c r="X4444" s="215" t="s">
        <v>35</v>
      </c>
      <c r="Y4444" s="215" t="s">
        <v>12</v>
      </c>
      <c r="Z4444" s="215" t="s">
        <v>20</v>
      </c>
    </row>
    <row r="4445" spans="1:26">
      <c r="A4445" s="215" t="s">
        <v>4253</v>
      </c>
      <c r="B4445" s="51">
        <v>124</v>
      </c>
      <c r="C4445" s="215" t="s">
        <v>208</v>
      </c>
      <c r="D4445" s="215" t="s">
        <v>3772</v>
      </c>
      <c r="E4445" s="215" t="s">
        <v>4332</v>
      </c>
      <c r="F4445" s="51">
        <v>2</v>
      </c>
      <c r="G4445" s="258">
        <v>0.4</v>
      </c>
      <c r="H4445" s="258">
        <v>-12.8</v>
      </c>
      <c r="I4445" s="272">
        <v>10.199999999999999</v>
      </c>
      <c r="J4445" s="272">
        <v>0.34230279982366302</v>
      </c>
      <c r="K4445" s="257">
        <v>-9.08</v>
      </c>
      <c r="L4445" s="257">
        <v>-28.89</v>
      </c>
      <c r="M4445" s="257">
        <v>-20.98</v>
      </c>
      <c r="N4445" s="257">
        <v>-80.77</v>
      </c>
      <c r="O4445" s="257">
        <v>59.79</v>
      </c>
      <c r="P4445" s="257">
        <v>-29.24</v>
      </c>
      <c r="Q4445" s="215" t="s">
        <v>211</v>
      </c>
      <c r="R4445" s="215" t="s">
        <v>212</v>
      </c>
      <c r="S4445" s="215" t="s">
        <v>213</v>
      </c>
      <c r="T4445" s="215" t="s">
        <v>214</v>
      </c>
      <c r="U4445" s="215" t="s">
        <v>215</v>
      </c>
      <c r="W4445" s="215" t="s">
        <v>36</v>
      </c>
      <c r="X4445" s="215" t="s">
        <v>35</v>
      </c>
      <c r="Y4445" s="215" t="s">
        <v>12</v>
      </c>
      <c r="Z4445" s="215" t="s">
        <v>17</v>
      </c>
    </row>
    <row r="4446" spans="1:26">
      <c r="A4446" s="215" t="s">
        <v>4253</v>
      </c>
      <c r="B4446" s="51">
        <v>125</v>
      </c>
      <c r="C4446" s="215" t="s">
        <v>1173</v>
      </c>
      <c r="D4446" s="215" t="s">
        <v>2248</v>
      </c>
      <c r="E4446" s="215" t="s">
        <v>2638</v>
      </c>
      <c r="F4446" s="51">
        <v>5</v>
      </c>
      <c r="G4446" s="258">
        <v>1</v>
      </c>
      <c r="H4446" s="258">
        <v>-16.5</v>
      </c>
      <c r="I4446" s="272">
        <v>4.3117647058823501</v>
      </c>
      <c r="J4446" s="272">
        <v>0.29376741107468501</v>
      </c>
      <c r="K4446" s="257">
        <v>-16.97</v>
      </c>
      <c r="L4446" s="257">
        <v>-26.57</v>
      </c>
      <c r="M4446" s="257">
        <v>-22.58</v>
      </c>
      <c r="N4446" s="257">
        <v>-55.34</v>
      </c>
      <c r="O4446" s="257">
        <v>32.76</v>
      </c>
      <c r="P4446" s="257">
        <v>-27.64</v>
      </c>
      <c r="Q4446" s="215" t="s">
        <v>1176</v>
      </c>
      <c r="R4446" s="215" t="s">
        <v>1177</v>
      </c>
      <c r="S4446" s="215" t="s">
        <v>1178</v>
      </c>
      <c r="T4446" s="215" t="s">
        <v>1179</v>
      </c>
      <c r="U4446" s="215" t="s">
        <v>1180</v>
      </c>
      <c r="W4446" s="215" t="s">
        <v>27</v>
      </c>
      <c r="X4446" s="215" t="s">
        <v>35</v>
      </c>
      <c r="Y4446" s="215" t="s">
        <v>12</v>
      </c>
      <c r="Z4446" s="215" t="s">
        <v>20</v>
      </c>
    </row>
    <row r="4447" spans="1:26">
      <c r="A4447" s="215" t="s">
        <v>4253</v>
      </c>
      <c r="B4447" s="51">
        <v>126</v>
      </c>
      <c r="C4447" s="215" t="s">
        <v>781</v>
      </c>
      <c r="D4447" s="215" t="s">
        <v>3775</v>
      </c>
      <c r="E4447" s="215" t="s">
        <v>4333</v>
      </c>
      <c r="F4447" s="51">
        <v>2</v>
      </c>
      <c r="G4447" s="258">
        <v>0.4</v>
      </c>
      <c r="H4447" s="258">
        <v>-18</v>
      </c>
      <c r="I4447" s="272">
        <v>0.85882352941176499</v>
      </c>
      <c r="J4447" s="272">
        <v>0.101754923901603</v>
      </c>
      <c r="K4447" s="257">
        <v>-14.27</v>
      </c>
      <c r="L4447" s="257">
        <v>-23.35</v>
      </c>
      <c r="M4447" s="257">
        <v>-20.29</v>
      </c>
      <c r="N4447" s="257">
        <v>-35.06</v>
      </c>
      <c r="O4447" s="257">
        <v>14.77</v>
      </c>
      <c r="P4447" s="257">
        <v>-24.24</v>
      </c>
      <c r="Q4447" s="215" t="s">
        <v>784</v>
      </c>
      <c r="R4447" s="215" t="s">
        <v>785</v>
      </c>
      <c r="S4447" s="215" t="s">
        <v>786</v>
      </c>
      <c r="T4447" s="215" t="s">
        <v>787</v>
      </c>
      <c r="U4447" s="215" t="s">
        <v>676</v>
      </c>
      <c r="W4447" s="215" t="s">
        <v>27</v>
      </c>
      <c r="X4447" s="215" t="s">
        <v>7</v>
      </c>
      <c r="Y4447" s="215" t="s">
        <v>12</v>
      </c>
      <c r="Z4447" s="215" t="s">
        <v>20</v>
      </c>
    </row>
    <row r="4448" spans="1:26">
      <c r="A4448" s="215" t="s">
        <v>4253</v>
      </c>
      <c r="B4448" s="51">
        <v>127</v>
      </c>
      <c r="C4448" s="215" t="s">
        <v>678</v>
      </c>
      <c r="D4448" s="215" t="s">
        <v>3776</v>
      </c>
      <c r="E4448" s="215" t="s">
        <v>4334</v>
      </c>
      <c r="F4448" s="51">
        <v>2</v>
      </c>
      <c r="G4448" s="258">
        <v>0.4</v>
      </c>
      <c r="H4448" s="258">
        <v>-14</v>
      </c>
      <c r="I4448" s="272">
        <v>9.99411764705882</v>
      </c>
      <c r="J4448" s="272">
        <v>0.22211841431788801</v>
      </c>
      <c r="K4448" s="257">
        <v>-6.58</v>
      </c>
      <c r="L4448" s="257">
        <v>-29.1</v>
      </c>
      <c r="M4448" s="257">
        <v>-19.12</v>
      </c>
      <c r="N4448" s="257">
        <v>-79.010000000000005</v>
      </c>
      <c r="O4448" s="257">
        <v>59.89</v>
      </c>
      <c r="P4448" s="257">
        <v>-29.2</v>
      </c>
      <c r="Q4448" s="215" t="s">
        <v>681</v>
      </c>
      <c r="R4448" s="215" t="s">
        <v>682</v>
      </c>
      <c r="S4448" s="215" t="s">
        <v>683</v>
      </c>
      <c r="T4448" s="215" t="s">
        <v>684</v>
      </c>
      <c r="U4448" s="215" t="s">
        <v>685</v>
      </c>
      <c r="W4448" s="215" t="s">
        <v>36</v>
      </c>
      <c r="X4448" s="215" t="s">
        <v>23</v>
      </c>
      <c r="Y4448" s="215" t="s">
        <v>23</v>
      </c>
      <c r="Z4448" s="215" t="s">
        <v>23</v>
      </c>
    </row>
    <row r="4449" spans="1:26">
      <c r="A4449" s="215" t="s">
        <v>4253</v>
      </c>
      <c r="B4449" s="51">
        <v>128</v>
      </c>
      <c r="C4449" s="215" t="s">
        <v>714</v>
      </c>
      <c r="D4449" s="215" t="s">
        <v>3778</v>
      </c>
      <c r="E4449" s="215" t="s">
        <v>3120</v>
      </c>
      <c r="F4449" s="51">
        <v>4</v>
      </c>
      <c r="G4449" s="258">
        <v>0.8</v>
      </c>
      <c r="H4449" s="258">
        <v>-13.2</v>
      </c>
      <c r="I4449" s="272">
        <v>8.3647058823529399</v>
      </c>
      <c r="J4449" s="272">
        <v>0.27160258146216598</v>
      </c>
      <c r="K4449" s="257">
        <v>-7.74</v>
      </c>
      <c r="L4449" s="257">
        <v>-29.6</v>
      </c>
      <c r="M4449" s="257">
        <v>-20.59</v>
      </c>
      <c r="N4449" s="257">
        <v>-80.069999999999993</v>
      </c>
      <c r="O4449" s="257">
        <v>59.48</v>
      </c>
      <c r="P4449" s="257">
        <v>-29.5</v>
      </c>
      <c r="Q4449" s="215" t="s">
        <v>717</v>
      </c>
      <c r="R4449" s="215" t="s">
        <v>718</v>
      </c>
      <c r="S4449" s="215" t="s">
        <v>238</v>
      </c>
      <c r="T4449" s="215" t="s">
        <v>719</v>
      </c>
      <c r="U4449" s="215" t="s">
        <v>720</v>
      </c>
      <c r="W4449" s="215" t="s">
        <v>36</v>
      </c>
      <c r="X4449" s="215" t="s">
        <v>35</v>
      </c>
      <c r="Y4449" s="215" t="s">
        <v>12</v>
      </c>
      <c r="Z4449" s="215" t="s">
        <v>17</v>
      </c>
    </row>
    <row r="4450" spans="1:26">
      <c r="A4450" s="215" t="s">
        <v>4253</v>
      </c>
      <c r="B4450" s="51">
        <v>129</v>
      </c>
      <c r="C4450" s="215" t="s">
        <v>750</v>
      </c>
      <c r="D4450" s="215" t="s">
        <v>751</v>
      </c>
      <c r="E4450" s="215" t="s">
        <v>2745</v>
      </c>
      <c r="F4450" s="51">
        <v>5</v>
      </c>
      <c r="G4450" s="258">
        <v>1</v>
      </c>
      <c r="H4450" s="258">
        <v>-18</v>
      </c>
      <c r="I4450" s="272">
        <v>1.55294117647059</v>
      </c>
      <c r="J4450" s="272">
        <v>0.18126528526444199</v>
      </c>
      <c r="K4450" s="257">
        <v>-15.84</v>
      </c>
      <c r="L4450" s="257">
        <v>-25.35</v>
      </c>
      <c r="M4450" s="257">
        <v>-21.56</v>
      </c>
      <c r="N4450" s="257">
        <v>-31.99</v>
      </c>
      <c r="O4450" s="257">
        <v>10.43</v>
      </c>
      <c r="P4450" s="257">
        <v>-26.5</v>
      </c>
      <c r="Q4450" s="215" t="s">
        <v>753</v>
      </c>
      <c r="R4450" s="215" t="s">
        <v>754</v>
      </c>
      <c r="S4450" s="215" t="s">
        <v>755</v>
      </c>
      <c r="T4450" s="215" t="s">
        <v>756</v>
      </c>
      <c r="U4450" s="215" t="s">
        <v>757</v>
      </c>
      <c r="W4450" s="215" t="s">
        <v>27</v>
      </c>
      <c r="X4450" s="215" t="s">
        <v>7</v>
      </c>
      <c r="Y4450" s="215" t="s">
        <v>12</v>
      </c>
      <c r="Z4450" s="215" t="s">
        <v>17</v>
      </c>
    </row>
    <row r="4451" spans="1:26">
      <c r="A4451" s="215" t="s">
        <v>4253</v>
      </c>
      <c r="B4451" s="51">
        <v>130</v>
      </c>
      <c r="C4451" s="215" t="s">
        <v>986</v>
      </c>
      <c r="D4451" s="215" t="s">
        <v>3780</v>
      </c>
      <c r="E4451" s="215" t="s">
        <v>2020</v>
      </c>
      <c r="F4451" s="51">
        <v>5</v>
      </c>
      <c r="G4451" s="258">
        <v>1</v>
      </c>
      <c r="H4451" s="258">
        <v>-18</v>
      </c>
      <c r="I4451" s="272">
        <v>3.4058823529411799</v>
      </c>
      <c r="J4451" s="272">
        <v>0.26864431343350997</v>
      </c>
      <c r="K4451" s="257">
        <v>-18</v>
      </c>
      <c r="L4451" s="257">
        <v>-27.53</v>
      </c>
      <c r="M4451" s="257">
        <v>-23.48</v>
      </c>
      <c r="N4451" s="257">
        <v>-40.159999999999997</v>
      </c>
      <c r="O4451" s="257">
        <v>16.68</v>
      </c>
      <c r="P4451" s="257">
        <v>-28.45</v>
      </c>
      <c r="Q4451" s="215" t="s">
        <v>989</v>
      </c>
      <c r="R4451" s="215" t="s">
        <v>990</v>
      </c>
      <c r="S4451" s="215" t="s">
        <v>991</v>
      </c>
      <c r="T4451" s="215" t="s">
        <v>992</v>
      </c>
      <c r="U4451" s="215" t="s">
        <v>993</v>
      </c>
      <c r="W4451" s="215" t="s">
        <v>27</v>
      </c>
      <c r="X4451" s="215" t="s">
        <v>7</v>
      </c>
      <c r="Y4451" s="215" t="s">
        <v>15</v>
      </c>
      <c r="Z4451" s="215" t="s">
        <v>17</v>
      </c>
    </row>
    <row r="4452" spans="1:26">
      <c r="A4452" s="215" t="s">
        <v>4253</v>
      </c>
      <c r="B4452" s="51">
        <v>131</v>
      </c>
      <c r="C4452" s="215" t="s">
        <v>384</v>
      </c>
      <c r="D4452" s="215" t="s">
        <v>385</v>
      </c>
      <c r="E4452" s="215" t="s">
        <v>1474</v>
      </c>
      <c r="F4452" s="51">
        <v>0</v>
      </c>
      <c r="G4452" s="258">
        <v>0</v>
      </c>
      <c r="H4452" s="258">
        <v>-17.5</v>
      </c>
      <c r="I4452" s="272">
        <v>1.6411764705882399</v>
      </c>
      <c r="J4452" s="272">
        <v>0.16086185783755999</v>
      </c>
      <c r="K4452" s="257">
        <v>-14.61</v>
      </c>
      <c r="L4452" s="257">
        <v>-23.7</v>
      </c>
      <c r="M4452" s="257">
        <v>-20.010000000000002</v>
      </c>
      <c r="N4452" s="257">
        <v>-62.17</v>
      </c>
      <c r="O4452" s="257">
        <v>42.16</v>
      </c>
      <c r="P4452" s="257">
        <v>-24.65</v>
      </c>
      <c r="Q4452" s="215" t="s">
        <v>387</v>
      </c>
      <c r="R4452" s="215" t="s">
        <v>388</v>
      </c>
      <c r="S4452" s="215" t="s">
        <v>389</v>
      </c>
      <c r="T4452" s="215" t="s">
        <v>390</v>
      </c>
      <c r="U4452" s="215" t="s">
        <v>391</v>
      </c>
      <c r="W4452" s="215" t="s">
        <v>27</v>
      </c>
      <c r="X4452" s="215" t="s">
        <v>35</v>
      </c>
      <c r="Y4452" s="215" t="s">
        <v>15</v>
      </c>
      <c r="Z4452" s="215" t="s">
        <v>17</v>
      </c>
    </row>
    <row r="4453" spans="1:26">
      <c r="A4453" s="215" t="s">
        <v>4253</v>
      </c>
      <c r="B4453" s="51">
        <v>132</v>
      </c>
      <c r="C4453" s="215" t="s">
        <v>407</v>
      </c>
      <c r="D4453" s="215" t="s">
        <v>1511</v>
      </c>
      <c r="E4453" s="215" t="s">
        <v>4335</v>
      </c>
      <c r="F4453" s="51">
        <v>3</v>
      </c>
      <c r="G4453" s="258">
        <v>0.6</v>
      </c>
      <c r="H4453" s="258">
        <v>-14</v>
      </c>
      <c r="I4453" s="272">
        <v>11.617647058823501</v>
      </c>
      <c r="J4453" s="272">
        <v>0.379430273778886</v>
      </c>
      <c r="K4453" s="257">
        <v>-1.81</v>
      </c>
      <c r="L4453" s="257">
        <v>-26.47</v>
      </c>
      <c r="M4453" s="257">
        <v>-15.95</v>
      </c>
      <c r="N4453" s="257">
        <v>-78.39</v>
      </c>
      <c r="O4453" s="257">
        <v>62.44</v>
      </c>
      <c r="P4453" s="257">
        <v>-26.37</v>
      </c>
      <c r="Q4453" s="215" t="s">
        <v>410</v>
      </c>
      <c r="R4453" s="215" t="s">
        <v>411</v>
      </c>
      <c r="S4453" s="215" t="s">
        <v>412</v>
      </c>
      <c r="T4453" s="215" t="s">
        <v>413</v>
      </c>
      <c r="U4453" s="215" t="s">
        <v>414</v>
      </c>
      <c r="W4453" s="215" t="s">
        <v>36</v>
      </c>
      <c r="X4453" s="215" t="s">
        <v>23</v>
      </c>
      <c r="Y4453" s="215" t="s">
        <v>23</v>
      </c>
      <c r="Z4453" s="215" t="s">
        <v>23</v>
      </c>
    </row>
    <row r="4454" spans="1:26">
      <c r="A4454" s="215" t="s">
        <v>4253</v>
      </c>
      <c r="B4454" s="51">
        <v>133</v>
      </c>
      <c r="C4454" s="215" t="s">
        <v>934</v>
      </c>
      <c r="D4454" s="215" t="s">
        <v>3783</v>
      </c>
      <c r="E4454" s="215" t="s">
        <v>4336</v>
      </c>
      <c r="F4454" s="51">
        <v>1</v>
      </c>
      <c r="G4454" s="258">
        <v>0.2</v>
      </c>
      <c r="H4454" s="258">
        <v>-18</v>
      </c>
      <c r="I4454" s="272">
        <v>1.1117647058823501</v>
      </c>
      <c r="J4454" s="272">
        <v>0.14320239350538999</v>
      </c>
      <c r="K4454" s="257">
        <v>-15.88</v>
      </c>
      <c r="L4454" s="257">
        <v>-25.15</v>
      </c>
      <c r="M4454" s="257">
        <v>-21.26</v>
      </c>
      <c r="N4454" s="257">
        <v>-33.369999999999997</v>
      </c>
      <c r="O4454" s="257">
        <v>12.11</v>
      </c>
      <c r="P4454" s="257">
        <v>-26.52</v>
      </c>
      <c r="Q4454" s="215" t="s">
        <v>890</v>
      </c>
      <c r="R4454" s="215" t="s">
        <v>937</v>
      </c>
      <c r="S4454" s="215" t="s">
        <v>938</v>
      </c>
      <c r="T4454" s="215" t="s">
        <v>939</v>
      </c>
      <c r="U4454" s="215" t="s">
        <v>940</v>
      </c>
      <c r="W4454" s="215" t="s">
        <v>27</v>
      </c>
      <c r="X4454" s="215" t="s">
        <v>23</v>
      </c>
      <c r="Y4454" s="215" t="s">
        <v>23</v>
      </c>
      <c r="Z4454" s="215" t="s">
        <v>23</v>
      </c>
    </row>
    <row r="4455" spans="1:26">
      <c r="A4455" s="215" t="s">
        <v>4253</v>
      </c>
      <c r="B4455" s="51">
        <v>134</v>
      </c>
      <c r="C4455" s="215" t="s">
        <v>869</v>
      </c>
      <c r="D4455" s="215" t="s">
        <v>1499</v>
      </c>
      <c r="E4455" s="215" t="s">
        <v>4337</v>
      </c>
      <c r="F4455" s="51">
        <v>3</v>
      </c>
      <c r="G4455" s="258">
        <v>0.6</v>
      </c>
      <c r="H4455" s="258">
        <v>-10.9</v>
      </c>
      <c r="I4455" s="272">
        <v>11.882352941176499</v>
      </c>
      <c r="J4455" s="272">
        <v>0.22547803805175601</v>
      </c>
      <c r="K4455" s="257">
        <v>-7.36</v>
      </c>
      <c r="L4455" s="257">
        <v>-28.38</v>
      </c>
      <c r="M4455" s="257">
        <v>-19.23</v>
      </c>
      <c r="N4455" s="257">
        <v>-79.900000000000006</v>
      </c>
      <c r="O4455" s="257">
        <v>60.67</v>
      </c>
      <c r="P4455" s="257">
        <v>-28.82</v>
      </c>
      <c r="Q4455" s="215" t="s">
        <v>872</v>
      </c>
      <c r="R4455" s="215" t="s">
        <v>873</v>
      </c>
      <c r="S4455" s="215" t="s">
        <v>874</v>
      </c>
      <c r="T4455" s="215" t="s">
        <v>875</v>
      </c>
      <c r="U4455" s="215" t="s">
        <v>876</v>
      </c>
      <c r="W4455" s="215" t="s">
        <v>36</v>
      </c>
      <c r="X4455" s="215" t="s">
        <v>35</v>
      </c>
      <c r="Y4455" s="215" t="s">
        <v>15</v>
      </c>
      <c r="Z4455" s="215" t="s">
        <v>17</v>
      </c>
    </row>
    <row r="4456" spans="1:26">
      <c r="A4456" s="215" t="s">
        <v>4253</v>
      </c>
      <c r="B4456" s="51">
        <v>135</v>
      </c>
      <c r="C4456" s="215" t="s">
        <v>1033</v>
      </c>
      <c r="D4456" s="215" t="s">
        <v>3786</v>
      </c>
      <c r="E4456" s="215" t="s">
        <v>4338</v>
      </c>
      <c r="F4456" s="51">
        <v>3</v>
      </c>
      <c r="G4456" s="258">
        <v>0.6</v>
      </c>
      <c r="H4456" s="258">
        <v>-18</v>
      </c>
      <c r="I4456" s="272">
        <v>2.9</v>
      </c>
      <c r="J4456" s="272">
        <v>0.24630432895850801</v>
      </c>
      <c r="K4456" s="257">
        <v>-12.84</v>
      </c>
      <c r="L4456" s="257">
        <v>-22.57</v>
      </c>
      <c r="M4456" s="257">
        <v>-18.87</v>
      </c>
      <c r="N4456" s="257">
        <v>-33.44</v>
      </c>
      <c r="O4456" s="257">
        <v>14.57</v>
      </c>
      <c r="P4456" s="257">
        <v>-23.8</v>
      </c>
      <c r="Q4456" s="215" t="s">
        <v>1036</v>
      </c>
      <c r="R4456" s="215" t="s">
        <v>512</v>
      </c>
      <c r="S4456" s="215" t="s">
        <v>1037</v>
      </c>
      <c r="T4456" s="215" t="s">
        <v>659</v>
      </c>
      <c r="U4456" s="215" t="s">
        <v>1038</v>
      </c>
      <c r="W4456" s="215" t="s">
        <v>27</v>
      </c>
      <c r="X4456" s="215" t="s">
        <v>7</v>
      </c>
      <c r="Y4456" s="215" t="s">
        <v>15</v>
      </c>
      <c r="Z4456" s="215" t="s">
        <v>17</v>
      </c>
    </row>
    <row r="4457" spans="1:26">
      <c r="A4457" s="215" t="s">
        <v>4253</v>
      </c>
      <c r="B4457" s="51">
        <v>136</v>
      </c>
      <c r="C4457" s="215" t="s">
        <v>758</v>
      </c>
      <c r="D4457" s="215" t="s">
        <v>3788</v>
      </c>
      <c r="E4457" s="215" t="s">
        <v>4339</v>
      </c>
      <c r="F4457" s="51">
        <v>5</v>
      </c>
      <c r="G4457" s="258">
        <v>1</v>
      </c>
      <c r="H4457" s="258">
        <v>-18</v>
      </c>
      <c r="I4457" s="272">
        <v>2.6294117647058801</v>
      </c>
      <c r="J4457" s="272">
        <v>0.221674102072665</v>
      </c>
      <c r="K4457" s="257">
        <v>-12.26</v>
      </c>
      <c r="L4457" s="257">
        <v>-21.56</v>
      </c>
      <c r="M4457" s="257">
        <v>-17.63</v>
      </c>
      <c r="N4457" s="257">
        <v>-30.33</v>
      </c>
      <c r="O4457" s="257">
        <v>12.7</v>
      </c>
      <c r="P4457" s="257">
        <v>-22.91</v>
      </c>
      <c r="Q4457" s="215" t="s">
        <v>761</v>
      </c>
      <c r="R4457" s="215" t="s">
        <v>762</v>
      </c>
      <c r="S4457" s="215" t="s">
        <v>763</v>
      </c>
      <c r="T4457" s="215" t="s">
        <v>764</v>
      </c>
      <c r="U4457" s="215" t="s">
        <v>765</v>
      </c>
      <c r="W4457" s="215" t="s">
        <v>27</v>
      </c>
      <c r="X4457" s="215" t="s">
        <v>7</v>
      </c>
      <c r="Y4457" s="215" t="s">
        <v>12</v>
      </c>
      <c r="Z4457" s="215" t="s">
        <v>17</v>
      </c>
    </row>
    <row r="4458" spans="1:26">
      <c r="A4458" s="215" t="s">
        <v>4253</v>
      </c>
      <c r="B4458" s="51">
        <v>137</v>
      </c>
      <c r="C4458" s="215" t="s">
        <v>570</v>
      </c>
      <c r="D4458" s="215" t="s">
        <v>3790</v>
      </c>
      <c r="E4458" s="215" t="s">
        <v>4340</v>
      </c>
      <c r="F4458" s="51">
        <v>3</v>
      </c>
      <c r="G4458" s="258">
        <v>0.6</v>
      </c>
      <c r="H4458" s="258">
        <v>-14</v>
      </c>
      <c r="I4458" s="272">
        <v>18.452941176470599</v>
      </c>
      <c r="J4458" s="272">
        <v>0.37200622958246399</v>
      </c>
      <c r="K4458" s="257">
        <v>-10.08</v>
      </c>
      <c r="L4458" s="257">
        <v>-30.28</v>
      </c>
      <c r="M4458" s="257">
        <v>-20.94</v>
      </c>
      <c r="N4458" s="257">
        <v>-94.07</v>
      </c>
      <c r="O4458" s="257">
        <v>73.13</v>
      </c>
      <c r="P4458" s="257">
        <v>-30.23</v>
      </c>
      <c r="Q4458" s="215" t="s">
        <v>573</v>
      </c>
      <c r="R4458" s="215" t="s">
        <v>574</v>
      </c>
      <c r="S4458" s="215" t="s">
        <v>575</v>
      </c>
      <c r="T4458" s="215" t="s">
        <v>576</v>
      </c>
      <c r="U4458" s="215" t="s">
        <v>577</v>
      </c>
      <c r="W4458" s="215" t="s">
        <v>36</v>
      </c>
      <c r="X4458" s="215" t="s">
        <v>7</v>
      </c>
      <c r="Y4458" s="215" t="s">
        <v>15</v>
      </c>
      <c r="Z4458" s="215" t="s">
        <v>17</v>
      </c>
    </row>
    <row r="4459" spans="1:26">
      <c r="A4459" s="215" t="s">
        <v>4253</v>
      </c>
      <c r="B4459" s="51">
        <v>138</v>
      </c>
      <c r="C4459" s="215" t="s">
        <v>766</v>
      </c>
      <c r="D4459" s="215" t="s">
        <v>1738</v>
      </c>
      <c r="E4459" s="215" t="s">
        <v>4341</v>
      </c>
      <c r="F4459" s="51">
        <v>5</v>
      </c>
      <c r="G4459" s="258">
        <v>1</v>
      </c>
      <c r="H4459" s="258">
        <v>-18</v>
      </c>
      <c r="I4459" s="272">
        <v>1.6588235294117599</v>
      </c>
      <c r="J4459" s="272">
        <v>0.187266307650823</v>
      </c>
      <c r="K4459" s="257">
        <v>-14.03</v>
      </c>
      <c r="L4459" s="257">
        <v>-24.22</v>
      </c>
      <c r="M4459" s="257">
        <v>-19.829999999999998</v>
      </c>
      <c r="N4459" s="257">
        <v>-33.22</v>
      </c>
      <c r="O4459" s="257">
        <v>13.39</v>
      </c>
      <c r="P4459" s="257">
        <v>-25.55</v>
      </c>
      <c r="Q4459" s="215" t="s">
        <v>769</v>
      </c>
      <c r="R4459" s="215" t="s">
        <v>770</v>
      </c>
      <c r="S4459" s="215" t="s">
        <v>771</v>
      </c>
      <c r="T4459" s="215" t="s">
        <v>221</v>
      </c>
      <c r="U4459" s="215" t="s">
        <v>772</v>
      </c>
      <c r="W4459" s="215" t="s">
        <v>27</v>
      </c>
      <c r="X4459" s="215" t="s">
        <v>7</v>
      </c>
      <c r="Y4459" s="215" t="s">
        <v>15</v>
      </c>
      <c r="Z4459" s="215" t="s">
        <v>20</v>
      </c>
    </row>
    <row r="4460" spans="1:26">
      <c r="A4460" s="215" t="s">
        <v>4253</v>
      </c>
      <c r="B4460" s="51">
        <v>139</v>
      </c>
      <c r="C4460" s="215" t="s">
        <v>257</v>
      </c>
      <c r="D4460" s="215" t="s">
        <v>3792</v>
      </c>
      <c r="E4460" s="215" t="s">
        <v>4342</v>
      </c>
      <c r="F4460" s="51">
        <v>3</v>
      </c>
      <c r="G4460" s="258">
        <v>0.6</v>
      </c>
      <c r="H4460" s="258">
        <v>2.19999999999997</v>
      </c>
      <c r="I4460" s="272">
        <v>17.723529411764702</v>
      </c>
      <c r="J4460" s="272">
        <v>0.52611727514121998</v>
      </c>
      <c r="K4460" s="257">
        <v>-3.46</v>
      </c>
      <c r="L4460" s="257">
        <v>-33.83</v>
      </c>
      <c r="M4460" s="257">
        <v>-19.62</v>
      </c>
      <c r="N4460" s="257">
        <v>-98.49</v>
      </c>
      <c r="O4460" s="257">
        <v>78.87</v>
      </c>
      <c r="P4460" s="257">
        <v>-30.5</v>
      </c>
      <c r="Q4460" s="215" t="s">
        <v>260</v>
      </c>
      <c r="R4460" s="215" t="s">
        <v>261</v>
      </c>
      <c r="S4460" s="215" t="s">
        <v>262</v>
      </c>
      <c r="T4460" s="215" t="s">
        <v>263</v>
      </c>
      <c r="U4460" s="215" t="s">
        <v>264</v>
      </c>
      <c r="W4460" s="215" t="s">
        <v>36</v>
      </c>
      <c r="X4460" s="215" t="s">
        <v>35</v>
      </c>
      <c r="Y4460" s="215" t="s">
        <v>15</v>
      </c>
      <c r="Z4460" s="215" t="s">
        <v>20</v>
      </c>
    </row>
    <row r="4461" spans="1:26">
      <c r="A4461" s="215" t="s">
        <v>4253</v>
      </c>
      <c r="B4461" s="51">
        <v>140</v>
      </c>
      <c r="C4461" s="215" t="s">
        <v>497</v>
      </c>
      <c r="D4461" s="215" t="s">
        <v>3793</v>
      </c>
      <c r="E4461" s="215" t="s">
        <v>2041</v>
      </c>
      <c r="F4461" s="51">
        <v>4</v>
      </c>
      <c r="G4461" s="258">
        <v>0.8</v>
      </c>
      <c r="H4461" s="258">
        <v>-17.600000000000001</v>
      </c>
      <c r="I4461" s="272">
        <v>3.1647058823529401</v>
      </c>
      <c r="J4461" s="272">
        <v>0.245964698624656</v>
      </c>
      <c r="K4461" s="257">
        <v>-12.7</v>
      </c>
      <c r="L4461" s="257">
        <v>-22.14</v>
      </c>
      <c r="M4461" s="257">
        <v>-18.48</v>
      </c>
      <c r="N4461" s="257">
        <v>-54.39</v>
      </c>
      <c r="O4461" s="257">
        <v>35.909999999999997</v>
      </c>
      <c r="P4461" s="257">
        <v>-23.48</v>
      </c>
      <c r="Q4461" s="215" t="s">
        <v>253</v>
      </c>
      <c r="R4461" s="215" t="s">
        <v>500</v>
      </c>
      <c r="S4461" s="215" t="s">
        <v>501</v>
      </c>
      <c r="T4461" s="215" t="s">
        <v>418</v>
      </c>
      <c r="U4461" s="215" t="s">
        <v>502</v>
      </c>
      <c r="W4461" s="215" t="s">
        <v>27</v>
      </c>
      <c r="X4461" s="215" t="s">
        <v>35</v>
      </c>
      <c r="Y4461" s="215" t="s">
        <v>12</v>
      </c>
      <c r="Z4461" s="215" t="s">
        <v>17</v>
      </c>
    </row>
    <row r="4462" spans="1:26">
      <c r="A4462" s="215" t="s">
        <v>4253</v>
      </c>
      <c r="B4462" s="51">
        <v>141</v>
      </c>
      <c r="C4462" s="215" t="s">
        <v>1410</v>
      </c>
      <c r="D4462" s="215" t="s">
        <v>3794</v>
      </c>
      <c r="E4462" s="215" t="s">
        <v>2348</v>
      </c>
      <c r="F4462" s="51">
        <v>3</v>
      </c>
      <c r="G4462" s="258">
        <v>0.6</v>
      </c>
      <c r="H4462" s="258">
        <v>-14</v>
      </c>
      <c r="I4462" s="272">
        <v>11.982352941176501</v>
      </c>
      <c r="J4462" s="272">
        <v>0.342497380284352</v>
      </c>
      <c r="K4462" s="257">
        <v>-8.75</v>
      </c>
      <c r="L4462" s="257">
        <v>-29.2</v>
      </c>
      <c r="M4462" s="257">
        <v>-20.74</v>
      </c>
      <c r="N4462" s="257">
        <v>-80.39</v>
      </c>
      <c r="O4462" s="257">
        <v>59.65</v>
      </c>
      <c r="P4462" s="257">
        <v>-28.87</v>
      </c>
      <c r="Q4462" s="215" t="s">
        <v>1413</v>
      </c>
      <c r="R4462" s="215" t="s">
        <v>1414</v>
      </c>
      <c r="S4462" s="215" t="s">
        <v>626</v>
      </c>
      <c r="T4462" s="215" t="s">
        <v>1234</v>
      </c>
      <c r="U4462" s="215" t="s">
        <v>1415</v>
      </c>
      <c r="W4462" s="215" t="s">
        <v>36</v>
      </c>
      <c r="X4462" s="215" t="s">
        <v>23</v>
      </c>
      <c r="Y4462" s="215" t="s">
        <v>23</v>
      </c>
      <c r="Z4462" s="215" t="s">
        <v>23</v>
      </c>
    </row>
    <row r="4463" spans="1:26">
      <c r="A4463" s="215" t="s">
        <v>4253</v>
      </c>
      <c r="B4463" s="51">
        <v>142</v>
      </c>
      <c r="C4463" s="215" t="s">
        <v>532</v>
      </c>
      <c r="D4463" s="215" t="s">
        <v>3795</v>
      </c>
      <c r="E4463" s="215" t="s">
        <v>4343</v>
      </c>
      <c r="F4463" s="51">
        <v>3</v>
      </c>
      <c r="G4463" s="258">
        <v>0.6</v>
      </c>
      <c r="H4463" s="258">
        <v>-17.8</v>
      </c>
      <c r="I4463" s="272">
        <v>1.27058823529412</v>
      </c>
      <c r="J4463" s="272">
        <v>0.131171923817583</v>
      </c>
      <c r="K4463" s="257">
        <v>-14.99</v>
      </c>
      <c r="L4463" s="257">
        <v>-24.35</v>
      </c>
      <c r="M4463" s="257">
        <v>-20.34</v>
      </c>
      <c r="N4463" s="257">
        <v>-59.27</v>
      </c>
      <c r="O4463" s="257">
        <v>38.93</v>
      </c>
      <c r="P4463" s="257">
        <v>-25.72</v>
      </c>
      <c r="Q4463" s="215" t="s">
        <v>535</v>
      </c>
      <c r="R4463" s="215" t="s">
        <v>536</v>
      </c>
      <c r="S4463" s="215" t="s">
        <v>537</v>
      </c>
      <c r="T4463" s="215" t="s">
        <v>538</v>
      </c>
      <c r="U4463" s="215" t="s">
        <v>539</v>
      </c>
      <c r="W4463" s="215" t="s">
        <v>27</v>
      </c>
      <c r="X4463" s="215" t="s">
        <v>35</v>
      </c>
      <c r="Y4463" s="215" t="s">
        <v>12</v>
      </c>
      <c r="Z4463" s="215" t="s">
        <v>17</v>
      </c>
    </row>
    <row r="4464" spans="1:26">
      <c r="A4464" s="215" t="s">
        <v>4253</v>
      </c>
      <c r="B4464" s="51">
        <v>143</v>
      </c>
      <c r="C4464" s="215" t="s">
        <v>877</v>
      </c>
      <c r="D4464" s="215" t="s">
        <v>2174</v>
      </c>
      <c r="E4464" s="215" t="s">
        <v>4344</v>
      </c>
      <c r="F4464" s="51">
        <v>1</v>
      </c>
      <c r="G4464" s="258">
        <v>0.2</v>
      </c>
      <c r="H4464" s="258">
        <v>-14</v>
      </c>
      <c r="I4464" s="272">
        <v>4.8470588235294096</v>
      </c>
      <c r="J4464" s="272">
        <v>0.14033093763882301</v>
      </c>
      <c r="K4464" s="257">
        <v>-5.83</v>
      </c>
      <c r="L4464" s="257">
        <v>-27.67</v>
      </c>
      <c r="M4464" s="257">
        <v>-19.93</v>
      </c>
      <c r="N4464" s="257">
        <v>-76.14</v>
      </c>
      <c r="O4464" s="257">
        <v>56.21</v>
      </c>
      <c r="P4464" s="257">
        <v>-28.08</v>
      </c>
      <c r="Q4464" s="215" t="s">
        <v>880</v>
      </c>
      <c r="R4464" s="215" t="s">
        <v>881</v>
      </c>
      <c r="S4464" s="215" t="s">
        <v>882</v>
      </c>
      <c r="T4464" s="215" t="s">
        <v>883</v>
      </c>
      <c r="U4464" s="215" t="s">
        <v>884</v>
      </c>
      <c r="W4464" s="215" t="s">
        <v>36</v>
      </c>
      <c r="X4464" s="215" t="s">
        <v>23</v>
      </c>
      <c r="Y4464" s="215" t="s">
        <v>23</v>
      </c>
      <c r="Z4464" s="215" t="s">
        <v>23</v>
      </c>
    </row>
    <row r="4465" spans="1:26">
      <c r="A4465" s="215" t="s">
        <v>4253</v>
      </c>
      <c r="B4465" s="51">
        <v>144</v>
      </c>
      <c r="C4465" s="215" t="s">
        <v>1039</v>
      </c>
      <c r="D4465" s="215" t="s">
        <v>3796</v>
      </c>
      <c r="E4465" s="215" t="s">
        <v>3924</v>
      </c>
      <c r="F4465" s="51">
        <v>5</v>
      </c>
      <c r="G4465" s="258">
        <v>1</v>
      </c>
      <c r="H4465" s="258">
        <v>-18</v>
      </c>
      <c r="I4465" s="272">
        <v>3.1470588235294099</v>
      </c>
      <c r="J4465" s="272">
        <v>0.25621979942630302</v>
      </c>
      <c r="K4465" s="257">
        <v>-12.48</v>
      </c>
      <c r="L4465" s="257">
        <v>-22.61</v>
      </c>
      <c r="M4465" s="257">
        <v>-17.98</v>
      </c>
      <c r="N4465" s="257">
        <v>-38.03</v>
      </c>
      <c r="O4465" s="257">
        <v>20.05</v>
      </c>
      <c r="P4465" s="257">
        <v>-24.04</v>
      </c>
      <c r="Q4465" s="215" t="s">
        <v>1016</v>
      </c>
      <c r="R4465" s="215" t="s">
        <v>1042</v>
      </c>
      <c r="S4465" s="215" t="s">
        <v>427</v>
      </c>
      <c r="T4465" s="215" t="s">
        <v>319</v>
      </c>
      <c r="U4465" s="215" t="s">
        <v>1043</v>
      </c>
      <c r="W4465" s="215" t="s">
        <v>27</v>
      </c>
      <c r="X4465" s="215" t="s">
        <v>7</v>
      </c>
      <c r="Y4465" s="215" t="s">
        <v>15</v>
      </c>
      <c r="Z4465" s="215" t="s">
        <v>20</v>
      </c>
    </row>
    <row r="4466" spans="1:26">
      <c r="A4466" s="215" t="s">
        <v>4253</v>
      </c>
      <c r="B4466" s="51">
        <v>145</v>
      </c>
      <c r="C4466" s="215" t="s">
        <v>1013</v>
      </c>
      <c r="D4466" s="215" t="s">
        <v>3798</v>
      </c>
      <c r="E4466" s="215" t="s">
        <v>1015</v>
      </c>
      <c r="F4466" s="51">
        <v>5</v>
      </c>
      <c r="G4466" s="258">
        <v>1</v>
      </c>
      <c r="H4466" s="258">
        <v>-8.0000000000000195</v>
      </c>
      <c r="I4466" s="272">
        <v>12.7235294117647</v>
      </c>
      <c r="J4466" s="272">
        <v>0.39958274454726</v>
      </c>
      <c r="K4466" s="257">
        <v>-10.63</v>
      </c>
      <c r="L4466" s="257">
        <v>-32.81</v>
      </c>
      <c r="M4466" s="257">
        <v>-23.07</v>
      </c>
      <c r="N4466" s="257">
        <v>-96.88</v>
      </c>
      <c r="O4466" s="257">
        <v>73.81</v>
      </c>
      <c r="P4466" s="257">
        <v>-32.57</v>
      </c>
      <c r="Q4466" s="215" t="s">
        <v>1016</v>
      </c>
      <c r="R4466" s="215" t="s">
        <v>1017</v>
      </c>
      <c r="S4466" s="215" t="s">
        <v>1018</v>
      </c>
      <c r="T4466" s="215" t="s">
        <v>1019</v>
      </c>
      <c r="U4466" s="215" t="s">
        <v>880</v>
      </c>
      <c r="W4466" s="215" t="s">
        <v>36</v>
      </c>
      <c r="X4466" s="215" t="s">
        <v>35</v>
      </c>
      <c r="Y4466" s="215" t="s">
        <v>15</v>
      </c>
      <c r="Z4466" s="215" t="s">
        <v>17</v>
      </c>
    </row>
    <row r="4467" spans="1:26">
      <c r="A4467" s="215" t="s">
        <v>4253</v>
      </c>
      <c r="B4467" s="51">
        <v>146</v>
      </c>
      <c r="C4467" s="215" t="s">
        <v>578</v>
      </c>
      <c r="D4467" s="215" t="s">
        <v>3799</v>
      </c>
      <c r="E4467" s="215" t="s">
        <v>1788</v>
      </c>
      <c r="F4467" s="51">
        <v>5</v>
      </c>
      <c r="G4467" s="258">
        <v>1</v>
      </c>
      <c r="H4467" s="258">
        <v>-14</v>
      </c>
      <c r="I4467" s="272">
        <v>17.735294117647101</v>
      </c>
      <c r="J4467" s="272">
        <v>0.48997067112630899</v>
      </c>
      <c r="K4467" s="257">
        <v>-11.2</v>
      </c>
      <c r="L4467" s="257">
        <v>-35.049999999999997</v>
      </c>
      <c r="M4467" s="257">
        <v>-23.54</v>
      </c>
      <c r="N4467" s="257">
        <v>-106.4</v>
      </c>
      <c r="O4467" s="257">
        <v>82.86</v>
      </c>
      <c r="P4467" s="257">
        <v>-34.57</v>
      </c>
      <c r="Q4467" s="215" t="s">
        <v>581</v>
      </c>
      <c r="R4467" s="215" t="s">
        <v>582</v>
      </c>
      <c r="S4467" s="215" t="s">
        <v>583</v>
      </c>
      <c r="T4467" s="215" t="s">
        <v>584</v>
      </c>
      <c r="U4467" s="215" t="s">
        <v>585</v>
      </c>
      <c r="W4467" s="215" t="s">
        <v>36</v>
      </c>
      <c r="X4467" s="215" t="s">
        <v>7</v>
      </c>
      <c r="Y4467" s="215" t="s">
        <v>15</v>
      </c>
      <c r="Z4467" s="215" t="s">
        <v>20</v>
      </c>
    </row>
    <row r="4468" spans="1:26">
      <c r="A4468" s="215" t="s">
        <v>4253</v>
      </c>
      <c r="B4468" s="51">
        <v>147</v>
      </c>
      <c r="C4468" s="215" t="s">
        <v>1108</v>
      </c>
      <c r="D4468" s="215" t="s">
        <v>2064</v>
      </c>
      <c r="E4468" s="215" t="s">
        <v>4345</v>
      </c>
      <c r="F4468" s="51">
        <v>4</v>
      </c>
      <c r="G4468" s="258">
        <v>0.8</v>
      </c>
      <c r="H4468" s="258">
        <v>-18</v>
      </c>
      <c r="I4468" s="272">
        <v>2.47058823529412</v>
      </c>
      <c r="J4468" s="272">
        <v>0.24691262419535601</v>
      </c>
      <c r="K4468" s="257">
        <v>-15.94</v>
      </c>
      <c r="L4468" s="257">
        <v>-26.85</v>
      </c>
      <c r="M4468" s="257">
        <v>-22.15</v>
      </c>
      <c r="N4468" s="257">
        <v>-37.81</v>
      </c>
      <c r="O4468" s="257">
        <v>15.66</v>
      </c>
      <c r="P4468" s="257">
        <v>-28.11</v>
      </c>
      <c r="Q4468" s="215" t="s">
        <v>1111</v>
      </c>
      <c r="R4468" s="215" t="s">
        <v>1112</v>
      </c>
      <c r="S4468" s="215" t="s">
        <v>1113</v>
      </c>
      <c r="T4468" s="215" t="s">
        <v>375</v>
      </c>
      <c r="U4468" s="215" t="s">
        <v>1114</v>
      </c>
      <c r="W4468" s="215" t="s">
        <v>27</v>
      </c>
      <c r="X4468" s="215" t="s">
        <v>7</v>
      </c>
      <c r="Y4468" s="215" t="s">
        <v>15</v>
      </c>
      <c r="Z4468" s="215" t="s">
        <v>20</v>
      </c>
    </row>
    <row r="4469" spans="1:26">
      <c r="A4469" s="215" t="s">
        <v>4253</v>
      </c>
      <c r="B4469" s="51">
        <v>148</v>
      </c>
      <c r="C4469" s="215" t="s">
        <v>452</v>
      </c>
      <c r="D4469" s="215" t="s">
        <v>2113</v>
      </c>
      <c r="E4469" s="215" t="s">
        <v>4346</v>
      </c>
      <c r="F4469" s="51">
        <v>1</v>
      </c>
      <c r="G4469" s="258">
        <v>0.2</v>
      </c>
      <c r="H4469" s="258">
        <v>-12.3</v>
      </c>
      <c r="I4469" s="272">
        <v>9.1294117647058801</v>
      </c>
      <c r="J4469" s="272">
        <v>0.22894204555685499</v>
      </c>
      <c r="K4469" s="257">
        <v>-2.88</v>
      </c>
      <c r="L4469" s="257">
        <v>-29.54</v>
      </c>
      <c r="M4469" s="257">
        <v>-16.53</v>
      </c>
      <c r="N4469" s="257">
        <v>-81.44</v>
      </c>
      <c r="O4469" s="257">
        <v>64.91</v>
      </c>
      <c r="P4469" s="257">
        <v>-29.32</v>
      </c>
      <c r="Q4469" s="215" t="s">
        <v>455</v>
      </c>
      <c r="R4469" s="215" t="s">
        <v>456</v>
      </c>
      <c r="S4469" s="215" t="s">
        <v>457</v>
      </c>
      <c r="T4469" s="215" t="s">
        <v>458</v>
      </c>
      <c r="U4469" s="215" t="s">
        <v>459</v>
      </c>
      <c r="W4469" s="215" t="s">
        <v>36</v>
      </c>
      <c r="X4469" s="215" t="s">
        <v>35</v>
      </c>
      <c r="Y4469" s="215" t="s">
        <v>12</v>
      </c>
      <c r="Z4469" s="215" t="s">
        <v>20</v>
      </c>
    </row>
    <row r="4470" spans="1:26">
      <c r="A4470" s="215" t="s">
        <v>4253</v>
      </c>
      <c r="B4470" s="51">
        <v>149</v>
      </c>
      <c r="C4470" s="215" t="s">
        <v>823</v>
      </c>
      <c r="D4470" s="215" t="s">
        <v>1727</v>
      </c>
      <c r="E4470" s="215" t="s">
        <v>4347</v>
      </c>
      <c r="F4470" s="51">
        <v>3</v>
      </c>
      <c r="G4470" s="258">
        <v>0.6</v>
      </c>
      <c r="H4470" s="258">
        <v>-18</v>
      </c>
      <c r="I4470" s="272">
        <v>3.0705882352941201</v>
      </c>
      <c r="J4470" s="272">
        <v>0.28258291718550899</v>
      </c>
      <c r="K4470" s="257">
        <v>-14.5</v>
      </c>
      <c r="L4470" s="257">
        <v>-23.61</v>
      </c>
      <c r="M4470" s="257">
        <v>-19.96</v>
      </c>
      <c r="N4470" s="257">
        <v>-35.64</v>
      </c>
      <c r="O4470" s="257">
        <v>15.68</v>
      </c>
      <c r="P4470" s="257">
        <v>-24.67</v>
      </c>
      <c r="Q4470" s="215" t="s">
        <v>826</v>
      </c>
      <c r="R4470" s="215" t="s">
        <v>827</v>
      </c>
      <c r="S4470" s="215" t="s">
        <v>828</v>
      </c>
      <c r="T4470" s="215" t="s">
        <v>646</v>
      </c>
      <c r="U4470" s="215" t="s">
        <v>829</v>
      </c>
      <c r="W4470" s="215" t="s">
        <v>27</v>
      </c>
      <c r="X4470" s="215" t="s">
        <v>7</v>
      </c>
      <c r="Y4470" s="215" t="s">
        <v>12</v>
      </c>
      <c r="Z4470" s="215" t="s">
        <v>20</v>
      </c>
    </row>
    <row r="4471" spans="1:26">
      <c r="A4471" s="215" t="s">
        <v>4253</v>
      </c>
      <c r="B4471" s="51">
        <v>150</v>
      </c>
      <c r="C4471" s="215" t="s">
        <v>1061</v>
      </c>
      <c r="D4471" s="215" t="s">
        <v>3803</v>
      </c>
      <c r="E4471" s="215" t="s">
        <v>1063</v>
      </c>
      <c r="F4471" s="51">
        <v>5</v>
      </c>
      <c r="G4471" s="258">
        <v>1</v>
      </c>
      <c r="H4471" s="258">
        <v>-18</v>
      </c>
      <c r="I4471" s="272">
        <v>3.1470588235294099</v>
      </c>
      <c r="J4471" s="272">
        <v>0.24109482638736601</v>
      </c>
      <c r="K4471" s="257">
        <v>-14.44</v>
      </c>
      <c r="L4471" s="257">
        <v>-23.62</v>
      </c>
      <c r="M4471" s="257">
        <v>-19.899999999999999</v>
      </c>
      <c r="N4471" s="257">
        <v>-35.44</v>
      </c>
      <c r="O4471" s="257">
        <v>15.54</v>
      </c>
      <c r="P4471" s="257">
        <v>-24.65</v>
      </c>
      <c r="Q4471" s="215" t="s">
        <v>1064</v>
      </c>
      <c r="R4471" s="215" t="s">
        <v>1065</v>
      </c>
      <c r="S4471" s="215" t="s">
        <v>984</v>
      </c>
      <c r="T4471" s="215" t="s">
        <v>1066</v>
      </c>
      <c r="U4471" s="215" t="s">
        <v>1067</v>
      </c>
      <c r="W4471" s="215" t="s">
        <v>27</v>
      </c>
      <c r="X4471" s="215" t="s">
        <v>7</v>
      </c>
      <c r="Y4471" s="215" t="s">
        <v>12</v>
      </c>
      <c r="Z4471" s="215" t="s">
        <v>20</v>
      </c>
    </row>
    <row r="4472" spans="1:26">
      <c r="A4472" s="215" t="s">
        <v>4253</v>
      </c>
      <c r="B4472" s="51">
        <v>151</v>
      </c>
      <c r="C4472" s="215" t="s">
        <v>941</v>
      </c>
      <c r="D4472" s="215" t="s">
        <v>942</v>
      </c>
      <c r="E4472" s="215" t="s">
        <v>1830</v>
      </c>
      <c r="F4472" s="51">
        <v>4</v>
      </c>
      <c r="G4472" s="258">
        <v>0.8</v>
      </c>
      <c r="H4472" s="258">
        <v>-14</v>
      </c>
      <c r="I4472" s="272">
        <v>21.735294117647101</v>
      </c>
      <c r="J4472" s="272">
        <v>0.51078601928605005</v>
      </c>
      <c r="K4472" s="257">
        <v>-10.87</v>
      </c>
      <c r="L4472" s="257">
        <v>-32.24</v>
      </c>
      <c r="M4472" s="257">
        <v>-21.38</v>
      </c>
      <c r="N4472" s="257">
        <v>-99.02</v>
      </c>
      <c r="O4472" s="257">
        <v>77.64</v>
      </c>
      <c r="P4472" s="257">
        <v>-31.53</v>
      </c>
      <c r="Q4472" s="215" t="s">
        <v>944</v>
      </c>
      <c r="R4472" s="215" t="s">
        <v>197</v>
      </c>
      <c r="S4472" s="215" t="s">
        <v>945</v>
      </c>
      <c r="T4472" s="215" t="s">
        <v>828</v>
      </c>
      <c r="U4472" s="215" t="s">
        <v>946</v>
      </c>
      <c r="W4472" s="215" t="s">
        <v>36</v>
      </c>
      <c r="X4472" s="215" t="s">
        <v>7</v>
      </c>
      <c r="Y4472" s="215" t="s">
        <v>15</v>
      </c>
      <c r="Z4472" s="215" t="s">
        <v>20</v>
      </c>
    </row>
    <row r="4473" spans="1:26">
      <c r="A4473" s="215" t="s">
        <v>4253</v>
      </c>
      <c r="B4473" s="51">
        <v>152</v>
      </c>
      <c r="C4473" s="215" t="s">
        <v>586</v>
      </c>
      <c r="D4473" s="215" t="s">
        <v>3805</v>
      </c>
      <c r="E4473" s="215" t="s">
        <v>4348</v>
      </c>
      <c r="F4473" s="51">
        <v>3</v>
      </c>
      <c r="G4473" s="258">
        <v>0.6</v>
      </c>
      <c r="H4473" s="258">
        <v>-18</v>
      </c>
      <c r="I4473" s="272">
        <v>2.8647058823529399</v>
      </c>
      <c r="J4473" s="272">
        <v>0.26344464547655999</v>
      </c>
      <c r="K4473" s="257">
        <v>-15.8</v>
      </c>
      <c r="L4473" s="257">
        <v>-24.67</v>
      </c>
      <c r="M4473" s="257">
        <v>-21.2</v>
      </c>
      <c r="N4473" s="257">
        <v>-34.58</v>
      </c>
      <c r="O4473" s="257">
        <v>13.38</v>
      </c>
      <c r="P4473" s="257">
        <v>-25.61</v>
      </c>
      <c r="Q4473" s="215" t="s">
        <v>589</v>
      </c>
      <c r="R4473" s="215" t="s">
        <v>237</v>
      </c>
      <c r="S4473" s="215" t="s">
        <v>590</v>
      </c>
      <c r="T4473" s="215" t="s">
        <v>591</v>
      </c>
      <c r="U4473" s="215" t="s">
        <v>592</v>
      </c>
      <c r="W4473" s="215" t="s">
        <v>27</v>
      </c>
      <c r="X4473" s="215" t="s">
        <v>7</v>
      </c>
      <c r="Y4473" s="215" t="s">
        <v>12</v>
      </c>
      <c r="Z4473" s="215" t="s">
        <v>17</v>
      </c>
    </row>
    <row r="4474" spans="1:26">
      <c r="A4474" s="215" t="s">
        <v>4253</v>
      </c>
      <c r="B4474" s="51">
        <v>153</v>
      </c>
      <c r="C4474" s="215" t="s">
        <v>1352</v>
      </c>
      <c r="D4474" s="215" t="s">
        <v>2226</v>
      </c>
      <c r="E4474" s="215" t="s">
        <v>4349</v>
      </c>
      <c r="F4474" s="51">
        <v>4</v>
      </c>
      <c r="G4474" s="258">
        <v>0.8</v>
      </c>
      <c r="H4474" s="258">
        <v>-12.5</v>
      </c>
      <c r="I4474" s="272">
        <v>9.9823529411764707</v>
      </c>
      <c r="J4474" s="272">
        <v>0.29658308032712399</v>
      </c>
      <c r="K4474" s="257">
        <v>-10.53</v>
      </c>
      <c r="L4474" s="257">
        <v>-30.33</v>
      </c>
      <c r="M4474" s="257">
        <v>-20.86</v>
      </c>
      <c r="N4474" s="257">
        <v>-81.099999999999994</v>
      </c>
      <c r="O4474" s="257">
        <v>60.24</v>
      </c>
      <c r="P4474" s="257">
        <v>-30.45</v>
      </c>
      <c r="Q4474" s="215" t="s">
        <v>868</v>
      </c>
      <c r="R4474" s="215" t="s">
        <v>1355</v>
      </c>
      <c r="S4474" s="215" t="s">
        <v>1356</v>
      </c>
      <c r="T4474" s="215" t="s">
        <v>1357</v>
      </c>
      <c r="U4474" s="215" t="s">
        <v>1358</v>
      </c>
      <c r="W4474" s="215" t="s">
        <v>36</v>
      </c>
      <c r="X4474" s="215" t="s">
        <v>35</v>
      </c>
      <c r="Y4474" s="215" t="s">
        <v>12</v>
      </c>
      <c r="Z4474" s="215" t="s">
        <v>20</v>
      </c>
    </row>
    <row r="4475" spans="1:26">
      <c r="A4475" s="215" t="s">
        <v>4253</v>
      </c>
      <c r="B4475" s="51">
        <v>154</v>
      </c>
      <c r="C4475" s="215" t="s">
        <v>503</v>
      </c>
      <c r="D4475" s="215" t="s">
        <v>3808</v>
      </c>
      <c r="E4475" s="215" t="s">
        <v>4350</v>
      </c>
      <c r="F4475" s="51">
        <v>3</v>
      </c>
      <c r="G4475" s="258">
        <v>0.6</v>
      </c>
      <c r="H4475" s="258">
        <v>-15.5</v>
      </c>
      <c r="I4475" s="272">
        <v>2.8470588235294101</v>
      </c>
      <c r="J4475" s="272">
        <v>0.229748449556369</v>
      </c>
      <c r="K4475" s="257">
        <v>-13.28</v>
      </c>
      <c r="L4475" s="257">
        <v>-23.34</v>
      </c>
      <c r="M4475" s="257">
        <v>-18.89</v>
      </c>
      <c r="N4475" s="257">
        <v>-48.17</v>
      </c>
      <c r="O4475" s="257">
        <v>29.28</v>
      </c>
      <c r="P4475" s="257">
        <v>-24.41</v>
      </c>
      <c r="Q4475" s="215" t="s">
        <v>506</v>
      </c>
      <c r="R4475" s="215" t="s">
        <v>507</v>
      </c>
      <c r="S4475" s="215" t="s">
        <v>197</v>
      </c>
      <c r="T4475" s="215" t="s">
        <v>508</v>
      </c>
      <c r="U4475" s="215" t="s">
        <v>214</v>
      </c>
      <c r="W4475" s="215" t="s">
        <v>27</v>
      </c>
      <c r="X4475" s="215" t="s">
        <v>35</v>
      </c>
      <c r="Y4475" s="215" t="s">
        <v>15</v>
      </c>
      <c r="Z4475" s="215" t="s">
        <v>20</v>
      </c>
    </row>
    <row r="4476" spans="1:26">
      <c r="A4476" s="215" t="s">
        <v>4253</v>
      </c>
      <c r="B4476" s="51">
        <v>155</v>
      </c>
      <c r="C4476" s="215" t="s">
        <v>593</v>
      </c>
      <c r="D4476" s="215" t="s">
        <v>2107</v>
      </c>
      <c r="E4476" s="215" t="s">
        <v>2589</v>
      </c>
      <c r="F4476" s="51">
        <v>5</v>
      </c>
      <c r="G4476" s="258">
        <v>1</v>
      </c>
      <c r="H4476" s="258">
        <v>-16.7</v>
      </c>
      <c r="I4476" s="272">
        <v>4.6411764705882401</v>
      </c>
      <c r="J4476" s="272">
        <v>0.28599535672857901</v>
      </c>
      <c r="K4476" s="257">
        <v>-15.5</v>
      </c>
      <c r="L4476" s="257">
        <v>-25.43</v>
      </c>
      <c r="M4476" s="257">
        <v>-22.19</v>
      </c>
      <c r="N4476" s="257">
        <v>-61.93</v>
      </c>
      <c r="O4476" s="257">
        <v>39.74</v>
      </c>
      <c r="P4476" s="257">
        <v>-26.75</v>
      </c>
      <c r="Q4476" s="215" t="s">
        <v>596</v>
      </c>
      <c r="R4476" s="215" t="s">
        <v>536</v>
      </c>
      <c r="S4476" s="215" t="s">
        <v>597</v>
      </c>
      <c r="T4476" s="215" t="s">
        <v>598</v>
      </c>
      <c r="U4476" s="215" t="s">
        <v>599</v>
      </c>
      <c r="W4476" s="215" t="s">
        <v>27</v>
      </c>
      <c r="X4476" s="215" t="s">
        <v>35</v>
      </c>
      <c r="Y4476" s="215" t="s">
        <v>12</v>
      </c>
      <c r="Z4476" s="215" t="s">
        <v>20</v>
      </c>
    </row>
    <row r="4477" spans="1:26">
      <c r="A4477" s="215" t="s">
        <v>4253</v>
      </c>
      <c r="B4477" s="51">
        <v>156</v>
      </c>
      <c r="C4477" s="215" t="s">
        <v>1332</v>
      </c>
      <c r="D4477" s="215" t="s">
        <v>3810</v>
      </c>
      <c r="E4477" s="215" t="s">
        <v>4169</v>
      </c>
      <c r="F4477" s="51">
        <v>4</v>
      </c>
      <c r="G4477" s="258">
        <v>0.8</v>
      </c>
      <c r="H4477" s="258">
        <v>-14</v>
      </c>
      <c r="I4477" s="272">
        <v>19.8</v>
      </c>
      <c r="J4477" s="272">
        <v>0.46610028923881602</v>
      </c>
      <c r="K4477" s="257">
        <v>-11.03</v>
      </c>
      <c r="L4477" s="257">
        <v>-31.04</v>
      </c>
      <c r="M4477" s="257">
        <v>-19.38</v>
      </c>
      <c r="N4477" s="257">
        <v>-102.15</v>
      </c>
      <c r="O4477" s="257">
        <v>82.77</v>
      </c>
      <c r="P4477" s="257">
        <v>-30.12</v>
      </c>
      <c r="Q4477" s="215" t="s">
        <v>1335</v>
      </c>
      <c r="R4477" s="215" t="s">
        <v>1336</v>
      </c>
      <c r="S4477" s="215" t="s">
        <v>771</v>
      </c>
      <c r="T4477" s="215" t="s">
        <v>1337</v>
      </c>
      <c r="U4477" s="215" t="s">
        <v>1338</v>
      </c>
      <c r="W4477" s="215" t="s">
        <v>36</v>
      </c>
      <c r="X4477" s="215" t="s">
        <v>7</v>
      </c>
      <c r="Y4477" s="215" t="s">
        <v>15</v>
      </c>
      <c r="Z4477" s="215" t="s">
        <v>20</v>
      </c>
    </row>
    <row r="4478" spans="1:26">
      <c r="A4478" s="215" t="s">
        <v>4253</v>
      </c>
      <c r="B4478" s="51">
        <v>157</v>
      </c>
      <c r="C4478" s="215" t="s">
        <v>1256</v>
      </c>
      <c r="D4478" s="215" t="s">
        <v>1571</v>
      </c>
      <c r="E4478" s="215" t="s">
        <v>4351</v>
      </c>
      <c r="F4478" s="51">
        <v>5</v>
      </c>
      <c r="G4478" s="258">
        <v>1</v>
      </c>
      <c r="H4478" s="258">
        <v>-11.1</v>
      </c>
      <c r="I4478" s="272">
        <v>17.223529411764702</v>
      </c>
      <c r="J4478" s="272">
        <v>0.42206357155547303</v>
      </c>
      <c r="K4478" s="257">
        <v>-11.53</v>
      </c>
      <c r="L4478" s="257">
        <v>-31.31</v>
      </c>
      <c r="M4478" s="257">
        <v>-21.49</v>
      </c>
      <c r="N4478" s="257">
        <v>-83.47</v>
      </c>
      <c r="O4478" s="257">
        <v>61.98</v>
      </c>
      <c r="P4478" s="257">
        <v>-31.21</v>
      </c>
      <c r="Q4478" s="215" t="s">
        <v>745</v>
      </c>
      <c r="R4478" s="215" t="s">
        <v>660</v>
      </c>
      <c r="S4478" s="215" t="s">
        <v>1259</v>
      </c>
      <c r="T4478" s="215" t="s">
        <v>1260</v>
      </c>
      <c r="U4478" s="215" t="s">
        <v>1261</v>
      </c>
      <c r="W4478" s="215" t="s">
        <v>36</v>
      </c>
      <c r="X4478" s="215" t="s">
        <v>35</v>
      </c>
      <c r="Y4478" s="215" t="s">
        <v>12</v>
      </c>
      <c r="Z4478" s="215" t="s">
        <v>20</v>
      </c>
    </row>
    <row r="4479" spans="1:26">
      <c r="A4479" s="215" t="s">
        <v>4253</v>
      </c>
      <c r="B4479" s="51">
        <v>158</v>
      </c>
      <c r="C4479" s="215" t="s">
        <v>600</v>
      </c>
      <c r="D4479" s="215" t="s">
        <v>3811</v>
      </c>
      <c r="E4479" s="215" t="s">
        <v>4352</v>
      </c>
      <c r="F4479" s="51">
        <v>3</v>
      </c>
      <c r="G4479" s="258">
        <v>0.6</v>
      </c>
      <c r="H4479" s="258">
        <v>-11.7</v>
      </c>
      <c r="I4479" s="272">
        <v>11.323529411764699</v>
      </c>
      <c r="J4479" s="272">
        <v>0.266170226902463</v>
      </c>
      <c r="K4479" s="257">
        <v>-5.0999999999999996</v>
      </c>
      <c r="L4479" s="257">
        <v>-28.53</v>
      </c>
      <c r="M4479" s="257">
        <v>-17.57</v>
      </c>
      <c r="N4479" s="257">
        <v>-81.96</v>
      </c>
      <c r="O4479" s="257">
        <v>64.39</v>
      </c>
      <c r="P4479" s="257">
        <v>-28.73</v>
      </c>
      <c r="Q4479" s="215" t="s">
        <v>603</v>
      </c>
      <c r="R4479" s="215" t="s">
        <v>405</v>
      </c>
      <c r="S4479" s="215" t="s">
        <v>604</v>
      </c>
      <c r="T4479" s="215" t="s">
        <v>605</v>
      </c>
      <c r="U4479" s="215" t="s">
        <v>606</v>
      </c>
      <c r="W4479" s="215" t="s">
        <v>36</v>
      </c>
      <c r="X4479" s="215" t="s">
        <v>35</v>
      </c>
      <c r="Y4479" s="215" t="s">
        <v>12</v>
      </c>
      <c r="Z4479" s="215" t="s">
        <v>20</v>
      </c>
    </row>
    <row r="4480" spans="1:26">
      <c r="A4480" s="215" t="s">
        <v>4253</v>
      </c>
      <c r="B4480" s="51">
        <v>159</v>
      </c>
      <c r="C4480" s="215" t="s">
        <v>959</v>
      </c>
      <c r="D4480" s="215" t="s">
        <v>3812</v>
      </c>
      <c r="E4480" s="215" t="s">
        <v>4016</v>
      </c>
      <c r="F4480" s="51">
        <v>2</v>
      </c>
      <c r="G4480" s="258">
        <v>0.4</v>
      </c>
      <c r="H4480" s="258">
        <v>-12.3</v>
      </c>
      <c r="I4480" s="272">
        <v>14.952941176470601</v>
      </c>
      <c r="J4480" s="272">
        <v>0.40900189449016999</v>
      </c>
      <c r="K4480" s="257">
        <v>-4.53</v>
      </c>
      <c r="L4480" s="257">
        <v>-29.47</v>
      </c>
      <c r="M4480" s="257">
        <v>-19.22</v>
      </c>
      <c r="N4480" s="257">
        <v>-95.81</v>
      </c>
      <c r="O4480" s="257">
        <v>76.59</v>
      </c>
      <c r="P4480" s="257">
        <v>-29.01</v>
      </c>
      <c r="Q4480" s="215" t="s">
        <v>962</v>
      </c>
      <c r="R4480" s="215" t="s">
        <v>963</v>
      </c>
      <c r="S4480" s="215" t="s">
        <v>396</v>
      </c>
      <c r="T4480" s="215" t="s">
        <v>964</v>
      </c>
      <c r="U4480" s="215" t="s">
        <v>965</v>
      </c>
      <c r="W4480" s="215" t="s">
        <v>36</v>
      </c>
      <c r="X4480" s="215" t="s">
        <v>35</v>
      </c>
      <c r="Y4480" s="215" t="s">
        <v>12</v>
      </c>
      <c r="Z4480" s="215" t="s">
        <v>17</v>
      </c>
    </row>
    <row r="4481" spans="1:26">
      <c r="A4481" s="215" t="s">
        <v>4253</v>
      </c>
      <c r="B4481" s="51">
        <v>160</v>
      </c>
      <c r="C4481" s="215" t="s">
        <v>444</v>
      </c>
      <c r="D4481" s="215" t="s">
        <v>445</v>
      </c>
      <c r="E4481" s="215" t="s">
        <v>4171</v>
      </c>
      <c r="F4481" s="51">
        <v>5</v>
      </c>
      <c r="G4481" s="258">
        <v>1</v>
      </c>
      <c r="H4481" s="258">
        <v>-14</v>
      </c>
      <c r="I4481" s="272">
        <v>14.547058823529399</v>
      </c>
      <c r="J4481" s="272">
        <v>0.41724903388395801</v>
      </c>
      <c r="K4481" s="257">
        <v>-9.08</v>
      </c>
      <c r="L4481" s="257">
        <v>-32.909999999999997</v>
      </c>
      <c r="M4481" s="257">
        <v>-21.55</v>
      </c>
      <c r="N4481" s="257">
        <v>-96.68</v>
      </c>
      <c r="O4481" s="257">
        <v>75.13</v>
      </c>
      <c r="P4481" s="257">
        <v>-32.92</v>
      </c>
      <c r="Q4481" s="215" t="s">
        <v>447</v>
      </c>
      <c r="R4481" s="215" t="s">
        <v>448</v>
      </c>
      <c r="S4481" s="215" t="s">
        <v>449</v>
      </c>
      <c r="T4481" s="215" t="s">
        <v>450</v>
      </c>
      <c r="U4481" s="215" t="s">
        <v>451</v>
      </c>
      <c r="W4481" s="215" t="s">
        <v>36</v>
      </c>
      <c r="X4481" s="215" t="s">
        <v>7</v>
      </c>
      <c r="Y4481" s="215" t="s">
        <v>15</v>
      </c>
      <c r="Z4481" s="215" t="s">
        <v>20</v>
      </c>
    </row>
    <row r="4482" spans="1:26">
      <c r="A4482" s="215" t="s">
        <v>4253</v>
      </c>
      <c r="B4482" s="51">
        <v>161</v>
      </c>
      <c r="C4482" s="215" t="s">
        <v>1303</v>
      </c>
      <c r="D4482" s="215" t="s">
        <v>3814</v>
      </c>
      <c r="E4482" s="215" t="s">
        <v>4353</v>
      </c>
      <c r="F4482" s="51">
        <v>1</v>
      </c>
      <c r="G4482" s="258">
        <v>0.2</v>
      </c>
      <c r="H4482" s="258">
        <v>-14</v>
      </c>
      <c r="I4482" s="272">
        <v>8.5764705882352903</v>
      </c>
      <c r="J4482" s="272">
        <v>0.29323372879256498</v>
      </c>
      <c r="K4482" s="257">
        <v>-4.25</v>
      </c>
      <c r="L4482" s="257">
        <v>-29.61</v>
      </c>
      <c r="M4482" s="257">
        <v>-19.760000000000002</v>
      </c>
      <c r="N4482" s="257">
        <v>-78.709999999999994</v>
      </c>
      <c r="O4482" s="257">
        <v>58.95</v>
      </c>
      <c r="P4482" s="257">
        <v>-29.47</v>
      </c>
      <c r="Q4482" s="215" t="s">
        <v>1306</v>
      </c>
      <c r="R4482" s="215" t="s">
        <v>1307</v>
      </c>
      <c r="S4482" s="215" t="s">
        <v>1308</v>
      </c>
      <c r="T4482" s="215" t="s">
        <v>1309</v>
      </c>
      <c r="U4482" s="215" t="s">
        <v>1310</v>
      </c>
      <c r="W4482" s="215" t="s">
        <v>36</v>
      </c>
      <c r="X4482" s="215" t="s">
        <v>23</v>
      </c>
      <c r="Y4482" s="215" t="s">
        <v>23</v>
      </c>
      <c r="Z4482" s="215" t="s">
        <v>23</v>
      </c>
    </row>
    <row r="4483" spans="1:26">
      <c r="A4483" s="215" t="s">
        <v>4253</v>
      </c>
      <c r="B4483" s="51">
        <v>162</v>
      </c>
      <c r="C4483" s="215" t="s">
        <v>1020</v>
      </c>
      <c r="D4483" s="215" t="s">
        <v>3816</v>
      </c>
      <c r="E4483" s="215" t="s">
        <v>2528</v>
      </c>
      <c r="F4483" s="51">
        <v>5</v>
      </c>
      <c r="G4483" s="258">
        <v>1</v>
      </c>
      <c r="H4483" s="258">
        <v>-0.400000000000033</v>
      </c>
      <c r="I4483" s="272">
        <v>12.0411764705882</v>
      </c>
      <c r="J4483" s="272">
        <v>0.40360243323502998</v>
      </c>
      <c r="K4483" s="257">
        <v>-7.83</v>
      </c>
      <c r="L4483" s="257">
        <v>-32.65</v>
      </c>
      <c r="M4483" s="257">
        <v>-21.94</v>
      </c>
      <c r="N4483" s="257">
        <v>-91.24</v>
      </c>
      <c r="O4483" s="257">
        <v>69.3</v>
      </c>
      <c r="P4483" s="257">
        <v>-31.9</v>
      </c>
      <c r="Q4483" s="215" t="s">
        <v>1023</v>
      </c>
      <c r="R4483" s="215" t="s">
        <v>1024</v>
      </c>
      <c r="S4483" s="215" t="s">
        <v>1025</v>
      </c>
      <c r="T4483" s="215" t="s">
        <v>480</v>
      </c>
      <c r="U4483" s="215" t="s">
        <v>892</v>
      </c>
      <c r="W4483" s="215" t="s">
        <v>36</v>
      </c>
      <c r="X4483" s="215" t="s">
        <v>35</v>
      </c>
      <c r="Y4483" s="215" t="s">
        <v>15</v>
      </c>
      <c r="Z4483" s="215" t="s">
        <v>20</v>
      </c>
    </row>
    <row r="4484" spans="1:26">
      <c r="A4484" s="215" t="s">
        <v>4253</v>
      </c>
      <c r="B4484" s="51">
        <v>163</v>
      </c>
      <c r="C4484" s="215" t="s">
        <v>313</v>
      </c>
      <c r="D4484" s="215" t="s">
        <v>3817</v>
      </c>
      <c r="E4484" s="215" t="s">
        <v>4354</v>
      </c>
      <c r="F4484" s="51">
        <v>1</v>
      </c>
      <c r="G4484" s="258">
        <v>0.2</v>
      </c>
      <c r="H4484" s="258">
        <v>-18</v>
      </c>
      <c r="I4484" s="272">
        <v>1.6647058823529399</v>
      </c>
      <c r="J4484" s="272">
        <v>0.15799575884229</v>
      </c>
      <c r="K4484" s="257">
        <v>-15.35</v>
      </c>
      <c r="L4484" s="257">
        <v>-24.63</v>
      </c>
      <c r="M4484" s="257">
        <v>-20.73</v>
      </c>
      <c r="N4484" s="257">
        <v>-32.9</v>
      </c>
      <c r="O4484" s="257">
        <v>12.17</v>
      </c>
      <c r="P4484" s="257">
        <v>-26.03</v>
      </c>
      <c r="Q4484" s="215" t="s">
        <v>316</v>
      </c>
      <c r="R4484" s="215" t="s">
        <v>317</v>
      </c>
      <c r="S4484" s="215" t="s">
        <v>318</v>
      </c>
      <c r="T4484" s="215" t="s">
        <v>319</v>
      </c>
      <c r="U4484" s="215" t="s">
        <v>320</v>
      </c>
      <c r="W4484" s="215" t="s">
        <v>27</v>
      </c>
      <c r="X4484" s="215" t="s">
        <v>23</v>
      </c>
      <c r="Y4484" s="215" t="s">
        <v>23</v>
      </c>
      <c r="Z4484" s="215" t="s">
        <v>23</v>
      </c>
    </row>
    <row r="4485" spans="1:26">
      <c r="A4485" s="215" t="s">
        <v>4253</v>
      </c>
      <c r="B4485" s="51">
        <v>164</v>
      </c>
      <c r="C4485" s="215" t="s">
        <v>641</v>
      </c>
      <c r="D4485" s="215" t="s">
        <v>2105</v>
      </c>
      <c r="E4485" s="215" t="s">
        <v>4355</v>
      </c>
      <c r="F4485" s="51">
        <v>4</v>
      </c>
      <c r="G4485" s="258">
        <v>0.8</v>
      </c>
      <c r="H4485" s="258">
        <v>-18</v>
      </c>
      <c r="I4485" s="272">
        <v>3.1</v>
      </c>
      <c r="J4485" s="272">
        <v>0.26508718656004399</v>
      </c>
      <c r="K4485" s="257">
        <v>-16.309999999999999</v>
      </c>
      <c r="L4485" s="257">
        <v>-25.76</v>
      </c>
      <c r="M4485" s="257">
        <v>-21.69</v>
      </c>
      <c r="N4485" s="257">
        <v>-33.86</v>
      </c>
      <c r="O4485" s="257">
        <v>12.17</v>
      </c>
      <c r="P4485" s="257">
        <v>-27.16</v>
      </c>
      <c r="Q4485" s="215" t="s">
        <v>644</v>
      </c>
      <c r="R4485" s="215" t="s">
        <v>645</v>
      </c>
      <c r="S4485" s="215" t="s">
        <v>646</v>
      </c>
      <c r="T4485" s="215" t="s">
        <v>212</v>
      </c>
      <c r="U4485" s="215" t="s">
        <v>647</v>
      </c>
      <c r="W4485" s="215" t="s">
        <v>27</v>
      </c>
      <c r="X4485" s="215" t="s">
        <v>23</v>
      </c>
      <c r="Y4485" s="215" t="s">
        <v>23</v>
      </c>
      <c r="Z4485" s="215" t="s">
        <v>23</v>
      </c>
    </row>
    <row r="4486" spans="1:26">
      <c r="A4486" s="215" t="s">
        <v>4253</v>
      </c>
      <c r="B4486" s="51">
        <v>165</v>
      </c>
      <c r="C4486" s="215" t="s">
        <v>516</v>
      </c>
      <c r="D4486" s="215" t="s">
        <v>3819</v>
      </c>
      <c r="E4486" s="215" t="s">
        <v>4356</v>
      </c>
      <c r="F4486" s="51">
        <v>4</v>
      </c>
      <c r="G4486" s="258">
        <v>0.8</v>
      </c>
      <c r="H4486" s="258">
        <v>-17.8</v>
      </c>
      <c r="I4486" s="272">
        <v>3.22352941176471</v>
      </c>
      <c r="J4486" s="272">
        <v>0.25665904482527202</v>
      </c>
      <c r="K4486" s="257">
        <v>-12.85</v>
      </c>
      <c r="L4486" s="257">
        <v>-22.22</v>
      </c>
      <c r="M4486" s="257">
        <v>-18.440000000000001</v>
      </c>
      <c r="N4486" s="257">
        <v>-58.55</v>
      </c>
      <c r="O4486" s="257">
        <v>40.11</v>
      </c>
      <c r="P4486" s="257">
        <v>-23.53</v>
      </c>
      <c r="Q4486" s="215" t="s">
        <v>519</v>
      </c>
      <c r="R4486" s="215" t="s">
        <v>520</v>
      </c>
      <c r="S4486" s="215" t="s">
        <v>521</v>
      </c>
      <c r="T4486" s="215" t="s">
        <v>522</v>
      </c>
      <c r="U4486" s="215" t="s">
        <v>523</v>
      </c>
      <c r="W4486" s="215" t="s">
        <v>27</v>
      </c>
      <c r="X4486" s="215" t="s">
        <v>35</v>
      </c>
      <c r="Y4486" s="215" t="s">
        <v>12</v>
      </c>
      <c r="Z4486" s="215" t="s">
        <v>17</v>
      </c>
    </row>
    <row r="4487" spans="1:26">
      <c r="A4487" s="215" t="s">
        <v>4253</v>
      </c>
      <c r="B4487" s="51">
        <v>166</v>
      </c>
      <c r="C4487" s="215" t="s">
        <v>1359</v>
      </c>
      <c r="D4487" s="215" t="s">
        <v>3821</v>
      </c>
      <c r="E4487" s="215" t="s">
        <v>4357</v>
      </c>
      <c r="F4487" s="51">
        <v>4</v>
      </c>
      <c r="G4487" s="258">
        <v>0.8</v>
      </c>
      <c r="H4487" s="258">
        <v>-18</v>
      </c>
      <c r="I4487" s="272">
        <v>3.1352941176470601</v>
      </c>
      <c r="J4487" s="272">
        <v>0.24497549874194399</v>
      </c>
      <c r="K4487" s="257">
        <v>-17.760000000000002</v>
      </c>
      <c r="L4487" s="257">
        <v>-27.28</v>
      </c>
      <c r="M4487" s="257">
        <v>-23.14</v>
      </c>
      <c r="N4487" s="257">
        <v>-37.200000000000003</v>
      </c>
      <c r="O4487" s="257">
        <v>14.06</v>
      </c>
      <c r="P4487" s="257">
        <v>-28.6</v>
      </c>
      <c r="Q4487" s="215" t="s">
        <v>1362</v>
      </c>
      <c r="R4487" s="215" t="s">
        <v>1363</v>
      </c>
      <c r="S4487" s="215" t="s">
        <v>1364</v>
      </c>
      <c r="T4487" s="215" t="s">
        <v>247</v>
      </c>
      <c r="U4487" s="215" t="s">
        <v>1247</v>
      </c>
      <c r="W4487" s="215" t="s">
        <v>27</v>
      </c>
      <c r="X4487" s="215" t="s">
        <v>7</v>
      </c>
      <c r="Y4487" s="215" t="s">
        <v>12</v>
      </c>
      <c r="Z4487" s="215" t="s">
        <v>17</v>
      </c>
    </row>
    <row r="4488" spans="1:26">
      <c r="A4488" s="215" t="s">
        <v>4253</v>
      </c>
      <c r="B4488" s="51">
        <v>167</v>
      </c>
      <c r="C4488" s="215" t="s">
        <v>1115</v>
      </c>
      <c r="D4488" s="215" t="s">
        <v>2207</v>
      </c>
      <c r="E4488" s="215" t="s">
        <v>4358</v>
      </c>
      <c r="F4488" s="51">
        <v>2</v>
      </c>
      <c r="G4488" s="258">
        <v>0.4</v>
      </c>
      <c r="H4488" s="258">
        <v>-11.9</v>
      </c>
      <c r="I4488" s="272">
        <v>11.2882352941176</v>
      </c>
      <c r="J4488" s="272">
        <v>0.247027556869715</v>
      </c>
      <c r="K4488" s="257">
        <v>-11.04</v>
      </c>
      <c r="L4488" s="257">
        <v>-31.3</v>
      </c>
      <c r="M4488" s="257">
        <v>-22.19</v>
      </c>
      <c r="N4488" s="257">
        <v>-110.13</v>
      </c>
      <c r="O4488" s="257">
        <v>87.94</v>
      </c>
      <c r="P4488" s="257">
        <v>-31.68</v>
      </c>
      <c r="Q4488" s="215" t="s">
        <v>1118</v>
      </c>
      <c r="R4488" s="215" t="s">
        <v>1119</v>
      </c>
      <c r="S4488" s="215" t="s">
        <v>634</v>
      </c>
      <c r="T4488" s="215" t="s">
        <v>610</v>
      </c>
      <c r="U4488" s="215" t="s">
        <v>1120</v>
      </c>
      <c r="W4488" s="215" t="s">
        <v>36</v>
      </c>
      <c r="X4488" s="215" t="s">
        <v>35</v>
      </c>
      <c r="Y4488" s="215" t="s">
        <v>12</v>
      </c>
      <c r="Z4488" s="215" t="s">
        <v>20</v>
      </c>
    </row>
    <row r="4489" spans="1:26">
      <c r="A4489" s="215" t="s">
        <v>4253</v>
      </c>
      <c r="B4489" s="51">
        <v>168</v>
      </c>
      <c r="C4489" s="215" t="s">
        <v>1056</v>
      </c>
      <c r="D4489" s="215" t="s">
        <v>3822</v>
      </c>
      <c r="E4489" s="215" t="s">
        <v>4359</v>
      </c>
      <c r="F4489" s="51">
        <v>2</v>
      </c>
      <c r="G4489" s="258">
        <v>0.4</v>
      </c>
      <c r="H4489" s="258">
        <v>-12.8</v>
      </c>
      <c r="I4489" s="272">
        <v>9.7588235294117691</v>
      </c>
      <c r="J4489" s="272">
        <v>0.26835808518705001</v>
      </c>
      <c r="K4489" s="257">
        <v>-6.3</v>
      </c>
      <c r="L4489" s="257">
        <v>-28.9</v>
      </c>
      <c r="M4489" s="257">
        <v>-20.71</v>
      </c>
      <c r="N4489" s="257">
        <v>-78.59</v>
      </c>
      <c r="O4489" s="257">
        <v>57.88</v>
      </c>
      <c r="P4489" s="257">
        <v>-28.84</v>
      </c>
      <c r="Q4489" s="215" t="s">
        <v>1059</v>
      </c>
      <c r="R4489" s="215" t="s">
        <v>1032</v>
      </c>
      <c r="S4489" s="215" t="s">
        <v>1029</v>
      </c>
      <c r="T4489" s="215" t="s">
        <v>251</v>
      </c>
      <c r="U4489" s="215" t="s">
        <v>1060</v>
      </c>
      <c r="W4489" s="215" t="s">
        <v>36</v>
      </c>
      <c r="X4489" s="215" t="s">
        <v>35</v>
      </c>
      <c r="Y4489" s="215" t="s">
        <v>12</v>
      </c>
      <c r="Z4489" s="215" t="s">
        <v>20</v>
      </c>
    </row>
    <row r="4490" spans="1:26">
      <c r="A4490" s="215" t="s">
        <v>4253</v>
      </c>
      <c r="B4490" s="51">
        <v>169</v>
      </c>
      <c r="C4490" s="215" t="s">
        <v>994</v>
      </c>
      <c r="D4490" s="215" t="s">
        <v>995</v>
      </c>
      <c r="E4490" s="215" t="s">
        <v>4360</v>
      </c>
      <c r="F4490" s="51">
        <v>3</v>
      </c>
      <c r="G4490" s="258">
        <v>0.6</v>
      </c>
      <c r="H4490" s="258">
        <v>-14</v>
      </c>
      <c r="I4490" s="272">
        <v>13.5294117647059</v>
      </c>
      <c r="J4490" s="272">
        <v>0.39101831721282299</v>
      </c>
      <c r="K4490" s="257">
        <v>-1.19</v>
      </c>
      <c r="L4490" s="257">
        <v>-28.85</v>
      </c>
      <c r="M4490" s="257">
        <v>-17.34</v>
      </c>
      <c r="N4490" s="257">
        <v>-90.42</v>
      </c>
      <c r="O4490" s="257">
        <v>73.08</v>
      </c>
      <c r="P4490" s="257">
        <v>-28.51</v>
      </c>
      <c r="Q4490" s="215" t="s">
        <v>997</v>
      </c>
      <c r="R4490" s="215" t="s">
        <v>786</v>
      </c>
      <c r="S4490" s="215" t="s">
        <v>793</v>
      </c>
      <c r="T4490" s="215" t="s">
        <v>998</v>
      </c>
      <c r="U4490" s="215" t="s">
        <v>999</v>
      </c>
      <c r="W4490" s="215" t="s">
        <v>36</v>
      </c>
      <c r="X4490" s="215" t="s">
        <v>7</v>
      </c>
      <c r="Y4490" s="215" t="s">
        <v>12</v>
      </c>
      <c r="Z4490" s="215" t="s">
        <v>17</v>
      </c>
    </row>
    <row r="4491" spans="1:26">
      <c r="A4491" s="215" t="s">
        <v>4253</v>
      </c>
      <c r="B4491" s="51">
        <v>170</v>
      </c>
      <c r="C4491" s="215" t="s">
        <v>1403</v>
      </c>
      <c r="D4491" s="215" t="s">
        <v>3824</v>
      </c>
      <c r="E4491" s="215" t="s">
        <v>4361</v>
      </c>
      <c r="F4491" s="51">
        <v>4</v>
      </c>
      <c r="G4491" s="258">
        <v>0.8</v>
      </c>
      <c r="H4491" s="258">
        <v>-14</v>
      </c>
      <c r="I4491" s="272">
        <v>8.49411764705882</v>
      </c>
      <c r="J4491" s="272">
        <v>0.36153377189500702</v>
      </c>
      <c r="K4491" s="257">
        <v>-6.16</v>
      </c>
      <c r="L4491" s="257">
        <v>-29.26</v>
      </c>
      <c r="M4491" s="257">
        <v>-18.72</v>
      </c>
      <c r="N4491" s="257">
        <v>-94.43</v>
      </c>
      <c r="O4491" s="257">
        <v>75.709999999999994</v>
      </c>
      <c r="P4491" s="257">
        <v>-29.04</v>
      </c>
      <c r="Q4491" s="215" t="s">
        <v>1406</v>
      </c>
      <c r="R4491" s="215" t="s">
        <v>1407</v>
      </c>
      <c r="S4491" s="215" t="s">
        <v>1408</v>
      </c>
      <c r="T4491" s="215" t="s">
        <v>1011</v>
      </c>
      <c r="U4491" s="215" t="s">
        <v>1409</v>
      </c>
      <c r="W4491" s="215" t="s">
        <v>36</v>
      </c>
      <c r="X4491" s="215" t="s">
        <v>7</v>
      </c>
      <c r="Y4491" s="215" t="s">
        <v>12</v>
      </c>
      <c r="Z4491" s="215" t="s">
        <v>20</v>
      </c>
    </row>
    <row r="4492" spans="1:26">
      <c r="A4492" s="215" t="s">
        <v>4253</v>
      </c>
      <c r="B4492" s="51">
        <v>171</v>
      </c>
      <c r="C4492" s="215" t="s">
        <v>1292</v>
      </c>
      <c r="D4492" s="215" t="s">
        <v>1293</v>
      </c>
      <c r="E4492" s="215" t="s">
        <v>4178</v>
      </c>
      <c r="F4492" s="51">
        <v>3</v>
      </c>
      <c r="G4492" s="258">
        <v>0.6</v>
      </c>
      <c r="H4492" s="258">
        <v>-18</v>
      </c>
      <c r="I4492" s="272">
        <v>1.80588235294118</v>
      </c>
      <c r="J4492" s="272">
        <v>0.16252785297623801</v>
      </c>
      <c r="K4492" s="257">
        <v>-15.09</v>
      </c>
      <c r="L4492" s="257">
        <v>-24.76</v>
      </c>
      <c r="M4492" s="257">
        <v>-21.07</v>
      </c>
      <c r="N4492" s="257">
        <v>-32.270000000000003</v>
      </c>
      <c r="O4492" s="257">
        <v>11.2</v>
      </c>
      <c r="P4492" s="257">
        <v>-25.93</v>
      </c>
      <c r="Q4492" s="215" t="s">
        <v>1295</v>
      </c>
      <c r="R4492" s="215" t="s">
        <v>770</v>
      </c>
      <c r="S4492" s="215" t="s">
        <v>1296</v>
      </c>
      <c r="T4492" s="215" t="s">
        <v>1297</v>
      </c>
      <c r="U4492" s="215" t="s">
        <v>1137</v>
      </c>
      <c r="W4492" s="215" t="s">
        <v>27</v>
      </c>
      <c r="X4492" s="215" t="s">
        <v>7</v>
      </c>
      <c r="Y4492" s="215" t="s">
        <v>15</v>
      </c>
      <c r="Z4492" s="215" t="s">
        <v>17</v>
      </c>
    </row>
    <row r="4493" spans="1:26">
      <c r="A4493" s="215" t="s">
        <v>4253</v>
      </c>
      <c r="B4493" s="51">
        <v>172</v>
      </c>
      <c r="C4493" s="215" t="s">
        <v>352</v>
      </c>
      <c r="D4493" s="215" t="s">
        <v>2271</v>
      </c>
      <c r="E4493" s="215" t="s">
        <v>1899</v>
      </c>
      <c r="F4493" s="51">
        <v>4</v>
      </c>
      <c r="G4493" s="258">
        <v>0.8</v>
      </c>
      <c r="H4493" s="258">
        <v>-13.5</v>
      </c>
      <c r="I4493" s="272">
        <v>6.8176470588235301</v>
      </c>
      <c r="J4493" s="272">
        <v>0.17779377391836301</v>
      </c>
      <c r="K4493" s="257">
        <v>-10.38</v>
      </c>
      <c r="L4493" s="257">
        <v>-29.71</v>
      </c>
      <c r="M4493" s="257">
        <v>-22.31</v>
      </c>
      <c r="N4493" s="257">
        <v>-80.790000000000006</v>
      </c>
      <c r="O4493" s="257">
        <v>58.48</v>
      </c>
      <c r="P4493" s="257">
        <v>-29.9</v>
      </c>
      <c r="Q4493" s="215" t="s">
        <v>355</v>
      </c>
      <c r="R4493" s="215" t="s">
        <v>356</v>
      </c>
      <c r="S4493" s="215" t="s">
        <v>357</v>
      </c>
      <c r="T4493" s="215" t="s">
        <v>358</v>
      </c>
      <c r="U4493" s="215" t="s">
        <v>359</v>
      </c>
      <c r="W4493" s="215" t="s">
        <v>36</v>
      </c>
      <c r="X4493" s="215" t="s">
        <v>35</v>
      </c>
      <c r="Y4493" s="215" t="s">
        <v>12</v>
      </c>
      <c r="Z4493" s="215" t="s">
        <v>17</v>
      </c>
    </row>
    <row r="4494" spans="1:26">
      <c r="A4494" s="215" t="s">
        <v>4253</v>
      </c>
      <c r="B4494" s="51">
        <v>173</v>
      </c>
      <c r="C4494" s="215" t="s">
        <v>648</v>
      </c>
      <c r="D4494" s="215" t="s">
        <v>3826</v>
      </c>
      <c r="E4494" s="215" t="s">
        <v>3422</v>
      </c>
      <c r="F4494" s="51">
        <v>3</v>
      </c>
      <c r="G4494" s="258">
        <v>0.6</v>
      </c>
      <c r="H4494" s="258">
        <v>-18</v>
      </c>
      <c r="I4494" s="272">
        <v>2.1764705882352899</v>
      </c>
      <c r="J4494" s="272">
        <v>0.17961366946583099</v>
      </c>
      <c r="K4494" s="257">
        <v>-11.77</v>
      </c>
      <c r="L4494" s="257">
        <v>-21</v>
      </c>
      <c r="M4494" s="257">
        <v>-17.149999999999999</v>
      </c>
      <c r="N4494" s="257">
        <v>-31.08</v>
      </c>
      <c r="O4494" s="257">
        <v>13.93</v>
      </c>
      <c r="P4494" s="257">
        <v>-22.31</v>
      </c>
      <c r="Q4494" s="215" t="s">
        <v>651</v>
      </c>
      <c r="R4494" s="215" t="s">
        <v>652</v>
      </c>
      <c r="S4494" s="215" t="s">
        <v>653</v>
      </c>
      <c r="T4494" s="215" t="s">
        <v>654</v>
      </c>
      <c r="U4494" s="215" t="s">
        <v>655</v>
      </c>
      <c r="W4494" s="215" t="s">
        <v>27</v>
      </c>
      <c r="X4494" s="215" t="s">
        <v>7</v>
      </c>
      <c r="Y4494" s="215" t="s">
        <v>15</v>
      </c>
      <c r="Z4494" s="215" t="s">
        <v>17</v>
      </c>
    </row>
    <row r="4495" spans="1:26">
      <c r="A4495" s="215" t="s">
        <v>4253</v>
      </c>
      <c r="B4495" s="51">
        <v>174</v>
      </c>
      <c r="C4495" s="215" t="s">
        <v>670</v>
      </c>
      <c r="D4495" s="215" t="s">
        <v>2285</v>
      </c>
      <c r="E4495" s="215" t="s">
        <v>4362</v>
      </c>
      <c r="F4495" s="51">
        <v>5</v>
      </c>
      <c r="G4495" s="258">
        <v>1</v>
      </c>
      <c r="H4495" s="258">
        <v>-14</v>
      </c>
      <c r="I4495" s="272">
        <v>12.9588235294118</v>
      </c>
      <c r="J4495" s="272">
        <v>0.33544657271845202</v>
      </c>
      <c r="K4495" s="257">
        <v>-7.81</v>
      </c>
      <c r="L4495" s="257">
        <v>-29.24</v>
      </c>
      <c r="M4495" s="257">
        <v>-18.77</v>
      </c>
      <c r="N4495" s="257">
        <v>-91.29</v>
      </c>
      <c r="O4495" s="257">
        <v>72.52</v>
      </c>
      <c r="P4495" s="257">
        <v>-29.15</v>
      </c>
      <c r="Q4495" s="215" t="s">
        <v>673</v>
      </c>
      <c r="R4495" s="215" t="s">
        <v>674</v>
      </c>
      <c r="S4495" s="215" t="s">
        <v>675</v>
      </c>
      <c r="T4495" s="215" t="s">
        <v>676</v>
      </c>
      <c r="U4495" s="215" t="s">
        <v>677</v>
      </c>
      <c r="W4495" s="215" t="s">
        <v>36</v>
      </c>
      <c r="X4495" s="215" t="s">
        <v>7</v>
      </c>
      <c r="Y4495" s="215" t="s">
        <v>12</v>
      </c>
      <c r="Z4495" s="215" t="s">
        <v>17</v>
      </c>
    </row>
    <row r="4496" spans="1:26">
      <c r="A4496" s="215" t="s">
        <v>4253</v>
      </c>
      <c r="B4496" s="51">
        <v>175</v>
      </c>
      <c r="C4496" s="215" t="s">
        <v>1391</v>
      </c>
      <c r="D4496" s="215" t="s">
        <v>3829</v>
      </c>
      <c r="E4496" s="215" t="s">
        <v>4363</v>
      </c>
      <c r="F4496" s="51">
        <v>3</v>
      </c>
      <c r="G4496" s="258">
        <v>0.6</v>
      </c>
      <c r="H4496" s="258">
        <v>-17.100000000000001</v>
      </c>
      <c r="I4496" s="272">
        <v>3.5764705882352898</v>
      </c>
      <c r="J4496" s="272">
        <v>0.27253470398196999</v>
      </c>
      <c r="K4496" s="257">
        <v>-14.83</v>
      </c>
      <c r="L4496" s="257">
        <v>-24.16</v>
      </c>
      <c r="M4496" s="257">
        <v>-20.45</v>
      </c>
      <c r="N4496" s="257">
        <v>-60.55</v>
      </c>
      <c r="O4496" s="257">
        <v>40.1</v>
      </c>
      <c r="P4496" s="257">
        <v>-25.24</v>
      </c>
      <c r="Q4496" s="215" t="s">
        <v>1104</v>
      </c>
      <c r="R4496" s="215" t="s">
        <v>1394</v>
      </c>
      <c r="S4496" s="215" t="s">
        <v>1395</v>
      </c>
      <c r="T4496" s="215" t="s">
        <v>1125</v>
      </c>
      <c r="U4496" s="215" t="s">
        <v>1396</v>
      </c>
      <c r="W4496" s="215" t="s">
        <v>27</v>
      </c>
      <c r="X4496" s="215" t="s">
        <v>35</v>
      </c>
      <c r="Y4496" s="215" t="s">
        <v>12</v>
      </c>
      <c r="Z4496" s="215" t="s">
        <v>20</v>
      </c>
    </row>
    <row r="4497" spans="1:26">
      <c r="A4497" s="215" t="s">
        <v>4253</v>
      </c>
      <c r="B4497" s="51">
        <v>176</v>
      </c>
      <c r="C4497" s="215" t="s">
        <v>1101</v>
      </c>
      <c r="D4497" s="215" t="s">
        <v>2166</v>
      </c>
      <c r="E4497" s="215" t="s">
        <v>4364</v>
      </c>
      <c r="F4497" s="51">
        <v>5</v>
      </c>
      <c r="G4497" s="258">
        <v>1</v>
      </c>
      <c r="H4497" s="258">
        <v>0.39999999999996699</v>
      </c>
      <c r="I4497" s="272">
        <v>19.3176470588235</v>
      </c>
      <c r="J4497" s="272">
        <v>0.51013022188693102</v>
      </c>
      <c r="K4497" s="257">
        <v>-10.130000000000001</v>
      </c>
      <c r="L4497" s="257">
        <v>-32.79</v>
      </c>
      <c r="M4497" s="257">
        <v>-17.91</v>
      </c>
      <c r="N4497" s="257">
        <v>-96.18</v>
      </c>
      <c r="O4497" s="257">
        <v>78.27</v>
      </c>
      <c r="P4497" s="257">
        <v>-31.38</v>
      </c>
      <c r="Q4497" s="215" t="s">
        <v>1104</v>
      </c>
      <c r="R4497" s="215" t="s">
        <v>1105</v>
      </c>
      <c r="S4497" s="215" t="s">
        <v>1106</v>
      </c>
      <c r="T4497" s="215" t="s">
        <v>1107</v>
      </c>
      <c r="U4497" s="215" t="s">
        <v>440</v>
      </c>
      <c r="W4497" s="215" t="s">
        <v>36</v>
      </c>
      <c r="X4497" s="215" t="s">
        <v>35</v>
      </c>
      <c r="Y4497" s="215" t="s">
        <v>15</v>
      </c>
      <c r="Z4497" s="215" t="s">
        <v>20</v>
      </c>
    </row>
    <row r="4498" spans="1:26">
      <c r="A4498" s="215" t="s">
        <v>4253</v>
      </c>
      <c r="B4498" s="51">
        <v>177</v>
      </c>
      <c r="C4498" s="215" t="s">
        <v>893</v>
      </c>
      <c r="D4498" s="215" t="s">
        <v>894</v>
      </c>
      <c r="E4498" s="215" t="s">
        <v>4365</v>
      </c>
      <c r="F4498" s="51">
        <v>2</v>
      </c>
      <c r="G4498" s="258">
        <v>0.4</v>
      </c>
      <c r="H4498" s="258">
        <v>-18</v>
      </c>
      <c r="I4498" s="272">
        <v>1.0882352941176501</v>
      </c>
      <c r="J4498" s="272">
        <v>0.112479179295275</v>
      </c>
      <c r="K4498" s="257">
        <v>-12.77</v>
      </c>
      <c r="L4498" s="257">
        <v>-22.55</v>
      </c>
      <c r="M4498" s="257">
        <v>-18.899999999999999</v>
      </c>
      <c r="N4498" s="257">
        <v>-33.97</v>
      </c>
      <c r="O4498" s="257">
        <v>15.07</v>
      </c>
      <c r="P4498" s="257">
        <v>-23.61</v>
      </c>
      <c r="Q4498" s="215" t="s">
        <v>896</v>
      </c>
      <c r="R4498" s="215" t="s">
        <v>334</v>
      </c>
      <c r="S4498" s="215" t="s">
        <v>897</v>
      </c>
      <c r="T4498" s="215" t="s">
        <v>898</v>
      </c>
      <c r="U4498" s="215" t="s">
        <v>899</v>
      </c>
      <c r="W4498" s="215" t="s">
        <v>27</v>
      </c>
      <c r="X4498" s="215" t="s">
        <v>7</v>
      </c>
      <c r="Y4498" s="215" t="s">
        <v>15</v>
      </c>
      <c r="Z4498" s="215" t="s">
        <v>20</v>
      </c>
    </row>
    <row r="4499" spans="1:26">
      <c r="A4499" s="215" t="s">
        <v>4253</v>
      </c>
      <c r="B4499" s="51">
        <v>178</v>
      </c>
      <c r="C4499" s="215" t="s">
        <v>851</v>
      </c>
      <c r="D4499" s="215" t="s">
        <v>1583</v>
      </c>
      <c r="E4499" s="215" t="s">
        <v>1954</v>
      </c>
      <c r="F4499" s="51">
        <v>5</v>
      </c>
      <c r="G4499" s="258">
        <v>1</v>
      </c>
      <c r="H4499" s="258">
        <v>-18</v>
      </c>
      <c r="I4499" s="272">
        <v>3.6058823529411801</v>
      </c>
      <c r="J4499" s="272">
        <v>0.31309875224597999</v>
      </c>
      <c r="K4499" s="257">
        <v>-15.55</v>
      </c>
      <c r="L4499" s="257">
        <v>-26.92</v>
      </c>
      <c r="M4499" s="257">
        <v>-21.22</v>
      </c>
      <c r="N4499" s="257">
        <v>-46.9</v>
      </c>
      <c r="O4499" s="257">
        <v>25.68</v>
      </c>
      <c r="P4499" s="257">
        <v>-28.25</v>
      </c>
      <c r="Q4499" s="215" t="s">
        <v>854</v>
      </c>
      <c r="R4499" s="215" t="s">
        <v>754</v>
      </c>
      <c r="S4499" s="215" t="s">
        <v>855</v>
      </c>
      <c r="T4499" s="215" t="s">
        <v>856</v>
      </c>
      <c r="U4499" s="215" t="s">
        <v>857</v>
      </c>
      <c r="W4499" s="215" t="s">
        <v>27</v>
      </c>
      <c r="X4499" s="215" t="s">
        <v>7</v>
      </c>
      <c r="Y4499" s="215" t="s">
        <v>15</v>
      </c>
      <c r="Z4499" s="215" t="s">
        <v>20</v>
      </c>
    </row>
    <row r="4500" spans="1:26">
      <c r="A4500" s="215" t="s">
        <v>4253</v>
      </c>
      <c r="B4500" s="51">
        <v>179</v>
      </c>
      <c r="C4500" s="215" t="s">
        <v>1298</v>
      </c>
      <c r="D4500" s="215" t="s">
        <v>3834</v>
      </c>
      <c r="E4500" s="215" t="s">
        <v>1300</v>
      </c>
      <c r="F4500" s="51">
        <v>5</v>
      </c>
      <c r="G4500" s="258">
        <v>1</v>
      </c>
      <c r="H4500" s="258">
        <v>-18</v>
      </c>
      <c r="I4500" s="272">
        <v>2.9588235294117702</v>
      </c>
      <c r="J4500" s="272">
        <v>0.239242236024722</v>
      </c>
      <c r="K4500" s="257">
        <v>-14.92</v>
      </c>
      <c r="L4500" s="257">
        <v>-23.81</v>
      </c>
      <c r="M4500" s="257">
        <v>-20.32</v>
      </c>
      <c r="N4500" s="257">
        <v>-32.49</v>
      </c>
      <c r="O4500" s="257">
        <v>12.17</v>
      </c>
      <c r="P4500" s="257">
        <v>-24.87</v>
      </c>
      <c r="Q4500" s="215" t="s">
        <v>840</v>
      </c>
      <c r="R4500" s="215" t="s">
        <v>1301</v>
      </c>
      <c r="S4500" s="215" t="s">
        <v>1302</v>
      </c>
      <c r="T4500" s="215" t="s">
        <v>441</v>
      </c>
      <c r="U4500" s="215" t="s">
        <v>229</v>
      </c>
      <c r="W4500" s="215" t="s">
        <v>27</v>
      </c>
      <c r="X4500" s="215" t="s">
        <v>23</v>
      </c>
      <c r="Y4500" s="215" t="s">
        <v>23</v>
      </c>
      <c r="Z4500" s="215" t="s">
        <v>23</v>
      </c>
    </row>
    <row r="4501" spans="1:26">
      <c r="A4501" s="215" t="s">
        <v>4253</v>
      </c>
      <c r="B4501" s="51">
        <v>180</v>
      </c>
      <c r="C4501" s="215" t="s">
        <v>200</v>
      </c>
      <c r="D4501" s="215" t="s">
        <v>3835</v>
      </c>
      <c r="E4501" s="215" t="s">
        <v>4366</v>
      </c>
      <c r="F4501" s="51">
        <v>3</v>
      </c>
      <c r="G4501" s="258">
        <v>0.6</v>
      </c>
      <c r="H4501" s="258">
        <v>-14</v>
      </c>
      <c r="I4501" s="272">
        <v>16.864705882352901</v>
      </c>
      <c r="J4501" s="272">
        <v>0.291919863473178</v>
      </c>
      <c r="K4501" s="257">
        <v>-9.6300000000000008</v>
      </c>
      <c r="L4501" s="257">
        <v>-28.74</v>
      </c>
      <c r="M4501" s="257">
        <v>-19.75</v>
      </c>
      <c r="N4501" s="257">
        <v>-92.75</v>
      </c>
      <c r="O4501" s="257">
        <v>73</v>
      </c>
      <c r="P4501" s="257">
        <v>-28.59</v>
      </c>
      <c r="Q4501" s="215" t="s">
        <v>203</v>
      </c>
      <c r="R4501" s="215" t="s">
        <v>204</v>
      </c>
      <c r="S4501" s="215" t="s">
        <v>205</v>
      </c>
      <c r="T4501" s="215" t="s">
        <v>206</v>
      </c>
      <c r="U4501" s="215" t="s">
        <v>207</v>
      </c>
      <c r="W4501" s="215" t="s">
        <v>36</v>
      </c>
      <c r="X4501" s="215" t="s">
        <v>7</v>
      </c>
      <c r="Y4501" s="215" t="s">
        <v>12</v>
      </c>
      <c r="Z4501" s="215" t="s">
        <v>17</v>
      </c>
    </row>
    <row r="4502" spans="1:26">
      <c r="A4502" s="215" t="s">
        <v>4367</v>
      </c>
      <c r="B4502" s="51">
        <v>1</v>
      </c>
      <c r="C4502" s="215" t="s">
        <v>803</v>
      </c>
      <c r="D4502" s="215" t="s">
        <v>3616</v>
      </c>
      <c r="E4502" s="215" t="s">
        <v>4368</v>
      </c>
      <c r="F4502" s="51">
        <v>2</v>
      </c>
      <c r="G4502" s="258">
        <v>0.4</v>
      </c>
      <c r="H4502" s="258">
        <v>-14</v>
      </c>
      <c r="I4502" s="272">
        <v>13.076470588235299</v>
      </c>
      <c r="J4502" s="272">
        <v>0.35094738450905599</v>
      </c>
      <c r="K4502" s="257">
        <v>-8.83</v>
      </c>
      <c r="L4502" s="257">
        <v>-29.77</v>
      </c>
      <c r="M4502" s="257">
        <v>-22.03</v>
      </c>
      <c r="N4502" s="257">
        <v>-94.46</v>
      </c>
      <c r="O4502" s="257">
        <v>72.430000000000007</v>
      </c>
      <c r="P4502" s="257">
        <v>-29.13</v>
      </c>
      <c r="Q4502" s="215" t="s">
        <v>806</v>
      </c>
      <c r="R4502" s="215" t="s">
        <v>807</v>
      </c>
      <c r="S4502" s="215" t="s">
        <v>319</v>
      </c>
      <c r="T4502" s="215" t="s">
        <v>427</v>
      </c>
      <c r="U4502" s="215" t="s">
        <v>808</v>
      </c>
      <c r="W4502" s="215" t="s">
        <v>36</v>
      </c>
      <c r="X4502" s="215" t="s">
        <v>7</v>
      </c>
      <c r="Y4502" s="215" t="s">
        <v>12</v>
      </c>
      <c r="Z4502" s="215" t="s">
        <v>20</v>
      </c>
    </row>
    <row r="4503" spans="1:26">
      <c r="A4503" s="215" t="s">
        <v>4367</v>
      </c>
      <c r="B4503" s="51">
        <v>2</v>
      </c>
      <c r="C4503" s="215" t="s">
        <v>773</v>
      </c>
      <c r="D4503" s="215" t="s">
        <v>3618</v>
      </c>
      <c r="E4503" s="215" t="s">
        <v>4369</v>
      </c>
      <c r="F4503" s="51">
        <v>3</v>
      </c>
      <c r="G4503" s="258">
        <v>0.6</v>
      </c>
      <c r="H4503" s="258">
        <v>-12.3</v>
      </c>
      <c r="I4503" s="272">
        <v>11.147058823529401</v>
      </c>
      <c r="J4503" s="272">
        <v>0.32623187179052099</v>
      </c>
      <c r="K4503" s="257">
        <v>-8.32</v>
      </c>
      <c r="L4503" s="257">
        <v>-28.07</v>
      </c>
      <c r="M4503" s="257">
        <v>-18.89</v>
      </c>
      <c r="N4503" s="257">
        <v>-114.57</v>
      </c>
      <c r="O4503" s="257">
        <v>95.68</v>
      </c>
      <c r="P4503" s="257">
        <v>-27.83</v>
      </c>
      <c r="Q4503" s="215" t="s">
        <v>776</v>
      </c>
      <c r="R4503" s="215" t="s">
        <v>777</v>
      </c>
      <c r="S4503" s="215" t="s">
        <v>778</v>
      </c>
      <c r="T4503" s="215" t="s">
        <v>779</v>
      </c>
      <c r="U4503" s="215" t="s">
        <v>780</v>
      </c>
      <c r="W4503" s="215" t="s">
        <v>36</v>
      </c>
      <c r="X4503" s="215" t="s">
        <v>35</v>
      </c>
      <c r="Y4503" s="215" t="s">
        <v>12</v>
      </c>
      <c r="Z4503" s="215" t="s">
        <v>20</v>
      </c>
    </row>
    <row r="4504" spans="1:26">
      <c r="A4504" s="215" t="s">
        <v>4367</v>
      </c>
      <c r="B4504" s="51">
        <v>3</v>
      </c>
      <c r="C4504" s="215" t="s">
        <v>1223</v>
      </c>
      <c r="D4504" s="215" t="s">
        <v>1692</v>
      </c>
      <c r="E4504" s="215" t="s">
        <v>4370</v>
      </c>
      <c r="F4504" s="51">
        <v>5</v>
      </c>
      <c r="G4504" s="258">
        <v>1</v>
      </c>
      <c r="H4504" s="258">
        <v>-1.50000000000003</v>
      </c>
      <c r="I4504" s="272">
        <v>16.9352941176471</v>
      </c>
      <c r="J4504" s="272">
        <v>0.49530005423246798</v>
      </c>
      <c r="K4504" s="257">
        <v>-10.86</v>
      </c>
      <c r="L4504" s="257">
        <v>-33.229999999999997</v>
      </c>
      <c r="M4504" s="257">
        <v>-21.75</v>
      </c>
      <c r="N4504" s="257">
        <v>-118.09</v>
      </c>
      <c r="O4504" s="257">
        <v>96.34</v>
      </c>
      <c r="P4504" s="257">
        <v>-32.4</v>
      </c>
      <c r="Q4504" s="215" t="s">
        <v>1226</v>
      </c>
      <c r="R4504" s="215" t="s">
        <v>302</v>
      </c>
      <c r="S4504" s="215" t="s">
        <v>1227</v>
      </c>
      <c r="T4504" s="215" t="s">
        <v>1228</v>
      </c>
      <c r="U4504" s="215" t="s">
        <v>1229</v>
      </c>
      <c r="W4504" s="215" t="s">
        <v>36</v>
      </c>
      <c r="X4504" s="215" t="s">
        <v>35</v>
      </c>
      <c r="Y4504" s="215" t="s">
        <v>15</v>
      </c>
      <c r="Z4504" s="215" t="s">
        <v>20</v>
      </c>
    </row>
    <row r="4505" spans="1:26">
      <c r="A4505" s="215" t="s">
        <v>4367</v>
      </c>
      <c r="B4505" s="51">
        <v>4</v>
      </c>
      <c r="C4505" s="215" t="s">
        <v>1216</v>
      </c>
      <c r="D4505" s="215" t="s">
        <v>3620</v>
      </c>
      <c r="E4505" s="215" t="s">
        <v>4371</v>
      </c>
      <c r="F4505" s="51">
        <v>2</v>
      </c>
      <c r="G4505" s="258">
        <v>0.4</v>
      </c>
      <c r="H4505" s="258">
        <v>-15.7</v>
      </c>
      <c r="I4505" s="272">
        <v>4.8882352941176501</v>
      </c>
      <c r="J4505" s="272">
        <v>0.28618868423462202</v>
      </c>
      <c r="K4505" s="257">
        <v>-17.78</v>
      </c>
      <c r="L4505" s="257">
        <v>-27.63</v>
      </c>
      <c r="M4505" s="257">
        <v>-23.7</v>
      </c>
      <c r="N4505" s="257">
        <v>-61.8</v>
      </c>
      <c r="O4505" s="257">
        <v>38.1</v>
      </c>
      <c r="P4505" s="257">
        <v>-28.76</v>
      </c>
      <c r="Q4505" s="215" t="s">
        <v>1004</v>
      </c>
      <c r="R4505" s="215" t="s">
        <v>1219</v>
      </c>
      <c r="S4505" s="215" t="s">
        <v>1220</v>
      </c>
      <c r="T4505" s="215" t="s">
        <v>1221</v>
      </c>
      <c r="U4505" s="215" t="s">
        <v>1222</v>
      </c>
      <c r="W4505" s="215" t="s">
        <v>27</v>
      </c>
      <c r="X4505" s="215" t="s">
        <v>35</v>
      </c>
      <c r="Y4505" s="215" t="s">
        <v>15</v>
      </c>
      <c r="Z4505" s="215" t="s">
        <v>17</v>
      </c>
    </row>
    <row r="4506" spans="1:26">
      <c r="A4506" s="215" t="s">
        <v>4367</v>
      </c>
      <c r="B4506" s="51">
        <v>5</v>
      </c>
      <c r="C4506" s="215" t="s">
        <v>467</v>
      </c>
      <c r="D4506" s="215" t="s">
        <v>1522</v>
      </c>
      <c r="E4506" s="215" t="s">
        <v>4372</v>
      </c>
      <c r="F4506" s="51">
        <v>3</v>
      </c>
      <c r="G4506" s="258">
        <v>0.6</v>
      </c>
      <c r="H4506" s="258">
        <v>-17.2</v>
      </c>
      <c r="I4506" s="272">
        <v>2.5764705882352898</v>
      </c>
      <c r="J4506" s="272">
        <v>0.208974269108745</v>
      </c>
      <c r="K4506" s="257">
        <v>-12.93</v>
      </c>
      <c r="L4506" s="257">
        <v>-22.67</v>
      </c>
      <c r="M4506" s="257">
        <v>-19.12</v>
      </c>
      <c r="N4506" s="257">
        <v>-56.14</v>
      </c>
      <c r="O4506" s="257">
        <v>37.020000000000003</v>
      </c>
      <c r="P4506" s="257">
        <v>-23.99</v>
      </c>
      <c r="Q4506" s="215" t="s">
        <v>470</v>
      </c>
      <c r="R4506" s="215" t="s">
        <v>471</v>
      </c>
      <c r="S4506" s="215" t="s">
        <v>472</v>
      </c>
      <c r="T4506" s="215" t="s">
        <v>473</v>
      </c>
      <c r="U4506" s="215" t="s">
        <v>474</v>
      </c>
      <c r="W4506" s="215" t="s">
        <v>27</v>
      </c>
      <c r="X4506" s="215" t="s">
        <v>35</v>
      </c>
      <c r="Y4506" s="215" t="s">
        <v>12</v>
      </c>
      <c r="Z4506" s="215" t="s">
        <v>20</v>
      </c>
    </row>
    <row r="4507" spans="1:26">
      <c r="A4507" s="215" t="s">
        <v>4367</v>
      </c>
      <c r="B4507" s="51">
        <v>6</v>
      </c>
      <c r="C4507" s="215" t="s">
        <v>556</v>
      </c>
      <c r="D4507" s="215" t="s">
        <v>557</v>
      </c>
      <c r="E4507" s="215" t="s">
        <v>4373</v>
      </c>
      <c r="F4507" s="51">
        <v>0</v>
      </c>
      <c r="G4507" s="258">
        <v>0</v>
      </c>
      <c r="H4507" s="258">
        <v>-14</v>
      </c>
      <c r="I4507" s="272">
        <v>13.011764705882401</v>
      </c>
      <c r="J4507" s="272">
        <v>0.28378937930096498</v>
      </c>
      <c r="K4507" s="257">
        <v>-5.9</v>
      </c>
      <c r="L4507" s="257">
        <v>-29.26</v>
      </c>
      <c r="M4507" s="257">
        <v>-20.25</v>
      </c>
      <c r="N4507" s="257">
        <v>-94.26</v>
      </c>
      <c r="O4507" s="257">
        <v>74.010000000000005</v>
      </c>
      <c r="P4507" s="257">
        <v>-29.34</v>
      </c>
      <c r="Q4507" s="215" t="s">
        <v>559</v>
      </c>
      <c r="R4507" s="215" t="s">
        <v>560</v>
      </c>
      <c r="S4507" s="215" t="s">
        <v>561</v>
      </c>
      <c r="T4507" s="215" t="s">
        <v>562</v>
      </c>
      <c r="U4507" s="215" t="s">
        <v>563</v>
      </c>
      <c r="W4507" s="215" t="s">
        <v>36</v>
      </c>
      <c r="X4507" s="215" t="s">
        <v>7</v>
      </c>
      <c r="Y4507" s="215" t="s">
        <v>15</v>
      </c>
      <c r="Z4507" s="215" t="s">
        <v>17</v>
      </c>
    </row>
    <row r="4508" spans="1:26">
      <c r="A4508" s="215" t="s">
        <v>4367</v>
      </c>
      <c r="B4508" s="51">
        <v>7</v>
      </c>
      <c r="C4508" s="215" t="s">
        <v>368</v>
      </c>
      <c r="D4508" s="215" t="s">
        <v>2170</v>
      </c>
      <c r="E4508" s="215" t="s">
        <v>2171</v>
      </c>
      <c r="F4508" s="51">
        <v>5</v>
      </c>
      <c r="G4508" s="258">
        <v>1</v>
      </c>
      <c r="H4508" s="258">
        <v>-14</v>
      </c>
      <c r="I4508" s="272">
        <v>18.1941176470588</v>
      </c>
      <c r="J4508" s="272">
        <v>0.41653276389764798</v>
      </c>
      <c r="K4508" s="257">
        <v>-3.48</v>
      </c>
      <c r="L4508" s="257">
        <v>-28.83</v>
      </c>
      <c r="M4508" s="257">
        <v>-18.87</v>
      </c>
      <c r="N4508" s="257">
        <v>-98.29</v>
      </c>
      <c r="O4508" s="257">
        <v>79.42</v>
      </c>
      <c r="P4508" s="257">
        <v>-28.54</v>
      </c>
      <c r="Q4508" s="215" t="s">
        <v>371</v>
      </c>
      <c r="R4508" s="215" t="s">
        <v>372</v>
      </c>
      <c r="S4508" s="215" t="s">
        <v>373</v>
      </c>
      <c r="T4508" s="215" t="s">
        <v>374</v>
      </c>
      <c r="U4508" s="215" t="s">
        <v>375</v>
      </c>
      <c r="W4508" s="215" t="s">
        <v>36</v>
      </c>
      <c r="X4508" s="215" t="s">
        <v>7</v>
      </c>
      <c r="Y4508" s="215" t="s">
        <v>15</v>
      </c>
      <c r="Z4508" s="215" t="s">
        <v>20</v>
      </c>
    </row>
    <row r="4509" spans="1:26">
      <c r="A4509" s="215" t="s">
        <v>4367</v>
      </c>
      <c r="B4509" s="51">
        <v>8</v>
      </c>
      <c r="C4509" s="215" t="s">
        <v>1262</v>
      </c>
      <c r="D4509" s="215" t="s">
        <v>3621</v>
      </c>
      <c r="E4509" s="215" t="s">
        <v>2044</v>
      </c>
      <c r="F4509" s="51">
        <v>3</v>
      </c>
      <c r="G4509" s="258">
        <v>0.6</v>
      </c>
      <c r="H4509" s="258">
        <v>-18</v>
      </c>
      <c r="I4509" s="272">
        <v>2.8</v>
      </c>
      <c r="J4509" s="272">
        <v>0.22417281662821101</v>
      </c>
      <c r="K4509" s="257">
        <v>-14.49</v>
      </c>
      <c r="L4509" s="257">
        <v>-25.11</v>
      </c>
      <c r="M4509" s="257">
        <v>-20.079999999999998</v>
      </c>
      <c r="N4509" s="257">
        <v>-43.78</v>
      </c>
      <c r="O4509" s="257">
        <v>23.7</v>
      </c>
      <c r="P4509" s="257">
        <v>-26.59</v>
      </c>
      <c r="Q4509" s="215" t="s">
        <v>1265</v>
      </c>
      <c r="R4509" s="215" t="s">
        <v>1266</v>
      </c>
      <c r="S4509" s="215" t="s">
        <v>1131</v>
      </c>
      <c r="T4509" s="215" t="s">
        <v>324</v>
      </c>
      <c r="U4509" s="215" t="s">
        <v>1267</v>
      </c>
      <c r="W4509" s="215" t="s">
        <v>27</v>
      </c>
      <c r="X4509" s="215" t="s">
        <v>7</v>
      </c>
      <c r="Y4509" s="215" t="s">
        <v>15</v>
      </c>
      <c r="Z4509" s="215" t="s">
        <v>20</v>
      </c>
    </row>
    <row r="4510" spans="1:26">
      <c r="A4510" s="215" t="s">
        <v>4367</v>
      </c>
      <c r="B4510" s="51">
        <v>9</v>
      </c>
      <c r="C4510" s="215" t="s">
        <v>721</v>
      </c>
      <c r="D4510" s="215" t="s">
        <v>3623</v>
      </c>
      <c r="E4510" s="215" t="s">
        <v>2602</v>
      </c>
      <c r="F4510" s="51">
        <v>5</v>
      </c>
      <c r="G4510" s="258">
        <v>1</v>
      </c>
      <c r="H4510" s="258">
        <v>-14</v>
      </c>
      <c r="I4510" s="272">
        <v>18.152941176470598</v>
      </c>
      <c r="J4510" s="272">
        <v>0.48503456305900999</v>
      </c>
      <c r="K4510" s="257">
        <v>-10.83</v>
      </c>
      <c r="L4510" s="257">
        <v>-30.74</v>
      </c>
      <c r="M4510" s="257">
        <v>-19.989999999999998</v>
      </c>
      <c r="N4510" s="257">
        <v>-97.23</v>
      </c>
      <c r="O4510" s="257">
        <v>77.239999999999995</v>
      </c>
      <c r="P4510" s="257">
        <v>-30.69</v>
      </c>
      <c r="Q4510" s="215" t="s">
        <v>724</v>
      </c>
      <c r="R4510" s="215" t="s">
        <v>725</v>
      </c>
      <c r="S4510" s="215" t="s">
        <v>726</v>
      </c>
      <c r="T4510" s="215" t="s">
        <v>727</v>
      </c>
      <c r="U4510" s="215" t="s">
        <v>632</v>
      </c>
      <c r="W4510" s="215" t="s">
        <v>36</v>
      </c>
      <c r="X4510" s="215" t="s">
        <v>7</v>
      </c>
      <c r="Y4510" s="215" t="s">
        <v>15</v>
      </c>
      <c r="Z4510" s="215" t="s">
        <v>20</v>
      </c>
    </row>
    <row r="4511" spans="1:26">
      <c r="A4511" s="215" t="s">
        <v>4367</v>
      </c>
      <c r="B4511" s="51">
        <v>10</v>
      </c>
      <c r="C4511" s="215" t="s">
        <v>656</v>
      </c>
      <c r="D4511" s="215" t="s">
        <v>3625</v>
      </c>
      <c r="E4511" s="215" t="s">
        <v>1703</v>
      </c>
      <c r="F4511" s="51">
        <v>5</v>
      </c>
      <c r="G4511" s="258">
        <v>1</v>
      </c>
      <c r="H4511" s="258">
        <v>-15.4</v>
      </c>
      <c r="I4511" s="272">
        <v>3.2411764705882402</v>
      </c>
      <c r="J4511" s="272">
        <v>0.24612799119418799</v>
      </c>
      <c r="K4511" s="257">
        <v>-15.5</v>
      </c>
      <c r="L4511" s="257">
        <v>-25.51</v>
      </c>
      <c r="M4511" s="257">
        <v>-21.22</v>
      </c>
      <c r="N4511" s="257">
        <v>-71.94</v>
      </c>
      <c r="O4511" s="257">
        <v>50.72</v>
      </c>
      <c r="P4511" s="257">
        <v>-26.58</v>
      </c>
      <c r="Q4511" s="215" t="s">
        <v>334</v>
      </c>
      <c r="R4511" s="215" t="s">
        <v>659</v>
      </c>
      <c r="S4511" s="215" t="s">
        <v>660</v>
      </c>
      <c r="T4511" s="215" t="s">
        <v>661</v>
      </c>
      <c r="U4511" s="215" t="s">
        <v>662</v>
      </c>
      <c r="W4511" s="215" t="s">
        <v>27</v>
      </c>
      <c r="X4511" s="215" t="s">
        <v>35</v>
      </c>
      <c r="Y4511" s="215" t="s">
        <v>15</v>
      </c>
      <c r="Z4511" s="215" t="s">
        <v>20</v>
      </c>
    </row>
    <row r="4512" spans="1:26">
      <c r="A4512" s="215" t="s">
        <v>4367</v>
      </c>
      <c r="B4512" s="51">
        <v>11</v>
      </c>
      <c r="C4512" s="215" t="s">
        <v>564</v>
      </c>
      <c r="D4512" s="215" t="s">
        <v>565</v>
      </c>
      <c r="E4512" s="215" t="s">
        <v>2420</v>
      </c>
      <c r="F4512" s="51">
        <v>4</v>
      </c>
      <c r="G4512" s="258">
        <v>0.8</v>
      </c>
      <c r="H4512" s="258">
        <v>-8.6000000000000192</v>
      </c>
      <c r="I4512" s="272">
        <v>15.5588235294118</v>
      </c>
      <c r="J4512" s="272">
        <v>0.36279587558436399</v>
      </c>
      <c r="K4512" s="257">
        <v>-10.5</v>
      </c>
      <c r="L4512" s="257">
        <v>-31.9</v>
      </c>
      <c r="M4512" s="257">
        <v>-20.8</v>
      </c>
      <c r="N4512" s="257">
        <v>-86.96</v>
      </c>
      <c r="O4512" s="257">
        <v>66.16</v>
      </c>
      <c r="P4512" s="257">
        <v>-31.82</v>
      </c>
      <c r="Q4512" s="215" t="s">
        <v>383</v>
      </c>
      <c r="R4512" s="215" t="s">
        <v>567</v>
      </c>
      <c r="S4512" s="215" t="s">
        <v>568</v>
      </c>
      <c r="T4512" s="215" t="s">
        <v>569</v>
      </c>
      <c r="U4512" s="215" t="s">
        <v>515</v>
      </c>
      <c r="W4512" s="215" t="s">
        <v>36</v>
      </c>
      <c r="X4512" s="215" t="s">
        <v>35</v>
      </c>
      <c r="Y4512" s="215" t="s">
        <v>15</v>
      </c>
      <c r="Z4512" s="215" t="s">
        <v>17</v>
      </c>
    </row>
    <row r="4513" spans="1:26">
      <c r="A4513" s="215" t="s">
        <v>4367</v>
      </c>
      <c r="B4513" s="51">
        <v>12</v>
      </c>
      <c r="C4513" s="215" t="s">
        <v>1422</v>
      </c>
      <c r="D4513" s="215" t="s">
        <v>1566</v>
      </c>
      <c r="E4513" s="215" t="s">
        <v>4374</v>
      </c>
      <c r="F4513" s="51">
        <v>4</v>
      </c>
      <c r="G4513" s="258">
        <v>0.8</v>
      </c>
      <c r="H4513" s="258">
        <v>-14</v>
      </c>
      <c r="I4513" s="272">
        <v>11.364705882352901</v>
      </c>
      <c r="J4513" s="272">
        <v>0.33466582558907498</v>
      </c>
      <c r="K4513" s="257">
        <v>-6.13</v>
      </c>
      <c r="L4513" s="257">
        <v>-28.04</v>
      </c>
      <c r="M4513" s="257">
        <v>-16.600000000000001</v>
      </c>
      <c r="N4513" s="257">
        <v>-93.94</v>
      </c>
      <c r="O4513" s="257">
        <v>77.34</v>
      </c>
      <c r="P4513" s="257">
        <v>-27.52</v>
      </c>
      <c r="Q4513" s="215" t="s">
        <v>1425</v>
      </c>
      <c r="R4513" s="215" t="s">
        <v>418</v>
      </c>
      <c r="S4513" s="215" t="s">
        <v>1356</v>
      </c>
      <c r="T4513" s="215" t="s">
        <v>1426</v>
      </c>
      <c r="U4513" s="215" t="s">
        <v>1427</v>
      </c>
      <c r="W4513" s="215" t="s">
        <v>36</v>
      </c>
      <c r="X4513" s="215" t="s">
        <v>7</v>
      </c>
      <c r="Y4513" s="215" t="s">
        <v>12</v>
      </c>
      <c r="Z4513" s="215" t="s">
        <v>20</v>
      </c>
    </row>
    <row r="4514" spans="1:26">
      <c r="A4514" s="215" t="s">
        <v>4367</v>
      </c>
      <c r="B4514" s="51">
        <v>13</v>
      </c>
      <c r="C4514" s="215" t="s">
        <v>489</v>
      </c>
      <c r="D4514" s="215" t="s">
        <v>3628</v>
      </c>
      <c r="E4514" s="215" t="s">
        <v>4375</v>
      </c>
      <c r="F4514" s="51">
        <v>3</v>
      </c>
      <c r="G4514" s="258">
        <v>0.6</v>
      </c>
      <c r="H4514" s="258">
        <v>-17.2</v>
      </c>
      <c r="I4514" s="272">
        <v>2.8529411764705901</v>
      </c>
      <c r="J4514" s="272">
        <v>0.22696820204865301</v>
      </c>
      <c r="K4514" s="257">
        <v>-15.54</v>
      </c>
      <c r="L4514" s="257">
        <v>-24.69</v>
      </c>
      <c r="M4514" s="257">
        <v>-21.17</v>
      </c>
      <c r="N4514" s="257">
        <v>-84.93</v>
      </c>
      <c r="O4514" s="257">
        <v>63.76</v>
      </c>
      <c r="P4514" s="257">
        <v>-25.83</v>
      </c>
      <c r="Q4514" s="215" t="s">
        <v>492</v>
      </c>
      <c r="R4514" s="215" t="s">
        <v>493</v>
      </c>
      <c r="S4514" s="215" t="s">
        <v>494</v>
      </c>
      <c r="T4514" s="215" t="s">
        <v>495</v>
      </c>
      <c r="U4514" s="215" t="s">
        <v>496</v>
      </c>
      <c r="W4514" s="215" t="s">
        <v>27</v>
      </c>
      <c r="X4514" s="215" t="s">
        <v>35</v>
      </c>
      <c r="Y4514" s="215" t="s">
        <v>15</v>
      </c>
      <c r="Z4514" s="215" t="s">
        <v>17</v>
      </c>
    </row>
    <row r="4515" spans="1:26">
      <c r="A4515" s="215" t="s">
        <v>4367</v>
      </c>
      <c r="B4515" s="51">
        <v>14</v>
      </c>
      <c r="C4515" s="215" t="s">
        <v>1317</v>
      </c>
      <c r="D4515" s="215" t="s">
        <v>1477</v>
      </c>
      <c r="E4515" s="215" t="s">
        <v>1909</v>
      </c>
      <c r="F4515" s="51">
        <v>4</v>
      </c>
      <c r="G4515" s="258">
        <v>0.8</v>
      </c>
      <c r="H4515" s="258">
        <v>-14</v>
      </c>
      <c r="I4515" s="272">
        <v>15.741176470588201</v>
      </c>
      <c r="J4515" s="272">
        <v>0.41125880170294199</v>
      </c>
      <c r="K4515" s="257">
        <v>-6.04</v>
      </c>
      <c r="L4515" s="257">
        <v>-28.96</v>
      </c>
      <c r="M4515" s="257">
        <v>-18.649999999999999</v>
      </c>
      <c r="N4515" s="257">
        <v>-94.45</v>
      </c>
      <c r="O4515" s="257">
        <v>75.8</v>
      </c>
      <c r="P4515" s="257">
        <v>-28.98</v>
      </c>
      <c r="Q4515" s="215" t="s">
        <v>1320</v>
      </c>
      <c r="R4515" s="215" t="s">
        <v>632</v>
      </c>
      <c r="S4515" s="215" t="s">
        <v>862</v>
      </c>
      <c r="T4515" s="215" t="s">
        <v>1321</v>
      </c>
      <c r="U4515" s="215" t="s">
        <v>1322</v>
      </c>
      <c r="W4515" s="215" t="s">
        <v>36</v>
      </c>
      <c r="X4515" s="215" t="s">
        <v>7</v>
      </c>
      <c r="Y4515" s="215" t="s">
        <v>15</v>
      </c>
      <c r="Z4515" s="215" t="s">
        <v>17</v>
      </c>
    </row>
    <row r="4516" spans="1:26">
      <c r="A4516" s="215" t="s">
        <v>4367</v>
      </c>
      <c r="B4516" s="51">
        <v>15</v>
      </c>
      <c r="C4516" s="215" t="s">
        <v>927</v>
      </c>
      <c r="D4516" s="215" t="s">
        <v>928</v>
      </c>
      <c r="E4516" s="215" t="s">
        <v>2217</v>
      </c>
      <c r="F4516" s="51">
        <v>1</v>
      </c>
      <c r="G4516" s="258">
        <v>0.2</v>
      </c>
      <c r="H4516" s="258">
        <v>-12</v>
      </c>
      <c r="I4516" s="272">
        <v>6.6470588235294104</v>
      </c>
      <c r="J4516" s="272">
        <v>0.259614196639465</v>
      </c>
      <c r="K4516" s="257">
        <v>-7.15</v>
      </c>
      <c r="L4516" s="257">
        <v>-29.71</v>
      </c>
      <c r="M4516" s="257">
        <v>-19.36</v>
      </c>
      <c r="N4516" s="257">
        <v>-80.69</v>
      </c>
      <c r="O4516" s="257">
        <v>61.33</v>
      </c>
      <c r="P4516" s="257">
        <v>-29.36</v>
      </c>
      <c r="Q4516" s="215" t="s">
        <v>930</v>
      </c>
      <c r="R4516" s="215" t="s">
        <v>931</v>
      </c>
      <c r="S4516" s="215" t="s">
        <v>932</v>
      </c>
      <c r="T4516" s="215" t="s">
        <v>828</v>
      </c>
      <c r="U4516" s="215" t="s">
        <v>933</v>
      </c>
      <c r="W4516" s="215" t="s">
        <v>36</v>
      </c>
      <c r="X4516" s="215" t="s">
        <v>35</v>
      </c>
      <c r="Y4516" s="215" t="s">
        <v>12</v>
      </c>
      <c r="Z4516" s="215" t="s">
        <v>20</v>
      </c>
    </row>
    <row r="4517" spans="1:26">
      <c r="A4517" s="215" t="s">
        <v>4367</v>
      </c>
      <c r="B4517" s="51">
        <v>16</v>
      </c>
      <c r="C4517" s="215" t="s">
        <v>1000</v>
      </c>
      <c r="D4517" s="215" t="s">
        <v>3630</v>
      </c>
      <c r="E4517" s="215" t="s">
        <v>4376</v>
      </c>
      <c r="F4517" s="51">
        <v>4</v>
      </c>
      <c r="G4517" s="258">
        <v>0.8</v>
      </c>
      <c r="H4517" s="258">
        <v>-18</v>
      </c>
      <c r="I4517" s="272">
        <v>3.9470588235294102</v>
      </c>
      <c r="J4517" s="272">
        <v>0.30150590606417599</v>
      </c>
      <c r="K4517" s="257">
        <v>-15.5</v>
      </c>
      <c r="L4517" s="257">
        <v>-25.13</v>
      </c>
      <c r="M4517" s="257">
        <v>-20.88</v>
      </c>
      <c r="N4517" s="257">
        <v>-36.49</v>
      </c>
      <c r="O4517" s="257">
        <v>15.61</v>
      </c>
      <c r="P4517" s="257">
        <v>-26.46</v>
      </c>
      <c r="Q4517" s="215" t="s">
        <v>1003</v>
      </c>
      <c r="R4517" s="215" t="s">
        <v>1004</v>
      </c>
      <c r="S4517" s="215" t="s">
        <v>261</v>
      </c>
      <c r="T4517" s="215" t="s">
        <v>991</v>
      </c>
      <c r="U4517" s="215" t="s">
        <v>826</v>
      </c>
      <c r="W4517" s="215" t="s">
        <v>27</v>
      </c>
      <c r="X4517" s="215" t="s">
        <v>7</v>
      </c>
      <c r="Y4517" s="215" t="s">
        <v>15</v>
      </c>
      <c r="Z4517" s="215" t="s">
        <v>17</v>
      </c>
    </row>
    <row r="4518" spans="1:26">
      <c r="A4518" s="215" t="s">
        <v>4367</v>
      </c>
      <c r="B4518" s="51">
        <v>17</v>
      </c>
      <c r="C4518" s="215" t="s">
        <v>232</v>
      </c>
      <c r="D4518" s="215" t="s">
        <v>1610</v>
      </c>
      <c r="E4518" s="215" t="s">
        <v>3047</v>
      </c>
      <c r="F4518" s="51">
        <v>3</v>
      </c>
      <c r="G4518" s="258">
        <v>0.6</v>
      </c>
      <c r="H4518" s="258">
        <v>-17.2</v>
      </c>
      <c r="I4518" s="272">
        <v>2.00588235294118</v>
      </c>
      <c r="J4518" s="272">
        <v>0.19311633820423599</v>
      </c>
      <c r="K4518" s="257">
        <v>-16.04</v>
      </c>
      <c r="L4518" s="257">
        <v>-25.82</v>
      </c>
      <c r="M4518" s="257">
        <v>-22.82</v>
      </c>
      <c r="N4518" s="257">
        <v>-75.08</v>
      </c>
      <c r="O4518" s="257">
        <v>52.26</v>
      </c>
      <c r="P4518" s="257">
        <v>-27.02</v>
      </c>
      <c r="Q4518" s="215" t="s">
        <v>235</v>
      </c>
      <c r="R4518" s="215" t="s">
        <v>236</v>
      </c>
      <c r="S4518" s="215" t="s">
        <v>237</v>
      </c>
      <c r="T4518" s="215" t="s">
        <v>238</v>
      </c>
      <c r="U4518" s="215" t="s">
        <v>239</v>
      </c>
      <c r="W4518" s="215" t="s">
        <v>27</v>
      </c>
      <c r="X4518" s="215" t="s">
        <v>35</v>
      </c>
      <c r="Y4518" s="215" t="s">
        <v>12</v>
      </c>
      <c r="Z4518" s="215" t="s">
        <v>20</v>
      </c>
    </row>
    <row r="4519" spans="1:26">
      <c r="A4519" s="215" t="s">
        <v>4367</v>
      </c>
      <c r="B4519" s="51">
        <v>18</v>
      </c>
      <c r="C4519" s="215" t="s">
        <v>663</v>
      </c>
      <c r="D4519" s="215" t="s">
        <v>1621</v>
      </c>
      <c r="E4519" s="215" t="s">
        <v>4377</v>
      </c>
      <c r="F4519" s="51">
        <v>1</v>
      </c>
      <c r="G4519" s="258">
        <v>0.2</v>
      </c>
      <c r="H4519" s="258">
        <v>-18</v>
      </c>
      <c r="I4519" s="272">
        <v>3.4588235294117702</v>
      </c>
      <c r="J4519" s="272">
        <v>0.21005871817372199</v>
      </c>
      <c r="K4519" s="257">
        <v>-17.16</v>
      </c>
      <c r="L4519" s="257">
        <v>-27.08</v>
      </c>
      <c r="M4519" s="257">
        <v>-22.59</v>
      </c>
      <c r="N4519" s="257">
        <v>-38.94</v>
      </c>
      <c r="O4519" s="257">
        <v>16.350000000000001</v>
      </c>
      <c r="P4519" s="257">
        <v>-28.54</v>
      </c>
      <c r="Q4519" s="215" t="s">
        <v>196</v>
      </c>
      <c r="R4519" s="215" t="s">
        <v>666</v>
      </c>
      <c r="S4519" s="215" t="s">
        <v>667</v>
      </c>
      <c r="T4519" s="215" t="s">
        <v>668</v>
      </c>
      <c r="U4519" s="215" t="s">
        <v>669</v>
      </c>
      <c r="W4519" s="215" t="s">
        <v>27</v>
      </c>
      <c r="X4519" s="215" t="s">
        <v>7</v>
      </c>
      <c r="Y4519" s="215" t="s">
        <v>15</v>
      </c>
      <c r="Z4519" s="215" t="s">
        <v>17</v>
      </c>
    </row>
    <row r="4520" spans="1:26">
      <c r="A4520" s="215" t="s">
        <v>4367</v>
      </c>
      <c r="B4520" s="51">
        <v>19</v>
      </c>
      <c r="C4520" s="215" t="s">
        <v>1162</v>
      </c>
      <c r="D4520" s="215" t="s">
        <v>1681</v>
      </c>
      <c r="E4520" s="215" t="s">
        <v>4378</v>
      </c>
      <c r="F4520" s="51">
        <v>1</v>
      </c>
      <c r="G4520" s="258">
        <v>0.2</v>
      </c>
      <c r="H4520" s="258">
        <v>-14</v>
      </c>
      <c r="I4520" s="272">
        <v>10.382352941176499</v>
      </c>
      <c r="J4520" s="272">
        <v>0.25637297205107801</v>
      </c>
      <c r="K4520" s="257">
        <v>-9.32</v>
      </c>
      <c r="L4520" s="257">
        <v>-31.1</v>
      </c>
      <c r="M4520" s="257">
        <v>-22.11</v>
      </c>
      <c r="N4520" s="257">
        <v>-92.55</v>
      </c>
      <c r="O4520" s="257">
        <v>70.44</v>
      </c>
      <c r="P4520" s="257">
        <v>-31.01</v>
      </c>
      <c r="Q4520" s="215" t="s">
        <v>1165</v>
      </c>
      <c r="R4520" s="215" t="s">
        <v>1166</v>
      </c>
      <c r="S4520" s="215" t="s">
        <v>626</v>
      </c>
      <c r="T4520" s="215" t="s">
        <v>1167</v>
      </c>
      <c r="U4520" s="215" t="s">
        <v>1168</v>
      </c>
      <c r="W4520" s="215" t="s">
        <v>36</v>
      </c>
      <c r="X4520" s="215" t="s">
        <v>7</v>
      </c>
      <c r="Y4520" s="215" t="s">
        <v>12</v>
      </c>
      <c r="Z4520" s="215" t="s">
        <v>17</v>
      </c>
    </row>
    <row r="4521" spans="1:26">
      <c r="A4521" s="215" t="s">
        <v>4367</v>
      </c>
      <c r="B4521" s="51">
        <v>20</v>
      </c>
      <c r="C4521" s="215" t="s">
        <v>345</v>
      </c>
      <c r="D4521" s="215" t="s">
        <v>3632</v>
      </c>
      <c r="E4521" s="215" t="s">
        <v>1797</v>
      </c>
      <c r="F4521" s="51">
        <v>0</v>
      </c>
      <c r="G4521" s="258">
        <v>0</v>
      </c>
      <c r="H4521" s="258">
        <v>-18</v>
      </c>
      <c r="I4521" s="272">
        <v>1.72941176470588</v>
      </c>
      <c r="J4521" s="272">
        <v>0.15959793661766</v>
      </c>
      <c r="K4521" s="257">
        <v>-16.11</v>
      </c>
      <c r="L4521" s="257">
        <v>-26.09</v>
      </c>
      <c r="M4521" s="257">
        <v>-21.59</v>
      </c>
      <c r="N4521" s="257">
        <v>-38.700000000000003</v>
      </c>
      <c r="O4521" s="257">
        <v>17.11</v>
      </c>
      <c r="P4521" s="257">
        <v>-27.51</v>
      </c>
      <c r="Q4521" s="215" t="s">
        <v>348</v>
      </c>
      <c r="R4521" s="215" t="s">
        <v>349</v>
      </c>
      <c r="S4521" s="215" t="s">
        <v>350</v>
      </c>
      <c r="T4521" s="215" t="s">
        <v>197</v>
      </c>
      <c r="U4521" s="215" t="s">
        <v>351</v>
      </c>
      <c r="W4521" s="215" t="s">
        <v>27</v>
      </c>
      <c r="X4521" s="215" t="s">
        <v>7</v>
      </c>
      <c r="Y4521" s="215" t="s">
        <v>12</v>
      </c>
      <c r="Z4521" s="215" t="s">
        <v>20</v>
      </c>
    </row>
    <row r="4522" spans="1:26">
      <c r="A4522" s="215" t="s">
        <v>4367</v>
      </c>
      <c r="B4522" s="51">
        <v>21</v>
      </c>
      <c r="C4522" s="215" t="s">
        <v>289</v>
      </c>
      <c r="D4522" s="215" t="s">
        <v>3633</v>
      </c>
      <c r="E4522" s="215" t="s">
        <v>3847</v>
      </c>
      <c r="F4522" s="51">
        <v>1</v>
      </c>
      <c r="G4522" s="258">
        <v>0.2</v>
      </c>
      <c r="H4522" s="258">
        <v>-13.5</v>
      </c>
      <c r="I4522" s="272">
        <v>10.9764705882353</v>
      </c>
      <c r="J4522" s="272">
        <v>0.30059982540095198</v>
      </c>
      <c r="K4522" s="257">
        <v>-9.86</v>
      </c>
      <c r="L4522" s="257">
        <v>-31.37</v>
      </c>
      <c r="M4522" s="257">
        <v>-22.12</v>
      </c>
      <c r="N4522" s="257">
        <v>-84.93</v>
      </c>
      <c r="O4522" s="257">
        <v>62.81</v>
      </c>
      <c r="P4522" s="257">
        <v>-31.27</v>
      </c>
      <c r="Q4522" s="215" t="s">
        <v>292</v>
      </c>
      <c r="R4522" s="215" t="s">
        <v>293</v>
      </c>
      <c r="S4522" s="215" t="s">
        <v>294</v>
      </c>
      <c r="T4522" s="215" t="s">
        <v>295</v>
      </c>
      <c r="U4522" s="215" t="s">
        <v>296</v>
      </c>
      <c r="V4522" s="215" t="s">
        <v>297</v>
      </c>
      <c r="W4522" s="215" t="s">
        <v>36</v>
      </c>
      <c r="X4522" s="215" t="s">
        <v>35</v>
      </c>
      <c r="Y4522" s="215" t="s">
        <v>12</v>
      </c>
      <c r="Z4522" s="215" t="s">
        <v>17</v>
      </c>
    </row>
    <row r="4523" spans="1:26">
      <c r="A4523" s="215" t="s">
        <v>4367</v>
      </c>
      <c r="B4523" s="51">
        <v>22</v>
      </c>
      <c r="C4523" s="215" t="s">
        <v>1250</v>
      </c>
      <c r="D4523" s="215" t="s">
        <v>3635</v>
      </c>
      <c r="E4523" s="215" t="s">
        <v>4379</v>
      </c>
      <c r="F4523" s="51">
        <v>3</v>
      </c>
      <c r="G4523" s="258">
        <v>0.6</v>
      </c>
      <c r="H4523" s="258">
        <v>-14</v>
      </c>
      <c r="I4523" s="272">
        <v>14.0235294117647</v>
      </c>
      <c r="J4523" s="272">
        <v>0.29662417925701301</v>
      </c>
      <c r="K4523" s="257">
        <v>-8.02</v>
      </c>
      <c r="L4523" s="257">
        <v>-28.09</v>
      </c>
      <c r="M4523" s="257">
        <v>-16.93</v>
      </c>
      <c r="N4523" s="257">
        <v>-94.06</v>
      </c>
      <c r="O4523" s="257">
        <v>77.13</v>
      </c>
      <c r="P4523" s="257">
        <v>-27.81</v>
      </c>
      <c r="Q4523" s="215" t="s">
        <v>1253</v>
      </c>
      <c r="R4523" s="215" t="s">
        <v>1254</v>
      </c>
      <c r="S4523" s="215" t="s">
        <v>1201</v>
      </c>
      <c r="T4523" s="215" t="s">
        <v>792</v>
      </c>
      <c r="U4523" s="215" t="s">
        <v>1255</v>
      </c>
      <c r="W4523" s="215" t="s">
        <v>36</v>
      </c>
      <c r="X4523" s="215" t="s">
        <v>7</v>
      </c>
      <c r="Y4523" s="215" t="s">
        <v>12</v>
      </c>
      <c r="Z4523" s="215" t="s">
        <v>20</v>
      </c>
    </row>
    <row r="4524" spans="1:26">
      <c r="A4524" s="215" t="s">
        <v>4367</v>
      </c>
      <c r="B4524" s="51">
        <v>23</v>
      </c>
      <c r="C4524" s="215" t="s">
        <v>475</v>
      </c>
      <c r="D4524" s="215" t="s">
        <v>3636</v>
      </c>
      <c r="E4524" s="215" t="s">
        <v>1474</v>
      </c>
      <c r="F4524" s="51">
        <v>0</v>
      </c>
      <c r="G4524" s="258">
        <v>0</v>
      </c>
      <c r="H4524" s="258">
        <v>-18</v>
      </c>
      <c r="I4524" s="272">
        <v>1.73529411764706</v>
      </c>
      <c r="J4524" s="272">
        <v>0.188877387062026</v>
      </c>
      <c r="K4524" s="257">
        <v>-16.5</v>
      </c>
      <c r="L4524" s="257">
        <v>-25.47</v>
      </c>
      <c r="M4524" s="257">
        <v>-22.45</v>
      </c>
      <c r="N4524" s="257">
        <v>-31.18</v>
      </c>
      <c r="O4524" s="257">
        <v>8.73</v>
      </c>
      <c r="P4524" s="257">
        <v>-26.5</v>
      </c>
      <c r="Q4524" s="215" t="s">
        <v>478</v>
      </c>
      <c r="R4524" s="215" t="s">
        <v>479</v>
      </c>
      <c r="S4524" s="215" t="s">
        <v>480</v>
      </c>
      <c r="T4524" s="215" t="s">
        <v>481</v>
      </c>
      <c r="U4524" s="215" t="s">
        <v>482</v>
      </c>
      <c r="W4524" s="215" t="s">
        <v>27</v>
      </c>
      <c r="X4524" s="215" t="s">
        <v>7</v>
      </c>
      <c r="Y4524" s="215" t="s">
        <v>12</v>
      </c>
      <c r="Z4524" s="215" t="s">
        <v>17</v>
      </c>
    </row>
    <row r="4525" spans="1:26">
      <c r="A4525" s="215" t="s">
        <v>4367</v>
      </c>
      <c r="B4525" s="51">
        <v>24</v>
      </c>
      <c r="C4525" s="215" t="s">
        <v>809</v>
      </c>
      <c r="D4525" s="215" t="s">
        <v>3638</v>
      </c>
      <c r="E4525" s="215" t="s">
        <v>4380</v>
      </c>
      <c r="F4525" s="51">
        <v>1</v>
      </c>
      <c r="G4525" s="258">
        <v>0.2</v>
      </c>
      <c r="H4525" s="258">
        <v>-13</v>
      </c>
      <c r="I4525" s="272">
        <v>9.5764705882352903</v>
      </c>
      <c r="J4525" s="272">
        <v>0.198733631231156</v>
      </c>
      <c r="K4525" s="257">
        <v>-3.14</v>
      </c>
      <c r="L4525" s="257">
        <v>-26.55</v>
      </c>
      <c r="M4525" s="257">
        <v>-15.63</v>
      </c>
      <c r="N4525" s="257">
        <v>-76.59</v>
      </c>
      <c r="O4525" s="257">
        <v>60.96</v>
      </c>
      <c r="P4525" s="257">
        <v>-26.5</v>
      </c>
      <c r="Q4525" s="215" t="s">
        <v>812</v>
      </c>
      <c r="R4525" s="215" t="s">
        <v>813</v>
      </c>
      <c r="S4525" s="215" t="s">
        <v>212</v>
      </c>
      <c r="T4525" s="215" t="s">
        <v>814</v>
      </c>
      <c r="U4525" s="215" t="s">
        <v>815</v>
      </c>
      <c r="W4525" s="215" t="s">
        <v>36</v>
      </c>
      <c r="X4525" s="215" t="s">
        <v>35</v>
      </c>
      <c r="Y4525" s="215" t="s">
        <v>12</v>
      </c>
      <c r="Z4525" s="215" t="s">
        <v>17</v>
      </c>
    </row>
    <row r="4526" spans="1:26">
      <c r="A4526" s="215" t="s">
        <v>4367</v>
      </c>
      <c r="B4526" s="51">
        <v>25</v>
      </c>
      <c r="C4526" s="215" t="s">
        <v>795</v>
      </c>
      <c r="D4526" s="215" t="s">
        <v>2297</v>
      </c>
      <c r="E4526" s="215" t="s">
        <v>2298</v>
      </c>
      <c r="F4526" s="51">
        <v>5</v>
      </c>
      <c r="G4526" s="258">
        <v>1</v>
      </c>
      <c r="H4526" s="258">
        <v>-13.1</v>
      </c>
      <c r="I4526" s="272">
        <v>5.0235294117647102</v>
      </c>
      <c r="J4526" s="272">
        <v>0.29245759402819699</v>
      </c>
      <c r="K4526" s="257">
        <v>-15.37</v>
      </c>
      <c r="L4526" s="257">
        <v>-26.26</v>
      </c>
      <c r="M4526" s="257">
        <v>-22.31</v>
      </c>
      <c r="N4526" s="257">
        <v>-60.68</v>
      </c>
      <c r="O4526" s="257">
        <v>38.369999999999997</v>
      </c>
      <c r="P4526" s="257">
        <v>-27.6</v>
      </c>
      <c r="Q4526" s="215" t="s">
        <v>798</v>
      </c>
      <c r="R4526" s="215" t="s">
        <v>799</v>
      </c>
      <c r="S4526" s="215" t="s">
        <v>800</v>
      </c>
      <c r="T4526" s="215" t="s">
        <v>801</v>
      </c>
      <c r="U4526" s="215" t="s">
        <v>802</v>
      </c>
      <c r="W4526" s="215" t="s">
        <v>27</v>
      </c>
      <c r="X4526" s="215" t="s">
        <v>35</v>
      </c>
      <c r="Y4526" s="215" t="s">
        <v>15</v>
      </c>
      <c r="Z4526" s="215" t="s">
        <v>20</v>
      </c>
    </row>
    <row r="4527" spans="1:26">
      <c r="A4527" s="215" t="s">
        <v>4367</v>
      </c>
      <c r="B4527" s="51">
        <v>26</v>
      </c>
      <c r="C4527" s="215" t="s">
        <v>628</v>
      </c>
      <c r="D4527" s="215" t="s">
        <v>3641</v>
      </c>
      <c r="E4527" s="215" t="s">
        <v>3003</v>
      </c>
      <c r="F4527" s="51">
        <v>2</v>
      </c>
      <c r="G4527" s="258">
        <v>0.4</v>
      </c>
      <c r="H4527" s="258">
        <v>-14</v>
      </c>
      <c r="I4527" s="272">
        <v>9.7058823529411793</v>
      </c>
      <c r="J4527" s="272">
        <v>0.19902412830111799</v>
      </c>
      <c r="K4527" s="257">
        <v>-6.84</v>
      </c>
      <c r="L4527" s="257">
        <v>-30.45</v>
      </c>
      <c r="M4527" s="257">
        <v>-20.65</v>
      </c>
      <c r="N4527" s="257">
        <v>-82.3</v>
      </c>
      <c r="O4527" s="257">
        <v>61.65</v>
      </c>
      <c r="P4527" s="257">
        <v>-30.12</v>
      </c>
      <c r="Q4527" s="215" t="s">
        <v>212</v>
      </c>
      <c r="R4527" s="215" t="s">
        <v>631</v>
      </c>
      <c r="S4527" s="215" t="s">
        <v>632</v>
      </c>
      <c r="T4527" s="215" t="s">
        <v>633</v>
      </c>
      <c r="U4527" s="215" t="s">
        <v>634</v>
      </c>
      <c r="W4527" s="215" t="s">
        <v>36</v>
      </c>
      <c r="X4527" s="215" t="s">
        <v>23</v>
      </c>
      <c r="Y4527" s="215" t="s">
        <v>23</v>
      </c>
      <c r="Z4527" s="215" t="s">
        <v>23</v>
      </c>
    </row>
    <row r="4528" spans="1:26">
      <c r="A4528" s="215" t="s">
        <v>4367</v>
      </c>
      <c r="B4528" s="51">
        <v>27</v>
      </c>
      <c r="C4528" s="215" t="s">
        <v>460</v>
      </c>
      <c r="D4528" s="215" t="s">
        <v>461</v>
      </c>
      <c r="E4528" s="215" t="s">
        <v>466</v>
      </c>
      <c r="F4528" s="51">
        <v>1</v>
      </c>
      <c r="G4528" s="258">
        <v>0.2</v>
      </c>
      <c r="H4528" s="258">
        <v>-14</v>
      </c>
      <c r="I4528" s="272">
        <v>11.7176470588235</v>
      </c>
      <c r="J4528" s="272">
        <v>0.26199529495834301</v>
      </c>
      <c r="K4528" s="257">
        <v>-4.2699999999999996</v>
      </c>
      <c r="L4528" s="257">
        <v>-27.05</v>
      </c>
      <c r="M4528" s="257">
        <v>-16.329999999999998</v>
      </c>
      <c r="N4528" s="257">
        <v>-90.62</v>
      </c>
      <c r="O4528" s="257">
        <v>74.290000000000006</v>
      </c>
      <c r="P4528" s="257">
        <v>-26.76</v>
      </c>
      <c r="Q4528" s="215" t="s">
        <v>302</v>
      </c>
      <c r="R4528" s="215" t="s">
        <v>463</v>
      </c>
      <c r="S4528" s="215" t="s">
        <v>464</v>
      </c>
      <c r="T4528" s="215" t="s">
        <v>465</v>
      </c>
      <c r="U4528" s="215" t="s">
        <v>466</v>
      </c>
      <c r="W4528" s="215" t="s">
        <v>36</v>
      </c>
      <c r="X4528" s="215" t="s">
        <v>7</v>
      </c>
      <c r="Y4528" s="215" t="s">
        <v>12</v>
      </c>
      <c r="Z4528" s="215" t="s">
        <v>17</v>
      </c>
    </row>
    <row r="4529" spans="1:26">
      <c r="A4529" s="215" t="s">
        <v>4367</v>
      </c>
      <c r="B4529" s="51">
        <v>28</v>
      </c>
      <c r="C4529" s="215" t="s">
        <v>430</v>
      </c>
      <c r="D4529" s="215" t="s">
        <v>3643</v>
      </c>
      <c r="E4529" s="215" t="s">
        <v>1474</v>
      </c>
      <c r="F4529" s="51">
        <v>0</v>
      </c>
      <c r="G4529" s="258">
        <v>0</v>
      </c>
      <c r="H4529" s="258">
        <v>-17.3</v>
      </c>
      <c r="I4529" s="272">
        <v>1.3529411764705901</v>
      </c>
      <c r="J4529" s="272">
        <v>0.14781022896875101</v>
      </c>
      <c r="K4529" s="257">
        <v>-16.18</v>
      </c>
      <c r="L4529" s="257">
        <v>-25.23</v>
      </c>
      <c r="M4529" s="257">
        <v>-22.78</v>
      </c>
      <c r="N4529" s="257">
        <v>-66.489999999999995</v>
      </c>
      <c r="O4529" s="257">
        <v>43.71</v>
      </c>
      <c r="P4529" s="257">
        <v>-26.18</v>
      </c>
      <c r="Q4529" s="215" t="s">
        <v>433</v>
      </c>
      <c r="R4529" s="215" t="s">
        <v>434</v>
      </c>
      <c r="S4529" s="215" t="s">
        <v>435</v>
      </c>
      <c r="T4529" s="215" t="s">
        <v>436</v>
      </c>
      <c r="U4529" s="215" t="s">
        <v>206</v>
      </c>
      <c r="W4529" s="215" t="s">
        <v>27</v>
      </c>
      <c r="X4529" s="215" t="s">
        <v>35</v>
      </c>
      <c r="Y4529" s="215" t="s">
        <v>15</v>
      </c>
      <c r="Z4529" s="215" t="s">
        <v>17</v>
      </c>
    </row>
    <row r="4530" spans="1:26">
      <c r="A4530" s="215" t="s">
        <v>4367</v>
      </c>
      <c r="B4530" s="51">
        <v>29</v>
      </c>
      <c r="C4530" s="215" t="s">
        <v>248</v>
      </c>
      <c r="D4530" s="215" t="s">
        <v>1569</v>
      </c>
      <c r="E4530" s="215" t="s">
        <v>1474</v>
      </c>
      <c r="F4530" s="51">
        <v>0</v>
      </c>
      <c r="G4530" s="258">
        <v>0</v>
      </c>
      <c r="H4530" s="258">
        <v>-18</v>
      </c>
      <c r="I4530" s="272">
        <v>2.3117647058823501</v>
      </c>
      <c r="J4530" s="272">
        <v>0.209435830421865</v>
      </c>
      <c r="K4530" s="257">
        <v>-15.77</v>
      </c>
      <c r="L4530" s="257">
        <v>-25.67</v>
      </c>
      <c r="M4530" s="257">
        <v>-21.25</v>
      </c>
      <c r="N4530" s="257">
        <v>-38.01</v>
      </c>
      <c r="O4530" s="257">
        <v>16.760000000000002</v>
      </c>
      <c r="P4530" s="257">
        <v>-27.06</v>
      </c>
      <c r="Q4530" s="215" t="s">
        <v>251</v>
      </c>
      <c r="R4530" s="215" t="s">
        <v>252</v>
      </c>
      <c r="S4530" s="215" t="s">
        <v>253</v>
      </c>
      <c r="T4530" s="215" t="s">
        <v>254</v>
      </c>
      <c r="U4530" s="215" t="s">
        <v>255</v>
      </c>
      <c r="V4530" s="215" t="s">
        <v>256</v>
      </c>
      <c r="W4530" s="215" t="s">
        <v>27</v>
      </c>
      <c r="X4530" s="215" t="s">
        <v>7</v>
      </c>
      <c r="Y4530" s="215" t="s">
        <v>12</v>
      </c>
      <c r="Z4530" s="215" t="s">
        <v>20</v>
      </c>
    </row>
    <row r="4531" spans="1:26">
      <c r="A4531" s="215" t="s">
        <v>4367</v>
      </c>
      <c r="B4531" s="51">
        <v>30</v>
      </c>
      <c r="C4531" s="215" t="s">
        <v>885</v>
      </c>
      <c r="D4531" s="215" t="s">
        <v>3645</v>
      </c>
      <c r="E4531" s="215" t="s">
        <v>2469</v>
      </c>
      <c r="F4531" s="51">
        <v>2</v>
      </c>
      <c r="G4531" s="258">
        <v>0.4</v>
      </c>
      <c r="H4531" s="258">
        <v>-17.7</v>
      </c>
      <c r="I4531" s="272">
        <v>3.71176470588235</v>
      </c>
      <c r="J4531" s="272">
        <v>0.28804952384430699</v>
      </c>
      <c r="K4531" s="257">
        <v>-13.92</v>
      </c>
      <c r="L4531" s="257">
        <v>-22.91</v>
      </c>
      <c r="M4531" s="257">
        <v>-19.63</v>
      </c>
      <c r="N4531" s="257">
        <v>-58.32</v>
      </c>
      <c r="O4531" s="257">
        <v>38.69</v>
      </c>
      <c r="P4531" s="257">
        <v>-24.1</v>
      </c>
      <c r="Q4531" s="215" t="s">
        <v>888</v>
      </c>
      <c r="R4531" s="215" t="s">
        <v>889</v>
      </c>
      <c r="S4531" s="215" t="s">
        <v>890</v>
      </c>
      <c r="T4531" s="215" t="s">
        <v>891</v>
      </c>
      <c r="U4531" s="215" t="s">
        <v>892</v>
      </c>
      <c r="W4531" s="215" t="s">
        <v>27</v>
      </c>
      <c r="X4531" s="215" t="s">
        <v>35</v>
      </c>
      <c r="Y4531" s="215" t="s">
        <v>12</v>
      </c>
      <c r="Z4531" s="215" t="s">
        <v>17</v>
      </c>
    </row>
    <row r="4532" spans="1:26">
      <c r="A4532" s="215" t="s">
        <v>4367</v>
      </c>
      <c r="B4532" s="51">
        <v>31</v>
      </c>
      <c r="C4532" s="215" t="s">
        <v>830</v>
      </c>
      <c r="D4532" s="215" t="s">
        <v>1709</v>
      </c>
      <c r="E4532" s="215" t="s">
        <v>833</v>
      </c>
      <c r="F4532" s="51">
        <v>1</v>
      </c>
      <c r="G4532" s="258">
        <v>0.2</v>
      </c>
      <c r="H4532" s="258">
        <v>-18</v>
      </c>
      <c r="I4532" s="272">
        <v>2.28823529411765</v>
      </c>
      <c r="J4532" s="272">
        <v>0.19414336507260699</v>
      </c>
      <c r="K4532" s="257">
        <v>-12.67</v>
      </c>
      <c r="L4532" s="257">
        <v>-22.19</v>
      </c>
      <c r="M4532" s="257">
        <v>-18.690000000000001</v>
      </c>
      <c r="N4532" s="257">
        <v>-31.38</v>
      </c>
      <c r="O4532" s="257">
        <v>12.69</v>
      </c>
      <c r="P4532" s="257">
        <v>-23.39</v>
      </c>
      <c r="Q4532" s="215" t="s">
        <v>833</v>
      </c>
      <c r="R4532" s="215" t="s">
        <v>610</v>
      </c>
      <c r="S4532" s="215" t="s">
        <v>834</v>
      </c>
      <c r="T4532" s="215" t="s">
        <v>835</v>
      </c>
      <c r="U4532" s="215" t="s">
        <v>836</v>
      </c>
      <c r="W4532" s="215" t="s">
        <v>27</v>
      </c>
      <c r="X4532" s="215" t="s">
        <v>7</v>
      </c>
      <c r="Y4532" s="215" t="s">
        <v>12</v>
      </c>
      <c r="Z4532" s="215" t="s">
        <v>17</v>
      </c>
    </row>
    <row r="4533" spans="1:26">
      <c r="A4533" s="215" t="s">
        <v>4367</v>
      </c>
      <c r="B4533" s="51">
        <v>32</v>
      </c>
      <c r="C4533" s="215" t="s">
        <v>1188</v>
      </c>
      <c r="D4533" s="215" t="s">
        <v>3646</v>
      </c>
      <c r="E4533" s="215" t="s">
        <v>1191</v>
      </c>
      <c r="F4533" s="51">
        <v>1</v>
      </c>
      <c r="G4533" s="258">
        <v>0.2</v>
      </c>
      <c r="H4533" s="258">
        <v>-18</v>
      </c>
      <c r="I4533" s="272">
        <v>2.4294117647058799</v>
      </c>
      <c r="J4533" s="272">
        <v>0.24294349644962801</v>
      </c>
      <c r="K4533" s="257">
        <v>-15.48</v>
      </c>
      <c r="L4533" s="257">
        <v>-24.27</v>
      </c>
      <c r="M4533" s="257">
        <v>-20.9</v>
      </c>
      <c r="N4533" s="257">
        <v>-34.18</v>
      </c>
      <c r="O4533" s="257">
        <v>13.28</v>
      </c>
      <c r="P4533" s="257">
        <v>-25.29</v>
      </c>
      <c r="Q4533" s="215" t="s">
        <v>1191</v>
      </c>
      <c r="R4533" s="215" t="s">
        <v>1192</v>
      </c>
      <c r="S4533" s="215" t="s">
        <v>1193</v>
      </c>
      <c r="T4533" s="215" t="s">
        <v>1194</v>
      </c>
      <c r="U4533" s="215" t="s">
        <v>1195</v>
      </c>
      <c r="W4533" s="215" t="s">
        <v>27</v>
      </c>
      <c r="X4533" s="215" t="s">
        <v>7</v>
      </c>
      <c r="Y4533" s="215" t="s">
        <v>12</v>
      </c>
      <c r="Z4533" s="215" t="s">
        <v>17</v>
      </c>
    </row>
    <row r="4534" spans="1:26">
      <c r="A4534" s="215" t="s">
        <v>4367</v>
      </c>
      <c r="B4534" s="51">
        <v>33</v>
      </c>
      <c r="C4534" s="215" t="s">
        <v>548</v>
      </c>
      <c r="D4534" s="215" t="s">
        <v>3648</v>
      </c>
      <c r="E4534" s="215" t="s">
        <v>2468</v>
      </c>
      <c r="F4534" s="51">
        <v>2</v>
      </c>
      <c r="G4534" s="258">
        <v>0.4</v>
      </c>
      <c r="H4534" s="258">
        <v>-10</v>
      </c>
      <c r="I4534" s="272">
        <v>9.00588235294118</v>
      </c>
      <c r="J4534" s="272">
        <v>0.23534344533127899</v>
      </c>
      <c r="K4534" s="257">
        <v>-7.99</v>
      </c>
      <c r="L4534" s="257">
        <v>-31.61</v>
      </c>
      <c r="M4534" s="257">
        <v>-20.83</v>
      </c>
      <c r="N4534" s="257">
        <v>-83.74</v>
      </c>
      <c r="O4534" s="257">
        <v>62.91</v>
      </c>
      <c r="P4534" s="257">
        <v>-31.26</v>
      </c>
      <c r="Q4534" s="215" t="s">
        <v>551</v>
      </c>
      <c r="R4534" s="215" t="s">
        <v>552</v>
      </c>
      <c r="S4534" s="215" t="s">
        <v>553</v>
      </c>
      <c r="T4534" s="215" t="s">
        <v>554</v>
      </c>
      <c r="U4534" s="215" t="s">
        <v>555</v>
      </c>
      <c r="W4534" s="215" t="s">
        <v>36</v>
      </c>
      <c r="X4534" s="215" t="s">
        <v>35</v>
      </c>
      <c r="Y4534" s="215" t="s">
        <v>15</v>
      </c>
      <c r="Z4534" s="215" t="s">
        <v>17</v>
      </c>
    </row>
    <row r="4535" spans="1:26">
      <c r="A4535" s="215" t="s">
        <v>4367</v>
      </c>
      <c r="B4535" s="51">
        <v>34</v>
      </c>
      <c r="C4535" s="215" t="s">
        <v>1044</v>
      </c>
      <c r="D4535" s="215" t="s">
        <v>3650</v>
      </c>
      <c r="E4535" s="215" t="s">
        <v>4276</v>
      </c>
      <c r="F4535" s="51">
        <v>2</v>
      </c>
      <c r="G4535" s="258">
        <v>0.4</v>
      </c>
      <c r="H4535" s="258">
        <v>-13</v>
      </c>
      <c r="I4535" s="272">
        <v>8.7941176470588207</v>
      </c>
      <c r="J4535" s="272">
        <v>0.31873531609071998</v>
      </c>
      <c r="K4535" s="257">
        <v>-10.52</v>
      </c>
      <c r="L4535" s="257">
        <v>-31.33</v>
      </c>
      <c r="M4535" s="257">
        <v>-21.12</v>
      </c>
      <c r="N4535" s="257">
        <v>-118.09</v>
      </c>
      <c r="O4535" s="257">
        <v>96.97</v>
      </c>
      <c r="P4535" s="257">
        <v>-31.35</v>
      </c>
      <c r="Q4535" s="215" t="s">
        <v>1047</v>
      </c>
      <c r="R4535" s="215" t="s">
        <v>1048</v>
      </c>
      <c r="S4535" s="215" t="s">
        <v>1049</v>
      </c>
      <c r="T4535" s="215" t="s">
        <v>237</v>
      </c>
      <c r="U4535" s="215" t="s">
        <v>238</v>
      </c>
      <c r="W4535" s="215" t="s">
        <v>36</v>
      </c>
      <c r="X4535" s="215" t="s">
        <v>35</v>
      </c>
      <c r="Y4535" s="215" t="s">
        <v>12</v>
      </c>
      <c r="Z4535" s="215" t="s">
        <v>17</v>
      </c>
    </row>
    <row r="4536" spans="1:26">
      <c r="A4536" s="215" t="s">
        <v>4367</v>
      </c>
      <c r="B4536" s="51">
        <v>35</v>
      </c>
      <c r="C4536" s="215" t="s">
        <v>305</v>
      </c>
      <c r="D4536" s="215" t="s">
        <v>3652</v>
      </c>
      <c r="E4536" s="215" t="s">
        <v>1766</v>
      </c>
      <c r="F4536" s="51">
        <v>1</v>
      </c>
      <c r="G4536" s="258">
        <v>0.2</v>
      </c>
      <c r="H4536" s="258">
        <v>-14</v>
      </c>
      <c r="I4536" s="272">
        <v>6.6764705882352899</v>
      </c>
      <c r="J4536" s="272">
        <v>0.22630524213796499</v>
      </c>
      <c r="K4536" s="257">
        <v>-3.51</v>
      </c>
      <c r="L4536" s="257">
        <v>-28.2</v>
      </c>
      <c r="M4536" s="257">
        <v>-18.170000000000002</v>
      </c>
      <c r="N4536" s="257">
        <v>-88.92</v>
      </c>
      <c r="O4536" s="257">
        <v>70.75</v>
      </c>
      <c r="P4536" s="257">
        <v>-28.42</v>
      </c>
      <c r="Q4536" s="215" t="s">
        <v>308</v>
      </c>
      <c r="R4536" s="215" t="s">
        <v>309</v>
      </c>
      <c r="S4536" s="215" t="s">
        <v>310</v>
      </c>
      <c r="T4536" s="215" t="s">
        <v>311</v>
      </c>
      <c r="U4536" s="215" t="s">
        <v>312</v>
      </c>
      <c r="W4536" s="215" t="s">
        <v>36</v>
      </c>
      <c r="X4536" s="215" t="s">
        <v>7</v>
      </c>
      <c r="Y4536" s="215" t="s">
        <v>12</v>
      </c>
      <c r="Z4536" s="215" t="s">
        <v>17</v>
      </c>
    </row>
    <row r="4537" spans="1:26">
      <c r="A4537" s="215" t="s">
        <v>4367</v>
      </c>
      <c r="B4537" s="51">
        <v>36</v>
      </c>
      <c r="C4537" s="215" t="s">
        <v>1372</v>
      </c>
      <c r="D4537" s="215" t="s">
        <v>3654</v>
      </c>
      <c r="E4537" s="215" t="s">
        <v>4381</v>
      </c>
      <c r="F4537" s="51">
        <v>5</v>
      </c>
      <c r="G4537" s="258">
        <v>1</v>
      </c>
      <c r="H4537" s="258">
        <v>-8.6000000000000192</v>
      </c>
      <c r="I4537" s="272">
        <v>7</v>
      </c>
      <c r="J4537" s="272">
        <v>0.33172668482118001</v>
      </c>
      <c r="K4537" s="257">
        <v>-10.7</v>
      </c>
      <c r="L4537" s="257">
        <v>-33.479999999999997</v>
      </c>
      <c r="M4537" s="257">
        <v>-23.85</v>
      </c>
      <c r="N4537" s="257">
        <v>-86.94</v>
      </c>
      <c r="O4537" s="257">
        <v>63.09</v>
      </c>
      <c r="P4537" s="257">
        <v>-33.81</v>
      </c>
      <c r="Q4537" s="215" t="s">
        <v>1375</v>
      </c>
      <c r="R4537" s="215" t="s">
        <v>1376</v>
      </c>
      <c r="S4537" s="215" t="s">
        <v>605</v>
      </c>
      <c r="T4537" s="215" t="s">
        <v>1377</v>
      </c>
      <c r="U4537" s="215" t="s">
        <v>1378</v>
      </c>
      <c r="W4537" s="215" t="s">
        <v>36</v>
      </c>
      <c r="X4537" s="215" t="s">
        <v>35</v>
      </c>
      <c r="Y4537" s="215" t="s">
        <v>15</v>
      </c>
      <c r="Z4537" s="215" t="s">
        <v>17</v>
      </c>
    </row>
    <row r="4538" spans="1:26">
      <c r="A4538" s="215" t="s">
        <v>4367</v>
      </c>
      <c r="B4538" s="51">
        <v>37</v>
      </c>
      <c r="C4538" s="215" t="s">
        <v>240</v>
      </c>
      <c r="D4538" s="215" t="s">
        <v>3656</v>
      </c>
      <c r="E4538" s="215" t="s">
        <v>4382</v>
      </c>
      <c r="F4538" s="51">
        <v>3</v>
      </c>
      <c r="G4538" s="258">
        <v>0.6</v>
      </c>
      <c r="H4538" s="258">
        <v>-14</v>
      </c>
      <c r="I4538" s="272">
        <v>12.8705882352941</v>
      </c>
      <c r="J4538" s="272">
        <v>0.37225669424512597</v>
      </c>
      <c r="K4538" s="257">
        <v>-8.3000000000000007</v>
      </c>
      <c r="L4538" s="257">
        <v>-30.47</v>
      </c>
      <c r="M4538" s="257">
        <v>-18.600000000000001</v>
      </c>
      <c r="N4538" s="257">
        <v>-94.31</v>
      </c>
      <c r="O4538" s="257">
        <v>75.709999999999994</v>
      </c>
      <c r="P4538" s="257">
        <v>-30.38</v>
      </c>
      <c r="Q4538" s="215" t="s">
        <v>243</v>
      </c>
      <c r="R4538" s="215" t="s">
        <v>244</v>
      </c>
      <c r="S4538" s="215" t="s">
        <v>245</v>
      </c>
      <c r="T4538" s="215" t="s">
        <v>246</v>
      </c>
      <c r="U4538" s="215" t="s">
        <v>247</v>
      </c>
      <c r="W4538" s="215" t="s">
        <v>36</v>
      </c>
      <c r="X4538" s="215" t="s">
        <v>7</v>
      </c>
      <c r="Y4538" s="215" t="s">
        <v>15</v>
      </c>
      <c r="Z4538" s="215" t="s">
        <v>17</v>
      </c>
    </row>
    <row r="4539" spans="1:26">
      <c r="A4539" s="215" t="s">
        <v>4367</v>
      </c>
      <c r="B4539" s="51">
        <v>38</v>
      </c>
      <c r="C4539" s="215" t="s">
        <v>1339</v>
      </c>
      <c r="D4539" s="215" t="s">
        <v>1591</v>
      </c>
      <c r="E4539" s="215" t="s">
        <v>1958</v>
      </c>
      <c r="F4539" s="51">
        <v>2</v>
      </c>
      <c r="G4539" s="258">
        <v>0.4</v>
      </c>
      <c r="H4539" s="258">
        <v>-14</v>
      </c>
      <c r="I4539" s="272">
        <v>7.50588235294118</v>
      </c>
      <c r="J4539" s="272">
        <v>0.23347757898616001</v>
      </c>
      <c r="K4539" s="257">
        <v>-7.16</v>
      </c>
      <c r="L4539" s="257">
        <v>-27.89</v>
      </c>
      <c r="M4539" s="257">
        <v>-17.77</v>
      </c>
      <c r="N4539" s="257">
        <v>-90.42</v>
      </c>
      <c r="O4539" s="257">
        <v>72.650000000000006</v>
      </c>
      <c r="P4539" s="257">
        <v>-28.21</v>
      </c>
      <c r="Q4539" s="215" t="s">
        <v>726</v>
      </c>
      <c r="R4539" s="215" t="s">
        <v>1342</v>
      </c>
      <c r="S4539" s="215" t="s">
        <v>659</v>
      </c>
      <c r="T4539" s="215" t="s">
        <v>1343</v>
      </c>
      <c r="U4539" s="215" t="s">
        <v>1344</v>
      </c>
      <c r="W4539" s="215" t="s">
        <v>36</v>
      </c>
      <c r="X4539" s="215" t="s">
        <v>7</v>
      </c>
      <c r="Y4539" s="215" t="s">
        <v>12</v>
      </c>
      <c r="Z4539" s="215" t="s">
        <v>17</v>
      </c>
    </row>
    <row r="4540" spans="1:26">
      <c r="A4540" s="215" t="s">
        <v>4367</v>
      </c>
      <c r="B4540" s="51">
        <v>39</v>
      </c>
      <c r="C4540" s="215" t="s">
        <v>337</v>
      </c>
      <c r="D4540" s="215" t="s">
        <v>338</v>
      </c>
      <c r="E4540" s="215" t="s">
        <v>4383</v>
      </c>
      <c r="F4540" s="51">
        <v>3</v>
      </c>
      <c r="G4540" s="258">
        <v>0.6</v>
      </c>
      <c r="H4540" s="258">
        <v>-14</v>
      </c>
      <c r="I4540" s="272">
        <v>11.1647058823529</v>
      </c>
      <c r="J4540" s="272">
        <v>0.33159274513131098</v>
      </c>
      <c r="K4540" s="257">
        <v>-6.38</v>
      </c>
      <c r="L4540" s="257">
        <v>-29.87</v>
      </c>
      <c r="M4540" s="257">
        <v>-19.73</v>
      </c>
      <c r="N4540" s="257">
        <v>-93.81</v>
      </c>
      <c r="O4540" s="257">
        <v>74.08</v>
      </c>
      <c r="P4540" s="257">
        <v>-30.08</v>
      </c>
      <c r="Q4540" s="215" t="s">
        <v>340</v>
      </c>
      <c r="R4540" s="215" t="s">
        <v>341</v>
      </c>
      <c r="S4540" s="215" t="s">
        <v>342</v>
      </c>
      <c r="T4540" s="215" t="s">
        <v>343</v>
      </c>
      <c r="U4540" s="215" t="s">
        <v>344</v>
      </c>
      <c r="W4540" s="215" t="s">
        <v>36</v>
      </c>
      <c r="X4540" s="215" t="s">
        <v>7</v>
      </c>
      <c r="Y4540" s="215" t="s">
        <v>15</v>
      </c>
      <c r="Z4540" s="215" t="s">
        <v>17</v>
      </c>
    </row>
    <row r="4541" spans="1:26">
      <c r="A4541" s="215" t="s">
        <v>4367</v>
      </c>
      <c r="B4541" s="51">
        <v>40</v>
      </c>
      <c r="C4541" s="215" t="s">
        <v>281</v>
      </c>
      <c r="D4541" s="215" t="s">
        <v>3660</v>
      </c>
      <c r="E4541" s="215" t="s">
        <v>1474</v>
      </c>
      <c r="F4541" s="51">
        <v>0</v>
      </c>
      <c r="G4541" s="258">
        <v>0</v>
      </c>
      <c r="H4541" s="258">
        <v>-17.5</v>
      </c>
      <c r="I4541" s="272">
        <v>0.72941176470588198</v>
      </c>
      <c r="J4541" s="272">
        <v>8.5673723259236501E-2</v>
      </c>
      <c r="K4541" s="257">
        <v>-14.08</v>
      </c>
      <c r="L4541" s="257">
        <v>-23.68</v>
      </c>
      <c r="M4541" s="257">
        <v>-19.420000000000002</v>
      </c>
      <c r="N4541" s="257">
        <v>-60.68</v>
      </c>
      <c r="O4541" s="257">
        <v>41.26</v>
      </c>
      <c r="P4541" s="257">
        <v>-24.96</v>
      </c>
      <c r="Q4541" s="215" t="s">
        <v>284</v>
      </c>
      <c r="R4541" s="215" t="s">
        <v>285</v>
      </c>
      <c r="S4541" s="215" t="s">
        <v>286</v>
      </c>
      <c r="T4541" s="215" t="s">
        <v>287</v>
      </c>
      <c r="U4541" s="215" t="s">
        <v>288</v>
      </c>
      <c r="W4541" s="215" t="s">
        <v>27</v>
      </c>
      <c r="X4541" s="215" t="s">
        <v>35</v>
      </c>
      <c r="Y4541" s="215" t="s">
        <v>15</v>
      </c>
      <c r="Z4541" s="215" t="s">
        <v>17</v>
      </c>
    </row>
    <row r="4542" spans="1:26">
      <c r="A4542" s="215" t="s">
        <v>4367</v>
      </c>
      <c r="B4542" s="51">
        <v>41</v>
      </c>
      <c r="C4542" s="215" t="s">
        <v>947</v>
      </c>
      <c r="D4542" s="215" t="s">
        <v>3661</v>
      </c>
      <c r="E4542" s="215" t="s">
        <v>1474</v>
      </c>
      <c r="F4542" s="51">
        <v>0</v>
      </c>
      <c r="G4542" s="258">
        <v>0</v>
      </c>
      <c r="H4542" s="258">
        <v>-14</v>
      </c>
      <c r="I4542" s="272">
        <v>3.5117647058823498</v>
      </c>
      <c r="J4542" s="272">
        <v>0.133050080504271</v>
      </c>
      <c r="K4542" s="257">
        <v>-5.61</v>
      </c>
      <c r="L4542" s="257">
        <v>-29.49</v>
      </c>
      <c r="M4542" s="257">
        <v>-20.54</v>
      </c>
      <c r="N4542" s="257">
        <v>-81</v>
      </c>
      <c r="O4542" s="257">
        <v>60.46</v>
      </c>
      <c r="P4542" s="257">
        <v>-29.19</v>
      </c>
      <c r="Q4542" s="215" t="s">
        <v>950</v>
      </c>
      <c r="R4542" s="215" t="s">
        <v>219</v>
      </c>
      <c r="S4542" s="215" t="s">
        <v>332</v>
      </c>
      <c r="T4542" s="215" t="s">
        <v>951</v>
      </c>
      <c r="U4542" s="215" t="s">
        <v>952</v>
      </c>
      <c r="W4542" s="215" t="s">
        <v>36</v>
      </c>
      <c r="X4542" s="215" t="s">
        <v>23</v>
      </c>
      <c r="Y4542" s="215" t="s">
        <v>23</v>
      </c>
      <c r="Z4542" s="215" t="s">
        <v>23</v>
      </c>
    </row>
    <row r="4543" spans="1:26">
      <c r="A4543" s="215" t="s">
        <v>4367</v>
      </c>
      <c r="B4543" s="51">
        <v>42</v>
      </c>
      <c r="C4543" s="215" t="s">
        <v>843</v>
      </c>
      <c r="D4543" s="215" t="s">
        <v>3663</v>
      </c>
      <c r="E4543" s="215" t="s">
        <v>3969</v>
      </c>
      <c r="F4543" s="51">
        <v>4</v>
      </c>
      <c r="G4543" s="258">
        <v>0.8</v>
      </c>
      <c r="H4543" s="258">
        <v>1.3999999999999699</v>
      </c>
      <c r="I4543" s="272">
        <v>22.970588235294102</v>
      </c>
      <c r="J4543" s="272">
        <v>0.51252161625867498</v>
      </c>
      <c r="K4543" s="257">
        <v>-6.86</v>
      </c>
      <c r="L4543" s="257">
        <v>-33.549999999999997</v>
      </c>
      <c r="M4543" s="257">
        <v>-19.41</v>
      </c>
      <c r="N4543" s="257">
        <v>-94.36</v>
      </c>
      <c r="O4543" s="257">
        <v>74.95</v>
      </c>
      <c r="P4543" s="257">
        <v>-30.16</v>
      </c>
      <c r="Q4543" s="215" t="s">
        <v>846</v>
      </c>
      <c r="R4543" s="215" t="s">
        <v>847</v>
      </c>
      <c r="S4543" s="215" t="s">
        <v>848</v>
      </c>
      <c r="T4543" s="215" t="s">
        <v>849</v>
      </c>
      <c r="U4543" s="215" t="s">
        <v>850</v>
      </c>
      <c r="W4543" s="215" t="s">
        <v>36</v>
      </c>
      <c r="X4543" s="215" t="s">
        <v>35</v>
      </c>
      <c r="Y4543" s="215" t="s">
        <v>15</v>
      </c>
      <c r="Z4543" s="215" t="s">
        <v>20</v>
      </c>
    </row>
    <row r="4544" spans="1:26">
      <c r="A4544" s="215" t="s">
        <v>4367</v>
      </c>
      <c r="B4544" s="51">
        <v>43</v>
      </c>
      <c r="C4544" s="215" t="s">
        <v>972</v>
      </c>
      <c r="D4544" s="215" t="s">
        <v>2317</v>
      </c>
      <c r="E4544" s="215" t="s">
        <v>4384</v>
      </c>
      <c r="F4544" s="51">
        <v>2</v>
      </c>
      <c r="G4544" s="258">
        <v>0.4</v>
      </c>
      <c r="H4544" s="258">
        <v>-17.399999999999999</v>
      </c>
      <c r="I4544" s="272">
        <v>1.9</v>
      </c>
      <c r="J4544" s="272">
        <v>0.20445715296408701</v>
      </c>
      <c r="K4544" s="257">
        <v>-15.84</v>
      </c>
      <c r="L4544" s="257">
        <v>-24.96</v>
      </c>
      <c r="M4544" s="257">
        <v>-21.23</v>
      </c>
      <c r="N4544" s="257">
        <v>-73.849999999999994</v>
      </c>
      <c r="O4544" s="257">
        <v>52.62</v>
      </c>
      <c r="P4544" s="257">
        <v>-25.92</v>
      </c>
      <c r="Q4544" s="215" t="s">
        <v>770</v>
      </c>
      <c r="R4544" s="215" t="s">
        <v>975</v>
      </c>
      <c r="S4544" s="215" t="s">
        <v>807</v>
      </c>
      <c r="T4544" s="215" t="s">
        <v>976</v>
      </c>
      <c r="U4544" s="215" t="s">
        <v>977</v>
      </c>
      <c r="W4544" s="215" t="s">
        <v>27</v>
      </c>
      <c r="X4544" s="215" t="s">
        <v>35</v>
      </c>
      <c r="Y4544" s="215" t="s">
        <v>12</v>
      </c>
      <c r="Z4544" s="215" t="s">
        <v>20</v>
      </c>
    </row>
    <row r="4545" spans="1:26">
      <c r="A4545" s="215" t="s">
        <v>4367</v>
      </c>
      <c r="B4545" s="51">
        <v>44</v>
      </c>
      <c r="C4545" s="215" t="s">
        <v>900</v>
      </c>
      <c r="D4545" s="215" t="s">
        <v>3665</v>
      </c>
      <c r="E4545" s="215" t="s">
        <v>4385</v>
      </c>
      <c r="F4545" s="51">
        <v>1</v>
      </c>
      <c r="G4545" s="258">
        <v>0.2</v>
      </c>
      <c r="H4545" s="258">
        <v>-13.5</v>
      </c>
      <c r="I4545" s="272">
        <v>6.7176470588235304</v>
      </c>
      <c r="J4545" s="272">
        <v>0.17349160767872401</v>
      </c>
      <c r="K4545" s="257">
        <v>-10.08</v>
      </c>
      <c r="L4545" s="257">
        <v>-30</v>
      </c>
      <c r="M4545" s="257">
        <v>-20.58</v>
      </c>
      <c r="N4545" s="257">
        <v>-78.790000000000006</v>
      </c>
      <c r="O4545" s="257">
        <v>58.21</v>
      </c>
      <c r="P4545" s="257">
        <v>-29.86</v>
      </c>
      <c r="Q4545" s="215" t="s">
        <v>903</v>
      </c>
      <c r="R4545" s="215" t="s">
        <v>904</v>
      </c>
      <c r="S4545" s="215" t="s">
        <v>905</v>
      </c>
      <c r="T4545" s="215" t="s">
        <v>612</v>
      </c>
      <c r="U4545" s="215" t="s">
        <v>441</v>
      </c>
      <c r="W4545" s="215" t="s">
        <v>36</v>
      </c>
      <c r="X4545" s="215" t="s">
        <v>35</v>
      </c>
      <c r="Y4545" s="215" t="s">
        <v>12</v>
      </c>
      <c r="Z4545" s="215" t="s">
        <v>17</v>
      </c>
    </row>
    <row r="4546" spans="1:26">
      <c r="A4546" s="215" t="s">
        <v>4367</v>
      </c>
      <c r="B4546" s="51">
        <v>45</v>
      </c>
      <c r="C4546" s="215" t="s">
        <v>607</v>
      </c>
      <c r="D4546" s="215" t="s">
        <v>3667</v>
      </c>
      <c r="E4546" s="215" t="s">
        <v>4386</v>
      </c>
      <c r="F4546" s="51">
        <v>3</v>
      </c>
      <c r="G4546" s="258">
        <v>0.6</v>
      </c>
      <c r="H4546" s="258">
        <v>-14</v>
      </c>
      <c r="I4546" s="272">
        <v>5.9705882352941204</v>
      </c>
      <c r="J4546" s="272">
        <v>0.270858491965145</v>
      </c>
      <c r="K4546" s="257">
        <v>-8.56</v>
      </c>
      <c r="L4546" s="257">
        <v>-29.83</v>
      </c>
      <c r="M4546" s="257">
        <v>-21.97</v>
      </c>
      <c r="N4546" s="257">
        <v>-80.56</v>
      </c>
      <c r="O4546" s="257">
        <v>58.59</v>
      </c>
      <c r="P4546" s="257">
        <v>-30.17</v>
      </c>
      <c r="Q4546" s="215" t="s">
        <v>396</v>
      </c>
      <c r="R4546" s="215" t="s">
        <v>610</v>
      </c>
      <c r="S4546" s="215" t="s">
        <v>611</v>
      </c>
      <c r="T4546" s="215" t="s">
        <v>612</v>
      </c>
      <c r="U4546" s="215" t="s">
        <v>328</v>
      </c>
      <c r="W4546" s="215" t="s">
        <v>36</v>
      </c>
      <c r="X4546" s="215" t="s">
        <v>23</v>
      </c>
      <c r="Y4546" s="215" t="s">
        <v>23</v>
      </c>
      <c r="Z4546" s="215" t="s">
        <v>23</v>
      </c>
    </row>
    <row r="4547" spans="1:26">
      <c r="A4547" s="215" t="s">
        <v>4367</v>
      </c>
      <c r="B4547" s="51">
        <v>46</v>
      </c>
      <c r="C4547" s="215" t="s">
        <v>788</v>
      </c>
      <c r="D4547" s="215" t="s">
        <v>3669</v>
      </c>
      <c r="E4547" s="215" t="s">
        <v>4387</v>
      </c>
      <c r="F4547" s="51">
        <v>4</v>
      </c>
      <c r="G4547" s="258">
        <v>0.8</v>
      </c>
      <c r="H4547" s="258">
        <v>-10.199999999999999</v>
      </c>
      <c r="I4547" s="272">
        <v>11.4764705882353</v>
      </c>
      <c r="J4547" s="272">
        <v>0.36424567659788198</v>
      </c>
      <c r="K4547" s="257">
        <v>-6.67</v>
      </c>
      <c r="L4547" s="257">
        <v>-29</v>
      </c>
      <c r="M4547" s="257">
        <v>-18.87</v>
      </c>
      <c r="N4547" s="257">
        <v>-114.57</v>
      </c>
      <c r="O4547" s="257">
        <v>95.7</v>
      </c>
      <c r="P4547" s="257">
        <v>-28.95</v>
      </c>
      <c r="Q4547" s="215" t="s">
        <v>791</v>
      </c>
      <c r="R4547" s="215" t="s">
        <v>792</v>
      </c>
      <c r="S4547" s="215" t="s">
        <v>793</v>
      </c>
      <c r="T4547" s="215" t="s">
        <v>583</v>
      </c>
      <c r="U4547" s="215" t="s">
        <v>794</v>
      </c>
      <c r="W4547" s="215" t="s">
        <v>36</v>
      </c>
      <c r="X4547" s="215" t="s">
        <v>35</v>
      </c>
      <c r="Y4547" s="215" t="s">
        <v>15</v>
      </c>
      <c r="Z4547" s="215" t="s">
        <v>17</v>
      </c>
    </row>
    <row r="4548" spans="1:26">
      <c r="A4548" s="215" t="s">
        <v>4367</v>
      </c>
      <c r="B4548" s="51">
        <v>47</v>
      </c>
      <c r="C4548" s="215" t="s">
        <v>735</v>
      </c>
      <c r="D4548" s="215" t="s">
        <v>3671</v>
      </c>
      <c r="E4548" s="215" t="s">
        <v>737</v>
      </c>
      <c r="F4548" s="51">
        <v>5</v>
      </c>
      <c r="G4548" s="258">
        <v>1</v>
      </c>
      <c r="H4548" s="258">
        <v>-14</v>
      </c>
      <c r="I4548" s="272">
        <v>15.1941176470588</v>
      </c>
      <c r="J4548" s="272">
        <v>0.39016889455771803</v>
      </c>
      <c r="K4548" s="257">
        <v>-5.28</v>
      </c>
      <c r="L4548" s="257">
        <v>-28.03</v>
      </c>
      <c r="M4548" s="257">
        <v>-17.79</v>
      </c>
      <c r="N4548" s="257">
        <v>-94.2</v>
      </c>
      <c r="O4548" s="257">
        <v>76.41</v>
      </c>
      <c r="P4548" s="257">
        <v>-27.9</v>
      </c>
      <c r="Q4548" s="215" t="s">
        <v>738</v>
      </c>
      <c r="R4548" s="215" t="s">
        <v>739</v>
      </c>
      <c r="S4548" s="215" t="s">
        <v>740</v>
      </c>
      <c r="T4548" s="215" t="s">
        <v>662</v>
      </c>
      <c r="U4548" s="215" t="s">
        <v>741</v>
      </c>
      <c r="W4548" s="215" t="s">
        <v>36</v>
      </c>
      <c r="X4548" s="215" t="s">
        <v>7</v>
      </c>
      <c r="Y4548" s="215" t="s">
        <v>15</v>
      </c>
      <c r="Z4548" s="215" t="s">
        <v>17</v>
      </c>
    </row>
    <row r="4549" spans="1:26">
      <c r="A4549" s="215" t="s">
        <v>4367</v>
      </c>
      <c r="B4549" s="51">
        <v>48</v>
      </c>
      <c r="C4549" s="215" t="s">
        <v>912</v>
      </c>
      <c r="D4549" s="215" t="s">
        <v>1443</v>
      </c>
      <c r="E4549" s="215" t="s">
        <v>4388</v>
      </c>
      <c r="F4549" s="51">
        <v>4</v>
      </c>
      <c r="G4549" s="258">
        <v>0.8</v>
      </c>
      <c r="H4549" s="258">
        <v>-14</v>
      </c>
      <c r="I4549" s="272">
        <v>9.3352941176470594</v>
      </c>
      <c r="J4549" s="272">
        <v>0.32035792023522602</v>
      </c>
      <c r="K4549" s="257">
        <v>-7.97</v>
      </c>
      <c r="L4549" s="257">
        <v>-30.19</v>
      </c>
      <c r="M4549" s="257">
        <v>-20.09</v>
      </c>
      <c r="N4549" s="257">
        <v>-93.95</v>
      </c>
      <c r="O4549" s="257">
        <v>73.86</v>
      </c>
      <c r="P4549" s="257">
        <v>-30.23</v>
      </c>
      <c r="Q4549" s="215" t="s">
        <v>915</v>
      </c>
      <c r="R4549" s="215" t="s">
        <v>916</v>
      </c>
      <c r="S4549" s="215" t="s">
        <v>917</v>
      </c>
      <c r="T4549" s="215" t="s">
        <v>872</v>
      </c>
      <c r="U4549" s="215" t="s">
        <v>918</v>
      </c>
      <c r="W4549" s="215" t="s">
        <v>36</v>
      </c>
      <c r="X4549" s="215" t="s">
        <v>7</v>
      </c>
      <c r="Y4549" s="215" t="s">
        <v>12</v>
      </c>
      <c r="Z4549" s="215" t="s">
        <v>20</v>
      </c>
    </row>
    <row r="4550" spans="1:26">
      <c r="A4550" s="215" t="s">
        <v>4367</v>
      </c>
      <c r="B4550" s="51">
        <v>49</v>
      </c>
      <c r="C4550" s="215" t="s">
        <v>400</v>
      </c>
      <c r="D4550" s="215" t="s">
        <v>401</v>
      </c>
      <c r="E4550" s="215" t="s">
        <v>1474</v>
      </c>
      <c r="F4550" s="51">
        <v>0</v>
      </c>
      <c r="G4550" s="258">
        <v>0</v>
      </c>
      <c r="H4550" s="258">
        <v>-18</v>
      </c>
      <c r="I4550" s="272">
        <v>1.51176470588235</v>
      </c>
      <c r="J4550" s="272">
        <v>0.16632654605555999</v>
      </c>
      <c r="K4550" s="257">
        <v>-14.93</v>
      </c>
      <c r="L4550" s="257">
        <v>-25.84</v>
      </c>
      <c r="M4550" s="257">
        <v>-20.55</v>
      </c>
      <c r="N4550" s="257">
        <v>-44.38</v>
      </c>
      <c r="O4550" s="257">
        <v>23.83</v>
      </c>
      <c r="P4550" s="257">
        <v>-27.16</v>
      </c>
      <c r="Q4550" s="215" t="s">
        <v>403</v>
      </c>
      <c r="R4550" s="215" t="s">
        <v>404</v>
      </c>
      <c r="S4550" s="215" t="s">
        <v>344</v>
      </c>
      <c r="T4550" s="215" t="s">
        <v>405</v>
      </c>
      <c r="U4550" s="215" t="s">
        <v>406</v>
      </c>
      <c r="W4550" s="215" t="s">
        <v>27</v>
      </c>
      <c r="X4550" s="215" t="s">
        <v>7</v>
      </c>
      <c r="Y4550" s="215" t="s">
        <v>15</v>
      </c>
      <c r="Z4550" s="215" t="s">
        <v>20</v>
      </c>
    </row>
    <row r="4551" spans="1:26">
      <c r="A4551" s="215" t="s">
        <v>4367</v>
      </c>
      <c r="B4551" s="51">
        <v>50</v>
      </c>
      <c r="C4551" s="215" t="s">
        <v>1280</v>
      </c>
      <c r="D4551" s="215" t="s">
        <v>1281</v>
      </c>
      <c r="E4551" s="215" t="s">
        <v>2648</v>
      </c>
      <c r="F4551" s="51">
        <v>5</v>
      </c>
      <c r="G4551" s="258">
        <v>1</v>
      </c>
      <c r="H4551" s="258">
        <v>0.599999999999967</v>
      </c>
      <c r="I4551" s="272">
        <v>20.5647058823529</v>
      </c>
      <c r="J4551" s="272">
        <v>0.49879181641487103</v>
      </c>
      <c r="K4551" s="257">
        <v>-10.72</v>
      </c>
      <c r="L4551" s="257">
        <v>-33.770000000000003</v>
      </c>
      <c r="M4551" s="257">
        <v>-20.62</v>
      </c>
      <c r="N4551" s="257">
        <v>-93.82</v>
      </c>
      <c r="O4551" s="257">
        <v>73.2</v>
      </c>
      <c r="P4551" s="257">
        <v>-32.54</v>
      </c>
      <c r="Q4551" s="215" t="s">
        <v>632</v>
      </c>
      <c r="R4551" s="215" t="s">
        <v>1283</v>
      </c>
      <c r="S4551" s="215" t="s">
        <v>1284</v>
      </c>
      <c r="T4551" s="215" t="s">
        <v>1191</v>
      </c>
      <c r="U4551" s="215" t="s">
        <v>1285</v>
      </c>
      <c r="W4551" s="215" t="s">
        <v>36</v>
      </c>
      <c r="X4551" s="215" t="s">
        <v>35</v>
      </c>
      <c r="Y4551" s="215" t="s">
        <v>15</v>
      </c>
      <c r="Z4551" s="215" t="s">
        <v>20</v>
      </c>
    </row>
    <row r="4552" spans="1:26">
      <c r="A4552" s="215" t="s">
        <v>4367</v>
      </c>
      <c r="B4552" s="51">
        <v>51</v>
      </c>
      <c r="C4552" s="215" t="s">
        <v>1428</v>
      </c>
      <c r="D4552" s="215" t="s">
        <v>3674</v>
      </c>
      <c r="E4552" s="215" t="s">
        <v>3675</v>
      </c>
      <c r="F4552" s="51">
        <v>5</v>
      </c>
      <c r="G4552" s="258">
        <v>1</v>
      </c>
      <c r="H4552" s="258">
        <v>-0.60000000000003295</v>
      </c>
      <c r="I4552" s="272">
        <v>14.3470588235294</v>
      </c>
      <c r="J4552" s="272">
        <v>0.41918044593978998</v>
      </c>
      <c r="K4552" s="257">
        <v>-11.32</v>
      </c>
      <c r="L4552" s="257">
        <v>-31.04</v>
      </c>
      <c r="M4552" s="257">
        <v>-21.45</v>
      </c>
      <c r="N4552" s="257">
        <v>-100.59</v>
      </c>
      <c r="O4552" s="257">
        <v>79.14</v>
      </c>
      <c r="P4552" s="257">
        <v>-29.75</v>
      </c>
      <c r="Q4552" s="215" t="s">
        <v>1431</v>
      </c>
      <c r="R4552" s="215" t="s">
        <v>660</v>
      </c>
      <c r="S4552" s="215" t="s">
        <v>897</v>
      </c>
      <c r="T4552" s="215" t="s">
        <v>840</v>
      </c>
      <c r="U4552" s="215" t="s">
        <v>1432</v>
      </c>
      <c r="W4552" s="215" t="s">
        <v>36</v>
      </c>
      <c r="X4552" s="215" t="s">
        <v>35</v>
      </c>
      <c r="Y4552" s="215" t="s">
        <v>15</v>
      </c>
      <c r="Z4552" s="215" t="s">
        <v>20</v>
      </c>
    </row>
    <row r="4553" spans="1:26">
      <c r="A4553" s="215" t="s">
        <v>4367</v>
      </c>
      <c r="B4553" s="51">
        <v>52</v>
      </c>
      <c r="C4553" s="215" t="s">
        <v>224</v>
      </c>
      <c r="D4553" s="215" t="s">
        <v>3676</v>
      </c>
      <c r="E4553" s="215" t="s">
        <v>1474</v>
      </c>
      <c r="F4553" s="51">
        <v>0</v>
      </c>
      <c r="G4553" s="258">
        <v>0</v>
      </c>
      <c r="H4553" s="258">
        <v>-17.5</v>
      </c>
      <c r="I4553" s="272">
        <v>1.3529411764705901</v>
      </c>
      <c r="J4553" s="272">
        <v>0.14752798510199899</v>
      </c>
      <c r="K4553" s="257">
        <v>-14.33</v>
      </c>
      <c r="L4553" s="257">
        <v>-23.86</v>
      </c>
      <c r="M4553" s="257">
        <v>-19.829999999999998</v>
      </c>
      <c r="N4553" s="257">
        <v>-56.56</v>
      </c>
      <c r="O4553" s="257">
        <v>36.729999999999997</v>
      </c>
      <c r="P4553" s="257">
        <v>-24.99</v>
      </c>
      <c r="Q4553" s="215" t="s">
        <v>227</v>
      </c>
      <c r="R4553" s="215" t="s">
        <v>228</v>
      </c>
      <c r="S4553" s="215" t="s">
        <v>229</v>
      </c>
      <c r="T4553" s="215" t="s">
        <v>230</v>
      </c>
      <c r="U4553" s="215" t="s">
        <v>231</v>
      </c>
      <c r="W4553" s="215" t="s">
        <v>27</v>
      </c>
      <c r="X4553" s="215" t="s">
        <v>35</v>
      </c>
      <c r="Y4553" s="215" t="s">
        <v>15</v>
      </c>
      <c r="Z4553" s="215" t="s">
        <v>17</v>
      </c>
    </row>
    <row r="4554" spans="1:26">
      <c r="A4554" s="215" t="s">
        <v>4367</v>
      </c>
      <c r="B4554" s="51">
        <v>53</v>
      </c>
      <c r="C4554" s="215" t="s">
        <v>1133</v>
      </c>
      <c r="D4554" s="215" t="s">
        <v>3677</v>
      </c>
      <c r="E4554" s="215" t="s">
        <v>4389</v>
      </c>
      <c r="F4554" s="51">
        <v>2</v>
      </c>
      <c r="G4554" s="258">
        <v>0.4</v>
      </c>
      <c r="H4554" s="258">
        <v>-14</v>
      </c>
      <c r="I4554" s="272">
        <v>13.5294117647059</v>
      </c>
      <c r="J4554" s="272">
        <v>0.38693302064692597</v>
      </c>
      <c r="K4554" s="257">
        <v>-7.1</v>
      </c>
      <c r="L4554" s="257">
        <v>-27.8</v>
      </c>
      <c r="M4554" s="257">
        <v>-19.93</v>
      </c>
      <c r="N4554" s="257">
        <v>-94.47</v>
      </c>
      <c r="O4554" s="257">
        <v>74.540000000000006</v>
      </c>
      <c r="P4554" s="257">
        <v>-27.7</v>
      </c>
      <c r="Q4554" s="215" t="s">
        <v>1136</v>
      </c>
      <c r="R4554" s="215" t="s">
        <v>1137</v>
      </c>
      <c r="S4554" s="215" t="s">
        <v>739</v>
      </c>
      <c r="T4554" s="215" t="s">
        <v>569</v>
      </c>
      <c r="U4554" s="215" t="s">
        <v>1138</v>
      </c>
      <c r="W4554" s="215" t="s">
        <v>36</v>
      </c>
      <c r="X4554" s="215" t="s">
        <v>7</v>
      </c>
      <c r="Y4554" s="215" t="s">
        <v>15</v>
      </c>
      <c r="Z4554" s="215" t="s">
        <v>17</v>
      </c>
    </row>
    <row r="4555" spans="1:26">
      <c r="A4555" s="215" t="s">
        <v>4367</v>
      </c>
      <c r="B4555" s="51">
        <v>54</v>
      </c>
      <c r="C4555" s="215" t="s">
        <v>707</v>
      </c>
      <c r="D4555" s="215" t="s">
        <v>1751</v>
      </c>
      <c r="E4555" s="215" t="s">
        <v>4390</v>
      </c>
      <c r="F4555" s="51">
        <v>3</v>
      </c>
      <c r="G4555" s="258">
        <v>0.6</v>
      </c>
      <c r="H4555" s="258">
        <v>-14</v>
      </c>
      <c r="I4555" s="272">
        <v>16.5588235294118</v>
      </c>
      <c r="J4555" s="272">
        <v>0.52749871743118804</v>
      </c>
      <c r="K4555" s="257">
        <v>-8.92</v>
      </c>
      <c r="L4555" s="257">
        <v>-32.92</v>
      </c>
      <c r="M4555" s="257">
        <v>-21.46</v>
      </c>
      <c r="N4555" s="257">
        <v>-99.4</v>
      </c>
      <c r="O4555" s="257">
        <v>77.94</v>
      </c>
      <c r="P4555" s="257">
        <v>-32.36</v>
      </c>
      <c r="Q4555" s="215" t="s">
        <v>710</v>
      </c>
      <c r="R4555" s="215" t="s">
        <v>711</v>
      </c>
      <c r="S4555" s="215" t="s">
        <v>712</v>
      </c>
      <c r="T4555" s="215" t="s">
        <v>713</v>
      </c>
      <c r="U4555" s="215" t="s">
        <v>334</v>
      </c>
      <c r="W4555" s="215" t="s">
        <v>36</v>
      </c>
      <c r="X4555" s="215" t="s">
        <v>7</v>
      </c>
      <c r="Y4555" s="215" t="s">
        <v>15</v>
      </c>
      <c r="Z4555" s="215" t="s">
        <v>20</v>
      </c>
    </row>
    <row r="4556" spans="1:26">
      <c r="A4556" s="215" t="s">
        <v>4367</v>
      </c>
      <c r="B4556" s="51">
        <v>55</v>
      </c>
      <c r="C4556" s="215" t="s">
        <v>540</v>
      </c>
      <c r="D4556" s="215" t="s">
        <v>2111</v>
      </c>
      <c r="E4556" s="215" t="s">
        <v>3872</v>
      </c>
      <c r="F4556" s="51">
        <v>1</v>
      </c>
      <c r="G4556" s="258">
        <v>0.2</v>
      </c>
      <c r="H4556" s="258">
        <v>-14</v>
      </c>
      <c r="I4556" s="272">
        <v>18.399999999999999</v>
      </c>
      <c r="J4556" s="272">
        <v>0.43834365252742002</v>
      </c>
      <c r="K4556" s="257">
        <v>-7.47</v>
      </c>
      <c r="L4556" s="257">
        <v>-31.13</v>
      </c>
      <c r="M4556" s="257">
        <v>-19.239999999999998</v>
      </c>
      <c r="N4556" s="257">
        <v>-103.7</v>
      </c>
      <c r="O4556" s="257">
        <v>84.46</v>
      </c>
      <c r="P4556" s="257">
        <v>-30.45</v>
      </c>
      <c r="Q4556" s="215" t="s">
        <v>543</v>
      </c>
      <c r="R4556" s="215" t="s">
        <v>544</v>
      </c>
      <c r="S4556" s="215" t="s">
        <v>545</v>
      </c>
      <c r="T4556" s="215" t="s">
        <v>546</v>
      </c>
      <c r="U4556" s="215" t="s">
        <v>547</v>
      </c>
      <c r="W4556" s="215" t="s">
        <v>36</v>
      </c>
      <c r="X4556" s="215" t="s">
        <v>7</v>
      </c>
      <c r="Y4556" s="215" t="s">
        <v>15</v>
      </c>
      <c r="Z4556" s="215" t="s">
        <v>20</v>
      </c>
    </row>
    <row r="4557" spans="1:26">
      <c r="A4557" s="215" t="s">
        <v>4367</v>
      </c>
      <c r="B4557" s="51">
        <v>56</v>
      </c>
      <c r="C4557" s="215" t="s">
        <v>298</v>
      </c>
      <c r="D4557" s="215" t="s">
        <v>2134</v>
      </c>
      <c r="E4557" s="215" t="s">
        <v>4391</v>
      </c>
      <c r="F4557" s="51">
        <v>0</v>
      </c>
      <c r="G4557" s="258">
        <v>0</v>
      </c>
      <c r="H4557" s="258">
        <v>-14</v>
      </c>
      <c r="I4557" s="272">
        <v>6.6058823529411796</v>
      </c>
      <c r="J4557" s="272">
        <v>0.23108324463829</v>
      </c>
      <c r="K4557" s="257">
        <v>-9.6300000000000008</v>
      </c>
      <c r="L4557" s="257">
        <v>-30.55</v>
      </c>
      <c r="M4557" s="257">
        <v>-22.79</v>
      </c>
      <c r="N4557" s="257">
        <v>-80.290000000000006</v>
      </c>
      <c r="O4557" s="257">
        <v>57.5</v>
      </c>
      <c r="P4557" s="257">
        <v>-31.08</v>
      </c>
      <c r="Q4557" s="215" t="s">
        <v>301</v>
      </c>
      <c r="R4557" s="215" t="s">
        <v>302</v>
      </c>
      <c r="S4557" s="215" t="s">
        <v>303</v>
      </c>
      <c r="T4557" s="215" t="s">
        <v>238</v>
      </c>
      <c r="U4557" s="215" t="s">
        <v>304</v>
      </c>
      <c r="W4557" s="215" t="s">
        <v>36</v>
      </c>
      <c r="X4557" s="215" t="s">
        <v>23</v>
      </c>
      <c r="Y4557" s="215" t="s">
        <v>23</v>
      </c>
      <c r="Z4557" s="215" t="s">
        <v>23</v>
      </c>
    </row>
    <row r="4558" spans="1:26">
      <c r="A4558" s="215" t="s">
        <v>4367</v>
      </c>
      <c r="B4558" s="51">
        <v>57</v>
      </c>
      <c r="C4558" s="215" t="s">
        <v>1169</v>
      </c>
      <c r="D4558" s="215" t="s">
        <v>1701</v>
      </c>
      <c r="E4558" s="215" t="s">
        <v>4049</v>
      </c>
      <c r="F4558" s="51">
        <v>2</v>
      </c>
      <c r="G4558" s="258">
        <v>0.4</v>
      </c>
      <c r="H4558" s="258">
        <v>-18</v>
      </c>
      <c r="I4558" s="272">
        <v>2.8882352941176501</v>
      </c>
      <c r="J4558" s="272">
        <v>0.255858963526501</v>
      </c>
      <c r="K4558" s="257">
        <v>-16.12</v>
      </c>
      <c r="L4558" s="257">
        <v>-25.43</v>
      </c>
      <c r="M4558" s="257">
        <v>-21.6</v>
      </c>
      <c r="N4558" s="257">
        <v>-38.72</v>
      </c>
      <c r="O4558" s="257">
        <v>17.12</v>
      </c>
      <c r="P4558" s="257">
        <v>-26.48</v>
      </c>
      <c r="Q4558" s="215" t="s">
        <v>419</v>
      </c>
      <c r="R4558" s="215" t="s">
        <v>1172</v>
      </c>
      <c r="S4558" s="215" t="s">
        <v>422</v>
      </c>
      <c r="T4558" s="215" t="s">
        <v>583</v>
      </c>
      <c r="U4558" s="215" t="s">
        <v>555</v>
      </c>
      <c r="W4558" s="215" t="s">
        <v>27</v>
      </c>
      <c r="X4558" s="215" t="s">
        <v>7</v>
      </c>
      <c r="Y4558" s="215" t="s">
        <v>12</v>
      </c>
      <c r="Z4558" s="215" t="s">
        <v>20</v>
      </c>
    </row>
    <row r="4559" spans="1:26">
      <c r="A4559" s="215" t="s">
        <v>4367</v>
      </c>
      <c r="B4559" s="51">
        <v>58</v>
      </c>
      <c r="C4559" s="215" t="s">
        <v>1416</v>
      </c>
      <c r="D4559" s="215" t="s">
        <v>3682</v>
      </c>
      <c r="E4559" s="215" t="s">
        <v>4392</v>
      </c>
      <c r="F4559" s="51">
        <v>4</v>
      </c>
      <c r="G4559" s="258">
        <v>0.8</v>
      </c>
      <c r="H4559" s="258">
        <v>-14</v>
      </c>
      <c r="I4559" s="272">
        <v>18.5529411764706</v>
      </c>
      <c r="J4559" s="272">
        <v>0.34220794012585198</v>
      </c>
      <c r="K4559" s="257">
        <v>-10.35</v>
      </c>
      <c r="L4559" s="257">
        <v>-30.79</v>
      </c>
      <c r="M4559" s="257">
        <v>-21.21</v>
      </c>
      <c r="N4559" s="257">
        <v>-94.07</v>
      </c>
      <c r="O4559" s="257">
        <v>72.86</v>
      </c>
      <c r="P4559" s="257">
        <v>-30.53</v>
      </c>
      <c r="Q4559" s="215" t="s">
        <v>1419</v>
      </c>
      <c r="R4559" s="215" t="s">
        <v>536</v>
      </c>
      <c r="S4559" s="215" t="s">
        <v>897</v>
      </c>
      <c r="T4559" s="215" t="s">
        <v>1420</v>
      </c>
      <c r="U4559" s="215" t="s">
        <v>1421</v>
      </c>
      <c r="W4559" s="215" t="s">
        <v>36</v>
      </c>
      <c r="X4559" s="215" t="s">
        <v>7</v>
      </c>
      <c r="Y4559" s="215" t="s">
        <v>15</v>
      </c>
      <c r="Z4559" s="215" t="s">
        <v>17</v>
      </c>
    </row>
    <row r="4560" spans="1:26">
      <c r="A4560" s="215" t="s">
        <v>4367</v>
      </c>
      <c r="B4560" s="51">
        <v>59</v>
      </c>
      <c r="C4560" s="215" t="s">
        <v>1345</v>
      </c>
      <c r="D4560" s="215" t="s">
        <v>3683</v>
      </c>
      <c r="E4560" s="215" t="s">
        <v>1474</v>
      </c>
      <c r="F4560" s="51">
        <v>0</v>
      </c>
      <c r="G4560" s="258">
        <v>0</v>
      </c>
      <c r="H4560" s="258">
        <v>-17.7</v>
      </c>
      <c r="I4560" s="272">
        <v>1.52352941176471</v>
      </c>
      <c r="J4560" s="272">
        <v>0.17649276839622499</v>
      </c>
      <c r="K4560" s="257">
        <v>-13.97</v>
      </c>
      <c r="L4560" s="257">
        <v>-22.81</v>
      </c>
      <c r="M4560" s="257">
        <v>-20.170000000000002</v>
      </c>
      <c r="N4560" s="257">
        <v>-54.33</v>
      </c>
      <c r="O4560" s="257">
        <v>34.159999999999997</v>
      </c>
      <c r="P4560" s="257">
        <v>-23.79</v>
      </c>
      <c r="Q4560" s="215" t="s">
        <v>1348</v>
      </c>
      <c r="R4560" s="215" t="s">
        <v>1349</v>
      </c>
      <c r="S4560" s="215" t="s">
        <v>1350</v>
      </c>
      <c r="T4560" s="215" t="s">
        <v>1131</v>
      </c>
      <c r="U4560" s="215" t="s">
        <v>1351</v>
      </c>
      <c r="W4560" s="215" t="s">
        <v>27</v>
      </c>
      <c r="X4560" s="215" t="s">
        <v>35</v>
      </c>
      <c r="Y4560" s="215" t="s">
        <v>15</v>
      </c>
      <c r="Z4560" s="215" t="s">
        <v>17</v>
      </c>
    </row>
    <row r="4561" spans="1:26">
      <c r="A4561" s="215" t="s">
        <v>4367</v>
      </c>
      <c r="B4561" s="51">
        <v>60</v>
      </c>
      <c r="C4561" s="215" t="s">
        <v>635</v>
      </c>
      <c r="D4561" s="215" t="s">
        <v>636</v>
      </c>
      <c r="E4561" s="215" t="s">
        <v>1465</v>
      </c>
      <c r="F4561" s="51">
        <v>5</v>
      </c>
      <c r="G4561" s="258">
        <v>1</v>
      </c>
      <c r="H4561" s="258">
        <v>-13.1</v>
      </c>
      <c r="I4561" s="272">
        <v>3.1529411764705899</v>
      </c>
      <c r="J4561" s="272">
        <v>0.23903446669526901</v>
      </c>
      <c r="K4561" s="257">
        <v>-16.010000000000002</v>
      </c>
      <c r="L4561" s="257">
        <v>-26.9</v>
      </c>
      <c r="M4561" s="257">
        <v>-21.4</v>
      </c>
      <c r="N4561" s="257">
        <v>-59.97</v>
      </c>
      <c r="O4561" s="257">
        <v>38.57</v>
      </c>
      <c r="P4561" s="257">
        <v>-28.45</v>
      </c>
      <c r="Q4561" s="215" t="s">
        <v>638</v>
      </c>
      <c r="R4561" s="215" t="s">
        <v>639</v>
      </c>
      <c r="S4561" s="215" t="s">
        <v>562</v>
      </c>
      <c r="T4561" s="215" t="s">
        <v>640</v>
      </c>
      <c r="U4561" s="215" t="s">
        <v>536</v>
      </c>
      <c r="W4561" s="215" t="s">
        <v>27</v>
      </c>
      <c r="X4561" s="215" t="s">
        <v>35</v>
      </c>
      <c r="Y4561" s="215" t="s">
        <v>15</v>
      </c>
      <c r="Z4561" s="215" t="s">
        <v>20</v>
      </c>
    </row>
    <row r="4562" spans="1:26">
      <c r="A4562" s="215" t="s">
        <v>4367</v>
      </c>
      <c r="B4562" s="51">
        <v>61</v>
      </c>
      <c r="C4562" s="215" t="s">
        <v>1152</v>
      </c>
      <c r="D4562" s="215" t="s">
        <v>2238</v>
      </c>
      <c r="E4562" s="215" t="s">
        <v>4393</v>
      </c>
      <c r="F4562" s="51">
        <v>4</v>
      </c>
      <c r="G4562" s="258">
        <v>0.8</v>
      </c>
      <c r="H4562" s="258">
        <v>-16.399999999999999</v>
      </c>
      <c r="I4562" s="272">
        <v>4.8941176470588204</v>
      </c>
      <c r="J4562" s="272">
        <v>0.30921805129549801</v>
      </c>
      <c r="K4562" s="257">
        <v>-15.61</v>
      </c>
      <c r="L4562" s="257">
        <v>-25.2</v>
      </c>
      <c r="M4562" s="257">
        <v>-21.53</v>
      </c>
      <c r="N4562" s="257">
        <v>-56.19</v>
      </c>
      <c r="O4562" s="257">
        <v>34.659999999999997</v>
      </c>
      <c r="P4562" s="257">
        <v>-26.42</v>
      </c>
      <c r="Q4562" s="215" t="s">
        <v>682</v>
      </c>
      <c r="R4562" s="215" t="s">
        <v>1004</v>
      </c>
      <c r="S4562" s="215" t="s">
        <v>755</v>
      </c>
      <c r="T4562" s="215" t="s">
        <v>891</v>
      </c>
      <c r="U4562" s="215" t="s">
        <v>1155</v>
      </c>
      <c r="W4562" s="215" t="s">
        <v>27</v>
      </c>
      <c r="X4562" s="215" t="s">
        <v>35</v>
      </c>
      <c r="Y4562" s="215" t="s">
        <v>12</v>
      </c>
      <c r="Z4562" s="215" t="s">
        <v>20</v>
      </c>
    </row>
    <row r="4563" spans="1:26">
      <c r="A4563" s="215" t="s">
        <v>4367</v>
      </c>
      <c r="B4563" s="51">
        <v>62</v>
      </c>
      <c r="C4563" s="215" t="s">
        <v>686</v>
      </c>
      <c r="D4563" s="215" t="s">
        <v>3684</v>
      </c>
      <c r="E4563" s="215" t="s">
        <v>1965</v>
      </c>
      <c r="F4563" s="51">
        <v>5</v>
      </c>
      <c r="G4563" s="258">
        <v>1</v>
      </c>
      <c r="H4563" s="258">
        <v>-17.7</v>
      </c>
      <c r="I4563" s="272">
        <v>3.5941176470588201</v>
      </c>
      <c r="J4563" s="272">
        <v>0.27900835949928898</v>
      </c>
      <c r="K4563" s="257">
        <v>-13.9</v>
      </c>
      <c r="L4563" s="257">
        <v>-23.22</v>
      </c>
      <c r="M4563" s="257">
        <v>-19.59</v>
      </c>
      <c r="N4563" s="257">
        <v>-51.8</v>
      </c>
      <c r="O4563" s="257">
        <v>32.21</v>
      </c>
      <c r="P4563" s="257">
        <v>-24.52</v>
      </c>
      <c r="Q4563" s="215" t="s">
        <v>682</v>
      </c>
      <c r="R4563" s="215" t="s">
        <v>689</v>
      </c>
      <c r="S4563" s="215" t="s">
        <v>690</v>
      </c>
      <c r="T4563" s="215" t="s">
        <v>691</v>
      </c>
      <c r="U4563" s="215" t="s">
        <v>692</v>
      </c>
      <c r="W4563" s="215" t="s">
        <v>27</v>
      </c>
      <c r="X4563" s="215" t="s">
        <v>35</v>
      </c>
      <c r="Y4563" s="215" t="s">
        <v>12</v>
      </c>
      <c r="Z4563" s="215" t="s">
        <v>17</v>
      </c>
    </row>
    <row r="4564" spans="1:26">
      <c r="A4564" s="215" t="s">
        <v>4367</v>
      </c>
      <c r="B4564" s="51">
        <v>63</v>
      </c>
      <c r="C4564" s="215" t="s">
        <v>1286</v>
      </c>
      <c r="D4564" s="215" t="s">
        <v>1725</v>
      </c>
      <c r="E4564" s="215" t="s">
        <v>1872</v>
      </c>
      <c r="F4564" s="51">
        <v>2</v>
      </c>
      <c r="G4564" s="258">
        <v>0.4</v>
      </c>
      <c r="H4564" s="258">
        <v>-18</v>
      </c>
      <c r="I4564" s="272">
        <v>1.4117647058823499</v>
      </c>
      <c r="J4564" s="272">
        <v>0.14002470400049699</v>
      </c>
      <c r="K4564" s="257">
        <v>-15.92</v>
      </c>
      <c r="L4564" s="257">
        <v>-25.74</v>
      </c>
      <c r="M4564" s="257">
        <v>-21.4</v>
      </c>
      <c r="N4564" s="257">
        <v>-38.299999999999997</v>
      </c>
      <c r="O4564" s="257">
        <v>16.899999999999999</v>
      </c>
      <c r="P4564" s="257">
        <v>-27.11</v>
      </c>
      <c r="Q4564" s="215" t="s">
        <v>381</v>
      </c>
      <c r="R4564" s="215" t="s">
        <v>1289</v>
      </c>
      <c r="S4564" s="215" t="s">
        <v>1290</v>
      </c>
      <c r="T4564" s="215" t="s">
        <v>554</v>
      </c>
      <c r="U4564" s="215" t="s">
        <v>1291</v>
      </c>
      <c r="W4564" s="215" t="s">
        <v>27</v>
      </c>
      <c r="X4564" s="215" t="s">
        <v>7</v>
      </c>
      <c r="Y4564" s="215" t="s">
        <v>12</v>
      </c>
      <c r="Z4564" s="215" t="s">
        <v>20</v>
      </c>
    </row>
    <row r="4565" spans="1:26">
      <c r="A4565" s="215" t="s">
        <v>4367</v>
      </c>
      <c r="B4565" s="51">
        <v>64</v>
      </c>
      <c r="C4565" s="215" t="s">
        <v>699</v>
      </c>
      <c r="D4565" s="215" t="s">
        <v>3686</v>
      </c>
      <c r="E4565" s="215" t="s">
        <v>3977</v>
      </c>
      <c r="F4565" s="51">
        <v>2</v>
      </c>
      <c r="G4565" s="258">
        <v>0.4</v>
      </c>
      <c r="H4565" s="258">
        <v>-18</v>
      </c>
      <c r="I4565" s="272">
        <v>5.7176470588235304</v>
      </c>
      <c r="J4565" s="272">
        <v>0.32364201254685998</v>
      </c>
      <c r="K4565" s="257">
        <v>-14.72</v>
      </c>
      <c r="L4565" s="257">
        <v>-25.46</v>
      </c>
      <c r="M4565" s="257">
        <v>-20.32</v>
      </c>
      <c r="N4565" s="257">
        <v>-44.55</v>
      </c>
      <c r="O4565" s="257">
        <v>24.23</v>
      </c>
      <c r="P4565" s="257">
        <v>-26.85</v>
      </c>
      <c r="Q4565" s="215" t="s">
        <v>702</v>
      </c>
      <c r="R4565" s="215" t="s">
        <v>703</v>
      </c>
      <c r="S4565" s="215" t="s">
        <v>704</v>
      </c>
      <c r="T4565" s="215" t="s">
        <v>705</v>
      </c>
      <c r="U4565" s="215" t="s">
        <v>706</v>
      </c>
      <c r="W4565" s="215" t="s">
        <v>27</v>
      </c>
      <c r="X4565" s="215" t="s">
        <v>7</v>
      </c>
      <c r="Y4565" s="215" t="s">
        <v>15</v>
      </c>
      <c r="Z4565" s="215" t="s">
        <v>20</v>
      </c>
    </row>
    <row r="4566" spans="1:26">
      <c r="A4566" s="215" t="s">
        <v>4367</v>
      </c>
      <c r="B4566" s="51">
        <v>65</v>
      </c>
      <c r="C4566" s="215" t="s">
        <v>192</v>
      </c>
      <c r="D4566" s="215" t="s">
        <v>3688</v>
      </c>
      <c r="E4566" s="215" t="s">
        <v>4394</v>
      </c>
      <c r="F4566" s="51">
        <v>2</v>
      </c>
      <c r="G4566" s="258">
        <v>0.4</v>
      </c>
      <c r="H4566" s="258">
        <v>-14</v>
      </c>
      <c r="I4566" s="272">
        <v>13.4058823529412</v>
      </c>
      <c r="J4566" s="272">
        <v>0.30288550944325099</v>
      </c>
      <c r="K4566" s="257">
        <v>-7.04</v>
      </c>
      <c r="L4566" s="257">
        <v>-30.11</v>
      </c>
      <c r="M4566" s="257">
        <v>-19.61</v>
      </c>
      <c r="N4566" s="257">
        <v>-94.23</v>
      </c>
      <c r="O4566" s="257">
        <v>74.62</v>
      </c>
      <c r="P4566" s="257">
        <v>-30.27</v>
      </c>
      <c r="Q4566" s="215" t="s">
        <v>195</v>
      </c>
      <c r="R4566" s="215" t="s">
        <v>196</v>
      </c>
      <c r="S4566" s="215" t="s">
        <v>197</v>
      </c>
      <c r="T4566" s="215" t="s">
        <v>198</v>
      </c>
      <c r="U4566" s="215" t="s">
        <v>199</v>
      </c>
      <c r="W4566" s="215" t="s">
        <v>36</v>
      </c>
      <c r="X4566" s="215" t="s">
        <v>7</v>
      </c>
      <c r="Y4566" s="215" t="s">
        <v>12</v>
      </c>
      <c r="Z4566" s="215" t="s">
        <v>20</v>
      </c>
    </row>
    <row r="4567" spans="1:26">
      <c r="A4567" s="215" t="s">
        <v>4367</v>
      </c>
      <c r="B4567" s="51">
        <v>66</v>
      </c>
      <c r="C4567" s="215" t="s">
        <v>1081</v>
      </c>
      <c r="D4567" s="215" t="s">
        <v>3690</v>
      </c>
      <c r="E4567" s="215" t="s">
        <v>441</v>
      </c>
      <c r="F4567" s="51">
        <v>1</v>
      </c>
      <c r="G4567" s="258">
        <v>0.2</v>
      </c>
      <c r="H4567" s="258">
        <v>-18</v>
      </c>
      <c r="I4567" s="272">
        <v>1.3647058823529401</v>
      </c>
      <c r="J4567" s="272">
        <v>0.13633430676386599</v>
      </c>
      <c r="K4567" s="257">
        <v>-14.54</v>
      </c>
      <c r="L4567" s="257">
        <v>-23.9</v>
      </c>
      <c r="M4567" s="257">
        <v>-20.260000000000002</v>
      </c>
      <c r="N4567" s="257">
        <v>-29.33</v>
      </c>
      <c r="O4567" s="257">
        <v>9.07</v>
      </c>
      <c r="P4567" s="257">
        <v>-25.19</v>
      </c>
      <c r="Q4567" s="215" t="s">
        <v>441</v>
      </c>
      <c r="R4567" s="215" t="s">
        <v>1084</v>
      </c>
      <c r="S4567" s="215" t="s">
        <v>1085</v>
      </c>
      <c r="T4567" s="215" t="s">
        <v>212</v>
      </c>
      <c r="U4567" s="215" t="s">
        <v>1086</v>
      </c>
      <c r="W4567" s="215" t="s">
        <v>27</v>
      </c>
      <c r="X4567" s="215" t="s">
        <v>7</v>
      </c>
      <c r="Y4567" s="215" t="s">
        <v>12</v>
      </c>
      <c r="Z4567" s="215" t="s">
        <v>17</v>
      </c>
    </row>
    <row r="4568" spans="1:26">
      <c r="A4568" s="215" t="s">
        <v>4367</v>
      </c>
      <c r="B4568" s="51">
        <v>67</v>
      </c>
      <c r="C4568" s="215" t="s">
        <v>1311</v>
      </c>
      <c r="D4568" s="215" t="s">
        <v>3692</v>
      </c>
      <c r="E4568" s="215" t="s">
        <v>4135</v>
      </c>
      <c r="F4568" s="51">
        <v>2</v>
      </c>
      <c r="G4568" s="258">
        <v>0.4</v>
      </c>
      <c r="H4568" s="258">
        <v>-17.2</v>
      </c>
      <c r="I4568" s="272">
        <v>3</v>
      </c>
      <c r="J4568" s="272">
        <v>0.23812164004419201</v>
      </c>
      <c r="K4568" s="257">
        <v>-14.29</v>
      </c>
      <c r="L4568" s="257">
        <v>-23.48</v>
      </c>
      <c r="M4568" s="257">
        <v>-19.690000000000001</v>
      </c>
      <c r="N4568" s="257">
        <v>-51.4</v>
      </c>
      <c r="O4568" s="257">
        <v>31.71</v>
      </c>
      <c r="P4568" s="257">
        <v>-24.59</v>
      </c>
      <c r="Q4568" s="215" t="s">
        <v>1213</v>
      </c>
      <c r="R4568" s="215" t="s">
        <v>375</v>
      </c>
      <c r="S4568" s="215" t="s">
        <v>1314</v>
      </c>
      <c r="T4568" s="215" t="s">
        <v>1315</v>
      </c>
      <c r="U4568" s="215" t="s">
        <v>1316</v>
      </c>
      <c r="W4568" s="215" t="s">
        <v>27</v>
      </c>
      <c r="X4568" s="215" t="s">
        <v>35</v>
      </c>
      <c r="Y4568" s="215" t="s">
        <v>12</v>
      </c>
      <c r="Z4568" s="215" t="s">
        <v>20</v>
      </c>
    </row>
    <row r="4569" spans="1:26">
      <c r="A4569" s="215" t="s">
        <v>4367</v>
      </c>
      <c r="B4569" s="51">
        <v>68</v>
      </c>
      <c r="C4569" s="215" t="s">
        <v>864</v>
      </c>
      <c r="D4569" s="215" t="s">
        <v>3694</v>
      </c>
      <c r="E4569" s="215" t="s">
        <v>4395</v>
      </c>
      <c r="F4569" s="51">
        <v>3</v>
      </c>
      <c r="G4569" s="258">
        <v>0.6</v>
      </c>
      <c r="H4569" s="258">
        <v>-18</v>
      </c>
      <c r="I4569" s="272">
        <v>2.7941176470588198</v>
      </c>
      <c r="J4569" s="272">
        <v>0.24742455399930299</v>
      </c>
      <c r="K4569" s="257">
        <v>-15.43</v>
      </c>
      <c r="L4569" s="257">
        <v>-25.35</v>
      </c>
      <c r="M4569" s="257">
        <v>-21.57</v>
      </c>
      <c r="N4569" s="257">
        <v>-38.47</v>
      </c>
      <c r="O4569" s="257">
        <v>16.899999999999999</v>
      </c>
      <c r="P4569" s="257">
        <v>-26.51</v>
      </c>
      <c r="Q4569" s="215" t="s">
        <v>762</v>
      </c>
      <c r="R4569" s="215" t="s">
        <v>867</v>
      </c>
      <c r="S4569" s="215" t="s">
        <v>198</v>
      </c>
      <c r="T4569" s="215" t="s">
        <v>576</v>
      </c>
      <c r="U4569" s="215" t="s">
        <v>868</v>
      </c>
      <c r="W4569" s="215" t="s">
        <v>27</v>
      </c>
      <c r="X4569" s="215" t="s">
        <v>7</v>
      </c>
      <c r="Y4569" s="215" t="s">
        <v>12</v>
      </c>
      <c r="Z4569" s="215" t="s">
        <v>20</v>
      </c>
    </row>
    <row r="4570" spans="1:26">
      <c r="A4570" s="215" t="s">
        <v>4367</v>
      </c>
      <c r="B4570" s="51">
        <v>69</v>
      </c>
      <c r="C4570" s="215" t="s">
        <v>858</v>
      </c>
      <c r="D4570" s="215" t="s">
        <v>3696</v>
      </c>
      <c r="E4570" s="215" t="s">
        <v>1474</v>
      </c>
      <c r="F4570" s="51">
        <v>0</v>
      </c>
      <c r="G4570" s="258">
        <v>0</v>
      </c>
      <c r="H4570" s="258">
        <v>-17.899999999999999</v>
      </c>
      <c r="I4570" s="272">
        <v>1.50588235294118</v>
      </c>
      <c r="J4570" s="272">
        <v>0.124378884195975</v>
      </c>
      <c r="K4570" s="257">
        <v>-12.73</v>
      </c>
      <c r="L4570" s="257">
        <v>-22.28</v>
      </c>
      <c r="M4570" s="257">
        <v>-18.11</v>
      </c>
      <c r="N4570" s="257">
        <v>-49.4</v>
      </c>
      <c r="O4570" s="257">
        <v>31.29</v>
      </c>
      <c r="P4570" s="257">
        <v>-23.66</v>
      </c>
      <c r="Q4570" s="215" t="s">
        <v>263</v>
      </c>
      <c r="R4570" s="215" t="s">
        <v>861</v>
      </c>
      <c r="S4570" s="215" t="s">
        <v>536</v>
      </c>
      <c r="T4570" s="215" t="s">
        <v>862</v>
      </c>
      <c r="U4570" s="215" t="s">
        <v>863</v>
      </c>
      <c r="W4570" s="215" t="s">
        <v>27</v>
      </c>
      <c r="X4570" s="215" t="s">
        <v>35</v>
      </c>
      <c r="Y4570" s="215" t="s">
        <v>12</v>
      </c>
      <c r="Z4570" s="215" t="s">
        <v>17</v>
      </c>
    </row>
    <row r="4571" spans="1:26">
      <c r="A4571" s="215" t="s">
        <v>4367</v>
      </c>
      <c r="B4571" s="51">
        <v>70</v>
      </c>
      <c r="C4571" s="215" t="s">
        <v>415</v>
      </c>
      <c r="D4571" s="215" t="s">
        <v>3697</v>
      </c>
      <c r="E4571" s="215" t="s">
        <v>4396</v>
      </c>
      <c r="F4571" s="51">
        <v>3</v>
      </c>
      <c r="G4571" s="258">
        <v>0.6</v>
      </c>
      <c r="H4571" s="258">
        <v>-8.0000000000000195</v>
      </c>
      <c r="I4571" s="272">
        <v>13.5588235294118</v>
      </c>
      <c r="J4571" s="272">
        <v>0.35983713948778601</v>
      </c>
      <c r="K4571" s="257">
        <v>-9.84</v>
      </c>
      <c r="L4571" s="257">
        <v>-33.56</v>
      </c>
      <c r="M4571" s="257">
        <v>-25.3</v>
      </c>
      <c r="N4571" s="257">
        <v>-87.76</v>
      </c>
      <c r="O4571" s="257">
        <v>62.46</v>
      </c>
      <c r="P4571" s="257">
        <v>-33.03</v>
      </c>
      <c r="Q4571" s="215" t="s">
        <v>418</v>
      </c>
      <c r="R4571" s="215" t="s">
        <v>419</v>
      </c>
      <c r="S4571" s="215" t="s">
        <v>420</v>
      </c>
      <c r="T4571" s="215" t="s">
        <v>421</v>
      </c>
      <c r="U4571" s="215" t="s">
        <v>422</v>
      </c>
      <c r="W4571" s="215" t="s">
        <v>36</v>
      </c>
      <c r="X4571" s="215" t="s">
        <v>35</v>
      </c>
      <c r="Y4571" s="215" t="s">
        <v>15</v>
      </c>
      <c r="Z4571" s="215" t="s">
        <v>17</v>
      </c>
    </row>
    <row r="4572" spans="1:26">
      <c r="A4572" s="215" t="s">
        <v>4367</v>
      </c>
      <c r="B4572" s="51">
        <v>71</v>
      </c>
      <c r="C4572" s="215" t="s">
        <v>524</v>
      </c>
      <c r="D4572" s="215" t="s">
        <v>3698</v>
      </c>
      <c r="E4572" s="215" t="s">
        <v>1797</v>
      </c>
      <c r="F4572" s="51">
        <v>0</v>
      </c>
      <c r="G4572" s="258">
        <v>0</v>
      </c>
      <c r="H4572" s="258">
        <v>-17.899999999999999</v>
      </c>
      <c r="I4572" s="272">
        <v>2.25294117647059</v>
      </c>
      <c r="J4572" s="272">
        <v>0.22019688843261401</v>
      </c>
      <c r="K4572" s="257">
        <v>-14.69</v>
      </c>
      <c r="L4572" s="257">
        <v>-23.46</v>
      </c>
      <c r="M4572" s="257">
        <v>-20.09</v>
      </c>
      <c r="N4572" s="257">
        <v>-65.459999999999994</v>
      </c>
      <c r="O4572" s="257">
        <v>45.37</v>
      </c>
      <c r="P4572" s="257">
        <v>-24.41</v>
      </c>
      <c r="Q4572" s="215" t="s">
        <v>527</v>
      </c>
      <c r="R4572" s="215" t="s">
        <v>528</v>
      </c>
      <c r="S4572" s="215" t="s">
        <v>529</v>
      </c>
      <c r="T4572" s="215" t="s">
        <v>530</v>
      </c>
      <c r="U4572" s="215" t="s">
        <v>531</v>
      </c>
      <c r="W4572" s="215" t="s">
        <v>27</v>
      </c>
      <c r="X4572" s="215" t="s">
        <v>35</v>
      </c>
      <c r="Y4572" s="215" t="s">
        <v>12</v>
      </c>
      <c r="Z4572" s="215" t="s">
        <v>17</v>
      </c>
    </row>
    <row r="4573" spans="1:26">
      <c r="A4573" s="215" t="s">
        <v>4367</v>
      </c>
      <c r="B4573" s="51">
        <v>72</v>
      </c>
      <c r="C4573" s="215" t="s">
        <v>1202</v>
      </c>
      <c r="D4573" s="215" t="s">
        <v>3700</v>
      </c>
      <c r="E4573" s="215" t="s">
        <v>2797</v>
      </c>
      <c r="F4573" s="51">
        <v>4</v>
      </c>
      <c r="G4573" s="258">
        <v>0.8</v>
      </c>
      <c r="H4573" s="258">
        <v>-15.7</v>
      </c>
      <c r="I4573" s="272">
        <v>2.7058823529411802</v>
      </c>
      <c r="J4573" s="272">
        <v>0.227255639538013</v>
      </c>
      <c r="K4573" s="257">
        <v>-14.93</v>
      </c>
      <c r="L4573" s="257">
        <v>-25.32</v>
      </c>
      <c r="M4573" s="257">
        <v>-21.89</v>
      </c>
      <c r="N4573" s="257">
        <v>-73.69</v>
      </c>
      <c r="O4573" s="257">
        <v>51.8</v>
      </c>
      <c r="P4573" s="257">
        <v>-26.64</v>
      </c>
      <c r="Q4573" s="215" t="s">
        <v>1205</v>
      </c>
      <c r="R4573" s="215" t="s">
        <v>1206</v>
      </c>
      <c r="S4573" s="215" t="s">
        <v>933</v>
      </c>
      <c r="T4573" s="215" t="s">
        <v>891</v>
      </c>
      <c r="U4573" s="215" t="s">
        <v>1207</v>
      </c>
      <c r="W4573" s="215" t="s">
        <v>27</v>
      </c>
      <c r="X4573" s="215" t="s">
        <v>35</v>
      </c>
      <c r="Y4573" s="215" t="s">
        <v>15</v>
      </c>
      <c r="Z4573" s="215" t="s">
        <v>20</v>
      </c>
    </row>
    <row r="4574" spans="1:26">
      <c r="A4574" s="215" t="s">
        <v>4367</v>
      </c>
      <c r="B4574" s="51">
        <v>73</v>
      </c>
      <c r="C4574" s="215" t="s">
        <v>728</v>
      </c>
      <c r="D4574" s="215" t="s">
        <v>3702</v>
      </c>
      <c r="E4574" s="215" t="s">
        <v>1625</v>
      </c>
      <c r="F4574" s="51">
        <v>5</v>
      </c>
      <c r="G4574" s="258">
        <v>1</v>
      </c>
      <c r="H4574" s="258">
        <v>-8.4000000000000199</v>
      </c>
      <c r="I4574" s="272">
        <v>10.0411764705882</v>
      </c>
      <c r="J4574" s="272">
        <v>0.307299284787174</v>
      </c>
      <c r="K4574" s="257">
        <v>-8.7899999999999991</v>
      </c>
      <c r="L4574" s="257">
        <v>-29.49</v>
      </c>
      <c r="M4574" s="257">
        <v>-19.77</v>
      </c>
      <c r="N4574" s="257">
        <v>-82.61</v>
      </c>
      <c r="O4574" s="257">
        <v>62.84</v>
      </c>
      <c r="P4574" s="257">
        <v>-29.85</v>
      </c>
      <c r="Q4574" s="215" t="s">
        <v>731</v>
      </c>
      <c r="R4574" s="215" t="s">
        <v>732</v>
      </c>
      <c r="S4574" s="215" t="s">
        <v>617</v>
      </c>
      <c r="T4574" s="215" t="s">
        <v>733</v>
      </c>
      <c r="U4574" s="215" t="s">
        <v>734</v>
      </c>
      <c r="W4574" s="215" t="s">
        <v>36</v>
      </c>
      <c r="X4574" s="215" t="s">
        <v>35</v>
      </c>
      <c r="Y4574" s="215" t="s">
        <v>15</v>
      </c>
      <c r="Z4574" s="215" t="s">
        <v>17</v>
      </c>
    </row>
    <row r="4575" spans="1:26">
      <c r="A4575" s="215" t="s">
        <v>4367</v>
      </c>
      <c r="B4575" s="51">
        <v>74</v>
      </c>
      <c r="C4575" s="215" t="s">
        <v>1230</v>
      </c>
      <c r="D4575" s="215" t="s">
        <v>1643</v>
      </c>
      <c r="E4575" s="215" t="s">
        <v>1474</v>
      </c>
      <c r="F4575" s="51">
        <v>0</v>
      </c>
      <c r="G4575" s="258">
        <v>0</v>
      </c>
      <c r="H4575" s="258">
        <v>-18</v>
      </c>
      <c r="I4575" s="272">
        <v>1.8</v>
      </c>
      <c r="J4575" s="272">
        <v>0.18930138734704499</v>
      </c>
      <c r="K4575" s="257">
        <v>-14.25</v>
      </c>
      <c r="L4575" s="257">
        <v>-23.62</v>
      </c>
      <c r="M4575" s="257">
        <v>-19.64</v>
      </c>
      <c r="N4575" s="257">
        <v>-32.49</v>
      </c>
      <c r="O4575" s="257">
        <v>12.85</v>
      </c>
      <c r="P4575" s="257">
        <v>-24.95</v>
      </c>
      <c r="Q4575" s="215" t="s">
        <v>1233</v>
      </c>
      <c r="R4575" s="215" t="s">
        <v>252</v>
      </c>
      <c r="S4575" s="215" t="s">
        <v>1234</v>
      </c>
      <c r="T4575" s="215" t="s">
        <v>1235</v>
      </c>
      <c r="U4575" s="215" t="s">
        <v>1236</v>
      </c>
      <c r="W4575" s="215" t="s">
        <v>27</v>
      </c>
      <c r="X4575" s="215" t="s">
        <v>7</v>
      </c>
      <c r="Y4575" s="215" t="s">
        <v>12</v>
      </c>
      <c r="Z4575" s="215" t="s">
        <v>17</v>
      </c>
    </row>
    <row r="4576" spans="1:26">
      <c r="A4576" s="215" t="s">
        <v>4367</v>
      </c>
      <c r="B4576" s="51">
        <v>75</v>
      </c>
      <c r="C4576" s="215" t="s">
        <v>919</v>
      </c>
      <c r="D4576" s="215" t="s">
        <v>3705</v>
      </c>
      <c r="E4576" s="215" t="s">
        <v>922</v>
      </c>
      <c r="F4576" s="51">
        <v>1</v>
      </c>
      <c r="G4576" s="258">
        <v>0.2</v>
      </c>
      <c r="H4576" s="258">
        <v>-14</v>
      </c>
      <c r="I4576" s="272">
        <v>9.8058823529411807</v>
      </c>
      <c r="J4576" s="272">
        <v>0.31607587711685098</v>
      </c>
      <c r="K4576" s="257">
        <v>-9.8699999999999992</v>
      </c>
      <c r="L4576" s="257">
        <v>-31.88</v>
      </c>
      <c r="M4576" s="257">
        <v>-22.72</v>
      </c>
      <c r="N4576" s="257">
        <v>-94.33</v>
      </c>
      <c r="O4576" s="257">
        <v>71.61</v>
      </c>
      <c r="P4576" s="257">
        <v>-31.64</v>
      </c>
      <c r="Q4576" s="215" t="s">
        <v>922</v>
      </c>
      <c r="R4576" s="215" t="s">
        <v>923</v>
      </c>
      <c r="S4576" s="215" t="s">
        <v>924</v>
      </c>
      <c r="T4576" s="215" t="s">
        <v>925</v>
      </c>
      <c r="U4576" s="215" t="s">
        <v>926</v>
      </c>
      <c r="W4576" s="215" t="s">
        <v>36</v>
      </c>
      <c r="X4576" s="215" t="s">
        <v>7</v>
      </c>
      <c r="Y4576" s="215" t="s">
        <v>12</v>
      </c>
      <c r="Z4576" s="215" t="s">
        <v>20</v>
      </c>
    </row>
    <row r="4577" spans="1:26">
      <c r="A4577" s="215" t="s">
        <v>4367</v>
      </c>
      <c r="B4577" s="51">
        <v>76</v>
      </c>
      <c r="C4577" s="215" t="s">
        <v>1237</v>
      </c>
      <c r="D4577" s="215" t="s">
        <v>3707</v>
      </c>
      <c r="E4577" s="215" t="s">
        <v>1474</v>
      </c>
      <c r="F4577" s="51">
        <v>0</v>
      </c>
      <c r="G4577" s="258">
        <v>0</v>
      </c>
      <c r="H4577" s="258">
        <v>-18</v>
      </c>
      <c r="I4577" s="272">
        <v>1.0647058823529401</v>
      </c>
      <c r="J4577" s="272">
        <v>0.11386549422303401</v>
      </c>
      <c r="K4577" s="257">
        <v>-13.08</v>
      </c>
      <c r="L4577" s="257">
        <v>-22.63</v>
      </c>
      <c r="M4577" s="257">
        <v>-19.11</v>
      </c>
      <c r="N4577" s="257">
        <v>-28.65</v>
      </c>
      <c r="O4577" s="257">
        <v>9.5399999999999991</v>
      </c>
      <c r="P4577" s="257">
        <v>-23.85</v>
      </c>
      <c r="Q4577" s="215" t="s">
        <v>1240</v>
      </c>
      <c r="R4577" s="215" t="s">
        <v>1241</v>
      </c>
      <c r="S4577" s="215" t="s">
        <v>1215</v>
      </c>
      <c r="T4577" s="215" t="s">
        <v>1242</v>
      </c>
      <c r="U4577" s="215" t="s">
        <v>488</v>
      </c>
      <c r="W4577" s="215" t="s">
        <v>27</v>
      </c>
      <c r="X4577" s="215" t="s">
        <v>7</v>
      </c>
      <c r="Y4577" s="215" t="s">
        <v>15</v>
      </c>
      <c r="Z4577" s="215" t="s">
        <v>17</v>
      </c>
    </row>
    <row r="4578" spans="1:26">
      <c r="A4578" s="215" t="s">
        <v>4367</v>
      </c>
      <c r="B4578" s="51">
        <v>77</v>
      </c>
      <c r="C4578" s="215" t="s">
        <v>1068</v>
      </c>
      <c r="D4578" s="215" t="s">
        <v>2193</v>
      </c>
      <c r="E4578" s="215" t="s">
        <v>4397</v>
      </c>
      <c r="F4578" s="51">
        <v>3</v>
      </c>
      <c r="G4578" s="258">
        <v>0.6</v>
      </c>
      <c r="H4578" s="258">
        <v>-12.6</v>
      </c>
      <c r="I4578" s="272">
        <v>8.2117647058823504</v>
      </c>
      <c r="J4578" s="272">
        <v>0.23690547783330501</v>
      </c>
      <c r="K4578" s="257">
        <v>-7.88</v>
      </c>
      <c r="L4578" s="257">
        <v>-29.36</v>
      </c>
      <c r="M4578" s="257">
        <v>-21.04</v>
      </c>
      <c r="N4578" s="257">
        <v>-87.46</v>
      </c>
      <c r="O4578" s="257">
        <v>66.42</v>
      </c>
      <c r="P4578" s="257">
        <v>-29.33</v>
      </c>
      <c r="Q4578" s="215" t="s">
        <v>1071</v>
      </c>
      <c r="R4578" s="215" t="s">
        <v>1072</v>
      </c>
      <c r="S4578" s="215" t="s">
        <v>1073</v>
      </c>
      <c r="T4578" s="215" t="s">
        <v>529</v>
      </c>
      <c r="U4578" s="215" t="s">
        <v>1074</v>
      </c>
      <c r="W4578" s="215" t="s">
        <v>36</v>
      </c>
      <c r="X4578" s="215" t="s">
        <v>35</v>
      </c>
      <c r="Y4578" s="215" t="s">
        <v>12</v>
      </c>
      <c r="Z4578" s="215" t="s">
        <v>20</v>
      </c>
    </row>
    <row r="4579" spans="1:26">
      <c r="A4579" s="215" t="s">
        <v>4367</v>
      </c>
      <c r="B4579" s="51">
        <v>78</v>
      </c>
      <c r="C4579" s="215" t="s">
        <v>509</v>
      </c>
      <c r="D4579" s="215" t="s">
        <v>1564</v>
      </c>
      <c r="E4579" s="215" t="s">
        <v>511</v>
      </c>
      <c r="F4579" s="51">
        <v>5</v>
      </c>
      <c r="G4579" s="258">
        <v>1</v>
      </c>
      <c r="H4579" s="258">
        <v>-17.399999999999999</v>
      </c>
      <c r="I4579" s="272">
        <v>3.6588235294117601</v>
      </c>
      <c r="J4579" s="272">
        <v>0.311618105708448</v>
      </c>
      <c r="K4579" s="257">
        <v>-16.87</v>
      </c>
      <c r="L4579" s="257">
        <v>-26.36</v>
      </c>
      <c r="M4579" s="257">
        <v>-22.79</v>
      </c>
      <c r="N4579" s="257">
        <v>-77.42</v>
      </c>
      <c r="O4579" s="257">
        <v>54.63</v>
      </c>
      <c r="P4579" s="257">
        <v>-27.79</v>
      </c>
      <c r="Q4579" s="215" t="s">
        <v>478</v>
      </c>
      <c r="R4579" s="215" t="s">
        <v>512</v>
      </c>
      <c r="S4579" s="215" t="s">
        <v>513</v>
      </c>
      <c r="T4579" s="215" t="s">
        <v>514</v>
      </c>
      <c r="U4579" s="215" t="s">
        <v>515</v>
      </c>
      <c r="W4579" s="215" t="s">
        <v>27</v>
      </c>
      <c r="X4579" s="215" t="s">
        <v>35</v>
      </c>
      <c r="Y4579" s="215" t="s">
        <v>12</v>
      </c>
      <c r="Z4579" s="215" t="s">
        <v>17</v>
      </c>
    </row>
    <row r="4580" spans="1:26">
      <c r="A4580" s="215" t="s">
        <v>4367</v>
      </c>
      <c r="B4580" s="51">
        <v>79</v>
      </c>
      <c r="C4580" s="215" t="s">
        <v>360</v>
      </c>
      <c r="D4580" s="215" t="s">
        <v>3710</v>
      </c>
      <c r="E4580" s="215" t="s">
        <v>4398</v>
      </c>
      <c r="F4580" s="51">
        <v>3</v>
      </c>
      <c r="G4580" s="258">
        <v>0.6</v>
      </c>
      <c r="H4580" s="258">
        <v>-3.8000000000000398</v>
      </c>
      <c r="I4580" s="272">
        <v>13.4352941176471</v>
      </c>
      <c r="J4580" s="272">
        <v>0.38804288604581</v>
      </c>
      <c r="K4580" s="257">
        <v>-10.220000000000001</v>
      </c>
      <c r="L4580" s="257">
        <v>-31.06</v>
      </c>
      <c r="M4580" s="257">
        <v>-20.27</v>
      </c>
      <c r="N4580" s="257">
        <v>-88.39</v>
      </c>
      <c r="O4580" s="257">
        <v>68.12</v>
      </c>
      <c r="P4580" s="257">
        <v>-31.83</v>
      </c>
      <c r="Q4580" s="215" t="s">
        <v>363</v>
      </c>
      <c r="R4580" s="215" t="s">
        <v>364</v>
      </c>
      <c r="S4580" s="215" t="s">
        <v>365</v>
      </c>
      <c r="T4580" s="215" t="s">
        <v>366</v>
      </c>
      <c r="U4580" s="215" t="s">
        <v>367</v>
      </c>
      <c r="W4580" s="215" t="s">
        <v>36</v>
      </c>
      <c r="X4580" s="215" t="s">
        <v>35</v>
      </c>
      <c r="Y4580" s="215" t="s">
        <v>15</v>
      </c>
      <c r="Z4580" s="215" t="s">
        <v>20</v>
      </c>
    </row>
    <row r="4581" spans="1:26">
      <c r="A4581" s="215" t="s">
        <v>4367</v>
      </c>
      <c r="B4581" s="51">
        <v>80</v>
      </c>
      <c r="C4581" s="215" t="s">
        <v>1208</v>
      </c>
      <c r="D4581" s="215" t="s">
        <v>3712</v>
      </c>
      <c r="E4581" s="215" t="s">
        <v>2803</v>
      </c>
      <c r="F4581" s="51">
        <v>1</v>
      </c>
      <c r="G4581" s="258">
        <v>0.2</v>
      </c>
      <c r="H4581" s="258">
        <v>-13.2</v>
      </c>
      <c r="I4581" s="272">
        <v>10.2823529411765</v>
      </c>
      <c r="J4581" s="272">
        <v>0.30331275755523401</v>
      </c>
      <c r="K4581" s="257">
        <v>-6.8</v>
      </c>
      <c r="L4581" s="257">
        <v>-29.92</v>
      </c>
      <c r="M4581" s="257">
        <v>-18.78</v>
      </c>
      <c r="N4581" s="257">
        <v>-80.33</v>
      </c>
      <c r="O4581" s="257">
        <v>61.55</v>
      </c>
      <c r="P4581" s="257">
        <v>-30.37</v>
      </c>
      <c r="Q4581" s="215" t="s">
        <v>1211</v>
      </c>
      <c r="R4581" s="215" t="s">
        <v>1212</v>
      </c>
      <c r="S4581" s="215" t="s">
        <v>1213</v>
      </c>
      <c r="T4581" s="215" t="s">
        <v>1214</v>
      </c>
      <c r="U4581" s="215" t="s">
        <v>1215</v>
      </c>
      <c r="W4581" s="215" t="s">
        <v>36</v>
      </c>
      <c r="X4581" s="215" t="s">
        <v>35</v>
      </c>
      <c r="Y4581" s="215" t="s">
        <v>12</v>
      </c>
      <c r="Z4581" s="215" t="s">
        <v>17</v>
      </c>
    </row>
    <row r="4582" spans="1:26">
      <c r="A4582" s="215" t="s">
        <v>4367</v>
      </c>
      <c r="B4582" s="51">
        <v>81</v>
      </c>
      <c r="C4582" s="215" t="s">
        <v>1196</v>
      </c>
      <c r="D4582" s="215" t="s">
        <v>3713</v>
      </c>
      <c r="E4582" s="215" t="s">
        <v>1474</v>
      </c>
      <c r="F4582" s="51">
        <v>0</v>
      </c>
      <c r="G4582" s="258">
        <v>0</v>
      </c>
      <c r="H4582" s="258">
        <v>-18</v>
      </c>
      <c r="I4582" s="272">
        <v>2.4588235294117702</v>
      </c>
      <c r="J4582" s="272">
        <v>0.20225838627706899</v>
      </c>
      <c r="K4582" s="257">
        <v>-14.73</v>
      </c>
      <c r="L4582" s="257">
        <v>-24.54</v>
      </c>
      <c r="M4582" s="257">
        <v>-20.11</v>
      </c>
      <c r="N4582" s="257">
        <v>-35.39</v>
      </c>
      <c r="O4582" s="257">
        <v>15.28</v>
      </c>
      <c r="P4582" s="257">
        <v>-25.97</v>
      </c>
      <c r="Q4582" s="215" t="s">
        <v>1199</v>
      </c>
      <c r="R4582" s="215" t="s">
        <v>1200</v>
      </c>
      <c r="S4582" s="215" t="s">
        <v>1201</v>
      </c>
      <c r="T4582" s="215" t="s">
        <v>992</v>
      </c>
      <c r="U4582" s="215" t="s">
        <v>627</v>
      </c>
      <c r="W4582" s="215" t="s">
        <v>27</v>
      </c>
      <c r="X4582" s="215" t="s">
        <v>7</v>
      </c>
      <c r="Y4582" s="215" t="s">
        <v>15</v>
      </c>
      <c r="Z4582" s="215" t="s">
        <v>17</v>
      </c>
    </row>
    <row r="4583" spans="1:26">
      <c r="A4583" s="215" t="s">
        <v>4367</v>
      </c>
      <c r="B4583" s="51">
        <v>82</v>
      </c>
      <c r="C4583" s="215" t="s">
        <v>621</v>
      </c>
      <c r="D4583" s="215" t="s">
        <v>3715</v>
      </c>
      <c r="E4583" s="215" t="s">
        <v>3043</v>
      </c>
      <c r="F4583" s="51">
        <v>4</v>
      </c>
      <c r="G4583" s="258">
        <v>0.8</v>
      </c>
      <c r="H4583" s="258">
        <v>-8.5000000000000195</v>
      </c>
      <c r="I4583" s="272">
        <v>13.4294117647059</v>
      </c>
      <c r="J4583" s="272">
        <v>0.36068930884043898</v>
      </c>
      <c r="K4583" s="257">
        <v>-2.74</v>
      </c>
      <c r="L4583" s="257">
        <v>-29.51</v>
      </c>
      <c r="M4583" s="257">
        <v>-18.71</v>
      </c>
      <c r="N4583" s="257">
        <v>-83.27</v>
      </c>
      <c r="O4583" s="257">
        <v>64.56</v>
      </c>
      <c r="P4583" s="257">
        <v>-29.55</v>
      </c>
      <c r="Q4583" s="215" t="s">
        <v>624</v>
      </c>
      <c r="R4583" s="215" t="s">
        <v>555</v>
      </c>
      <c r="S4583" s="215" t="s">
        <v>625</v>
      </c>
      <c r="T4583" s="215" t="s">
        <v>626</v>
      </c>
      <c r="U4583" s="215" t="s">
        <v>627</v>
      </c>
      <c r="W4583" s="215" t="s">
        <v>36</v>
      </c>
      <c r="X4583" s="215" t="s">
        <v>35</v>
      </c>
      <c r="Y4583" s="215" t="s">
        <v>15</v>
      </c>
      <c r="Z4583" s="215" t="s">
        <v>17</v>
      </c>
    </row>
    <row r="4584" spans="1:26">
      <c r="A4584" s="215" t="s">
        <v>4367</v>
      </c>
      <c r="B4584" s="51">
        <v>83</v>
      </c>
      <c r="C4584" s="215" t="s">
        <v>816</v>
      </c>
      <c r="D4584" s="215" t="s">
        <v>3716</v>
      </c>
      <c r="E4584" s="215" t="s">
        <v>1474</v>
      </c>
      <c r="F4584" s="51">
        <v>0</v>
      </c>
      <c r="G4584" s="258">
        <v>0</v>
      </c>
      <c r="H4584" s="258">
        <v>-17.7</v>
      </c>
      <c r="I4584" s="272">
        <v>2.0470588235294098</v>
      </c>
      <c r="J4584" s="272">
        <v>0.19858917815927199</v>
      </c>
      <c r="K4584" s="257">
        <v>-12.43</v>
      </c>
      <c r="L4584" s="257">
        <v>-21.3</v>
      </c>
      <c r="M4584" s="257">
        <v>-17.829999999999998</v>
      </c>
      <c r="N4584" s="257">
        <v>-53.89</v>
      </c>
      <c r="O4584" s="257">
        <v>36.06</v>
      </c>
      <c r="P4584" s="257">
        <v>-22.3</v>
      </c>
      <c r="Q4584" s="215" t="s">
        <v>819</v>
      </c>
      <c r="R4584" s="215" t="s">
        <v>779</v>
      </c>
      <c r="S4584" s="215" t="s">
        <v>820</v>
      </c>
      <c r="T4584" s="215" t="s">
        <v>821</v>
      </c>
      <c r="U4584" s="215" t="s">
        <v>822</v>
      </c>
      <c r="W4584" s="215" t="s">
        <v>27</v>
      </c>
      <c r="X4584" s="215" t="s">
        <v>35</v>
      </c>
      <c r="Y4584" s="215" t="s">
        <v>15</v>
      </c>
      <c r="Z4584" s="215" t="s">
        <v>17</v>
      </c>
    </row>
    <row r="4585" spans="1:26">
      <c r="A4585" s="215" t="s">
        <v>4367</v>
      </c>
      <c r="B4585" s="51">
        <v>84</v>
      </c>
      <c r="C4585" s="215" t="s">
        <v>483</v>
      </c>
      <c r="D4585" s="215" t="s">
        <v>3718</v>
      </c>
      <c r="E4585" s="215" t="s">
        <v>3719</v>
      </c>
      <c r="F4585" s="51">
        <v>4</v>
      </c>
      <c r="G4585" s="258">
        <v>0.8</v>
      </c>
      <c r="H4585" s="258">
        <v>-17.100000000000001</v>
      </c>
      <c r="I4585" s="272">
        <v>3.3647058823529399</v>
      </c>
      <c r="J4585" s="272">
        <v>0.25971427547576098</v>
      </c>
      <c r="K4585" s="257">
        <v>-14.86</v>
      </c>
      <c r="L4585" s="257">
        <v>-24.07</v>
      </c>
      <c r="M4585" s="257">
        <v>-20.57</v>
      </c>
      <c r="N4585" s="257">
        <v>-73.849999999999994</v>
      </c>
      <c r="O4585" s="257">
        <v>53.28</v>
      </c>
      <c r="P4585" s="257">
        <v>-25.16</v>
      </c>
      <c r="Q4585" s="215" t="s">
        <v>486</v>
      </c>
      <c r="R4585" s="215" t="s">
        <v>214</v>
      </c>
      <c r="S4585" s="215" t="s">
        <v>487</v>
      </c>
      <c r="T4585" s="215" t="s">
        <v>488</v>
      </c>
      <c r="U4585" s="215" t="s">
        <v>318</v>
      </c>
      <c r="W4585" s="215" t="s">
        <v>27</v>
      </c>
      <c r="X4585" s="215" t="s">
        <v>35</v>
      </c>
      <c r="Y4585" s="215" t="s">
        <v>12</v>
      </c>
      <c r="Z4585" s="215" t="s">
        <v>20</v>
      </c>
    </row>
    <row r="4586" spans="1:26">
      <c r="A4586" s="215" t="s">
        <v>4367</v>
      </c>
      <c r="B4586" s="51">
        <v>85</v>
      </c>
      <c r="C4586" s="215" t="s">
        <v>329</v>
      </c>
      <c r="D4586" s="215" t="s">
        <v>2154</v>
      </c>
      <c r="E4586" s="215" t="s">
        <v>2492</v>
      </c>
      <c r="F4586" s="51">
        <v>5</v>
      </c>
      <c r="G4586" s="258">
        <v>1</v>
      </c>
      <c r="H4586" s="258">
        <v>-18</v>
      </c>
      <c r="I4586" s="272">
        <v>1.0941176470588201</v>
      </c>
      <c r="J4586" s="272">
        <v>0.115058888966041</v>
      </c>
      <c r="K4586" s="257">
        <v>-14.53</v>
      </c>
      <c r="L4586" s="257">
        <v>-23.99</v>
      </c>
      <c r="M4586" s="257">
        <v>-20.55</v>
      </c>
      <c r="N4586" s="257">
        <v>-32.619999999999997</v>
      </c>
      <c r="O4586" s="257">
        <v>12.07</v>
      </c>
      <c r="P4586" s="257">
        <v>-25.14</v>
      </c>
      <c r="Q4586" s="215" t="s">
        <v>332</v>
      </c>
      <c r="R4586" s="215" t="s">
        <v>333</v>
      </c>
      <c r="S4586" s="215" t="s">
        <v>334</v>
      </c>
      <c r="T4586" s="215" t="s">
        <v>335</v>
      </c>
      <c r="U4586" s="215" t="s">
        <v>336</v>
      </c>
      <c r="W4586" s="215" t="s">
        <v>27</v>
      </c>
      <c r="X4586" s="215" t="s">
        <v>23</v>
      </c>
      <c r="Y4586" s="215" t="s">
        <v>23</v>
      </c>
      <c r="Z4586" s="215" t="s">
        <v>23</v>
      </c>
    </row>
    <row r="4587" spans="1:26">
      <c r="A4587" s="215" t="s">
        <v>4367</v>
      </c>
      <c r="B4587" s="51">
        <v>86</v>
      </c>
      <c r="C4587" s="215" t="s">
        <v>1121</v>
      </c>
      <c r="D4587" s="215" t="s">
        <v>1546</v>
      </c>
      <c r="E4587" s="215" t="s">
        <v>1474</v>
      </c>
      <c r="F4587" s="51">
        <v>0</v>
      </c>
      <c r="G4587" s="258">
        <v>0</v>
      </c>
      <c r="H4587" s="258">
        <v>-18</v>
      </c>
      <c r="I4587" s="272">
        <v>1.28823529411765</v>
      </c>
      <c r="J4587" s="272">
        <v>0.12094902582556</v>
      </c>
      <c r="K4587" s="257">
        <v>-15.1</v>
      </c>
      <c r="L4587" s="257">
        <v>-24.48</v>
      </c>
      <c r="M4587" s="257">
        <v>-21.12</v>
      </c>
      <c r="N4587" s="257">
        <v>-30.17</v>
      </c>
      <c r="O4587" s="257">
        <v>9.0500000000000007</v>
      </c>
      <c r="P4587" s="257">
        <v>-25.65</v>
      </c>
      <c r="Q4587" s="215" t="s">
        <v>905</v>
      </c>
      <c r="R4587" s="215" t="s">
        <v>1124</v>
      </c>
      <c r="S4587" s="215" t="s">
        <v>1125</v>
      </c>
      <c r="T4587" s="215" t="s">
        <v>945</v>
      </c>
      <c r="U4587" s="215" t="s">
        <v>1126</v>
      </c>
      <c r="W4587" s="215" t="s">
        <v>27</v>
      </c>
      <c r="X4587" s="215" t="s">
        <v>23</v>
      </c>
      <c r="Y4587" s="215" t="s">
        <v>23</v>
      </c>
      <c r="Z4587" s="215" t="s">
        <v>23</v>
      </c>
    </row>
    <row r="4588" spans="1:26">
      <c r="A4588" s="215" t="s">
        <v>4367</v>
      </c>
      <c r="B4588" s="51">
        <v>87</v>
      </c>
      <c r="C4588" s="215" t="s">
        <v>265</v>
      </c>
      <c r="D4588" s="215" t="s">
        <v>1560</v>
      </c>
      <c r="E4588" s="215" t="s">
        <v>3249</v>
      </c>
      <c r="F4588" s="51">
        <v>5</v>
      </c>
      <c r="G4588" s="258">
        <v>1</v>
      </c>
      <c r="H4588" s="258">
        <v>-14</v>
      </c>
      <c r="I4588" s="272">
        <v>19.382352941176499</v>
      </c>
      <c r="J4588" s="272">
        <v>0.54169345774806099</v>
      </c>
      <c r="K4588" s="257">
        <v>-6.86</v>
      </c>
      <c r="L4588" s="257">
        <v>-32.9</v>
      </c>
      <c r="M4588" s="257">
        <v>-23.09</v>
      </c>
      <c r="N4588" s="257">
        <v>-107.21</v>
      </c>
      <c r="O4588" s="257">
        <v>84.12</v>
      </c>
      <c r="P4588" s="257">
        <v>-31.69</v>
      </c>
      <c r="Q4588" s="215" t="s">
        <v>268</v>
      </c>
      <c r="R4588" s="215" t="s">
        <v>269</v>
      </c>
      <c r="S4588" s="215" t="s">
        <v>270</v>
      </c>
      <c r="T4588" s="215" t="s">
        <v>271</v>
      </c>
      <c r="U4588" s="215" t="s">
        <v>272</v>
      </c>
      <c r="W4588" s="215" t="s">
        <v>36</v>
      </c>
      <c r="X4588" s="215" t="s">
        <v>7</v>
      </c>
      <c r="Y4588" s="215" t="s">
        <v>15</v>
      </c>
      <c r="Z4588" s="215" t="s">
        <v>20</v>
      </c>
    </row>
    <row r="4589" spans="1:26">
      <c r="A4589" s="215" t="s">
        <v>4367</v>
      </c>
      <c r="B4589" s="51">
        <v>88</v>
      </c>
      <c r="C4589" s="215" t="s">
        <v>693</v>
      </c>
      <c r="D4589" s="215" t="s">
        <v>1720</v>
      </c>
      <c r="E4589" s="215" t="s">
        <v>4399</v>
      </c>
      <c r="F4589" s="51">
        <v>3</v>
      </c>
      <c r="G4589" s="258">
        <v>0.6</v>
      </c>
      <c r="H4589" s="258">
        <v>-14.4</v>
      </c>
      <c r="I4589" s="272">
        <v>3.5235294117647098</v>
      </c>
      <c r="J4589" s="272">
        <v>0.22880344973750599</v>
      </c>
      <c r="K4589" s="257">
        <v>-15.55</v>
      </c>
      <c r="L4589" s="257">
        <v>-26.13</v>
      </c>
      <c r="M4589" s="257">
        <v>-21.27</v>
      </c>
      <c r="N4589" s="257">
        <v>-62.03</v>
      </c>
      <c r="O4589" s="257">
        <v>40.76</v>
      </c>
      <c r="P4589" s="257">
        <v>-27.21</v>
      </c>
      <c r="Q4589" s="215" t="s">
        <v>696</v>
      </c>
      <c r="R4589" s="215" t="s">
        <v>697</v>
      </c>
      <c r="S4589" s="215" t="s">
        <v>698</v>
      </c>
      <c r="T4589" s="215" t="s">
        <v>212</v>
      </c>
      <c r="U4589" s="215" t="s">
        <v>405</v>
      </c>
      <c r="W4589" s="215" t="s">
        <v>27</v>
      </c>
      <c r="X4589" s="215" t="s">
        <v>35</v>
      </c>
      <c r="Y4589" s="215" t="s">
        <v>15</v>
      </c>
      <c r="Z4589" s="215" t="s">
        <v>20</v>
      </c>
    </row>
    <row r="4590" spans="1:26">
      <c r="A4590" s="215" t="s">
        <v>4367</v>
      </c>
      <c r="B4590" s="51">
        <v>89</v>
      </c>
      <c r="C4590" s="215" t="s">
        <v>1075</v>
      </c>
      <c r="D4590" s="215" t="s">
        <v>3722</v>
      </c>
      <c r="E4590" s="215" t="s">
        <v>4400</v>
      </c>
      <c r="F4590" s="51">
        <v>2</v>
      </c>
      <c r="G4590" s="258">
        <v>0.4</v>
      </c>
      <c r="H4590" s="258">
        <v>-17.399999999999999</v>
      </c>
      <c r="I4590" s="272">
        <v>3.0235294117647098</v>
      </c>
      <c r="J4590" s="272">
        <v>0.23139475797870501</v>
      </c>
      <c r="K4590" s="257">
        <v>-14.13</v>
      </c>
      <c r="L4590" s="257">
        <v>-23.3</v>
      </c>
      <c r="M4590" s="257">
        <v>-19.850000000000001</v>
      </c>
      <c r="N4590" s="257">
        <v>-94.86</v>
      </c>
      <c r="O4590" s="257">
        <v>75.010000000000005</v>
      </c>
      <c r="P4590" s="257">
        <v>-24.38</v>
      </c>
      <c r="Q4590" s="215" t="s">
        <v>1078</v>
      </c>
      <c r="R4590" s="215" t="s">
        <v>1079</v>
      </c>
      <c r="S4590" s="215" t="s">
        <v>977</v>
      </c>
      <c r="T4590" s="215" t="s">
        <v>1080</v>
      </c>
      <c r="U4590" s="215" t="s">
        <v>857</v>
      </c>
      <c r="W4590" s="215" t="s">
        <v>27</v>
      </c>
      <c r="X4590" s="215" t="s">
        <v>35</v>
      </c>
      <c r="Y4590" s="215" t="s">
        <v>15</v>
      </c>
      <c r="Z4590" s="215" t="s">
        <v>17</v>
      </c>
    </row>
    <row r="4591" spans="1:26">
      <c r="A4591" s="215" t="s">
        <v>4367</v>
      </c>
      <c r="B4591" s="51">
        <v>90</v>
      </c>
      <c r="C4591" s="215" t="s">
        <v>613</v>
      </c>
      <c r="D4591" s="215" t="s">
        <v>3724</v>
      </c>
      <c r="E4591" s="215" t="s">
        <v>4401</v>
      </c>
      <c r="F4591" s="51">
        <v>1</v>
      </c>
      <c r="G4591" s="258">
        <v>0.2</v>
      </c>
      <c r="H4591" s="258">
        <v>-18</v>
      </c>
      <c r="I4591" s="272">
        <v>3.1117647058823499</v>
      </c>
      <c r="J4591" s="272">
        <v>0.22620454765699899</v>
      </c>
      <c r="K4591" s="257">
        <v>-15.02</v>
      </c>
      <c r="L4591" s="257">
        <v>-23.9</v>
      </c>
      <c r="M4591" s="257">
        <v>-20.420000000000002</v>
      </c>
      <c r="N4591" s="257">
        <v>-32.590000000000003</v>
      </c>
      <c r="O4591" s="257">
        <v>12.17</v>
      </c>
      <c r="P4591" s="257">
        <v>-24.96</v>
      </c>
      <c r="Q4591" s="215" t="s">
        <v>616</v>
      </c>
      <c r="R4591" s="215" t="s">
        <v>617</v>
      </c>
      <c r="S4591" s="215" t="s">
        <v>618</v>
      </c>
      <c r="T4591" s="215" t="s">
        <v>619</v>
      </c>
      <c r="U4591" s="215" t="s">
        <v>620</v>
      </c>
      <c r="W4591" s="215" t="s">
        <v>27</v>
      </c>
      <c r="X4591" s="215" t="s">
        <v>23</v>
      </c>
      <c r="Y4591" s="215" t="s">
        <v>23</v>
      </c>
      <c r="Z4591" s="215" t="s">
        <v>23</v>
      </c>
    </row>
    <row r="4592" spans="1:26">
      <c r="A4592" s="215" t="s">
        <v>4367</v>
      </c>
      <c r="B4592" s="51">
        <v>91</v>
      </c>
      <c r="C4592" s="215" t="s">
        <v>1243</v>
      </c>
      <c r="D4592" s="215" t="s">
        <v>3726</v>
      </c>
      <c r="E4592" s="215" t="s">
        <v>1474</v>
      </c>
      <c r="F4592" s="51">
        <v>0</v>
      </c>
      <c r="G4592" s="258">
        <v>0</v>
      </c>
      <c r="H4592" s="258">
        <v>-18</v>
      </c>
      <c r="I4592" s="272">
        <v>0.70588235294117696</v>
      </c>
      <c r="J4592" s="272">
        <v>8.7385643583490699E-2</v>
      </c>
      <c r="K4592" s="257">
        <v>-13.82</v>
      </c>
      <c r="L4592" s="257">
        <v>-23.15</v>
      </c>
      <c r="M4592" s="257">
        <v>-19.2</v>
      </c>
      <c r="N4592" s="257">
        <v>-31.31</v>
      </c>
      <c r="O4592" s="257">
        <v>12.11</v>
      </c>
      <c r="P4592" s="257">
        <v>-24.44</v>
      </c>
      <c r="Q4592" s="215" t="s">
        <v>1246</v>
      </c>
      <c r="R4592" s="215" t="s">
        <v>1247</v>
      </c>
      <c r="S4592" s="215" t="s">
        <v>1248</v>
      </c>
      <c r="T4592" s="215" t="s">
        <v>1249</v>
      </c>
      <c r="U4592" s="215" t="s">
        <v>247</v>
      </c>
      <c r="W4592" s="215" t="s">
        <v>27</v>
      </c>
      <c r="X4592" s="215" t="s">
        <v>23</v>
      </c>
      <c r="Y4592" s="215" t="s">
        <v>23</v>
      </c>
      <c r="Z4592" s="215" t="s">
        <v>23</v>
      </c>
    </row>
    <row r="4593" spans="1:26">
      <c r="A4593" s="215" t="s">
        <v>4367</v>
      </c>
      <c r="B4593" s="51">
        <v>92</v>
      </c>
      <c r="C4593" s="215" t="s">
        <v>906</v>
      </c>
      <c r="D4593" s="215" t="s">
        <v>3728</v>
      </c>
      <c r="E4593" s="215" t="s">
        <v>1474</v>
      </c>
      <c r="F4593" s="51">
        <v>0</v>
      </c>
      <c r="G4593" s="258">
        <v>0</v>
      </c>
      <c r="H4593" s="258">
        <v>-14</v>
      </c>
      <c r="I4593" s="272">
        <v>9.6294117647058801</v>
      </c>
      <c r="J4593" s="272">
        <v>0.27072042035875998</v>
      </c>
      <c r="K4593" s="257">
        <v>-6.08</v>
      </c>
      <c r="L4593" s="257">
        <v>-28.48</v>
      </c>
      <c r="M4593" s="257">
        <v>-18.920000000000002</v>
      </c>
      <c r="N4593" s="257">
        <v>-93.82</v>
      </c>
      <c r="O4593" s="257">
        <v>74.900000000000006</v>
      </c>
      <c r="P4593" s="257">
        <v>-28.36</v>
      </c>
      <c r="Q4593" s="215" t="s">
        <v>909</v>
      </c>
      <c r="R4593" s="215" t="s">
        <v>910</v>
      </c>
      <c r="S4593" s="215" t="s">
        <v>357</v>
      </c>
      <c r="T4593" s="215" t="s">
        <v>903</v>
      </c>
      <c r="U4593" s="215" t="s">
        <v>911</v>
      </c>
      <c r="W4593" s="215" t="s">
        <v>36</v>
      </c>
      <c r="X4593" s="215" t="s">
        <v>7</v>
      </c>
      <c r="Y4593" s="215" t="s">
        <v>15</v>
      </c>
      <c r="Z4593" s="215" t="s">
        <v>17</v>
      </c>
    </row>
    <row r="4594" spans="1:26">
      <c r="A4594" s="215" t="s">
        <v>4367</v>
      </c>
      <c r="B4594" s="51">
        <v>93</v>
      </c>
      <c r="C4594" s="215" t="s">
        <v>1156</v>
      </c>
      <c r="D4594" s="215" t="s">
        <v>1157</v>
      </c>
      <c r="E4594" s="215" t="s">
        <v>1982</v>
      </c>
      <c r="F4594" s="51">
        <v>2</v>
      </c>
      <c r="G4594" s="258">
        <v>0.4</v>
      </c>
      <c r="H4594" s="258">
        <v>-16.7</v>
      </c>
      <c r="I4594" s="272">
        <v>3.6705882352941201</v>
      </c>
      <c r="J4594" s="272">
        <v>0.265752418534007</v>
      </c>
      <c r="K4594" s="257">
        <v>-14.15</v>
      </c>
      <c r="L4594" s="257">
        <v>-23.91</v>
      </c>
      <c r="M4594" s="257">
        <v>-20.12</v>
      </c>
      <c r="N4594" s="257">
        <v>-89.15</v>
      </c>
      <c r="O4594" s="257">
        <v>69.03</v>
      </c>
      <c r="P4594" s="257">
        <v>-25.25</v>
      </c>
      <c r="Q4594" s="215" t="s">
        <v>1159</v>
      </c>
      <c r="R4594" s="215" t="s">
        <v>1017</v>
      </c>
      <c r="S4594" s="215" t="s">
        <v>1160</v>
      </c>
      <c r="T4594" s="215" t="s">
        <v>1161</v>
      </c>
      <c r="U4594" s="215" t="s">
        <v>500</v>
      </c>
      <c r="W4594" s="215" t="s">
        <v>27</v>
      </c>
      <c r="X4594" s="215" t="s">
        <v>35</v>
      </c>
      <c r="Y4594" s="215" t="s">
        <v>15</v>
      </c>
      <c r="Z4594" s="215" t="s">
        <v>17</v>
      </c>
    </row>
    <row r="4595" spans="1:26">
      <c r="A4595" s="215" t="s">
        <v>4367</v>
      </c>
      <c r="B4595" s="51">
        <v>94</v>
      </c>
      <c r="C4595" s="215" t="s">
        <v>1087</v>
      </c>
      <c r="D4595" s="215" t="s">
        <v>1088</v>
      </c>
      <c r="E4595" s="215" t="s">
        <v>1474</v>
      </c>
      <c r="F4595" s="51">
        <v>0</v>
      </c>
      <c r="G4595" s="258">
        <v>0</v>
      </c>
      <c r="H4595" s="258">
        <v>-18</v>
      </c>
      <c r="I4595" s="272">
        <v>1.1705882352941199</v>
      </c>
      <c r="J4595" s="272">
        <v>0.15340327327985001</v>
      </c>
      <c r="K4595" s="257">
        <v>-13.17</v>
      </c>
      <c r="L4595" s="257">
        <v>-22.74</v>
      </c>
      <c r="M4595" s="257">
        <v>-18.88</v>
      </c>
      <c r="N4595" s="257">
        <v>-31.21</v>
      </c>
      <c r="O4595" s="257">
        <v>12.33</v>
      </c>
      <c r="P4595" s="257">
        <v>-23.86</v>
      </c>
      <c r="Q4595" s="215" t="s">
        <v>1009</v>
      </c>
      <c r="R4595" s="215" t="s">
        <v>1090</v>
      </c>
      <c r="S4595" s="215" t="s">
        <v>1091</v>
      </c>
      <c r="T4595" s="215" t="s">
        <v>1092</v>
      </c>
      <c r="U4595" s="215" t="s">
        <v>1093</v>
      </c>
      <c r="W4595" s="215" t="s">
        <v>27</v>
      </c>
      <c r="X4595" s="215" t="s">
        <v>7</v>
      </c>
      <c r="Y4595" s="215" t="s">
        <v>12</v>
      </c>
      <c r="Z4595" s="215" t="s">
        <v>17</v>
      </c>
    </row>
    <row r="4596" spans="1:26">
      <c r="A4596" s="215" t="s">
        <v>4367</v>
      </c>
      <c r="B4596" s="51">
        <v>95</v>
      </c>
      <c r="C4596" s="215" t="s">
        <v>1146</v>
      </c>
      <c r="D4596" s="215" t="s">
        <v>1679</v>
      </c>
      <c r="E4596" s="215" t="s">
        <v>1474</v>
      </c>
      <c r="F4596" s="51">
        <v>0</v>
      </c>
      <c r="G4596" s="258">
        <v>0</v>
      </c>
      <c r="H4596" s="258">
        <v>-14</v>
      </c>
      <c r="I4596" s="272">
        <v>7.5411764705882396</v>
      </c>
      <c r="J4596" s="272">
        <v>0.20898358145021101</v>
      </c>
      <c r="K4596" s="257">
        <v>-4.96</v>
      </c>
      <c r="L4596" s="257">
        <v>-27</v>
      </c>
      <c r="M4596" s="257">
        <v>-18.25</v>
      </c>
      <c r="N4596" s="257">
        <v>-94.15</v>
      </c>
      <c r="O4596" s="257">
        <v>75.900000000000006</v>
      </c>
      <c r="P4596" s="257">
        <v>-27.16</v>
      </c>
      <c r="Q4596" s="215" t="s">
        <v>1149</v>
      </c>
      <c r="R4596" s="215" t="s">
        <v>1150</v>
      </c>
      <c r="S4596" s="215" t="s">
        <v>442</v>
      </c>
      <c r="T4596" s="215" t="s">
        <v>682</v>
      </c>
      <c r="U4596" s="215" t="s">
        <v>1151</v>
      </c>
      <c r="W4596" s="215" t="s">
        <v>36</v>
      </c>
      <c r="X4596" s="215" t="s">
        <v>7</v>
      </c>
      <c r="Y4596" s="215" t="s">
        <v>12</v>
      </c>
      <c r="Z4596" s="215" t="s">
        <v>20</v>
      </c>
    </row>
    <row r="4597" spans="1:26">
      <c r="A4597" s="215" t="s">
        <v>4367</v>
      </c>
      <c r="B4597" s="51">
        <v>96</v>
      </c>
      <c r="C4597" s="215" t="s">
        <v>1379</v>
      </c>
      <c r="D4597" s="215" t="s">
        <v>3731</v>
      </c>
      <c r="E4597" s="215" t="s">
        <v>1474</v>
      </c>
      <c r="F4597" s="51">
        <v>0</v>
      </c>
      <c r="G4597" s="258">
        <v>0</v>
      </c>
      <c r="H4597" s="258">
        <v>-18</v>
      </c>
      <c r="I4597" s="272">
        <v>1.6529411764705899</v>
      </c>
      <c r="J4597" s="272">
        <v>0.17462153146734299</v>
      </c>
      <c r="K4597" s="257">
        <v>-14.09</v>
      </c>
      <c r="L4597" s="257">
        <v>-24.64</v>
      </c>
      <c r="M4597" s="257">
        <v>-19.66</v>
      </c>
      <c r="N4597" s="257">
        <v>-41.98</v>
      </c>
      <c r="O4597" s="257">
        <v>22.32</v>
      </c>
      <c r="P4597" s="257">
        <v>-26.09</v>
      </c>
      <c r="Q4597" s="215" t="s">
        <v>1382</v>
      </c>
      <c r="R4597" s="215" t="s">
        <v>1383</v>
      </c>
      <c r="S4597" s="215" t="s">
        <v>1384</v>
      </c>
      <c r="T4597" s="215" t="s">
        <v>691</v>
      </c>
      <c r="U4597" s="215" t="s">
        <v>1385</v>
      </c>
      <c r="W4597" s="215" t="s">
        <v>27</v>
      </c>
      <c r="X4597" s="215" t="s">
        <v>7</v>
      </c>
      <c r="Y4597" s="215" t="s">
        <v>15</v>
      </c>
      <c r="Z4597" s="215" t="s">
        <v>20</v>
      </c>
    </row>
    <row r="4598" spans="1:26">
      <c r="A4598" s="215" t="s">
        <v>4367</v>
      </c>
      <c r="B4598" s="51">
        <v>97</v>
      </c>
      <c r="C4598" s="215" t="s">
        <v>953</v>
      </c>
      <c r="D4598" s="215" t="s">
        <v>3733</v>
      </c>
      <c r="E4598" s="215" t="s">
        <v>754</v>
      </c>
      <c r="F4598" s="51">
        <v>1</v>
      </c>
      <c r="G4598" s="258">
        <v>0.2</v>
      </c>
      <c r="H4598" s="258">
        <v>-14</v>
      </c>
      <c r="I4598" s="272">
        <v>11.6235294117647</v>
      </c>
      <c r="J4598" s="272">
        <v>0.31519400778870899</v>
      </c>
      <c r="K4598" s="257">
        <v>-9.48</v>
      </c>
      <c r="L4598" s="257">
        <v>-29.11</v>
      </c>
      <c r="M4598" s="257">
        <v>-17.27</v>
      </c>
      <c r="N4598" s="257">
        <v>-81.56</v>
      </c>
      <c r="O4598" s="257">
        <v>64.290000000000006</v>
      </c>
      <c r="P4598" s="257">
        <v>-28.87</v>
      </c>
      <c r="Q4598" s="215" t="s">
        <v>956</v>
      </c>
      <c r="R4598" s="215" t="s">
        <v>957</v>
      </c>
      <c r="S4598" s="215" t="s">
        <v>690</v>
      </c>
      <c r="T4598" s="215" t="s">
        <v>958</v>
      </c>
      <c r="U4598" s="215" t="s">
        <v>754</v>
      </c>
      <c r="W4598" s="215" t="s">
        <v>36</v>
      </c>
      <c r="X4598" s="215" t="s">
        <v>23</v>
      </c>
      <c r="Y4598" s="215" t="s">
        <v>23</v>
      </c>
      <c r="Z4598" s="215" t="s">
        <v>23</v>
      </c>
    </row>
    <row r="4599" spans="1:26">
      <c r="A4599" s="215" t="s">
        <v>4367</v>
      </c>
      <c r="B4599" s="51">
        <v>98</v>
      </c>
      <c r="C4599" s="215" t="s">
        <v>216</v>
      </c>
      <c r="D4599" s="215" t="s">
        <v>3735</v>
      </c>
      <c r="E4599" s="215" t="s">
        <v>1474</v>
      </c>
      <c r="F4599" s="51">
        <v>0</v>
      </c>
      <c r="G4599" s="258">
        <v>0</v>
      </c>
      <c r="H4599" s="258">
        <v>-18</v>
      </c>
      <c r="I4599" s="272">
        <v>1.51764705882353</v>
      </c>
      <c r="J4599" s="272">
        <v>0.16388483192563</v>
      </c>
      <c r="K4599" s="257">
        <v>-15.4</v>
      </c>
      <c r="L4599" s="257">
        <v>-25.15</v>
      </c>
      <c r="M4599" s="257">
        <v>-20.87</v>
      </c>
      <c r="N4599" s="257">
        <v>-36.72</v>
      </c>
      <c r="O4599" s="257">
        <v>15.85</v>
      </c>
      <c r="P4599" s="257">
        <v>-26.5</v>
      </c>
      <c r="Q4599" s="215" t="s">
        <v>219</v>
      </c>
      <c r="R4599" s="215" t="s">
        <v>220</v>
      </c>
      <c r="S4599" s="215" t="s">
        <v>221</v>
      </c>
      <c r="T4599" s="215" t="s">
        <v>222</v>
      </c>
      <c r="U4599" s="215" t="s">
        <v>223</v>
      </c>
      <c r="W4599" s="215" t="s">
        <v>27</v>
      </c>
      <c r="X4599" s="215" t="s">
        <v>7</v>
      </c>
      <c r="Y4599" s="215" t="s">
        <v>12</v>
      </c>
      <c r="Z4599" s="215" t="s">
        <v>20</v>
      </c>
    </row>
    <row r="4600" spans="1:26">
      <c r="A4600" s="215" t="s">
        <v>4367</v>
      </c>
      <c r="B4600" s="51">
        <v>99</v>
      </c>
      <c r="C4600" s="215" t="s">
        <v>1050</v>
      </c>
      <c r="D4600" s="215" t="s">
        <v>3737</v>
      </c>
      <c r="E4600" s="215" t="s">
        <v>1474</v>
      </c>
      <c r="F4600" s="51">
        <v>0</v>
      </c>
      <c r="G4600" s="258">
        <v>0</v>
      </c>
      <c r="H4600" s="258">
        <v>-18</v>
      </c>
      <c r="I4600" s="272">
        <v>1.1470588235294099</v>
      </c>
      <c r="J4600" s="272">
        <v>0.113053172908734</v>
      </c>
      <c r="K4600" s="257">
        <v>-13.03</v>
      </c>
      <c r="L4600" s="257">
        <v>-23.46</v>
      </c>
      <c r="M4600" s="257">
        <v>-18.55</v>
      </c>
      <c r="N4600" s="257">
        <v>-39.590000000000003</v>
      </c>
      <c r="O4600" s="257">
        <v>21.04</v>
      </c>
      <c r="P4600" s="257">
        <v>-24.91</v>
      </c>
      <c r="Q4600" s="215" t="s">
        <v>528</v>
      </c>
      <c r="R4600" s="215" t="s">
        <v>1053</v>
      </c>
      <c r="S4600" s="215" t="s">
        <v>1054</v>
      </c>
      <c r="T4600" s="215" t="s">
        <v>652</v>
      </c>
      <c r="U4600" s="215" t="s">
        <v>1055</v>
      </c>
      <c r="W4600" s="215" t="s">
        <v>27</v>
      </c>
      <c r="X4600" s="215" t="s">
        <v>7</v>
      </c>
      <c r="Y4600" s="215" t="s">
        <v>15</v>
      </c>
      <c r="Z4600" s="215" t="s">
        <v>20</v>
      </c>
    </row>
    <row r="4601" spans="1:26">
      <c r="A4601" s="215" t="s">
        <v>4367</v>
      </c>
      <c r="B4601" s="51">
        <v>100</v>
      </c>
      <c r="C4601" s="215" t="s">
        <v>437</v>
      </c>
      <c r="D4601" s="215" t="s">
        <v>3738</v>
      </c>
      <c r="E4601" s="215" t="s">
        <v>1474</v>
      </c>
      <c r="F4601" s="51">
        <v>0</v>
      </c>
      <c r="G4601" s="258">
        <v>0</v>
      </c>
      <c r="H4601" s="258">
        <v>-18</v>
      </c>
      <c r="I4601" s="272">
        <v>1.24117647058824</v>
      </c>
      <c r="J4601" s="272">
        <v>0.14154458687289201</v>
      </c>
      <c r="K4601" s="257">
        <v>-16.850000000000001</v>
      </c>
      <c r="L4601" s="257">
        <v>-26.96</v>
      </c>
      <c r="M4601" s="257">
        <v>-22.34</v>
      </c>
      <c r="N4601" s="257">
        <v>-40.369999999999997</v>
      </c>
      <c r="O4601" s="257">
        <v>18.03</v>
      </c>
      <c r="P4601" s="257">
        <v>-28.23</v>
      </c>
      <c r="Q4601" s="215" t="s">
        <v>440</v>
      </c>
      <c r="R4601" s="215" t="s">
        <v>441</v>
      </c>
      <c r="S4601" s="215" t="s">
        <v>231</v>
      </c>
      <c r="T4601" s="215" t="s">
        <v>442</v>
      </c>
      <c r="U4601" s="215" t="s">
        <v>443</v>
      </c>
      <c r="W4601" s="215" t="s">
        <v>27</v>
      </c>
      <c r="X4601" s="215" t="s">
        <v>7</v>
      </c>
      <c r="Y4601" s="215" t="s">
        <v>12</v>
      </c>
      <c r="Z4601" s="215" t="s">
        <v>20</v>
      </c>
    </row>
    <row r="4602" spans="1:26">
      <c r="A4602" s="215" t="s">
        <v>4367</v>
      </c>
      <c r="B4602" s="51">
        <v>101</v>
      </c>
      <c r="C4602" s="215" t="s">
        <v>1139</v>
      </c>
      <c r="D4602" s="215" t="s">
        <v>1140</v>
      </c>
      <c r="E4602" s="215" t="s">
        <v>4402</v>
      </c>
      <c r="F4602" s="51">
        <v>4</v>
      </c>
      <c r="G4602" s="258">
        <v>0.8</v>
      </c>
      <c r="H4602" s="258">
        <v>-8.3000000000000203</v>
      </c>
      <c r="I4602" s="272">
        <v>14.0294117647059</v>
      </c>
      <c r="J4602" s="272">
        <v>0.35904969722315</v>
      </c>
      <c r="K4602" s="257">
        <v>-5.51</v>
      </c>
      <c r="L4602" s="257">
        <v>-31.96</v>
      </c>
      <c r="M4602" s="257">
        <v>-21.49</v>
      </c>
      <c r="N4602" s="257">
        <v>-86.64</v>
      </c>
      <c r="O4602" s="257">
        <v>65.150000000000006</v>
      </c>
      <c r="P4602" s="257">
        <v>-32.15</v>
      </c>
      <c r="Q4602" s="215" t="s">
        <v>1142</v>
      </c>
      <c r="R4602" s="215" t="s">
        <v>1143</v>
      </c>
      <c r="S4602" s="215" t="s">
        <v>1144</v>
      </c>
      <c r="T4602" s="215" t="s">
        <v>1145</v>
      </c>
      <c r="U4602" s="215" t="s">
        <v>985</v>
      </c>
      <c r="W4602" s="215" t="s">
        <v>36</v>
      </c>
      <c r="X4602" s="215" t="s">
        <v>35</v>
      </c>
      <c r="Y4602" s="215" t="s">
        <v>15</v>
      </c>
      <c r="Z4602" s="215" t="s">
        <v>17</v>
      </c>
    </row>
    <row r="4603" spans="1:26">
      <c r="A4603" s="215" t="s">
        <v>4367</v>
      </c>
      <c r="B4603" s="51">
        <v>102</v>
      </c>
      <c r="C4603" s="215" t="s">
        <v>1365</v>
      </c>
      <c r="D4603" s="215" t="s">
        <v>3740</v>
      </c>
      <c r="E4603" s="215" t="s">
        <v>4318</v>
      </c>
      <c r="F4603" s="51">
        <v>2</v>
      </c>
      <c r="G4603" s="258">
        <v>0.4</v>
      </c>
      <c r="H4603" s="258">
        <v>-13.3</v>
      </c>
      <c r="I4603" s="272">
        <v>8.6411764705882401</v>
      </c>
      <c r="J4603" s="272">
        <v>0.25469764427506197</v>
      </c>
      <c r="K4603" s="257">
        <v>-8.2200000000000006</v>
      </c>
      <c r="L4603" s="257">
        <v>-29.62</v>
      </c>
      <c r="M4603" s="257">
        <v>-19.84</v>
      </c>
      <c r="N4603" s="257">
        <v>-89.79</v>
      </c>
      <c r="O4603" s="257">
        <v>69.95</v>
      </c>
      <c r="P4603" s="257">
        <v>-30.01</v>
      </c>
      <c r="Q4603" s="215" t="s">
        <v>666</v>
      </c>
      <c r="R4603" s="215" t="s">
        <v>1368</v>
      </c>
      <c r="S4603" s="215" t="s">
        <v>1369</v>
      </c>
      <c r="T4603" s="215" t="s">
        <v>1370</v>
      </c>
      <c r="U4603" s="215" t="s">
        <v>1371</v>
      </c>
      <c r="W4603" s="215" t="s">
        <v>36</v>
      </c>
      <c r="X4603" s="215" t="s">
        <v>35</v>
      </c>
      <c r="Y4603" s="215" t="s">
        <v>12</v>
      </c>
      <c r="Z4603" s="215" t="s">
        <v>20</v>
      </c>
    </row>
    <row r="4604" spans="1:26">
      <c r="A4604" s="215" t="s">
        <v>4367</v>
      </c>
      <c r="B4604" s="51">
        <v>103</v>
      </c>
      <c r="C4604" s="215" t="s">
        <v>1127</v>
      </c>
      <c r="D4604" s="215" t="s">
        <v>3742</v>
      </c>
      <c r="E4604" s="215" t="s">
        <v>1797</v>
      </c>
      <c r="F4604" s="51">
        <v>0</v>
      </c>
      <c r="G4604" s="258">
        <v>0</v>
      </c>
      <c r="H4604" s="258">
        <v>-16.3</v>
      </c>
      <c r="I4604" s="272">
        <v>2.74705882352941</v>
      </c>
      <c r="J4604" s="272">
        <v>0.24871896648427799</v>
      </c>
      <c r="K4604" s="257">
        <v>-13.37</v>
      </c>
      <c r="L4604" s="257">
        <v>-23.62</v>
      </c>
      <c r="M4604" s="257">
        <v>-20.59</v>
      </c>
      <c r="N4604" s="257">
        <v>-68.28</v>
      </c>
      <c r="O4604" s="257">
        <v>47.69</v>
      </c>
      <c r="P4604" s="257">
        <v>-24.85</v>
      </c>
      <c r="Q4604" s="215" t="s">
        <v>521</v>
      </c>
      <c r="R4604" s="215" t="s">
        <v>1130</v>
      </c>
      <c r="S4604" s="215" t="s">
        <v>1131</v>
      </c>
      <c r="T4604" s="215" t="s">
        <v>1132</v>
      </c>
      <c r="U4604" s="215" t="s">
        <v>411</v>
      </c>
      <c r="W4604" s="215" t="s">
        <v>27</v>
      </c>
      <c r="X4604" s="215" t="s">
        <v>35</v>
      </c>
      <c r="Y4604" s="215" t="s">
        <v>15</v>
      </c>
      <c r="Z4604" s="215" t="s">
        <v>20</v>
      </c>
    </row>
    <row r="4605" spans="1:26">
      <c r="A4605" s="215" t="s">
        <v>4367</v>
      </c>
      <c r="B4605" s="51">
        <v>104</v>
      </c>
      <c r="C4605" s="215" t="s">
        <v>321</v>
      </c>
      <c r="D4605" s="215" t="s">
        <v>3744</v>
      </c>
      <c r="E4605" s="215" t="s">
        <v>4403</v>
      </c>
      <c r="F4605" s="51">
        <v>1</v>
      </c>
      <c r="G4605" s="258">
        <v>0.2</v>
      </c>
      <c r="H4605" s="258">
        <v>-14</v>
      </c>
      <c r="I4605" s="272">
        <v>10.4058823529412</v>
      </c>
      <c r="J4605" s="272">
        <v>0.35768134515713002</v>
      </c>
      <c r="K4605" s="257">
        <v>-5.22</v>
      </c>
      <c r="L4605" s="257">
        <v>-27.08</v>
      </c>
      <c r="M4605" s="257">
        <v>-17.600000000000001</v>
      </c>
      <c r="N4605" s="257">
        <v>-88.72</v>
      </c>
      <c r="O4605" s="257">
        <v>71.12</v>
      </c>
      <c r="P4605" s="257">
        <v>-26.92</v>
      </c>
      <c r="Q4605" s="215" t="s">
        <v>324</v>
      </c>
      <c r="R4605" s="215" t="s">
        <v>325</v>
      </c>
      <c r="S4605" s="215" t="s">
        <v>326</v>
      </c>
      <c r="T4605" s="215" t="s">
        <v>327</v>
      </c>
      <c r="U4605" s="215" t="s">
        <v>328</v>
      </c>
      <c r="W4605" s="215" t="s">
        <v>36</v>
      </c>
      <c r="X4605" s="215" t="s">
        <v>7</v>
      </c>
      <c r="Y4605" s="215" t="s">
        <v>12</v>
      </c>
      <c r="Z4605" s="215" t="s">
        <v>17</v>
      </c>
    </row>
    <row r="4606" spans="1:26">
      <c r="A4606" s="215" t="s">
        <v>4367</v>
      </c>
      <c r="B4606" s="51">
        <v>105</v>
      </c>
      <c r="C4606" s="215" t="s">
        <v>1181</v>
      </c>
      <c r="D4606" s="215" t="s">
        <v>3746</v>
      </c>
      <c r="E4606" s="215" t="s">
        <v>3366</v>
      </c>
      <c r="F4606" s="51">
        <v>1</v>
      </c>
      <c r="G4606" s="258">
        <v>0.2</v>
      </c>
      <c r="H4606" s="258">
        <v>-17.5</v>
      </c>
      <c r="I4606" s="272">
        <v>3.1058823529411801</v>
      </c>
      <c r="J4606" s="272">
        <v>0.224886670180551</v>
      </c>
      <c r="K4606" s="257">
        <v>-13.2</v>
      </c>
      <c r="L4606" s="257">
        <v>-22.33</v>
      </c>
      <c r="M4606" s="257">
        <v>-19.100000000000001</v>
      </c>
      <c r="N4606" s="257">
        <v>-57.69</v>
      </c>
      <c r="O4606" s="257">
        <v>38.590000000000003</v>
      </c>
      <c r="P4606" s="257">
        <v>-23.53</v>
      </c>
      <c r="Q4606" s="215" t="s">
        <v>1184</v>
      </c>
      <c r="R4606" s="215" t="s">
        <v>778</v>
      </c>
      <c r="S4606" s="215" t="s">
        <v>1185</v>
      </c>
      <c r="T4606" s="215" t="s">
        <v>1186</v>
      </c>
      <c r="U4606" s="215" t="s">
        <v>1187</v>
      </c>
      <c r="W4606" s="215" t="s">
        <v>27</v>
      </c>
      <c r="X4606" s="215" t="s">
        <v>35</v>
      </c>
      <c r="Y4606" s="215" t="s">
        <v>12</v>
      </c>
      <c r="Z4606" s="215" t="s">
        <v>17</v>
      </c>
    </row>
    <row r="4607" spans="1:26">
      <c r="A4607" s="215" t="s">
        <v>4367</v>
      </c>
      <c r="B4607" s="51">
        <v>106</v>
      </c>
      <c r="C4607" s="215" t="s">
        <v>273</v>
      </c>
      <c r="D4607" s="215" t="s">
        <v>3747</v>
      </c>
      <c r="E4607" s="215" t="s">
        <v>4404</v>
      </c>
      <c r="F4607" s="51">
        <v>3</v>
      </c>
      <c r="G4607" s="258">
        <v>0.6</v>
      </c>
      <c r="H4607" s="258">
        <v>-18</v>
      </c>
      <c r="I4607" s="272">
        <v>1.9411764705882399</v>
      </c>
      <c r="J4607" s="272">
        <v>0.19857152947981599</v>
      </c>
      <c r="K4607" s="257">
        <v>-14.29</v>
      </c>
      <c r="L4607" s="257">
        <v>-23.84</v>
      </c>
      <c r="M4607" s="257">
        <v>-20.309999999999999</v>
      </c>
      <c r="N4607" s="257">
        <v>-32.380000000000003</v>
      </c>
      <c r="O4607" s="257">
        <v>12.07</v>
      </c>
      <c r="P4607" s="257">
        <v>-25.06</v>
      </c>
      <c r="Q4607" s="215" t="s">
        <v>276</v>
      </c>
      <c r="R4607" s="215" t="s">
        <v>277</v>
      </c>
      <c r="S4607" s="215" t="s">
        <v>278</v>
      </c>
      <c r="T4607" s="215" t="s">
        <v>279</v>
      </c>
      <c r="U4607" s="215" t="s">
        <v>280</v>
      </c>
      <c r="W4607" s="215" t="s">
        <v>27</v>
      </c>
      <c r="X4607" s="215" t="s">
        <v>23</v>
      </c>
      <c r="Y4607" s="215" t="s">
        <v>23</v>
      </c>
      <c r="Z4607" s="215" t="s">
        <v>23</v>
      </c>
    </row>
    <row r="4608" spans="1:26">
      <c r="A4608" s="215" t="s">
        <v>4367</v>
      </c>
      <c r="B4608" s="51">
        <v>107</v>
      </c>
      <c r="C4608" s="215" t="s">
        <v>1327</v>
      </c>
      <c r="D4608" s="215" t="s">
        <v>1587</v>
      </c>
      <c r="E4608" s="215" t="s">
        <v>2387</v>
      </c>
      <c r="F4608" s="51">
        <v>2</v>
      </c>
      <c r="G4608" s="258">
        <v>0.4</v>
      </c>
      <c r="H4608" s="258">
        <v>-13.7</v>
      </c>
      <c r="I4608" s="272">
        <v>12.547058823529399</v>
      </c>
      <c r="J4608" s="272">
        <v>0.22299788083840499</v>
      </c>
      <c r="K4608" s="257">
        <v>-8.57</v>
      </c>
      <c r="L4608" s="257">
        <v>-28.13</v>
      </c>
      <c r="M4608" s="257">
        <v>-16.36</v>
      </c>
      <c r="N4608" s="257">
        <v>-108.55</v>
      </c>
      <c r="O4608" s="257">
        <v>92.19</v>
      </c>
      <c r="P4608" s="257">
        <v>-28.13</v>
      </c>
      <c r="Q4608" s="215" t="s">
        <v>597</v>
      </c>
      <c r="R4608" s="215" t="s">
        <v>215</v>
      </c>
      <c r="S4608" s="215" t="s">
        <v>1330</v>
      </c>
      <c r="T4608" s="215" t="s">
        <v>1331</v>
      </c>
      <c r="U4608" s="215" t="s">
        <v>892</v>
      </c>
      <c r="W4608" s="215" t="s">
        <v>36</v>
      </c>
      <c r="X4608" s="215" t="s">
        <v>35</v>
      </c>
      <c r="Y4608" s="215" t="s">
        <v>12</v>
      </c>
      <c r="Z4608" s="215" t="s">
        <v>17</v>
      </c>
    </row>
    <row r="4609" spans="1:26">
      <c r="A4609" s="215" t="s">
        <v>4367</v>
      </c>
      <c r="B4609" s="51">
        <v>108</v>
      </c>
      <c r="C4609" s="215" t="s">
        <v>1094</v>
      </c>
      <c r="D4609" s="215" t="s">
        <v>1627</v>
      </c>
      <c r="E4609" s="215" t="s">
        <v>4405</v>
      </c>
      <c r="F4609" s="51">
        <v>4</v>
      </c>
      <c r="G4609" s="258">
        <v>0.8</v>
      </c>
      <c r="H4609" s="258">
        <v>-13.7</v>
      </c>
      <c r="I4609" s="272">
        <v>3.6411764705882401</v>
      </c>
      <c r="J4609" s="272">
        <v>0.23553982899901099</v>
      </c>
      <c r="K4609" s="257">
        <v>-15.38</v>
      </c>
      <c r="L4609" s="257">
        <v>-26.27</v>
      </c>
      <c r="M4609" s="257">
        <v>-21.45</v>
      </c>
      <c r="N4609" s="257">
        <v>-59.08</v>
      </c>
      <c r="O4609" s="257">
        <v>37.630000000000003</v>
      </c>
      <c r="P4609" s="257">
        <v>-27.73</v>
      </c>
      <c r="Q4609" s="215" t="s">
        <v>1097</v>
      </c>
      <c r="R4609" s="215" t="s">
        <v>1098</v>
      </c>
      <c r="S4609" s="215" t="s">
        <v>1099</v>
      </c>
      <c r="T4609" s="215" t="s">
        <v>246</v>
      </c>
      <c r="U4609" s="215" t="s">
        <v>1100</v>
      </c>
      <c r="W4609" s="215" t="s">
        <v>27</v>
      </c>
      <c r="X4609" s="215" t="s">
        <v>35</v>
      </c>
      <c r="Y4609" s="215" t="s">
        <v>15</v>
      </c>
      <c r="Z4609" s="215" t="s">
        <v>20</v>
      </c>
    </row>
    <row r="4610" spans="1:26">
      <c r="A4610" s="215" t="s">
        <v>4367</v>
      </c>
      <c r="B4610" s="51">
        <v>109</v>
      </c>
      <c r="C4610" s="215" t="s">
        <v>742</v>
      </c>
      <c r="D4610" s="215" t="s">
        <v>3751</v>
      </c>
      <c r="E4610" s="215" t="s">
        <v>1807</v>
      </c>
      <c r="F4610" s="51">
        <v>5</v>
      </c>
      <c r="G4610" s="258">
        <v>1</v>
      </c>
      <c r="H4610" s="258">
        <v>-18</v>
      </c>
      <c r="I4610" s="272">
        <v>1.6647058823529399</v>
      </c>
      <c r="J4610" s="272">
        <v>0.18034509752320499</v>
      </c>
      <c r="K4610" s="257">
        <v>-15.75</v>
      </c>
      <c r="L4610" s="257">
        <v>-25.03</v>
      </c>
      <c r="M4610" s="257">
        <v>-21.13</v>
      </c>
      <c r="N4610" s="257">
        <v>-33.299999999999997</v>
      </c>
      <c r="O4610" s="257">
        <v>12.17</v>
      </c>
      <c r="P4610" s="257">
        <v>-26.43</v>
      </c>
      <c r="Q4610" s="215" t="s">
        <v>745</v>
      </c>
      <c r="R4610" s="215" t="s">
        <v>746</v>
      </c>
      <c r="S4610" s="215" t="s">
        <v>747</v>
      </c>
      <c r="T4610" s="215" t="s">
        <v>748</v>
      </c>
      <c r="U4610" s="215" t="s">
        <v>749</v>
      </c>
      <c r="W4610" s="215" t="s">
        <v>27</v>
      </c>
      <c r="X4610" s="215" t="s">
        <v>23</v>
      </c>
      <c r="Y4610" s="215" t="s">
        <v>23</v>
      </c>
      <c r="Z4610" s="215" t="s">
        <v>23</v>
      </c>
    </row>
    <row r="4611" spans="1:26">
      <c r="A4611" s="215" t="s">
        <v>4367</v>
      </c>
      <c r="B4611" s="51">
        <v>110</v>
      </c>
      <c r="C4611" s="215" t="s">
        <v>1268</v>
      </c>
      <c r="D4611" s="215" t="s">
        <v>3753</v>
      </c>
      <c r="E4611" s="215" t="s">
        <v>4406</v>
      </c>
      <c r="F4611" s="51">
        <v>4</v>
      </c>
      <c r="G4611" s="258">
        <v>0.8</v>
      </c>
      <c r="H4611" s="258">
        <v>-18</v>
      </c>
      <c r="I4611" s="272">
        <v>1.77058823529412</v>
      </c>
      <c r="J4611" s="272">
        <v>0.190521990600343</v>
      </c>
      <c r="K4611" s="257">
        <v>-15.87</v>
      </c>
      <c r="L4611" s="257">
        <v>-25.62</v>
      </c>
      <c r="M4611" s="257">
        <v>-21.25</v>
      </c>
      <c r="N4611" s="257">
        <v>-36.76</v>
      </c>
      <c r="O4611" s="257">
        <v>15.51</v>
      </c>
      <c r="P4611" s="257">
        <v>-26.97</v>
      </c>
      <c r="Q4611" s="215" t="s">
        <v>1271</v>
      </c>
      <c r="R4611" s="215" t="s">
        <v>206</v>
      </c>
      <c r="S4611" s="215" t="s">
        <v>1272</v>
      </c>
      <c r="T4611" s="215" t="s">
        <v>1273</v>
      </c>
      <c r="U4611" s="215" t="s">
        <v>882</v>
      </c>
      <c r="W4611" s="215" t="s">
        <v>27</v>
      </c>
      <c r="X4611" s="215" t="s">
        <v>7</v>
      </c>
      <c r="Y4611" s="215" t="s">
        <v>15</v>
      </c>
      <c r="Z4611" s="215" t="s">
        <v>17</v>
      </c>
    </row>
    <row r="4612" spans="1:26">
      <c r="A4612" s="215" t="s">
        <v>4367</v>
      </c>
      <c r="B4612" s="51">
        <v>111</v>
      </c>
      <c r="C4612" s="215" t="s">
        <v>1274</v>
      </c>
      <c r="D4612" s="215" t="s">
        <v>3754</v>
      </c>
      <c r="E4612" s="215" t="s">
        <v>1474</v>
      </c>
      <c r="F4612" s="51">
        <v>0</v>
      </c>
      <c r="G4612" s="258">
        <v>0</v>
      </c>
      <c r="H4612" s="258">
        <v>-14</v>
      </c>
      <c r="I4612" s="272">
        <v>7.6470588235294104</v>
      </c>
      <c r="J4612" s="272">
        <v>0.29213256467439203</v>
      </c>
      <c r="K4612" s="257">
        <v>-8.61</v>
      </c>
      <c r="L4612" s="257">
        <v>-30.33</v>
      </c>
      <c r="M4612" s="257">
        <v>-20.88</v>
      </c>
      <c r="N4612" s="257">
        <v>-92.63</v>
      </c>
      <c r="O4612" s="257">
        <v>71.75</v>
      </c>
      <c r="P4612" s="257">
        <v>-30.21</v>
      </c>
      <c r="Q4612" s="215" t="s">
        <v>1277</v>
      </c>
      <c r="R4612" s="215" t="s">
        <v>1278</v>
      </c>
      <c r="S4612" s="215" t="s">
        <v>1279</v>
      </c>
      <c r="T4612" s="215" t="s">
        <v>880</v>
      </c>
      <c r="U4612" s="215" t="s">
        <v>531</v>
      </c>
      <c r="W4612" s="215" t="s">
        <v>36</v>
      </c>
      <c r="X4612" s="215" t="s">
        <v>7</v>
      </c>
      <c r="Y4612" s="215" t="s">
        <v>12</v>
      </c>
      <c r="Z4612" s="215" t="s">
        <v>17</v>
      </c>
    </row>
    <row r="4613" spans="1:26">
      <c r="A4613" s="215" t="s">
        <v>4367</v>
      </c>
      <c r="B4613" s="51">
        <v>112</v>
      </c>
      <c r="C4613" s="215" t="s">
        <v>1005</v>
      </c>
      <c r="D4613" s="215" t="s">
        <v>3756</v>
      </c>
      <c r="E4613" s="215" t="s">
        <v>4407</v>
      </c>
      <c r="F4613" s="51">
        <v>0</v>
      </c>
      <c r="G4613" s="258">
        <v>0</v>
      </c>
      <c r="H4613" s="258">
        <v>-14</v>
      </c>
      <c r="I4613" s="272">
        <v>11.229411764705899</v>
      </c>
      <c r="J4613" s="272">
        <v>0.34388150083299002</v>
      </c>
      <c r="K4613" s="257">
        <v>-6.22</v>
      </c>
      <c r="L4613" s="257">
        <v>-27.95</v>
      </c>
      <c r="M4613" s="257">
        <v>-16.690000000000001</v>
      </c>
      <c r="N4613" s="257">
        <v>-93.94</v>
      </c>
      <c r="O4613" s="257">
        <v>77.25</v>
      </c>
      <c r="P4613" s="257">
        <v>-27.6</v>
      </c>
      <c r="Q4613" s="215" t="s">
        <v>1008</v>
      </c>
      <c r="R4613" s="215" t="s">
        <v>1009</v>
      </c>
      <c r="S4613" s="215" t="s">
        <v>1010</v>
      </c>
      <c r="T4613" s="215" t="s">
        <v>1011</v>
      </c>
      <c r="U4613" s="215" t="s">
        <v>1012</v>
      </c>
      <c r="W4613" s="215" t="s">
        <v>36</v>
      </c>
      <c r="X4613" s="215" t="s">
        <v>7</v>
      </c>
      <c r="Y4613" s="215" t="s">
        <v>12</v>
      </c>
      <c r="Z4613" s="215" t="s">
        <v>20</v>
      </c>
    </row>
    <row r="4614" spans="1:26">
      <c r="A4614" s="215" t="s">
        <v>4367</v>
      </c>
      <c r="B4614" s="51">
        <v>113</v>
      </c>
      <c r="C4614" s="215" t="s">
        <v>1026</v>
      </c>
      <c r="D4614" s="215" t="s">
        <v>3758</v>
      </c>
      <c r="E4614" s="215" t="s">
        <v>2057</v>
      </c>
      <c r="F4614" s="51">
        <v>5</v>
      </c>
      <c r="G4614" s="258">
        <v>1</v>
      </c>
      <c r="H4614" s="258">
        <v>-13.4</v>
      </c>
      <c r="I4614" s="272">
        <v>3.6235294117647099</v>
      </c>
      <c r="J4614" s="272">
        <v>0.24735590441286601</v>
      </c>
      <c r="K4614" s="257">
        <v>-17.87</v>
      </c>
      <c r="L4614" s="257">
        <v>-29.12</v>
      </c>
      <c r="M4614" s="257">
        <v>-23.27</v>
      </c>
      <c r="N4614" s="257">
        <v>-59.97</v>
      </c>
      <c r="O4614" s="257">
        <v>36.700000000000003</v>
      </c>
      <c r="P4614" s="257">
        <v>-30.25</v>
      </c>
      <c r="Q4614" s="215" t="s">
        <v>235</v>
      </c>
      <c r="R4614" s="215" t="s">
        <v>1029</v>
      </c>
      <c r="S4614" s="215" t="s">
        <v>1030</v>
      </c>
      <c r="T4614" s="215" t="s">
        <v>1031</v>
      </c>
      <c r="U4614" s="215" t="s">
        <v>1032</v>
      </c>
      <c r="W4614" s="215" t="s">
        <v>27</v>
      </c>
      <c r="X4614" s="215" t="s">
        <v>35</v>
      </c>
      <c r="Y4614" s="215" t="s">
        <v>15</v>
      </c>
      <c r="Z4614" s="215" t="s">
        <v>20</v>
      </c>
    </row>
    <row r="4615" spans="1:26">
      <c r="A4615" s="215" t="s">
        <v>4367</v>
      </c>
      <c r="B4615" s="51">
        <v>114</v>
      </c>
      <c r="C4615" s="215" t="s">
        <v>1386</v>
      </c>
      <c r="D4615" s="215" t="s">
        <v>3759</v>
      </c>
      <c r="E4615" s="215" t="s">
        <v>3760</v>
      </c>
      <c r="F4615" s="51">
        <v>5</v>
      </c>
      <c r="G4615" s="258">
        <v>1</v>
      </c>
      <c r="H4615" s="258">
        <v>-14</v>
      </c>
      <c r="I4615" s="272">
        <v>17.711764705882398</v>
      </c>
      <c r="J4615" s="272">
        <v>0.479384976878797</v>
      </c>
      <c r="K4615" s="257">
        <v>-6.14</v>
      </c>
      <c r="L4615" s="257">
        <v>-29.13</v>
      </c>
      <c r="M4615" s="257">
        <v>-17.54</v>
      </c>
      <c r="N4615" s="257">
        <v>-97.58</v>
      </c>
      <c r="O4615" s="257">
        <v>80.040000000000006</v>
      </c>
      <c r="P4615" s="257">
        <v>-28.68</v>
      </c>
      <c r="Q4615" s="215" t="s">
        <v>765</v>
      </c>
      <c r="R4615" s="215" t="s">
        <v>1097</v>
      </c>
      <c r="S4615" s="215" t="s">
        <v>1389</v>
      </c>
      <c r="T4615" s="215" t="s">
        <v>1390</v>
      </c>
      <c r="U4615" s="215" t="s">
        <v>1234</v>
      </c>
      <c r="W4615" s="215" t="s">
        <v>36</v>
      </c>
      <c r="X4615" s="215" t="s">
        <v>7</v>
      </c>
      <c r="Y4615" s="215" t="s">
        <v>15</v>
      </c>
      <c r="Z4615" s="215" t="s">
        <v>20</v>
      </c>
    </row>
    <row r="4616" spans="1:26">
      <c r="A4616" s="215" t="s">
        <v>4367</v>
      </c>
      <c r="B4616" s="51">
        <v>115</v>
      </c>
      <c r="C4616" s="215" t="s">
        <v>423</v>
      </c>
      <c r="D4616" s="215" t="s">
        <v>3761</v>
      </c>
      <c r="E4616" s="215" t="s">
        <v>1773</v>
      </c>
      <c r="F4616" s="51">
        <v>1</v>
      </c>
      <c r="G4616" s="258">
        <v>0.2</v>
      </c>
      <c r="H4616" s="258">
        <v>-14</v>
      </c>
      <c r="I4616" s="272">
        <v>8.5294117647058805</v>
      </c>
      <c r="J4616" s="272">
        <v>0.28118741759122701</v>
      </c>
      <c r="K4616" s="257">
        <v>-6.63</v>
      </c>
      <c r="L4616" s="257">
        <v>-27.59</v>
      </c>
      <c r="M4616" s="257">
        <v>-17.86</v>
      </c>
      <c r="N4616" s="257">
        <v>-89.12</v>
      </c>
      <c r="O4616" s="257">
        <v>71.260000000000005</v>
      </c>
      <c r="P4616" s="257">
        <v>-27.57</v>
      </c>
      <c r="Q4616" s="215" t="s">
        <v>426</v>
      </c>
      <c r="R4616" s="215" t="s">
        <v>341</v>
      </c>
      <c r="S4616" s="215" t="s">
        <v>427</v>
      </c>
      <c r="T4616" s="215" t="s">
        <v>428</v>
      </c>
      <c r="U4616" s="215" t="s">
        <v>429</v>
      </c>
      <c r="W4616" s="215" t="s">
        <v>36</v>
      </c>
      <c r="X4616" s="215" t="s">
        <v>7</v>
      </c>
      <c r="Y4616" s="215" t="s">
        <v>12</v>
      </c>
      <c r="Z4616" s="215" t="s">
        <v>17</v>
      </c>
    </row>
    <row r="4617" spans="1:26">
      <c r="A4617" s="215" t="s">
        <v>4367</v>
      </c>
      <c r="B4617" s="51">
        <v>116</v>
      </c>
      <c r="C4617" s="215" t="s">
        <v>978</v>
      </c>
      <c r="D4617" s="215" t="s">
        <v>3762</v>
      </c>
      <c r="E4617" s="215" t="s">
        <v>4329</v>
      </c>
      <c r="F4617" s="51">
        <v>4</v>
      </c>
      <c r="G4617" s="258">
        <v>0.8</v>
      </c>
      <c r="H4617" s="258">
        <v>0.49999999999996703</v>
      </c>
      <c r="I4617" s="272">
        <v>16.741176470588201</v>
      </c>
      <c r="J4617" s="272">
        <v>0.49315208377015801</v>
      </c>
      <c r="K4617" s="257">
        <v>-8.86</v>
      </c>
      <c r="L4617" s="257">
        <v>-34.090000000000003</v>
      </c>
      <c r="M4617" s="257">
        <v>-21.7</v>
      </c>
      <c r="N4617" s="257">
        <v>-112.07</v>
      </c>
      <c r="O4617" s="257">
        <v>90.37</v>
      </c>
      <c r="P4617" s="257">
        <v>-32.520000000000003</v>
      </c>
      <c r="Q4617" s="215" t="s">
        <v>981</v>
      </c>
      <c r="R4617" s="215" t="s">
        <v>982</v>
      </c>
      <c r="S4617" s="215" t="s">
        <v>983</v>
      </c>
      <c r="T4617" s="215" t="s">
        <v>984</v>
      </c>
      <c r="U4617" s="215" t="s">
        <v>985</v>
      </c>
      <c r="W4617" s="215" t="s">
        <v>36</v>
      </c>
      <c r="X4617" s="215" t="s">
        <v>35</v>
      </c>
      <c r="Y4617" s="215" t="s">
        <v>15</v>
      </c>
      <c r="Z4617" s="215" t="s">
        <v>20</v>
      </c>
    </row>
    <row r="4618" spans="1:26">
      <c r="A4618" s="215" t="s">
        <v>4367</v>
      </c>
      <c r="B4618" s="51">
        <v>117</v>
      </c>
      <c r="C4618" s="215" t="s">
        <v>1323</v>
      </c>
      <c r="D4618" s="215" t="s">
        <v>3763</v>
      </c>
      <c r="E4618" s="215" t="s">
        <v>1950</v>
      </c>
      <c r="F4618" s="51">
        <v>5</v>
      </c>
      <c r="G4618" s="258">
        <v>1</v>
      </c>
      <c r="H4618" s="258">
        <v>-11.2</v>
      </c>
      <c r="I4618" s="272">
        <v>6.4294117647058799</v>
      </c>
      <c r="J4618" s="272">
        <v>0.33119237663747603</v>
      </c>
      <c r="K4618" s="257">
        <v>-16.75</v>
      </c>
      <c r="L4618" s="257">
        <v>-27.58</v>
      </c>
      <c r="M4618" s="257">
        <v>-22.74</v>
      </c>
      <c r="N4618" s="257">
        <v>-65.319999999999993</v>
      </c>
      <c r="O4618" s="257">
        <v>42.58</v>
      </c>
      <c r="P4618" s="257">
        <v>-28.87</v>
      </c>
      <c r="Q4618" s="215" t="s">
        <v>1326</v>
      </c>
      <c r="R4618" s="215" t="s">
        <v>318</v>
      </c>
      <c r="S4618" s="215" t="s">
        <v>286</v>
      </c>
      <c r="T4618" s="215" t="s">
        <v>738</v>
      </c>
      <c r="U4618" s="215" t="s">
        <v>228</v>
      </c>
      <c r="W4618" s="215" t="s">
        <v>27</v>
      </c>
      <c r="X4618" s="215" t="s">
        <v>35</v>
      </c>
      <c r="Y4618" s="215" t="s">
        <v>15</v>
      </c>
      <c r="Z4618" s="215" t="s">
        <v>20</v>
      </c>
    </row>
    <row r="4619" spans="1:26">
      <c r="A4619" s="215" t="s">
        <v>4367</v>
      </c>
      <c r="B4619" s="51">
        <v>118</v>
      </c>
      <c r="C4619" s="215" t="s">
        <v>392</v>
      </c>
      <c r="D4619" s="215" t="s">
        <v>393</v>
      </c>
      <c r="E4619" s="215" t="s">
        <v>1474</v>
      </c>
      <c r="F4619" s="51">
        <v>0</v>
      </c>
      <c r="G4619" s="258">
        <v>0</v>
      </c>
      <c r="H4619" s="258">
        <v>-18</v>
      </c>
      <c r="I4619" s="272">
        <v>2.4235294117647102</v>
      </c>
      <c r="J4619" s="272">
        <v>0.232234813177015</v>
      </c>
      <c r="K4619" s="257">
        <v>-15.32</v>
      </c>
      <c r="L4619" s="257">
        <v>-24.3</v>
      </c>
      <c r="M4619" s="257">
        <v>-21.29</v>
      </c>
      <c r="N4619" s="257">
        <v>-31.32</v>
      </c>
      <c r="O4619" s="257">
        <v>10.029999999999999</v>
      </c>
      <c r="P4619" s="257">
        <v>-25.21</v>
      </c>
      <c r="Q4619" s="215" t="s">
        <v>395</v>
      </c>
      <c r="R4619" s="215" t="s">
        <v>396</v>
      </c>
      <c r="S4619" s="215" t="s">
        <v>397</v>
      </c>
      <c r="T4619" s="215" t="s">
        <v>398</v>
      </c>
      <c r="U4619" s="215" t="s">
        <v>399</v>
      </c>
      <c r="W4619" s="215" t="s">
        <v>27</v>
      </c>
      <c r="X4619" s="215" t="s">
        <v>7</v>
      </c>
      <c r="Y4619" s="215" t="s">
        <v>15</v>
      </c>
      <c r="Z4619" s="215" t="s">
        <v>17</v>
      </c>
    </row>
    <row r="4620" spans="1:26">
      <c r="A4620" s="215" t="s">
        <v>4367</v>
      </c>
      <c r="B4620" s="51">
        <v>119</v>
      </c>
      <c r="C4620" s="215" t="s">
        <v>1397</v>
      </c>
      <c r="D4620" s="215" t="s">
        <v>2085</v>
      </c>
      <c r="E4620" s="215" t="s">
        <v>1474</v>
      </c>
      <c r="F4620" s="51">
        <v>0</v>
      </c>
      <c r="G4620" s="258">
        <v>0</v>
      </c>
      <c r="H4620" s="258">
        <v>-17.8</v>
      </c>
      <c r="I4620" s="272">
        <v>1.27058823529412</v>
      </c>
      <c r="J4620" s="272">
        <v>0.15000628771723901</v>
      </c>
      <c r="K4620" s="257">
        <v>-14.19</v>
      </c>
      <c r="L4620" s="257">
        <v>-23.72</v>
      </c>
      <c r="M4620" s="257">
        <v>-19.809999999999999</v>
      </c>
      <c r="N4620" s="257">
        <v>-66.3</v>
      </c>
      <c r="O4620" s="257">
        <v>46.49</v>
      </c>
      <c r="P4620" s="257">
        <v>-24.83</v>
      </c>
      <c r="Q4620" s="215" t="s">
        <v>215</v>
      </c>
      <c r="R4620" s="215" t="s">
        <v>1400</v>
      </c>
      <c r="S4620" s="215" t="s">
        <v>1401</v>
      </c>
      <c r="T4620" s="215" t="s">
        <v>639</v>
      </c>
      <c r="U4620" s="215" t="s">
        <v>1402</v>
      </c>
      <c r="W4620" s="215" t="s">
        <v>27</v>
      </c>
      <c r="X4620" s="215" t="s">
        <v>35</v>
      </c>
      <c r="Y4620" s="215" t="s">
        <v>12</v>
      </c>
      <c r="Z4620" s="215" t="s">
        <v>17</v>
      </c>
    </row>
    <row r="4621" spans="1:26">
      <c r="A4621" s="215" t="s">
        <v>4367</v>
      </c>
      <c r="B4621" s="51">
        <v>120</v>
      </c>
      <c r="C4621" s="215" t="s">
        <v>376</v>
      </c>
      <c r="D4621" s="215" t="s">
        <v>3765</v>
      </c>
      <c r="E4621" s="215" t="s">
        <v>2307</v>
      </c>
      <c r="F4621" s="51">
        <v>3</v>
      </c>
      <c r="G4621" s="258">
        <v>0.6</v>
      </c>
      <c r="H4621" s="258">
        <v>-14</v>
      </c>
      <c r="I4621" s="272">
        <v>13.6294117647059</v>
      </c>
      <c r="J4621" s="272">
        <v>0.30771318009960602</v>
      </c>
      <c r="K4621" s="257">
        <v>-5.35</v>
      </c>
      <c r="L4621" s="257">
        <v>-28.95</v>
      </c>
      <c r="M4621" s="257">
        <v>-19.16</v>
      </c>
      <c r="N4621" s="257">
        <v>-94.22</v>
      </c>
      <c r="O4621" s="257">
        <v>75.06</v>
      </c>
      <c r="P4621" s="257">
        <v>-28.61</v>
      </c>
      <c r="Q4621" s="215" t="s">
        <v>379</v>
      </c>
      <c r="R4621" s="215" t="s">
        <v>380</v>
      </c>
      <c r="S4621" s="215" t="s">
        <v>381</v>
      </c>
      <c r="T4621" s="215" t="s">
        <v>382</v>
      </c>
      <c r="U4621" s="215" t="s">
        <v>383</v>
      </c>
      <c r="W4621" s="215" t="s">
        <v>36</v>
      </c>
      <c r="X4621" s="215" t="s">
        <v>7</v>
      </c>
      <c r="Y4621" s="215" t="s">
        <v>12</v>
      </c>
      <c r="Z4621" s="215" t="s">
        <v>20</v>
      </c>
    </row>
    <row r="4622" spans="1:26">
      <c r="A4622" s="215" t="s">
        <v>4367</v>
      </c>
      <c r="B4622" s="51">
        <v>121</v>
      </c>
      <c r="C4622" s="215" t="s">
        <v>837</v>
      </c>
      <c r="D4622" s="215" t="s">
        <v>3767</v>
      </c>
      <c r="E4622" s="215" t="s">
        <v>1742</v>
      </c>
      <c r="F4622" s="51">
        <v>5</v>
      </c>
      <c r="G4622" s="258">
        <v>1</v>
      </c>
      <c r="H4622" s="258">
        <v>5.8999999999999604</v>
      </c>
      <c r="I4622" s="272">
        <v>20.588235294117698</v>
      </c>
      <c r="J4622" s="272">
        <v>0.53374986858859297</v>
      </c>
      <c r="K4622" s="257">
        <v>-11.67</v>
      </c>
      <c r="L4622" s="257">
        <v>-33.270000000000003</v>
      </c>
      <c r="M4622" s="257">
        <v>-21.78</v>
      </c>
      <c r="N4622" s="257">
        <v>-98.6</v>
      </c>
      <c r="O4622" s="257">
        <v>76.819999999999993</v>
      </c>
      <c r="P4622" s="257">
        <v>-30.45</v>
      </c>
      <c r="Q4622" s="215" t="s">
        <v>840</v>
      </c>
      <c r="R4622" s="215" t="s">
        <v>235</v>
      </c>
      <c r="S4622" s="215" t="s">
        <v>286</v>
      </c>
      <c r="T4622" s="215" t="s">
        <v>841</v>
      </c>
      <c r="U4622" s="215" t="s">
        <v>842</v>
      </c>
      <c r="W4622" s="215" t="s">
        <v>36</v>
      </c>
      <c r="X4622" s="215" t="s">
        <v>35</v>
      </c>
      <c r="Y4622" s="215" t="s">
        <v>15</v>
      </c>
      <c r="Z4622" s="215" t="s">
        <v>20</v>
      </c>
    </row>
    <row r="4623" spans="1:26">
      <c r="A4623" s="215" t="s">
        <v>4367</v>
      </c>
      <c r="B4623" s="51">
        <v>122</v>
      </c>
      <c r="C4623" s="215" t="s">
        <v>966</v>
      </c>
      <c r="D4623" s="215" t="s">
        <v>3768</v>
      </c>
      <c r="E4623" s="215" t="s">
        <v>968</v>
      </c>
      <c r="F4623" s="51">
        <v>3</v>
      </c>
      <c r="G4623" s="258">
        <v>0.6</v>
      </c>
      <c r="H4623" s="258">
        <v>-14</v>
      </c>
      <c r="I4623" s="272">
        <v>12.111764705882401</v>
      </c>
      <c r="J4623" s="272">
        <v>0.38813618327739802</v>
      </c>
      <c r="K4623" s="257">
        <v>-8.7899999999999991</v>
      </c>
      <c r="L4623" s="257">
        <v>-31.33</v>
      </c>
      <c r="M4623" s="257">
        <v>-21.17</v>
      </c>
      <c r="N4623" s="257">
        <v>-94.47</v>
      </c>
      <c r="O4623" s="257">
        <v>73.3</v>
      </c>
      <c r="P4623" s="257">
        <v>-31.03</v>
      </c>
      <c r="Q4623" s="215" t="s">
        <v>969</v>
      </c>
      <c r="R4623" s="215" t="s">
        <v>970</v>
      </c>
      <c r="S4623" s="215" t="s">
        <v>303</v>
      </c>
      <c r="T4623" s="215" t="s">
        <v>597</v>
      </c>
      <c r="U4623" s="215" t="s">
        <v>971</v>
      </c>
      <c r="W4623" s="215" t="s">
        <v>36</v>
      </c>
      <c r="X4623" s="215" t="s">
        <v>7</v>
      </c>
      <c r="Y4623" s="215" t="s">
        <v>15</v>
      </c>
      <c r="Z4623" s="215" t="s">
        <v>17</v>
      </c>
    </row>
    <row r="4624" spans="1:26">
      <c r="A4624" s="215" t="s">
        <v>4367</v>
      </c>
      <c r="B4624" s="51">
        <v>123</v>
      </c>
      <c r="C4624" s="215" t="s">
        <v>1433</v>
      </c>
      <c r="D4624" s="215" t="s">
        <v>3770</v>
      </c>
      <c r="E4624" s="215" t="s">
        <v>1474</v>
      </c>
      <c r="F4624" s="51">
        <v>0</v>
      </c>
      <c r="G4624" s="258">
        <v>0</v>
      </c>
      <c r="H4624" s="258">
        <v>-17.600000000000001</v>
      </c>
      <c r="I4624" s="272">
        <v>1.44705882352941</v>
      </c>
      <c r="J4624" s="272">
        <v>0.148247381667826</v>
      </c>
      <c r="K4624" s="257">
        <v>-13.31</v>
      </c>
      <c r="L4624" s="257">
        <v>-22.31</v>
      </c>
      <c r="M4624" s="257">
        <v>-19.61</v>
      </c>
      <c r="N4624" s="257">
        <v>-60.76</v>
      </c>
      <c r="O4624" s="257">
        <v>41.15</v>
      </c>
      <c r="P4624" s="257">
        <v>-23.36</v>
      </c>
      <c r="Q4624" s="215" t="s">
        <v>450</v>
      </c>
      <c r="R4624" s="215" t="s">
        <v>1436</v>
      </c>
      <c r="S4624" s="215" t="s">
        <v>733</v>
      </c>
      <c r="T4624" s="215" t="s">
        <v>915</v>
      </c>
      <c r="U4624" s="215" t="s">
        <v>1437</v>
      </c>
      <c r="W4624" s="215" t="s">
        <v>27</v>
      </c>
      <c r="X4624" s="215" t="s">
        <v>35</v>
      </c>
      <c r="Y4624" s="215" t="s">
        <v>12</v>
      </c>
      <c r="Z4624" s="215" t="s">
        <v>20</v>
      </c>
    </row>
    <row r="4625" spans="1:26">
      <c r="A4625" s="215" t="s">
        <v>4367</v>
      </c>
      <c r="B4625" s="51">
        <v>124</v>
      </c>
      <c r="C4625" s="215" t="s">
        <v>208</v>
      </c>
      <c r="D4625" s="215" t="s">
        <v>3772</v>
      </c>
      <c r="E4625" s="215" t="s">
        <v>4408</v>
      </c>
      <c r="F4625" s="51">
        <v>3</v>
      </c>
      <c r="G4625" s="258">
        <v>0.6</v>
      </c>
      <c r="H4625" s="258">
        <v>-12.8</v>
      </c>
      <c r="I4625" s="272">
        <v>10.199999999999999</v>
      </c>
      <c r="J4625" s="272">
        <v>0.34230279982366302</v>
      </c>
      <c r="K4625" s="257">
        <v>-9.08</v>
      </c>
      <c r="L4625" s="257">
        <v>-28.89</v>
      </c>
      <c r="M4625" s="257">
        <v>-20.98</v>
      </c>
      <c r="N4625" s="257">
        <v>-80.77</v>
      </c>
      <c r="O4625" s="257">
        <v>59.79</v>
      </c>
      <c r="P4625" s="257">
        <v>-29.24</v>
      </c>
      <c r="Q4625" s="215" t="s">
        <v>211</v>
      </c>
      <c r="R4625" s="215" t="s">
        <v>212</v>
      </c>
      <c r="S4625" s="215" t="s">
        <v>213</v>
      </c>
      <c r="T4625" s="215" t="s">
        <v>214</v>
      </c>
      <c r="U4625" s="215" t="s">
        <v>215</v>
      </c>
      <c r="W4625" s="215" t="s">
        <v>36</v>
      </c>
      <c r="X4625" s="215" t="s">
        <v>35</v>
      </c>
      <c r="Y4625" s="215" t="s">
        <v>12</v>
      </c>
      <c r="Z4625" s="215" t="s">
        <v>17</v>
      </c>
    </row>
    <row r="4626" spans="1:26">
      <c r="A4626" s="215" t="s">
        <v>4367</v>
      </c>
      <c r="B4626" s="51">
        <v>125</v>
      </c>
      <c r="C4626" s="215" t="s">
        <v>1173</v>
      </c>
      <c r="D4626" s="215" t="s">
        <v>2248</v>
      </c>
      <c r="E4626" s="215" t="s">
        <v>2638</v>
      </c>
      <c r="F4626" s="51">
        <v>5</v>
      </c>
      <c r="G4626" s="258">
        <v>1</v>
      </c>
      <c r="H4626" s="258">
        <v>-16.5</v>
      </c>
      <c r="I4626" s="272">
        <v>4.3117647058823501</v>
      </c>
      <c r="J4626" s="272">
        <v>0.29376741107468501</v>
      </c>
      <c r="K4626" s="257">
        <v>-16.97</v>
      </c>
      <c r="L4626" s="257">
        <v>-26.57</v>
      </c>
      <c r="M4626" s="257">
        <v>-22.58</v>
      </c>
      <c r="N4626" s="257">
        <v>-55.34</v>
      </c>
      <c r="O4626" s="257">
        <v>32.76</v>
      </c>
      <c r="P4626" s="257">
        <v>-27.64</v>
      </c>
      <c r="Q4626" s="215" t="s">
        <v>1176</v>
      </c>
      <c r="R4626" s="215" t="s">
        <v>1177</v>
      </c>
      <c r="S4626" s="215" t="s">
        <v>1178</v>
      </c>
      <c r="T4626" s="215" t="s">
        <v>1179</v>
      </c>
      <c r="U4626" s="215" t="s">
        <v>1180</v>
      </c>
      <c r="W4626" s="215" t="s">
        <v>27</v>
      </c>
      <c r="X4626" s="215" t="s">
        <v>35</v>
      </c>
      <c r="Y4626" s="215" t="s">
        <v>12</v>
      </c>
      <c r="Z4626" s="215" t="s">
        <v>20</v>
      </c>
    </row>
    <row r="4627" spans="1:26">
      <c r="A4627" s="215" t="s">
        <v>4367</v>
      </c>
      <c r="B4627" s="51">
        <v>126</v>
      </c>
      <c r="C4627" s="215" t="s">
        <v>781</v>
      </c>
      <c r="D4627" s="215" t="s">
        <v>3775</v>
      </c>
      <c r="E4627" s="215" t="s">
        <v>4409</v>
      </c>
      <c r="F4627" s="51">
        <v>3</v>
      </c>
      <c r="G4627" s="258">
        <v>0.6</v>
      </c>
      <c r="H4627" s="258">
        <v>-18</v>
      </c>
      <c r="I4627" s="272">
        <v>0.85882352941176499</v>
      </c>
      <c r="J4627" s="272">
        <v>0.101754923901603</v>
      </c>
      <c r="K4627" s="257">
        <v>-14.27</v>
      </c>
      <c r="L4627" s="257">
        <v>-23.35</v>
      </c>
      <c r="M4627" s="257">
        <v>-20.29</v>
      </c>
      <c r="N4627" s="257">
        <v>-35.06</v>
      </c>
      <c r="O4627" s="257">
        <v>14.77</v>
      </c>
      <c r="P4627" s="257">
        <v>-24.24</v>
      </c>
      <c r="Q4627" s="215" t="s">
        <v>784</v>
      </c>
      <c r="R4627" s="215" t="s">
        <v>785</v>
      </c>
      <c r="S4627" s="215" t="s">
        <v>786</v>
      </c>
      <c r="T4627" s="215" t="s">
        <v>787</v>
      </c>
      <c r="U4627" s="215" t="s">
        <v>676</v>
      </c>
      <c r="W4627" s="215" t="s">
        <v>27</v>
      </c>
      <c r="X4627" s="215" t="s">
        <v>7</v>
      </c>
      <c r="Y4627" s="215" t="s">
        <v>12</v>
      </c>
      <c r="Z4627" s="215" t="s">
        <v>20</v>
      </c>
    </row>
    <row r="4628" spans="1:26">
      <c r="A4628" s="215" t="s">
        <v>4367</v>
      </c>
      <c r="B4628" s="51">
        <v>127</v>
      </c>
      <c r="C4628" s="215" t="s">
        <v>678</v>
      </c>
      <c r="D4628" s="215" t="s">
        <v>3776</v>
      </c>
      <c r="E4628" s="215" t="s">
        <v>4410</v>
      </c>
      <c r="F4628" s="51">
        <v>1</v>
      </c>
      <c r="G4628" s="258">
        <v>0.2</v>
      </c>
      <c r="H4628" s="258">
        <v>-14</v>
      </c>
      <c r="I4628" s="272">
        <v>9.99411764705882</v>
      </c>
      <c r="J4628" s="272">
        <v>0.22211841431788801</v>
      </c>
      <c r="K4628" s="257">
        <v>-6.58</v>
      </c>
      <c r="L4628" s="257">
        <v>-29.1</v>
      </c>
      <c r="M4628" s="257">
        <v>-19.12</v>
      </c>
      <c r="N4628" s="257">
        <v>-79.010000000000005</v>
      </c>
      <c r="O4628" s="257">
        <v>59.89</v>
      </c>
      <c r="P4628" s="257">
        <v>-29.2</v>
      </c>
      <c r="Q4628" s="215" t="s">
        <v>681</v>
      </c>
      <c r="R4628" s="215" t="s">
        <v>682</v>
      </c>
      <c r="S4628" s="215" t="s">
        <v>683</v>
      </c>
      <c r="T4628" s="215" t="s">
        <v>684</v>
      </c>
      <c r="U4628" s="215" t="s">
        <v>685</v>
      </c>
      <c r="W4628" s="215" t="s">
        <v>36</v>
      </c>
      <c r="X4628" s="215" t="s">
        <v>23</v>
      </c>
      <c r="Y4628" s="215" t="s">
        <v>23</v>
      </c>
      <c r="Z4628" s="215" t="s">
        <v>23</v>
      </c>
    </row>
    <row r="4629" spans="1:26">
      <c r="A4629" s="215" t="s">
        <v>4367</v>
      </c>
      <c r="B4629" s="51">
        <v>128</v>
      </c>
      <c r="C4629" s="215" t="s">
        <v>714</v>
      </c>
      <c r="D4629" s="215" t="s">
        <v>3778</v>
      </c>
      <c r="E4629" s="215" t="s">
        <v>4411</v>
      </c>
      <c r="F4629" s="51">
        <v>4</v>
      </c>
      <c r="G4629" s="258">
        <v>0.8</v>
      </c>
      <c r="H4629" s="258">
        <v>-13.2</v>
      </c>
      <c r="I4629" s="272">
        <v>8.3647058823529399</v>
      </c>
      <c r="J4629" s="272">
        <v>0.27160258146216598</v>
      </c>
      <c r="K4629" s="257">
        <v>-7.74</v>
      </c>
      <c r="L4629" s="257">
        <v>-29.6</v>
      </c>
      <c r="M4629" s="257">
        <v>-20.59</v>
      </c>
      <c r="N4629" s="257">
        <v>-80.069999999999993</v>
      </c>
      <c r="O4629" s="257">
        <v>59.48</v>
      </c>
      <c r="P4629" s="257">
        <v>-29.5</v>
      </c>
      <c r="Q4629" s="215" t="s">
        <v>717</v>
      </c>
      <c r="R4629" s="215" t="s">
        <v>718</v>
      </c>
      <c r="S4629" s="215" t="s">
        <v>238</v>
      </c>
      <c r="T4629" s="215" t="s">
        <v>719</v>
      </c>
      <c r="U4629" s="215" t="s">
        <v>720</v>
      </c>
      <c r="W4629" s="215" t="s">
        <v>36</v>
      </c>
      <c r="X4629" s="215" t="s">
        <v>35</v>
      </c>
      <c r="Y4629" s="215" t="s">
        <v>12</v>
      </c>
      <c r="Z4629" s="215" t="s">
        <v>17</v>
      </c>
    </row>
    <row r="4630" spans="1:26">
      <c r="A4630" s="215" t="s">
        <v>4367</v>
      </c>
      <c r="B4630" s="51">
        <v>129</v>
      </c>
      <c r="C4630" s="215" t="s">
        <v>750</v>
      </c>
      <c r="D4630" s="215" t="s">
        <v>751</v>
      </c>
      <c r="E4630" s="215" t="s">
        <v>1467</v>
      </c>
      <c r="F4630" s="51">
        <v>5</v>
      </c>
      <c r="G4630" s="258">
        <v>1</v>
      </c>
      <c r="H4630" s="258">
        <v>-18</v>
      </c>
      <c r="I4630" s="272">
        <v>1.55294117647059</v>
      </c>
      <c r="J4630" s="272">
        <v>0.18126528526444199</v>
      </c>
      <c r="K4630" s="257">
        <v>-15.84</v>
      </c>
      <c r="L4630" s="257">
        <v>-25.35</v>
      </c>
      <c r="M4630" s="257">
        <v>-21.56</v>
      </c>
      <c r="N4630" s="257">
        <v>-31.99</v>
      </c>
      <c r="O4630" s="257">
        <v>10.43</v>
      </c>
      <c r="P4630" s="257">
        <v>-26.5</v>
      </c>
      <c r="Q4630" s="215" t="s">
        <v>753</v>
      </c>
      <c r="R4630" s="215" t="s">
        <v>754</v>
      </c>
      <c r="S4630" s="215" t="s">
        <v>755</v>
      </c>
      <c r="T4630" s="215" t="s">
        <v>756</v>
      </c>
      <c r="U4630" s="215" t="s">
        <v>757</v>
      </c>
      <c r="W4630" s="215" t="s">
        <v>27</v>
      </c>
      <c r="X4630" s="215" t="s">
        <v>7</v>
      </c>
      <c r="Y4630" s="215" t="s">
        <v>12</v>
      </c>
      <c r="Z4630" s="215" t="s">
        <v>17</v>
      </c>
    </row>
    <row r="4631" spans="1:26">
      <c r="A4631" s="215" t="s">
        <v>4367</v>
      </c>
      <c r="B4631" s="51">
        <v>130</v>
      </c>
      <c r="C4631" s="215" t="s">
        <v>986</v>
      </c>
      <c r="D4631" s="215" t="s">
        <v>3780</v>
      </c>
      <c r="E4631" s="215" t="s">
        <v>2020</v>
      </c>
      <c r="F4631" s="51">
        <v>5</v>
      </c>
      <c r="G4631" s="258">
        <v>1</v>
      </c>
      <c r="H4631" s="258">
        <v>-18</v>
      </c>
      <c r="I4631" s="272">
        <v>3.4058823529411799</v>
      </c>
      <c r="J4631" s="272">
        <v>0.26864431343350997</v>
      </c>
      <c r="K4631" s="257">
        <v>-18</v>
      </c>
      <c r="L4631" s="257">
        <v>-27.53</v>
      </c>
      <c r="M4631" s="257">
        <v>-23.48</v>
      </c>
      <c r="N4631" s="257">
        <v>-40.159999999999997</v>
      </c>
      <c r="O4631" s="257">
        <v>16.68</v>
      </c>
      <c r="P4631" s="257">
        <v>-28.45</v>
      </c>
      <c r="Q4631" s="215" t="s">
        <v>989</v>
      </c>
      <c r="R4631" s="215" t="s">
        <v>990</v>
      </c>
      <c r="S4631" s="215" t="s">
        <v>991</v>
      </c>
      <c r="T4631" s="215" t="s">
        <v>992</v>
      </c>
      <c r="U4631" s="215" t="s">
        <v>993</v>
      </c>
      <c r="W4631" s="215" t="s">
        <v>27</v>
      </c>
      <c r="X4631" s="215" t="s">
        <v>7</v>
      </c>
      <c r="Y4631" s="215" t="s">
        <v>15</v>
      </c>
      <c r="Z4631" s="215" t="s">
        <v>17</v>
      </c>
    </row>
    <row r="4632" spans="1:26">
      <c r="A4632" s="215" t="s">
        <v>4367</v>
      </c>
      <c r="B4632" s="51">
        <v>131</v>
      </c>
      <c r="C4632" s="215" t="s">
        <v>384</v>
      </c>
      <c r="D4632" s="215" t="s">
        <v>385</v>
      </c>
      <c r="E4632" s="215" t="s">
        <v>1474</v>
      </c>
      <c r="F4632" s="51">
        <v>0</v>
      </c>
      <c r="G4632" s="258">
        <v>0</v>
      </c>
      <c r="H4632" s="258">
        <v>-17.5</v>
      </c>
      <c r="I4632" s="272">
        <v>1.6411764705882399</v>
      </c>
      <c r="J4632" s="272">
        <v>0.16086185783755999</v>
      </c>
      <c r="K4632" s="257">
        <v>-14.61</v>
      </c>
      <c r="L4632" s="257">
        <v>-23.7</v>
      </c>
      <c r="M4632" s="257">
        <v>-20.010000000000002</v>
      </c>
      <c r="N4632" s="257">
        <v>-62.17</v>
      </c>
      <c r="O4632" s="257">
        <v>42.16</v>
      </c>
      <c r="P4632" s="257">
        <v>-24.65</v>
      </c>
      <c r="Q4632" s="215" t="s">
        <v>387</v>
      </c>
      <c r="R4632" s="215" t="s">
        <v>388</v>
      </c>
      <c r="S4632" s="215" t="s">
        <v>389</v>
      </c>
      <c r="T4632" s="215" t="s">
        <v>390</v>
      </c>
      <c r="U4632" s="215" t="s">
        <v>391</v>
      </c>
      <c r="W4632" s="215" t="s">
        <v>27</v>
      </c>
      <c r="X4632" s="215" t="s">
        <v>35</v>
      </c>
      <c r="Y4632" s="215" t="s">
        <v>15</v>
      </c>
      <c r="Z4632" s="215" t="s">
        <v>17</v>
      </c>
    </row>
    <row r="4633" spans="1:26">
      <c r="A4633" s="215" t="s">
        <v>4367</v>
      </c>
      <c r="B4633" s="51">
        <v>132</v>
      </c>
      <c r="C4633" s="215" t="s">
        <v>407</v>
      </c>
      <c r="D4633" s="215" t="s">
        <v>1511</v>
      </c>
      <c r="E4633" s="215" t="s">
        <v>4412</v>
      </c>
      <c r="F4633" s="51">
        <v>2</v>
      </c>
      <c r="G4633" s="258">
        <v>0.4</v>
      </c>
      <c r="H4633" s="258">
        <v>-14</v>
      </c>
      <c r="I4633" s="272">
        <v>11.617647058823501</v>
      </c>
      <c r="J4633" s="272">
        <v>0.379430273778886</v>
      </c>
      <c r="K4633" s="257">
        <v>-1.81</v>
      </c>
      <c r="L4633" s="257">
        <v>-26.47</v>
      </c>
      <c r="M4633" s="257">
        <v>-15.95</v>
      </c>
      <c r="N4633" s="257">
        <v>-78.39</v>
      </c>
      <c r="O4633" s="257">
        <v>62.44</v>
      </c>
      <c r="P4633" s="257">
        <v>-26.37</v>
      </c>
      <c r="Q4633" s="215" t="s">
        <v>410</v>
      </c>
      <c r="R4633" s="215" t="s">
        <v>411</v>
      </c>
      <c r="S4633" s="215" t="s">
        <v>412</v>
      </c>
      <c r="T4633" s="215" t="s">
        <v>413</v>
      </c>
      <c r="U4633" s="215" t="s">
        <v>414</v>
      </c>
      <c r="W4633" s="215" t="s">
        <v>36</v>
      </c>
      <c r="X4633" s="215" t="s">
        <v>23</v>
      </c>
      <c r="Y4633" s="215" t="s">
        <v>23</v>
      </c>
      <c r="Z4633" s="215" t="s">
        <v>23</v>
      </c>
    </row>
    <row r="4634" spans="1:26">
      <c r="A4634" s="215" t="s">
        <v>4367</v>
      </c>
      <c r="B4634" s="51">
        <v>133</v>
      </c>
      <c r="C4634" s="215" t="s">
        <v>934</v>
      </c>
      <c r="D4634" s="215" t="s">
        <v>3783</v>
      </c>
      <c r="E4634" s="215" t="s">
        <v>4413</v>
      </c>
      <c r="F4634" s="51">
        <v>1</v>
      </c>
      <c r="G4634" s="258">
        <v>0.2</v>
      </c>
      <c r="H4634" s="258">
        <v>-18</v>
      </c>
      <c r="I4634" s="272">
        <v>1.1117647058823501</v>
      </c>
      <c r="J4634" s="272">
        <v>0.14320239350538999</v>
      </c>
      <c r="K4634" s="257">
        <v>-15.88</v>
      </c>
      <c r="L4634" s="257">
        <v>-25.15</v>
      </c>
      <c r="M4634" s="257">
        <v>-21.26</v>
      </c>
      <c r="N4634" s="257">
        <v>-33.369999999999997</v>
      </c>
      <c r="O4634" s="257">
        <v>12.11</v>
      </c>
      <c r="P4634" s="257">
        <v>-26.52</v>
      </c>
      <c r="Q4634" s="215" t="s">
        <v>890</v>
      </c>
      <c r="R4634" s="215" t="s">
        <v>937</v>
      </c>
      <c r="S4634" s="215" t="s">
        <v>938</v>
      </c>
      <c r="T4634" s="215" t="s">
        <v>939</v>
      </c>
      <c r="U4634" s="215" t="s">
        <v>940</v>
      </c>
      <c r="W4634" s="215" t="s">
        <v>27</v>
      </c>
      <c r="X4634" s="215" t="s">
        <v>23</v>
      </c>
      <c r="Y4634" s="215" t="s">
        <v>23</v>
      </c>
      <c r="Z4634" s="215" t="s">
        <v>23</v>
      </c>
    </row>
    <row r="4635" spans="1:26">
      <c r="A4635" s="215" t="s">
        <v>4367</v>
      </c>
      <c r="B4635" s="51">
        <v>134</v>
      </c>
      <c r="C4635" s="215" t="s">
        <v>869</v>
      </c>
      <c r="D4635" s="215" t="s">
        <v>1499</v>
      </c>
      <c r="E4635" s="215" t="s">
        <v>4414</v>
      </c>
      <c r="F4635" s="51">
        <v>1</v>
      </c>
      <c r="G4635" s="258">
        <v>0.2</v>
      </c>
      <c r="H4635" s="258">
        <v>-10.9</v>
      </c>
      <c r="I4635" s="272">
        <v>11.882352941176499</v>
      </c>
      <c r="J4635" s="272">
        <v>0.22547803805175601</v>
      </c>
      <c r="K4635" s="257">
        <v>-7.36</v>
      </c>
      <c r="L4635" s="257">
        <v>-28.38</v>
      </c>
      <c r="M4635" s="257">
        <v>-19.23</v>
      </c>
      <c r="N4635" s="257">
        <v>-79.900000000000006</v>
      </c>
      <c r="O4635" s="257">
        <v>60.67</v>
      </c>
      <c r="P4635" s="257">
        <v>-28.82</v>
      </c>
      <c r="Q4635" s="215" t="s">
        <v>872</v>
      </c>
      <c r="R4635" s="215" t="s">
        <v>873</v>
      </c>
      <c r="S4635" s="215" t="s">
        <v>874</v>
      </c>
      <c r="T4635" s="215" t="s">
        <v>875</v>
      </c>
      <c r="U4635" s="215" t="s">
        <v>876</v>
      </c>
      <c r="W4635" s="215" t="s">
        <v>36</v>
      </c>
      <c r="X4635" s="215" t="s">
        <v>35</v>
      </c>
      <c r="Y4635" s="215" t="s">
        <v>15</v>
      </c>
      <c r="Z4635" s="215" t="s">
        <v>17</v>
      </c>
    </row>
    <row r="4636" spans="1:26">
      <c r="A4636" s="215" t="s">
        <v>4367</v>
      </c>
      <c r="B4636" s="51">
        <v>135</v>
      </c>
      <c r="C4636" s="215" t="s">
        <v>1033</v>
      </c>
      <c r="D4636" s="215" t="s">
        <v>3786</v>
      </c>
      <c r="E4636" s="215" t="s">
        <v>1842</v>
      </c>
      <c r="F4636" s="51">
        <v>2</v>
      </c>
      <c r="G4636" s="258">
        <v>0.4</v>
      </c>
      <c r="H4636" s="258">
        <v>-18</v>
      </c>
      <c r="I4636" s="272">
        <v>2.9</v>
      </c>
      <c r="J4636" s="272">
        <v>0.24630432895850801</v>
      </c>
      <c r="K4636" s="257">
        <v>-12.84</v>
      </c>
      <c r="L4636" s="257">
        <v>-22.57</v>
      </c>
      <c r="M4636" s="257">
        <v>-18.87</v>
      </c>
      <c r="N4636" s="257">
        <v>-33.44</v>
      </c>
      <c r="O4636" s="257">
        <v>14.57</v>
      </c>
      <c r="P4636" s="257">
        <v>-23.8</v>
      </c>
      <c r="Q4636" s="215" t="s">
        <v>1036</v>
      </c>
      <c r="R4636" s="215" t="s">
        <v>512</v>
      </c>
      <c r="S4636" s="215" t="s">
        <v>1037</v>
      </c>
      <c r="T4636" s="215" t="s">
        <v>659</v>
      </c>
      <c r="U4636" s="215" t="s">
        <v>1038</v>
      </c>
      <c r="W4636" s="215" t="s">
        <v>27</v>
      </c>
      <c r="X4636" s="215" t="s">
        <v>7</v>
      </c>
      <c r="Y4636" s="215" t="s">
        <v>15</v>
      </c>
      <c r="Z4636" s="215" t="s">
        <v>17</v>
      </c>
    </row>
    <row r="4637" spans="1:26">
      <c r="A4637" s="215" t="s">
        <v>4367</v>
      </c>
      <c r="B4637" s="51">
        <v>136</v>
      </c>
      <c r="C4637" s="215" t="s">
        <v>758</v>
      </c>
      <c r="D4637" s="215" t="s">
        <v>3788</v>
      </c>
      <c r="E4637" s="215" t="s">
        <v>3789</v>
      </c>
      <c r="F4637" s="51">
        <v>3</v>
      </c>
      <c r="G4637" s="258">
        <v>0.6</v>
      </c>
      <c r="H4637" s="258">
        <v>-18</v>
      </c>
      <c r="I4637" s="272">
        <v>2.6294117647058801</v>
      </c>
      <c r="J4637" s="272">
        <v>0.221674102072665</v>
      </c>
      <c r="K4637" s="257">
        <v>-12.26</v>
      </c>
      <c r="L4637" s="257">
        <v>-21.56</v>
      </c>
      <c r="M4637" s="257">
        <v>-17.63</v>
      </c>
      <c r="N4637" s="257">
        <v>-30.33</v>
      </c>
      <c r="O4637" s="257">
        <v>12.7</v>
      </c>
      <c r="P4637" s="257">
        <v>-22.91</v>
      </c>
      <c r="Q4637" s="215" t="s">
        <v>761</v>
      </c>
      <c r="R4637" s="215" t="s">
        <v>762</v>
      </c>
      <c r="S4637" s="215" t="s">
        <v>763</v>
      </c>
      <c r="T4637" s="215" t="s">
        <v>764</v>
      </c>
      <c r="U4637" s="215" t="s">
        <v>765</v>
      </c>
      <c r="W4637" s="215" t="s">
        <v>27</v>
      </c>
      <c r="X4637" s="215" t="s">
        <v>7</v>
      </c>
      <c r="Y4637" s="215" t="s">
        <v>12</v>
      </c>
      <c r="Z4637" s="215" t="s">
        <v>17</v>
      </c>
    </row>
    <row r="4638" spans="1:26">
      <c r="A4638" s="215" t="s">
        <v>4367</v>
      </c>
      <c r="B4638" s="51">
        <v>137</v>
      </c>
      <c r="C4638" s="215" t="s">
        <v>570</v>
      </c>
      <c r="D4638" s="215" t="s">
        <v>3790</v>
      </c>
      <c r="E4638" s="215" t="s">
        <v>4415</v>
      </c>
      <c r="F4638" s="51">
        <v>0</v>
      </c>
      <c r="G4638" s="258">
        <v>0</v>
      </c>
      <c r="H4638" s="258">
        <v>-14</v>
      </c>
      <c r="I4638" s="272">
        <v>18.452941176470599</v>
      </c>
      <c r="J4638" s="272">
        <v>0.37200622958246399</v>
      </c>
      <c r="K4638" s="257">
        <v>-10.08</v>
      </c>
      <c r="L4638" s="257">
        <v>-30.28</v>
      </c>
      <c r="M4638" s="257">
        <v>-20.94</v>
      </c>
      <c r="N4638" s="257">
        <v>-94.07</v>
      </c>
      <c r="O4638" s="257">
        <v>73.13</v>
      </c>
      <c r="P4638" s="257">
        <v>-30.23</v>
      </c>
      <c r="Q4638" s="215" t="s">
        <v>573</v>
      </c>
      <c r="R4638" s="215" t="s">
        <v>574</v>
      </c>
      <c r="S4638" s="215" t="s">
        <v>575</v>
      </c>
      <c r="T4638" s="215" t="s">
        <v>576</v>
      </c>
      <c r="U4638" s="215" t="s">
        <v>577</v>
      </c>
      <c r="W4638" s="215" t="s">
        <v>36</v>
      </c>
      <c r="X4638" s="215" t="s">
        <v>7</v>
      </c>
      <c r="Y4638" s="215" t="s">
        <v>15</v>
      </c>
      <c r="Z4638" s="215" t="s">
        <v>17</v>
      </c>
    </row>
    <row r="4639" spans="1:26">
      <c r="A4639" s="215" t="s">
        <v>4367</v>
      </c>
      <c r="B4639" s="51">
        <v>138</v>
      </c>
      <c r="C4639" s="215" t="s">
        <v>766</v>
      </c>
      <c r="D4639" s="215" t="s">
        <v>1738</v>
      </c>
      <c r="E4639" s="215" t="s">
        <v>4416</v>
      </c>
      <c r="F4639" s="51">
        <v>4</v>
      </c>
      <c r="G4639" s="258">
        <v>0.8</v>
      </c>
      <c r="H4639" s="258">
        <v>-18</v>
      </c>
      <c r="I4639" s="272">
        <v>1.6588235294117599</v>
      </c>
      <c r="J4639" s="272">
        <v>0.187266307650823</v>
      </c>
      <c r="K4639" s="257">
        <v>-14.03</v>
      </c>
      <c r="L4639" s="257">
        <v>-24.22</v>
      </c>
      <c r="M4639" s="257">
        <v>-19.829999999999998</v>
      </c>
      <c r="N4639" s="257">
        <v>-33.22</v>
      </c>
      <c r="O4639" s="257">
        <v>13.39</v>
      </c>
      <c r="P4639" s="257">
        <v>-25.55</v>
      </c>
      <c r="Q4639" s="215" t="s">
        <v>769</v>
      </c>
      <c r="R4639" s="215" t="s">
        <v>770</v>
      </c>
      <c r="S4639" s="215" t="s">
        <v>771</v>
      </c>
      <c r="T4639" s="215" t="s">
        <v>221</v>
      </c>
      <c r="U4639" s="215" t="s">
        <v>772</v>
      </c>
      <c r="W4639" s="215" t="s">
        <v>27</v>
      </c>
      <c r="X4639" s="215" t="s">
        <v>7</v>
      </c>
      <c r="Y4639" s="215" t="s">
        <v>15</v>
      </c>
      <c r="Z4639" s="215" t="s">
        <v>20</v>
      </c>
    </row>
    <row r="4640" spans="1:26">
      <c r="A4640" s="215" t="s">
        <v>4367</v>
      </c>
      <c r="B4640" s="51">
        <v>139</v>
      </c>
      <c r="C4640" s="215" t="s">
        <v>257</v>
      </c>
      <c r="D4640" s="215" t="s">
        <v>3792</v>
      </c>
      <c r="E4640" s="215" t="s">
        <v>4162</v>
      </c>
      <c r="F4640" s="51">
        <v>4</v>
      </c>
      <c r="G4640" s="258">
        <v>0.8</v>
      </c>
      <c r="H4640" s="258">
        <v>2.19999999999997</v>
      </c>
      <c r="I4640" s="272">
        <v>17.723529411764702</v>
      </c>
      <c r="J4640" s="272">
        <v>0.52611727514121998</v>
      </c>
      <c r="K4640" s="257">
        <v>-3.46</v>
      </c>
      <c r="L4640" s="257">
        <v>-33.83</v>
      </c>
      <c r="M4640" s="257">
        <v>-19.62</v>
      </c>
      <c r="N4640" s="257">
        <v>-98.49</v>
      </c>
      <c r="O4640" s="257">
        <v>78.87</v>
      </c>
      <c r="P4640" s="257">
        <v>-30.5</v>
      </c>
      <c r="Q4640" s="215" t="s">
        <v>260</v>
      </c>
      <c r="R4640" s="215" t="s">
        <v>261</v>
      </c>
      <c r="S4640" s="215" t="s">
        <v>262</v>
      </c>
      <c r="T4640" s="215" t="s">
        <v>263</v>
      </c>
      <c r="U4640" s="215" t="s">
        <v>264</v>
      </c>
      <c r="W4640" s="215" t="s">
        <v>36</v>
      </c>
      <c r="X4640" s="215" t="s">
        <v>35</v>
      </c>
      <c r="Y4640" s="215" t="s">
        <v>15</v>
      </c>
      <c r="Z4640" s="215" t="s">
        <v>20</v>
      </c>
    </row>
    <row r="4641" spans="1:26">
      <c r="A4641" s="215" t="s">
        <v>4367</v>
      </c>
      <c r="B4641" s="51">
        <v>140</v>
      </c>
      <c r="C4641" s="215" t="s">
        <v>497</v>
      </c>
      <c r="D4641" s="215" t="s">
        <v>3793</v>
      </c>
      <c r="E4641" s="215" t="s">
        <v>4417</v>
      </c>
      <c r="F4641" s="51">
        <v>3</v>
      </c>
      <c r="G4641" s="258">
        <v>0.6</v>
      </c>
      <c r="H4641" s="258">
        <v>-17.600000000000001</v>
      </c>
      <c r="I4641" s="272">
        <v>3.1647058823529401</v>
      </c>
      <c r="J4641" s="272">
        <v>0.245964698624656</v>
      </c>
      <c r="K4641" s="257">
        <v>-12.7</v>
      </c>
      <c r="L4641" s="257">
        <v>-22.14</v>
      </c>
      <c r="M4641" s="257">
        <v>-18.48</v>
      </c>
      <c r="N4641" s="257">
        <v>-54.39</v>
      </c>
      <c r="O4641" s="257">
        <v>35.909999999999997</v>
      </c>
      <c r="P4641" s="257">
        <v>-23.48</v>
      </c>
      <c r="Q4641" s="215" t="s">
        <v>253</v>
      </c>
      <c r="R4641" s="215" t="s">
        <v>500</v>
      </c>
      <c r="S4641" s="215" t="s">
        <v>501</v>
      </c>
      <c r="T4641" s="215" t="s">
        <v>418</v>
      </c>
      <c r="U4641" s="215" t="s">
        <v>502</v>
      </c>
      <c r="W4641" s="215" t="s">
        <v>27</v>
      </c>
      <c r="X4641" s="215" t="s">
        <v>35</v>
      </c>
      <c r="Y4641" s="215" t="s">
        <v>12</v>
      </c>
      <c r="Z4641" s="215" t="s">
        <v>17</v>
      </c>
    </row>
    <row r="4642" spans="1:26">
      <c r="A4642" s="215" t="s">
        <v>4367</v>
      </c>
      <c r="B4642" s="51">
        <v>141</v>
      </c>
      <c r="C4642" s="215" t="s">
        <v>1410</v>
      </c>
      <c r="D4642" s="215" t="s">
        <v>3794</v>
      </c>
      <c r="E4642" s="215" t="s">
        <v>2348</v>
      </c>
      <c r="F4642" s="51">
        <v>3</v>
      </c>
      <c r="G4642" s="258">
        <v>0.6</v>
      </c>
      <c r="H4642" s="258">
        <v>-14</v>
      </c>
      <c r="I4642" s="272">
        <v>11.982352941176501</v>
      </c>
      <c r="J4642" s="272">
        <v>0.342497380284352</v>
      </c>
      <c r="K4642" s="257">
        <v>-8.75</v>
      </c>
      <c r="L4642" s="257">
        <v>-29.2</v>
      </c>
      <c r="M4642" s="257">
        <v>-20.74</v>
      </c>
      <c r="N4642" s="257">
        <v>-80.39</v>
      </c>
      <c r="O4642" s="257">
        <v>59.65</v>
      </c>
      <c r="P4642" s="257">
        <v>-28.87</v>
      </c>
      <c r="Q4642" s="215" t="s">
        <v>1413</v>
      </c>
      <c r="R4642" s="215" t="s">
        <v>1414</v>
      </c>
      <c r="S4642" s="215" t="s">
        <v>626</v>
      </c>
      <c r="T4642" s="215" t="s">
        <v>1234</v>
      </c>
      <c r="U4642" s="215" t="s">
        <v>1415</v>
      </c>
      <c r="W4642" s="215" t="s">
        <v>36</v>
      </c>
      <c r="X4642" s="215" t="s">
        <v>23</v>
      </c>
      <c r="Y4642" s="215" t="s">
        <v>23</v>
      </c>
      <c r="Z4642" s="215" t="s">
        <v>23</v>
      </c>
    </row>
    <row r="4643" spans="1:26">
      <c r="A4643" s="215" t="s">
        <v>4367</v>
      </c>
      <c r="B4643" s="51">
        <v>142</v>
      </c>
      <c r="C4643" s="215" t="s">
        <v>532</v>
      </c>
      <c r="D4643" s="215" t="s">
        <v>3795</v>
      </c>
      <c r="E4643" s="215" t="s">
        <v>1474</v>
      </c>
      <c r="F4643" s="51">
        <v>0</v>
      </c>
      <c r="G4643" s="258">
        <v>0</v>
      </c>
      <c r="H4643" s="258">
        <v>-17.8</v>
      </c>
      <c r="I4643" s="272">
        <v>1.27058823529412</v>
      </c>
      <c r="J4643" s="272">
        <v>0.131171923817583</v>
      </c>
      <c r="K4643" s="257">
        <v>-14.99</v>
      </c>
      <c r="L4643" s="257">
        <v>-24.35</v>
      </c>
      <c r="M4643" s="257">
        <v>-20.34</v>
      </c>
      <c r="N4643" s="257">
        <v>-59.27</v>
      </c>
      <c r="O4643" s="257">
        <v>38.93</v>
      </c>
      <c r="P4643" s="257">
        <v>-25.72</v>
      </c>
      <c r="Q4643" s="215" t="s">
        <v>535</v>
      </c>
      <c r="R4643" s="215" t="s">
        <v>536</v>
      </c>
      <c r="S4643" s="215" t="s">
        <v>537</v>
      </c>
      <c r="T4643" s="215" t="s">
        <v>538</v>
      </c>
      <c r="U4643" s="215" t="s">
        <v>539</v>
      </c>
      <c r="W4643" s="215" t="s">
        <v>27</v>
      </c>
      <c r="X4643" s="215" t="s">
        <v>35</v>
      </c>
      <c r="Y4643" s="215" t="s">
        <v>12</v>
      </c>
      <c r="Z4643" s="215" t="s">
        <v>17</v>
      </c>
    </row>
    <row r="4644" spans="1:26">
      <c r="A4644" s="215" t="s">
        <v>4367</v>
      </c>
      <c r="B4644" s="51">
        <v>143</v>
      </c>
      <c r="C4644" s="215" t="s">
        <v>877</v>
      </c>
      <c r="D4644" s="215" t="s">
        <v>2174</v>
      </c>
      <c r="E4644" s="215" t="s">
        <v>1474</v>
      </c>
      <c r="F4644" s="51">
        <v>0</v>
      </c>
      <c r="G4644" s="258">
        <v>0</v>
      </c>
      <c r="H4644" s="258">
        <v>-14</v>
      </c>
      <c r="I4644" s="272">
        <v>4.8470588235294096</v>
      </c>
      <c r="J4644" s="272">
        <v>0.14033093763882301</v>
      </c>
      <c r="K4644" s="257">
        <v>-5.83</v>
      </c>
      <c r="L4644" s="257">
        <v>-27.67</v>
      </c>
      <c r="M4644" s="257">
        <v>-19.93</v>
      </c>
      <c r="N4644" s="257">
        <v>-76.14</v>
      </c>
      <c r="O4644" s="257">
        <v>56.21</v>
      </c>
      <c r="P4644" s="257">
        <v>-28.08</v>
      </c>
      <c r="Q4644" s="215" t="s">
        <v>880</v>
      </c>
      <c r="R4644" s="215" t="s">
        <v>881</v>
      </c>
      <c r="S4644" s="215" t="s">
        <v>882</v>
      </c>
      <c r="T4644" s="215" t="s">
        <v>883</v>
      </c>
      <c r="U4644" s="215" t="s">
        <v>884</v>
      </c>
      <c r="W4644" s="215" t="s">
        <v>36</v>
      </c>
      <c r="X4644" s="215" t="s">
        <v>23</v>
      </c>
      <c r="Y4644" s="215" t="s">
        <v>23</v>
      </c>
      <c r="Z4644" s="215" t="s">
        <v>23</v>
      </c>
    </row>
    <row r="4645" spans="1:26">
      <c r="A4645" s="215" t="s">
        <v>4367</v>
      </c>
      <c r="B4645" s="51">
        <v>144</v>
      </c>
      <c r="C4645" s="215" t="s">
        <v>1039</v>
      </c>
      <c r="D4645" s="215" t="s">
        <v>3796</v>
      </c>
      <c r="E4645" s="215" t="s">
        <v>4418</v>
      </c>
      <c r="F4645" s="51">
        <v>3</v>
      </c>
      <c r="G4645" s="258">
        <v>0.6</v>
      </c>
      <c r="H4645" s="258">
        <v>-18</v>
      </c>
      <c r="I4645" s="272">
        <v>3.1470588235294099</v>
      </c>
      <c r="J4645" s="272">
        <v>0.25621979942630302</v>
      </c>
      <c r="K4645" s="257">
        <v>-12.48</v>
      </c>
      <c r="L4645" s="257">
        <v>-22.61</v>
      </c>
      <c r="M4645" s="257">
        <v>-17.98</v>
      </c>
      <c r="N4645" s="257">
        <v>-38.03</v>
      </c>
      <c r="O4645" s="257">
        <v>20.05</v>
      </c>
      <c r="P4645" s="257">
        <v>-24.04</v>
      </c>
      <c r="Q4645" s="215" t="s">
        <v>1016</v>
      </c>
      <c r="R4645" s="215" t="s">
        <v>1042</v>
      </c>
      <c r="S4645" s="215" t="s">
        <v>427</v>
      </c>
      <c r="T4645" s="215" t="s">
        <v>319</v>
      </c>
      <c r="U4645" s="215" t="s">
        <v>1043</v>
      </c>
      <c r="W4645" s="215" t="s">
        <v>27</v>
      </c>
      <c r="X4645" s="215" t="s">
        <v>7</v>
      </c>
      <c r="Y4645" s="215" t="s">
        <v>15</v>
      </c>
      <c r="Z4645" s="215" t="s">
        <v>20</v>
      </c>
    </row>
    <row r="4646" spans="1:26">
      <c r="A4646" s="215" t="s">
        <v>4367</v>
      </c>
      <c r="B4646" s="51">
        <v>145</v>
      </c>
      <c r="C4646" s="215" t="s">
        <v>1013</v>
      </c>
      <c r="D4646" s="215" t="s">
        <v>3798</v>
      </c>
      <c r="E4646" s="215" t="s">
        <v>1015</v>
      </c>
      <c r="F4646" s="51">
        <v>5</v>
      </c>
      <c r="G4646" s="258">
        <v>1</v>
      </c>
      <c r="H4646" s="258">
        <v>-8.0000000000000195</v>
      </c>
      <c r="I4646" s="272">
        <v>12.7235294117647</v>
      </c>
      <c r="J4646" s="272">
        <v>0.39958274454726</v>
      </c>
      <c r="K4646" s="257">
        <v>-10.63</v>
      </c>
      <c r="L4646" s="257">
        <v>-32.81</v>
      </c>
      <c r="M4646" s="257">
        <v>-23.07</v>
      </c>
      <c r="N4646" s="257">
        <v>-96.88</v>
      </c>
      <c r="O4646" s="257">
        <v>73.81</v>
      </c>
      <c r="P4646" s="257">
        <v>-32.57</v>
      </c>
      <c r="Q4646" s="215" t="s">
        <v>1016</v>
      </c>
      <c r="R4646" s="215" t="s">
        <v>1017</v>
      </c>
      <c r="S4646" s="215" t="s">
        <v>1018</v>
      </c>
      <c r="T4646" s="215" t="s">
        <v>1019</v>
      </c>
      <c r="U4646" s="215" t="s">
        <v>880</v>
      </c>
      <c r="W4646" s="215" t="s">
        <v>36</v>
      </c>
      <c r="X4646" s="215" t="s">
        <v>35</v>
      </c>
      <c r="Y4646" s="215" t="s">
        <v>15</v>
      </c>
      <c r="Z4646" s="215" t="s">
        <v>17</v>
      </c>
    </row>
    <row r="4647" spans="1:26">
      <c r="A4647" s="215" t="s">
        <v>4367</v>
      </c>
      <c r="B4647" s="51">
        <v>146</v>
      </c>
      <c r="C4647" s="215" t="s">
        <v>578</v>
      </c>
      <c r="D4647" s="215" t="s">
        <v>3799</v>
      </c>
      <c r="E4647" s="215" t="s">
        <v>4008</v>
      </c>
      <c r="F4647" s="51">
        <v>4</v>
      </c>
      <c r="G4647" s="258">
        <v>0.8</v>
      </c>
      <c r="H4647" s="258">
        <v>-14</v>
      </c>
      <c r="I4647" s="272">
        <v>17.735294117647101</v>
      </c>
      <c r="J4647" s="272">
        <v>0.48997067112630899</v>
      </c>
      <c r="K4647" s="257">
        <v>-11.2</v>
      </c>
      <c r="L4647" s="257">
        <v>-35.049999999999997</v>
      </c>
      <c r="M4647" s="257">
        <v>-23.54</v>
      </c>
      <c r="N4647" s="257">
        <v>-106.4</v>
      </c>
      <c r="O4647" s="257">
        <v>82.86</v>
      </c>
      <c r="P4647" s="257">
        <v>-34.57</v>
      </c>
      <c r="Q4647" s="215" t="s">
        <v>581</v>
      </c>
      <c r="R4647" s="215" t="s">
        <v>582</v>
      </c>
      <c r="S4647" s="215" t="s">
        <v>583</v>
      </c>
      <c r="T4647" s="215" t="s">
        <v>584</v>
      </c>
      <c r="U4647" s="215" t="s">
        <v>585</v>
      </c>
      <c r="W4647" s="215" t="s">
        <v>36</v>
      </c>
      <c r="X4647" s="215" t="s">
        <v>7</v>
      </c>
      <c r="Y4647" s="215" t="s">
        <v>15</v>
      </c>
      <c r="Z4647" s="215" t="s">
        <v>20</v>
      </c>
    </row>
    <row r="4648" spans="1:26">
      <c r="A4648" s="215" t="s">
        <v>4367</v>
      </c>
      <c r="B4648" s="51">
        <v>147</v>
      </c>
      <c r="C4648" s="215" t="s">
        <v>1108</v>
      </c>
      <c r="D4648" s="215" t="s">
        <v>2064</v>
      </c>
      <c r="E4648" s="215" t="s">
        <v>4419</v>
      </c>
      <c r="F4648" s="51">
        <v>2</v>
      </c>
      <c r="G4648" s="258">
        <v>0.4</v>
      </c>
      <c r="H4648" s="258">
        <v>-18</v>
      </c>
      <c r="I4648" s="272">
        <v>2.47058823529412</v>
      </c>
      <c r="J4648" s="272">
        <v>0.24691262419535601</v>
      </c>
      <c r="K4648" s="257">
        <v>-15.94</v>
      </c>
      <c r="L4648" s="257">
        <v>-26.85</v>
      </c>
      <c r="M4648" s="257">
        <v>-22.15</v>
      </c>
      <c r="N4648" s="257">
        <v>-37.81</v>
      </c>
      <c r="O4648" s="257">
        <v>15.66</v>
      </c>
      <c r="P4648" s="257">
        <v>-28.11</v>
      </c>
      <c r="Q4648" s="215" t="s">
        <v>1111</v>
      </c>
      <c r="R4648" s="215" t="s">
        <v>1112</v>
      </c>
      <c r="S4648" s="215" t="s">
        <v>1113</v>
      </c>
      <c r="T4648" s="215" t="s">
        <v>375</v>
      </c>
      <c r="U4648" s="215" t="s">
        <v>1114</v>
      </c>
      <c r="W4648" s="215" t="s">
        <v>27</v>
      </c>
      <c r="X4648" s="215" t="s">
        <v>7</v>
      </c>
      <c r="Y4648" s="215" t="s">
        <v>15</v>
      </c>
      <c r="Z4648" s="215" t="s">
        <v>20</v>
      </c>
    </row>
    <row r="4649" spans="1:26">
      <c r="A4649" s="215" t="s">
        <v>4367</v>
      </c>
      <c r="B4649" s="51">
        <v>148</v>
      </c>
      <c r="C4649" s="215" t="s">
        <v>452</v>
      </c>
      <c r="D4649" s="215" t="s">
        <v>2113</v>
      </c>
      <c r="E4649" s="215" t="s">
        <v>455</v>
      </c>
      <c r="F4649" s="51">
        <v>1</v>
      </c>
      <c r="G4649" s="258">
        <v>0.2</v>
      </c>
      <c r="H4649" s="258">
        <v>-12.3</v>
      </c>
      <c r="I4649" s="272">
        <v>9.1294117647058801</v>
      </c>
      <c r="J4649" s="272">
        <v>0.22894204555685499</v>
      </c>
      <c r="K4649" s="257">
        <v>-2.88</v>
      </c>
      <c r="L4649" s="257">
        <v>-29.54</v>
      </c>
      <c r="M4649" s="257">
        <v>-16.53</v>
      </c>
      <c r="N4649" s="257">
        <v>-81.44</v>
      </c>
      <c r="O4649" s="257">
        <v>64.91</v>
      </c>
      <c r="P4649" s="257">
        <v>-29.32</v>
      </c>
      <c r="Q4649" s="215" t="s">
        <v>455</v>
      </c>
      <c r="R4649" s="215" t="s">
        <v>456</v>
      </c>
      <c r="S4649" s="215" t="s">
        <v>457</v>
      </c>
      <c r="T4649" s="215" t="s">
        <v>458</v>
      </c>
      <c r="U4649" s="215" t="s">
        <v>459</v>
      </c>
      <c r="W4649" s="215" t="s">
        <v>36</v>
      </c>
      <c r="X4649" s="215" t="s">
        <v>35</v>
      </c>
      <c r="Y4649" s="215" t="s">
        <v>12</v>
      </c>
      <c r="Z4649" s="215" t="s">
        <v>20</v>
      </c>
    </row>
    <row r="4650" spans="1:26">
      <c r="A4650" s="215" t="s">
        <v>4367</v>
      </c>
      <c r="B4650" s="51">
        <v>149</v>
      </c>
      <c r="C4650" s="215" t="s">
        <v>823</v>
      </c>
      <c r="D4650" s="215" t="s">
        <v>1727</v>
      </c>
      <c r="E4650" s="215" t="s">
        <v>4420</v>
      </c>
      <c r="F4650" s="51">
        <v>3</v>
      </c>
      <c r="G4650" s="258">
        <v>0.6</v>
      </c>
      <c r="H4650" s="258">
        <v>-18</v>
      </c>
      <c r="I4650" s="272">
        <v>3.0705882352941201</v>
      </c>
      <c r="J4650" s="272">
        <v>0.28258291718550899</v>
      </c>
      <c r="K4650" s="257">
        <v>-14.5</v>
      </c>
      <c r="L4650" s="257">
        <v>-23.61</v>
      </c>
      <c r="M4650" s="257">
        <v>-19.96</v>
      </c>
      <c r="N4650" s="257">
        <v>-35.64</v>
      </c>
      <c r="O4650" s="257">
        <v>15.68</v>
      </c>
      <c r="P4650" s="257">
        <v>-24.67</v>
      </c>
      <c r="Q4650" s="215" t="s">
        <v>826</v>
      </c>
      <c r="R4650" s="215" t="s">
        <v>827</v>
      </c>
      <c r="S4650" s="215" t="s">
        <v>828</v>
      </c>
      <c r="T4650" s="215" t="s">
        <v>646</v>
      </c>
      <c r="U4650" s="215" t="s">
        <v>829</v>
      </c>
      <c r="W4650" s="215" t="s">
        <v>27</v>
      </c>
      <c r="X4650" s="215" t="s">
        <v>7</v>
      </c>
      <c r="Y4650" s="215" t="s">
        <v>12</v>
      </c>
      <c r="Z4650" s="215" t="s">
        <v>20</v>
      </c>
    </row>
    <row r="4651" spans="1:26">
      <c r="A4651" s="215" t="s">
        <v>4367</v>
      </c>
      <c r="B4651" s="51">
        <v>150</v>
      </c>
      <c r="C4651" s="215" t="s">
        <v>1061</v>
      </c>
      <c r="D4651" s="215" t="s">
        <v>3803</v>
      </c>
      <c r="E4651" s="215" t="s">
        <v>1590</v>
      </c>
      <c r="F4651" s="51">
        <v>2</v>
      </c>
      <c r="G4651" s="258">
        <v>0.4</v>
      </c>
      <c r="H4651" s="258">
        <v>-18</v>
      </c>
      <c r="I4651" s="272">
        <v>3.1470588235294099</v>
      </c>
      <c r="J4651" s="272">
        <v>0.24109482638736601</v>
      </c>
      <c r="K4651" s="257">
        <v>-14.44</v>
      </c>
      <c r="L4651" s="257">
        <v>-23.62</v>
      </c>
      <c r="M4651" s="257">
        <v>-19.899999999999999</v>
      </c>
      <c r="N4651" s="257">
        <v>-35.44</v>
      </c>
      <c r="O4651" s="257">
        <v>15.54</v>
      </c>
      <c r="P4651" s="257">
        <v>-24.65</v>
      </c>
      <c r="Q4651" s="215" t="s">
        <v>1064</v>
      </c>
      <c r="R4651" s="215" t="s">
        <v>1065</v>
      </c>
      <c r="S4651" s="215" t="s">
        <v>984</v>
      </c>
      <c r="T4651" s="215" t="s">
        <v>1066</v>
      </c>
      <c r="U4651" s="215" t="s">
        <v>1067</v>
      </c>
      <c r="W4651" s="215" t="s">
        <v>27</v>
      </c>
      <c r="X4651" s="215" t="s">
        <v>7</v>
      </c>
      <c r="Y4651" s="215" t="s">
        <v>12</v>
      </c>
      <c r="Z4651" s="215" t="s">
        <v>20</v>
      </c>
    </row>
    <row r="4652" spans="1:26">
      <c r="A4652" s="215" t="s">
        <v>4367</v>
      </c>
      <c r="B4652" s="51">
        <v>151</v>
      </c>
      <c r="C4652" s="215" t="s">
        <v>941</v>
      </c>
      <c r="D4652" s="215" t="s">
        <v>942</v>
      </c>
      <c r="E4652" s="215" t="s">
        <v>4096</v>
      </c>
      <c r="F4652" s="51">
        <v>4</v>
      </c>
      <c r="G4652" s="258">
        <v>0.8</v>
      </c>
      <c r="H4652" s="258">
        <v>-14</v>
      </c>
      <c r="I4652" s="272">
        <v>21.735294117647101</v>
      </c>
      <c r="J4652" s="272">
        <v>0.51078601928605005</v>
      </c>
      <c r="K4652" s="257">
        <v>-10.87</v>
      </c>
      <c r="L4652" s="257">
        <v>-32.24</v>
      </c>
      <c r="M4652" s="257">
        <v>-21.38</v>
      </c>
      <c r="N4652" s="257">
        <v>-99.02</v>
      </c>
      <c r="O4652" s="257">
        <v>77.64</v>
      </c>
      <c r="P4652" s="257">
        <v>-31.53</v>
      </c>
      <c r="Q4652" s="215" t="s">
        <v>944</v>
      </c>
      <c r="R4652" s="215" t="s">
        <v>197</v>
      </c>
      <c r="S4652" s="215" t="s">
        <v>945</v>
      </c>
      <c r="T4652" s="215" t="s">
        <v>828</v>
      </c>
      <c r="U4652" s="215" t="s">
        <v>946</v>
      </c>
      <c r="W4652" s="215" t="s">
        <v>36</v>
      </c>
      <c r="X4652" s="215" t="s">
        <v>7</v>
      </c>
      <c r="Y4652" s="215" t="s">
        <v>15</v>
      </c>
      <c r="Z4652" s="215" t="s">
        <v>20</v>
      </c>
    </row>
    <row r="4653" spans="1:26">
      <c r="A4653" s="215" t="s">
        <v>4367</v>
      </c>
      <c r="B4653" s="51">
        <v>152</v>
      </c>
      <c r="C4653" s="215" t="s">
        <v>586</v>
      </c>
      <c r="D4653" s="215" t="s">
        <v>3805</v>
      </c>
      <c r="E4653" s="215" t="s">
        <v>4421</v>
      </c>
      <c r="F4653" s="51">
        <v>2</v>
      </c>
      <c r="G4653" s="258">
        <v>0.4</v>
      </c>
      <c r="H4653" s="258">
        <v>-18</v>
      </c>
      <c r="I4653" s="272">
        <v>2.8647058823529399</v>
      </c>
      <c r="J4653" s="272">
        <v>0.26344464547655999</v>
      </c>
      <c r="K4653" s="257">
        <v>-15.8</v>
      </c>
      <c r="L4653" s="257">
        <v>-24.67</v>
      </c>
      <c r="M4653" s="257">
        <v>-21.2</v>
      </c>
      <c r="N4653" s="257">
        <v>-34.58</v>
      </c>
      <c r="O4653" s="257">
        <v>13.38</v>
      </c>
      <c r="P4653" s="257">
        <v>-25.61</v>
      </c>
      <c r="Q4653" s="215" t="s">
        <v>589</v>
      </c>
      <c r="R4653" s="215" t="s">
        <v>237</v>
      </c>
      <c r="S4653" s="215" t="s">
        <v>590</v>
      </c>
      <c r="T4653" s="215" t="s">
        <v>591</v>
      </c>
      <c r="U4653" s="215" t="s">
        <v>592</v>
      </c>
      <c r="W4653" s="215" t="s">
        <v>27</v>
      </c>
      <c r="X4653" s="215" t="s">
        <v>7</v>
      </c>
      <c r="Y4653" s="215" t="s">
        <v>12</v>
      </c>
      <c r="Z4653" s="215" t="s">
        <v>17</v>
      </c>
    </row>
    <row r="4654" spans="1:26">
      <c r="A4654" s="215" t="s">
        <v>4367</v>
      </c>
      <c r="B4654" s="51">
        <v>153</v>
      </c>
      <c r="C4654" s="215" t="s">
        <v>1352</v>
      </c>
      <c r="D4654" s="215" t="s">
        <v>2226</v>
      </c>
      <c r="E4654" s="215" t="s">
        <v>1955</v>
      </c>
      <c r="F4654" s="51">
        <v>5</v>
      </c>
      <c r="G4654" s="258">
        <v>1</v>
      </c>
      <c r="H4654" s="258">
        <v>-12.5</v>
      </c>
      <c r="I4654" s="272">
        <v>9.9823529411764707</v>
      </c>
      <c r="J4654" s="272">
        <v>0.29658308032712399</v>
      </c>
      <c r="K4654" s="257">
        <v>-10.53</v>
      </c>
      <c r="L4654" s="257">
        <v>-30.33</v>
      </c>
      <c r="M4654" s="257">
        <v>-20.86</v>
      </c>
      <c r="N4654" s="257">
        <v>-81.099999999999994</v>
      </c>
      <c r="O4654" s="257">
        <v>60.24</v>
      </c>
      <c r="P4654" s="257">
        <v>-30.45</v>
      </c>
      <c r="Q4654" s="215" t="s">
        <v>868</v>
      </c>
      <c r="R4654" s="215" t="s">
        <v>1355</v>
      </c>
      <c r="S4654" s="215" t="s">
        <v>1356</v>
      </c>
      <c r="T4654" s="215" t="s">
        <v>1357</v>
      </c>
      <c r="U4654" s="215" t="s">
        <v>1358</v>
      </c>
      <c r="W4654" s="215" t="s">
        <v>36</v>
      </c>
      <c r="X4654" s="215" t="s">
        <v>35</v>
      </c>
      <c r="Y4654" s="215" t="s">
        <v>12</v>
      </c>
      <c r="Z4654" s="215" t="s">
        <v>20</v>
      </c>
    </row>
    <row r="4655" spans="1:26">
      <c r="A4655" s="215" t="s">
        <v>4367</v>
      </c>
      <c r="B4655" s="51">
        <v>154</v>
      </c>
      <c r="C4655" s="215" t="s">
        <v>503</v>
      </c>
      <c r="D4655" s="215" t="s">
        <v>3808</v>
      </c>
      <c r="E4655" s="215" t="s">
        <v>4011</v>
      </c>
      <c r="F4655" s="51">
        <v>2</v>
      </c>
      <c r="G4655" s="258">
        <v>0.4</v>
      </c>
      <c r="H4655" s="258">
        <v>-15.5</v>
      </c>
      <c r="I4655" s="272">
        <v>2.8470588235294101</v>
      </c>
      <c r="J4655" s="272">
        <v>0.229748449556369</v>
      </c>
      <c r="K4655" s="257">
        <v>-13.28</v>
      </c>
      <c r="L4655" s="257">
        <v>-23.34</v>
      </c>
      <c r="M4655" s="257">
        <v>-18.89</v>
      </c>
      <c r="N4655" s="257">
        <v>-48.17</v>
      </c>
      <c r="O4655" s="257">
        <v>29.28</v>
      </c>
      <c r="P4655" s="257">
        <v>-24.41</v>
      </c>
      <c r="Q4655" s="215" t="s">
        <v>506</v>
      </c>
      <c r="R4655" s="215" t="s">
        <v>507</v>
      </c>
      <c r="S4655" s="215" t="s">
        <v>197</v>
      </c>
      <c r="T4655" s="215" t="s">
        <v>508</v>
      </c>
      <c r="U4655" s="215" t="s">
        <v>214</v>
      </c>
      <c r="W4655" s="215" t="s">
        <v>27</v>
      </c>
      <c r="X4655" s="215" t="s">
        <v>35</v>
      </c>
      <c r="Y4655" s="215" t="s">
        <v>15</v>
      </c>
      <c r="Z4655" s="215" t="s">
        <v>20</v>
      </c>
    </row>
    <row r="4656" spans="1:26">
      <c r="A4656" s="215" t="s">
        <v>4367</v>
      </c>
      <c r="B4656" s="51">
        <v>155</v>
      </c>
      <c r="C4656" s="215" t="s">
        <v>593</v>
      </c>
      <c r="D4656" s="215" t="s">
        <v>2107</v>
      </c>
      <c r="E4656" s="215" t="s">
        <v>2589</v>
      </c>
      <c r="F4656" s="51">
        <v>5</v>
      </c>
      <c r="G4656" s="258">
        <v>1</v>
      </c>
      <c r="H4656" s="258">
        <v>-16.7</v>
      </c>
      <c r="I4656" s="272">
        <v>4.6411764705882401</v>
      </c>
      <c r="J4656" s="272">
        <v>0.28599535672857901</v>
      </c>
      <c r="K4656" s="257">
        <v>-15.5</v>
      </c>
      <c r="L4656" s="257">
        <v>-25.43</v>
      </c>
      <c r="M4656" s="257">
        <v>-22.19</v>
      </c>
      <c r="N4656" s="257">
        <v>-61.93</v>
      </c>
      <c r="O4656" s="257">
        <v>39.74</v>
      </c>
      <c r="P4656" s="257">
        <v>-26.75</v>
      </c>
      <c r="Q4656" s="215" t="s">
        <v>596</v>
      </c>
      <c r="R4656" s="215" t="s">
        <v>536</v>
      </c>
      <c r="S4656" s="215" t="s">
        <v>597</v>
      </c>
      <c r="T4656" s="215" t="s">
        <v>598</v>
      </c>
      <c r="U4656" s="215" t="s">
        <v>599</v>
      </c>
      <c r="W4656" s="215" t="s">
        <v>27</v>
      </c>
      <c r="X4656" s="215" t="s">
        <v>35</v>
      </c>
      <c r="Y4656" s="215" t="s">
        <v>12</v>
      </c>
      <c r="Z4656" s="215" t="s">
        <v>20</v>
      </c>
    </row>
    <row r="4657" spans="1:26">
      <c r="A4657" s="215" t="s">
        <v>4367</v>
      </c>
      <c r="B4657" s="51">
        <v>156</v>
      </c>
      <c r="C4657" s="215" t="s">
        <v>1332</v>
      </c>
      <c r="D4657" s="215" t="s">
        <v>3810</v>
      </c>
      <c r="E4657" s="215" t="s">
        <v>2268</v>
      </c>
      <c r="F4657" s="51">
        <v>5</v>
      </c>
      <c r="G4657" s="258">
        <v>1</v>
      </c>
      <c r="H4657" s="258">
        <v>-14</v>
      </c>
      <c r="I4657" s="272">
        <v>19.8</v>
      </c>
      <c r="J4657" s="272">
        <v>0.46610028923881602</v>
      </c>
      <c r="K4657" s="257">
        <v>-11.03</v>
      </c>
      <c r="L4657" s="257">
        <v>-31.04</v>
      </c>
      <c r="M4657" s="257">
        <v>-19.38</v>
      </c>
      <c r="N4657" s="257">
        <v>-102.15</v>
      </c>
      <c r="O4657" s="257">
        <v>82.77</v>
      </c>
      <c r="P4657" s="257">
        <v>-30.12</v>
      </c>
      <c r="Q4657" s="215" t="s">
        <v>1335</v>
      </c>
      <c r="R4657" s="215" t="s">
        <v>1336</v>
      </c>
      <c r="S4657" s="215" t="s">
        <v>771</v>
      </c>
      <c r="T4657" s="215" t="s">
        <v>1337</v>
      </c>
      <c r="U4657" s="215" t="s">
        <v>1338</v>
      </c>
      <c r="W4657" s="215" t="s">
        <v>36</v>
      </c>
      <c r="X4657" s="215" t="s">
        <v>7</v>
      </c>
      <c r="Y4657" s="215" t="s">
        <v>15</v>
      </c>
      <c r="Z4657" s="215" t="s">
        <v>20</v>
      </c>
    </row>
    <row r="4658" spans="1:26">
      <c r="A4658" s="215" t="s">
        <v>4367</v>
      </c>
      <c r="B4658" s="51">
        <v>157</v>
      </c>
      <c r="C4658" s="215" t="s">
        <v>1256</v>
      </c>
      <c r="D4658" s="215" t="s">
        <v>1571</v>
      </c>
      <c r="E4658" s="215" t="s">
        <v>4422</v>
      </c>
      <c r="F4658" s="51">
        <v>5</v>
      </c>
      <c r="G4658" s="258">
        <v>1</v>
      </c>
      <c r="H4658" s="258">
        <v>-11.1</v>
      </c>
      <c r="I4658" s="272">
        <v>17.223529411764702</v>
      </c>
      <c r="J4658" s="272">
        <v>0.42206357155547303</v>
      </c>
      <c r="K4658" s="257">
        <v>-11.53</v>
      </c>
      <c r="L4658" s="257">
        <v>-31.31</v>
      </c>
      <c r="M4658" s="257">
        <v>-21.49</v>
      </c>
      <c r="N4658" s="257">
        <v>-83.47</v>
      </c>
      <c r="O4658" s="257">
        <v>61.98</v>
      </c>
      <c r="P4658" s="257">
        <v>-31.21</v>
      </c>
      <c r="Q4658" s="215" t="s">
        <v>745</v>
      </c>
      <c r="R4658" s="215" t="s">
        <v>660</v>
      </c>
      <c r="S4658" s="215" t="s">
        <v>1259</v>
      </c>
      <c r="T4658" s="215" t="s">
        <v>1260</v>
      </c>
      <c r="U4658" s="215" t="s">
        <v>1261</v>
      </c>
      <c r="W4658" s="215" t="s">
        <v>36</v>
      </c>
      <c r="X4658" s="215" t="s">
        <v>35</v>
      </c>
      <c r="Y4658" s="215" t="s">
        <v>12</v>
      </c>
      <c r="Z4658" s="215" t="s">
        <v>20</v>
      </c>
    </row>
    <row r="4659" spans="1:26">
      <c r="A4659" s="215" t="s">
        <v>4367</v>
      </c>
      <c r="B4659" s="51">
        <v>158</v>
      </c>
      <c r="C4659" s="215" t="s">
        <v>600</v>
      </c>
      <c r="D4659" s="215" t="s">
        <v>3811</v>
      </c>
      <c r="E4659" s="215" t="s">
        <v>4423</v>
      </c>
      <c r="F4659" s="51">
        <v>3</v>
      </c>
      <c r="G4659" s="258">
        <v>0.6</v>
      </c>
      <c r="H4659" s="258">
        <v>-11.7</v>
      </c>
      <c r="I4659" s="272">
        <v>11.323529411764699</v>
      </c>
      <c r="J4659" s="272">
        <v>0.266170226902463</v>
      </c>
      <c r="K4659" s="257">
        <v>-5.0999999999999996</v>
      </c>
      <c r="L4659" s="257">
        <v>-28.53</v>
      </c>
      <c r="M4659" s="257">
        <v>-17.57</v>
      </c>
      <c r="N4659" s="257">
        <v>-81.96</v>
      </c>
      <c r="O4659" s="257">
        <v>64.39</v>
      </c>
      <c r="P4659" s="257">
        <v>-28.73</v>
      </c>
      <c r="Q4659" s="215" t="s">
        <v>603</v>
      </c>
      <c r="R4659" s="215" t="s">
        <v>405</v>
      </c>
      <c r="S4659" s="215" t="s">
        <v>604</v>
      </c>
      <c r="T4659" s="215" t="s">
        <v>605</v>
      </c>
      <c r="U4659" s="215" t="s">
        <v>606</v>
      </c>
      <c r="W4659" s="215" t="s">
        <v>36</v>
      </c>
      <c r="X4659" s="215" t="s">
        <v>35</v>
      </c>
      <c r="Y4659" s="215" t="s">
        <v>12</v>
      </c>
      <c r="Z4659" s="215" t="s">
        <v>20</v>
      </c>
    </row>
    <row r="4660" spans="1:26">
      <c r="A4660" s="215" t="s">
        <v>4367</v>
      </c>
      <c r="B4660" s="51">
        <v>159</v>
      </c>
      <c r="C4660" s="215" t="s">
        <v>959</v>
      </c>
      <c r="D4660" s="215" t="s">
        <v>3812</v>
      </c>
      <c r="E4660" s="215" t="s">
        <v>4424</v>
      </c>
      <c r="F4660" s="51">
        <v>2</v>
      </c>
      <c r="G4660" s="258">
        <v>0.4</v>
      </c>
      <c r="H4660" s="258">
        <v>-12.3</v>
      </c>
      <c r="I4660" s="272">
        <v>14.952941176470601</v>
      </c>
      <c r="J4660" s="272">
        <v>0.40900189449016999</v>
      </c>
      <c r="K4660" s="257">
        <v>-4.53</v>
      </c>
      <c r="L4660" s="257">
        <v>-29.47</v>
      </c>
      <c r="M4660" s="257">
        <v>-19.22</v>
      </c>
      <c r="N4660" s="257">
        <v>-95.81</v>
      </c>
      <c r="O4660" s="257">
        <v>76.59</v>
      </c>
      <c r="P4660" s="257">
        <v>-29.01</v>
      </c>
      <c r="Q4660" s="215" t="s">
        <v>962</v>
      </c>
      <c r="R4660" s="215" t="s">
        <v>963</v>
      </c>
      <c r="S4660" s="215" t="s">
        <v>396</v>
      </c>
      <c r="T4660" s="215" t="s">
        <v>964</v>
      </c>
      <c r="U4660" s="215" t="s">
        <v>965</v>
      </c>
      <c r="W4660" s="215" t="s">
        <v>36</v>
      </c>
      <c r="X4660" s="215" t="s">
        <v>35</v>
      </c>
      <c r="Y4660" s="215" t="s">
        <v>12</v>
      </c>
      <c r="Z4660" s="215" t="s">
        <v>17</v>
      </c>
    </row>
    <row r="4661" spans="1:26">
      <c r="A4661" s="215" t="s">
        <v>4367</v>
      </c>
      <c r="B4661" s="51">
        <v>160</v>
      </c>
      <c r="C4661" s="215" t="s">
        <v>444</v>
      </c>
      <c r="D4661" s="215" t="s">
        <v>445</v>
      </c>
      <c r="E4661" s="215" t="s">
        <v>4425</v>
      </c>
      <c r="F4661" s="51">
        <v>3</v>
      </c>
      <c r="G4661" s="258">
        <v>0.6</v>
      </c>
      <c r="H4661" s="258">
        <v>-14</v>
      </c>
      <c r="I4661" s="272">
        <v>14.547058823529399</v>
      </c>
      <c r="J4661" s="272">
        <v>0.41724903388395801</v>
      </c>
      <c r="K4661" s="257">
        <v>-9.08</v>
      </c>
      <c r="L4661" s="257">
        <v>-32.909999999999997</v>
      </c>
      <c r="M4661" s="257">
        <v>-21.55</v>
      </c>
      <c r="N4661" s="257">
        <v>-96.68</v>
      </c>
      <c r="O4661" s="257">
        <v>75.13</v>
      </c>
      <c r="P4661" s="257">
        <v>-32.92</v>
      </c>
      <c r="Q4661" s="215" t="s">
        <v>447</v>
      </c>
      <c r="R4661" s="215" t="s">
        <v>448</v>
      </c>
      <c r="S4661" s="215" t="s">
        <v>449</v>
      </c>
      <c r="T4661" s="215" t="s">
        <v>450</v>
      </c>
      <c r="U4661" s="215" t="s">
        <v>451</v>
      </c>
      <c r="W4661" s="215" t="s">
        <v>36</v>
      </c>
      <c r="X4661" s="215" t="s">
        <v>7</v>
      </c>
      <c r="Y4661" s="215" t="s">
        <v>15</v>
      </c>
      <c r="Z4661" s="215" t="s">
        <v>20</v>
      </c>
    </row>
    <row r="4662" spans="1:26">
      <c r="A4662" s="215" t="s">
        <v>4367</v>
      </c>
      <c r="B4662" s="51">
        <v>161</v>
      </c>
      <c r="C4662" s="215" t="s">
        <v>1303</v>
      </c>
      <c r="D4662" s="215" t="s">
        <v>3814</v>
      </c>
      <c r="E4662" s="215" t="s">
        <v>4426</v>
      </c>
      <c r="F4662" s="51">
        <v>1</v>
      </c>
      <c r="G4662" s="258">
        <v>0.2</v>
      </c>
      <c r="H4662" s="258">
        <v>-14</v>
      </c>
      <c r="I4662" s="272">
        <v>8.5764705882352903</v>
      </c>
      <c r="J4662" s="272">
        <v>0.29323372879256498</v>
      </c>
      <c r="K4662" s="257">
        <v>-4.25</v>
      </c>
      <c r="L4662" s="257">
        <v>-29.61</v>
      </c>
      <c r="M4662" s="257">
        <v>-19.760000000000002</v>
      </c>
      <c r="N4662" s="257">
        <v>-78.709999999999994</v>
      </c>
      <c r="O4662" s="257">
        <v>58.95</v>
      </c>
      <c r="P4662" s="257">
        <v>-29.47</v>
      </c>
      <c r="Q4662" s="215" t="s">
        <v>1306</v>
      </c>
      <c r="R4662" s="215" t="s">
        <v>1307</v>
      </c>
      <c r="S4662" s="215" t="s">
        <v>1308</v>
      </c>
      <c r="T4662" s="215" t="s">
        <v>1309</v>
      </c>
      <c r="U4662" s="215" t="s">
        <v>1310</v>
      </c>
      <c r="W4662" s="215" t="s">
        <v>36</v>
      </c>
      <c r="X4662" s="215" t="s">
        <v>23</v>
      </c>
      <c r="Y4662" s="215" t="s">
        <v>23</v>
      </c>
      <c r="Z4662" s="215" t="s">
        <v>23</v>
      </c>
    </row>
    <row r="4663" spans="1:26">
      <c r="A4663" s="215" t="s">
        <v>4367</v>
      </c>
      <c r="B4663" s="51">
        <v>162</v>
      </c>
      <c r="C4663" s="215" t="s">
        <v>1020</v>
      </c>
      <c r="D4663" s="215" t="s">
        <v>3816</v>
      </c>
      <c r="E4663" s="215" t="s">
        <v>4427</v>
      </c>
      <c r="F4663" s="51">
        <v>4</v>
      </c>
      <c r="G4663" s="258">
        <v>0.8</v>
      </c>
      <c r="H4663" s="258">
        <v>-0.400000000000033</v>
      </c>
      <c r="I4663" s="272">
        <v>12.0411764705882</v>
      </c>
      <c r="J4663" s="272">
        <v>0.40360243323502998</v>
      </c>
      <c r="K4663" s="257">
        <v>-7.83</v>
      </c>
      <c r="L4663" s="257">
        <v>-32.65</v>
      </c>
      <c r="M4663" s="257">
        <v>-21.94</v>
      </c>
      <c r="N4663" s="257">
        <v>-91.24</v>
      </c>
      <c r="O4663" s="257">
        <v>69.3</v>
      </c>
      <c r="P4663" s="257">
        <v>-31.9</v>
      </c>
      <c r="Q4663" s="215" t="s">
        <v>1023</v>
      </c>
      <c r="R4663" s="215" t="s">
        <v>1024</v>
      </c>
      <c r="S4663" s="215" t="s">
        <v>1025</v>
      </c>
      <c r="T4663" s="215" t="s">
        <v>480</v>
      </c>
      <c r="U4663" s="215" t="s">
        <v>892</v>
      </c>
      <c r="W4663" s="215" t="s">
        <v>36</v>
      </c>
      <c r="X4663" s="215" t="s">
        <v>35</v>
      </c>
      <c r="Y4663" s="215" t="s">
        <v>15</v>
      </c>
      <c r="Z4663" s="215" t="s">
        <v>20</v>
      </c>
    </row>
    <row r="4664" spans="1:26">
      <c r="A4664" s="215" t="s">
        <v>4367</v>
      </c>
      <c r="B4664" s="51">
        <v>163</v>
      </c>
      <c r="C4664" s="215" t="s">
        <v>313</v>
      </c>
      <c r="D4664" s="215" t="s">
        <v>3817</v>
      </c>
      <c r="E4664" s="215" t="s">
        <v>1474</v>
      </c>
      <c r="F4664" s="51">
        <v>0</v>
      </c>
      <c r="G4664" s="258">
        <v>0</v>
      </c>
      <c r="H4664" s="258">
        <v>-18</v>
      </c>
      <c r="I4664" s="272">
        <v>1.6647058823529399</v>
      </c>
      <c r="J4664" s="272">
        <v>0.15799575884229</v>
      </c>
      <c r="K4664" s="257">
        <v>-15.35</v>
      </c>
      <c r="L4664" s="257">
        <v>-24.63</v>
      </c>
      <c r="M4664" s="257">
        <v>-20.73</v>
      </c>
      <c r="N4664" s="257">
        <v>-32.9</v>
      </c>
      <c r="O4664" s="257">
        <v>12.17</v>
      </c>
      <c r="P4664" s="257">
        <v>-26.03</v>
      </c>
      <c r="Q4664" s="215" t="s">
        <v>316</v>
      </c>
      <c r="R4664" s="215" t="s">
        <v>317</v>
      </c>
      <c r="S4664" s="215" t="s">
        <v>318</v>
      </c>
      <c r="T4664" s="215" t="s">
        <v>319</v>
      </c>
      <c r="U4664" s="215" t="s">
        <v>320</v>
      </c>
      <c r="W4664" s="215" t="s">
        <v>27</v>
      </c>
      <c r="X4664" s="215" t="s">
        <v>23</v>
      </c>
      <c r="Y4664" s="215" t="s">
        <v>23</v>
      </c>
      <c r="Z4664" s="215" t="s">
        <v>23</v>
      </c>
    </row>
    <row r="4665" spans="1:26">
      <c r="A4665" s="215" t="s">
        <v>4367</v>
      </c>
      <c r="B4665" s="51">
        <v>164</v>
      </c>
      <c r="C4665" s="215" t="s">
        <v>641</v>
      </c>
      <c r="D4665" s="215" t="s">
        <v>2105</v>
      </c>
      <c r="E4665" s="215" t="s">
        <v>4428</v>
      </c>
      <c r="F4665" s="51">
        <v>3</v>
      </c>
      <c r="G4665" s="258">
        <v>0.6</v>
      </c>
      <c r="H4665" s="258">
        <v>-18</v>
      </c>
      <c r="I4665" s="272">
        <v>3.1</v>
      </c>
      <c r="J4665" s="272">
        <v>0.26508718656004399</v>
      </c>
      <c r="K4665" s="257">
        <v>-16.309999999999999</v>
      </c>
      <c r="L4665" s="257">
        <v>-25.76</v>
      </c>
      <c r="M4665" s="257">
        <v>-21.69</v>
      </c>
      <c r="N4665" s="257">
        <v>-33.86</v>
      </c>
      <c r="O4665" s="257">
        <v>12.17</v>
      </c>
      <c r="P4665" s="257">
        <v>-27.16</v>
      </c>
      <c r="Q4665" s="215" t="s">
        <v>644</v>
      </c>
      <c r="R4665" s="215" t="s">
        <v>645</v>
      </c>
      <c r="S4665" s="215" t="s">
        <v>646</v>
      </c>
      <c r="T4665" s="215" t="s">
        <v>212</v>
      </c>
      <c r="U4665" s="215" t="s">
        <v>647</v>
      </c>
      <c r="W4665" s="215" t="s">
        <v>27</v>
      </c>
      <c r="X4665" s="215" t="s">
        <v>23</v>
      </c>
      <c r="Y4665" s="215" t="s">
        <v>23</v>
      </c>
      <c r="Z4665" s="215" t="s">
        <v>23</v>
      </c>
    </row>
    <row r="4666" spans="1:26">
      <c r="A4666" s="215" t="s">
        <v>4367</v>
      </c>
      <c r="B4666" s="51">
        <v>165</v>
      </c>
      <c r="C4666" s="215" t="s">
        <v>516</v>
      </c>
      <c r="D4666" s="215" t="s">
        <v>3819</v>
      </c>
      <c r="E4666" s="215" t="s">
        <v>1781</v>
      </c>
      <c r="F4666" s="51">
        <v>5</v>
      </c>
      <c r="G4666" s="258">
        <v>1</v>
      </c>
      <c r="H4666" s="258">
        <v>-17.8</v>
      </c>
      <c r="I4666" s="272">
        <v>3.22352941176471</v>
      </c>
      <c r="J4666" s="272">
        <v>0.25665904482527202</v>
      </c>
      <c r="K4666" s="257">
        <v>-12.85</v>
      </c>
      <c r="L4666" s="257">
        <v>-22.22</v>
      </c>
      <c r="M4666" s="257">
        <v>-18.440000000000001</v>
      </c>
      <c r="N4666" s="257">
        <v>-58.55</v>
      </c>
      <c r="O4666" s="257">
        <v>40.11</v>
      </c>
      <c r="P4666" s="257">
        <v>-23.53</v>
      </c>
      <c r="Q4666" s="215" t="s">
        <v>519</v>
      </c>
      <c r="R4666" s="215" t="s">
        <v>520</v>
      </c>
      <c r="S4666" s="215" t="s">
        <v>521</v>
      </c>
      <c r="T4666" s="215" t="s">
        <v>522</v>
      </c>
      <c r="U4666" s="215" t="s">
        <v>523</v>
      </c>
      <c r="W4666" s="215" t="s">
        <v>27</v>
      </c>
      <c r="X4666" s="215" t="s">
        <v>35</v>
      </c>
      <c r="Y4666" s="215" t="s">
        <v>12</v>
      </c>
      <c r="Z4666" s="215" t="s">
        <v>17</v>
      </c>
    </row>
    <row r="4667" spans="1:26">
      <c r="A4667" s="215" t="s">
        <v>4367</v>
      </c>
      <c r="B4667" s="51">
        <v>166</v>
      </c>
      <c r="C4667" s="215" t="s">
        <v>1359</v>
      </c>
      <c r="D4667" s="215" t="s">
        <v>3821</v>
      </c>
      <c r="E4667" s="215" t="s">
        <v>4429</v>
      </c>
      <c r="F4667" s="51">
        <v>0</v>
      </c>
      <c r="G4667" s="258">
        <v>0</v>
      </c>
      <c r="H4667" s="258">
        <v>-18</v>
      </c>
      <c r="I4667" s="272">
        <v>3.1352941176470601</v>
      </c>
      <c r="J4667" s="272">
        <v>0.24497549874194399</v>
      </c>
      <c r="K4667" s="257">
        <v>-17.760000000000002</v>
      </c>
      <c r="L4667" s="257">
        <v>-27.28</v>
      </c>
      <c r="M4667" s="257">
        <v>-23.14</v>
      </c>
      <c r="N4667" s="257">
        <v>-37.200000000000003</v>
      </c>
      <c r="O4667" s="257">
        <v>14.06</v>
      </c>
      <c r="P4667" s="257">
        <v>-28.6</v>
      </c>
      <c r="Q4667" s="215" t="s">
        <v>1362</v>
      </c>
      <c r="R4667" s="215" t="s">
        <v>1363</v>
      </c>
      <c r="S4667" s="215" t="s">
        <v>1364</v>
      </c>
      <c r="T4667" s="215" t="s">
        <v>247</v>
      </c>
      <c r="U4667" s="215" t="s">
        <v>1247</v>
      </c>
      <c r="W4667" s="215" t="s">
        <v>27</v>
      </c>
      <c r="X4667" s="215" t="s">
        <v>7</v>
      </c>
      <c r="Y4667" s="215" t="s">
        <v>12</v>
      </c>
      <c r="Z4667" s="215" t="s">
        <v>17</v>
      </c>
    </row>
    <row r="4668" spans="1:26">
      <c r="A4668" s="215" t="s">
        <v>4367</v>
      </c>
      <c r="B4668" s="51">
        <v>167</v>
      </c>
      <c r="C4668" s="215" t="s">
        <v>1115</v>
      </c>
      <c r="D4668" s="215" t="s">
        <v>2207</v>
      </c>
      <c r="E4668" s="215" t="s">
        <v>3330</v>
      </c>
      <c r="F4668" s="51">
        <v>2</v>
      </c>
      <c r="G4668" s="258">
        <v>0.4</v>
      </c>
      <c r="H4668" s="258">
        <v>-11.9</v>
      </c>
      <c r="I4668" s="272">
        <v>11.2882352941176</v>
      </c>
      <c r="J4668" s="272">
        <v>0.247027556869715</v>
      </c>
      <c r="K4668" s="257">
        <v>-11.04</v>
      </c>
      <c r="L4668" s="257">
        <v>-31.3</v>
      </c>
      <c r="M4668" s="257">
        <v>-22.19</v>
      </c>
      <c r="N4668" s="257">
        <v>-110.13</v>
      </c>
      <c r="O4668" s="257">
        <v>87.94</v>
      </c>
      <c r="P4668" s="257">
        <v>-31.68</v>
      </c>
      <c r="Q4668" s="215" t="s">
        <v>1118</v>
      </c>
      <c r="R4668" s="215" t="s">
        <v>1119</v>
      </c>
      <c r="S4668" s="215" t="s">
        <v>634</v>
      </c>
      <c r="T4668" s="215" t="s">
        <v>610</v>
      </c>
      <c r="U4668" s="215" t="s">
        <v>1120</v>
      </c>
      <c r="W4668" s="215" t="s">
        <v>36</v>
      </c>
      <c r="X4668" s="215" t="s">
        <v>35</v>
      </c>
      <c r="Y4668" s="215" t="s">
        <v>12</v>
      </c>
      <c r="Z4668" s="215" t="s">
        <v>20</v>
      </c>
    </row>
    <row r="4669" spans="1:26">
      <c r="A4669" s="215" t="s">
        <v>4367</v>
      </c>
      <c r="B4669" s="51">
        <v>168</v>
      </c>
      <c r="C4669" s="215" t="s">
        <v>1056</v>
      </c>
      <c r="D4669" s="215" t="s">
        <v>3822</v>
      </c>
      <c r="E4669" s="215" t="s">
        <v>1059</v>
      </c>
      <c r="F4669" s="51">
        <v>1</v>
      </c>
      <c r="G4669" s="258">
        <v>0.2</v>
      </c>
      <c r="H4669" s="258">
        <v>-12.8</v>
      </c>
      <c r="I4669" s="272">
        <v>9.7588235294117691</v>
      </c>
      <c r="J4669" s="272">
        <v>0.26835808518705001</v>
      </c>
      <c r="K4669" s="257">
        <v>-6.3</v>
      </c>
      <c r="L4669" s="257">
        <v>-28.9</v>
      </c>
      <c r="M4669" s="257">
        <v>-20.71</v>
      </c>
      <c r="N4669" s="257">
        <v>-78.59</v>
      </c>
      <c r="O4669" s="257">
        <v>57.88</v>
      </c>
      <c r="P4669" s="257">
        <v>-28.84</v>
      </c>
      <c r="Q4669" s="215" t="s">
        <v>1059</v>
      </c>
      <c r="R4669" s="215" t="s">
        <v>1032</v>
      </c>
      <c r="S4669" s="215" t="s">
        <v>1029</v>
      </c>
      <c r="T4669" s="215" t="s">
        <v>251</v>
      </c>
      <c r="U4669" s="215" t="s">
        <v>1060</v>
      </c>
      <c r="W4669" s="215" t="s">
        <v>36</v>
      </c>
      <c r="X4669" s="215" t="s">
        <v>35</v>
      </c>
      <c r="Y4669" s="215" t="s">
        <v>12</v>
      </c>
      <c r="Z4669" s="215" t="s">
        <v>20</v>
      </c>
    </row>
    <row r="4670" spans="1:26">
      <c r="A4670" s="215" t="s">
        <v>4367</v>
      </c>
      <c r="B4670" s="51">
        <v>169</v>
      </c>
      <c r="C4670" s="215" t="s">
        <v>994</v>
      </c>
      <c r="D4670" s="215" t="s">
        <v>995</v>
      </c>
      <c r="E4670" s="215" t="s">
        <v>2394</v>
      </c>
      <c r="F4670" s="51">
        <v>5</v>
      </c>
      <c r="G4670" s="258">
        <v>1</v>
      </c>
      <c r="H4670" s="258">
        <v>-14</v>
      </c>
      <c r="I4670" s="272">
        <v>13.5294117647059</v>
      </c>
      <c r="J4670" s="272">
        <v>0.39101831721282299</v>
      </c>
      <c r="K4670" s="257">
        <v>-1.19</v>
      </c>
      <c r="L4670" s="257">
        <v>-28.85</v>
      </c>
      <c r="M4670" s="257">
        <v>-17.34</v>
      </c>
      <c r="N4670" s="257">
        <v>-90.42</v>
      </c>
      <c r="O4670" s="257">
        <v>73.08</v>
      </c>
      <c r="P4670" s="257">
        <v>-28.51</v>
      </c>
      <c r="Q4670" s="215" t="s">
        <v>997</v>
      </c>
      <c r="R4670" s="215" t="s">
        <v>786</v>
      </c>
      <c r="S4670" s="215" t="s">
        <v>793</v>
      </c>
      <c r="T4670" s="215" t="s">
        <v>998</v>
      </c>
      <c r="U4670" s="215" t="s">
        <v>999</v>
      </c>
      <c r="W4670" s="215" t="s">
        <v>36</v>
      </c>
      <c r="X4670" s="215" t="s">
        <v>7</v>
      </c>
      <c r="Y4670" s="215" t="s">
        <v>12</v>
      </c>
      <c r="Z4670" s="215" t="s">
        <v>17</v>
      </c>
    </row>
    <row r="4671" spans="1:26">
      <c r="A4671" s="215" t="s">
        <v>4367</v>
      </c>
      <c r="B4671" s="51">
        <v>170</v>
      </c>
      <c r="C4671" s="215" t="s">
        <v>1403</v>
      </c>
      <c r="D4671" s="215" t="s">
        <v>3824</v>
      </c>
      <c r="E4671" s="215" t="s">
        <v>2001</v>
      </c>
      <c r="F4671" s="51">
        <v>2</v>
      </c>
      <c r="G4671" s="258">
        <v>0.4</v>
      </c>
      <c r="H4671" s="258">
        <v>-14</v>
      </c>
      <c r="I4671" s="272">
        <v>8.49411764705882</v>
      </c>
      <c r="J4671" s="272">
        <v>0.36153377189500702</v>
      </c>
      <c r="K4671" s="257">
        <v>-6.16</v>
      </c>
      <c r="L4671" s="257">
        <v>-29.26</v>
      </c>
      <c r="M4671" s="257">
        <v>-18.72</v>
      </c>
      <c r="N4671" s="257">
        <v>-94.43</v>
      </c>
      <c r="O4671" s="257">
        <v>75.709999999999994</v>
      </c>
      <c r="P4671" s="257">
        <v>-29.04</v>
      </c>
      <c r="Q4671" s="215" t="s">
        <v>1406</v>
      </c>
      <c r="R4671" s="215" t="s">
        <v>1407</v>
      </c>
      <c r="S4671" s="215" t="s">
        <v>1408</v>
      </c>
      <c r="T4671" s="215" t="s">
        <v>1011</v>
      </c>
      <c r="U4671" s="215" t="s">
        <v>1409</v>
      </c>
      <c r="W4671" s="215" t="s">
        <v>36</v>
      </c>
      <c r="X4671" s="215" t="s">
        <v>7</v>
      </c>
      <c r="Y4671" s="215" t="s">
        <v>12</v>
      </c>
      <c r="Z4671" s="215" t="s">
        <v>20</v>
      </c>
    </row>
    <row r="4672" spans="1:26">
      <c r="A4672" s="215" t="s">
        <v>4367</v>
      </c>
      <c r="B4672" s="51">
        <v>171</v>
      </c>
      <c r="C4672" s="215" t="s">
        <v>1292</v>
      </c>
      <c r="D4672" s="215" t="s">
        <v>1293</v>
      </c>
      <c r="E4672" s="215" t="s">
        <v>2534</v>
      </c>
      <c r="F4672" s="51">
        <v>5</v>
      </c>
      <c r="G4672" s="258">
        <v>1</v>
      </c>
      <c r="H4672" s="258">
        <v>-18</v>
      </c>
      <c r="I4672" s="272">
        <v>1.80588235294118</v>
      </c>
      <c r="J4672" s="272">
        <v>0.16252785297623801</v>
      </c>
      <c r="K4672" s="257">
        <v>-15.09</v>
      </c>
      <c r="L4672" s="257">
        <v>-24.76</v>
      </c>
      <c r="M4672" s="257">
        <v>-21.07</v>
      </c>
      <c r="N4672" s="257">
        <v>-32.270000000000003</v>
      </c>
      <c r="O4672" s="257">
        <v>11.2</v>
      </c>
      <c r="P4672" s="257">
        <v>-25.93</v>
      </c>
      <c r="Q4672" s="215" t="s">
        <v>1295</v>
      </c>
      <c r="R4672" s="215" t="s">
        <v>770</v>
      </c>
      <c r="S4672" s="215" t="s">
        <v>1296</v>
      </c>
      <c r="T4672" s="215" t="s">
        <v>1297</v>
      </c>
      <c r="U4672" s="215" t="s">
        <v>1137</v>
      </c>
      <c r="W4672" s="215" t="s">
        <v>27</v>
      </c>
      <c r="X4672" s="215" t="s">
        <v>7</v>
      </c>
      <c r="Y4672" s="215" t="s">
        <v>15</v>
      </c>
      <c r="Z4672" s="215" t="s">
        <v>17</v>
      </c>
    </row>
    <row r="4673" spans="1:26">
      <c r="A4673" s="215" t="s">
        <v>4367</v>
      </c>
      <c r="B4673" s="51">
        <v>172</v>
      </c>
      <c r="C4673" s="215" t="s">
        <v>352</v>
      </c>
      <c r="D4673" s="215" t="s">
        <v>2271</v>
      </c>
      <c r="E4673" s="215" t="s">
        <v>2537</v>
      </c>
      <c r="F4673" s="51">
        <v>2</v>
      </c>
      <c r="G4673" s="258">
        <v>0.4</v>
      </c>
      <c r="H4673" s="258">
        <v>-13.5</v>
      </c>
      <c r="I4673" s="272">
        <v>6.8176470588235301</v>
      </c>
      <c r="J4673" s="272">
        <v>0.17779377391836301</v>
      </c>
      <c r="K4673" s="257">
        <v>-10.38</v>
      </c>
      <c r="L4673" s="257">
        <v>-29.71</v>
      </c>
      <c r="M4673" s="257">
        <v>-22.31</v>
      </c>
      <c r="N4673" s="257">
        <v>-80.790000000000006</v>
      </c>
      <c r="O4673" s="257">
        <v>58.48</v>
      </c>
      <c r="P4673" s="257">
        <v>-29.9</v>
      </c>
      <c r="Q4673" s="215" t="s">
        <v>355</v>
      </c>
      <c r="R4673" s="215" t="s">
        <v>356</v>
      </c>
      <c r="S4673" s="215" t="s">
        <v>357</v>
      </c>
      <c r="T4673" s="215" t="s">
        <v>358</v>
      </c>
      <c r="U4673" s="215" t="s">
        <v>359</v>
      </c>
      <c r="W4673" s="215" t="s">
        <v>36</v>
      </c>
      <c r="X4673" s="215" t="s">
        <v>35</v>
      </c>
      <c r="Y4673" s="215" t="s">
        <v>12</v>
      </c>
      <c r="Z4673" s="215" t="s">
        <v>17</v>
      </c>
    </row>
    <row r="4674" spans="1:26">
      <c r="A4674" s="215" t="s">
        <v>4367</v>
      </c>
      <c r="B4674" s="51">
        <v>173</v>
      </c>
      <c r="C4674" s="215" t="s">
        <v>648</v>
      </c>
      <c r="D4674" s="215" t="s">
        <v>3826</v>
      </c>
      <c r="E4674" s="215" t="s">
        <v>1474</v>
      </c>
      <c r="F4674" s="51">
        <v>0</v>
      </c>
      <c r="G4674" s="258">
        <v>0</v>
      </c>
      <c r="H4674" s="258">
        <v>-18</v>
      </c>
      <c r="I4674" s="272">
        <v>2.1764705882352899</v>
      </c>
      <c r="J4674" s="272">
        <v>0.17961366946583099</v>
      </c>
      <c r="K4674" s="257">
        <v>-11.77</v>
      </c>
      <c r="L4674" s="257">
        <v>-21</v>
      </c>
      <c r="M4674" s="257">
        <v>-17.149999999999999</v>
      </c>
      <c r="N4674" s="257">
        <v>-31.08</v>
      </c>
      <c r="O4674" s="257">
        <v>13.93</v>
      </c>
      <c r="P4674" s="257">
        <v>-22.31</v>
      </c>
      <c r="Q4674" s="215" t="s">
        <v>651</v>
      </c>
      <c r="R4674" s="215" t="s">
        <v>652</v>
      </c>
      <c r="S4674" s="215" t="s">
        <v>653</v>
      </c>
      <c r="T4674" s="215" t="s">
        <v>654</v>
      </c>
      <c r="U4674" s="215" t="s">
        <v>655</v>
      </c>
      <c r="W4674" s="215" t="s">
        <v>27</v>
      </c>
      <c r="X4674" s="215" t="s">
        <v>7</v>
      </c>
      <c r="Y4674" s="215" t="s">
        <v>15</v>
      </c>
      <c r="Z4674" s="215" t="s">
        <v>17</v>
      </c>
    </row>
    <row r="4675" spans="1:26">
      <c r="A4675" s="215" t="s">
        <v>4367</v>
      </c>
      <c r="B4675" s="51">
        <v>174</v>
      </c>
      <c r="C4675" s="215" t="s">
        <v>670</v>
      </c>
      <c r="D4675" s="215" t="s">
        <v>2285</v>
      </c>
      <c r="E4675" s="215" t="s">
        <v>4430</v>
      </c>
      <c r="F4675" s="51">
        <v>1</v>
      </c>
      <c r="G4675" s="258">
        <v>0.2</v>
      </c>
      <c r="H4675" s="258">
        <v>-14</v>
      </c>
      <c r="I4675" s="272">
        <v>12.9588235294118</v>
      </c>
      <c r="J4675" s="272">
        <v>0.33544657271845202</v>
      </c>
      <c r="K4675" s="257">
        <v>-7.81</v>
      </c>
      <c r="L4675" s="257">
        <v>-29.24</v>
      </c>
      <c r="M4675" s="257">
        <v>-18.77</v>
      </c>
      <c r="N4675" s="257">
        <v>-91.29</v>
      </c>
      <c r="O4675" s="257">
        <v>72.52</v>
      </c>
      <c r="P4675" s="257">
        <v>-29.15</v>
      </c>
      <c r="Q4675" s="215" t="s">
        <v>673</v>
      </c>
      <c r="R4675" s="215" t="s">
        <v>674</v>
      </c>
      <c r="S4675" s="215" t="s">
        <v>675</v>
      </c>
      <c r="T4675" s="215" t="s">
        <v>676</v>
      </c>
      <c r="U4675" s="215" t="s">
        <v>677</v>
      </c>
      <c r="W4675" s="215" t="s">
        <v>36</v>
      </c>
      <c r="X4675" s="215" t="s">
        <v>7</v>
      </c>
      <c r="Y4675" s="215" t="s">
        <v>12</v>
      </c>
      <c r="Z4675" s="215" t="s">
        <v>17</v>
      </c>
    </row>
    <row r="4676" spans="1:26">
      <c r="A4676" s="215" t="s">
        <v>4367</v>
      </c>
      <c r="B4676" s="51">
        <v>175</v>
      </c>
      <c r="C4676" s="215" t="s">
        <v>1391</v>
      </c>
      <c r="D4676" s="215" t="s">
        <v>3829</v>
      </c>
      <c r="E4676" s="215" t="s">
        <v>1393</v>
      </c>
      <c r="F4676" s="51">
        <v>5</v>
      </c>
      <c r="G4676" s="258">
        <v>1</v>
      </c>
      <c r="H4676" s="258">
        <v>-17.100000000000001</v>
      </c>
      <c r="I4676" s="272">
        <v>3.5764705882352898</v>
      </c>
      <c r="J4676" s="272">
        <v>0.27253470398196999</v>
      </c>
      <c r="K4676" s="257">
        <v>-14.83</v>
      </c>
      <c r="L4676" s="257">
        <v>-24.16</v>
      </c>
      <c r="M4676" s="257">
        <v>-20.45</v>
      </c>
      <c r="N4676" s="257">
        <v>-60.55</v>
      </c>
      <c r="O4676" s="257">
        <v>40.1</v>
      </c>
      <c r="P4676" s="257">
        <v>-25.24</v>
      </c>
      <c r="Q4676" s="215" t="s">
        <v>1104</v>
      </c>
      <c r="R4676" s="215" t="s">
        <v>1394</v>
      </c>
      <c r="S4676" s="215" t="s">
        <v>1395</v>
      </c>
      <c r="T4676" s="215" t="s">
        <v>1125</v>
      </c>
      <c r="U4676" s="215" t="s">
        <v>1396</v>
      </c>
      <c r="W4676" s="215" t="s">
        <v>27</v>
      </c>
      <c r="X4676" s="215" t="s">
        <v>35</v>
      </c>
      <c r="Y4676" s="215" t="s">
        <v>12</v>
      </c>
      <c r="Z4676" s="215" t="s">
        <v>20</v>
      </c>
    </row>
    <row r="4677" spans="1:26">
      <c r="A4677" s="215" t="s">
        <v>4367</v>
      </c>
      <c r="B4677" s="51">
        <v>176</v>
      </c>
      <c r="C4677" s="215" t="s">
        <v>1101</v>
      </c>
      <c r="D4677" s="215" t="s">
        <v>2166</v>
      </c>
      <c r="E4677" s="215" t="s">
        <v>2016</v>
      </c>
      <c r="F4677" s="51">
        <v>5</v>
      </c>
      <c r="G4677" s="258">
        <v>1</v>
      </c>
      <c r="H4677" s="258">
        <v>0.39999999999996699</v>
      </c>
      <c r="I4677" s="272">
        <v>19.3176470588235</v>
      </c>
      <c r="J4677" s="272">
        <v>0.51013022188693102</v>
      </c>
      <c r="K4677" s="257">
        <v>-10.130000000000001</v>
      </c>
      <c r="L4677" s="257">
        <v>-32.79</v>
      </c>
      <c r="M4677" s="257">
        <v>-17.91</v>
      </c>
      <c r="N4677" s="257">
        <v>-96.18</v>
      </c>
      <c r="O4677" s="257">
        <v>78.27</v>
      </c>
      <c r="P4677" s="257">
        <v>-31.38</v>
      </c>
      <c r="Q4677" s="215" t="s">
        <v>1104</v>
      </c>
      <c r="R4677" s="215" t="s">
        <v>1105</v>
      </c>
      <c r="S4677" s="215" t="s">
        <v>1106</v>
      </c>
      <c r="T4677" s="215" t="s">
        <v>1107</v>
      </c>
      <c r="U4677" s="215" t="s">
        <v>440</v>
      </c>
      <c r="W4677" s="215" t="s">
        <v>36</v>
      </c>
      <c r="X4677" s="215" t="s">
        <v>35</v>
      </c>
      <c r="Y4677" s="215" t="s">
        <v>15</v>
      </c>
      <c r="Z4677" s="215" t="s">
        <v>20</v>
      </c>
    </row>
    <row r="4678" spans="1:26">
      <c r="A4678" s="215" t="s">
        <v>4367</v>
      </c>
      <c r="B4678" s="51">
        <v>177</v>
      </c>
      <c r="C4678" s="215" t="s">
        <v>893</v>
      </c>
      <c r="D4678" s="215" t="s">
        <v>894</v>
      </c>
      <c r="E4678" s="215" t="s">
        <v>1474</v>
      </c>
      <c r="F4678" s="51">
        <v>0</v>
      </c>
      <c r="G4678" s="258">
        <v>0</v>
      </c>
      <c r="H4678" s="258">
        <v>-18</v>
      </c>
      <c r="I4678" s="272">
        <v>1.0882352941176501</v>
      </c>
      <c r="J4678" s="272">
        <v>0.112479179295275</v>
      </c>
      <c r="K4678" s="257">
        <v>-12.77</v>
      </c>
      <c r="L4678" s="257">
        <v>-22.55</v>
      </c>
      <c r="M4678" s="257">
        <v>-18.899999999999999</v>
      </c>
      <c r="N4678" s="257">
        <v>-33.97</v>
      </c>
      <c r="O4678" s="257">
        <v>15.07</v>
      </c>
      <c r="P4678" s="257">
        <v>-23.61</v>
      </c>
      <c r="Q4678" s="215" t="s">
        <v>896</v>
      </c>
      <c r="R4678" s="215" t="s">
        <v>334</v>
      </c>
      <c r="S4678" s="215" t="s">
        <v>897</v>
      </c>
      <c r="T4678" s="215" t="s">
        <v>898</v>
      </c>
      <c r="U4678" s="215" t="s">
        <v>899</v>
      </c>
      <c r="W4678" s="215" t="s">
        <v>27</v>
      </c>
      <c r="X4678" s="215" t="s">
        <v>7</v>
      </c>
      <c r="Y4678" s="215" t="s">
        <v>15</v>
      </c>
      <c r="Z4678" s="215" t="s">
        <v>20</v>
      </c>
    </row>
    <row r="4679" spans="1:26">
      <c r="A4679" s="215" t="s">
        <v>4367</v>
      </c>
      <c r="B4679" s="51">
        <v>178</v>
      </c>
      <c r="C4679" s="215" t="s">
        <v>851</v>
      </c>
      <c r="D4679" s="215" t="s">
        <v>1583</v>
      </c>
      <c r="E4679" s="215" t="s">
        <v>1954</v>
      </c>
      <c r="F4679" s="51">
        <v>5</v>
      </c>
      <c r="G4679" s="258">
        <v>1</v>
      </c>
      <c r="H4679" s="258">
        <v>-18</v>
      </c>
      <c r="I4679" s="272">
        <v>3.6058823529411801</v>
      </c>
      <c r="J4679" s="272">
        <v>0.31309875224597999</v>
      </c>
      <c r="K4679" s="257">
        <v>-15.55</v>
      </c>
      <c r="L4679" s="257">
        <v>-26.92</v>
      </c>
      <c r="M4679" s="257">
        <v>-21.22</v>
      </c>
      <c r="N4679" s="257">
        <v>-46.9</v>
      </c>
      <c r="O4679" s="257">
        <v>25.68</v>
      </c>
      <c r="P4679" s="257">
        <v>-28.25</v>
      </c>
      <c r="Q4679" s="215" t="s">
        <v>854</v>
      </c>
      <c r="R4679" s="215" t="s">
        <v>754</v>
      </c>
      <c r="S4679" s="215" t="s">
        <v>855</v>
      </c>
      <c r="T4679" s="215" t="s">
        <v>856</v>
      </c>
      <c r="U4679" s="215" t="s">
        <v>857</v>
      </c>
      <c r="W4679" s="215" t="s">
        <v>27</v>
      </c>
      <c r="X4679" s="215" t="s">
        <v>7</v>
      </c>
      <c r="Y4679" s="215" t="s">
        <v>15</v>
      </c>
      <c r="Z4679" s="215" t="s">
        <v>20</v>
      </c>
    </row>
    <row r="4680" spans="1:26">
      <c r="A4680" s="215" t="s">
        <v>4367</v>
      </c>
      <c r="B4680" s="51">
        <v>179</v>
      </c>
      <c r="C4680" s="215" t="s">
        <v>1298</v>
      </c>
      <c r="D4680" s="215" t="s">
        <v>3834</v>
      </c>
      <c r="E4680" s="215" t="s">
        <v>4431</v>
      </c>
      <c r="F4680" s="51">
        <v>0</v>
      </c>
      <c r="G4680" s="258">
        <v>0</v>
      </c>
      <c r="H4680" s="258">
        <v>-18</v>
      </c>
      <c r="I4680" s="272">
        <v>2.9588235294117702</v>
      </c>
      <c r="J4680" s="272">
        <v>0.239242236024722</v>
      </c>
      <c r="K4680" s="257">
        <v>-14.92</v>
      </c>
      <c r="L4680" s="257">
        <v>-23.81</v>
      </c>
      <c r="M4680" s="257">
        <v>-20.32</v>
      </c>
      <c r="N4680" s="257">
        <v>-32.49</v>
      </c>
      <c r="O4680" s="257">
        <v>12.17</v>
      </c>
      <c r="P4680" s="257">
        <v>-24.87</v>
      </c>
      <c r="Q4680" s="215" t="s">
        <v>840</v>
      </c>
      <c r="R4680" s="215" t="s">
        <v>1301</v>
      </c>
      <c r="S4680" s="215" t="s">
        <v>1302</v>
      </c>
      <c r="T4680" s="215" t="s">
        <v>441</v>
      </c>
      <c r="U4680" s="215" t="s">
        <v>229</v>
      </c>
      <c r="W4680" s="215" t="s">
        <v>27</v>
      </c>
      <c r="X4680" s="215" t="s">
        <v>23</v>
      </c>
      <c r="Y4680" s="215" t="s">
        <v>23</v>
      </c>
      <c r="Z4680" s="215" t="s">
        <v>23</v>
      </c>
    </row>
    <row r="4681" spans="1:26">
      <c r="A4681" s="215" t="s">
        <v>4367</v>
      </c>
      <c r="B4681" s="51">
        <v>180</v>
      </c>
      <c r="C4681" s="215" t="s">
        <v>200</v>
      </c>
      <c r="D4681" s="215" t="s">
        <v>3835</v>
      </c>
      <c r="E4681" s="215" t="s">
        <v>4432</v>
      </c>
      <c r="F4681" s="51">
        <v>3</v>
      </c>
      <c r="G4681" s="258">
        <v>0.6</v>
      </c>
      <c r="H4681" s="258">
        <v>-14</v>
      </c>
      <c r="I4681" s="272">
        <v>16.864705882352901</v>
      </c>
      <c r="J4681" s="272">
        <v>0.291919863473178</v>
      </c>
      <c r="K4681" s="257">
        <v>-9.6300000000000008</v>
      </c>
      <c r="L4681" s="257">
        <v>-28.74</v>
      </c>
      <c r="M4681" s="257">
        <v>-19.75</v>
      </c>
      <c r="N4681" s="257">
        <v>-92.75</v>
      </c>
      <c r="O4681" s="257">
        <v>73</v>
      </c>
      <c r="P4681" s="257">
        <v>-28.59</v>
      </c>
      <c r="Q4681" s="215" t="s">
        <v>203</v>
      </c>
      <c r="R4681" s="215" t="s">
        <v>204</v>
      </c>
      <c r="S4681" s="215" t="s">
        <v>205</v>
      </c>
      <c r="T4681" s="215" t="s">
        <v>206</v>
      </c>
      <c r="U4681" s="215" t="s">
        <v>207</v>
      </c>
      <c r="W4681" s="215" t="s">
        <v>36</v>
      </c>
      <c r="X4681" s="215" t="s">
        <v>7</v>
      </c>
      <c r="Y4681" s="215" t="s">
        <v>12</v>
      </c>
      <c r="Z4681" s="215" t="s">
        <v>17</v>
      </c>
    </row>
    <row r="4682" spans="1:26">
      <c r="A4682" s="215" t="s">
        <v>4433</v>
      </c>
      <c r="B4682" s="51">
        <v>1</v>
      </c>
      <c r="C4682" s="215" t="s">
        <v>192</v>
      </c>
      <c r="D4682" s="215" t="s">
        <v>193</v>
      </c>
      <c r="E4682" s="215" t="s">
        <v>1973</v>
      </c>
      <c r="F4682" s="51">
        <v>4</v>
      </c>
      <c r="G4682" s="258">
        <v>0.8</v>
      </c>
      <c r="H4682" s="258">
        <v>5.8999999999999604</v>
      </c>
      <c r="I4682" s="272">
        <v>23.9294117647059</v>
      </c>
      <c r="J4682" s="272">
        <v>0.493646880441443</v>
      </c>
      <c r="K4682" s="257">
        <v>-8.99</v>
      </c>
      <c r="L4682" s="257">
        <v>-33.17</v>
      </c>
      <c r="M4682" s="257">
        <v>-20.93</v>
      </c>
      <c r="N4682" s="257">
        <v>-98.58</v>
      </c>
      <c r="O4682" s="257">
        <v>77.650000000000006</v>
      </c>
      <c r="P4682" s="257">
        <v>-30.68</v>
      </c>
      <c r="Q4682" s="215" t="s">
        <v>195</v>
      </c>
      <c r="R4682" s="215" t="s">
        <v>196</v>
      </c>
      <c r="S4682" s="215" t="s">
        <v>197</v>
      </c>
      <c r="T4682" s="215" t="s">
        <v>198</v>
      </c>
      <c r="U4682" s="215" t="s">
        <v>199</v>
      </c>
      <c r="W4682" s="215" t="s">
        <v>36</v>
      </c>
      <c r="X4682" s="215" t="s">
        <v>35</v>
      </c>
      <c r="Y4682" s="215" t="s">
        <v>15</v>
      </c>
      <c r="Z4682" s="215" t="s">
        <v>20</v>
      </c>
    </row>
    <row r="4683" spans="1:26">
      <c r="A4683" s="215" t="s">
        <v>4433</v>
      </c>
      <c r="B4683" s="51">
        <v>2</v>
      </c>
      <c r="C4683" s="215" t="s">
        <v>200</v>
      </c>
      <c r="D4683" s="215" t="s">
        <v>201</v>
      </c>
      <c r="E4683" s="215" t="s">
        <v>4434</v>
      </c>
      <c r="F4683" s="51">
        <v>2</v>
      </c>
      <c r="G4683" s="258">
        <v>0.4</v>
      </c>
      <c r="H4683" s="258">
        <v>-14</v>
      </c>
      <c r="I4683" s="272">
        <v>21.988235294117601</v>
      </c>
      <c r="J4683" s="272">
        <v>0.349325815263971</v>
      </c>
      <c r="K4683" s="257">
        <v>-9.6999999999999993</v>
      </c>
      <c r="L4683" s="257">
        <v>-29.41</v>
      </c>
      <c r="M4683" s="257">
        <v>-19.88</v>
      </c>
      <c r="N4683" s="257">
        <v>-94.45</v>
      </c>
      <c r="O4683" s="257">
        <v>74.569999999999993</v>
      </c>
      <c r="P4683" s="257">
        <v>-28.87</v>
      </c>
      <c r="Q4683" s="215" t="s">
        <v>203</v>
      </c>
      <c r="R4683" s="215" t="s">
        <v>204</v>
      </c>
      <c r="S4683" s="215" t="s">
        <v>205</v>
      </c>
      <c r="T4683" s="215" t="s">
        <v>206</v>
      </c>
      <c r="U4683" s="215" t="s">
        <v>207</v>
      </c>
      <c r="W4683" s="215" t="s">
        <v>36</v>
      </c>
      <c r="X4683" s="215" t="s">
        <v>7</v>
      </c>
      <c r="Y4683" s="215" t="s">
        <v>15</v>
      </c>
      <c r="Z4683" s="215" t="s">
        <v>17</v>
      </c>
    </row>
    <row r="4684" spans="1:26">
      <c r="A4684" s="215" t="s">
        <v>4433</v>
      </c>
      <c r="B4684" s="51">
        <v>3</v>
      </c>
      <c r="C4684" s="215" t="s">
        <v>208</v>
      </c>
      <c r="D4684" s="215" t="s">
        <v>209</v>
      </c>
      <c r="E4684" s="215" t="s">
        <v>4435</v>
      </c>
      <c r="F4684" s="51">
        <v>3</v>
      </c>
      <c r="G4684" s="258">
        <v>0.6</v>
      </c>
      <c r="H4684" s="258">
        <v>-14</v>
      </c>
      <c r="I4684" s="272">
        <v>9.6235294117647108</v>
      </c>
      <c r="J4684" s="272">
        <v>0.32325475472867898</v>
      </c>
      <c r="K4684" s="257">
        <v>-8.26</v>
      </c>
      <c r="L4684" s="257">
        <v>-28.41</v>
      </c>
      <c r="M4684" s="257">
        <v>-20.95</v>
      </c>
      <c r="N4684" s="257">
        <v>-80.319999999999993</v>
      </c>
      <c r="O4684" s="257">
        <v>59.37</v>
      </c>
      <c r="P4684" s="257">
        <v>-28.69</v>
      </c>
      <c r="Q4684" s="215" t="s">
        <v>211</v>
      </c>
      <c r="R4684" s="215" t="s">
        <v>212</v>
      </c>
      <c r="S4684" s="215" t="s">
        <v>213</v>
      </c>
      <c r="T4684" s="215" t="s">
        <v>214</v>
      </c>
      <c r="U4684" s="215" t="s">
        <v>215</v>
      </c>
      <c r="W4684" s="215" t="s">
        <v>36</v>
      </c>
      <c r="X4684" s="215" t="s">
        <v>23</v>
      </c>
      <c r="Y4684" s="215" t="s">
        <v>23</v>
      </c>
      <c r="Z4684" s="215" t="s">
        <v>23</v>
      </c>
    </row>
    <row r="4685" spans="1:26">
      <c r="A4685" s="215" t="s">
        <v>4433</v>
      </c>
      <c r="B4685" s="51">
        <v>4</v>
      </c>
      <c r="C4685" s="215" t="s">
        <v>216</v>
      </c>
      <c r="D4685" s="215" t="s">
        <v>217</v>
      </c>
      <c r="E4685" s="215" t="s">
        <v>4436</v>
      </c>
      <c r="F4685" s="51">
        <v>4</v>
      </c>
      <c r="G4685" s="258">
        <v>0.8</v>
      </c>
      <c r="H4685" s="258">
        <v>-17.3</v>
      </c>
      <c r="I4685" s="272">
        <v>1.53529411764706</v>
      </c>
      <c r="J4685" s="272">
        <v>0.16412111224575501</v>
      </c>
      <c r="K4685" s="257">
        <v>-15.35</v>
      </c>
      <c r="L4685" s="257">
        <v>-24.96</v>
      </c>
      <c r="M4685" s="257">
        <v>-20.69</v>
      </c>
      <c r="N4685" s="257">
        <v>-60.99</v>
      </c>
      <c r="O4685" s="257">
        <v>40.299999999999997</v>
      </c>
      <c r="P4685" s="257">
        <v>-26.33</v>
      </c>
      <c r="Q4685" s="215" t="s">
        <v>219</v>
      </c>
      <c r="R4685" s="215" t="s">
        <v>220</v>
      </c>
      <c r="S4685" s="215" t="s">
        <v>221</v>
      </c>
      <c r="T4685" s="215" t="s">
        <v>222</v>
      </c>
      <c r="U4685" s="215" t="s">
        <v>223</v>
      </c>
      <c r="W4685" s="215" t="s">
        <v>27</v>
      </c>
      <c r="X4685" s="215" t="s">
        <v>35</v>
      </c>
      <c r="Y4685" s="215" t="s">
        <v>12</v>
      </c>
      <c r="Z4685" s="215" t="s">
        <v>20</v>
      </c>
    </row>
    <row r="4686" spans="1:26">
      <c r="A4686" s="215" t="s">
        <v>4433</v>
      </c>
      <c r="B4686" s="51">
        <v>5</v>
      </c>
      <c r="C4686" s="215" t="s">
        <v>224</v>
      </c>
      <c r="D4686" s="215" t="s">
        <v>225</v>
      </c>
      <c r="E4686" s="215" t="s">
        <v>4437</v>
      </c>
      <c r="F4686" s="51">
        <v>2</v>
      </c>
      <c r="G4686" s="258">
        <v>0.4</v>
      </c>
      <c r="H4686" s="258">
        <v>-18</v>
      </c>
      <c r="I4686" s="272">
        <v>1.3235294117647101</v>
      </c>
      <c r="J4686" s="272">
        <v>0.14479492967525801</v>
      </c>
      <c r="K4686" s="257">
        <v>-14.31</v>
      </c>
      <c r="L4686" s="257">
        <v>-24.01</v>
      </c>
      <c r="M4686" s="257">
        <v>-19.98</v>
      </c>
      <c r="N4686" s="257">
        <v>-31.6</v>
      </c>
      <c r="O4686" s="257">
        <v>11.62</v>
      </c>
      <c r="P4686" s="257">
        <v>-25.12</v>
      </c>
      <c r="Q4686" s="215" t="s">
        <v>227</v>
      </c>
      <c r="R4686" s="215" t="s">
        <v>228</v>
      </c>
      <c r="S4686" s="215" t="s">
        <v>229</v>
      </c>
      <c r="T4686" s="215" t="s">
        <v>230</v>
      </c>
      <c r="U4686" s="215" t="s">
        <v>231</v>
      </c>
      <c r="W4686" s="215" t="s">
        <v>27</v>
      </c>
      <c r="X4686" s="215" t="s">
        <v>7</v>
      </c>
      <c r="Y4686" s="215" t="s">
        <v>15</v>
      </c>
      <c r="Z4686" s="215" t="s">
        <v>17</v>
      </c>
    </row>
    <row r="4687" spans="1:26">
      <c r="A4687" s="215" t="s">
        <v>4433</v>
      </c>
      <c r="B4687" s="51">
        <v>6</v>
      </c>
      <c r="C4687" s="215" t="s">
        <v>232</v>
      </c>
      <c r="D4687" s="215" t="s">
        <v>233</v>
      </c>
      <c r="E4687" s="215" t="s">
        <v>4438</v>
      </c>
      <c r="F4687" s="51">
        <v>0</v>
      </c>
      <c r="G4687" s="258">
        <v>0</v>
      </c>
      <c r="H4687" s="258">
        <v>-18</v>
      </c>
      <c r="I4687" s="272">
        <v>1.8294117647058801</v>
      </c>
      <c r="J4687" s="272">
        <v>0.181348604829768</v>
      </c>
      <c r="K4687" s="257">
        <v>-16.05</v>
      </c>
      <c r="L4687" s="257">
        <v>-25.54</v>
      </c>
      <c r="M4687" s="257">
        <v>-22.09</v>
      </c>
      <c r="N4687" s="257">
        <v>-31.81</v>
      </c>
      <c r="O4687" s="257">
        <v>9.7200000000000006</v>
      </c>
      <c r="P4687" s="257">
        <v>-26.71</v>
      </c>
      <c r="Q4687" s="215" t="s">
        <v>235</v>
      </c>
      <c r="R4687" s="215" t="s">
        <v>236</v>
      </c>
      <c r="S4687" s="215" t="s">
        <v>237</v>
      </c>
      <c r="T4687" s="215" t="s">
        <v>238</v>
      </c>
      <c r="U4687" s="215" t="s">
        <v>239</v>
      </c>
      <c r="W4687" s="215" t="s">
        <v>27</v>
      </c>
      <c r="X4687" s="215" t="s">
        <v>7</v>
      </c>
      <c r="Y4687" s="215" t="s">
        <v>12</v>
      </c>
      <c r="Z4687" s="215" t="s">
        <v>17</v>
      </c>
    </row>
    <row r="4688" spans="1:26">
      <c r="A4688" s="215" t="s">
        <v>4433</v>
      </c>
      <c r="B4688" s="51">
        <v>7</v>
      </c>
      <c r="C4688" s="215" t="s">
        <v>240</v>
      </c>
      <c r="D4688" s="215" t="s">
        <v>241</v>
      </c>
      <c r="E4688" s="215" t="s">
        <v>4439</v>
      </c>
      <c r="F4688" s="51">
        <v>3</v>
      </c>
      <c r="G4688" s="258">
        <v>0.6</v>
      </c>
      <c r="H4688" s="258">
        <v>-12.2</v>
      </c>
      <c r="I4688" s="272">
        <v>10.452941176470601</v>
      </c>
      <c r="J4688" s="272">
        <v>0.31504709786769303</v>
      </c>
      <c r="K4688" s="257">
        <v>-8.9600000000000009</v>
      </c>
      <c r="L4688" s="257">
        <v>-30.39</v>
      </c>
      <c r="M4688" s="257">
        <v>-18.489999999999998</v>
      </c>
      <c r="N4688" s="257">
        <v>-86.27</v>
      </c>
      <c r="O4688" s="257">
        <v>67.78</v>
      </c>
      <c r="P4688" s="257">
        <v>-30.43</v>
      </c>
      <c r="Q4688" s="215" t="s">
        <v>243</v>
      </c>
      <c r="R4688" s="215" t="s">
        <v>244</v>
      </c>
      <c r="S4688" s="215" t="s">
        <v>245</v>
      </c>
      <c r="T4688" s="215" t="s">
        <v>246</v>
      </c>
      <c r="U4688" s="215" t="s">
        <v>247</v>
      </c>
      <c r="W4688" s="215" t="s">
        <v>36</v>
      </c>
      <c r="X4688" s="215" t="s">
        <v>35</v>
      </c>
      <c r="Y4688" s="215" t="s">
        <v>12</v>
      </c>
      <c r="Z4688" s="215" t="s">
        <v>20</v>
      </c>
    </row>
    <row r="4689" spans="1:26">
      <c r="A4689" s="215" t="s">
        <v>4433</v>
      </c>
      <c r="B4689" s="51">
        <v>8</v>
      </c>
      <c r="C4689" s="215" t="s">
        <v>248</v>
      </c>
      <c r="D4689" s="215" t="s">
        <v>249</v>
      </c>
      <c r="E4689" s="215" t="s">
        <v>1946</v>
      </c>
      <c r="F4689" s="51">
        <v>5</v>
      </c>
      <c r="G4689" s="258">
        <v>1</v>
      </c>
      <c r="H4689" s="258">
        <v>-18</v>
      </c>
      <c r="I4689" s="272">
        <v>2.0882352941176499</v>
      </c>
      <c r="J4689" s="272">
        <v>0.195798545416557</v>
      </c>
      <c r="K4689" s="257">
        <v>-15.72</v>
      </c>
      <c r="L4689" s="257">
        <v>-25.22</v>
      </c>
      <c r="M4689" s="257">
        <v>-21.11</v>
      </c>
      <c r="N4689" s="257">
        <v>-34.47</v>
      </c>
      <c r="O4689" s="257">
        <v>13.36</v>
      </c>
      <c r="P4689" s="257">
        <v>-26.6</v>
      </c>
      <c r="Q4689" s="215" t="s">
        <v>251</v>
      </c>
      <c r="R4689" s="215" t="s">
        <v>252</v>
      </c>
      <c r="S4689" s="215" t="s">
        <v>253</v>
      </c>
      <c r="T4689" s="215" t="s">
        <v>254</v>
      </c>
      <c r="U4689" s="215" t="s">
        <v>255</v>
      </c>
      <c r="V4689" s="215" t="s">
        <v>256</v>
      </c>
      <c r="W4689" s="215" t="s">
        <v>27</v>
      </c>
      <c r="X4689" s="215" t="s">
        <v>7</v>
      </c>
      <c r="Y4689" s="215" t="s">
        <v>12</v>
      </c>
      <c r="Z4689" s="215" t="s">
        <v>17</v>
      </c>
    </row>
    <row r="4690" spans="1:26">
      <c r="A4690" s="215" t="s">
        <v>4433</v>
      </c>
      <c r="B4690" s="51">
        <v>9</v>
      </c>
      <c r="C4690" s="215" t="s">
        <v>257</v>
      </c>
      <c r="D4690" s="215" t="s">
        <v>258</v>
      </c>
      <c r="E4690" s="215" t="s">
        <v>4440</v>
      </c>
      <c r="F4690" s="51">
        <v>4</v>
      </c>
      <c r="G4690" s="258">
        <v>0.8</v>
      </c>
      <c r="H4690" s="258">
        <v>-11.1</v>
      </c>
      <c r="I4690" s="272">
        <v>9.8764705882352999</v>
      </c>
      <c r="J4690" s="272">
        <v>0.37014271162073298</v>
      </c>
      <c r="K4690" s="257">
        <v>-3.46</v>
      </c>
      <c r="L4690" s="257">
        <v>-31.98</v>
      </c>
      <c r="M4690" s="257">
        <v>-19.62</v>
      </c>
      <c r="N4690" s="257">
        <v>-85.19</v>
      </c>
      <c r="O4690" s="257">
        <v>65.569999999999993</v>
      </c>
      <c r="P4690" s="257">
        <v>-31.82</v>
      </c>
      <c r="Q4690" s="215" t="s">
        <v>260</v>
      </c>
      <c r="R4690" s="215" t="s">
        <v>261</v>
      </c>
      <c r="S4690" s="215" t="s">
        <v>262</v>
      </c>
      <c r="T4690" s="215" t="s">
        <v>263</v>
      </c>
      <c r="U4690" s="215" t="s">
        <v>264</v>
      </c>
      <c r="W4690" s="215" t="s">
        <v>36</v>
      </c>
      <c r="X4690" s="215" t="s">
        <v>35</v>
      </c>
      <c r="Y4690" s="215" t="s">
        <v>12</v>
      </c>
      <c r="Z4690" s="215" t="s">
        <v>20</v>
      </c>
    </row>
    <row r="4691" spans="1:26">
      <c r="A4691" s="215" t="s">
        <v>4433</v>
      </c>
      <c r="B4691" s="51">
        <v>10</v>
      </c>
      <c r="C4691" s="215" t="s">
        <v>265</v>
      </c>
      <c r="D4691" s="215" t="s">
        <v>266</v>
      </c>
      <c r="E4691" s="215" t="s">
        <v>4441</v>
      </c>
      <c r="F4691" s="51">
        <v>1</v>
      </c>
      <c r="G4691" s="258">
        <v>0.2</v>
      </c>
      <c r="H4691" s="258">
        <v>-12.3</v>
      </c>
      <c r="I4691" s="272">
        <v>11.0823529411765</v>
      </c>
      <c r="J4691" s="272">
        <v>0.37969321736532702</v>
      </c>
      <c r="K4691" s="257">
        <v>-7.89</v>
      </c>
      <c r="L4691" s="257">
        <v>-31.38</v>
      </c>
      <c r="M4691" s="257">
        <v>-23.27</v>
      </c>
      <c r="N4691" s="257">
        <v>-83.46</v>
      </c>
      <c r="O4691" s="257">
        <v>60.19</v>
      </c>
      <c r="P4691" s="257">
        <v>-30.75</v>
      </c>
      <c r="Q4691" s="215" t="s">
        <v>268</v>
      </c>
      <c r="R4691" s="215" t="s">
        <v>269</v>
      </c>
      <c r="S4691" s="215" t="s">
        <v>270</v>
      </c>
      <c r="T4691" s="215" t="s">
        <v>271</v>
      </c>
      <c r="U4691" s="215" t="s">
        <v>272</v>
      </c>
      <c r="W4691" s="215" t="s">
        <v>36</v>
      </c>
      <c r="X4691" s="215" t="s">
        <v>35</v>
      </c>
      <c r="Y4691" s="215" t="s">
        <v>12</v>
      </c>
      <c r="Z4691" s="215" t="s">
        <v>17</v>
      </c>
    </row>
    <row r="4692" spans="1:26">
      <c r="A4692" s="215" t="s">
        <v>4433</v>
      </c>
      <c r="B4692" s="51">
        <v>11</v>
      </c>
      <c r="C4692" s="215" t="s">
        <v>273</v>
      </c>
      <c r="D4692" s="215" t="s">
        <v>274</v>
      </c>
      <c r="E4692" s="215" t="s">
        <v>275</v>
      </c>
      <c r="F4692" s="51">
        <v>2</v>
      </c>
      <c r="G4692" s="258">
        <v>0.4</v>
      </c>
      <c r="H4692" s="258">
        <v>-18</v>
      </c>
      <c r="I4692" s="272">
        <v>2.0941176470588201</v>
      </c>
      <c r="J4692" s="272">
        <v>0.212027807137282</v>
      </c>
      <c r="K4692" s="257">
        <v>-14.49</v>
      </c>
      <c r="L4692" s="257">
        <v>-24.31</v>
      </c>
      <c r="M4692" s="257">
        <v>-20.48</v>
      </c>
      <c r="N4692" s="257">
        <v>-35.72</v>
      </c>
      <c r="O4692" s="257">
        <v>15.24</v>
      </c>
      <c r="P4692" s="257">
        <v>-25.53</v>
      </c>
      <c r="Q4692" s="215" t="s">
        <v>276</v>
      </c>
      <c r="R4692" s="215" t="s">
        <v>277</v>
      </c>
      <c r="S4692" s="215" t="s">
        <v>278</v>
      </c>
      <c r="T4692" s="215" t="s">
        <v>279</v>
      </c>
      <c r="U4692" s="215" t="s">
        <v>280</v>
      </c>
      <c r="W4692" s="215" t="s">
        <v>27</v>
      </c>
      <c r="X4692" s="215" t="s">
        <v>7</v>
      </c>
      <c r="Y4692" s="215" t="s">
        <v>15</v>
      </c>
      <c r="Z4692" s="215" t="s">
        <v>17</v>
      </c>
    </row>
    <row r="4693" spans="1:26">
      <c r="A4693" s="215" t="s">
        <v>4433</v>
      </c>
      <c r="B4693" s="51">
        <v>12</v>
      </c>
      <c r="C4693" s="215" t="s">
        <v>281</v>
      </c>
      <c r="D4693" s="215" t="s">
        <v>282</v>
      </c>
      <c r="E4693" s="215" t="s">
        <v>4442</v>
      </c>
      <c r="F4693" s="51">
        <v>0</v>
      </c>
      <c r="G4693" s="258">
        <v>0</v>
      </c>
      <c r="H4693" s="258">
        <v>-18</v>
      </c>
      <c r="I4693" s="272">
        <v>0.72941176470588198</v>
      </c>
      <c r="J4693" s="272">
        <v>8.5216879454381403E-2</v>
      </c>
      <c r="K4693" s="257">
        <v>-14.14</v>
      </c>
      <c r="L4693" s="257">
        <v>-23.84</v>
      </c>
      <c r="M4693" s="257">
        <v>-19.52</v>
      </c>
      <c r="N4693" s="257">
        <v>-34.270000000000003</v>
      </c>
      <c r="O4693" s="257">
        <v>14.75</v>
      </c>
      <c r="P4693" s="257">
        <v>-25.11</v>
      </c>
      <c r="Q4693" s="215" t="s">
        <v>284</v>
      </c>
      <c r="R4693" s="215" t="s">
        <v>285</v>
      </c>
      <c r="S4693" s="215" t="s">
        <v>286</v>
      </c>
      <c r="T4693" s="215" t="s">
        <v>287</v>
      </c>
      <c r="U4693" s="215" t="s">
        <v>288</v>
      </c>
      <c r="W4693" s="215" t="s">
        <v>27</v>
      </c>
      <c r="X4693" s="215" t="s">
        <v>7</v>
      </c>
      <c r="Y4693" s="215" t="s">
        <v>15</v>
      </c>
      <c r="Z4693" s="215" t="s">
        <v>17</v>
      </c>
    </row>
    <row r="4694" spans="1:26">
      <c r="A4694" s="215" t="s">
        <v>4433</v>
      </c>
      <c r="B4694" s="51">
        <v>13</v>
      </c>
      <c r="C4694" s="215" t="s">
        <v>289</v>
      </c>
      <c r="D4694" s="215" t="s">
        <v>290</v>
      </c>
      <c r="E4694" s="215" t="s">
        <v>2389</v>
      </c>
      <c r="F4694" s="51">
        <v>5</v>
      </c>
      <c r="G4694" s="258">
        <v>1</v>
      </c>
      <c r="H4694" s="258">
        <v>-14</v>
      </c>
      <c r="I4694" s="272">
        <v>13.294117647058799</v>
      </c>
      <c r="J4694" s="272">
        <v>0.31029915689459298</v>
      </c>
      <c r="K4694" s="257">
        <v>-9.58</v>
      </c>
      <c r="L4694" s="257">
        <v>-31.1</v>
      </c>
      <c r="M4694" s="257">
        <v>-22.15</v>
      </c>
      <c r="N4694" s="257">
        <v>-94.45</v>
      </c>
      <c r="O4694" s="257">
        <v>72.3</v>
      </c>
      <c r="P4694" s="257">
        <v>-30.98</v>
      </c>
      <c r="Q4694" s="215" t="s">
        <v>292</v>
      </c>
      <c r="R4694" s="215" t="s">
        <v>293</v>
      </c>
      <c r="S4694" s="215" t="s">
        <v>294</v>
      </c>
      <c r="T4694" s="215" t="s">
        <v>295</v>
      </c>
      <c r="U4694" s="215" t="s">
        <v>296</v>
      </c>
      <c r="V4694" s="215" t="s">
        <v>297</v>
      </c>
      <c r="W4694" s="215" t="s">
        <v>36</v>
      </c>
      <c r="X4694" s="215" t="s">
        <v>7</v>
      </c>
      <c r="Y4694" s="215" t="s">
        <v>12</v>
      </c>
      <c r="Z4694" s="215" t="s">
        <v>20</v>
      </c>
    </row>
    <row r="4695" spans="1:26">
      <c r="A4695" s="215" t="s">
        <v>4433</v>
      </c>
      <c r="B4695" s="51">
        <v>14</v>
      </c>
      <c r="C4695" s="215" t="s">
        <v>298</v>
      </c>
      <c r="D4695" s="215" t="s">
        <v>299</v>
      </c>
      <c r="E4695" s="215" t="s">
        <v>1765</v>
      </c>
      <c r="F4695" s="51">
        <v>5</v>
      </c>
      <c r="G4695" s="258">
        <v>1</v>
      </c>
      <c r="H4695" s="258">
        <v>-1.50000000000003</v>
      </c>
      <c r="I4695" s="272">
        <v>13.7</v>
      </c>
      <c r="J4695" s="272">
        <v>0.42710076724059798</v>
      </c>
      <c r="K4695" s="257">
        <v>-9.6300000000000008</v>
      </c>
      <c r="L4695" s="257">
        <v>-33.67</v>
      </c>
      <c r="M4695" s="257">
        <v>-22.79</v>
      </c>
      <c r="N4695" s="257">
        <v>-91.97</v>
      </c>
      <c r="O4695" s="257">
        <v>69.180000000000007</v>
      </c>
      <c r="P4695" s="257">
        <v>-34.17</v>
      </c>
      <c r="Q4695" s="215" t="s">
        <v>301</v>
      </c>
      <c r="R4695" s="215" t="s">
        <v>302</v>
      </c>
      <c r="S4695" s="215" t="s">
        <v>303</v>
      </c>
      <c r="T4695" s="215" t="s">
        <v>238</v>
      </c>
      <c r="U4695" s="215" t="s">
        <v>304</v>
      </c>
      <c r="W4695" s="215" t="s">
        <v>36</v>
      </c>
      <c r="X4695" s="215" t="s">
        <v>35</v>
      </c>
      <c r="Y4695" s="215" t="s">
        <v>15</v>
      </c>
      <c r="Z4695" s="215" t="s">
        <v>20</v>
      </c>
    </row>
    <row r="4696" spans="1:26">
      <c r="A4696" s="215" t="s">
        <v>4433</v>
      </c>
      <c r="B4696" s="51">
        <v>15</v>
      </c>
      <c r="C4696" s="215" t="s">
        <v>305</v>
      </c>
      <c r="D4696" s="215" t="s">
        <v>306</v>
      </c>
      <c r="E4696" s="215" t="s">
        <v>4443</v>
      </c>
      <c r="F4696" s="51">
        <v>3</v>
      </c>
      <c r="G4696" s="258">
        <v>0.6</v>
      </c>
      <c r="H4696" s="258">
        <v>-8.2000000000000206</v>
      </c>
      <c r="I4696" s="272">
        <v>8.3588235294117705</v>
      </c>
      <c r="J4696" s="272">
        <v>0.29507859087350102</v>
      </c>
      <c r="K4696" s="257">
        <v>-3.5</v>
      </c>
      <c r="L4696" s="257">
        <v>-30.61</v>
      </c>
      <c r="M4696" s="257">
        <v>-19.010000000000002</v>
      </c>
      <c r="N4696" s="257">
        <v>-89.79</v>
      </c>
      <c r="O4696" s="257">
        <v>70.78</v>
      </c>
      <c r="P4696" s="257">
        <v>-31.16</v>
      </c>
      <c r="Q4696" s="215" t="s">
        <v>308</v>
      </c>
      <c r="R4696" s="215" t="s">
        <v>309</v>
      </c>
      <c r="S4696" s="215" t="s">
        <v>310</v>
      </c>
      <c r="T4696" s="215" t="s">
        <v>311</v>
      </c>
      <c r="U4696" s="215" t="s">
        <v>312</v>
      </c>
      <c r="W4696" s="215" t="s">
        <v>36</v>
      </c>
      <c r="X4696" s="215" t="s">
        <v>35</v>
      </c>
      <c r="Y4696" s="215" t="s">
        <v>15</v>
      </c>
      <c r="Z4696" s="215" t="s">
        <v>17</v>
      </c>
    </row>
    <row r="4697" spans="1:26">
      <c r="A4697" s="215" t="s">
        <v>4433</v>
      </c>
      <c r="B4697" s="51">
        <v>16</v>
      </c>
      <c r="C4697" s="215" t="s">
        <v>313</v>
      </c>
      <c r="D4697" s="215" t="s">
        <v>314</v>
      </c>
      <c r="E4697" s="215" t="s">
        <v>4444</v>
      </c>
      <c r="F4697" s="51">
        <v>1</v>
      </c>
      <c r="G4697" s="258">
        <v>0.2</v>
      </c>
      <c r="H4697" s="258">
        <v>-18</v>
      </c>
      <c r="I4697" s="272">
        <v>1.78235294117647</v>
      </c>
      <c r="J4697" s="272">
        <v>0.16763899825194001</v>
      </c>
      <c r="K4697" s="257">
        <v>-15.39</v>
      </c>
      <c r="L4697" s="257">
        <v>-24.78</v>
      </c>
      <c r="M4697" s="257">
        <v>-20.78</v>
      </c>
      <c r="N4697" s="257">
        <v>-34.06</v>
      </c>
      <c r="O4697" s="257">
        <v>13.28</v>
      </c>
      <c r="P4697" s="257">
        <v>-26.18</v>
      </c>
      <c r="Q4697" s="215" t="s">
        <v>316</v>
      </c>
      <c r="R4697" s="215" t="s">
        <v>317</v>
      </c>
      <c r="S4697" s="215" t="s">
        <v>318</v>
      </c>
      <c r="T4697" s="215" t="s">
        <v>319</v>
      </c>
      <c r="U4697" s="215" t="s">
        <v>320</v>
      </c>
      <c r="W4697" s="215" t="s">
        <v>27</v>
      </c>
      <c r="X4697" s="215" t="s">
        <v>7</v>
      </c>
      <c r="Y4697" s="215" t="s">
        <v>12</v>
      </c>
      <c r="Z4697" s="215" t="s">
        <v>17</v>
      </c>
    </row>
    <row r="4698" spans="1:26">
      <c r="A4698" s="215" t="s">
        <v>4433</v>
      </c>
      <c r="B4698" s="51">
        <v>17</v>
      </c>
      <c r="C4698" s="215" t="s">
        <v>321</v>
      </c>
      <c r="D4698" s="215" t="s">
        <v>322</v>
      </c>
      <c r="E4698" s="215" t="s">
        <v>4445</v>
      </c>
      <c r="F4698" s="51">
        <v>4</v>
      </c>
      <c r="G4698" s="258">
        <v>0.8</v>
      </c>
      <c r="H4698" s="258">
        <v>0.599999999999967</v>
      </c>
      <c r="I4698" s="272">
        <v>16.076470588235299</v>
      </c>
      <c r="J4698" s="272">
        <v>0.48174604991213599</v>
      </c>
      <c r="K4698" s="257">
        <v>-5.22</v>
      </c>
      <c r="L4698" s="257">
        <v>-30.19</v>
      </c>
      <c r="M4698" s="257">
        <v>-17.600000000000001</v>
      </c>
      <c r="N4698" s="257">
        <v>-91.91</v>
      </c>
      <c r="O4698" s="257">
        <v>74.31</v>
      </c>
      <c r="P4698" s="257">
        <v>-29.2</v>
      </c>
      <c r="Q4698" s="215" t="s">
        <v>324</v>
      </c>
      <c r="R4698" s="215" t="s">
        <v>325</v>
      </c>
      <c r="S4698" s="215" t="s">
        <v>326</v>
      </c>
      <c r="T4698" s="215" t="s">
        <v>327</v>
      </c>
      <c r="U4698" s="215" t="s">
        <v>328</v>
      </c>
      <c r="W4698" s="215" t="s">
        <v>36</v>
      </c>
      <c r="X4698" s="215" t="s">
        <v>35</v>
      </c>
      <c r="Y4698" s="215" t="s">
        <v>15</v>
      </c>
      <c r="Z4698" s="215" t="s">
        <v>20</v>
      </c>
    </row>
    <row r="4699" spans="1:26">
      <c r="A4699" s="215" t="s">
        <v>4433</v>
      </c>
      <c r="B4699" s="51">
        <v>18</v>
      </c>
      <c r="C4699" s="215" t="s">
        <v>329</v>
      </c>
      <c r="D4699" s="215" t="s">
        <v>330</v>
      </c>
      <c r="E4699" s="215" t="s">
        <v>4446</v>
      </c>
      <c r="F4699" s="51">
        <v>4</v>
      </c>
      <c r="G4699" s="258">
        <v>0.8</v>
      </c>
      <c r="H4699" s="258">
        <v>-14.9</v>
      </c>
      <c r="I4699" s="272">
        <v>2.0823529411764699</v>
      </c>
      <c r="J4699" s="272">
        <v>0.18379025192654699</v>
      </c>
      <c r="K4699" s="257">
        <v>-14.53</v>
      </c>
      <c r="L4699" s="257">
        <v>-25.01</v>
      </c>
      <c r="M4699" s="257">
        <v>-20.6</v>
      </c>
      <c r="N4699" s="257">
        <v>-60.46</v>
      </c>
      <c r="O4699" s="257">
        <v>39.86</v>
      </c>
      <c r="P4699" s="257">
        <v>-26.22</v>
      </c>
      <c r="Q4699" s="215" t="s">
        <v>332</v>
      </c>
      <c r="R4699" s="215" t="s">
        <v>333</v>
      </c>
      <c r="S4699" s="215" t="s">
        <v>334</v>
      </c>
      <c r="T4699" s="215" t="s">
        <v>335</v>
      </c>
      <c r="U4699" s="215" t="s">
        <v>336</v>
      </c>
      <c r="W4699" s="215" t="s">
        <v>27</v>
      </c>
      <c r="X4699" s="215" t="s">
        <v>35</v>
      </c>
      <c r="Y4699" s="215" t="s">
        <v>15</v>
      </c>
      <c r="Z4699" s="215" t="s">
        <v>20</v>
      </c>
    </row>
    <row r="4700" spans="1:26">
      <c r="A4700" s="215" t="s">
        <v>4433</v>
      </c>
      <c r="B4700" s="51">
        <v>19</v>
      </c>
      <c r="C4700" s="215" t="s">
        <v>337</v>
      </c>
      <c r="D4700" s="215" t="s">
        <v>338</v>
      </c>
      <c r="E4700" s="215" t="s">
        <v>2869</v>
      </c>
      <c r="F4700" s="51">
        <v>5</v>
      </c>
      <c r="G4700" s="258">
        <v>1</v>
      </c>
      <c r="H4700" s="258">
        <v>-14</v>
      </c>
      <c r="I4700" s="272">
        <v>11.1647058823529</v>
      </c>
      <c r="J4700" s="272">
        <v>0.33159274513131098</v>
      </c>
      <c r="K4700" s="257">
        <v>-6.38</v>
      </c>
      <c r="L4700" s="257">
        <v>-29.87</v>
      </c>
      <c r="M4700" s="257">
        <v>-19.73</v>
      </c>
      <c r="N4700" s="257">
        <v>-93.81</v>
      </c>
      <c r="O4700" s="257">
        <v>74.08</v>
      </c>
      <c r="P4700" s="257">
        <v>-30.08</v>
      </c>
      <c r="Q4700" s="215" t="s">
        <v>340</v>
      </c>
      <c r="R4700" s="215" t="s">
        <v>341</v>
      </c>
      <c r="S4700" s="215" t="s">
        <v>342</v>
      </c>
      <c r="T4700" s="215" t="s">
        <v>343</v>
      </c>
      <c r="U4700" s="215" t="s">
        <v>344</v>
      </c>
      <c r="W4700" s="215" t="s">
        <v>36</v>
      </c>
      <c r="X4700" s="215" t="s">
        <v>7</v>
      </c>
      <c r="Y4700" s="215" t="s">
        <v>15</v>
      </c>
      <c r="Z4700" s="215" t="s">
        <v>17</v>
      </c>
    </row>
    <row r="4701" spans="1:26">
      <c r="A4701" s="215" t="s">
        <v>4433</v>
      </c>
      <c r="B4701" s="51">
        <v>20</v>
      </c>
      <c r="C4701" s="215" t="s">
        <v>345</v>
      </c>
      <c r="D4701" s="215" t="s">
        <v>346</v>
      </c>
      <c r="E4701" s="215" t="s">
        <v>4447</v>
      </c>
      <c r="F4701" s="51">
        <v>1</v>
      </c>
      <c r="G4701" s="258">
        <v>0.2</v>
      </c>
      <c r="H4701" s="258">
        <v>-18</v>
      </c>
      <c r="I4701" s="272">
        <v>1.4117647058823499</v>
      </c>
      <c r="J4701" s="272">
        <v>0.13120010260243201</v>
      </c>
      <c r="K4701" s="257">
        <v>-16</v>
      </c>
      <c r="L4701" s="257">
        <v>-25.43</v>
      </c>
      <c r="M4701" s="257">
        <v>-21.39</v>
      </c>
      <c r="N4701" s="257">
        <v>-33.56</v>
      </c>
      <c r="O4701" s="257">
        <v>12.17</v>
      </c>
      <c r="P4701" s="257">
        <v>-26.83</v>
      </c>
      <c r="Q4701" s="215" t="s">
        <v>348</v>
      </c>
      <c r="R4701" s="215" t="s">
        <v>349</v>
      </c>
      <c r="S4701" s="215" t="s">
        <v>350</v>
      </c>
      <c r="T4701" s="215" t="s">
        <v>197</v>
      </c>
      <c r="U4701" s="215" t="s">
        <v>351</v>
      </c>
      <c r="W4701" s="215" t="s">
        <v>27</v>
      </c>
      <c r="X4701" s="215" t="s">
        <v>23</v>
      </c>
      <c r="Y4701" s="215" t="s">
        <v>23</v>
      </c>
      <c r="Z4701" s="215" t="s">
        <v>23</v>
      </c>
    </row>
    <row r="4702" spans="1:26">
      <c r="A4702" s="215" t="s">
        <v>4433</v>
      </c>
      <c r="B4702" s="51">
        <v>21</v>
      </c>
      <c r="C4702" s="215" t="s">
        <v>352</v>
      </c>
      <c r="D4702" s="215" t="s">
        <v>353</v>
      </c>
      <c r="E4702" s="215" t="s">
        <v>4448</v>
      </c>
      <c r="F4702" s="51">
        <v>2</v>
      </c>
      <c r="G4702" s="258">
        <v>0.4</v>
      </c>
      <c r="H4702" s="258">
        <v>-14</v>
      </c>
      <c r="I4702" s="272">
        <v>6.6</v>
      </c>
      <c r="J4702" s="272">
        <v>0.16752510722684499</v>
      </c>
      <c r="K4702" s="257">
        <v>-10.26</v>
      </c>
      <c r="L4702" s="257">
        <v>-29.45</v>
      </c>
      <c r="M4702" s="257">
        <v>-22.13</v>
      </c>
      <c r="N4702" s="257">
        <v>-80.290000000000006</v>
      </c>
      <c r="O4702" s="257">
        <v>58.16</v>
      </c>
      <c r="P4702" s="257">
        <v>-29.53</v>
      </c>
      <c r="Q4702" s="215" t="s">
        <v>355</v>
      </c>
      <c r="R4702" s="215" t="s">
        <v>356</v>
      </c>
      <c r="S4702" s="215" t="s">
        <v>357</v>
      </c>
      <c r="T4702" s="215" t="s">
        <v>358</v>
      </c>
      <c r="U4702" s="215" t="s">
        <v>359</v>
      </c>
      <c r="W4702" s="215" t="s">
        <v>36</v>
      </c>
      <c r="X4702" s="215" t="s">
        <v>23</v>
      </c>
      <c r="Y4702" s="215" t="s">
        <v>23</v>
      </c>
      <c r="Z4702" s="215" t="s">
        <v>23</v>
      </c>
    </row>
    <row r="4703" spans="1:26">
      <c r="A4703" s="215" t="s">
        <v>4433</v>
      </c>
      <c r="B4703" s="51">
        <v>22</v>
      </c>
      <c r="C4703" s="215" t="s">
        <v>360</v>
      </c>
      <c r="D4703" s="215" t="s">
        <v>361</v>
      </c>
      <c r="E4703" s="215" t="s">
        <v>4449</v>
      </c>
      <c r="F4703" s="51">
        <v>2</v>
      </c>
      <c r="G4703" s="258">
        <v>0.4</v>
      </c>
      <c r="H4703" s="258">
        <v>-14</v>
      </c>
      <c r="I4703" s="272">
        <v>10.0411764705882</v>
      </c>
      <c r="J4703" s="272">
        <v>0.29275500912692798</v>
      </c>
      <c r="K4703" s="257">
        <v>-9.61</v>
      </c>
      <c r="L4703" s="257">
        <v>-27.98</v>
      </c>
      <c r="M4703" s="257">
        <v>-20.28</v>
      </c>
      <c r="N4703" s="257">
        <v>-94.33</v>
      </c>
      <c r="O4703" s="257">
        <v>74.05</v>
      </c>
      <c r="P4703" s="257">
        <v>-28.29</v>
      </c>
      <c r="Q4703" s="215" t="s">
        <v>363</v>
      </c>
      <c r="R4703" s="215" t="s">
        <v>364</v>
      </c>
      <c r="S4703" s="215" t="s">
        <v>365</v>
      </c>
      <c r="T4703" s="215" t="s">
        <v>366</v>
      </c>
      <c r="U4703" s="215" t="s">
        <v>367</v>
      </c>
      <c r="W4703" s="215" t="s">
        <v>36</v>
      </c>
      <c r="X4703" s="215" t="s">
        <v>7</v>
      </c>
      <c r="Y4703" s="215" t="s">
        <v>12</v>
      </c>
      <c r="Z4703" s="215" t="s">
        <v>20</v>
      </c>
    </row>
    <row r="4704" spans="1:26">
      <c r="A4704" s="215" t="s">
        <v>4433</v>
      </c>
      <c r="B4704" s="51">
        <v>23</v>
      </c>
      <c r="C4704" s="215" t="s">
        <v>368</v>
      </c>
      <c r="D4704" s="215" t="s">
        <v>369</v>
      </c>
      <c r="E4704" s="215" t="s">
        <v>4450</v>
      </c>
      <c r="F4704" s="51">
        <v>4</v>
      </c>
      <c r="G4704" s="258">
        <v>0.8</v>
      </c>
      <c r="H4704" s="258">
        <v>-11.8</v>
      </c>
      <c r="I4704" s="272">
        <v>11.988235294117599</v>
      </c>
      <c r="J4704" s="272">
        <v>0.29531618464735299</v>
      </c>
      <c r="K4704" s="257">
        <v>-5.42</v>
      </c>
      <c r="L4704" s="257">
        <v>-28.35</v>
      </c>
      <c r="M4704" s="257">
        <v>-20.100000000000001</v>
      </c>
      <c r="N4704" s="257">
        <v>-80.069999999999993</v>
      </c>
      <c r="O4704" s="257">
        <v>59.97</v>
      </c>
      <c r="P4704" s="257">
        <v>-28.17</v>
      </c>
      <c r="Q4704" s="215" t="s">
        <v>371</v>
      </c>
      <c r="R4704" s="215" t="s">
        <v>372</v>
      </c>
      <c r="S4704" s="215" t="s">
        <v>373</v>
      </c>
      <c r="T4704" s="215" t="s">
        <v>374</v>
      </c>
      <c r="U4704" s="215" t="s">
        <v>375</v>
      </c>
      <c r="W4704" s="215" t="s">
        <v>36</v>
      </c>
      <c r="X4704" s="215" t="s">
        <v>35</v>
      </c>
      <c r="Y4704" s="215" t="s">
        <v>12</v>
      </c>
      <c r="Z4704" s="215" t="s">
        <v>20</v>
      </c>
    </row>
    <row r="4705" spans="1:26">
      <c r="A4705" s="215" t="s">
        <v>4433</v>
      </c>
      <c r="B4705" s="51">
        <v>24</v>
      </c>
      <c r="C4705" s="215" t="s">
        <v>376</v>
      </c>
      <c r="D4705" s="215" t="s">
        <v>377</v>
      </c>
      <c r="E4705" s="215" t="s">
        <v>4451</v>
      </c>
      <c r="F4705" s="51">
        <v>2</v>
      </c>
      <c r="G4705" s="258">
        <v>0.4</v>
      </c>
      <c r="H4705" s="258">
        <v>-14</v>
      </c>
      <c r="I4705" s="272">
        <v>15.2176470588235</v>
      </c>
      <c r="J4705" s="272">
        <v>0.36066292116300303</v>
      </c>
      <c r="K4705" s="257">
        <v>-5.44</v>
      </c>
      <c r="L4705" s="257">
        <v>-29.65</v>
      </c>
      <c r="M4705" s="257">
        <v>-19.32</v>
      </c>
      <c r="N4705" s="257">
        <v>-94.21</v>
      </c>
      <c r="O4705" s="257">
        <v>74.89</v>
      </c>
      <c r="P4705" s="257">
        <v>-29.02</v>
      </c>
      <c r="Q4705" s="215" t="s">
        <v>379</v>
      </c>
      <c r="R4705" s="215" t="s">
        <v>380</v>
      </c>
      <c r="S4705" s="215" t="s">
        <v>381</v>
      </c>
      <c r="T4705" s="215" t="s">
        <v>382</v>
      </c>
      <c r="U4705" s="215" t="s">
        <v>383</v>
      </c>
      <c r="W4705" s="215" t="s">
        <v>36</v>
      </c>
      <c r="X4705" s="215" t="s">
        <v>7</v>
      </c>
      <c r="Y4705" s="215" t="s">
        <v>15</v>
      </c>
      <c r="Z4705" s="215" t="s">
        <v>17</v>
      </c>
    </row>
    <row r="4706" spans="1:26">
      <c r="A4706" s="215" t="s">
        <v>4433</v>
      </c>
      <c r="B4706" s="51">
        <v>25</v>
      </c>
      <c r="C4706" s="215" t="s">
        <v>384</v>
      </c>
      <c r="D4706" s="215" t="s">
        <v>385</v>
      </c>
      <c r="E4706" s="215" t="s">
        <v>4452</v>
      </c>
      <c r="F4706" s="51">
        <v>0</v>
      </c>
      <c r="G4706" s="258">
        <v>0</v>
      </c>
      <c r="H4706" s="258">
        <v>-17.5</v>
      </c>
      <c r="I4706" s="272">
        <v>1.6411764705882399</v>
      </c>
      <c r="J4706" s="272">
        <v>0.16086185783755999</v>
      </c>
      <c r="K4706" s="257">
        <v>-14.61</v>
      </c>
      <c r="L4706" s="257">
        <v>-23.7</v>
      </c>
      <c r="M4706" s="257">
        <v>-20.010000000000002</v>
      </c>
      <c r="N4706" s="257">
        <v>-62.17</v>
      </c>
      <c r="O4706" s="257">
        <v>42.16</v>
      </c>
      <c r="P4706" s="257">
        <v>-24.65</v>
      </c>
      <c r="Q4706" s="215" t="s">
        <v>387</v>
      </c>
      <c r="R4706" s="215" t="s">
        <v>388</v>
      </c>
      <c r="S4706" s="215" t="s">
        <v>389</v>
      </c>
      <c r="T4706" s="215" t="s">
        <v>390</v>
      </c>
      <c r="U4706" s="215" t="s">
        <v>391</v>
      </c>
      <c r="W4706" s="215" t="s">
        <v>27</v>
      </c>
      <c r="X4706" s="215" t="s">
        <v>35</v>
      </c>
      <c r="Y4706" s="215" t="s">
        <v>15</v>
      </c>
      <c r="Z4706" s="215" t="s">
        <v>17</v>
      </c>
    </row>
    <row r="4707" spans="1:26">
      <c r="A4707" s="215" t="s">
        <v>4433</v>
      </c>
      <c r="B4707" s="51">
        <v>26</v>
      </c>
      <c r="C4707" s="215" t="s">
        <v>392</v>
      </c>
      <c r="D4707" s="215" t="s">
        <v>393</v>
      </c>
      <c r="E4707" s="215" t="s">
        <v>4453</v>
      </c>
      <c r="F4707" s="51">
        <v>2</v>
      </c>
      <c r="G4707" s="258">
        <v>0.4</v>
      </c>
      <c r="H4707" s="258">
        <v>-18</v>
      </c>
      <c r="I4707" s="272">
        <v>2.4235294117647102</v>
      </c>
      <c r="J4707" s="272">
        <v>0.232234813177015</v>
      </c>
      <c r="K4707" s="257">
        <v>-15.32</v>
      </c>
      <c r="L4707" s="257">
        <v>-24.3</v>
      </c>
      <c r="M4707" s="257">
        <v>-21.29</v>
      </c>
      <c r="N4707" s="257">
        <v>-31.32</v>
      </c>
      <c r="O4707" s="257">
        <v>10.029999999999999</v>
      </c>
      <c r="P4707" s="257">
        <v>-25.21</v>
      </c>
      <c r="Q4707" s="215" t="s">
        <v>395</v>
      </c>
      <c r="R4707" s="215" t="s">
        <v>396</v>
      </c>
      <c r="S4707" s="215" t="s">
        <v>397</v>
      </c>
      <c r="T4707" s="215" t="s">
        <v>398</v>
      </c>
      <c r="U4707" s="215" t="s">
        <v>399</v>
      </c>
      <c r="W4707" s="215" t="s">
        <v>27</v>
      </c>
      <c r="X4707" s="215" t="s">
        <v>7</v>
      </c>
      <c r="Y4707" s="215" t="s">
        <v>15</v>
      </c>
      <c r="Z4707" s="215" t="s">
        <v>17</v>
      </c>
    </row>
    <row r="4708" spans="1:26">
      <c r="A4708" s="215" t="s">
        <v>4433</v>
      </c>
      <c r="B4708" s="51">
        <v>27</v>
      </c>
      <c r="C4708" s="215" t="s">
        <v>400</v>
      </c>
      <c r="D4708" s="215" t="s">
        <v>401</v>
      </c>
      <c r="E4708" s="215" t="s">
        <v>4454</v>
      </c>
      <c r="F4708" s="51">
        <v>1</v>
      </c>
      <c r="G4708" s="258">
        <v>0.2</v>
      </c>
      <c r="H4708" s="258">
        <v>-18</v>
      </c>
      <c r="I4708" s="272">
        <v>1.51176470588235</v>
      </c>
      <c r="J4708" s="272">
        <v>0.16632654605555999</v>
      </c>
      <c r="K4708" s="257">
        <v>-14.93</v>
      </c>
      <c r="L4708" s="257">
        <v>-25.84</v>
      </c>
      <c r="M4708" s="257">
        <v>-20.55</v>
      </c>
      <c r="N4708" s="257">
        <v>-44.38</v>
      </c>
      <c r="O4708" s="257">
        <v>23.83</v>
      </c>
      <c r="P4708" s="257">
        <v>-27.16</v>
      </c>
      <c r="Q4708" s="215" t="s">
        <v>403</v>
      </c>
      <c r="R4708" s="215" t="s">
        <v>404</v>
      </c>
      <c r="S4708" s="215" t="s">
        <v>344</v>
      </c>
      <c r="T4708" s="215" t="s">
        <v>405</v>
      </c>
      <c r="U4708" s="215" t="s">
        <v>406</v>
      </c>
      <c r="W4708" s="215" t="s">
        <v>27</v>
      </c>
      <c r="X4708" s="215" t="s">
        <v>7</v>
      </c>
      <c r="Y4708" s="215" t="s">
        <v>15</v>
      </c>
      <c r="Z4708" s="215" t="s">
        <v>20</v>
      </c>
    </row>
    <row r="4709" spans="1:26">
      <c r="A4709" s="215" t="s">
        <v>4433</v>
      </c>
      <c r="B4709" s="51">
        <v>28</v>
      </c>
      <c r="C4709" s="215" t="s">
        <v>407</v>
      </c>
      <c r="D4709" s="215" t="s">
        <v>408</v>
      </c>
      <c r="E4709" s="215" t="s">
        <v>4455</v>
      </c>
      <c r="F4709" s="51">
        <v>4</v>
      </c>
      <c r="G4709" s="258">
        <v>0.8</v>
      </c>
      <c r="H4709" s="258">
        <v>-14</v>
      </c>
      <c r="I4709" s="272">
        <v>21.7529411764706</v>
      </c>
      <c r="J4709" s="272">
        <v>0.52065719490205997</v>
      </c>
      <c r="K4709" s="257">
        <v>-2.61</v>
      </c>
      <c r="L4709" s="257">
        <v>-27.84</v>
      </c>
      <c r="M4709" s="257">
        <v>-16.21</v>
      </c>
      <c r="N4709" s="257">
        <v>-97.76</v>
      </c>
      <c r="O4709" s="257">
        <v>81.55</v>
      </c>
      <c r="P4709" s="257">
        <v>-26.65</v>
      </c>
      <c r="Q4709" s="215" t="s">
        <v>410</v>
      </c>
      <c r="R4709" s="215" t="s">
        <v>411</v>
      </c>
      <c r="S4709" s="215" t="s">
        <v>412</v>
      </c>
      <c r="T4709" s="215" t="s">
        <v>413</v>
      </c>
      <c r="U4709" s="215" t="s">
        <v>414</v>
      </c>
      <c r="W4709" s="215" t="s">
        <v>36</v>
      </c>
      <c r="X4709" s="215" t="s">
        <v>7</v>
      </c>
      <c r="Y4709" s="215" t="s">
        <v>15</v>
      </c>
      <c r="Z4709" s="215" t="s">
        <v>20</v>
      </c>
    </row>
    <row r="4710" spans="1:26">
      <c r="A4710" s="215" t="s">
        <v>4433</v>
      </c>
      <c r="B4710" s="51">
        <v>29</v>
      </c>
      <c r="C4710" s="215" t="s">
        <v>415</v>
      </c>
      <c r="D4710" s="215" t="s">
        <v>416</v>
      </c>
      <c r="E4710" s="215" t="s">
        <v>4456</v>
      </c>
      <c r="F4710" s="51">
        <v>1</v>
      </c>
      <c r="G4710" s="258">
        <v>0.2</v>
      </c>
      <c r="H4710" s="258">
        <v>-14</v>
      </c>
      <c r="I4710" s="272">
        <v>12.7235294117647</v>
      </c>
      <c r="J4710" s="272">
        <v>0.30671790968452201</v>
      </c>
      <c r="K4710" s="257">
        <v>-6.31</v>
      </c>
      <c r="L4710" s="257">
        <v>-30.14</v>
      </c>
      <c r="M4710" s="257">
        <v>-21.71</v>
      </c>
      <c r="N4710" s="257">
        <v>-94.12</v>
      </c>
      <c r="O4710" s="257">
        <v>72.41</v>
      </c>
      <c r="P4710" s="257">
        <v>-29.48</v>
      </c>
      <c r="Q4710" s="215" t="s">
        <v>418</v>
      </c>
      <c r="R4710" s="215" t="s">
        <v>419</v>
      </c>
      <c r="S4710" s="215" t="s">
        <v>420</v>
      </c>
      <c r="T4710" s="215" t="s">
        <v>421</v>
      </c>
      <c r="U4710" s="215" t="s">
        <v>422</v>
      </c>
      <c r="W4710" s="215" t="s">
        <v>36</v>
      </c>
      <c r="X4710" s="215" t="s">
        <v>7</v>
      </c>
      <c r="Y4710" s="215" t="s">
        <v>12</v>
      </c>
      <c r="Z4710" s="215" t="s">
        <v>20</v>
      </c>
    </row>
    <row r="4711" spans="1:26">
      <c r="A4711" s="215" t="s">
        <v>4433</v>
      </c>
      <c r="B4711" s="51">
        <v>30</v>
      </c>
      <c r="C4711" s="215" t="s">
        <v>423</v>
      </c>
      <c r="D4711" s="215" t="s">
        <v>424</v>
      </c>
      <c r="E4711" s="215" t="s">
        <v>4457</v>
      </c>
      <c r="F4711" s="51">
        <v>2</v>
      </c>
      <c r="G4711" s="258">
        <v>0.4</v>
      </c>
      <c r="H4711" s="258">
        <v>-14</v>
      </c>
      <c r="I4711" s="272">
        <v>14.5705882352941</v>
      </c>
      <c r="J4711" s="272">
        <v>0.44050642207937202</v>
      </c>
      <c r="K4711" s="257">
        <v>-7.94</v>
      </c>
      <c r="L4711" s="257">
        <v>-29.67</v>
      </c>
      <c r="M4711" s="257">
        <v>-18.239999999999998</v>
      </c>
      <c r="N4711" s="257">
        <v>-97.42</v>
      </c>
      <c r="O4711" s="257">
        <v>79.180000000000007</v>
      </c>
      <c r="P4711" s="257">
        <v>-28.77</v>
      </c>
      <c r="Q4711" s="215" t="s">
        <v>426</v>
      </c>
      <c r="R4711" s="215" t="s">
        <v>341</v>
      </c>
      <c r="S4711" s="215" t="s">
        <v>427</v>
      </c>
      <c r="T4711" s="215" t="s">
        <v>428</v>
      </c>
      <c r="U4711" s="215" t="s">
        <v>429</v>
      </c>
      <c r="W4711" s="215" t="s">
        <v>36</v>
      </c>
      <c r="X4711" s="215" t="s">
        <v>7</v>
      </c>
      <c r="Y4711" s="215" t="s">
        <v>15</v>
      </c>
      <c r="Z4711" s="215" t="s">
        <v>20</v>
      </c>
    </row>
    <row r="4712" spans="1:26">
      <c r="A4712" s="215" t="s">
        <v>4433</v>
      </c>
      <c r="B4712" s="51">
        <v>31</v>
      </c>
      <c r="C4712" s="215" t="s">
        <v>430</v>
      </c>
      <c r="D4712" s="215" t="s">
        <v>431</v>
      </c>
      <c r="E4712" s="215" t="s">
        <v>1797</v>
      </c>
      <c r="F4712" s="51">
        <v>0</v>
      </c>
      <c r="G4712" s="258">
        <v>0</v>
      </c>
      <c r="H4712" s="258">
        <v>-18</v>
      </c>
      <c r="I4712" s="272">
        <v>1.3176470588235301</v>
      </c>
      <c r="J4712" s="272">
        <v>0.146320286062494</v>
      </c>
      <c r="K4712" s="257">
        <v>-16.37</v>
      </c>
      <c r="L4712" s="257">
        <v>-25.43</v>
      </c>
      <c r="M4712" s="257">
        <v>-22.4</v>
      </c>
      <c r="N4712" s="257">
        <v>-32.450000000000003</v>
      </c>
      <c r="O4712" s="257">
        <v>10.050000000000001</v>
      </c>
      <c r="P4712" s="257">
        <v>-26.34</v>
      </c>
      <c r="Q4712" s="215" t="s">
        <v>433</v>
      </c>
      <c r="R4712" s="215" t="s">
        <v>434</v>
      </c>
      <c r="S4712" s="215" t="s">
        <v>435</v>
      </c>
      <c r="T4712" s="215" t="s">
        <v>436</v>
      </c>
      <c r="U4712" s="215" t="s">
        <v>206</v>
      </c>
      <c r="W4712" s="215" t="s">
        <v>27</v>
      </c>
      <c r="X4712" s="215" t="s">
        <v>7</v>
      </c>
      <c r="Y4712" s="215" t="s">
        <v>12</v>
      </c>
      <c r="Z4712" s="215" t="s">
        <v>20</v>
      </c>
    </row>
    <row r="4713" spans="1:26">
      <c r="A4713" s="215" t="s">
        <v>4433</v>
      </c>
      <c r="B4713" s="51">
        <v>32</v>
      </c>
      <c r="C4713" s="215" t="s">
        <v>437</v>
      </c>
      <c r="D4713" s="215" t="s">
        <v>438</v>
      </c>
      <c r="E4713" s="215" t="s">
        <v>4458</v>
      </c>
      <c r="F4713" s="51">
        <v>1</v>
      </c>
      <c r="G4713" s="258">
        <v>0.2</v>
      </c>
      <c r="H4713" s="258">
        <v>-16.899999999999999</v>
      </c>
      <c r="I4713" s="272">
        <v>1.25294117647059</v>
      </c>
      <c r="J4713" s="272">
        <v>0.14227363420561201</v>
      </c>
      <c r="K4713" s="257">
        <v>-16.77</v>
      </c>
      <c r="L4713" s="257">
        <v>-26.75</v>
      </c>
      <c r="M4713" s="257">
        <v>-22.11</v>
      </c>
      <c r="N4713" s="257">
        <v>-64.459999999999994</v>
      </c>
      <c r="O4713" s="257">
        <v>42.35</v>
      </c>
      <c r="P4713" s="257">
        <v>-28.04</v>
      </c>
      <c r="Q4713" s="215" t="s">
        <v>440</v>
      </c>
      <c r="R4713" s="215" t="s">
        <v>441</v>
      </c>
      <c r="S4713" s="215" t="s">
        <v>231</v>
      </c>
      <c r="T4713" s="215" t="s">
        <v>442</v>
      </c>
      <c r="U4713" s="215" t="s">
        <v>443</v>
      </c>
      <c r="W4713" s="215" t="s">
        <v>27</v>
      </c>
      <c r="X4713" s="215" t="s">
        <v>35</v>
      </c>
      <c r="Y4713" s="215" t="s">
        <v>15</v>
      </c>
      <c r="Z4713" s="215" t="s">
        <v>17</v>
      </c>
    </row>
    <row r="4714" spans="1:26">
      <c r="A4714" s="215" t="s">
        <v>4433</v>
      </c>
      <c r="B4714" s="51">
        <v>33</v>
      </c>
      <c r="C4714" s="215" t="s">
        <v>444</v>
      </c>
      <c r="D4714" s="215" t="s">
        <v>445</v>
      </c>
      <c r="E4714" s="215" t="s">
        <v>4459</v>
      </c>
      <c r="F4714" s="51">
        <v>5</v>
      </c>
      <c r="G4714" s="258">
        <v>1</v>
      </c>
      <c r="H4714" s="258">
        <v>-14</v>
      </c>
      <c r="I4714" s="272">
        <v>14.547058823529399</v>
      </c>
      <c r="J4714" s="272">
        <v>0.41724903388395801</v>
      </c>
      <c r="K4714" s="257">
        <v>-9.08</v>
      </c>
      <c r="L4714" s="257">
        <v>-32.909999999999997</v>
      </c>
      <c r="M4714" s="257">
        <v>-21.55</v>
      </c>
      <c r="N4714" s="257">
        <v>-96.68</v>
      </c>
      <c r="O4714" s="257">
        <v>75.13</v>
      </c>
      <c r="P4714" s="257">
        <v>-32.92</v>
      </c>
      <c r="Q4714" s="215" t="s">
        <v>447</v>
      </c>
      <c r="R4714" s="215" t="s">
        <v>448</v>
      </c>
      <c r="S4714" s="215" t="s">
        <v>449</v>
      </c>
      <c r="T4714" s="215" t="s">
        <v>450</v>
      </c>
      <c r="U4714" s="215" t="s">
        <v>451</v>
      </c>
      <c r="W4714" s="215" t="s">
        <v>36</v>
      </c>
      <c r="X4714" s="215" t="s">
        <v>7</v>
      </c>
      <c r="Y4714" s="215" t="s">
        <v>15</v>
      </c>
      <c r="Z4714" s="215" t="s">
        <v>20</v>
      </c>
    </row>
    <row r="4715" spans="1:26">
      <c r="A4715" s="215" t="s">
        <v>4433</v>
      </c>
      <c r="B4715" s="51">
        <v>34</v>
      </c>
      <c r="C4715" s="215" t="s">
        <v>452</v>
      </c>
      <c r="D4715" s="215" t="s">
        <v>453</v>
      </c>
      <c r="E4715" s="215" t="s">
        <v>4460</v>
      </c>
      <c r="F4715" s="51">
        <v>2</v>
      </c>
      <c r="G4715" s="258">
        <v>0.4</v>
      </c>
      <c r="H4715" s="258">
        <v>-14</v>
      </c>
      <c r="I4715" s="272">
        <v>17.611764705882401</v>
      </c>
      <c r="J4715" s="272">
        <v>0.41715363487137003</v>
      </c>
      <c r="K4715" s="257">
        <v>-3.86</v>
      </c>
      <c r="L4715" s="257">
        <v>-31.55</v>
      </c>
      <c r="M4715" s="257">
        <v>-17.420000000000002</v>
      </c>
      <c r="N4715" s="257">
        <v>-101.56</v>
      </c>
      <c r="O4715" s="257">
        <v>84.14</v>
      </c>
      <c r="P4715" s="257">
        <v>-31.18</v>
      </c>
      <c r="Q4715" s="215" t="s">
        <v>455</v>
      </c>
      <c r="R4715" s="215" t="s">
        <v>456</v>
      </c>
      <c r="S4715" s="215" t="s">
        <v>457</v>
      </c>
      <c r="T4715" s="215" t="s">
        <v>458</v>
      </c>
      <c r="U4715" s="215" t="s">
        <v>459</v>
      </c>
      <c r="W4715" s="215" t="s">
        <v>36</v>
      </c>
      <c r="X4715" s="215" t="s">
        <v>7</v>
      </c>
      <c r="Y4715" s="215" t="s">
        <v>15</v>
      </c>
      <c r="Z4715" s="215" t="s">
        <v>20</v>
      </c>
    </row>
    <row r="4716" spans="1:26">
      <c r="A4716" s="215" t="s">
        <v>4433</v>
      </c>
      <c r="B4716" s="51">
        <v>35</v>
      </c>
      <c r="C4716" s="215" t="s">
        <v>460</v>
      </c>
      <c r="D4716" s="215" t="s">
        <v>461</v>
      </c>
      <c r="E4716" s="215" t="s">
        <v>4461</v>
      </c>
      <c r="F4716" s="51">
        <v>1</v>
      </c>
      <c r="G4716" s="258">
        <v>0.2</v>
      </c>
      <c r="H4716" s="258">
        <v>-14</v>
      </c>
      <c r="I4716" s="272">
        <v>11.7176470588235</v>
      </c>
      <c r="J4716" s="272">
        <v>0.26199529495834301</v>
      </c>
      <c r="K4716" s="257">
        <v>-4.2699999999999996</v>
      </c>
      <c r="L4716" s="257">
        <v>-27.05</v>
      </c>
      <c r="M4716" s="257">
        <v>-16.329999999999998</v>
      </c>
      <c r="N4716" s="257">
        <v>-90.62</v>
      </c>
      <c r="O4716" s="257">
        <v>74.290000000000006</v>
      </c>
      <c r="P4716" s="257">
        <v>-26.76</v>
      </c>
      <c r="Q4716" s="215" t="s">
        <v>302</v>
      </c>
      <c r="R4716" s="215" t="s">
        <v>463</v>
      </c>
      <c r="S4716" s="215" t="s">
        <v>464</v>
      </c>
      <c r="T4716" s="215" t="s">
        <v>465</v>
      </c>
      <c r="U4716" s="215" t="s">
        <v>466</v>
      </c>
      <c r="W4716" s="215" t="s">
        <v>36</v>
      </c>
      <c r="X4716" s="215" t="s">
        <v>7</v>
      </c>
      <c r="Y4716" s="215" t="s">
        <v>12</v>
      </c>
      <c r="Z4716" s="215" t="s">
        <v>17</v>
      </c>
    </row>
    <row r="4717" spans="1:26">
      <c r="A4717" s="215" t="s">
        <v>4433</v>
      </c>
      <c r="B4717" s="51">
        <v>36</v>
      </c>
      <c r="C4717" s="215" t="s">
        <v>467</v>
      </c>
      <c r="D4717" s="215" t="s">
        <v>468</v>
      </c>
      <c r="E4717" s="215" t="s">
        <v>469</v>
      </c>
      <c r="F4717" s="51">
        <v>5</v>
      </c>
      <c r="G4717" s="258">
        <v>1</v>
      </c>
      <c r="H4717" s="258">
        <v>-18</v>
      </c>
      <c r="I4717" s="272">
        <v>3.5764705882352898</v>
      </c>
      <c r="J4717" s="272">
        <v>0.24737777433461799</v>
      </c>
      <c r="K4717" s="257">
        <v>-13.1</v>
      </c>
      <c r="L4717" s="257">
        <v>-23.44</v>
      </c>
      <c r="M4717" s="257">
        <v>-18.62</v>
      </c>
      <c r="N4717" s="257">
        <v>-39.79</v>
      </c>
      <c r="O4717" s="257">
        <v>21.17</v>
      </c>
      <c r="P4717" s="257">
        <v>-24.77</v>
      </c>
      <c r="Q4717" s="215" t="s">
        <v>470</v>
      </c>
      <c r="R4717" s="215" t="s">
        <v>471</v>
      </c>
      <c r="S4717" s="215" t="s">
        <v>472</v>
      </c>
      <c r="T4717" s="215" t="s">
        <v>473</v>
      </c>
      <c r="U4717" s="215" t="s">
        <v>474</v>
      </c>
      <c r="W4717" s="215" t="s">
        <v>27</v>
      </c>
      <c r="X4717" s="215" t="s">
        <v>7</v>
      </c>
      <c r="Y4717" s="215" t="s">
        <v>15</v>
      </c>
      <c r="Z4717" s="215" t="s">
        <v>20</v>
      </c>
    </row>
    <row r="4718" spans="1:26">
      <c r="A4718" s="215" t="s">
        <v>4433</v>
      </c>
      <c r="B4718" s="51">
        <v>37</v>
      </c>
      <c r="C4718" s="215" t="s">
        <v>475</v>
      </c>
      <c r="D4718" s="215" t="s">
        <v>476</v>
      </c>
      <c r="E4718" s="215" t="s">
        <v>477</v>
      </c>
      <c r="F4718" s="51">
        <v>5</v>
      </c>
      <c r="G4718" s="258">
        <v>1</v>
      </c>
      <c r="H4718" s="258">
        <v>-18</v>
      </c>
      <c r="I4718" s="272">
        <v>1.7</v>
      </c>
      <c r="J4718" s="272">
        <v>0.18750955620554599</v>
      </c>
      <c r="K4718" s="257">
        <v>-16.43</v>
      </c>
      <c r="L4718" s="257">
        <v>-25.3</v>
      </c>
      <c r="M4718" s="257">
        <v>-22.36</v>
      </c>
      <c r="N4718" s="257">
        <v>-30.65</v>
      </c>
      <c r="O4718" s="257">
        <v>8.2899999999999991</v>
      </c>
      <c r="P4718" s="257">
        <v>-26.33</v>
      </c>
      <c r="Q4718" s="215" t="s">
        <v>478</v>
      </c>
      <c r="R4718" s="215" t="s">
        <v>479</v>
      </c>
      <c r="S4718" s="215" t="s">
        <v>480</v>
      </c>
      <c r="T4718" s="215" t="s">
        <v>481</v>
      </c>
      <c r="U4718" s="215" t="s">
        <v>482</v>
      </c>
      <c r="W4718" s="215" t="s">
        <v>27</v>
      </c>
      <c r="X4718" s="215" t="s">
        <v>23</v>
      </c>
      <c r="Y4718" s="215" t="s">
        <v>23</v>
      </c>
      <c r="Z4718" s="215" t="s">
        <v>23</v>
      </c>
    </row>
    <row r="4719" spans="1:26">
      <c r="A4719" s="215" t="s">
        <v>4433</v>
      </c>
      <c r="B4719" s="51">
        <v>38</v>
      </c>
      <c r="C4719" s="215" t="s">
        <v>483</v>
      </c>
      <c r="D4719" s="215" t="s">
        <v>484</v>
      </c>
      <c r="E4719" s="215" t="s">
        <v>4462</v>
      </c>
      <c r="F4719" s="51">
        <v>3</v>
      </c>
      <c r="G4719" s="258">
        <v>0.6</v>
      </c>
      <c r="H4719" s="258">
        <v>-18</v>
      </c>
      <c r="I4719" s="272">
        <v>3.3588235294117599</v>
      </c>
      <c r="J4719" s="272">
        <v>0.25836283699650198</v>
      </c>
      <c r="K4719" s="257">
        <v>-14.96</v>
      </c>
      <c r="L4719" s="257">
        <v>-24.08</v>
      </c>
      <c r="M4719" s="257">
        <v>-20.43</v>
      </c>
      <c r="N4719" s="257">
        <v>-36.46</v>
      </c>
      <c r="O4719" s="257">
        <v>16.03</v>
      </c>
      <c r="P4719" s="257">
        <v>-25.15</v>
      </c>
      <c r="Q4719" s="215" t="s">
        <v>486</v>
      </c>
      <c r="R4719" s="215" t="s">
        <v>214</v>
      </c>
      <c r="S4719" s="215" t="s">
        <v>487</v>
      </c>
      <c r="T4719" s="215" t="s">
        <v>488</v>
      </c>
      <c r="U4719" s="215" t="s">
        <v>318</v>
      </c>
      <c r="W4719" s="215" t="s">
        <v>27</v>
      </c>
      <c r="X4719" s="215" t="s">
        <v>7</v>
      </c>
      <c r="Y4719" s="215" t="s">
        <v>12</v>
      </c>
      <c r="Z4719" s="215" t="s">
        <v>20</v>
      </c>
    </row>
    <row r="4720" spans="1:26">
      <c r="A4720" s="215" t="s">
        <v>4433</v>
      </c>
      <c r="B4720" s="51">
        <v>39</v>
      </c>
      <c r="C4720" s="215" t="s">
        <v>489</v>
      </c>
      <c r="D4720" s="215" t="s">
        <v>490</v>
      </c>
      <c r="E4720" s="215" t="s">
        <v>4463</v>
      </c>
      <c r="F4720" s="51">
        <v>1</v>
      </c>
      <c r="G4720" s="258">
        <v>0.2</v>
      </c>
      <c r="H4720" s="258">
        <v>-18</v>
      </c>
      <c r="I4720" s="272">
        <v>2.8941176470588199</v>
      </c>
      <c r="J4720" s="272">
        <v>0.226078959928458</v>
      </c>
      <c r="K4720" s="257">
        <v>-15.71</v>
      </c>
      <c r="L4720" s="257">
        <v>-24.78</v>
      </c>
      <c r="M4720" s="257">
        <v>-21.09</v>
      </c>
      <c r="N4720" s="257">
        <v>-36.799999999999997</v>
      </c>
      <c r="O4720" s="257">
        <v>15.71</v>
      </c>
      <c r="P4720" s="257">
        <v>-25.88</v>
      </c>
      <c r="Q4720" s="215" t="s">
        <v>492</v>
      </c>
      <c r="R4720" s="215" t="s">
        <v>493</v>
      </c>
      <c r="S4720" s="215" t="s">
        <v>494</v>
      </c>
      <c r="T4720" s="215" t="s">
        <v>495</v>
      </c>
      <c r="U4720" s="215" t="s">
        <v>496</v>
      </c>
      <c r="W4720" s="215" t="s">
        <v>27</v>
      </c>
      <c r="X4720" s="215" t="s">
        <v>7</v>
      </c>
      <c r="Y4720" s="215" t="s">
        <v>15</v>
      </c>
      <c r="Z4720" s="215" t="s">
        <v>17</v>
      </c>
    </row>
    <row r="4721" spans="1:26">
      <c r="A4721" s="215" t="s">
        <v>4433</v>
      </c>
      <c r="B4721" s="51">
        <v>40</v>
      </c>
      <c r="C4721" s="215" t="s">
        <v>497</v>
      </c>
      <c r="D4721" s="215" t="s">
        <v>498</v>
      </c>
      <c r="E4721" s="215" t="s">
        <v>499</v>
      </c>
      <c r="F4721" s="51">
        <v>4</v>
      </c>
      <c r="G4721" s="258">
        <v>0.8</v>
      </c>
      <c r="H4721" s="258">
        <v>-18</v>
      </c>
      <c r="I4721" s="272">
        <v>4.2058823529411802</v>
      </c>
      <c r="J4721" s="272">
        <v>0.279212713729519</v>
      </c>
      <c r="K4721" s="257">
        <v>-12.86</v>
      </c>
      <c r="L4721" s="257">
        <v>-23.05</v>
      </c>
      <c r="M4721" s="257">
        <v>-18.37</v>
      </c>
      <c r="N4721" s="257">
        <v>-39.1</v>
      </c>
      <c r="O4721" s="257">
        <v>20.73</v>
      </c>
      <c r="P4721" s="257">
        <v>-24.43</v>
      </c>
      <c r="Q4721" s="215" t="s">
        <v>253</v>
      </c>
      <c r="R4721" s="215" t="s">
        <v>500</v>
      </c>
      <c r="S4721" s="215" t="s">
        <v>501</v>
      </c>
      <c r="T4721" s="215" t="s">
        <v>418</v>
      </c>
      <c r="U4721" s="215" t="s">
        <v>502</v>
      </c>
      <c r="W4721" s="215" t="s">
        <v>27</v>
      </c>
      <c r="X4721" s="215" t="s">
        <v>7</v>
      </c>
      <c r="Y4721" s="215" t="s">
        <v>15</v>
      </c>
      <c r="Z4721" s="215" t="s">
        <v>20</v>
      </c>
    </row>
    <row r="4722" spans="1:26">
      <c r="A4722" s="215" t="s">
        <v>4433</v>
      </c>
      <c r="B4722" s="51">
        <v>41</v>
      </c>
      <c r="C4722" s="215" t="s">
        <v>503</v>
      </c>
      <c r="D4722" s="215" t="s">
        <v>504</v>
      </c>
      <c r="E4722" s="215" t="s">
        <v>2470</v>
      </c>
      <c r="F4722" s="51">
        <v>1</v>
      </c>
      <c r="G4722" s="258">
        <v>0.2</v>
      </c>
      <c r="H4722" s="258">
        <v>-18</v>
      </c>
      <c r="I4722" s="272">
        <v>2.1117647058823499</v>
      </c>
      <c r="J4722" s="272">
        <v>0.196161705340507</v>
      </c>
      <c r="K4722" s="257">
        <v>-13.26</v>
      </c>
      <c r="L4722" s="257">
        <v>-22.38</v>
      </c>
      <c r="M4722" s="257">
        <v>-18.71</v>
      </c>
      <c r="N4722" s="257">
        <v>-33.49</v>
      </c>
      <c r="O4722" s="257">
        <v>14.78</v>
      </c>
      <c r="P4722" s="257">
        <v>-23.41</v>
      </c>
      <c r="Q4722" s="215" t="s">
        <v>506</v>
      </c>
      <c r="R4722" s="215" t="s">
        <v>507</v>
      </c>
      <c r="S4722" s="215" t="s">
        <v>197</v>
      </c>
      <c r="T4722" s="215" t="s">
        <v>508</v>
      </c>
      <c r="U4722" s="215" t="s">
        <v>214</v>
      </c>
      <c r="W4722" s="215" t="s">
        <v>27</v>
      </c>
      <c r="X4722" s="215" t="s">
        <v>7</v>
      </c>
      <c r="Y4722" s="215" t="s">
        <v>12</v>
      </c>
      <c r="Z4722" s="215" t="s">
        <v>20</v>
      </c>
    </row>
    <row r="4723" spans="1:26">
      <c r="A4723" s="215" t="s">
        <v>4433</v>
      </c>
      <c r="B4723" s="51">
        <v>42</v>
      </c>
      <c r="C4723" s="215" t="s">
        <v>509</v>
      </c>
      <c r="D4723" s="215" t="s">
        <v>510</v>
      </c>
      <c r="E4723" s="215" t="s">
        <v>4464</v>
      </c>
      <c r="F4723" s="51">
        <v>4</v>
      </c>
      <c r="G4723" s="258">
        <v>0.8</v>
      </c>
      <c r="H4723" s="258">
        <v>-18</v>
      </c>
      <c r="I4723" s="272">
        <v>3.6529411764705899</v>
      </c>
      <c r="J4723" s="272">
        <v>0.31151794299944802</v>
      </c>
      <c r="K4723" s="257">
        <v>-16.93</v>
      </c>
      <c r="L4723" s="257">
        <v>-26.3</v>
      </c>
      <c r="M4723" s="257">
        <v>-22.31</v>
      </c>
      <c r="N4723" s="257">
        <v>-36.04</v>
      </c>
      <c r="O4723" s="257">
        <v>13.73</v>
      </c>
      <c r="P4723" s="257">
        <v>-27.73</v>
      </c>
      <c r="Q4723" s="215" t="s">
        <v>478</v>
      </c>
      <c r="R4723" s="215" t="s">
        <v>512</v>
      </c>
      <c r="S4723" s="215" t="s">
        <v>513</v>
      </c>
      <c r="T4723" s="215" t="s">
        <v>514</v>
      </c>
      <c r="U4723" s="215" t="s">
        <v>515</v>
      </c>
      <c r="W4723" s="215" t="s">
        <v>27</v>
      </c>
      <c r="X4723" s="215" t="s">
        <v>7</v>
      </c>
      <c r="Y4723" s="215" t="s">
        <v>12</v>
      </c>
      <c r="Z4723" s="215" t="s">
        <v>17</v>
      </c>
    </row>
    <row r="4724" spans="1:26">
      <c r="A4724" s="215" t="s">
        <v>4433</v>
      </c>
      <c r="B4724" s="51">
        <v>43</v>
      </c>
      <c r="C4724" s="215" t="s">
        <v>516</v>
      </c>
      <c r="D4724" s="215" t="s">
        <v>517</v>
      </c>
      <c r="E4724" s="215" t="s">
        <v>518</v>
      </c>
      <c r="F4724" s="51">
        <v>5</v>
      </c>
      <c r="G4724" s="258">
        <v>1</v>
      </c>
      <c r="H4724" s="258">
        <v>-17.3</v>
      </c>
      <c r="I4724" s="272">
        <v>3.46470588235294</v>
      </c>
      <c r="J4724" s="272">
        <v>0.26738806191494802</v>
      </c>
      <c r="K4724" s="257">
        <v>-12.85</v>
      </c>
      <c r="L4724" s="257">
        <v>-22.44</v>
      </c>
      <c r="M4724" s="257">
        <v>-18.82</v>
      </c>
      <c r="N4724" s="257">
        <v>-58.55</v>
      </c>
      <c r="O4724" s="257">
        <v>39.729999999999997</v>
      </c>
      <c r="P4724" s="257">
        <v>-23.75</v>
      </c>
      <c r="Q4724" s="215" t="s">
        <v>519</v>
      </c>
      <c r="R4724" s="215" t="s">
        <v>520</v>
      </c>
      <c r="S4724" s="215" t="s">
        <v>521</v>
      </c>
      <c r="T4724" s="215" t="s">
        <v>522</v>
      </c>
      <c r="U4724" s="215" t="s">
        <v>523</v>
      </c>
      <c r="W4724" s="215" t="s">
        <v>27</v>
      </c>
      <c r="X4724" s="215" t="s">
        <v>35</v>
      </c>
      <c r="Y4724" s="215" t="s">
        <v>15</v>
      </c>
      <c r="Z4724" s="215" t="s">
        <v>17</v>
      </c>
    </row>
    <row r="4725" spans="1:26">
      <c r="A4725" s="215" t="s">
        <v>4433</v>
      </c>
      <c r="B4725" s="51">
        <v>44</v>
      </c>
      <c r="C4725" s="215" t="s">
        <v>524</v>
      </c>
      <c r="D4725" s="215" t="s">
        <v>525</v>
      </c>
      <c r="E4725" s="215" t="s">
        <v>4465</v>
      </c>
      <c r="F4725" s="51">
        <v>1</v>
      </c>
      <c r="G4725" s="258">
        <v>0.2</v>
      </c>
      <c r="H4725" s="258">
        <v>-18</v>
      </c>
      <c r="I4725" s="272">
        <v>2.3058823529411798</v>
      </c>
      <c r="J4725" s="272">
        <v>0.22505052442364801</v>
      </c>
      <c r="K4725" s="257">
        <v>-14.79</v>
      </c>
      <c r="L4725" s="257">
        <v>-23.82</v>
      </c>
      <c r="M4725" s="257">
        <v>-20.260000000000002</v>
      </c>
      <c r="N4725" s="257">
        <v>-36.15</v>
      </c>
      <c r="O4725" s="257">
        <v>15.89</v>
      </c>
      <c r="P4725" s="257">
        <v>-24.76</v>
      </c>
      <c r="Q4725" s="215" t="s">
        <v>527</v>
      </c>
      <c r="R4725" s="215" t="s">
        <v>528</v>
      </c>
      <c r="S4725" s="215" t="s">
        <v>529</v>
      </c>
      <c r="T4725" s="215" t="s">
        <v>530</v>
      </c>
      <c r="U4725" s="215" t="s">
        <v>531</v>
      </c>
      <c r="W4725" s="215" t="s">
        <v>27</v>
      </c>
      <c r="X4725" s="215" t="s">
        <v>7</v>
      </c>
      <c r="Y4725" s="215" t="s">
        <v>12</v>
      </c>
      <c r="Z4725" s="215" t="s">
        <v>20</v>
      </c>
    </row>
    <row r="4726" spans="1:26">
      <c r="A4726" s="215" t="s">
        <v>4433</v>
      </c>
      <c r="B4726" s="51">
        <v>45</v>
      </c>
      <c r="C4726" s="215" t="s">
        <v>532</v>
      </c>
      <c r="D4726" s="215" t="s">
        <v>533</v>
      </c>
      <c r="E4726" s="215" t="s">
        <v>4466</v>
      </c>
      <c r="F4726" s="51">
        <v>0</v>
      </c>
      <c r="G4726" s="258">
        <v>0</v>
      </c>
      <c r="H4726" s="258">
        <v>-18</v>
      </c>
      <c r="I4726" s="272">
        <v>1.21176470588235</v>
      </c>
      <c r="J4726" s="272">
        <v>0.12637930254584201</v>
      </c>
      <c r="K4726" s="257">
        <v>-14.95</v>
      </c>
      <c r="L4726" s="257">
        <v>-24.24</v>
      </c>
      <c r="M4726" s="257">
        <v>-20.34</v>
      </c>
      <c r="N4726" s="257">
        <v>-32.44</v>
      </c>
      <c r="O4726" s="257">
        <v>12.1</v>
      </c>
      <c r="P4726" s="257">
        <v>-25.6</v>
      </c>
      <c r="Q4726" s="215" t="s">
        <v>535</v>
      </c>
      <c r="R4726" s="215" t="s">
        <v>536</v>
      </c>
      <c r="S4726" s="215" t="s">
        <v>537</v>
      </c>
      <c r="T4726" s="215" t="s">
        <v>538</v>
      </c>
      <c r="U4726" s="215" t="s">
        <v>539</v>
      </c>
      <c r="W4726" s="215" t="s">
        <v>27</v>
      </c>
      <c r="X4726" s="215" t="s">
        <v>23</v>
      </c>
      <c r="Y4726" s="215" t="s">
        <v>23</v>
      </c>
      <c r="Z4726" s="215" t="s">
        <v>23</v>
      </c>
    </row>
    <row r="4727" spans="1:26">
      <c r="A4727" s="215" t="s">
        <v>4433</v>
      </c>
      <c r="B4727" s="51">
        <v>46</v>
      </c>
      <c r="C4727" s="215" t="s">
        <v>540</v>
      </c>
      <c r="D4727" s="215" t="s">
        <v>541</v>
      </c>
      <c r="E4727" s="215" t="s">
        <v>4467</v>
      </c>
      <c r="F4727" s="51">
        <v>1</v>
      </c>
      <c r="G4727" s="258">
        <v>0.2</v>
      </c>
      <c r="H4727" s="258">
        <v>-14</v>
      </c>
      <c r="I4727" s="272">
        <v>4.0647058823529401</v>
      </c>
      <c r="J4727" s="272">
        <v>0.240131842272297</v>
      </c>
      <c r="K4727" s="257">
        <v>-6.61</v>
      </c>
      <c r="L4727" s="257">
        <v>-28.87</v>
      </c>
      <c r="M4727" s="257">
        <v>-18.61</v>
      </c>
      <c r="N4727" s="257">
        <v>-81.790000000000006</v>
      </c>
      <c r="O4727" s="257">
        <v>63.18</v>
      </c>
      <c r="P4727" s="257">
        <v>-28.59</v>
      </c>
      <c r="Q4727" s="215" t="s">
        <v>543</v>
      </c>
      <c r="R4727" s="215" t="s">
        <v>544</v>
      </c>
      <c r="S4727" s="215" t="s">
        <v>545</v>
      </c>
      <c r="T4727" s="215" t="s">
        <v>546</v>
      </c>
      <c r="U4727" s="215" t="s">
        <v>547</v>
      </c>
      <c r="W4727" s="215" t="s">
        <v>36</v>
      </c>
      <c r="X4727" s="215" t="s">
        <v>23</v>
      </c>
      <c r="Y4727" s="215" t="s">
        <v>23</v>
      </c>
      <c r="Z4727" s="215" t="s">
        <v>23</v>
      </c>
    </row>
    <row r="4728" spans="1:26">
      <c r="A4728" s="215" t="s">
        <v>4433</v>
      </c>
      <c r="B4728" s="51">
        <v>47</v>
      </c>
      <c r="C4728" s="215" t="s">
        <v>548</v>
      </c>
      <c r="D4728" s="215" t="s">
        <v>549</v>
      </c>
      <c r="E4728" s="215" t="s">
        <v>1784</v>
      </c>
      <c r="F4728" s="51">
        <v>2</v>
      </c>
      <c r="G4728" s="258">
        <v>0.4</v>
      </c>
      <c r="H4728" s="258">
        <v>-14</v>
      </c>
      <c r="I4728" s="272">
        <v>9.6705882352941206</v>
      </c>
      <c r="J4728" s="272">
        <v>0.23488531653938199</v>
      </c>
      <c r="K4728" s="257">
        <v>-8.36</v>
      </c>
      <c r="L4728" s="257">
        <v>-30.91</v>
      </c>
      <c r="M4728" s="257">
        <v>-21.12</v>
      </c>
      <c r="N4728" s="257">
        <v>-94.19</v>
      </c>
      <c r="O4728" s="257">
        <v>73.069999999999993</v>
      </c>
      <c r="P4728" s="257">
        <v>-30.5</v>
      </c>
      <c r="Q4728" s="215" t="s">
        <v>551</v>
      </c>
      <c r="R4728" s="215" t="s">
        <v>552</v>
      </c>
      <c r="S4728" s="215" t="s">
        <v>553</v>
      </c>
      <c r="T4728" s="215" t="s">
        <v>554</v>
      </c>
      <c r="U4728" s="215" t="s">
        <v>555</v>
      </c>
      <c r="W4728" s="215" t="s">
        <v>36</v>
      </c>
      <c r="X4728" s="215" t="s">
        <v>7</v>
      </c>
      <c r="Y4728" s="215" t="s">
        <v>15</v>
      </c>
      <c r="Z4728" s="215" t="s">
        <v>17</v>
      </c>
    </row>
    <row r="4729" spans="1:26">
      <c r="A4729" s="215" t="s">
        <v>4433</v>
      </c>
      <c r="B4729" s="51">
        <v>48</v>
      </c>
      <c r="C4729" s="215" t="s">
        <v>556</v>
      </c>
      <c r="D4729" s="215" t="s">
        <v>557</v>
      </c>
      <c r="E4729" s="215" t="s">
        <v>4468</v>
      </c>
      <c r="F4729" s="51">
        <v>1</v>
      </c>
      <c r="G4729" s="258">
        <v>0.2</v>
      </c>
      <c r="H4729" s="258">
        <v>-14</v>
      </c>
      <c r="I4729" s="272">
        <v>13.011764705882401</v>
      </c>
      <c r="J4729" s="272">
        <v>0.28378937930096498</v>
      </c>
      <c r="K4729" s="257">
        <v>-5.9</v>
      </c>
      <c r="L4729" s="257">
        <v>-29.26</v>
      </c>
      <c r="M4729" s="257">
        <v>-20.25</v>
      </c>
      <c r="N4729" s="257">
        <v>-94.26</v>
      </c>
      <c r="O4729" s="257">
        <v>74.010000000000005</v>
      </c>
      <c r="P4729" s="257">
        <v>-29.34</v>
      </c>
      <c r="Q4729" s="215" t="s">
        <v>559</v>
      </c>
      <c r="R4729" s="215" t="s">
        <v>560</v>
      </c>
      <c r="S4729" s="215" t="s">
        <v>561</v>
      </c>
      <c r="T4729" s="215" t="s">
        <v>562</v>
      </c>
      <c r="U4729" s="215" t="s">
        <v>563</v>
      </c>
      <c r="W4729" s="215" t="s">
        <v>36</v>
      </c>
      <c r="X4729" s="215" t="s">
        <v>7</v>
      </c>
      <c r="Y4729" s="215" t="s">
        <v>15</v>
      </c>
      <c r="Z4729" s="215" t="s">
        <v>17</v>
      </c>
    </row>
    <row r="4730" spans="1:26">
      <c r="A4730" s="215" t="s">
        <v>4433</v>
      </c>
      <c r="B4730" s="51">
        <v>49</v>
      </c>
      <c r="C4730" s="215" t="s">
        <v>564</v>
      </c>
      <c r="D4730" s="215" t="s">
        <v>565</v>
      </c>
      <c r="E4730" s="215" t="s">
        <v>2420</v>
      </c>
      <c r="F4730" s="51">
        <v>4</v>
      </c>
      <c r="G4730" s="258">
        <v>0.8</v>
      </c>
      <c r="H4730" s="258">
        <v>-8.6000000000000192</v>
      </c>
      <c r="I4730" s="272">
        <v>15.5588235294118</v>
      </c>
      <c r="J4730" s="272">
        <v>0.36279587558436399</v>
      </c>
      <c r="K4730" s="257">
        <v>-10.5</v>
      </c>
      <c r="L4730" s="257">
        <v>-31.9</v>
      </c>
      <c r="M4730" s="257">
        <v>-20.8</v>
      </c>
      <c r="N4730" s="257">
        <v>-86.96</v>
      </c>
      <c r="O4730" s="257">
        <v>66.16</v>
      </c>
      <c r="P4730" s="257">
        <v>-31.82</v>
      </c>
      <c r="Q4730" s="215" t="s">
        <v>383</v>
      </c>
      <c r="R4730" s="215" t="s">
        <v>567</v>
      </c>
      <c r="S4730" s="215" t="s">
        <v>568</v>
      </c>
      <c r="T4730" s="215" t="s">
        <v>569</v>
      </c>
      <c r="U4730" s="215" t="s">
        <v>515</v>
      </c>
      <c r="W4730" s="215" t="s">
        <v>36</v>
      </c>
      <c r="X4730" s="215" t="s">
        <v>35</v>
      </c>
      <c r="Y4730" s="215" t="s">
        <v>15</v>
      </c>
      <c r="Z4730" s="215" t="s">
        <v>17</v>
      </c>
    </row>
    <row r="4731" spans="1:26">
      <c r="A4731" s="215" t="s">
        <v>4433</v>
      </c>
      <c r="B4731" s="51">
        <v>50</v>
      </c>
      <c r="C4731" s="215" t="s">
        <v>570</v>
      </c>
      <c r="D4731" s="215" t="s">
        <v>571</v>
      </c>
      <c r="E4731" s="215" t="s">
        <v>4469</v>
      </c>
      <c r="F4731" s="51">
        <v>1</v>
      </c>
      <c r="G4731" s="258">
        <v>0.2</v>
      </c>
      <c r="H4731" s="258">
        <v>-14</v>
      </c>
      <c r="I4731" s="272">
        <v>14.576470588235299</v>
      </c>
      <c r="J4731" s="272">
        <v>0.30135432478623397</v>
      </c>
      <c r="K4731" s="257">
        <v>-9.7899999999999991</v>
      </c>
      <c r="L4731" s="257">
        <v>-29.52</v>
      </c>
      <c r="M4731" s="257">
        <v>-20.8</v>
      </c>
      <c r="N4731" s="257">
        <v>-81.56</v>
      </c>
      <c r="O4731" s="257">
        <v>60.76</v>
      </c>
      <c r="P4731" s="257">
        <v>-29.53</v>
      </c>
      <c r="Q4731" s="215" t="s">
        <v>573</v>
      </c>
      <c r="R4731" s="215" t="s">
        <v>574</v>
      </c>
      <c r="S4731" s="215" t="s">
        <v>575</v>
      </c>
      <c r="T4731" s="215" t="s">
        <v>576</v>
      </c>
      <c r="U4731" s="215" t="s">
        <v>577</v>
      </c>
      <c r="W4731" s="215" t="s">
        <v>36</v>
      </c>
      <c r="X4731" s="215" t="s">
        <v>23</v>
      </c>
      <c r="Y4731" s="215" t="s">
        <v>23</v>
      </c>
      <c r="Z4731" s="215" t="s">
        <v>23</v>
      </c>
    </row>
    <row r="4732" spans="1:26">
      <c r="A4732" s="215" t="s">
        <v>4433</v>
      </c>
      <c r="B4732" s="51">
        <v>51</v>
      </c>
      <c r="C4732" s="215" t="s">
        <v>578</v>
      </c>
      <c r="D4732" s="215" t="s">
        <v>579</v>
      </c>
      <c r="E4732" s="215" t="s">
        <v>4470</v>
      </c>
      <c r="F4732" s="51">
        <v>4</v>
      </c>
      <c r="G4732" s="258">
        <v>0.8</v>
      </c>
      <c r="H4732" s="258">
        <v>3.3999999999999702</v>
      </c>
      <c r="I4732" s="272">
        <v>18.258823529411799</v>
      </c>
      <c r="J4732" s="272">
        <v>0.49052445708805498</v>
      </c>
      <c r="K4732" s="257">
        <v>-9.76</v>
      </c>
      <c r="L4732" s="257">
        <v>-33.82</v>
      </c>
      <c r="M4732" s="257">
        <v>-22.13</v>
      </c>
      <c r="N4732" s="257">
        <v>-110.13</v>
      </c>
      <c r="O4732" s="257">
        <v>88</v>
      </c>
      <c r="P4732" s="257">
        <v>-30.93</v>
      </c>
      <c r="Q4732" s="215" t="s">
        <v>581</v>
      </c>
      <c r="R4732" s="215" t="s">
        <v>582</v>
      </c>
      <c r="S4732" s="215" t="s">
        <v>583</v>
      </c>
      <c r="T4732" s="215" t="s">
        <v>584</v>
      </c>
      <c r="U4732" s="215" t="s">
        <v>585</v>
      </c>
      <c r="W4732" s="215" t="s">
        <v>36</v>
      </c>
      <c r="X4732" s="215" t="s">
        <v>35</v>
      </c>
      <c r="Y4732" s="215" t="s">
        <v>15</v>
      </c>
      <c r="Z4732" s="215" t="s">
        <v>20</v>
      </c>
    </row>
    <row r="4733" spans="1:26">
      <c r="A4733" s="215" t="s">
        <v>4433</v>
      </c>
      <c r="B4733" s="51">
        <v>52</v>
      </c>
      <c r="C4733" s="215" t="s">
        <v>586</v>
      </c>
      <c r="D4733" s="215" t="s">
        <v>587</v>
      </c>
      <c r="E4733" s="215" t="s">
        <v>4471</v>
      </c>
      <c r="F4733" s="51">
        <v>3</v>
      </c>
      <c r="G4733" s="258">
        <v>0.6</v>
      </c>
      <c r="H4733" s="258">
        <v>-15.6</v>
      </c>
      <c r="I4733" s="272">
        <v>3.8117647058823501</v>
      </c>
      <c r="J4733" s="272">
        <v>0.30698731680761898</v>
      </c>
      <c r="K4733" s="257">
        <v>-15.75</v>
      </c>
      <c r="L4733" s="257">
        <v>-26.05</v>
      </c>
      <c r="M4733" s="257">
        <v>-21.14</v>
      </c>
      <c r="N4733" s="257">
        <v>-62.14</v>
      </c>
      <c r="O4733" s="257">
        <v>41</v>
      </c>
      <c r="P4733" s="257">
        <v>-27.1</v>
      </c>
      <c r="Q4733" s="215" t="s">
        <v>589</v>
      </c>
      <c r="R4733" s="215" t="s">
        <v>237</v>
      </c>
      <c r="S4733" s="215" t="s">
        <v>590</v>
      </c>
      <c r="T4733" s="215" t="s">
        <v>591</v>
      </c>
      <c r="U4733" s="215" t="s">
        <v>592</v>
      </c>
      <c r="W4733" s="215" t="s">
        <v>27</v>
      </c>
      <c r="X4733" s="215" t="s">
        <v>35</v>
      </c>
      <c r="Y4733" s="215" t="s">
        <v>15</v>
      </c>
      <c r="Z4733" s="215" t="s">
        <v>20</v>
      </c>
    </row>
    <row r="4734" spans="1:26">
      <c r="A4734" s="215" t="s">
        <v>4433</v>
      </c>
      <c r="B4734" s="51">
        <v>53</v>
      </c>
      <c r="C4734" s="215" t="s">
        <v>593</v>
      </c>
      <c r="D4734" s="215" t="s">
        <v>594</v>
      </c>
      <c r="E4734" s="215" t="s">
        <v>4472</v>
      </c>
      <c r="F4734" s="51">
        <v>4</v>
      </c>
      <c r="G4734" s="258">
        <v>0.8</v>
      </c>
      <c r="H4734" s="258">
        <v>-17.7</v>
      </c>
      <c r="I4734" s="272">
        <v>4.2294117647058798</v>
      </c>
      <c r="J4734" s="272">
        <v>0.26890443539641701</v>
      </c>
      <c r="K4734" s="257">
        <v>-15.5</v>
      </c>
      <c r="L4734" s="257">
        <v>-24.99</v>
      </c>
      <c r="M4734" s="257">
        <v>-21.19</v>
      </c>
      <c r="N4734" s="257">
        <v>-61.93</v>
      </c>
      <c r="O4734" s="257">
        <v>40.74</v>
      </c>
      <c r="P4734" s="257">
        <v>-26.3</v>
      </c>
      <c r="Q4734" s="215" t="s">
        <v>596</v>
      </c>
      <c r="R4734" s="215" t="s">
        <v>536</v>
      </c>
      <c r="S4734" s="215" t="s">
        <v>597</v>
      </c>
      <c r="T4734" s="215" t="s">
        <v>598</v>
      </c>
      <c r="U4734" s="215" t="s">
        <v>599</v>
      </c>
      <c r="W4734" s="215" t="s">
        <v>27</v>
      </c>
      <c r="X4734" s="215" t="s">
        <v>35</v>
      </c>
      <c r="Y4734" s="215" t="s">
        <v>12</v>
      </c>
      <c r="Z4734" s="215" t="s">
        <v>17</v>
      </c>
    </row>
    <row r="4735" spans="1:26">
      <c r="A4735" s="215" t="s">
        <v>4433</v>
      </c>
      <c r="B4735" s="51">
        <v>54</v>
      </c>
      <c r="C4735" s="215" t="s">
        <v>600</v>
      </c>
      <c r="D4735" s="215" t="s">
        <v>601</v>
      </c>
      <c r="E4735" s="215" t="s">
        <v>4473</v>
      </c>
      <c r="F4735" s="51">
        <v>0</v>
      </c>
      <c r="G4735" s="258">
        <v>0</v>
      </c>
      <c r="H4735" s="258">
        <v>-14</v>
      </c>
      <c r="I4735" s="272">
        <v>11.9588235294118</v>
      </c>
      <c r="J4735" s="272">
        <v>0.264723287577944</v>
      </c>
      <c r="K4735" s="257">
        <v>-5.1100000000000003</v>
      </c>
      <c r="L4735" s="257">
        <v>-27.77</v>
      </c>
      <c r="M4735" s="257">
        <v>-17.57</v>
      </c>
      <c r="N4735" s="257">
        <v>-94.47</v>
      </c>
      <c r="O4735" s="257">
        <v>76.900000000000006</v>
      </c>
      <c r="P4735" s="257">
        <v>-27.89</v>
      </c>
      <c r="Q4735" s="215" t="s">
        <v>603</v>
      </c>
      <c r="R4735" s="215" t="s">
        <v>405</v>
      </c>
      <c r="S4735" s="215" t="s">
        <v>604</v>
      </c>
      <c r="T4735" s="215" t="s">
        <v>605</v>
      </c>
      <c r="U4735" s="215" t="s">
        <v>606</v>
      </c>
      <c r="W4735" s="215" t="s">
        <v>36</v>
      </c>
      <c r="X4735" s="215" t="s">
        <v>7</v>
      </c>
      <c r="Y4735" s="215" t="s">
        <v>12</v>
      </c>
      <c r="Z4735" s="215" t="s">
        <v>20</v>
      </c>
    </row>
    <row r="4736" spans="1:26">
      <c r="A4736" s="215" t="s">
        <v>4433</v>
      </c>
      <c r="B4736" s="51">
        <v>55</v>
      </c>
      <c r="C4736" s="215" t="s">
        <v>607</v>
      </c>
      <c r="D4736" s="215" t="s">
        <v>608</v>
      </c>
      <c r="E4736" s="215" t="s">
        <v>4474</v>
      </c>
      <c r="F4736" s="51">
        <v>4</v>
      </c>
      <c r="G4736" s="258">
        <v>0.8</v>
      </c>
      <c r="H4736" s="258">
        <v>-14</v>
      </c>
      <c r="I4736" s="272">
        <v>9.3647058823529399</v>
      </c>
      <c r="J4736" s="272">
        <v>0.34293516534051499</v>
      </c>
      <c r="K4736" s="257">
        <v>-8.7100000000000009</v>
      </c>
      <c r="L4736" s="257">
        <v>-30.77</v>
      </c>
      <c r="M4736" s="257">
        <v>-22.21</v>
      </c>
      <c r="N4736" s="257">
        <v>-94.12</v>
      </c>
      <c r="O4736" s="257">
        <v>71.91</v>
      </c>
      <c r="P4736" s="257">
        <v>-31.08</v>
      </c>
      <c r="Q4736" s="215" t="s">
        <v>396</v>
      </c>
      <c r="R4736" s="215" t="s">
        <v>610</v>
      </c>
      <c r="S4736" s="215" t="s">
        <v>611</v>
      </c>
      <c r="T4736" s="215" t="s">
        <v>612</v>
      </c>
      <c r="U4736" s="215" t="s">
        <v>328</v>
      </c>
      <c r="W4736" s="215" t="s">
        <v>36</v>
      </c>
      <c r="X4736" s="215" t="s">
        <v>7</v>
      </c>
      <c r="Y4736" s="215" t="s">
        <v>15</v>
      </c>
      <c r="Z4736" s="215" t="s">
        <v>17</v>
      </c>
    </row>
    <row r="4737" spans="1:26">
      <c r="A4737" s="215" t="s">
        <v>4433</v>
      </c>
      <c r="B4737" s="51">
        <v>56</v>
      </c>
      <c r="C4737" s="215" t="s">
        <v>613</v>
      </c>
      <c r="D4737" s="215" t="s">
        <v>614</v>
      </c>
      <c r="E4737" s="215" t="s">
        <v>4475</v>
      </c>
      <c r="F4737" s="51">
        <v>3</v>
      </c>
      <c r="G4737" s="258">
        <v>0.6</v>
      </c>
      <c r="H4737" s="258">
        <v>-16.899999999999999</v>
      </c>
      <c r="I4737" s="272">
        <v>3.50588235294118</v>
      </c>
      <c r="J4737" s="272">
        <v>0.240404573871911</v>
      </c>
      <c r="K4737" s="257">
        <v>-15.02</v>
      </c>
      <c r="L4737" s="257">
        <v>-24.35</v>
      </c>
      <c r="M4737" s="257">
        <v>-20.74</v>
      </c>
      <c r="N4737" s="257">
        <v>-57.94</v>
      </c>
      <c r="O4737" s="257">
        <v>37.200000000000003</v>
      </c>
      <c r="P4737" s="257">
        <v>-25.43</v>
      </c>
      <c r="Q4737" s="215" t="s">
        <v>616</v>
      </c>
      <c r="R4737" s="215" t="s">
        <v>617</v>
      </c>
      <c r="S4737" s="215" t="s">
        <v>618</v>
      </c>
      <c r="T4737" s="215" t="s">
        <v>619</v>
      </c>
      <c r="U4737" s="215" t="s">
        <v>620</v>
      </c>
      <c r="W4737" s="215" t="s">
        <v>27</v>
      </c>
      <c r="X4737" s="215" t="s">
        <v>35</v>
      </c>
      <c r="Y4737" s="215" t="s">
        <v>15</v>
      </c>
      <c r="Z4737" s="215" t="s">
        <v>17</v>
      </c>
    </row>
    <row r="4738" spans="1:26">
      <c r="A4738" s="215" t="s">
        <v>4433</v>
      </c>
      <c r="B4738" s="51">
        <v>57</v>
      </c>
      <c r="C4738" s="215" t="s">
        <v>621</v>
      </c>
      <c r="D4738" s="215" t="s">
        <v>622</v>
      </c>
      <c r="E4738" s="215" t="s">
        <v>4476</v>
      </c>
      <c r="F4738" s="51">
        <v>0</v>
      </c>
      <c r="G4738" s="258">
        <v>0</v>
      </c>
      <c r="H4738" s="258">
        <v>-14</v>
      </c>
      <c r="I4738" s="272">
        <v>12.388235294117599</v>
      </c>
      <c r="J4738" s="272">
        <v>0.31042568560753703</v>
      </c>
      <c r="K4738" s="257">
        <v>-0.01</v>
      </c>
      <c r="L4738" s="257">
        <v>-26.76</v>
      </c>
      <c r="M4738" s="257">
        <v>-15.7</v>
      </c>
      <c r="N4738" s="257">
        <v>-94.22</v>
      </c>
      <c r="O4738" s="257">
        <v>78.52</v>
      </c>
      <c r="P4738" s="257">
        <v>-26.65</v>
      </c>
      <c r="Q4738" s="215" t="s">
        <v>624</v>
      </c>
      <c r="R4738" s="215" t="s">
        <v>555</v>
      </c>
      <c r="S4738" s="215" t="s">
        <v>625</v>
      </c>
      <c r="T4738" s="215" t="s">
        <v>626</v>
      </c>
      <c r="U4738" s="215" t="s">
        <v>627</v>
      </c>
      <c r="W4738" s="215" t="s">
        <v>36</v>
      </c>
      <c r="X4738" s="215" t="s">
        <v>7</v>
      </c>
      <c r="Y4738" s="215" t="s">
        <v>12</v>
      </c>
      <c r="Z4738" s="215" t="s">
        <v>20</v>
      </c>
    </row>
    <row r="4739" spans="1:26">
      <c r="A4739" s="215" t="s">
        <v>4433</v>
      </c>
      <c r="B4739" s="51">
        <v>58</v>
      </c>
      <c r="C4739" s="215" t="s">
        <v>628</v>
      </c>
      <c r="D4739" s="215" t="s">
        <v>629</v>
      </c>
      <c r="E4739" s="215" t="s">
        <v>4477</v>
      </c>
      <c r="F4739" s="51">
        <v>0</v>
      </c>
      <c r="G4739" s="258">
        <v>0</v>
      </c>
      <c r="H4739" s="258">
        <v>-8.9000000000000199</v>
      </c>
      <c r="I4739" s="272">
        <v>12.0352941176471</v>
      </c>
      <c r="J4739" s="272">
        <v>0.27546003918724599</v>
      </c>
      <c r="K4739" s="257">
        <v>-6.84</v>
      </c>
      <c r="L4739" s="257">
        <v>-33.5</v>
      </c>
      <c r="M4739" s="257">
        <v>-22.82</v>
      </c>
      <c r="N4739" s="257">
        <v>-87.4</v>
      </c>
      <c r="O4739" s="257">
        <v>64.58</v>
      </c>
      <c r="P4739" s="257">
        <v>-33.29</v>
      </c>
      <c r="Q4739" s="215" t="s">
        <v>212</v>
      </c>
      <c r="R4739" s="215" t="s">
        <v>631</v>
      </c>
      <c r="S4739" s="215" t="s">
        <v>632</v>
      </c>
      <c r="T4739" s="215" t="s">
        <v>633</v>
      </c>
      <c r="U4739" s="215" t="s">
        <v>634</v>
      </c>
      <c r="W4739" s="215" t="s">
        <v>36</v>
      </c>
      <c r="X4739" s="215" t="s">
        <v>35</v>
      </c>
      <c r="Y4739" s="215" t="s">
        <v>15</v>
      </c>
      <c r="Z4739" s="215" t="s">
        <v>17</v>
      </c>
    </row>
    <row r="4740" spans="1:26">
      <c r="A4740" s="215" t="s">
        <v>4433</v>
      </c>
      <c r="B4740" s="51">
        <v>59</v>
      </c>
      <c r="C4740" s="215" t="s">
        <v>635</v>
      </c>
      <c r="D4740" s="215" t="s">
        <v>636</v>
      </c>
      <c r="E4740" s="215" t="s">
        <v>1465</v>
      </c>
      <c r="F4740" s="51">
        <v>5</v>
      </c>
      <c r="G4740" s="258">
        <v>1</v>
      </c>
      <c r="H4740" s="258">
        <v>-13.1</v>
      </c>
      <c r="I4740" s="272">
        <v>3.1529411764705899</v>
      </c>
      <c r="J4740" s="272">
        <v>0.23903446669526901</v>
      </c>
      <c r="K4740" s="257">
        <v>-16.010000000000002</v>
      </c>
      <c r="L4740" s="257">
        <v>-26.9</v>
      </c>
      <c r="M4740" s="257">
        <v>-21.4</v>
      </c>
      <c r="N4740" s="257">
        <v>-59.97</v>
      </c>
      <c r="O4740" s="257">
        <v>38.57</v>
      </c>
      <c r="P4740" s="257">
        <v>-28.45</v>
      </c>
      <c r="Q4740" s="215" t="s">
        <v>638</v>
      </c>
      <c r="R4740" s="215" t="s">
        <v>639</v>
      </c>
      <c r="S4740" s="215" t="s">
        <v>562</v>
      </c>
      <c r="T4740" s="215" t="s">
        <v>640</v>
      </c>
      <c r="U4740" s="215" t="s">
        <v>536</v>
      </c>
      <c r="W4740" s="215" t="s">
        <v>27</v>
      </c>
      <c r="X4740" s="215" t="s">
        <v>35</v>
      </c>
      <c r="Y4740" s="215" t="s">
        <v>15</v>
      </c>
      <c r="Z4740" s="215" t="s">
        <v>20</v>
      </c>
    </row>
    <row r="4741" spans="1:26">
      <c r="A4741" s="215" t="s">
        <v>4433</v>
      </c>
      <c r="B4741" s="51">
        <v>60</v>
      </c>
      <c r="C4741" s="215" t="s">
        <v>641</v>
      </c>
      <c r="D4741" s="215" t="s">
        <v>642</v>
      </c>
      <c r="E4741" s="215" t="s">
        <v>2106</v>
      </c>
      <c r="F4741" s="51">
        <v>5</v>
      </c>
      <c r="G4741" s="258">
        <v>1</v>
      </c>
      <c r="H4741" s="258">
        <v>-17.5</v>
      </c>
      <c r="I4741" s="272">
        <v>3.3058823529411798</v>
      </c>
      <c r="J4741" s="272">
        <v>0.27465828183597502</v>
      </c>
      <c r="K4741" s="257">
        <v>-16.309999999999999</v>
      </c>
      <c r="L4741" s="257">
        <v>-26.02</v>
      </c>
      <c r="M4741" s="257">
        <v>-21.72</v>
      </c>
      <c r="N4741" s="257">
        <v>-53.42</v>
      </c>
      <c r="O4741" s="257">
        <v>31.7</v>
      </c>
      <c r="P4741" s="257">
        <v>-27.45</v>
      </c>
      <c r="Q4741" s="215" t="s">
        <v>644</v>
      </c>
      <c r="R4741" s="215" t="s">
        <v>645</v>
      </c>
      <c r="S4741" s="215" t="s">
        <v>646</v>
      </c>
      <c r="T4741" s="215" t="s">
        <v>212</v>
      </c>
      <c r="U4741" s="215" t="s">
        <v>647</v>
      </c>
      <c r="W4741" s="215" t="s">
        <v>27</v>
      </c>
      <c r="X4741" s="215" t="s">
        <v>35</v>
      </c>
      <c r="Y4741" s="215" t="s">
        <v>12</v>
      </c>
      <c r="Z4741" s="215" t="s">
        <v>17</v>
      </c>
    </row>
    <row r="4742" spans="1:26">
      <c r="A4742" s="215" t="s">
        <v>4433</v>
      </c>
      <c r="B4742" s="51">
        <v>61</v>
      </c>
      <c r="C4742" s="215" t="s">
        <v>648</v>
      </c>
      <c r="D4742" s="215" t="s">
        <v>649</v>
      </c>
      <c r="E4742" s="215" t="s">
        <v>3013</v>
      </c>
      <c r="F4742" s="51">
        <v>2</v>
      </c>
      <c r="G4742" s="258">
        <v>0.4</v>
      </c>
      <c r="H4742" s="258">
        <v>-18</v>
      </c>
      <c r="I4742" s="272">
        <v>1.98823529411765</v>
      </c>
      <c r="J4742" s="272">
        <v>0.16973856408160001</v>
      </c>
      <c r="K4742" s="257">
        <v>-11.69</v>
      </c>
      <c r="L4742" s="257">
        <v>-20.78</v>
      </c>
      <c r="M4742" s="257">
        <v>-17.09</v>
      </c>
      <c r="N4742" s="257">
        <v>-29.26</v>
      </c>
      <c r="O4742" s="257">
        <v>12.17</v>
      </c>
      <c r="P4742" s="257">
        <v>-22.09</v>
      </c>
      <c r="Q4742" s="215" t="s">
        <v>651</v>
      </c>
      <c r="R4742" s="215" t="s">
        <v>652</v>
      </c>
      <c r="S4742" s="215" t="s">
        <v>653</v>
      </c>
      <c r="T4742" s="215" t="s">
        <v>654</v>
      </c>
      <c r="U4742" s="215" t="s">
        <v>655</v>
      </c>
      <c r="W4742" s="215" t="s">
        <v>27</v>
      </c>
      <c r="X4742" s="215" t="s">
        <v>23</v>
      </c>
      <c r="Y4742" s="215" t="s">
        <v>23</v>
      </c>
      <c r="Z4742" s="215" t="s">
        <v>23</v>
      </c>
    </row>
    <row r="4743" spans="1:26">
      <c r="A4743" s="215" t="s">
        <v>4433</v>
      </c>
      <c r="B4743" s="51">
        <v>62</v>
      </c>
      <c r="C4743" s="215" t="s">
        <v>656</v>
      </c>
      <c r="D4743" s="215" t="s">
        <v>657</v>
      </c>
      <c r="E4743" s="215" t="s">
        <v>4478</v>
      </c>
      <c r="F4743" s="51">
        <v>2</v>
      </c>
      <c r="G4743" s="258">
        <v>0.4</v>
      </c>
      <c r="H4743" s="258">
        <v>-16.8</v>
      </c>
      <c r="I4743" s="272">
        <v>2.71176470588235</v>
      </c>
      <c r="J4743" s="272">
        <v>0.22082938541866601</v>
      </c>
      <c r="K4743" s="257">
        <v>-15.5</v>
      </c>
      <c r="L4743" s="257">
        <v>-24.94</v>
      </c>
      <c r="M4743" s="257">
        <v>-21.22</v>
      </c>
      <c r="N4743" s="257">
        <v>-71.94</v>
      </c>
      <c r="O4743" s="257">
        <v>50.72</v>
      </c>
      <c r="P4743" s="257">
        <v>-26</v>
      </c>
      <c r="Q4743" s="215" t="s">
        <v>334</v>
      </c>
      <c r="R4743" s="215" t="s">
        <v>659</v>
      </c>
      <c r="S4743" s="215" t="s">
        <v>660</v>
      </c>
      <c r="T4743" s="215" t="s">
        <v>661</v>
      </c>
      <c r="U4743" s="215" t="s">
        <v>662</v>
      </c>
      <c r="W4743" s="215" t="s">
        <v>27</v>
      </c>
      <c r="X4743" s="215" t="s">
        <v>35</v>
      </c>
      <c r="Y4743" s="215" t="s">
        <v>15</v>
      </c>
      <c r="Z4743" s="215" t="s">
        <v>17</v>
      </c>
    </row>
    <row r="4744" spans="1:26">
      <c r="A4744" s="215" t="s">
        <v>4433</v>
      </c>
      <c r="B4744" s="51">
        <v>63</v>
      </c>
      <c r="C4744" s="215" t="s">
        <v>663</v>
      </c>
      <c r="D4744" s="215" t="s">
        <v>664</v>
      </c>
      <c r="E4744" s="215" t="s">
        <v>665</v>
      </c>
      <c r="F4744" s="51">
        <v>5</v>
      </c>
      <c r="G4744" s="258">
        <v>1</v>
      </c>
      <c r="H4744" s="258">
        <v>-16.2</v>
      </c>
      <c r="I4744" s="272">
        <v>3.1294117647058801</v>
      </c>
      <c r="J4744" s="272">
        <v>0.21015040637479099</v>
      </c>
      <c r="K4744" s="257">
        <v>-16.98</v>
      </c>
      <c r="L4744" s="257">
        <v>-27.02</v>
      </c>
      <c r="M4744" s="257">
        <v>-23</v>
      </c>
      <c r="N4744" s="257">
        <v>-74.45</v>
      </c>
      <c r="O4744" s="257">
        <v>51.45</v>
      </c>
      <c r="P4744" s="257">
        <v>-28.49</v>
      </c>
      <c r="Q4744" s="215" t="s">
        <v>196</v>
      </c>
      <c r="R4744" s="215" t="s">
        <v>666</v>
      </c>
      <c r="S4744" s="215" t="s">
        <v>667</v>
      </c>
      <c r="T4744" s="215" t="s">
        <v>668</v>
      </c>
      <c r="U4744" s="215" t="s">
        <v>669</v>
      </c>
      <c r="W4744" s="215" t="s">
        <v>27</v>
      </c>
      <c r="X4744" s="215" t="s">
        <v>35</v>
      </c>
      <c r="Y4744" s="215" t="s">
        <v>12</v>
      </c>
      <c r="Z4744" s="215" t="s">
        <v>20</v>
      </c>
    </row>
    <row r="4745" spans="1:26">
      <c r="A4745" s="215" t="s">
        <v>4433</v>
      </c>
      <c r="B4745" s="51">
        <v>64</v>
      </c>
      <c r="C4745" s="215" t="s">
        <v>670</v>
      </c>
      <c r="D4745" s="215" t="s">
        <v>671</v>
      </c>
      <c r="E4745" s="215" t="s">
        <v>672</v>
      </c>
      <c r="F4745" s="51">
        <v>5</v>
      </c>
      <c r="G4745" s="258">
        <v>1</v>
      </c>
      <c r="H4745" s="258">
        <v>9.9999999999967004E-2</v>
      </c>
      <c r="I4745" s="272">
        <v>22.141176470588199</v>
      </c>
      <c r="J4745" s="272">
        <v>0.52571654185086003</v>
      </c>
      <c r="K4745" s="257">
        <v>-7.8</v>
      </c>
      <c r="L4745" s="257">
        <v>-32.74</v>
      </c>
      <c r="M4745" s="257">
        <v>-18.77</v>
      </c>
      <c r="N4745" s="257">
        <v>-93.59</v>
      </c>
      <c r="O4745" s="257">
        <v>74.819999999999993</v>
      </c>
      <c r="P4745" s="257">
        <v>-30.83</v>
      </c>
      <c r="Q4745" s="215" t="s">
        <v>673</v>
      </c>
      <c r="R4745" s="215" t="s">
        <v>674</v>
      </c>
      <c r="S4745" s="215" t="s">
        <v>675</v>
      </c>
      <c r="T4745" s="215" t="s">
        <v>676</v>
      </c>
      <c r="U4745" s="215" t="s">
        <v>677</v>
      </c>
      <c r="W4745" s="215" t="s">
        <v>36</v>
      </c>
      <c r="X4745" s="215" t="s">
        <v>35</v>
      </c>
      <c r="Y4745" s="215" t="s">
        <v>15</v>
      </c>
      <c r="Z4745" s="215" t="s">
        <v>20</v>
      </c>
    </row>
    <row r="4746" spans="1:26">
      <c r="A4746" s="215" t="s">
        <v>4433</v>
      </c>
      <c r="B4746" s="51">
        <v>65</v>
      </c>
      <c r="C4746" s="215" t="s">
        <v>678</v>
      </c>
      <c r="D4746" s="215" t="s">
        <v>679</v>
      </c>
      <c r="E4746" s="215" t="s">
        <v>4479</v>
      </c>
      <c r="F4746" s="51">
        <v>1</v>
      </c>
      <c r="G4746" s="258">
        <v>0.2</v>
      </c>
      <c r="H4746" s="258">
        <v>-14</v>
      </c>
      <c r="I4746" s="272">
        <v>10.9941176470588</v>
      </c>
      <c r="J4746" s="272">
        <v>0.23167582395957101</v>
      </c>
      <c r="K4746" s="257">
        <v>-6.58</v>
      </c>
      <c r="L4746" s="257">
        <v>-29.11</v>
      </c>
      <c r="M4746" s="257">
        <v>-19.12</v>
      </c>
      <c r="N4746" s="257">
        <v>-90.52</v>
      </c>
      <c r="O4746" s="257">
        <v>71.400000000000006</v>
      </c>
      <c r="P4746" s="257">
        <v>-29.21</v>
      </c>
      <c r="Q4746" s="215" t="s">
        <v>681</v>
      </c>
      <c r="R4746" s="215" t="s">
        <v>682</v>
      </c>
      <c r="S4746" s="215" t="s">
        <v>683</v>
      </c>
      <c r="T4746" s="215" t="s">
        <v>684</v>
      </c>
      <c r="U4746" s="215" t="s">
        <v>685</v>
      </c>
      <c r="W4746" s="215" t="s">
        <v>36</v>
      </c>
      <c r="X4746" s="215" t="s">
        <v>7</v>
      </c>
      <c r="Y4746" s="215" t="s">
        <v>12</v>
      </c>
      <c r="Z4746" s="215" t="s">
        <v>17</v>
      </c>
    </row>
    <row r="4747" spans="1:26">
      <c r="A4747" s="215" t="s">
        <v>4433</v>
      </c>
      <c r="B4747" s="51">
        <v>66</v>
      </c>
      <c r="C4747" s="215" t="s">
        <v>686</v>
      </c>
      <c r="D4747" s="215" t="s">
        <v>687</v>
      </c>
      <c r="E4747" s="215" t="s">
        <v>688</v>
      </c>
      <c r="F4747" s="51">
        <v>4</v>
      </c>
      <c r="G4747" s="258">
        <v>0.8</v>
      </c>
      <c r="H4747" s="258">
        <v>-16.899999999999999</v>
      </c>
      <c r="I4747" s="272">
        <v>4</v>
      </c>
      <c r="J4747" s="272">
        <v>0.29340839051357598</v>
      </c>
      <c r="K4747" s="257">
        <v>-13.9</v>
      </c>
      <c r="L4747" s="257">
        <v>-23.52</v>
      </c>
      <c r="M4747" s="257">
        <v>-19.88</v>
      </c>
      <c r="N4747" s="257">
        <v>-51.8</v>
      </c>
      <c r="O4747" s="257">
        <v>31.92</v>
      </c>
      <c r="P4747" s="257">
        <v>-24.83</v>
      </c>
      <c r="Q4747" s="215" t="s">
        <v>682</v>
      </c>
      <c r="R4747" s="215" t="s">
        <v>689</v>
      </c>
      <c r="S4747" s="215" t="s">
        <v>690</v>
      </c>
      <c r="T4747" s="215" t="s">
        <v>691</v>
      </c>
      <c r="U4747" s="215" t="s">
        <v>692</v>
      </c>
      <c r="W4747" s="215" t="s">
        <v>27</v>
      </c>
      <c r="X4747" s="215" t="s">
        <v>35</v>
      </c>
      <c r="Y4747" s="215" t="s">
        <v>15</v>
      </c>
      <c r="Z4747" s="215" t="s">
        <v>17</v>
      </c>
    </row>
    <row r="4748" spans="1:26">
      <c r="A4748" s="215" t="s">
        <v>4433</v>
      </c>
      <c r="B4748" s="51">
        <v>67</v>
      </c>
      <c r="C4748" s="215" t="s">
        <v>693</v>
      </c>
      <c r="D4748" s="215" t="s">
        <v>694</v>
      </c>
      <c r="E4748" s="215" t="s">
        <v>2463</v>
      </c>
      <c r="F4748" s="51">
        <v>5</v>
      </c>
      <c r="G4748" s="258">
        <v>1</v>
      </c>
      <c r="H4748" s="258">
        <v>-18</v>
      </c>
      <c r="I4748" s="272">
        <v>2.1411764705882401</v>
      </c>
      <c r="J4748" s="272">
        <v>0.16812527347593401</v>
      </c>
      <c r="K4748" s="257">
        <v>-15.66</v>
      </c>
      <c r="L4748" s="257">
        <v>-24.94</v>
      </c>
      <c r="M4748" s="257">
        <v>-21.14</v>
      </c>
      <c r="N4748" s="257">
        <v>-37.79</v>
      </c>
      <c r="O4748" s="257">
        <v>16.649999999999999</v>
      </c>
      <c r="P4748" s="257">
        <v>-25.96</v>
      </c>
      <c r="Q4748" s="215" t="s">
        <v>696</v>
      </c>
      <c r="R4748" s="215" t="s">
        <v>697</v>
      </c>
      <c r="S4748" s="215" t="s">
        <v>698</v>
      </c>
      <c r="T4748" s="215" t="s">
        <v>212</v>
      </c>
      <c r="U4748" s="215" t="s">
        <v>405</v>
      </c>
      <c r="W4748" s="215" t="s">
        <v>27</v>
      </c>
      <c r="X4748" s="215" t="s">
        <v>7</v>
      </c>
      <c r="Y4748" s="215" t="s">
        <v>12</v>
      </c>
      <c r="Z4748" s="215" t="s">
        <v>20</v>
      </c>
    </row>
    <row r="4749" spans="1:26">
      <c r="A4749" s="215" t="s">
        <v>4433</v>
      </c>
      <c r="B4749" s="51">
        <v>68</v>
      </c>
      <c r="C4749" s="215" t="s">
        <v>699</v>
      </c>
      <c r="D4749" s="215" t="s">
        <v>700</v>
      </c>
      <c r="E4749" s="215" t="s">
        <v>3687</v>
      </c>
      <c r="F4749" s="51">
        <v>5</v>
      </c>
      <c r="G4749" s="258">
        <v>1</v>
      </c>
      <c r="H4749" s="258">
        <v>-16.8</v>
      </c>
      <c r="I4749" s="272">
        <v>3.6235294117647099</v>
      </c>
      <c r="J4749" s="272">
        <v>0.26216129435116398</v>
      </c>
      <c r="K4749" s="257">
        <v>-14.52</v>
      </c>
      <c r="L4749" s="257">
        <v>-24.26</v>
      </c>
      <c r="M4749" s="257">
        <v>-20.62</v>
      </c>
      <c r="N4749" s="257">
        <v>-64.489999999999995</v>
      </c>
      <c r="O4749" s="257">
        <v>43.87</v>
      </c>
      <c r="P4749" s="257">
        <v>-25.6</v>
      </c>
      <c r="Q4749" s="215" t="s">
        <v>702</v>
      </c>
      <c r="R4749" s="215" t="s">
        <v>703</v>
      </c>
      <c r="S4749" s="215" t="s">
        <v>704</v>
      </c>
      <c r="T4749" s="215" t="s">
        <v>705</v>
      </c>
      <c r="U4749" s="215" t="s">
        <v>706</v>
      </c>
      <c r="W4749" s="215" t="s">
        <v>27</v>
      </c>
      <c r="X4749" s="215" t="s">
        <v>35</v>
      </c>
      <c r="Y4749" s="215" t="s">
        <v>15</v>
      </c>
      <c r="Z4749" s="215" t="s">
        <v>17</v>
      </c>
    </row>
    <row r="4750" spans="1:26">
      <c r="A4750" s="215" t="s">
        <v>4433</v>
      </c>
      <c r="B4750" s="51">
        <v>69</v>
      </c>
      <c r="C4750" s="215" t="s">
        <v>707</v>
      </c>
      <c r="D4750" s="215" t="s">
        <v>708</v>
      </c>
      <c r="E4750" s="215" t="s">
        <v>4480</v>
      </c>
      <c r="F4750" s="51">
        <v>1</v>
      </c>
      <c r="G4750" s="258">
        <v>0.2</v>
      </c>
      <c r="H4750" s="258">
        <v>-14</v>
      </c>
      <c r="I4750" s="272">
        <v>9.2941176470588207</v>
      </c>
      <c r="J4750" s="272">
        <v>0.310685162867117</v>
      </c>
      <c r="K4750" s="257">
        <v>-8.36</v>
      </c>
      <c r="L4750" s="257">
        <v>-30.01</v>
      </c>
      <c r="M4750" s="257">
        <v>-20.82</v>
      </c>
      <c r="N4750" s="257">
        <v>-90.72</v>
      </c>
      <c r="O4750" s="257">
        <v>69.900000000000006</v>
      </c>
      <c r="P4750" s="257">
        <v>-30.03</v>
      </c>
      <c r="Q4750" s="215" t="s">
        <v>710</v>
      </c>
      <c r="R4750" s="215" t="s">
        <v>711</v>
      </c>
      <c r="S4750" s="215" t="s">
        <v>712</v>
      </c>
      <c r="T4750" s="215" t="s">
        <v>713</v>
      </c>
      <c r="U4750" s="215" t="s">
        <v>334</v>
      </c>
      <c r="W4750" s="215" t="s">
        <v>36</v>
      </c>
      <c r="X4750" s="215" t="s">
        <v>7</v>
      </c>
      <c r="Y4750" s="215" t="s">
        <v>12</v>
      </c>
      <c r="Z4750" s="215" t="s">
        <v>17</v>
      </c>
    </row>
    <row r="4751" spans="1:26">
      <c r="A4751" s="215" t="s">
        <v>4433</v>
      </c>
      <c r="B4751" s="51">
        <v>70</v>
      </c>
      <c r="C4751" s="215" t="s">
        <v>714</v>
      </c>
      <c r="D4751" s="215" t="s">
        <v>715</v>
      </c>
      <c r="E4751" s="215" t="s">
        <v>4215</v>
      </c>
      <c r="F4751" s="51">
        <v>1</v>
      </c>
      <c r="G4751" s="258">
        <v>0.2</v>
      </c>
      <c r="H4751" s="258">
        <v>-14</v>
      </c>
      <c r="I4751" s="272">
        <v>11.7882352941176</v>
      </c>
      <c r="J4751" s="272">
        <v>0.27516259368289198</v>
      </c>
      <c r="K4751" s="257">
        <v>-6.95</v>
      </c>
      <c r="L4751" s="257">
        <v>-29.2</v>
      </c>
      <c r="M4751" s="257">
        <v>-19.8</v>
      </c>
      <c r="N4751" s="257">
        <v>-94.33</v>
      </c>
      <c r="O4751" s="257">
        <v>74.53</v>
      </c>
      <c r="P4751" s="257">
        <v>-29.08</v>
      </c>
      <c r="Q4751" s="215" t="s">
        <v>717</v>
      </c>
      <c r="R4751" s="215" t="s">
        <v>718</v>
      </c>
      <c r="S4751" s="215" t="s">
        <v>238</v>
      </c>
      <c r="T4751" s="215" t="s">
        <v>719</v>
      </c>
      <c r="U4751" s="215" t="s">
        <v>720</v>
      </c>
      <c r="W4751" s="215" t="s">
        <v>36</v>
      </c>
      <c r="X4751" s="215" t="s">
        <v>7</v>
      </c>
      <c r="Y4751" s="215" t="s">
        <v>12</v>
      </c>
      <c r="Z4751" s="215" t="s">
        <v>20</v>
      </c>
    </row>
    <row r="4752" spans="1:26">
      <c r="A4752" s="215" t="s">
        <v>4433</v>
      </c>
      <c r="B4752" s="51">
        <v>71</v>
      </c>
      <c r="C4752" s="215" t="s">
        <v>721</v>
      </c>
      <c r="D4752" s="215" t="s">
        <v>722</v>
      </c>
      <c r="E4752" s="215" t="s">
        <v>2602</v>
      </c>
      <c r="F4752" s="51">
        <v>5</v>
      </c>
      <c r="G4752" s="258">
        <v>1</v>
      </c>
      <c r="H4752" s="258">
        <v>-9.2000000000000206</v>
      </c>
      <c r="I4752" s="272">
        <v>9.7941176470588207</v>
      </c>
      <c r="J4752" s="272">
        <v>0.34957223357149297</v>
      </c>
      <c r="K4752" s="257">
        <v>-9.6999999999999993</v>
      </c>
      <c r="L4752" s="257">
        <v>-29.89</v>
      </c>
      <c r="M4752" s="257">
        <v>-19.489999999999998</v>
      </c>
      <c r="N4752" s="257">
        <v>-81.95</v>
      </c>
      <c r="O4752" s="257">
        <v>62.46</v>
      </c>
      <c r="P4752" s="257">
        <v>-30.17</v>
      </c>
      <c r="Q4752" s="215" t="s">
        <v>724</v>
      </c>
      <c r="R4752" s="215" t="s">
        <v>725</v>
      </c>
      <c r="S4752" s="215" t="s">
        <v>726</v>
      </c>
      <c r="T4752" s="215" t="s">
        <v>727</v>
      </c>
      <c r="U4752" s="215" t="s">
        <v>632</v>
      </c>
      <c r="W4752" s="215" t="s">
        <v>36</v>
      </c>
      <c r="X4752" s="215" t="s">
        <v>35</v>
      </c>
      <c r="Y4752" s="215" t="s">
        <v>15</v>
      </c>
      <c r="Z4752" s="215" t="s">
        <v>17</v>
      </c>
    </row>
    <row r="4753" spans="1:26">
      <c r="A4753" s="215" t="s">
        <v>4433</v>
      </c>
      <c r="B4753" s="51">
        <v>72</v>
      </c>
      <c r="C4753" s="215" t="s">
        <v>728</v>
      </c>
      <c r="D4753" s="215" t="s">
        <v>729</v>
      </c>
      <c r="E4753" s="215" t="s">
        <v>4481</v>
      </c>
      <c r="F4753" s="51">
        <v>1</v>
      </c>
      <c r="G4753" s="258">
        <v>0.2</v>
      </c>
      <c r="H4753" s="258">
        <v>-14</v>
      </c>
      <c r="I4753" s="272">
        <v>11.111764705882401</v>
      </c>
      <c r="J4753" s="272">
        <v>0.30727799686260399</v>
      </c>
      <c r="K4753" s="257">
        <v>-6.43</v>
      </c>
      <c r="L4753" s="257">
        <v>-28.1</v>
      </c>
      <c r="M4753" s="257">
        <v>-19.73</v>
      </c>
      <c r="N4753" s="257">
        <v>-93.76</v>
      </c>
      <c r="O4753" s="257">
        <v>74.03</v>
      </c>
      <c r="P4753" s="257">
        <v>-28.29</v>
      </c>
      <c r="Q4753" s="215" t="s">
        <v>731</v>
      </c>
      <c r="R4753" s="215" t="s">
        <v>732</v>
      </c>
      <c r="S4753" s="215" t="s">
        <v>617</v>
      </c>
      <c r="T4753" s="215" t="s">
        <v>733</v>
      </c>
      <c r="U4753" s="215" t="s">
        <v>734</v>
      </c>
      <c r="W4753" s="215" t="s">
        <v>36</v>
      </c>
      <c r="X4753" s="215" t="s">
        <v>7</v>
      </c>
      <c r="Y4753" s="215" t="s">
        <v>15</v>
      </c>
      <c r="Z4753" s="215" t="s">
        <v>17</v>
      </c>
    </row>
    <row r="4754" spans="1:26">
      <c r="A4754" s="215" t="s">
        <v>4433</v>
      </c>
      <c r="B4754" s="51">
        <v>73</v>
      </c>
      <c r="C4754" s="215" t="s">
        <v>735</v>
      </c>
      <c r="D4754" s="215" t="s">
        <v>736</v>
      </c>
      <c r="E4754" s="215" t="s">
        <v>737</v>
      </c>
      <c r="F4754" s="51">
        <v>5</v>
      </c>
      <c r="G4754" s="258">
        <v>1</v>
      </c>
      <c r="H4754" s="258">
        <v>-12.8</v>
      </c>
      <c r="I4754" s="272">
        <v>11.141176470588199</v>
      </c>
      <c r="J4754" s="272">
        <v>0.32673427360806401</v>
      </c>
      <c r="K4754" s="257">
        <v>-6.34</v>
      </c>
      <c r="L4754" s="257">
        <v>-28.11</v>
      </c>
      <c r="M4754" s="257">
        <v>-18.89</v>
      </c>
      <c r="N4754" s="257">
        <v>-79.5</v>
      </c>
      <c r="O4754" s="257">
        <v>60.61</v>
      </c>
      <c r="P4754" s="257">
        <v>-28.01</v>
      </c>
      <c r="Q4754" s="215" t="s">
        <v>738</v>
      </c>
      <c r="R4754" s="215" t="s">
        <v>739</v>
      </c>
      <c r="S4754" s="215" t="s">
        <v>740</v>
      </c>
      <c r="T4754" s="215" t="s">
        <v>662</v>
      </c>
      <c r="U4754" s="215" t="s">
        <v>741</v>
      </c>
      <c r="W4754" s="215" t="s">
        <v>36</v>
      </c>
      <c r="X4754" s="215" t="s">
        <v>35</v>
      </c>
      <c r="Y4754" s="215" t="s">
        <v>12</v>
      </c>
      <c r="Z4754" s="215" t="s">
        <v>17</v>
      </c>
    </row>
    <row r="4755" spans="1:26">
      <c r="A4755" s="215" t="s">
        <v>4433</v>
      </c>
      <c r="B4755" s="51">
        <v>74</v>
      </c>
      <c r="C4755" s="215" t="s">
        <v>742</v>
      </c>
      <c r="D4755" s="215" t="s">
        <v>743</v>
      </c>
      <c r="E4755" s="215" t="s">
        <v>4482</v>
      </c>
      <c r="F4755" s="51">
        <v>4</v>
      </c>
      <c r="G4755" s="258">
        <v>0.8</v>
      </c>
      <c r="H4755" s="258">
        <v>-18</v>
      </c>
      <c r="I4755" s="272">
        <v>1.77647058823529</v>
      </c>
      <c r="J4755" s="272">
        <v>0.18583627854134699</v>
      </c>
      <c r="K4755" s="257">
        <v>-15.79</v>
      </c>
      <c r="L4755" s="257">
        <v>-25.19</v>
      </c>
      <c r="M4755" s="257">
        <v>-21.18</v>
      </c>
      <c r="N4755" s="257">
        <v>-34.56</v>
      </c>
      <c r="O4755" s="257">
        <v>13.38</v>
      </c>
      <c r="P4755" s="257">
        <v>-26.59</v>
      </c>
      <c r="Q4755" s="215" t="s">
        <v>745</v>
      </c>
      <c r="R4755" s="215" t="s">
        <v>746</v>
      </c>
      <c r="S4755" s="215" t="s">
        <v>747</v>
      </c>
      <c r="T4755" s="215" t="s">
        <v>748</v>
      </c>
      <c r="U4755" s="215" t="s">
        <v>749</v>
      </c>
      <c r="W4755" s="215" t="s">
        <v>27</v>
      </c>
      <c r="X4755" s="215" t="s">
        <v>7</v>
      </c>
      <c r="Y4755" s="215" t="s">
        <v>12</v>
      </c>
      <c r="Z4755" s="215" t="s">
        <v>17</v>
      </c>
    </row>
    <row r="4756" spans="1:26">
      <c r="A4756" s="215" t="s">
        <v>4433</v>
      </c>
      <c r="B4756" s="51">
        <v>75</v>
      </c>
      <c r="C4756" s="215" t="s">
        <v>750</v>
      </c>
      <c r="D4756" s="215" t="s">
        <v>751</v>
      </c>
      <c r="E4756" s="215" t="s">
        <v>2745</v>
      </c>
      <c r="F4756" s="51">
        <v>5</v>
      </c>
      <c r="G4756" s="258">
        <v>1</v>
      </c>
      <c r="H4756" s="258">
        <v>-18</v>
      </c>
      <c r="I4756" s="272">
        <v>1.55294117647059</v>
      </c>
      <c r="J4756" s="272">
        <v>0.18126528526444199</v>
      </c>
      <c r="K4756" s="257">
        <v>-15.84</v>
      </c>
      <c r="L4756" s="257">
        <v>-25.35</v>
      </c>
      <c r="M4756" s="257">
        <v>-21.56</v>
      </c>
      <c r="N4756" s="257">
        <v>-31.99</v>
      </c>
      <c r="O4756" s="257">
        <v>10.43</v>
      </c>
      <c r="P4756" s="257">
        <v>-26.5</v>
      </c>
      <c r="Q4756" s="215" t="s">
        <v>753</v>
      </c>
      <c r="R4756" s="215" t="s">
        <v>754</v>
      </c>
      <c r="S4756" s="215" t="s">
        <v>755</v>
      </c>
      <c r="T4756" s="215" t="s">
        <v>756</v>
      </c>
      <c r="U4756" s="215" t="s">
        <v>757</v>
      </c>
      <c r="W4756" s="215" t="s">
        <v>27</v>
      </c>
      <c r="X4756" s="215" t="s">
        <v>7</v>
      </c>
      <c r="Y4756" s="215" t="s">
        <v>12</v>
      </c>
      <c r="Z4756" s="215" t="s">
        <v>17</v>
      </c>
    </row>
    <row r="4757" spans="1:26">
      <c r="A4757" s="215" t="s">
        <v>4433</v>
      </c>
      <c r="B4757" s="51">
        <v>76</v>
      </c>
      <c r="C4757" s="215" t="s">
        <v>758</v>
      </c>
      <c r="D4757" s="215" t="s">
        <v>759</v>
      </c>
      <c r="E4757" s="215" t="s">
        <v>4483</v>
      </c>
      <c r="F4757" s="51">
        <v>2</v>
      </c>
      <c r="G4757" s="258">
        <v>0.4</v>
      </c>
      <c r="H4757" s="258">
        <v>-18</v>
      </c>
      <c r="I4757" s="272">
        <v>2.9</v>
      </c>
      <c r="J4757" s="272">
        <v>0.23233224354180901</v>
      </c>
      <c r="K4757" s="257">
        <v>-12.29</v>
      </c>
      <c r="L4757" s="257">
        <v>-21.74</v>
      </c>
      <c r="M4757" s="257">
        <v>-17.670000000000002</v>
      </c>
      <c r="N4757" s="257">
        <v>-31.81</v>
      </c>
      <c r="O4757" s="257">
        <v>14.14</v>
      </c>
      <c r="P4757" s="257">
        <v>-23.1</v>
      </c>
      <c r="Q4757" s="215" t="s">
        <v>761</v>
      </c>
      <c r="R4757" s="215" t="s">
        <v>762</v>
      </c>
      <c r="S4757" s="215" t="s">
        <v>763</v>
      </c>
      <c r="T4757" s="215" t="s">
        <v>764</v>
      </c>
      <c r="U4757" s="215" t="s">
        <v>765</v>
      </c>
      <c r="W4757" s="215" t="s">
        <v>27</v>
      </c>
      <c r="X4757" s="215" t="s">
        <v>7</v>
      </c>
      <c r="Y4757" s="215" t="s">
        <v>15</v>
      </c>
      <c r="Z4757" s="215" t="s">
        <v>17</v>
      </c>
    </row>
    <row r="4758" spans="1:26">
      <c r="A4758" s="215" t="s">
        <v>4433</v>
      </c>
      <c r="B4758" s="51">
        <v>77</v>
      </c>
      <c r="C4758" s="215" t="s">
        <v>766</v>
      </c>
      <c r="D4758" s="215" t="s">
        <v>767</v>
      </c>
      <c r="E4758" s="215" t="s">
        <v>4484</v>
      </c>
      <c r="F4758" s="51">
        <v>1</v>
      </c>
      <c r="G4758" s="258">
        <v>0.2</v>
      </c>
      <c r="H4758" s="258">
        <v>-17.8</v>
      </c>
      <c r="I4758" s="272">
        <v>1.24117647058824</v>
      </c>
      <c r="J4758" s="272">
        <v>0.14708484335945399</v>
      </c>
      <c r="K4758" s="257">
        <v>-13.77</v>
      </c>
      <c r="L4758" s="257">
        <v>-22.96</v>
      </c>
      <c r="M4758" s="257">
        <v>-19.28</v>
      </c>
      <c r="N4758" s="257">
        <v>-67.06</v>
      </c>
      <c r="O4758" s="257">
        <v>47.78</v>
      </c>
      <c r="P4758" s="257">
        <v>-24.25</v>
      </c>
      <c r="Q4758" s="215" t="s">
        <v>769</v>
      </c>
      <c r="R4758" s="215" t="s">
        <v>770</v>
      </c>
      <c r="S4758" s="215" t="s">
        <v>771</v>
      </c>
      <c r="T4758" s="215" t="s">
        <v>221</v>
      </c>
      <c r="U4758" s="215" t="s">
        <v>772</v>
      </c>
      <c r="W4758" s="215" t="s">
        <v>27</v>
      </c>
      <c r="X4758" s="215" t="s">
        <v>35</v>
      </c>
      <c r="Y4758" s="215" t="s">
        <v>12</v>
      </c>
      <c r="Z4758" s="215" t="s">
        <v>17</v>
      </c>
    </row>
    <row r="4759" spans="1:26">
      <c r="A4759" s="215" t="s">
        <v>4433</v>
      </c>
      <c r="B4759" s="51">
        <v>78</v>
      </c>
      <c r="C4759" s="215" t="s">
        <v>773</v>
      </c>
      <c r="D4759" s="215" t="s">
        <v>774</v>
      </c>
      <c r="E4759" s="215" t="s">
        <v>2051</v>
      </c>
      <c r="F4759" s="51">
        <v>4</v>
      </c>
      <c r="G4759" s="258">
        <v>0.8</v>
      </c>
      <c r="H4759" s="258">
        <v>-13.5</v>
      </c>
      <c r="I4759" s="272">
        <v>10.5823529411765</v>
      </c>
      <c r="J4759" s="272">
        <v>0.31291202591878298</v>
      </c>
      <c r="K4759" s="257">
        <v>-7.12</v>
      </c>
      <c r="L4759" s="257">
        <v>-27.54</v>
      </c>
      <c r="M4759" s="257">
        <v>-18.89</v>
      </c>
      <c r="N4759" s="257">
        <v>-114.57</v>
      </c>
      <c r="O4759" s="257">
        <v>95.68</v>
      </c>
      <c r="P4759" s="257">
        <v>-27.26</v>
      </c>
      <c r="Q4759" s="215" t="s">
        <v>776</v>
      </c>
      <c r="R4759" s="215" t="s">
        <v>777</v>
      </c>
      <c r="S4759" s="215" t="s">
        <v>778</v>
      </c>
      <c r="T4759" s="215" t="s">
        <v>779</v>
      </c>
      <c r="U4759" s="215" t="s">
        <v>780</v>
      </c>
      <c r="W4759" s="215" t="s">
        <v>36</v>
      </c>
      <c r="X4759" s="215" t="s">
        <v>35</v>
      </c>
      <c r="Y4759" s="215" t="s">
        <v>12</v>
      </c>
      <c r="Z4759" s="215" t="s">
        <v>17</v>
      </c>
    </row>
    <row r="4760" spans="1:26">
      <c r="A4760" s="215" t="s">
        <v>4433</v>
      </c>
      <c r="B4760" s="51">
        <v>79</v>
      </c>
      <c r="C4760" s="215" t="s">
        <v>781</v>
      </c>
      <c r="D4760" s="215" t="s">
        <v>782</v>
      </c>
      <c r="E4760" s="215" t="s">
        <v>4485</v>
      </c>
      <c r="F4760" s="51">
        <v>2</v>
      </c>
      <c r="G4760" s="258">
        <v>0.4</v>
      </c>
      <c r="H4760" s="258">
        <v>-18</v>
      </c>
      <c r="I4760" s="272">
        <v>0.84705882352941197</v>
      </c>
      <c r="J4760" s="272">
        <v>0.10034986235438099</v>
      </c>
      <c r="K4760" s="257">
        <v>-14.25</v>
      </c>
      <c r="L4760" s="257">
        <v>-23.31</v>
      </c>
      <c r="M4760" s="257">
        <v>-20.22</v>
      </c>
      <c r="N4760" s="257">
        <v>-34.67</v>
      </c>
      <c r="O4760" s="257">
        <v>14.45</v>
      </c>
      <c r="P4760" s="257">
        <v>-24.2</v>
      </c>
      <c r="Q4760" s="215" t="s">
        <v>784</v>
      </c>
      <c r="R4760" s="215" t="s">
        <v>785</v>
      </c>
      <c r="S4760" s="215" t="s">
        <v>786</v>
      </c>
      <c r="T4760" s="215" t="s">
        <v>787</v>
      </c>
      <c r="U4760" s="215" t="s">
        <v>676</v>
      </c>
      <c r="W4760" s="215" t="s">
        <v>27</v>
      </c>
      <c r="X4760" s="215" t="s">
        <v>7</v>
      </c>
      <c r="Y4760" s="215" t="s">
        <v>15</v>
      </c>
      <c r="Z4760" s="215" t="s">
        <v>17</v>
      </c>
    </row>
    <row r="4761" spans="1:26">
      <c r="A4761" s="215" t="s">
        <v>4433</v>
      </c>
      <c r="B4761" s="51">
        <v>80</v>
      </c>
      <c r="C4761" s="215" t="s">
        <v>788</v>
      </c>
      <c r="D4761" s="215" t="s">
        <v>789</v>
      </c>
      <c r="E4761" s="215" t="s">
        <v>4486</v>
      </c>
      <c r="F4761" s="51">
        <v>3</v>
      </c>
      <c r="G4761" s="258">
        <v>0.6</v>
      </c>
      <c r="H4761" s="258">
        <v>-14</v>
      </c>
      <c r="I4761" s="272">
        <v>9.3411764705882394</v>
      </c>
      <c r="J4761" s="272">
        <v>0.31142764266508</v>
      </c>
      <c r="K4761" s="257">
        <v>-6.38</v>
      </c>
      <c r="L4761" s="257">
        <v>-27.63</v>
      </c>
      <c r="M4761" s="257">
        <v>-18.87</v>
      </c>
      <c r="N4761" s="257">
        <v>-76.819999999999993</v>
      </c>
      <c r="O4761" s="257">
        <v>57.95</v>
      </c>
      <c r="P4761" s="257">
        <v>-27.78</v>
      </c>
      <c r="Q4761" s="215" t="s">
        <v>791</v>
      </c>
      <c r="R4761" s="215" t="s">
        <v>792</v>
      </c>
      <c r="S4761" s="215" t="s">
        <v>793</v>
      </c>
      <c r="T4761" s="215" t="s">
        <v>583</v>
      </c>
      <c r="U4761" s="215" t="s">
        <v>794</v>
      </c>
      <c r="W4761" s="215" t="s">
        <v>36</v>
      </c>
      <c r="X4761" s="215" t="s">
        <v>23</v>
      </c>
      <c r="Y4761" s="215" t="s">
        <v>23</v>
      </c>
      <c r="Z4761" s="215" t="s">
        <v>23</v>
      </c>
    </row>
    <row r="4762" spans="1:26">
      <c r="A4762" s="215" t="s">
        <v>4433</v>
      </c>
      <c r="B4762" s="51">
        <v>81</v>
      </c>
      <c r="C4762" s="215" t="s">
        <v>795</v>
      </c>
      <c r="D4762" s="215" t="s">
        <v>796</v>
      </c>
      <c r="E4762" s="215" t="s">
        <v>2298</v>
      </c>
      <c r="F4762" s="51">
        <v>5</v>
      </c>
      <c r="G4762" s="258">
        <v>1</v>
      </c>
      <c r="H4762" s="258">
        <v>-18</v>
      </c>
      <c r="I4762" s="272">
        <v>2.3705882352941199</v>
      </c>
      <c r="J4762" s="272">
        <v>0.18943389018998399</v>
      </c>
      <c r="K4762" s="257">
        <v>-15.37</v>
      </c>
      <c r="L4762" s="257">
        <v>-24.71</v>
      </c>
      <c r="M4762" s="257">
        <v>-20.75</v>
      </c>
      <c r="N4762" s="257">
        <v>-32.92</v>
      </c>
      <c r="O4762" s="257">
        <v>12.17</v>
      </c>
      <c r="P4762" s="257">
        <v>-26.02</v>
      </c>
      <c r="Q4762" s="215" t="s">
        <v>798</v>
      </c>
      <c r="R4762" s="215" t="s">
        <v>799</v>
      </c>
      <c r="S4762" s="215" t="s">
        <v>800</v>
      </c>
      <c r="T4762" s="215" t="s">
        <v>801</v>
      </c>
      <c r="U4762" s="215" t="s">
        <v>802</v>
      </c>
      <c r="W4762" s="215" t="s">
        <v>27</v>
      </c>
      <c r="X4762" s="215" t="s">
        <v>23</v>
      </c>
      <c r="Y4762" s="215" t="s">
        <v>23</v>
      </c>
      <c r="Z4762" s="215" t="s">
        <v>23</v>
      </c>
    </row>
    <row r="4763" spans="1:26">
      <c r="A4763" s="215" t="s">
        <v>4433</v>
      </c>
      <c r="B4763" s="51">
        <v>82</v>
      </c>
      <c r="C4763" s="215" t="s">
        <v>803</v>
      </c>
      <c r="D4763" s="215" t="s">
        <v>804</v>
      </c>
      <c r="E4763" s="215" t="s">
        <v>4487</v>
      </c>
      <c r="F4763" s="51">
        <v>2</v>
      </c>
      <c r="G4763" s="258">
        <v>0.4</v>
      </c>
      <c r="H4763" s="258">
        <v>-14</v>
      </c>
      <c r="I4763" s="272">
        <v>11.864705882352901</v>
      </c>
      <c r="J4763" s="272">
        <v>0.32216106072545397</v>
      </c>
      <c r="K4763" s="257">
        <v>-8.82</v>
      </c>
      <c r="L4763" s="257">
        <v>-29.73</v>
      </c>
      <c r="M4763" s="257">
        <v>-22.02</v>
      </c>
      <c r="N4763" s="257">
        <v>-78.95</v>
      </c>
      <c r="O4763" s="257">
        <v>56.93</v>
      </c>
      <c r="P4763" s="257">
        <v>-29.19</v>
      </c>
      <c r="Q4763" s="215" t="s">
        <v>806</v>
      </c>
      <c r="R4763" s="215" t="s">
        <v>807</v>
      </c>
      <c r="S4763" s="215" t="s">
        <v>319</v>
      </c>
      <c r="T4763" s="215" t="s">
        <v>427</v>
      </c>
      <c r="U4763" s="215" t="s">
        <v>808</v>
      </c>
      <c r="W4763" s="215" t="s">
        <v>36</v>
      </c>
      <c r="X4763" s="215" t="s">
        <v>23</v>
      </c>
      <c r="Y4763" s="215" t="s">
        <v>23</v>
      </c>
      <c r="Z4763" s="215" t="s">
        <v>23</v>
      </c>
    </row>
    <row r="4764" spans="1:26">
      <c r="A4764" s="215" t="s">
        <v>4433</v>
      </c>
      <c r="B4764" s="51">
        <v>83</v>
      </c>
      <c r="C4764" s="215" t="s">
        <v>809</v>
      </c>
      <c r="D4764" s="215" t="s">
        <v>810</v>
      </c>
      <c r="E4764" s="215" t="s">
        <v>4488</v>
      </c>
      <c r="F4764" s="51">
        <v>1</v>
      </c>
      <c r="G4764" s="258">
        <v>0.2</v>
      </c>
      <c r="H4764" s="258">
        <v>-14</v>
      </c>
      <c r="I4764" s="272">
        <v>13.4470588235294</v>
      </c>
      <c r="J4764" s="272">
        <v>0.21549833247617101</v>
      </c>
      <c r="K4764" s="257">
        <v>-3.14</v>
      </c>
      <c r="L4764" s="257">
        <v>-26.15</v>
      </c>
      <c r="M4764" s="257">
        <v>-15.62</v>
      </c>
      <c r="N4764" s="257">
        <v>-94.29</v>
      </c>
      <c r="O4764" s="257">
        <v>78.67</v>
      </c>
      <c r="P4764" s="257">
        <v>-26.07</v>
      </c>
      <c r="Q4764" s="215" t="s">
        <v>812</v>
      </c>
      <c r="R4764" s="215" t="s">
        <v>813</v>
      </c>
      <c r="S4764" s="215" t="s">
        <v>212</v>
      </c>
      <c r="T4764" s="215" t="s">
        <v>814</v>
      </c>
      <c r="U4764" s="215" t="s">
        <v>815</v>
      </c>
      <c r="W4764" s="215" t="s">
        <v>36</v>
      </c>
      <c r="X4764" s="215" t="s">
        <v>7</v>
      </c>
      <c r="Y4764" s="215" t="s">
        <v>12</v>
      </c>
      <c r="Z4764" s="215" t="s">
        <v>20</v>
      </c>
    </row>
    <row r="4765" spans="1:26">
      <c r="A4765" s="215" t="s">
        <v>4433</v>
      </c>
      <c r="B4765" s="51">
        <v>84</v>
      </c>
      <c r="C4765" s="215" t="s">
        <v>816</v>
      </c>
      <c r="D4765" s="215" t="s">
        <v>817</v>
      </c>
      <c r="E4765" s="215" t="s">
        <v>4489</v>
      </c>
      <c r="F4765" s="51">
        <v>2</v>
      </c>
      <c r="G4765" s="258">
        <v>0.4</v>
      </c>
      <c r="H4765" s="258">
        <v>-17.7</v>
      </c>
      <c r="I4765" s="272">
        <v>2.0470588235294098</v>
      </c>
      <c r="J4765" s="272">
        <v>0.19858917815927199</v>
      </c>
      <c r="K4765" s="257">
        <v>-12.43</v>
      </c>
      <c r="L4765" s="257">
        <v>-21.3</v>
      </c>
      <c r="M4765" s="257">
        <v>-17.829999999999998</v>
      </c>
      <c r="N4765" s="257">
        <v>-53.89</v>
      </c>
      <c r="O4765" s="257">
        <v>36.06</v>
      </c>
      <c r="P4765" s="257">
        <v>-22.3</v>
      </c>
      <c r="Q4765" s="215" t="s">
        <v>819</v>
      </c>
      <c r="R4765" s="215" t="s">
        <v>779</v>
      </c>
      <c r="S4765" s="215" t="s">
        <v>820</v>
      </c>
      <c r="T4765" s="215" t="s">
        <v>821</v>
      </c>
      <c r="U4765" s="215" t="s">
        <v>822</v>
      </c>
      <c r="W4765" s="215" t="s">
        <v>27</v>
      </c>
      <c r="X4765" s="215" t="s">
        <v>35</v>
      </c>
      <c r="Y4765" s="215" t="s">
        <v>12</v>
      </c>
      <c r="Z4765" s="215" t="s">
        <v>20</v>
      </c>
    </row>
    <row r="4766" spans="1:26">
      <c r="A4766" s="215" t="s">
        <v>4433</v>
      </c>
      <c r="B4766" s="51">
        <v>85</v>
      </c>
      <c r="C4766" s="215" t="s">
        <v>823</v>
      </c>
      <c r="D4766" s="215" t="s">
        <v>824</v>
      </c>
      <c r="E4766" s="215" t="s">
        <v>4490</v>
      </c>
      <c r="F4766" s="51">
        <v>1</v>
      </c>
      <c r="G4766" s="258">
        <v>0.2</v>
      </c>
      <c r="H4766" s="258">
        <v>-17.7</v>
      </c>
      <c r="I4766" s="272">
        <v>2.8823529411764701</v>
      </c>
      <c r="J4766" s="272">
        <v>0.27359402529079802</v>
      </c>
      <c r="K4766" s="257">
        <v>-14.41</v>
      </c>
      <c r="L4766" s="257">
        <v>-23.4</v>
      </c>
      <c r="M4766" s="257">
        <v>-20.07</v>
      </c>
      <c r="N4766" s="257">
        <v>-54.54</v>
      </c>
      <c r="O4766" s="257">
        <v>34.47</v>
      </c>
      <c r="P4766" s="257">
        <v>-24.48</v>
      </c>
      <c r="Q4766" s="215" t="s">
        <v>826</v>
      </c>
      <c r="R4766" s="215" t="s">
        <v>827</v>
      </c>
      <c r="S4766" s="215" t="s">
        <v>828</v>
      </c>
      <c r="T4766" s="215" t="s">
        <v>646</v>
      </c>
      <c r="U4766" s="215" t="s">
        <v>829</v>
      </c>
      <c r="W4766" s="215" t="s">
        <v>27</v>
      </c>
      <c r="X4766" s="215" t="s">
        <v>35</v>
      </c>
      <c r="Y4766" s="215" t="s">
        <v>12</v>
      </c>
      <c r="Z4766" s="215" t="s">
        <v>17</v>
      </c>
    </row>
    <row r="4767" spans="1:26">
      <c r="A4767" s="215" t="s">
        <v>4433</v>
      </c>
      <c r="B4767" s="51">
        <v>86</v>
      </c>
      <c r="C4767" s="215" t="s">
        <v>830</v>
      </c>
      <c r="D4767" s="215" t="s">
        <v>831</v>
      </c>
      <c r="E4767" s="215" t="s">
        <v>4491</v>
      </c>
      <c r="F4767" s="51">
        <v>1</v>
      </c>
      <c r="G4767" s="258">
        <v>0.2</v>
      </c>
      <c r="H4767" s="258">
        <v>-17.3</v>
      </c>
      <c r="I4767" s="272">
        <v>2.4588235294117702</v>
      </c>
      <c r="J4767" s="272">
        <v>0.204325323107273</v>
      </c>
      <c r="K4767" s="257">
        <v>-12.67</v>
      </c>
      <c r="L4767" s="257">
        <v>-22.5</v>
      </c>
      <c r="M4767" s="257">
        <v>-19.36</v>
      </c>
      <c r="N4767" s="257">
        <v>-52.74</v>
      </c>
      <c r="O4767" s="257">
        <v>33.380000000000003</v>
      </c>
      <c r="P4767" s="257">
        <v>-23.71</v>
      </c>
      <c r="Q4767" s="215" t="s">
        <v>833</v>
      </c>
      <c r="R4767" s="215" t="s">
        <v>610</v>
      </c>
      <c r="S4767" s="215" t="s">
        <v>834</v>
      </c>
      <c r="T4767" s="215" t="s">
        <v>835</v>
      </c>
      <c r="U4767" s="215" t="s">
        <v>836</v>
      </c>
      <c r="W4767" s="215" t="s">
        <v>27</v>
      </c>
      <c r="X4767" s="215" t="s">
        <v>35</v>
      </c>
      <c r="Y4767" s="215" t="s">
        <v>12</v>
      </c>
      <c r="Z4767" s="215" t="s">
        <v>20</v>
      </c>
    </row>
    <row r="4768" spans="1:26">
      <c r="A4768" s="215" t="s">
        <v>4433</v>
      </c>
      <c r="B4768" s="51">
        <v>87</v>
      </c>
      <c r="C4768" s="215" t="s">
        <v>837</v>
      </c>
      <c r="D4768" s="215" t="s">
        <v>838</v>
      </c>
      <c r="E4768" s="215" t="s">
        <v>1742</v>
      </c>
      <c r="F4768" s="51">
        <v>5</v>
      </c>
      <c r="G4768" s="258">
        <v>1</v>
      </c>
      <c r="H4768" s="258">
        <v>-14</v>
      </c>
      <c r="I4768" s="272">
        <v>18.852941176470601</v>
      </c>
      <c r="J4768" s="272">
        <v>0.53306515121921805</v>
      </c>
      <c r="K4768" s="257">
        <v>-11.01</v>
      </c>
      <c r="L4768" s="257">
        <v>-33.6</v>
      </c>
      <c r="M4768" s="257">
        <v>-22.54</v>
      </c>
      <c r="N4768" s="257">
        <v>-105.48</v>
      </c>
      <c r="O4768" s="257">
        <v>82.94</v>
      </c>
      <c r="P4768" s="257">
        <v>-33.11</v>
      </c>
      <c r="Q4768" s="215" t="s">
        <v>840</v>
      </c>
      <c r="R4768" s="215" t="s">
        <v>235</v>
      </c>
      <c r="S4768" s="215" t="s">
        <v>286</v>
      </c>
      <c r="T4768" s="215" t="s">
        <v>841</v>
      </c>
      <c r="U4768" s="215" t="s">
        <v>842</v>
      </c>
      <c r="W4768" s="215" t="s">
        <v>36</v>
      </c>
      <c r="X4768" s="215" t="s">
        <v>7</v>
      </c>
      <c r="Y4768" s="215" t="s">
        <v>15</v>
      </c>
      <c r="Z4768" s="215" t="s">
        <v>20</v>
      </c>
    </row>
    <row r="4769" spans="1:26">
      <c r="A4769" s="215" t="s">
        <v>4433</v>
      </c>
      <c r="B4769" s="51">
        <v>88</v>
      </c>
      <c r="C4769" s="215" t="s">
        <v>843</v>
      </c>
      <c r="D4769" s="215" t="s">
        <v>844</v>
      </c>
      <c r="E4769" s="215" t="s">
        <v>4492</v>
      </c>
      <c r="F4769" s="51">
        <v>1</v>
      </c>
      <c r="G4769" s="258">
        <v>0.2</v>
      </c>
      <c r="H4769" s="258">
        <v>-14</v>
      </c>
      <c r="I4769" s="272">
        <v>16.476470588235301</v>
      </c>
      <c r="J4769" s="272">
        <v>0.36285288358852302</v>
      </c>
      <c r="K4769" s="257">
        <v>-6.86</v>
      </c>
      <c r="L4769" s="257">
        <v>-29.63</v>
      </c>
      <c r="M4769" s="257">
        <v>-18.09</v>
      </c>
      <c r="N4769" s="257">
        <v>-94.43</v>
      </c>
      <c r="O4769" s="257">
        <v>76.34</v>
      </c>
      <c r="P4769" s="257">
        <v>-29.09</v>
      </c>
      <c r="Q4769" s="215" t="s">
        <v>846</v>
      </c>
      <c r="R4769" s="215" t="s">
        <v>847</v>
      </c>
      <c r="S4769" s="215" t="s">
        <v>848</v>
      </c>
      <c r="T4769" s="215" t="s">
        <v>849</v>
      </c>
      <c r="U4769" s="215" t="s">
        <v>850</v>
      </c>
      <c r="W4769" s="215" t="s">
        <v>36</v>
      </c>
      <c r="X4769" s="215" t="s">
        <v>7</v>
      </c>
      <c r="Y4769" s="215" t="s">
        <v>12</v>
      </c>
      <c r="Z4769" s="215" t="s">
        <v>20</v>
      </c>
    </row>
    <row r="4770" spans="1:26">
      <c r="A4770" s="215" t="s">
        <v>4433</v>
      </c>
      <c r="B4770" s="51">
        <v>89</v>
      </c>
      <c r="C4770" s="215" t="s">
        <v>851</v>
      </c>
      <c r="D4770" s="215" t="s">
        <v>852</v>
      </c>
      <c r="E4770" s="215" t="s">
        <v>4493</v>
      </c>
      <c r="F4770" s="51">
        <v>4</v>
      </c>
      <c r="G4770" s="258">
        <v>0.8</v>
      </c>
      <c r="H4770" s="258">
        <v>-18</v>
      </c>
      <c r="I4770" s="272">
        <v>2.1529411764705899</v>
      </c>
      <c r="J4770" s="272">
        <v>0.220024088985527</v>
      </c>
      <c r="K4770" s="257">
        <v>-15.36</v>
      </c>
      <c r="L4770" s="257">
        <v>-24.96</v>
      </c>
      <c r="M4770" s="257">
        <v>-20.75</v>
      </c>
      <c r="N4770" s="257">
        <v>-34.020000000000003</v>
      </c>
      <c r="O4770" s="257">
        <v>13.27</v>
      </c>
      <c r="P4770" s="257">
        <v>-26.25</v>
      </c>
      <c r="Q4770" s="215" t="s">
        <v>854</v>
      </c>
      <c r="R4770" s="215" t="s">
        <v>754</v>
      </c>
      <c r="S4770" s="215" t="s">
        <v>855</v>
      </c>
      <c r="T4770" s="215" t="s">
        <v>856</v>
      </c>
      <c r="U4770" s="215" t="s">
        <v>857</v>
      </c>
      <c r="W4770" s="215" t="s">
        <v>27</v>
      </c>
      <c r="X4770" s="215" t="s">
        <v>7</v>
      </c>
      <c r="Y4770" s="215" t="s">
        <v>12</v>
      </c>
      <c r="Z4770" s="215" t="s">
        <v>17</v>
      </c>
    </row>
    <row r="4771" spans="1:26">
      <c r="A4771" s="215" t="s">
        <v>4433</v>
      </c>
      <c r="B4771" s="51">
        <v>90</v>
      </c>
      <c r="C4771" s="215" t="s">
        <v>858</v>
      </c>
      <c r="D4771" s="215" t="s">
        <v>859</v>
      </c>
      <c r="E4771" s="215" t="s">
        <v>4494</v>
      </c>
      <c r="F4771" s="51">
        <v>3</v>
      </c>
      <c r="G4771" s="258">
        <v>0.6</v>
      </c>
      <c r="H4771" s="258">
        <v>-18</v>
      </c>
      <c r="I4771" s="272">
        <v>1.5882352941176501</v>
      </c>
      <c r="J4771" s="272">
        <v>0.130263640000811</v>
      </c>
      <c r="K4771" s="257">
        <v>-12.79</v>
      </c>
      <c r="L4771" s="257">
        <v>-22.58</v>
      </c>
      <c r="M4771" s="257">
        <v>-18.23</v>
      </c>
      <c r="N4771" s="257">
        <v>-32.74</v>
      </c>
      <c r="O4771" s="257">
        <v>14.51</v>
      </c>
      <c r="P4771" s="257">
        <v>-23.97</v>
      </c>
      <c r="Q4771" s="215" t="s">
        <v>263</v>
      </c>
      <c r="R4771" s="215" t="s">
        <v>861</v>
      </c>
      <c r="S4771" s="215" t="s">
        <v>536</v>
      </c>
      <c r="T4771" s="215" t="s">
        <v>862</v>
      </c>
      <c r="U4771" s="215" t="s">
        <v>863</v>
      </c>
      <c r="W4771" s="215" t="s">
        <v>27</v>
      </c>
      <c r="X4771" s="215" t="s">
        <v>7</v>
      </c>
      <c r="Y4771" s="215" t="s">
        <v>12</v>
      </c>
      <c r="Z4771" s="215" t="s">
        <v>20</v>
      </c>
    </row>
    <row r="4772" spans="1:26">
      <c r="A4772" s="215" t="s">
        <v>4433</v>
      </c>
      <c r="B4772" s="51">
        <v>91</v>
      </c>
      <c r="C4772" s="215" t="s">
        <v>864</v>
      </c>
      <c r="D4772" s="215" t="s">
        <v>865</v>
      </c>
      <c r="E4772" s="215" t="s">
        <v>4495</v>
      </c>
      <c r="F4772" s="51">
        <v>3</v>
      </c>
      <c r="G4772" s="258">
        <v>0.6</v>
      </c>
      <c r="H4772" s="258">
        <v>-14.8</v>
      </c>
      <c r="I4772" s="272">
        <v>3.6647058823529401</v>
      </c>
      <c r="J4772" s="272">
        <v>0.28544788994699799</v>
      </c>
      <c r="K4772" s="257">
        <v>-15.36</v>
      </c>
      <c r="L4772" s="257">
        <v>-26.54</v>
      </c>
      <c r="M4772" s="257">
        <v>-22.58</v>
      </c>
      <c r="N4772" s="257">
        <v>-68.14</v>
      </c>
      <c r="O4772" s="257">
        <v>45.56</v>
      </c>
      <c r="P4772" s="257">
        <v>-27.8</v>
      </c>
      <c r="Q4772" s="215" t="s">
        <v>762</v>
      </c>
      <c r="R4772" s="215" t="s">
        <v>867</v>
      </c>
      <c r="S4772" s="215" t="s">
        <v>198</v>
      </c>
      <c r="T4772" s="215" t="s">
        <v>576</v>
      </c>
      <c r="U4772" s="215" t="s">
        <v>868</v>
      </c>
      <c r="W4772" s="215" t="s">
        <v>27</v>
      </c>
      <c r="X4772" s="215" t="s">
        <v>35</v>
      </c>
      <c r="Y4772" s="215" t="s">
        <v>15</v>
      </c>
      <c r="Z4772" s="215" t="s">
        <v>20</v>
      </c>
    </row>
    <row r="4773" spans="1:26">
      <c r="A4773" s="215" t="s">
        <v>4433</v>
      </c>
      <c r="B4773" s="51">
        <v>92</v>
      </c>
      <c r="C4773" s="215" t="s">
        <v>869</v>
      </c>
      <c r="D4773" s="215" t="s">
        <v>870</v>
      </c>
      <c r="E4773" s="215" t="s">
        <v>4496</v>
      </c>
      <c r="F4773" s="51">
        <v>2</v>
      </c>
      <c r="G4773" s="258">
        <v>0.4</v>
      </c>
      <c r="H4773" s="258">
        <v>-13.2</v>
      </c>
      <c r="I4773" s="272">
        <v>10.8</v>
      </c>
      <c r="J4773" s="272">
        <v>0.181824683594495</v>
      </c>
      <c r="K4773" s="257">
        <v>-7.36</v>
      </c>
      <c r="L4773" s="257">
        <v>-27.31</v>
      </c>
      <c r="M4773" s="257">
        <v>-19.23</v>
      </c>
      <c r="N4773" s="257">
        <v>-77.599999999999994</v>
      </c>
      <c r="O4773" s="257">
        <v>58.37</v>
      </c>
      <c r="P4773" s="257">
        <v>-27.69</v>
      </c>
      <c r="Q4773" s="215" t="s">
        <v>872</v>
      </c>
      <c r="R4773" s="215" t="s">
        <v>873</v>
      </c>
      <c r="S4773" s="215" t="s">
        <v>874</v>
      </c>
      <c r="T4773" s="215" t="s">
        <v>875</v>
      </c>
      <c r="U4773" s="215" t="s">
        <v>876</v>
      </c>
      <c r="W4773" s="215" t="s">
        <v>36</v>
      </c>
      <c r="X4773" s="215" t="s">
        <v>35</v>
      </c>
      <c r="Y4773" s="215" t="s">
        <v>12</v>
      </c>
      <c r="Z4773" s="215" t="s">
        <v>20</v>
      </c>
    </row>
    <row r="4774" spans="1:26">
      <c r="A4774" s="215" t="s">
        <v>4433</v>
      </c>
      <c r="B4774" s="51">
        <v>93</v>
      </c>
      <c r="C4774" s="215" t="s">
        <v>877</v>
      </c>
      <c r="D4774" s="215" t="s">
        <v>878</v>
      </c>
      <c r="E4774" s="215" t="s">
        <v>4497</v>
      </c>
      <c r="F4774" s="51">
        <v>0</v>
      </c>
      <c r="G4774" s="258">
        <v>0</v>
      </c>
      <c r="H4774" s="258">
        <v>-13.7</v>
      </c>
      <c r="I4774" s="272">
        <v>4.9235294117647097</v>
      </c>
      <c r="J4774" s="272">
        <v>0.14650006650897801</v>
      </c>
      <c r="K4774" s="257">
        <v>-6.12</v>
      </c>
      <c r="L4774" s="257">
        <v>-27.86</v>
      </c>
      <c r="M4774" s="257">
        <v>-19.95</v>
      </c>
      <c r="N4774" s="257">
        <v>-76.44</v>
      </c>
      <c r="O4774" s="257">
        <v>56.49</v>
      </c>
      <c r="P4774" s="257">
        <v>-28.3</v>
      </c>
      <c r="Q4774" s="215" t="s">
        <v>880</v>
      </c>
      <c r="R4774" s="215" t="s">
        <v>881</v>
      </c>
      <c r="S4774" s="215" t="s">
        <v>882</v>
      </c>
      <c r="T4774" s="215" t="s">
        <v>883</v>
      </c>
      <c r="U4774" s="215" t="s">
        <v>884</v>
      </c>
      <c r="W4774" s="215" t="s">
        <v>36</v>
      </c>
      <c r="X4774" s="215" t="s">
        <v>35</v>
      </c>
      <c r="Y4774" s="215" t="s">
        <v>12</v>
      </c>
      <c r="Z4774" s="215" t="s">
        <v>17</v>
      </c>
    </row>
    <row r="4775" spans="1:26">
      <c r="A4775" s="215" t="s">
        <v>4433</v>
      </c>
      <c r="B4775" s="51">
        <v>94</v>
      </c>
      <c r="C4775" s="215" t="s">
        <v>885</v>
      </c>
      <c r="D4775" s="215" t="s">
        <v>886</v>
      </c>
      <c r="E4775" s="215" t="s">
        <v>4498</v>
      </c>
      <c r="F4775" s="51">
        <v>1</v>
      </c>
      <c r="G4775" s="258">
        <v>0.2</v>
      </c>
      <c r="H4775" s="258">
        <v>-17.2</v>
      </c>
      <c r="I4775" s="272">
        <v>3.9294117647058799</v>
      </c>
      <c r="J4775" s="272">
        <v>0.29364857009219397</v>
      </c>
      <c r="K4775" s="257">
        <v>-13.92</v>
      </c>
      <c r="L4775" s="257">
        <v>-23.17</v>
      </c>
      <c r="M4775" s="257">
        <v>-19.850000000000001</v>
      </c>
      <c r="N4775" s="257">
        <v>-58.32</v>
      </c>
      <c r="O4775" s="257">
        <v>38.47</v>
      </c>
      <c r="P4775" s="257">
        <v>-24.36</v>
      </c>
      <c r="Q4775" s="215" t="s">
        <v>888</v>
      </c>
      <c r="R4775" s="215" t="s">
        <v>889</v>
      </c>
      <c r="S4775" s="215" t="s">
        <v>890</v>
      </c>
      <c r="T4775" s="215" t="s">
        <v>891</v>
      </c>
      <c r="U4775" s="215" t="s">
        <v>892</v>
      </c>
      <c r="W4775" s="215" t="s">
        <v>27</v>
      </c>
      <c r="X4775" s="215" t="s">
        <v>35</v>
      </c>
      <c r="Y4775" s="215" t="s">
        <v>12</v>
      </c>
      <c r="Z4775" s="215" t="s">
        <v>20</v>
      </c>
    </row>
    <row r="4776" spans="1:26">
      <c r="A4776" s="215" t="s">
        <v>4433</v>
      </c>
      <c r="B4776" s="51">
        <v>95</v>
      </c>
      <c r="C4776" s="215" t="s">
        <v>893</v>
      </c>
      <c r="D4776" s="215" t="s">
        <v>894</v>
      </c>
      <c r="E4776" s="215" t="s">
        <v>4499</v>
      </c>
      <c r="F4776" s="51">
        <v>2</v>
      </c>
      <c r="G4776" s="258">
        <v>0.4</v>
      </c>
      <c r="H4776" s="258">
        <v>-18</v>
      </c>
      <c r="I4776" s="272">
        <v>1.0882352941176501</v>
      </c>
      <c r="J4776" s="272">
        <v>0.112479179295275</v>
      </c>
      <c r="K4776" s="257">
        <v>-12.77</v>
      </c>
      <c r="L4776" s="257">
        <v>-22.55</v>
      </c>
      <c r="M4776" s="257">
        <v>-18.899999999999999</v>
      </c>
      <c r="N4776" s="257">
        <v>-33.97</v>
      </c>
      <c r="O4776" s="257">
        <v>15.07</v>
      </c>
      <c r="P4776" s="257">
        <v>-23.61</v>
      </c>
      <c r="Q4776" s="215" t="s">
        <v>896</v>
      </c>
      <c r="R4776" s="215" t="s">
        <v>334</v>
      </c>
      <c r="S4776" s="215" t="s">
        <v>897</v>
      </c>
      <c r="T4776" s="215" t="s">
        <v>898</v>
      </c>
      <c r="U4776" s="215" t="s">
        <v>899</v>
      </c>
      <c r="W4776" s="215" t="s">
        <v>27</v>
      </c>
      <c r="X4776" s="215" t="s">
        <v>7</v>
      </c>
      <c r="Y4776" s="215" t="s">
        <v>15</v>
      </c>
      <c r="Z4776" s="215" t="s">
        <v>20</v>
      </c>
    </row>
    <row r="4777" spans="1:26">
      <c r="A4777" s="215" t="s">
        <v>4433</v>
      </c>
      <c r="B4777" s="51">
        <v>96</v>
      </c>
      <c r="C4777" s="215" t="s">
        <v>900</v>
      </c>
      <c r="D4777" s="215" t="s">
        <v>901</v>
      </c>
      <c r="E4777" s="215" t="s">
        <v>4500</v>
      </c>
      <c r="F4777" s="51">
        <v>5</v>
      </c>
      <c r="G4777" s="258">
        <v>1</v>
      </c>
      <c r="H4777" s="258">
        <v>-9.6000000000000192</v>
      </c>
      <c r="I4777" s="272">
        <v>8.2647058823529402</v>
      </c>
      <c r="J4777" s="272">
        <v>0.23875414216877799</v>
      </c>
      <c r="K4777" s="257">
        <v>-11.54</v>
      </c>
      <c r="L4777" s="257">
        <v>-31.87</v>
      </c>
      <c r="M4777" s="257">
        <v>-23.07</v>
      </c>
      <c r="N4777" s="257">
        <v>-82.56</v>
      </c>
      <c r="O4777" s="257">
        <v>59.49</v>
      </c>
      <c r="P4777" s="257">
        <v>-31.8</v>
      </c>
      <c r="Q4777" s="215" t="s">
        <v>903</v>
      </c>
      <c r="R4777" s="215" t="s">
        <v>904</v>
      </c>
      <c r="S4777" s="215" t="s">
        <v>905</v>
      </c>
      <c r="T4777" s="215" t="s">
        <v>612</v>
      </c>
      <c r="U4777" s="215" t="s">
        <v>441</v>
      </c>
      <c r="W4777" s="215" t="s">
        <v>36</v>
      </c>
      <c r="X4777" s="215" t="s">
        <v>35</v>
      </c>
      <c r="Y4777" s="215" t="s">
        <v>15</v>
      </c>
      <c r="Z4777" s="215" t="s">
        <v>17</v>
      </c>
    </row>
    <row r="4778" spans="1:26">
      <c r="A4778" s="215" t="s">
        <v>4433</v>
      </c>
      <c r="B4778" s="51">
        <v>97</v>
      </c>
      <c r="C4778" s="215" t="s">
        <v>906</v>
      </c>
      <c r="D4778" s="215" t="s">
        <v>907</v>
      </c>
      <c r="E4778" s="215" t="s">
        <v>4501</v>
      </c>
      <c r="F4778" s="51">
        <v>1</v>
      </c>
      <c r="G4778" s="258">
        <v>0.2</v>
      </c>
      <c r="H4778" s="258">
        <v>-14</v>
      </c>
      <c r="I4778" s="272">
        <v>5.7058823529411802</v>
      </c>
      <c r="J4778" s="272">
        <v>0.219019207213175</v>
      </c>
      <c r="K4778" s="257">
        <v>-5.87</v>
      </c>
      <c r="L4778" s="257">
        <v>-27.82</v>
      </c>
      <c r="M4778" s="257">
        <v>-18.72</v>
      </c>
      <c r="N4778" s="257">
        <v>-89.24</v>
      </c>
      <c r="O4778" s="257">
        <v>70.52</v>
      </c>
      <c r="P4778" s="257">
        <v>-27.71</v>
      </c>
      <c r="Q4778" s="215" t="s">
        <v>909</v>
      </c>
      <c r="R4778" s="215" t="s">
        <v>910</v>
      </c>
      <c r="S4778" s="215" t="s">
        <v>357</v>
      </c>
      <c r="T4778" s="215" t="s">
        <v>903</v>
      </c>
      <c r="U4778" s="215" t="s">
        <v>911</v>
      </c>
      <c r="W4778" s="215" t="s">
        <v>36</v>
      </c>
      <c r="X4778" s="215" t="s">
        <v>7</v>
      </c>
      <c r="Y4778" s="215" t="s">
        <v>12</v>
      </c>
      <c r="Z4778" s="215" t="s">
        <v>17</v>
      </c>
    </row>
    <row r="4779" spans="1:26">
      <c r="A4779" s="215" t="s">
        <v>4433</v>
      </c>
      <c r="B4779" s="51">
        <v>98</v>
      </c>
      <c r="C4779" s="215" t="s">
        <v>912</v>
      </c>
      <c r="D4779" s="215" t="s">
        <v>913</v>
      </c>
      <c r="E4779" s="215" t="s">
        <v>914</v>
      </c>
      <c r="F4779" s="51">
        <v>5</v>
      </c>
      <c r="G4779" s="258">
        <v>1</v>
      </c>
      <c r="H4779" s="258">
        <v>2.4999999999999698</v>
      </c>
      <c r="I4779" s="272">
        <v>19.223529411764702</v>
      </c>
      <c r="J4779" s="272">
        <v>0.52504635450123904</v>
      </c>
      <c r="K4779" s="257">
        <v>-8.66</v>
      </c>
      <c r="L4779" s="257">
        <v>-33.799999999999997</v>
      </c>
      <c r="M4779" s="257">
        <v>-20.07</v>
      </c>
      <c r="N4779" s="257">
        <v>-97.14</v>
      </c>
      <c r="O4779" s="257">
        <v>77.069999999999993</v>
      </c>
      <c r="P4779" s="257">
        <v>-30.61</v>
      </c>
      <c r="Q4779" s="215" t="s">
        <v>915</v>
      </c>
      <c r="R4779" s="215" t="s">
        <v>916</v>
      </c>
      <c r="S4779" s="215" t="s">
        <v>917</v>
      </c>
      <c r="T4779" s="215" t="s">
        <v>872</v>
      </c>
      <c r="U4779" s="215" t="s">
        <v>918</v>
      </c>
      <c r="W4779" s="215" t="s">
        <v>36</v>
      </c>
      <c r="X4779" s="215" t="s">
        <v>35</v>
      </c>
      <c r="Y4779" s="215" t="s">
        <v>15</v>
      </c>
      <c r="Z4779" s="215" t="s">
        <v>20</v>
      </c>
    </row>
    <row r="4780" spans="1:26">
      <c r="A4780" s="215" t="s">
        <v>4433</v>
      </c>
      <c r="B4780" s="51">
        <v>99</v>
      </c>
      <c r="C4780" s="215" t="s">
        <v>919</v>
      </c>
      <c r="D4780" s="215" t="s">
        <v>920</v>
      </c>
      <c r="E4780" s="215" t="s">
        <v>1827</v>
      </c>
      <c r="F4780" s="51">
        <v>4</v>
      </c>
      <c r="G4780" s="258">
        <v>0.8</v>
      </c>
      <c r="H4780" s="258">
        <v>-14</v>
      </c>
      <c r="I4780" s="272">
        <v>12.0823529411765</v>
      </c>
      <c r="J4780" s="272">
        <v>0.39337320170266699</v>
      </c>
      <c r="K4780" s="257">
        <v>-10.47</v>
      </c>
      <c r="L4780" s="257">
        <v>-33.17</v>
      </c>
      <c r="M4780" s="257">
        <v>-23.12</v>
      </c>
      <c r="N4780" s="257">
        <v>-94.3</v>
      </c>
      <c r="O4780" s="257">
        <v>71.180000000000007</v>
      </c>
      <c r="P4780" s="257">
        <v>-32.93</v>
      </c>
      <c r="Q4780" s="215" t="s">
        <v>922</v>
      </c>
      <c r="R4780" s="215" t="s">
        <v>923</v>
      </c>
      <c r="S4780" s="215" t="s">
        <v>924</v>
      </c>
      <c r="T4780" s="215" t="s">
        <v>925</v>
      </c>
      <c r="U4780" s="215" t="s">
        <v>926</v>
      </c>
      <c r="W4780" s="215" t="s">
        <v>36</v>
      </c>
      <c r="X4780" s="215" t="s">
        <v>7</v>
      </c>
      <c r="Y4780" s="215" t="s">
        <v>15</v>
      </c>
      <c r="Z4780" s="215" t="s">
        <v>17</v>
      </c>
    </row>
    <row r="4781" spans="1:26">
      <c r="A4781" s="215" t="s">
        <v>4433</v>
      </c>
      <c r="B4781" s="51">
        <v>100</v>
      </c>
      <c r="C4781" s="215" t="s">
        <v>927</v>
      </c>
      <c r="D4781" s="215" t="s">
        <v>928</v>
      </c>
      <c r="E4781" s="215" t="s">
        <v>4502</v>
      </c>
      <c r="F4781" s="51">
        <v>3</v>
      </c>
      <c r="G4781" s="258">
        <v>0.6</v>
      </c>
      <c r="H4781" s="258">
        <v>-12</v>
      </c>
      <c r="I4781" s="272">
        <v>6.6470588235294104</v>
      </c>
      <c r="J4781" s="272">
        <v>0.259614196639465</v>
      </c>
      <c r="K4781" s="257">
        <v>-7.15</v>
      </c>
      <c r="L4781" s="257">
        <v>-29.71</v>
      </c>
      <c r="M4781" s="257">
        <v>-19.36</v>
      </c>
      <c r="N4781" s="257">
        <v>-80.69</v>
      </c>
      <c r="O4781" s="257">
        <v>61.33</v>
      </c>
      <c r="P4781" s="257">
        <v>-29.36</v>
      </c>
      <c r="Q4781" s="215" t="s">
        <v>930</v>
      </c>
      <c r="R4781" s="215" t="s">
        <v>931</v>
      </c>
      <c r="S4781" s="215" t="s">
        <v>932</v>
      </c>
      <c r="T4781" s="215" t="s">
        <v>828</v>
      </c>
      <c r="U4781" s="215" t="s">
        <v>933</v>
      </c>
      <c r="W4781" s="215" t="s">
        <v>36</v>
      </c>
      <c r="X4781" s="215" t="s">
        <v>35</v>
      </c>
      <c r="Y4781" s="215" t="s">
        <v>12</v>
      </c>
      <c r="Z4781" s="215" t="s">
        <v>20</v>
      </c>
    </row>
    <row r="4782" spans="1:26">
      <c r="A4782" s="215" t="s">
        <v>4433</v>
      </c>
      <c r="B4782" s="51">
        <v>101</v>
      </c>
      <c r="C4782" s="215" t="s">
        <v>934</v>
      </c>
      <c r="D4782" s="215" t="s">
        <v>935</v>
      </c>
      <c r="E4782" s="215" t="s">
        <v>4503</v>
      </c>
      <c r="F4782" s="51">
        <v>2</v>
      </c>
      <c r="G4782" s="258">
        <v>0.4</v>
      </c>
      <c r="H4782" s="258">
        <v>-17.100000000000001</v>
      </c>
      <c r="I4782" s="272">
        <v>1.3470588235294101</v>
      </c>
      <c r="J4782" s="272">
        <v>0.165259304791184</v>
      </c>
      <c r="K4782" s="257">
        <v>-15.92</v>
      </c>
      <c r="L4782" s="257">
        <v>-25.65</v>
      </c>
      <c r="M4782" s="257">
        <v>-21.26</v>
      </c>
      <c r="N4782" s="257">
        <v>-68.5</v>
      </c>
      <c r="O4782" s="257">
        <v>47.24</v>
      </c>
      <c r="P4782" s="257">
        <v>-27.08</v>
      </c>
      <c r="Q4782" s="215" t="s">
        <v>890</v>
      </c>
      <c r="R4782" s="215" t="s">
        <v>937</v>
      </c>
      <c r="S4782" s="215" t="s">
        <v>938</v>
      </c>
      <c r="T4782" s="215" t="s">
        <v>939</v>
      </c>
      <c r="U4782" s="215" t="s">
        <v>940</v>
      </c>
      <c r="W4782" s="215" t="s">
        <v>27</v>
      </c>
      <c r="X4782" s="215" t="s">
        <v>35</v>
      </c>
      <c r="Y4782" s="215" t="s">
        <v>15</v>
      </c>
      <c r="Z4782" s="215" t="s">
        <v>17</v>
      </c>
    </row>
    <row r="4783" spans="1:26">
      <c r="A4783" s="215" t="s">
        <v>4433</v>
      </c>
      <c r="B4783" s="51">
        <v>102</v>
      </c>
      <c r="C4783" s="215" t="s">
        <v>941</v>
      </c>
      <c r="D4783" s="215" t="s">
        <v>942</v>
      </c>
      <c r="E4783" s="215" t="s">
        <v>2770</v>
      </c>
      <c r="F4783" s="51">
        <v>5</v>
      </c>
      <c r="G4783" s="258">
        <v>1</v>
      </c>
      <c r="H4783" s="258">
        <v>-14</v>
      </c>
      <c r="I4783" s="272">
        <v>21.735294117647101</v>
      </c>
      <c r="J4783" s="272">
        <v>0.51078601928605005</v>
      </c>
      <c r="K4783" s="257">
        <v>-10.87</v>
      </c>
      <c r="L4783" s="257">
        <v>-32.24</v>
      </c>
      <c r="M4783" s="257">
        <v>-21.38</v>
      </c>
      <c r="N4783" s="257">
        <v>-99.02</v>
      </c>
      <c r="O4783" s="257">
        <v>77.64</v>
      </c>
      <c r="P4783" s="257">
        <v>-31.53</v>
      </c>
      <c r="Q4783" s="215" t="s">
        <v>944</v>
      </c>
      <c r="R4783" s="215" t="s">
        <v>197</v>
      </c>
      <c r="S4783" s="215" t="s">
        <v>945</v>
      </c>
      <c r="T4783" s="215" t="s">
        <v>828</v>
      </c>
      <c r="U4783" s="215" t="s">
        <v>946</v>
      </c>
      <c r="W4783" s="215" t="s">
        <v>36</v>
      </c>
      <c r="X4783" s="215" t="s">
        <v>7</v>
      </c>
      <c r="Y4783" s="215" t="s">
        <v>15</v>
      </c>
      <c r="Z4783" s="215" t="s">
        <v>20</v>
      </c>
    </row>
    <row r="4784" spans="1:26">
      <c r="A4784" s="215" t="s">
        <v>4433</v>
      </c>
      <c r="B4784" s="51">
        <v>103</v>
      </c>
      <c r="C4784" s="215" t="s">
        <v>947</v>
      </c>
      <c r="D4784" s="215" t="s">
        <v>948</v>
      </c>
      <c r="E4784" s="215" t="s">
        <v>4504</v>
      </c>
      <c r="F4784" s="51">
        <v>1</v>
      </c>
      <c r="G4784" s="258">
        <v>0.2</v>
      </c>
      <c r="H4784" s="258">
        <v>-14</v>
      </c>
      <c r="I4784" s="272">
        <v>3.8823529411764701</v>
      </c>
      <c r="J4784" s="272">
        <v>0.15791797897641299</v>
      </c>
      <c r="K4784" s="257">
        <v>-5.62</v>
      </c>
      <c r="L4784" s="257">
        <v>-29.5</v>
      </c>
      <c r="M4784" s="257">
        <v>-20.55</v>
      </c>
      <c r="N4784" s="257">
        <v>-92.4</v>
      </c>
      <c r="O4784" s="257">
        <v>71.849999999999994</v>
      </c>
      <c r="P4784" s="257">
        <v>-29.2</v>
      </c>
      <c r="Q4784" s="215" t="s">
        <v>950</v>
      </c>
      <c r="R4784" s="215" t="s">
        <v>219</v>
      </c>
      <c r="S4784" s="215" t="s">
        <v>332</v>
      </c>
      <c r="T4784" s="215" t="s">
        <v>951</v>
      </c>
      <c r="U4784" s="215" t="s">
        <v>952</v>
      </c>
      <c r="W4784" s="215" t="s">
        <v>36</v>
      </c>
      <c r="X4784" s="215" t="s">
        <v>7</v>
      </c>
      <c r="Y4784" s="215" t="s">
        <v>12</v>
      </c>
      <c r="Z4784" s="215" t="s">
        <v>17</v>
      </c>
    </row>
    <row r="4785" spans="1:26">
      <c r="A4785" s="215" t="s">
        <v>4433</v>
      </c>
      <c r="B4785" s="51">
        <v>104</v>
      </c>
      <c r="C4785" s="215" t="s">
        <v>953</v>
      </c>
      <c r="D4785" s="215" t="s">
        <v>954</v>
      </c>
      <c r="E4785" s="215" t="s">
        <v>4505</v>
      </c>
      <c r="F4785" s="51">
        <v>3</v>
      </c>
      <c r="G4785" s="258">
        <v>0.6</v>
      </c>
      <c r="H4785" s="258">
        <v>-14</v>
      </c>
      <c r="I4785" s="272">
        <v>14.111764705882401</v>
      </c>
      <c r="J4785" s="272">
        <v>0.346746516869126</v>
      </c>
      <c r="K4785" s="257">
        <v>-9.48</v>
      </c>
      <c r="L4785" s="257">
        <v>-29.15</v>
      </c>
      <c r="M4785" s="257">
        <v>-17.28</v>
      </c>
      <c r="N4785" s="257">
        <v>-94.83</v>
      </c>
      <c r="O4785" s="257">
        <v>77.55</v>
      </c>
      <c r="P4785" s="257">
        <v>-28.91</v>
      </c>
      <c r="Q4785" s="215" t="s">
        <v>956</v>
      </c>
      <c r="R4785" s="215" t="s">
        <v>957</v>
      </c>
      <c r="S4785" s="215" t="s">
        <v>690</v>
      </c>
      <c r="T4785" s="215" t="s">
        <v>958</v>
      </c>
      <c r="U4785" s="215" t="s">
        <v>754</v>
      </c>
      <c r="W4785" s="215" t="s">
        <v>36</v>
      </c>
      <c r="X4785" s="215" t="s">
        <v>7</v>
      </c>
      <c r="Y4785" s="215" t="s">
        <v>12</v>
      </c>
      <c r="Z4785" s="215" t="s">
        <v>20</v>
      </c>
    </row>
    <row r="4786" spans="1:26">
      <c r="A4786" s="215" t="s">
        <v>4433</v>
      </c>
      <c r="B4786" s="51">
        <v>105</v>
      </c>
      <c r="C4786" s="215" t="s">
        <v>959</v>
      </c>
      <c r="D4786" s="215" t="s">
        <v>960</v>
      </c>
      <c r="E4786" s="215" t="s">
        <v>4506</v>
      </c>
      <c r="F4786" s="51">
        <v>3</v>
      </c>
      <c r="G4786" s="258">
        <v>0.6</v>
      </c>
      <c r="H4786" s="258">
        <v>-14</v>
      </c>
      <c r="I4786" s="272">
        <v>27.264705882352899</v>
      </c>
      <c r="J4786" s="272">
        <v>0.56047654175593797</v>
      </c>
      <c r="K4786" s="257">
        <v>-5.05</v>
      </c>
      <c r="L4786" s="257">
        <v>-30.35</v>
      </c>
      <c r="M4786" s="257">
        <v>-19.989999999999998</v>
      </c>
      <c r="N4786" s="257">
        <v>-98.93</v>
      </c>
      <c r="O4786" s="257">
        <v>78.94</v>
      </c>
      <c r="P4786" s="257">
        <v>-29.6</v>
      </c>
      <c r="Q4786" s="215" t="s">
        <v>962</v>
      </c>
      <c r="R4786" s="215" t="s">
        <v>963</v>
      </c>
      <c r="S4786" s="215" t="s">
        <v>396</v>
      </c>
      <c r="T4786" s="215" t="s">
        <v>964</v>
      </c>
      <c r="U4786" s="215" t="s">
        <v>965</v>
      </c>
      <c r="W4786" s="215" t="s">
        <v>36</v>
      </c>
      <c r="X4786" s="215" t="s">
        <v>7</v>
      </c>
      <c r="Y4786" s="215" t="s">
        <v>15</v>
      </c>
      <c r="Z4786" s="215" t="s">
        <v>20</v>
      </c>
    </row>
    <row r="4787" spans="1:26">
      <c r="A4787" s="215" t="s">
        <v>4433</v>
      </c>
      <c r="B4787" s="51">
        <v>106</v>
      </c>
      <c r="C4787" s="215" t="s">
        <v>966</v>
      </c>
      <c r="D4787" s="215" t="s">
        <v>967</v>
      </c>
      <c r="E4787" s="215" t="s">
        <v>4507</v>
      </c>
      <c r="F4787" s="51">
        <v>3</v>
      </c>
      <c r="G4787" s="258">
        <v>0.6</v>
      </c>
      <c r="H4787" s="258">
        <v>-12.5</v>
      </c>
      <c r="I4787" s="272">
        <v>8.7470588235294109</v>
      </c>
      <c r="J4787" s="272">
        <v>0.32304196141345098</v>
      </c>
      <c r="K4787" s="257">
        <v>-8.51</v>
      </c>
      <c r="L4787" s="257">
        <v>-31.24</v>
      </c>
      <c r="M4787" s="257">
        <v>-20.89</v>
      </c>
      <c r="N4787" s="257">
        <v>-82.46</v>
      </c>
      <c r="O4787" s="257">
        <v>61.57</v>
      </c>
      <c r="P4787" s="257">
        <v>-31.21</v>
      </c>
      <c r="Q4787" s="215" t="s">
        <v>969</v>
      </c>
      <c r="R4787" s="215" t="s">
        <v>970</v>
      </c>
      <c r="S4787" s="215" t="s">
        <v>303</v>
      </c>
      <c r="T4787" s="215" t="s">
        <v>597</v>
      </c>
      <c r="U4787" s="215" t="s">
        <v>971</v>
      </c>
      <c r="W4787" s="215" t="s">
        <v>36</v>
      </c>
      <c r="X4787" s="215" t="s">
        <v>35</v>
      </c>
      <c r="Y4787" s="215" t="s">
        <v>12</v>
      </c>
      <c r="Z4787" s="215" t="s">
        <v>17</v>
      </c>
    </row>
    <row r="4788" spans="1:26">
      <c r="A4788" s="215" t="s">
        <v>4433</v>
      </c>
      <c r="B4788" s="51">
        <v>107</v>
      </c>
      <c r="C4788" s="215" t="s">
        <v>972</v>
      </c>
      <c r="D4788" s="215" t="s">
        <v>973</v>
      </c>
      <c r="E4788" s="215" t="s">
        <v>4508</v>
      </c>
      <c r="F4788" s="51">
        <v>5</v>
      </c>
      <c r="G4788" s="258">
        <v>1</v>
      </c>
      <c r="H4788" s="258">
        <v>-18</v>
      </c>
      <c r="I4788" s="272">
        <v>1.6764705882352899</v>
      </c>
      <c r="J4788" s="272">
        <v>0.18945087573597499</v>
      </c>
      <c r="K4788" s="257">
        <v>-15.83</v>
      </c>
      <c r="L4788" s="257">
        <v>-24.55</v>
      </c>
      <c r="M4788" s="257">
        <v>-21.23</v>
      </c>
      <c r="N4788" s="257">
        <v>-33.4</v>
      </c>
      <c r="O4788" s="257">
        <v>12.17</v>
      </c>
      <c r="P4788" s="257">
        <v>-25.49</v>
      </c>
      <c r="Q4788" s="215" t="s">
        <v>770</v>
      </c>
      <c r="R4788" s="215" t="s">
        <v>975</v>
      </c>
      <c r="S4788" s="215" t="s">
        <v>807</v>
      </c>
      <c r="T4788" s="215" t="s">
        <v>976</v>
      </c>
      <c r="U4788" s="215" t="s">
        <v>977</v>
      </c>
      <c r="W4788" s="215" t="s">
        <v>27</v>
      </c>
      <c r="X4788" s="215" t="s">
        <v>23</v>
      </c>
      <c r="Y4788" s="215" t="s">
        <v>23</v>
      </c>
      <c r="Z4788" s="215" t="s">
        <v>23</v>
      </c>
    </row>
    <row r="4789" spans="1:26">
      <c r="A4789" s="215" t="s">
        <v>4433</v>
      </c>
      <c r="B4789" s="51">
        <v>108</v>
      </c>
      <c r="C4789" s="215" t="s">
        <v>978</v>
      </c>
      <c r="D4789" s="215" t="s">
        <v>979</v>
      </c>
      <c r="E4789" s="215" t="s">
        <v>4154</v>
      </c>
      <c r="F4789" s="51">
        <v>4</v>
      </c>
      <c r="G4789" s="258">
        <v>0.8</v>
      </c>
      <c r="H4789" s="258">
        <v>-8.2000000000000206</v>
      </c>
      <c r="I4789" s="272">
        <v>10.588235294117601</v>
      </c>
      <c r="J4789" s="272">
        <v>0.36251270796124202</v>
      </c>
      <c r="K4789" s="257">
        <v>-8.86</v>
      </c>
      <c r="L4789" s="257">
        <v>-32.82</v>
      </c>
      <c r="M4789" s="257">
        <v>-21.7</v>
      </c>
      <c r="N4789" s="257">
        <v>-112.07</v>
      </c>
      <c r="O4789" s="257">
        <v>90.37</v>
      </c>
      <c r="P4789" s="257">
        <v>-32.75</v>
      </c>
      <c r="Q4789" s="215" t="s">
        <v>981</v>
      </c>
      <c r="R4789" s="215" t="s">
        <v>982</v>
      </c>
      <c r="S4789" s="215" t="s">
        <v>983</v>
      </c>
      <c r="T4789" s="215" t="s">
        <v>984</v>
      </c>
      <c r="U4789" s="215" t="s">
        <v>985</v>
      </c>
      <c r="W4789" s="215" t="s">
        <v>36</v>
      </c>
      <c r="X4789" s="215" t="s">
        <v>35</v>
      </c>
      <c r="Y4789" s="215" t="s">
        <v>15</v>
      </c>
      <c r="Z4789" s="215" t="s">
        <v>17</v>
      </c>
    </row>
    <row r="4790" spans="1:26">
      <c r="A4790" s="215" t="s">
        <v>4433</v>
      </c>
      <c r="B4790" s="51">
        <v>109</v>
      </c>
      <c r="C4790" s="215" t="s">
        <v>986</v>
      </c>
      <c r="D4790" s="215" t="s">
        <v>987</v>
      </c>
      <c r="E4790" s="215" t="s">
        <v>4509</v>
      </c>
      <c r="F4790" s="51">
        <v>3</v>
      </c>
      <c r="G4790" s="258">
        <v>0.6</v>
      </c>
      <c r="H4790" s="258">
        <v>-16.100000000000001</v>
      </c>
      <c r="I4790" s="272">
        <v>3.49411764705882</v>
      </c>
      <c r="J4790" s="272">
        <v>0.27149799821469101</v>
      </c>
      <c r="K4790" s="257">
        <v>-17.78</v>
      </c>
      <c r="L4790" s="257">
        <v>-27.5</v>
      </c>
      <c r="M4790" s="257">
        <v>-23.18</v>
      </c>
      <c r="N4790" s="257">
        <v>-60.33</v>
      </c>
      <c r="O4790" s="257">
        <v>37.15</v>
      </c>
      <c r="P4790" s="257">
        <v>-28.5</v>
      </c>
      <c r="Q4790" s="215" t="s">
        <v>989</v>
      </c>
      <c r="R4790" s="215" t="s">
        <v>990</v>
      </c>
      <c r="S4790" s="215" t="s">
        <v>991</v>
      </c>
      <c r="T4790" s="215" t="s">
        <v>992</v>
      </c>
      <c r="U4790" s="215" t="s">
        <v>993</v>
      </c>
      <c r="W4790" s="215" t="s">
        <v>27</v>
      </c>
      <c r="X4790" s="215" t="s">
        <v>35</v>
      </c>
      <c r="Y4790" s="215" t="s">
        <v>12</v>
      </c>
      <c r="Z4790" s="215" t="s">
        <v>20</v>
      </c>
    </row>
    <row r="4791" spans="1:26">
      <c r="A4791" s="215" t="s">
        <v>4433</v>
      </c>
      <c r="B4791" s="51">
        <v>110</v>
      </c>
      <c r="C4791" s="215" t="s">
        <v>994</v>
      </c>
      <c r="D4791" s="215" t="s">
        <v>995</v>
      </c>
      <c r="E4791" s="215" t="s">
        <v>4510</v>
      </c>
      <c r="F4791" s="51">
        <v>1</v>
      </c>
      <c r="G4791" s="258">
        <v>0.2</v>
      </c>
      <c r="H4791" s="258">
        <v>-14</v>
      </c>
      <c r="I4791" s="272">
        <v>13.5294117647059</v>
      </c>
      <c r="J4791" s="272">
        <v>0.39101831721282299</v>
      </c>
      <c r="K4791" s="257">
        <v>-1.19</v>
      </c>
      <c r="L4791" s="257">
        <v>-28.85</v>
      </c>
      <c r="M4791" s="257">
        <v>-17.34</v>
      </c>
      <c r="N4791" s="257">
        <v>-90.42</v>
      </c>
      <c r="O4791" s="257">
        <v>73.08</v>
      </c>
      <c r="P4791" s="257">
        <v>-28.51</v>
      </c>
      <c r="Q4791" s="215" t="s">
        <v>997</v>
      </c>
      <c r="R4791" s="215" t="s">
        <v>786</v>
      </c>
      <c r="S4791" s="215" t="s">
        <v>793</v>
      </c>
      <c r="T4791" s="215" t="s">
        <v>998</v>
      </c>
      <c r="U4791" s="215" t="s">
        <v>999</v>
      </c>
      <c r="W4791" s="215" t="s">
        <v>36</v>
      </c>
      <c r="X4791" s="215" t="s">
        <v>7</v>
      </c>
      <c r="Y4791" s="215" t="s">
        <v>12</v>
      </c>
      <c r="Z4791" s="215" t="s">
        <v>17</v>
      </c>
    </row>
    <row r="4792" spans="1:26">
      <c r="A4792" s="215" t="s">
        <v>4433</v>
      </c>
      <c r="B4792" s="51">
        <v>111</v>
      </c>
      <c r="C4792" s="215" t="s">
        <v>1000</v>
      </c>
      <c r="D4792" s="215" t="s">
        <v>1001</v>
      </c>
      <c r="E4792" s="215" t="s">
        <v>1540</v>
      </c>
      <c r="F4792" s="51">
        <v>5</v>
      </c>
      <c r="G4792" s="258">
        <v>1</v>
      </c>
      <c r="H4792" s="258">
        <v>-16.5</v>
      </c>
      <c r="I4792" s="272">
        <v>4.0411764705882396</v>
      </c>
      <c r="J4792" s="272">
        <v>0.30735296693103198</v>
      </c>
      <c r="K4792" s="257">
        <v>-15.35</v>
      </c>
      <c r="L4792" s="257">
        <v>-25.09</v>
      </c>
      <c r="M4792" s="257">
        <v>-21.32</v>
      </c>
      <c r="N4792" s="257">
        <v>-92.07</v>
      </c>
      <c r="O4792" s="257">
        <v>70.75</v>
      </c>
      <c r="P4792" s="257">
        <v>-26.42</v>
      </c>
      <c r="Q4792" s="215" t="s">
        <v>1003</v>
      </c>
      <c r="R4792" s="215" t="s">
        <v>1004</v>
      </c>
      <c r="S4792" s="215" t="s">
        <v>261</v>
      </c>
      <c r="T4792" s="215" t="s">
        <v>991</v>
      </c>
      <c r="U4792" s="215" t="s">
        <v>826</v>
      </c>
      <c r="W4792" s="215" t="s">
        <v>27</v>
      </c>
      <c r="X4792" s="215" t="s">
        <v>35</v>
      </c>
      <c r="Y4792" s="215" t="s">
        <v>12</v>
      </c>
      <c r="Z4792" s="215" t="s">
        <v>20</v>
      </c>
    </row>
    <row r="4793" spans="1:26">
      <c r="A4793" s="215" t="s">
        <v>4433</v>
      </c>
      <c r="B4793" s="51">
        <v>112</v>
      </c>
      <c r="C4793" s="215" t="s">
        <v>1005</v>
      </c>
      <c r="D4793" s="215" t="s">
        <v>1006</v>
      </c>
      <c r="E4793" s="215" t="s">
        <v>4511</v>
      </c>
      <c r="F4793" s="51">
        <v>2</v>
      </c>
      <c r="G4793" s="258">
        <v>0.4</v>
      </c>
      <c r="H4793" s="258">
        <v>-11.7</v>
      </c>
      <c r="I4793" s="272">
        <v>8.8117647058823501</v>
      </c>
      <c r="J4793" s="272">
        <v>0.34508437987185298</v>
      </c>
      <c r="K4793" s="257">
        <v>-7.04</v>
      </c>
      <c r="L4793" s="257">
        <v>-29.33</v>
      </c>
      <c r="M4793" s="257">
        <v>-18.98</v>
      </c>
      <c r="N4793" s="257">
        <v>-81.66</v>
      </c>
      <c r="O4793" s="257">
        <v>62.68</v>
      </c>
      <c r="P4793" s="257">
        <v>-29.1</v>
      </c>
      <c r="Q4793" s="215" t="s">
        <v>1008</v>
      </c>
      <c r="R4793" s="215" t="s">
        <v>1009</v>
      </c>
      <c r="S4793" s="215" t="s">
        <v>1010</v>
      </c>
      <c r="T4793" s="215" t="s">
        <v>1011</v>
      </c>
      <c r="U4793" s="215" t="s">
        <v>1012</v>
      </c>
      <c r="W4793" s="215" t="s">
        <v>36</v>
      </c>
      <c r="X4793" s="215" t="s">
        <v>35</v>
      </c>
      <c r="Y4793" s="215" t="s">
        <v>12</v>
      </c>
      <c r="Z4793" s="215" t="s">
        <v>20</v>
      </c>
    </row>
    <row r="4794" spans="1:26">
      <c r="A4794" s="215" t="s">
        <v>4433</v>
      </c>
      <c r="B4794" s="51">
        <v>113</v>
      </c>
      <c r="C4794" s="215" t="s">
        <v>1013</v>
      </c>
      <c r="D4794" s="215" t="s">
        <v>1014</v>
      </c>
      <c r="E4794" s="215" t="s">
        <v>1015</v>
      </c>
      <c r="F4794" s="51">
        <v>5</v>
      </c>
      <c r="G4794" s="258">
        <v>1</v>
      </c>
      <c r="H4794" s="258">
        <v>-14</v>
      </c>
      <c r="I4794" s="272">
        <v>19.970588235294102</v>
      </c>
      <c r="J4794" s="272">
        <v>0.50483337584101895</v>
      </c>
      <c r="K4794" s="257">
        <v>-11.27</v>
      </c>
      <c r="L4794" s="257">
        <v>-33.71</v>
      </c>
      <c r="M4794" s="257">
        <v>-21.48</v>
      </c>
      <c r="N4794" s="257">
        <v>-108.43</v>
      </c>
      <c r="O4794" s="257">
        <v>86.95</v>
      </c>
      <c r="P4794" s="257">
        <v>-33.25</v>
      </c>
      <c r="Q4794" s="215" t="s">
        <v>1016</v>
      </c>
      <c r="R4794" s="215" t="s">
        <v>1017</v>
      </c>
      <c r="S4794" s="215" t="s">
        <v>1018</v>
      </c>
      <c r="T4794" s="215" t="s">
        <v>1019</v>
      </c>
      <c r="U4794" s="215" t="s">
        <v>880</v>
      </c>
      <c r="W4794" s="215" t="s">
        <v>36</v>
      </c>
      <c r="X4794" s="215" t="s">
        <v>7</v>
      </c>
      <c r="Y4794" s="215" t="s">
        <v>15</v>
      </c>
      <c r="Z4794" s="215" t="s">
        <v>20</v>
      </c>
    </row>
    <row r="4795" spans="1:26">
      <c r="A4795" s="215" t="s">
        <v>4433</v>
      </c>
      <c r="B4795" s="51">
        <v>114</v>
      </c>
      <c r="C4795" s="215" t="s">
        <v>1020</v>
      </c>
      <c r="D4795" s="215" t="s">
        <v>1021</v>
      </c>
      <c r="E4795" s="215" t="s">
        <v>1948</v>
      </c>
      <c r="F4795" s="51">
        <v>2</v>
      </c>
      <c r="G4795" s="258">
        <v>0.4</v>
      </c>
      <c r="H4795" s="258">
        <v>-13.2</v>
      </c>
      <c r="I4795" s="272">
        <v>5.0411764705882396</v>
      </c>
      <c r="J4795" s="272">
        <v>0.220959663326144</v>
      </c>
      <c r="K4795" s="257">
        <v>-7.83</v>
      </c>
      <c r="L4795" s="257">
        <v>-29.82</v>
      </c>
      <c r="M4795" s="257">
        <v>-21.12</v>
      </c>
      <c r="N4795" s="257">
        <v>-78.44</v>
      </c>
      <c r="O4795" s="257">
        <v>57.32</v>
      </c>
      <c r="P4795" s="257">
        <v>-29.92</v>
      </c>
      <c r="Q4795" s="215" t="s">
        <v>1023</v>
      </c>
      <c r="R4795" s="215" t="s">
        <v>1024</v>
      </c>
      <c r="S4795" s="215" t="s">
        <v>1025</v>
      </c>
      <c r="T4795" s="215" t="s">
        <v>480</v>
      </c>
      <c r="U4795" s="215" t="s">
        <v>892</v>
      </c>
      <c r="W4795" s="215" t="s">
        <v>36</v>
      </c>
      <c r="X4795" s="215" t="s">
        <v>35</v>
      </c>
      <c r="Y4795" s="215" t="s">
        <v>12</v>
      </c>
      <c r="Z4795" s="215" t="s">
        <v>17</v>
      </c>
    </row>
    <row r="4796" spans="1:26">
      <c r="A4796" s="215" t="s">
        <v>4433</v>
      </c>
      <c r="B4796" s="51">
        <v>115</v>
      </c>
      <c r="C4796" s="215" t="s">
        <v>1026</v>
      </c>
      <c r="D4796" s="215" t="s">
        <v>1027</v>
      </c>
      <c r="E4796" s="215" t="s">
        <v>4512</v>
      </c>
      <c r="F4796" s="51">
        <v>2</v>
      </c>
      <c r="G4796" s="258">
        <v>0.4</v>
      </c>
      <c r="H4796" s="258">
        <v>-17.600000000000001</v>
      </c>
      <c r="I4796" s="272">
        <v>1.98823529411765</v>
      </c>
      <c r="J4796" s="272">
        <v>0.172524487109325</v>
      </c>
      <c r="K4796" s="257">
        <v>-17.87</v>
      </c>
      <c r="L4796" s="257">
        <v>-26.89</v>
      </c>
      <c r="M4796" s="257">
        <v>-23.27</v>
      </c>
      <c r="N4796" s="257">
        <v>-59.97</v>
      </c>
      <c r="O4796" s="257">
        <v>36.700000000000003</v>
      </c>
      <c r="P4796" s="257">
        <v>-27.84</v>
      </c>
      <c r="Q4796" s="215" t="s">
        <v>235</v>
      </c>
      <c r="R4796" s="215" t="s">
        <v>1029</v>
      </c>
      <c r="S4796" s="215" t="s">
        <v>1030</v>
      </c>
      <c r="T4796" s="215" t="s">
        <v>1031</v>
      </c>
      <c r="U4796" s="215" t="s">
        <v>1032</v>
      </c>
      <c r="W4796" s="215" t="s">
        <v>27</v>
      </c>
      <c r="X4796" s="215" t="s">
        <v>35</v>
      </c>
      <c r="Y4796" s="215" t="s">
        <v>12</v>
      </c>
      <c r="Z4796" s="215" t="s">
        <v>17</v>
      </c>
    </row>
    <row r="4797" spans="1:26">
      <c r="A4797" s="215" t="s">
        <v>4433</v>
      </c>
      <c r="B4797" s="51">
        <v>116</v>
      </c>
      <c r="C4797" s="215" t="s">
        <v>1033</v>
      </c>
      <c r="D4797" s="215" t="s">
        <v>1034</v>
      </c>
      <c r="E4797" s="215" t="s">
        <v>4513</v>
      </c>
      <c r="F4797" s="51">
        <v>3</v>
      </c>
      <c r="G4797" s="258">
        <v>0.6</v>
      </c>
      <c r="H4797" s="258">
        <v>-18</v>
      </c>
      <c r="I4797" s="272">
        <v>2.78823529411765</v>
      </c>
      <c r="J4797" s="272">
        <v>0.23984494234489601</v>
      </c>
      <c r="K4797" s="257">
        <v>-12.77</v>
      </c>
      <c r="L4797" s="257">
        <v>-22.34</v>
      </c>
      <c r="M4797" s="257">
        <v>-18.79</v>
      </c>
      <c r="N4797" s="257">
        <v>-31.5</v>
      </c>
      <c r="O4797" s="257">
        <v>12.71</v>
      </c>
      <c r="P4797" s="257">
        <v>-23.58</v>
      </c>
      <c r="Q4797" s="215" t="s">
        <v>1036</v>
      </c>
      <c r="R4797" s="215" t="s">
        <v>512</v>
      </c>
      <c r="S4797" s="215" t="s">
        <v>1037</v>
      </c>
      <c r="T4797" s="215" t="s">
        <v>659</v>
      </c>
      <c r="U4797" s="215" t="s">
        <v>1038</v>
      </c>
      <c r="W4797" s="215" t="s">
        <v>27</v>
      </c>
      <c r="X4797" s="215" t="s">
        <v>7</v>
      </c>
      <c r="Y4797" s="215" t="s">
        <v>12</v>
      </c>
      <c r="Z4797" s="215" t="s">
        <v>17</v>
      </c>
    </row>
    <row r="4798" spans="1:26">
      <c r="A4798" s="215" t="s">
        <v>4433</v>
      </c>
      <c r="B4798" s="51">
        <v>117</v>
      </c>
      <c r="C4798" s="215" t="s">
        <v>1039</v>
      </c>
      <c r="D4798" s="215" t="s">
        <v>1040</v>
      </c>
      <c r="E4798" s="215" t="s">
        <v>4514</v>
      </c>
      <c r="F4798" s="51">
        <v>3</v>
      </c>
      <c r="G4798" s="258">
        <v>0.6</v>
      </c>
      <c r="H4798" s="258">
        <v>-18</v>
      </c>
      <c r="I4798" s="272">
        <v>2.1</v>
      </c>
      <c r="J4798" s="272">
        <v>0.208574238415309</v>
      </c>
      <c r="K4798" s="257">
        <v>-12.33</v>
      </c>
      <c r="L4798" s="257">
        <v>-21.62</v>
      </c>
      <c r="M4798" s="257">
        <v>-17.71</v>
      </c>
      <c r="N4798" s="257">
        <v>-29.88</v>
      </c>
      <c r="O4798" s="257">
        <v>12.17</v>
      </c>
      <c r="P4798" s="257">
        <v>-23.01</v>
      </c>
      <c r="Q4798" s="215" t="s">
        <v>1016</v>
      </c>
      <c r="R4798" s="215" t="s">
        <v>1042</v>
      </c>
      <c r="S4798" s="215" t="s">
        <v>427</v>
      </c>
      <c r="T4798" s="215" t="s">
        <v>319</v>
      </c>
      <c r="U4798" s="215" t="s">
        <v>1043</v>
      </c>
      <c r="W4798" s="215" t="s">
        <v>27</v>
      </c>
      <c r="X4798" s="215" t="s">
        <v>23</v>
      </c>
      <c r="Y4798" s="215" t="s">
        <v>23</v>
      </c>
      <c r="Z4798" s="215" t="s">
        <v>23</v>
      </c>
    </row>
    <row r="4799" spans="1:26">
      <c r="A4799" s="215" t="s">
        <v>4433</v>
      </c>
      <c r="B4799" s="51">
        <v>118</v>
      </c>
      <c r="C4799" s="215" t="s">
        <v>1044</v>
      </c>
      <c r="D4799" s="215" t="s">
        <v>1045</v>
      </c>
      <c r="E4799" s="215" t="s">
        <v>4515</v>
      </c>
      <c r="F4799" s="51">
        <v>4</v>
      </c>
      <c r="G4799" s="258">
        <v>0.8</v>
      </c>
      <c r="H4799" s="258">
        <v>-14</v>
      </c>
      <c r="I4799" s="272">
        <v>20.864705882352901</v>
      </c>
      <c r="J4799" s="272">
        <v>0.53438955787907405</v>
      </c>
      <c r="K4799" s="257">
        <v>-10.43</v>
      </c>
      <c r="L4799" s="257">
        <v>-33.47</v>
      </c>
      <c r="M4799" s="257">
        <v>-21.24</v>
      </c>
      <c r="N4799" s="257">
        <v>-103.7</v>
      </c>
      <c r="O4799" s="257">
        <v>82.46</v>
      </c>
      <c r="P4799" s="257">
        <v>-32.94</v>
      </c>
      <c r="Q4799" s="215" t="s">
        <v>1047</v>
      </c>
      <c r="R4799" s="215" t="s">
        <v>1048</v>
      </c>
      <c r="S4799" s="215" t="s">
        <v>1049</v>
      </c>
      <c r="T4799" s="215" t="s">
        <v>237</v>
      </c>
      <c r="U4799" s="215" t="s">
        <v>238</v>
      </c>
      <c r="W4799" s="215" t="s">
        <v>36</v>
      </c>
      <c r="X4799" s="215" t="s">
        <v>7</v>
      </c>
      <c r="Y4799" s="215" t="s">
        <v>15</v>
      </c>
      <c r="Z4799" s="215" t="s">
        <v>20</v>
      </c>
    </row>
    <row r="4800" spans="1:26">
      <c r="A4800" s="215" t="s">
        <v>4433</v>
      </c>
      <c r="B4800" s="51">
        <v>119</v>
      </c>
      <c r="C4800" s="215" t="s">
        <v>1050</v>
      </c>
      <c r="D4800" s="215" t="s">
        <v>1051</v>
      </c>
      <c r="E4800" s="215" t="s">
        <v>652</v>
      </c>
      <c r="F4800" s="51">
        <v>1</v>
      </c>
      <c r="G4800" s="258">
        <v>0.2</v>
      </c>
      <c r="H4800" s="258">
        <v>-15.9</v>
      </c>
      <c r="I4800" s="272">
        <v>1.1823529411764699</v>
      </c>
      <c r="J4800" s="272">
        <v>0.11379814399171601</v>
      </c>
      <c r="K4800" s="257">
        <v>-12.87</v>
      </c>
      <c r="L4800" s="257">
        <v>-23.23</v>
      </c>
      <c r="M4800" s="257">
        <v>-18.25</v>
      </c>
      <c r="N4800" s="257">
        <v>-53.49</v>
      </c>
      <c r="O4800" s="257">
        <v>35.24</v>
      </c>
      <c r="P4800" s="257">
        <v>-24.74</v>
      </c>
      <c r="Q4800" s="215" t="s">
        <v>528</v>
      </c>
      <c r="R4800" s="215" t="s">
        <v>1053</v>
      </c>
      <c r="S4800" s="215" t="s">
        <v>1054</v>
      </c>
      <c r="T4800" s="215" t="s">
        <v>652</v>
      </c>
      <c r="U4800" s="215" t="s">
        <v>1055</v>
      </c>
      <c r="W4800" s="215" t="s">
        <v>27</v>
      </c>
      <c r="X4800" s="215" t="s">
        <v>35</v>
      </c>
      <c r="Y4800" s="215" t="s">
        <v>15</v>
      </c>
      <c r="Z4800" s="215" t="s">
        <v>20</v>
      </c>
    </row>
    <row r="4801" spans="1:26">
      <c r="A4801" s="215" t="s">
        <v>4433</v>
      </c>
      <c r="B4801" s="51">
        <v>120</v>
      </c>
      <c r="C4801" s="215" t="s">
        <v>1056</v>
      </c>
      <c r="D4801" s="215" t="s">
        <v>1057</v>
      </c>
      <c r="E4801" s="215" t="s">
        <v>4516</v>
      </c>
      <c r="F4801" s="51">
        <v>2</v>
      </c>
      <c r="G4801" s="258">
        <v>0.4</v>
      </c>
      <c r="H4801" s="258">
        <v>-14</v>
      </c>
      <c r="I4801" s="272">
        <v>10.047058823529399</v>
      </c>
      <c r="J4801" s="272">
        <v>0.26794964182728198</v>
      </c>
      <c r="K4801" s="257">
        <v>-5.1100000000000003</v>
      </c>
      <c r="L4801" s="257">
        <v>-28.07</v>
      </c>
      <c r="M4801" s="257">
        <v>-19.55</v>
      </c>
      <c r="N4801" s="257">
        <v>-94.26</v>
      </c>
      <c r="O4801" s="257">
        <v>74.709999999999994</v>
      </c>
      <c r="P4801" s="257">
        <v>-28.01</v>
      </c>
      <c r="Q4801" s="215" t="s">
        <v>1059</v>
      </c>
      <c r="R4801" s="215" t="s">
        <v>1032</v>
      </c>
      <c r="S4801" s="215" t="s">
        <v>1029</v>
      </c>
      <c r="T4801" s="215" t="s">
        <v>251</v>
      </c>
      <c r="U4801" s="215" t="s">
        <v>1060</v>
      </c>
      <c r="W4801" s="215" t="s">
        <v>36</v>
      </c>
      <c r="X4801" s="215" t="s">
        <v>7</v>
      </c>
      <c r="Y4801" s="215" t="s">
        <v>12</v>
      </c>
      <c r="Z4801" s="215" t="s">
        <v>20</v>
      </c>
    </row>
    <row r="4802" spans="1:26">
      <c r="A4802" s="215" t="s">
        <v>4433</v>
      </c>
      <c r="B4802" s="51">
        <v>121</v>
      </c>
      <c r="C4802" s="215" t="s">
        <v>1061</v>
      </c>
      <c r="D4802" s="215" t="s">
        <v>1062</v>
      </c>
      <c r="E4802" s="215" t="s">
        <v>1063</v>
      </c>
      <c r="F4802" s="51">
        <v>5</v>
      </c>
      <c r="G4802" s="258">
        <v>1</v>
      </c>
      <c r="H4802" s="258">
        <v>-15.3</v>
      </c>
      <c r="I4802" s="272">
        <v>3.9411764705882399</v>
      </c>
      <c r="J4802" s="272">
        <v>0.28175921783734897</v>
      </c>
      <c r="K4802" s="257">
        <v>-14.45</v>
      </c>
      <c r="L4802" s="257">
        <v>-24.72</v>
      </c>
      <c r="M4802" s="257">
        <v>-20.059999999999999</v>
      </c>
      <c r="N4802" s="257">
        <v>-57.05</v>
      </c>
      <c r="O4802" s="257">
        <v>36.99</v>
      </c>
      <c r="P4802" s="257">
        <v>-25.81</v>
      </c>
      <c r="Q4802" s="215" t="s">
        <v>1064</v>
      </c>
      <c r="R4802" s="215" t="s">
        <v>1065</v>
      </c>
      <c r="S4802" s="215" t="s">
        <v>984</v>
      </c>
      <c r="T4802" s="215" t="s">
        <v>1066</v>
      </c>
      <c r="U4802" s="215" t="s">
        <v>1067</v>
      </c>
      <c r="W4802" s="215" t="s">
        <v>27</v>
      </c>
      <c r="X4802" s="215" t="s">
        <v>35</v>
      </c>
      <c r="Y4802" s="215" t="s">
        <v>15</v>
      </c>
      <c r="Z4802" s="215" t="s">
        <v>20</v>
      </c>
    </row>
    <row r="4803" spans="1:26">
      <c r="A4803" s="215" t="s">
        <v>4433</v>
      </c>
      <c r="B4803" s="51">
        <v>122</v>
      </c>
      <c r="C4803" s="215" t="s">
        <v>1068</v>
      </c>
      <c r="D4803" s="215" t="s">
        <v>1069</v>
      </c>
      <c r="E4803" s="215" t="s">
        <v>4517</v>
      </c>
      <c r="F4803" s="51">
        <v>2</v>
      </c>
      <c r="G4803" s="258">
        <v>0.4</v>
      </c>
      <c r="H4803" s="258">
        <v>-14</v>
      </c>
      <c r="I4803" s="272">
        <v>7.5588235294117601</v>
      </c>
      <c r="J4803" s="272">
        <v>0.210763913620475</v>
      </c>
      <c r="K4803" s="257">
        <v>-7.88</v>
      </c>
      <c r="L4803" s="257">
        <v>-28.52</v>
      </c>
      <c r="M4803" s="257">
        <v>-21.04</v>
      </c>
      <c r="N4803" s="257">
        <v>-78.319999999999993</v>
      </c>
      <c r="O4803" s="257">
        <v>57.28</v>
      </c>
      <c r="P4803" s="257">
        <v>-28.56</v>
      </c>
      <c r="Q4803" s="215" t="s">
        <v>1071</v>
      </c>
      <c r="R4803" s="215" t="s">
        <v>1072</v>
      </c>
      <c r="S4803" s="215" t="s">
        <v>1073</v>
      </c>
      <c r="T4803" s="215" t="s">
        <v>529</v>
      </c>
      <c r="U4803" s="215" t="s">
        <v>1074</v>
      </c>
      <c r="W4803" s="215" t="s">
        <v>36</v>
      </c>
      <c r="X4803" s="215" t="s">
        <v>23</v>
      </c>
      <c r="Y4803" s="215" t="s">
        <v>23</v>
      </c>
      <c r="Z4803" s="215" t="s">
        <v>23</v>
      </c>
    </row>
    <row r="4804" spans="1:26">
      <c r="A4804" s="215" t="s">
        <v>4433</v>
      </c>
      <c r="B4804" s="51">
        <v>123</v>
      </c>
      <c r="C4804" s="215" t="s">
        <v>1075</v>
      </c>
      <c r="D4804" s="215" t="s">
        <v>1076</v>
      </c>
      <c r="E4804" s="215" t="s">
        <v>4518</v>
      </c>
      <c r="F4804" s="51">
        <v>1</v>
      </c>
      <c r="G4804" s="258">
        <v>0.2</v>
      </c>
      <c r="H4804" s="258">
        <v>-18</v>
      </c>
      <c r="I4804" s="272">
        <v>4.9470588235294102</v>
      </c>
      <c r="J4804" s="272">
        <v>0.26310353153604599</v>
      </c>
      <c r="K4804" s="257">
        <v>-14.34</v>
      </c>
      <c r="L4804" s="257">
        <v>-24.31</v>
      </c>
      <c r="M4804" s="257">
        <v>-19.920000000000002</v>
      </c>
      <c r="N4804" s="257">
        <v>-43.34</v>
      </c>
      <c r="O4804" s="257">
        <v>23.42</v>
      </c>
      <c r="P4804" s="257">
        <v>-25.34</v>
      </c>
      <c r="Q4804" s="215" t="s">
        <v>1078</v>
      </c>
      <c r="R4804" s="215" t="s">
        <v>1079</v>
      </c>
      <c r="S4804" s="215" t="s">
        <v>977</v>
      </c>
      <c r="T4804" s="215" t="s">
        <v>1080</v>
      </c>
      <c r="U4804" s="215" t="s">
        <v>857</v>
      </c>
      <c r="W4804" s="215" t="s">
        <v>27</v>
      </c>
      <c r="X4804" s="215" t="s">
        <v>7</v>
      </c>
      <c r="Y4804" s="215" t="s">
        <v>15</v>
      </c>
      <c r="Z4804" s="215" t="s">
        <v>20</v>
      </c>
    </row>
    <row r="4805" spans="1:26">
      <c r="A4805" s="215" t="s">
        <v>4433</v>
      </c>
      <c r="B4805" s="51">
        <v>124</v>
      </c>
      <c r="C4805" s="215" t="s">
        <v>1081</v>
      </c>
      <c r="D4805" s="215" t="s">
        <v>1082</v>
      </c>
      <c r="E4805" s="215" t="s">
        <v>4519</v>
      </c>
      <c r="F4805" s="51">
        <v>0</v>
      </c>
      <c r="G4805" s="258">
        <v>0</v>
      </c>
      <c r="H4805" s="258">
        <v>-17.399999999999999</v>
      </c>
      <c r="I4805" s="272">
        <v>1.47647058823529</v>
      </c>
      <c r="J4805" s="272">
        <v>0.14480137447642599</v>
      </c>
      <c r="K4805" s="257">
        <v>-14.73</v>
      </c>
      <c r="L4805" s="257">
        <v>-24.11</v>
      </c>
      <c r="M4805" s="257">
        <v>-20.21</v>
      </c>
      <c r="N4805" s="257">
        <v>-58.99</v>
      </c>
      <c r="O4805" s="257">
        <v>38.78</v>
      </c>
      <c r="P4805" s="257">
        <v>-25.42</v>
      </c>
      <c r="Q4805" s="215" t="s">
        <v>441</v>
      </c>
      <c r="R4805" s="215" t="s">
        <v>1084</v>
      </c>
      <c r="S4805" s="215" t="s">
        <v>1085</v>
      </c>
      <c r="T4805" s="215" t="s">
        <v>212</v>
      </c>
      <c r="U4805" s="215" t="s">
        <v>1086</v>
      </c>
      <c r="W4805" s="215" t="s">
        <v>27</v>
      </c>
      <c r="X4805" s="215" t="s">
        <v>35</v>
      </c>
      <c r="Y4805" s="215" t="s">
        <v>15</v>
      </c>
      <c r="Z4805" s="215" t="s">
        <v>17</v>
      </c>
    </row>
    <row r="4806" spans="1:26">
      <c r="A4806" s="215" t="s">
        <v>4433</v>
      </c>
      <c r="B4806" s="51">
        <v>125</v>
      </c>
      <c r="C4806" s="215" t="s">
        <v>1087</v>
      </c>
      <c r="D4806" s="215" t="s">
        <v>1088</v>
      </c>
      <c r="E4806" s="215" t="s">
        <v>1847</v>
      </c>
      <c r="F4806" s="51">
        <v>2</v>
      </c>
      <c r="G4806" s="258">
        <v>0.4</v>
      </c>
      <c r="H4806" s="258">
        <v>-18</v>
      </c>
      <c r="I4806" s="272">
        <v>1.1705882352941199</v>
      </c>
      <c r="J4806" s="272">
        <v>0.15340327327985001</v>
      </c>
      <c r="K4806" s="257">
        <v>-13.17</v>
      </c>
      <c r="L4806" s="257">
        <v>-22.74</v>
      </c>
      <c r="M4806" s="257">
        <v>-18.88</v>
      </c>
      <c r="N4806" s="257">
        <v>-31.21</v>
      </c>
      <c r="O4806" s="257">
        <v>12.33</v>
      </c>
      <c r="P4806" s="257">
        <v>-23.86</v>
      </c>
      <c r="Q4806" s="215" t="s">
        <v>1009</v>
      </c>
      <c r="R4806" s="215" t="s">
        <v>1090</v>
      </c>
      <c r="S4806" s="215" t="s">
        <v>1091</v>
      </c>
      <c r="T4806" s="215" t="s">
        <v>1092</v>
      </c>
      <c r="U4806" s="215" t="s">
        <v>1093</v>
      </c>
      <c r="W4806" s="215" t="s">
        <v>27</v>
      </c>
      <c r="X4806" s="215" t="s">
        <v>7</v>
      </c>
      <c r="Y4806" s="215" t="s">
        <v>12</v>
      </c>
      <c r="Z4806" s="215" t="s">
        <v>17</v>
      </c>
    </row>
    <row r="4807" spans="1:26">
      <c r="A4807" s="215" t="s">
        <v>4433</v>
      </c>
      <c r="B4807" s="51">
        <v>126</v>
      </c>
      <c r="C4807" s="215" t="s">
        <v>1094</v>
      </c>
      <c r="D4807" s="215" t="s">
        <v>1095</v>
      </c>
      <c r="E4807" s="215" t="s">
        <v>4520</v>
      </c>
      <c r="F4807" s="51">
        <v>0</v>
      </c>
      <c r="G4807" s="258">
        <v>0</v>
      </c>
      <c r="H4807" s="258">
        <v>-18</v>
      </c>
      <c r="I4807" s="272">
        <v>2.21176470588235</v>
      </c>
      <c r="J4807" s="272">
        <v>0.17494216519598499</v>
      </c>
      <c r="K4807" s="257">
        <v>-15.53</v>
      </c>
      <c r="L4807" s="257">
        <v>-25.23</v>
      </c>
      <c r="M4807" s="257">
        <v>-20.91</v>
      </c>
      <c r="N4807" s="257">
        <v>-36.53</v>
      </c>
      <c r="O4807" s="257">
        <v>15.62</v>
      </c>
      <c r="P4807" s="257">
        <v>-26.63</v>
      </c>
      <c r="Q4807" s="215" t="s">
        <v>1097</v>
      </c>
      <c r="R4807" s="215" t="s">
        <v>1098</v>
      </c>
      <c r="S4807" s="215" t="s">
        <v>1099</v>
      </c>
      <c r="T4807" s="215" t="s">
        <v>246</v>
      </c>
      <c r="U4807" s="215" t="s">
        <v>1100</v>
      </c>
      <c r="W4807" s="215" t="s">
        <v>27</v>
      </c>
      <c r="X4807" s="215" t="s">
        <v>7</v>
      </c>
      <c r="Y4807" s="215" t="s">
        <v>15</v>
      </c>
      <c r="Z4807" s="215" t="s">
        <v>17</v>
      </c>
    </row>
    <row r="4808" spans="1:26">
      <c r="A4808" s="215" t="s">
        <v>4433</v>
      </c>
      <c r="B4808" s="51">
        <v>127</v>
      </c>
      <c r="C4808" s="215" t="s">
        <v>1101</v>
      </c>
      <c r="D4808" s="215" t="s">
        <v>1102</v>
      </c>
      <c r="E4808" s="215" t="s">
        <v>4521</v>
      </c>
      <c r="F4808" s="51">
        <v>1</v>
      </c>
      <c r="G4808" s="258">
        <v>0.2</v>
      </c>
      <c r="H4808" s="258">
        <v>-14</v>
      </c>
      <c r="I4808" s="272">
        <v>10.911764705882399</v>
      </c>
      <c r="J4808" s="272">
        <v>0.334302081900681</v>
      </c>
      <c r="K4808" s="257">
        <v>-9.51</v>
      </c>
      <c r="L4808" s="257">
        <v>-28.54</v>
      </c>
      <c r="M4808" s="257">
        <v>-17.91</v>
      </c>
      <c r="N4808" s="257">
        <v>-81.78</v>
      </c>
      <c r="O4808" s="257">
        <v>63.87</v>
      </c>
      <c r="P4808" s="257">
        <v>-28.25</v>
      </c>
      <c r="Q4808" s="215" t="s">
        <v>1104</v>
      </c>
      <c r="R4808" s="215" t="s">
        <v>1105</v>
      </c>
      <c r="S4808" s="215" t="s">
        <v>1106</v>
      </c>
      <c r="T4808" s="215" t="s">
        <v>1107</v>
      </c>
      <c r="U4808" s="215" t="s">
        <v>440</v>
      </c>
      <c r="W4808" s="215" t="s">
        <v>36</v>
      </c>
      <c r="X4808" s="215" t="s">
        <v>23</v>
      </c>
      <c r="Y4808" s="215" t="s">
        <v>23</v>
      </c>
      <c r="Z4808" s="215" t="s">
        <v>23</v>
      </c>
    </row>
    <row r="4809" spans="1:26">
      <c r="A4809" s="215" t="s">
        <v>4433</v>
      </c>
      <c r="B4809" s="51">
        <v>128</v>
      </c>
      <c r="C4809" s="215" t="s">
        <v>1108</v>
      </c>
      <c r="D4809" s="215" t="s">
        <v>1109</v>
      </c>
      <c r="E4809" s="215" t="s">
        <v>4522</v>
      </c>
      <c r="F4809" s="51">
        <v>0</v>
      </c>
      <c r="G4809" s="258">
        <v>0</v>
      </c>
      <c r="H4809" s="258">
        <v>-17.2</v>
      </c>
      <c r="I4809" s="272">
        <v>2.04117647058824</v>
      </c>
      <c r="J4809" s="272">
        <v>0.21906821112107</v>
      </c>
      <c r="K4809" s="257">
        <v>-15.64</v>
      </c>
      <c r="L4809" s="257">
        <v>-25.15</v>
      </c>
      <c r="M4809" s="257">
        <v>-22.15</v>
      </c>
      <c r="N4809" s="257">
        <v>-55.25</v>
      </c>
      <c r="O4809" s="257">
        <v>33.1</v>
      </c>
      <c r="P4809" s="257">
        <v>-26.41</v>
      </c>
      <c r="Q4809" s="215" t="s">
        <v>1111</v>
      </c>
      <c r="R4809" s="215" t="s">
        <v>1112</v>
      </c>
      <c r="S4809" s="215" t="s">
        <v>1113</v>
      </c>
      <c r="T4809" s="215" t="s">
        <v>375</v>
      </c>
      <c r="U4809" s="215" t="s">
        <v>1114</v>
      </c>
      <c r="W4809" s="215" t="s">
        <v>27</v>
      </c>
      <c r="X4809" s="215" t="s">
        <v>35</v>
      </c>
      <c r="Y4809" s="215" t="s">
        <v>12</v>
      </c>
      <c r="Z4809" s="215" t="s">
        <v>20</v>
      </c>
    </row>
    <row r="4810" spans="1:26">
      <c r="A4810" s="215" t="s">
        <v>4433</v>
      </c>
      <c r="B4810" s="51">
        <v>129</v>
      </c>
      <c r="C4810" s="215" t="s">
        <v>1115</v>
      </c>
      <c r="D4810" s="215" t="s">
        <v>1116</v>
      </c>
      <c r="E4810" s="215" t="s">
        <v>4523</v>
      </c>
      <c r="F4810" s="51">
        <v>2</v>
      </c>
      <c r="G4810" s="258">
        <v>0.4</v>
      </c>
      <c r="H4810" s="258">
        <v>-12.8</v>
      </c>
      <c r="I4810" s="272">
        <v>10.8176470588235</v>
      </c>
      <c r="J4810" s="272">
        <v>0.23215538791268001</v>
      </c>
      <c r="K4810" s="257">
        <v>-10.14</v>
      </c>
      <c r="L4810" s="257">
        <v>-30.81</v>
      </c>
      <c r="M4810" s="257">
        <v>-21.29</v>
      </c>
      <c r="N4810" s="257">
        <v>-110.13</v>
      </c>
      <c r="O4810" s="257">
        <v>88.84</v>
      </c>
      <c r="P4810" s="257">
        <v>-31.11</v>
      </c>
      <c r="Q4810" s="215" t="s">
        <v>1118</v>
      </c>
      <c r="R4810" s="215" t="s">
        <v>1119</v>
      </c>
      <c r="S4810" s="215" t="s">
        <v>634</v>
      </c>
      <c r="T4810" s="215" t="s">
        <v>610</v>
      </c>
      <c r="U4810" s="215" t="s">
        <v>1120</v>
      </c>
      <c r="W4810" s="215" t="s">
        <v>36</v>
      </c>
      <c r="X4810" s="215" t="s">
        <v>35</v>
      </c>
      <c r="Y4810" s="215" t="s">
        <v>12</v>
      </c>
      <c r="Z4810" s="215" t="s">
        <v>17</v>
      </c>
    </row>
    <row r="4811" spans="1:26">
      <c r="A4811" s="215" t="s">
        <v>4433</v>
      </c>
      <c r="B4811" s="51">
        <v>130</v>
      </c>
      <c r="C4811" s="215" t="s">
        <v>1121</v>
      </c>
      <c r="D4811" s="215" t="s">
        <v>1122</v>
      </c>
      <c r="E4811" s="215" t="s">
        <v>1936</v>
      </c>
      <c r="F4811" s="51">
        <v>5</v>
      </c>
      <c r="G4811" s="258">
        <v>1</v>
      </c>
      <c r="H4811" s="258">
        <v>-18</v>
      </c>
      <c r="I4811" s="272">
        <v>2.3352941176470599</v>
      </c>
      <c r="J4811" s="272">
        <v>0.204164773674231</v>
      </c>
      <c r="K4811" s="257">
        <v>-15.68</v>
      </c>
      <c r="L4811" s="257">
        <v>-26.55</v>
      </c>
      <c r="M4811" s="257">
        <v>-21.87</v>
      </c>
      <c r="N4811" s="257">
        <v>-39.69</v>
      </c>
      <c r="O4811" s="257">
        <v>17.82</v>
      </c>
      <c r="P4811" s="257">
        <v>-27.72</v>
      </c>
      <c r="Q4811" s="215" t="s">
        <v>905</v>
      </c>
      <c r="R4811" s="215" t="s">
        <v>1124</v>
      </c>
      <c r="S4811" s="215" t="s">
        <v>1125</v>
      </c>
      <c r="T4811" s="215" t="s">
        <v>945</v>
      </c>
      <c r="U4811" s="215" t="s">
        <v>1126</v>
      </c>
      <c r="W4811" s="215" t="s">
        <v>27</v>
      </c>
      <c r="X4811" s="215" t="s">
        <v>7</v>
      </c>
      <c r="Y4811" s="215" t="s">
        <v>15</v>
      </c>
      <c r="Z4811" s="215" t="s">
        <v>20</v>
      </c>
    </row>
    <row r="4812" spans="1:26">
      <c r="A4812" s="215" t="s">
        <v>4433</v>
      </c>
      <c r="B4812" s="51">
        <v>131</v>
      </c>
      <c r="C4812" s="215" t="s">
        <v>1127</v>
      </c>
      <c r="D4812" s="215" t="s">
        <v>1128</v>
      </c>
      <c r="E4812" s="215" t="s">
        <v>2632</v>
      </c>
      <c r="F4812" s="51">
        <v>3</v>
      </c>
      <c r="G4812" s="258">
        <v>0.6</v>
      </c>
      <c r="H4812" s="258">
        <v>-18</v>
      </c>
      <c r="I4812" s="272">
        <v>2.71176470588235</v>
      </c>
      <c r="J4812" s="272">
        <v>0.24662631586807199</v>
      </c>
      <c r="K4812" s="257">
        <v>-13.73</v>
      </c>
      <c r="L4812" s="257">
        <v>-24.03</v>
      </c>
      <c r="M4812" s="257">
        <v>-19.86</v>
      </c>
      <c r="N4812" s="257">
        <v>-34.79</v>
      </c>
      <c r="O4812" s="257">
        <v>14.93</v>
      </c>
      <c r="P4812" s="257">
        <v>-25.21</v>
      </c>
      <c r="Q4812" s="215" t="s">
        <v>521</v>
      </c>
      <c r="R4812" s="215" t="s">
        <v>1130</v>
      </c>
      <c r="S4812" s="215" t="s">
        <v>1131</v>
      </c>
      <c r="T4812" s="215" t="s">
        <v>1132</v>
      </c>
      <c r="U4812" s="215" t="s">
        <v>411</v>
      </c>
      <c r="W4812" s="215" t="s">
        <v>27</v>
      </c>
      <c r="X4812" s="215" t="s">
        <v>7</v>
      </c>
      <c r="Y4812" s="215" t="s">
        <v>15</v>
      </c>
      <c r="Z4812" s="215" t="s">
        <v>20</v>
      </c>
    </row>
    <row r="4813" spans="1:26">
      <c r="A4813" s="215" t="s">
        <v>4433</v>
      </c>
      <c r="B4813" s="51">
        <v>132</v>
      </c>
      <c r="C4813" s="215" t="s">
        <v>1133</v>
      </c>
      <c r="D4813" s="215" t="s">
        <v>1134</v>
      </c>
      <c r="E4813" s="215" t="s">
        <v>4524</v>
      </c>
      <c r="F4813" s="51">
        <v>2</v>
      </c>
      <c r="G4813" s="258">
        <v>0.4</v>
      </c>
      <c r="H4813" s="258">
        <v>-12.3</v>
      </c>
      <c r="I4813" s="272">
        <v>11.6647058823529</v>
      </c>
      <c r="J4813" s="272">
        <v>0.33857683095977098</v>
      </c>
      <c r="K4813" s="257">
        <v>-8.57</v>
      </c>
      <c r="L4813" s="257">
        <v>-27.94</v>
      </c>
      <c r="M4813" s="257">
        <v>-19.760000000000002</v>
      </c>
      <c r="N4813" s="257">
        <v>-80.3</v>
      </c>
      <c r="O4813" s="257">
        <v>60.54</v>
      </c>
      <c r="P4813" s="257">
        <v>-27.97</v>
      </c>
      <c r="Q4813" s="215" t="s">
        <v>1136</v>
      </c>
      <c r="R4813" s="215" t="s">
        <v>1137</v>
      </c>
      <c r="S4813" s="215" t="s">
        <v>739</v>
      </c>
      <c r="T4813" s="215" t="s">
        <v>569</v>
      </c>
      <c r="U4813" s="215" t="s">
        <v>1138</v>
      </c>
      <c r="W4813" s="215" t="s">
        <v>36</v>
      </c>
      <c r="X4813" s="215" t="s">
        <v>35</v>
      </c>
      <c r="Y4813" s="215" t="s">
        <v>12</v>
      </c>
      <c r="Z4813" s="215" t="s">
        <v>20</v>
      </c>
    </row>
    <row r="4814" spans="1:26">
      <c r="A4814" s="215" t="s">
        <v>4433</v>
      </c>
      <c r="B4814" s="51">
        <v>133</v>
      </c>
      <c r="C4814" s="215" t="s">
        <v>1139</v>
      </c>
      <c r="D4814" s="215" t="s">
        <v>1140</v>
      </c>
      <c r="E4814" s="215" t="s">
        <v>3300</v>
      </c>
      <c r="F4814" s="51">
        <v>5</v>
      </c>
      <c r="G4814" s="258">
        <v>1</v>
      </c>
      <c r="H4814" s="258">
        <v>-8.3000000000000203</v>
      </c>
      <c r="I4814" s="272">
        <v>14.0294117647059</v>
      </c>
      <c r="J4814" s="272">
        <v>0.35904969722315</v>
      </c>
      <c r="K4814" s="257">
        <v>-5.51</v>
      </c>
      <c r="L4814" s="257">
        <v>-31.96</v>
      </c>
      <c r="M4814" s="257">
        <v>-21.49</v>
      </c>
      <c r="N4814" s="257">
        <v>-86.64</v>
      </c>
      <c r="O4814" s="257">
        <v>65.150000000000006</v>
      </c>
      <c r="P4814" s="257">
        <v>-32.15</v>
      </c>
      <c r="Q4814" s="215" t="s">
        <v>1142</v>
      </c>
      <c r="R4814" s="215" t="s">
        <v>1143</v>
      </c>
      <c r="S4814" s="215" t="s">
        <v>1144</v>
      </c>
      <c r="T4814" s="215" t="s">
        <v>1145</v>
      </c>
      <c r="U4814" s="215" t="s">
        <v>985</v>
      </c>
      <c r="W4814" s="215" t="s">
        <v>36</v>
      </c>
      <c r="X4814" s="215" t="s">
        <v>35</v>
      </c>
      <c r="Y4814" s="215" t="s">
        <v>15</v>
      </c>
      <c r="Z4814" s="215" t="s">
        <v>17</v>
      </c>
    </row>
    <row r="4815" spans="1:26">
      <c r="A4815" s="215" t="s">
        <v>4433</v>
      </c>
      <c r="B4815" s="51">
        <v>134</v>
      </c>
      <c r="C4815" s="215" t="s">
        <v>1146</v>
      </c>
      <c r="D4815" s="215" t="s">
        <v>1147</v>
      </c>
      <c r="E4815" s="215" t="s">
        <v>3396</v>
      </c>
      <c r="F4815" s="51">
        <v>0</v>
      </c>
      <c r="G4815" s="258">
        <v>0</v>
      </c>
      <c r="H4815" s="258">
        <v>-14</v>
      </c>
      <c r="I4815" s="272">
        <v>7.0647058823529401</v>
      </c>
      <c r="J4815" s="272">
        <v>0.18828907253063601</v>
      </c>
      <c r="K4815" s="257">
        <v>-4.95</v>
      </c>
      <c r="L4815" s="257">
        <v>-26.97</v>
      </c>
      <c r="M4815" s="257">
        <v>-18.23</v>
      </c>
      <c r="N4815" s="257">
        <v>-86.07</v>
      </c>
      <c r="O4815" s="257">
        <v>67.84</v>
      </c>
      <c r="P4815" s="257">
        <v>-27.13</v>
      </c>
      <c r="Q4815" s="215" t="s">
        <v>1149</v>
      </c>
      <c r="R4815" s="215" t="s">
        <v>1150</v>
      </c>
      <c r="S4815" s="215" t="s">
        <v>442</v>
      </c>
      <c r="T4815" s="215" t="s">
        <v>682</v>
      </c>
      <c r="U4815" s="215" t="s">
        <v>1151</v>
      </c>
      <c r="W4815" s="215" t="s">
        <v>36</v>
      </c>
      <c r="X4815" s="215" t="s">
        <v>7</v>
      </c>
      <c r="Y4815" s="215" t="s">
        <v>12</v>
      </c>
      <c r="Z4815" s="215" t="s">
        <v>17</v>
      </c>
    </row>
    <row r="4816" spans="1:26">
      <c r="A4816" s="215" t="s">
        <v>4433</v>
      </c>
      <c r="B4816" s="51">
        <v>135</v>
      </c>
      <c r="C4816" s="215" t="s">
        <v>1152</v>
      </c>
      <c r="D4816" s="215" t="s">
        <v>1153</v>
      </c>
      <c r="E4816" s="215" t="s">
        <v>1154</v>
      </c>
      <c r="F4816" s="51">
        <v>5</v>
      </c>
      <c r="G4816" s="258">
        <v>1</v>
      </c>
      <c r="H4816" s="258">
        <v>-17.600000000000001</v>
      </c>
      <c r="I4816" s="272">
        <v>4.2</v>
      </c>
      <c r="J4816" s="272">
        <v>0.28981633494393799</v>
      </c>
      <c r="K4816" s="257">
        <v>-15.61</v>
      </c>
      <c r="L4816" s="257">
        <v>-24.68</v>
      </c>
      <c r="M4816" s="257">
        <v>-21.41</v>
      </c>
      <c r="N4816" s="257">
        <v>-56.19</v>
      </c>
      <c r="O4816" s="257">
        <v>34.78</v>
      </c>
      <c r="P4816" s="257">
        <v>-25.88</v>
      </c>
      <c r="Q4816" s="215" t="s">
        <v>682</v>
      </c>
      <c r="R4816" s="215" t="s">
        <v>1004</v>
      </c>
      <c r="S4816" s="215" t="s">
        <v>755</v>
      </c>
      <c r="T4816" s="215" t="s">
        <v>891</v>
      </c>
      <c r="U4816" s="215" t="s">
        <v>1155</v>
      </c>
      <c r="W4816" s="215" t="s">
        <v>27</v>
      </c>
      <c r="X4816" s="215" t="s">
        <v>35</v>
      </c>
      <c r="Y4816" s="215" t="s">
        <v>12</v>
      </c>
      <c r="Z4816" s="215" t="s">
        <v>17</v>
      </c>
    </row>
    <row r="4817" spans="1:26">
      <c r="A4817" s="215" t="s">
        <v>4433</v>
      </c>
      <c r="B4817" s="51">
        <v>136</v>
      </c>
      <c r="C4817" s="215" t="s">
        <v>1156</v>
      </c>
      <c r="D4817" s="215" t="s">
        <v>1157</v>
      </c>
      <c r="E4817" s="215" t="s">
        <v>4525</v>
      </c>
      <c r="F4817" s="51">
        <v>3</v>
      </c>
      <c r="G4817" s="258">
        <v>0.6</v>
      </c>
      <c r="H4817" s="258">
        <v>-16.7</v>
      </c>
      <c r="I4817" s="272">
        <v>3.6705882352941201</v>
      </c>
      <c r="J4817" s="272">
        <v>0.265752418534007</v>
      </c>
      <c r="K4817" s="257">
        <v>-14.15</v>
      </c>
      <c r="L4817" s="257">
        <v>-23.91</v>
      </c>
      <c r="M4817" s="257">
        <v>-20.12</v>
      </c>
      <c r="N4817" s="257">
        <v>-89.15</v>
      </c>
      <c r="O4817" s="257">
        <v>69.03</v>
      </c>
      <c r="P4817" s="257">
        <v>-25.25</v>
      </c>
      <c r="Q4817" s="215" t="s">
        <v>1159</v>
      </c>
      <c r="R4817" s="215" t="s">
        <v>1017</v>
      </c>
      <c r="S4817" s="215" t="s">
        <v>1160</v>
      </c>
      <c r="T4817" s="215" t="s">
        <v>1161</v>
      </c>
      <c r="U4817" s="215" t="s">
        <v>500</v>
      </c>
      <c r="W4817" s="215" t="s">
        <v>27</v>
      </c>
      <c r="X4817" s="215" t="s">
        <v>35</v>
      </c>
      <c r="Y4817" s="215" t="s">
        <v>15</v>
      </c>
      <c r="Z4817" s="215" t="s">
        <v>17</v>
      </c>
    </row>
    <row r="4818" spans="1:26">
      <c r="A4818" s="215" t="s">
        <v>4433</v>
      </c>
      <c r="B4818" s="51">
        <v>137</v>
      </c>
      <c r="C4818" s="215" t="s">
        <v>1162</v>
      </c>
      <c r="D4818" s="215" t="s">
        <v>1163</v>
      </c>
      <c r="E4818" s="215" t="s">
        <v>2227</v>
      </c>
      <c r="F4818" s="51">
        <v>5</v>
      </c>
      <c r="G4818" s="258">
        <v>1</v>
      </c>
      <c r="H4818" s="258">
        <v>0.29999999999996702</v>
      </c>
      <c r="I4818" s="272">
        <v>18.235294117647101</v>
      </c>
      <c r="J4818" s="272">
        <v>0.472893225364098</v>
      </c>
      <c r="K4818" s="257">
        <v>-13.38</v>
      </c>
      <c r="L4818" s="257">
        <v>-36.54</v>
      </c>
      <c r="M4818" s="257">
        <v>-25.97</v>
      </c>
      <c r="N4818" s="257">
        <v>-95.25</v>
      </c>
      <c r="O4818" s="257">
        <v>69.28</v>
      </c>
      <c r="P4818" s="257">
        <v>-36.42</v>
      </c>
      <c r="Q4818" s="215" t="s">
        <v>1165</v>
      </c>
      <c r="R4818" s="215" t="s">
        <v>1166</v>
      </c>
      <c r="S4818" s="215" t="s">
        <v>626</v>
      </c>
      <c r="T4818" s="215" t="s">
        <v>1167</v>
      </c>
      <c r="U4818" s="215" t="s">
        <v>1168</v>
      </c>
      <c r="W4818" s="215" t="s">
        <v>36</v>
      </c>
      <c r="X4818" s="215" t="s">
        <v>35</v>
      </c>
      <c r="Y4818" s="215" t="s">
        <v>15</v>
      </c>
      <c r="Z4818" s="215" t="s">
        <v>20</v>
      </c>
    </row>
    <row r="4819" spans="1:26">
      <c r="A4819" s="215" t="s">
        <v>4433</v>
      </c>
      <c r="B4819" s="51">
        <v>138</v>
      </c>
      <c r="C4819" s="215" t="s">
        <v>1169</v>
      </c>
      <c r="D4819" s="215" t="s">
        <v>1170</v>
      </c>
      <c r="E4819" s="215" t="s">
        <v>1171</v>
      </c>
      <c r="F4819" s="51">
        <v>5</v>
      </c>
      <c r="G4819" s="258">
        <v>1</v>
      </c>
      <c r="H4819" s="258">
        <v>-13.1</v>
      </c>
      <c r="I4819" s="272">
        <v>4.9411764705882399</v>
      </c>
      <c r="J4819" s="272">
        <v>0.31274735430357098</v>
      </c>
      <c r="K4819" s="257">
        <v>-16</v>
      </c>
      <c r="L4819" s="257">
        <v>-26.62</v>
      </c>
      <c r="M4819" s="257">
        <v>-21.71</v>
      </c>
      <c r="N4819" s="257">
        <v>-82.75</v>
      </c>
      <c r="O4819" s="257">
        <v>61.04</v>
      </c>
      <c r="P4819" s="257">
        <v>-27.72</v>
      </c>
      <c r="Q4819" s="215" t="s">
        <v>419</v>
      </c>
      <c r="R4819" s="215" t="s">
        <v>1172</v>
      </c>
      <c r="S4819" s="215" t="s">
        <v>422</v>
      </c>
      <c r="T4819" s="215" t="s">
        <v>583</v>
      </c>
      <c r="U4819" s="215" t="s">
        <v>555</v>
      </c>
      <c r="W4819" s="215" t="s">
        <v>27</v>
      </c>
      <c r="X4819" s="215" t="s">
        <v>35</v>
      </c>
      <c r="Y4819" s="215" t="s">
        <v>15</v>
      </c>
      <c r="Z4819" s="215" t="s">
        <v>20</v>
      </c>
    </row>
    <row r="4820" spans="1:26">
      <c r="A4820" s="215" t="s">
        <v>4433</v>
      </c>
      <c r="B4820" s="51">
        <v>139</v>
      </c>
      <c r="C4820" s="215" t="s">
        <v>1173</v>
      </c>
      <c r="D4820" s="215" t="s">
        <v>1174</v>
      </c>
      <c r="E4820" s="215" t="s">
        <v>4236</v>
      </c>
      <c r="F4820" s="51">
        <v>3</v>
      </c>
      <c r="G4820" s="258">
        <v>0.6</v>
      </c>
      <c r="H4820" s="258">
        <v>-18</v>
      </c>
      <c r="I4820" s="272">
        <v>7.0882352941176503</v>
      </c>
      <c r="J4820" s="272">
        <v>0.36214818323459103</v>
      </c>
      <c r="K4820" s="257">
        <v>-17.18</v>
      </c>
      <c r="L4820" s="257">
        <v>-28.26</v>
      </c>
      <c r="M4820" s="257">
        <v>-23.03</v>
      </c>
      <c r="N4820" s="257">
        <v>-51.57</v>
      </c>
      <c r="O4820" s="257">
        <v>28.54</v>
      </c>
      <c r="P4820" s="257">
        <v>-29.08</v>
      </c>
      <c r="Q4820" s="215" t="s">
        <v>1176</v>
      </c>
      <c r="R4820" s="215" t="s">
        <v>1177</v>
      </c>
      <c r="S4820" s="215" t="s">
        <v>1178</v>
      </c>
      <c r="T4820" s="215" t="s">
        <v>1179</v>
      </c>
      <c r="U4820" s="215" t="s">
        <v>1180</v>
      </c>
      <c r="W4820" s="215" t="s">
        <v>27</v>
      </c>
      <c r="X4820" s="215" t="s">
        <v>7</v>
      </c>
      <c r="Y4820" s="215" t="s">
        <v>15</v>
      </c>
      <c r="Z4820" s="215" t="s">
        <v>20</v>
      </c>
    </row>
    <row r="4821" spans="1:26">
      <c r="A4821" s="215" t="s">
        <v>4433</v>
      </c>
      <c r="B4821" s="51">
        <v>140</v>
      </c>
      <c r="C4821" s="215" t="s">
        <v>1181</v>
      </c>
      <c r="D4821" s="215" t="s">
        <v>1182</v>
      </c>
      <c r="E4821" s="215" t="s">
        <v>4526</v>
      </c>
      <c r="F4821" s="51">
        <v>1</v>
      </c>
      <c r="G4821" s="258">
        <v>0.2</v>
      </c>
      <c r="H4821" s="258">
        <v>-18</v>
      </c>
      <c r="I4821" s="272">
        <v>3.4470588235294102</v>
      </c>
      <c r="J4821" s="272">
        <v>0.23375535399560199</v>
      </c>
      <c r="K4821" s="257">
        <v>-13.28</v>
      </c>
      <c r="L4821" s="257">
        <v>-22.41</v>
      </c>
      <c r="M4821" s="257">
        <v>-18.73</v>
      </c>
      <c r="N4821" s="257">
        <v>-33.520000000000003</v>
      </c>
      <c r="O4821" s="257">
        <v>14.79</v>
      </c>
      <c r="P4821" s="257">
        <v>-23.61</v>
      </c>
      <c r="Q4821" s="215" t="s">
        <v>1184</v>
      </c>
      <c r="R4821" s="215" t="s">
        <v>778</v>
      </c>
      <c r="S4821" s="215" t="s">
        <v>1185</v>
      </c>
      <c r="T4821" s="215" t="s">
        <v>1186</v>
      </c>
      <c r="U4821" s="215" t="s">
        <v>1187</v>
      </c>
      <c r="W4821" s="215" t="s">
        <v>27</v>
      </c>
      <c r="X4821" s="215" t="s">
        <v>7</v>
      </c>
      <c r="Y4821" s="215" t="s">
        <v>12</v>
      </c>
      <c r="Z4821" s="215" t="s">
        <v>20</v>
      </c>
    </row>
    <row r="4822" spans="1:26">
      <c r="A4822" s="215" t="s">
        <v>4433</v>
      </c>
      <c r="B4822" s="51">
        <v>141</v>
      </c>
      <c r="C4822" s="215" t="s">
        <v>1188</v>
      </c>
      <c r="D4822" s="215" t="s">
        <v>1189</v>
      </c>
      <c r="E4822" s="215" t="s">
        <v>4527</v>
      </c>
      <c r="F4822" s="51">
        <v>1</v>
      </c>
      <c r="G4822" s="258">
        <v>0.2</v>
      </c>
      <c r="H4822" s="258">
        <v>-15.9</v>
      </c>
      <c r="I4822" s="272">
        <v>3.1058823529411801</v>
      </c>
      <c r="J4822" s="272">
        <v>0.27854296323711702</v>
      </c>
      <c r="K4822" s="257">
        <v>-15.43</v>
      </c>
      <c r="L4822" s="257">
        <v>-25.32</v>
      </c>
      <c r="M4822" s="257">
        <v>-20.86</v>
      </c>
      <c r="N4822" s="257">
        <v>-57.6</v>
      </c>
      <c r="O4822" s="257">
        <v>36.74</v>
      </c>
      <c r="P4822" s="257">
        <v>-26.45</v>
      </c>
      <c r="Q4822" s="215" t="s">
        <v>1191</v>
      </c>
      <c r="R4822" s="215" t="s">
        <v>1192</v>
      </c>
      <c r="S4822" s="215" t="s">
        <v>1193</v>
      </c>
      <c r="T4822" s="215" t="s">
        <v>1194</v>
      </c>
      <c r="U4822" s="215" t="s">
        <v>1195</v>
      </c>
      <c r="W4822" s="215" t="s">
        <v>27</v>
      </c>
      <c r="X4822" s="215" t="s">
        <v>35</v>
      </c>
      <c r="Y4822" s="215" t="s">
        <v>15</v>
      </c>
      <c r="Z4822" s="215" t="s">
        <v>20</v>
      </c>
    </row>
    <row r="4823" spans="1:26">
      <c r="A4823" s="215" t="s">
        <v>4433</v>
      </c>
      <c r="B4823" s="51">
        <v>142</v>
      </c>
      <c r="C4823" s="215" t="s">
        <v>1196</v>
      </c>
      <c r="D4823" s="215" t="s">
        <v>1197</v>
      </c>
      <c r="E4823" s="215" t="s">
        <v>4528</v>
      </c>
      <c r="F4823" s="51">
        <v>2</v>
      </c>
      <c r="G4823" s="258">
        <v>0.4</v>
      </c>
      <c r="H4823" s="258">
        <v>-17.8</v>
      </c>
      <c r="I4823" s="272">
        <v>2.21764705882353</v>
      </c>
      <c r="J4823" s="272">
        <v>0.18676081335528399</v>
      </c>
      <c r="K4823" s="257">
        <v>-14.61</v>
      </c>
      <c r="L4823" s="257">
        <v>-24.14</v>
      </c>
      <c r="M4823" s="257">
        <v>-19.989999999999998</v>
      </c>
      <c r="N4823" s="257">
        <v>-64.7</v>
      </c>
      <c r="O4823" s="257">
        <v>44.71</v>
      </c>
      <c r="P4823" s="257">
        <v>-25.56</v>
      </c>
      <c r="Q4823" s="215" t="s">
        <v>1199</v>
      </c>
      <c r="R4823" s="215" t="s">
        <v>1200</v>
      </c>
      <c r="S4823" s="215" t="s">
        <v>1201</v>
      </c>
      <c r="T4823" s="215" t="s">
        <v>992</v>
      </c>
      <c r="U4823" s="215" t="s">
        <v>627</v>
      </c>
      <c r="W4823" s="215" t="s">
        <v>27</v>
      </c>
      <c r="X4823" s="215" t="s">
        <v>35</v>
      </c>
      <c r="Y4823" s="215" t="s">
        <v>12</v>
      </c>
      <c r="Z4823" s="215" t="s">
        <v>17</v>
      </c>
    </row>
    <row r="4824" spans="1:26">
      <c r="A4824" s="215" t="s">
        <v>4433</v>
      </c>
      <c r="B4824" s="51">
        <v>143</v>
      </c>
      <c r="C4824" s="215" t="s">
        <v>1202</v>
      </c>
      <c r="D4824" s="215" t="s">
        <v>1203</v>
      </c>
      <c r="E4824" s="215" t="s">
        <v>3701</v>
      </c>
      <c r="F4824" s="51">
        <v>3</v>
      </c>
      <c r="G4824" s="258">
        <v>0.6</v>
      </c>
      <c r="H4824" s="258">
        <v>-18</v>
      </c>
      <c r="I4824" s="272">
        <v>1.95882352941176</v>
      </c>
      <c r="J4824" s="272">
        <v>0.170487244172495</v>
      </c>
      <c r="K4824" s="257">
        <v>-14.67</v>
      </c>
      <c r="L4824" s="257">
        <v>-24.1</v>
      </c>
      <c r="M4824" s="257">
        <v>-20.7</v>
      </c>
      <c r="N4824" s="257">
        <v>-29.46</v>
      </c>
      <c r="O4824" s="257">
        <v>8.76</v>
      </c>
      <c r="P4824" s="257">
        <v>-25.31</v>
      </c>
      <c r="Q4824" s="215" t="s">
        <v>1205</v>
      </c>
      <c r="R4824" s="215" t="s">
        <v>1206</v>
      </c>
      <c r="S4824" s="215" t="s">
        <v>933</v>
      </c>
      <c r="T4824" s="215" t="s">
        <v>891</v>
      </c>
      <c r="U4824" s="215" t="s">
        <v>1207</v>
      </c>
      <c r="W4824" s="215" t="s">
        <v>27</v>
      </c>
      <c r="X4824" s="215" t="s">
        <v>7</v>
      </c>
      <c r="Y4824" s="215" t="s">
        <v>12</v>
      </c>
      <c r="Z4824" s="215" t="s">
        <v>17</v>
      </c>
    </row>
    <row r="4825" spans="1:26">
      <c r="A4825" s="215" t="s">
        <v>4433</v>
      </c>
      <c r="B4825" s="51">
        <v>144</v>
      </c>
      <c r="C4825" s="215" t="s">
        <v>1208</v>
      </c>
      <c r="D4825" s="215" t="s">
        <v>1209</v>
      </c>
      <c r="E4825" s="215" t="s">
        <v>4529</v>
      </c>
      <c r="F4825" s="51">
        <v>4</v>
      </c>
      <c r="G4825" s="258">
        <v>0.8</v>
      </c>
      <c r="H4825" s="258">
        <v>-9.0000000000000195</v>
      </c>
      <c r="I4825" s="272">
        <v>12.7235294117647</v>
      </c>
      <c r="J4825" s="272">
        <v>0.39420145801561401</v>
      </c>
      <c r="K4825" s="257">
        <v>-6.8</v>
      </c>
      <c r="L4825" s="257">
        <v>-31.2</v>
      </c>
      <c r="M4825" s="257">
        <v>-18.78</v>
      </c>
      <c r="N4825" s="257">
        <v>-84.53</v>
      </c>
      <c r="O4825" s="257">
        <v>65.75</v>
      </c>
      <c r="P4825" s="257">
        <v>-31.75</v>
      </c>
      <c r="Q4825" s="215" t="s">
        <v>1211</v>
      </c>
      <c r="R4825" s="215" t="s">
        <v>1212</v>
      </c>
      <c r="S4825" s="215" t="s">
        <v>1213</v>
      </c>
      <c r="T4825" s="215" t="s">
        <v>1214</v>
      </c>
      <c r="U4825" s="215" t="s">
        <v>1215</v>
      </c>
      <c r="W4825" s="215" t="s">
        <v>36</v>
      </c>
      <c r="X4825" s="215" t="s">
        <v>35</v>
      </c>
      <c r="Y4825" s="215" t="s">
        <v>15</v>
      </c>
      <c r="Z4825" s="215" t="s">
        <v>17</v>
      </c>
    </row>
    <row r="4826" spans="1:26">
      <c r="A4826" s="215" t="s">
        <v>4433</v>
      </c>
      <c r="B4826" s="51">
        <v>145</v>
      </c>
      <c r="C4826" s="215" t="s">
        <v>1216</v>
      </c>
      <c r="D4826" s="215" t="s">
        <v>1217</v>
      </c>
      <c r="E4826" s="215" t="s">
        <v>4530</v>
      </c>
      <c r="F4826" s="51">
        <v>4</v>
      </c>
      <c r="G4826" s="258">
        <v>0.8</v>
      </c>
      <c r="H4826" s="258">
        <v>-18</v>
      </c>
      <c r="I4826" s="272">
        <v>3.7294117647058802</v>
      </c>
      <c r="J4826" s="272">
        <v>0.25432934906170601</v>
      </c>
      <c r="K4826" s="257">
        <v>-17.78</v>
      </c>
      <c r="L4826" s="257">
        <v>-26.62</v>
      </c>
      <c r="M4826" s="257">
        <v>-23.18</v>
      </c>
      <c r="N4826" s="257">
        <v>-35.35</v>
      </c>
      <c r="O4826" s="257">
        <v>12.17</v>
      </c>
      <c r="P4826" s="257">
        <v>-27.73</v>
      </c>
      <c r="Q4826" s="215" t="s">
        <v>1004</v>
      </c>
      <c r="R4826" s="215" t="s">
        <v>1219</v>
      </c>
      <c r="S4826" s="215" t="s">
        <v>1220</v>
      </c>
      <c r="T4826" s="215" t="s">
        <v>1221</v>
      </c>
      <c r="U4826" s="215" t="s">
        <v>1222</v>
      </c>
      <c r="W4826" s="215" t="s">
        <v>27</v>
      </c>
      <c r="X4826" s="215" t="s">
        <v>23</v>
      </c>
      <c r="Y4826" s="215" t="s">
        <v>23</v>
      </c>
      <c r="Z4826" s="215" t="s">
        <v>23</v>
      </c>
    </row>
    <row r="4827" spans="1:26">
      <c r="A4827" s="215" t="s">
        <v>4433</v>
      </c>
      <c r="B4827" s="51">
        <v>146</v>
      </c>
      <c r="C4827" s="215" t="s">
        <v>1223</v>
      </c>
      <c r="D4827" s="215" t="s">
        <v>1224</v>
      </c>
      <c r="E4827" s="215" t="s">
        <v>4531</v>
      </c>
      <c r="F4827" s="51">
        <v>4</v>
      </c>
      <c r="G4827" s="258">
        <v>0.8</v>
      </c>
      <c r="H4827" s="258">
        <v>-14</v>
      </c>
      <c r="I4827" s="272">
        <v>12.3117647058824</v>
      </c>
      <c r="J4827" s="272">
        <v>0.37524873050059698</v>
      </c>
      <c r="K4827" s="257">
        <v>-5.88</v>
      </c>
      <c r="L4827" s="257">
        <v>-28.82</v>
      </c>
      <c r="M4827" s="257">
        <v>-18.420000000000002</v>
      </c>
      <c r="N4827" s="257">
        <v>-94.47</v>
      </c>
      <c r="O4827" s="257">
        <v>76.05</v>
      </c>
      <c r="P4827" s="257">
        <v>-28.34</v>
      </c>
      <c r="Q4827" s="215" t="s">
        <v>1226</v>
      </c>
      <c r="R4827" s="215" t="s">
        <v>302</v>
      </c>
      <c r="S4827" s="215" t="s">
        <v>1227</v>
      </c>
      <c r="T4827" s="215" t="s">
        <v>1228</v>
      </c>
      <c r="U4827" s="215" t="s">
        <v>1229</v>
      </c>
      <c r="W4827" s="215" t="s">
        <v>36</v>
      </c>
      <c r="X4827" s="215" t="s">
        <v>7</v>
      </c>
      <c r="Y4827" s="215" t="s">
        <v>15</v>
      </c>
      <c r="Z4827" s="215" t="s">
        <v>17</v>
      </c>
    </row>
    <row r="4828" spans="1:26">
      <c r="A4828" s="215" t="s">
        <v>4433</v>
      </c>
      <c r="B4828" s="51">
        <v>147</v>
      </c>
      <c r="C4828" s="215" t="s">
        <v>1230</v>
      </c>
      <c r="D4828" s="215" t="s">
        <v>1231</v>
      </c>
      <c r="E4828" s="215" t="s">
        <v>4532</v>
      </c>
      <c r="F4828" s="51">
        <v>3</v>
      </c>
      <c r="G4828" s="258">
        <v>0.6</v>
      </c>
      <c r="H4828" s="258">
        <v>-15.7</v>
      </c>
      <c r="I4828" s="272">
        <v>2.5823529411764699</v>
      </c>
      <c r="J4828" s="272">
        <v>0.24188592127092001</v>
      </c>
      <c r="K4828" s="257">
        <v>-14.26</v>
      </c>
      <c r="L4828" s="257">
        <v>-24.73</v>
      </c>
      <c r="M4828" s="257">
        <v>-19.600000000000001</v>
      </c>
      <c r="N4828" s="257">
        <v>-50.57</v>
      </c>
      <c r="O4828" s="257">
        <v>30.97</v>
      </c>
      <c r="P4828" s="257">
        <v>-26.18</v>
      </c>
      <c r="Q4828" s="215" t="s">
        <v>1233</v>
      </c>
      <c r="R4828" s="215" t="s">
        <v>252</v>
      </c>
      <c r="S4828" s="215" t="s">
        <v>1234</v>
      </c>
      <c r="T4828" s="215" t="s">
        <v>1235</v>
      </c>
      <c r="U4828" s="215" t="s">
        <v>1236</v>
      </c>
      <c r="W4828" s="215" t="s">
        <v>27</v>
      </c>
      <c r="X4828" s="215" t="s">
        <v>35</v>
      </c>
      <c r="Y4828" s="215" t="s">
        <v>15</v>
      </c>
      <c r="Z4828" s="215" t="s">
        <v>20</v>
      </c>
    </row>
    <row r="4829" spans="1:26">
      <c r="A4829" s="215" t="s">
        <v>4433</v>
      </c>
      <c r="B4829" s="51">
        <v>148</v>
      </c>
      <c r="C4829" s="215" t="s">
        <v>1237</v>
      </c>
      <c r="D4829" s="215" t="s">
        <v>1238</v>
      </c>
      <c r="E4829" s="215" t="s">
        <v>4533</v>
      </c>
      <c r="F4829" s="51">
        <v>1</v>
      </c>
      <c r="G4829" s="258">
        <v>0.2</v>
      </c>
      <c r="H4829" s="258">
        <v>-17.600000000000001</v>
      </c>
      <c r="I4829" s="272">
        <v>1.0823529411764701</v>
      </c>
      <c r="J4829" s="272">
        <v>0.116277263974963</v>
      </c>
      <c r="K4829" s="257">
        <v>-13.28</v>
      </c>
      <c r="L4829" s="257">
        <v>-22.55</v>
      </c>
      <c r="M4829" s="257">
        <v>-19.39</v>
      </c>
      <c r="N4829" s="257">
        <v>-58.85</v>
      </c>
      <c r="O4829" s="257">
        <v>39.46</v>
      </c>
      <c r="P4829" s="257">
        <v>-23.79</v>
      </c>
      <c r="Q4829" s="215" t="s">
        <v>1240</v>
      </c>
      <c r="R4829" s="215" t="s">
        <v>1241</v>
      </c>
      <c r="S4829" s="215" t="s">
        <v>1215</v>
      </c>
      <c r="T4829" s="215" t="s">
        <v>1242</v>
      </c>
      <c r="U4829" s="215" t="s">
        <v>488</v>
      </c>
      <c r="W4829" s="215" t="s">
        <v>27</v>
      </c>
      <c r="X4829" s="215" t="s">
        <v>35</v>
      </c>
      <c r="Y4829" s="215" t="s">
        <v>12</v>
      </c>
      <c r="Z4829" s="215" t="s">
        <v>20</v>
      </c>
    </row>
    <row r="4830" spans="1:26">
      <c r="A4830" s="215" t="s">
        <v>4433</v>
      </c>
      <c r="B4830" s="51">
        <v>149</v>
      </c>
      <c r="C4830" s="215" t="s">
        <v>1243</v>
      </c>
      <c r="D4830" s="215" t="s">
        <v>1244</v>
      </c>
      <c r="E4830" s="215" t="s">
        <v>4534</v>
      </c>
      <c r="F4830" s="51">
        <v>4</v>
      </c>
      <c r="G4830" s="258">
        <v>0.8</v>
      </c>
      <c r="H4830" s="258">
        <v>-18</v>
      </c>
      <c r="I4830" s="272">
        <v>1.1058823529411801</v>
      </c>
      <c r="J4830" s="272">
        <v>0.12417649044248801</v>
      </c>
      <c r="K4830" s="257">
        <v>-14</v>
      </c>
      <c r="L4830" s="257">
        <v>-24.59</v>
      </c>
      <c r="M4830" s="257">
        <v>-19.559999999999999</v>
      </c>
      <c r="N4830" s="257">
        <v>-41.71</v>
      </c>
      <c r="O4830" s="257">
        <v>22.15</v>
      </c>
      <c r="P4830" s="257">
        <v>-25.91</v>
      </c>
      <c r="Q4830" s="215" t="s">
        <v>1246</v>
      </c>
      <c r="R4830" s="215" t="s">
        <v>1247</v>
      </c>
      <c r="S4830" s="215" t="s">
        <v>1248</v>
      </c>
      <c r="T4830" s="215" t="s">
        <v>1249</v>
      </c>
      <c r="U4830" s="215" t="s">
        <v>247</v>
      </c>
      <c r="W4830" s="215" t="s">
        <v>27</v>
      </c>
      <c r="X4830" s="215" t="s">
        <v>7</v>
      </c>
      <c r="Y4830" s="215" t="s">
        <v>15</v>
      </c>
      <c r="Z4830" s="215" t="s">
        <v>20</v>
      </c>
    </row>
    <row r="4831" spans="1:26">
      <c r="A4831" s="215" t="s">
        <v>4433</v>
      </c>
      <c r="B4831" s="51">
        <v>150</v>
      </c>
      <c r="C4831" s="215" t="s">
        <v>1250</v>
      </c>
      <c r="D4831" s="215" t="s">
        <v>1251</v>
      </c>
      <c r="E4831" s="215" t="s">
        <v>1252</v>
      </c>
      <c r="F4831" s="51">
        <v>5</v>
      </c>
      <c r="G4831" s="258">
        <v>1</v>
      </c>
      <c r="H4831" s="258">
        <v>0.19999999999996701</v>
      </c>
      <c r="I4831" s="272">
        <v>19.458823529411799</v>
      </c>
      <c r="J4831" s="272">
        <v>0.46036671094112502</v>
      </c>
      <c r="K4831" s="257">
        <v>-7.99</v>
      </c>
      <c r="L4831" s="257">
        <v>-31.81</v>
      </c>
      <c r="M4831" s="257">
        <v>-21.83</v>
      </c>
      <c r="N4831" s="257">
        <v>-92.63</v>
      </c>
      <c r="O4831" s="257">
        <v>70.8</v>
      </c>
      <c r="P4831" s="257">
        <v>-30.2</v>
      </c>
      <c r="Q4831" s="215" t="s">
        <v>1253</v>
      </c>
      <c r="R4831" s="215" t="s">
        <v>1254</v>
      </c>
      <c r="S4831" s="215" t="s">
        <v>1201</v>
      </c>
      <c r="T4831" s="215" t="s">
        <v>792</v>
      </c>
      <c r="U4831" s="215" t="s">
        <v>1255</v>
      </c>
      <c r="W4831" s="215" t="s">
        <v>36</v>
      </c>
      <c r="X4831" s="215" t="s">
        <v>35</v>
      </c>
      <c r="Y4831" s="215" t="s">
        <v>15</v>
      </c>
      <c r="Z4831" s="215" t="s">
        <v>20</v>
      </c>
    </row>
    <row r="4832" spans="1:26">
      <c r="A4832" s="215" t="s">
        <v>4433</v>
      </c>
      <c r="B4832" s="51">
        <v>151</v>
      </c>
      <c r="C4832" s="215" t="s">
        <v>1256</v>
      </c>
      <c r="D4832" s="215" t="s">
        <v>1257</v>
      </c>
      <c r="E4832" s="215" t="s">
        <v>2936</v>
      </c>
      <c r="F4832" s="51">
        <v>4</v>
      </c>
      <c r="G4832" s="258">
        <v>0.8</v>
      </c>
      <c r="H4832" s="258">
        <v>-14</v>
      </c>
      <c r="I4832" s="272">
        <v>17.511764705882399</v>
      </c>
      <c r="J4832" s="272">
        <v>0.40699697354594899</v>
      </c>
      <c r="K4832" s="257">
        <v>-11.53</v>
      </c>
      <c r="L4832" s="257">
        <v>-30.48</v>
      </c>
      <c r="M4832" s="257">
        <v>-21.5</v>
      </c>
      <c r="N4832" s="257">
        <v>-93.26</v>
      </c>
      <c r="O4832" s="257">
        <v>71.760000000000005</v>
      </c>
      <c r="P4832" s="257">
        <v>-30.34</v>
      </c>
      <c r="Q4832" s="215" t="s">
        <v>745</v>
      </c>
      <c r="R4832" s="215" t="s">
        <v>660</v>
      </c>
      <c r="S4832" s="215" t="s">
        <v>1259</v>
      </c>
      <c r="T4832" s="215" t="s">
        <v>1260</v>
      </c>
      <c r="U4832" s="215" t="s">
        <v>1261</v>
      </c>
      <c r="W4832" s="215" t="s">
        <v>36</v>
      </c>
      <c r="X4832" s="215" t="s">
        <v>7</v>
      </c>
      <c r="Y4832" s="215" t="s">
        <v>12</v>
      </c>
      <c r="Z4832" s="215" t="s">
        <v>17</v>
      </c>
    </row>
    <row r="4833" spans="1:26">
      <c r="A4833" s="215" t="s">
        <v>4433</v>
      </c>
      <c r="B4833" s="51">
        <v>152</v>
      </c>
      <c r="C4833" s="215" t="s">
        <v>1262</v>
      </c>
      <c r="D4833" s="215" t="s">
        <v>1263</v>
      </c>
      <c r="E4833" s="215" t="s">
        <v>2044</v>
      </c>
      <c r="F4833" s="51">
        <v>3</v>
      </c>
      <c r="G4833" s="258">
        <v>0.6</v>
      </c>
      <c r="H4833" s="258">
        <v>-18</v>
      </c>
      <c r="I4833" s="272">
        <v>2.00588235294118</v>
      </c>
      <c r="J4833" s="272">
        <v>0.17651119783627001</v>
      </c>
      <c r="K4833" s="257">
        <v>-14.3</v>
      </c>
      <c r="L4833" s="257">
        <v>-23.56</v>
      </c>
      <c r="M4833" s="257">
        <v>-19.68</v>
      </c>
      <c r="N4833" s="257">
        <v>-31.85</v>
      </c>
      <c r="O4833" s="257">
        <v>12.17</v>
      </c>
      <c r="P4833" s="257">
        <v>-24.96</v>
      </c>
      <c r="Q4833" s="215" t="s">
        <v>1265</v>
      </c>
      <c r="R4833" s="215" t="s">
        <v>1266</v>
      </c>
      <c r="S4833" s="215" t="s">
        <v>1131</v>
      </c>
      <c r="T4833" s="215" t="s">
        <v>324</v>
      </c>
      <c r="U4833" s="215" t="s">
        <v>1267</v>
      </c>
      <c r="W4833" s="215" t="s">
        <v>27</v>
      </c>
      <c r="X4833" s="215" t="s">
        <v>23</v>
      </c>
      <c r="Y4833" s="215" t="s">
        <v>23</v>
      </c>
      <c r="Z4833" s="215" t="s">
        <v>23</v>
      </c>
    </row>
    <row r="4834" spans="1:26">
      <c r="A4834" s="215" t="s">
        <v>4433</v>
      </c>
      <c r="B4834" s="51">
        <v>153</v>
      </c>
      <c r="C4834" s="215" t="s">
        <v>1268</v>
      </c>
      <c r="D4834" s="215" t="s">
        <v>1269</v>
      </c>
      <c r="E4834" s="215" t="s">
        <v>4535</v>
      </c>
      <c r="F4834" s="51">
        <v>3</v>
      </c>
      <c r="G4834" s="258">
        <v>0.6</v>
      </c>
      <c r="H4834" s="258">
        <v>-17.8</v>
      </c>
      <c r="I4834" s="272">
        <v>1.6058823529411801</v>
      </c>
      <c r="J4834" s="272">
        <v>0.17784895462224801</v>
      </c>
      <c r="K4834" s="257">
        <v>-15.75</v>
      </c>
      <c r="L4834" s="257">
        <v>-25.1</v>
      </c>
      <c r="M4834" s="257">
        <v>-21.09</v>
      </c>
      <c r="N4834" s="257">
        <v>-71.94</v>
      </c>
      <c r="O4834" s="257">
        <v>50.85</v>
      </c>
      <c r="P4834" s="257">
        <v>-26.44</v>
      </c>
      <c r="Q4834" s="215" t="s">
        <v>1271</v>
      </c>
      <c r="R4834" s="215" t="s">
        <v>206</v>
      </c>
      <c r="S4834" s="215" t="s">
        <v>1272</v>
      </c>
      <c r="T4834" s="215" t="s">
        <v>1273</v>
      </c>
      <c r="U4834" s="215" t="s">
        <v>882</v>
      </c>
      <c r="W4834" s="215" t="s">
        <v>27</v>
      </c>
      <c r="X4834" s="215" t="s">
        <v>35</v>
      </c>
      <c r="Y4834" s="215" t="s">
        <v>12</v>
      </c>
      <c r="Z4834" s="215" t="s">
        <v>17</v>
      </c>
    </row>
    <row r="4835" spans="1:26">
      <c r="A4835" s="215" t="s">
        <v>4433</v>
      </c>
      <c r="B4835" s="51">
        <v>154</v>
      </c>
      <c r="C4835" s="215" t="s">
        <v>1274</v>
      </c>
      <c r="D4835" s="215" t="s">
        <v>1275</v>
      </c>
      <c r="E4835" s="215" t="s">
        <v>4536</v>
      </c>
      <c r="F4835" s="51">
        <v>3</v>
      </c>
      <c r="G4835" s="258">
        <v>0.6</v>
      </c>
      <c r="H4835" s="258">
        <v>-14</v>
      </c>
      <c r="I4835" s="272">
        <v>7.3058823529411798</v>
      </c>
      <c r="J4835" s="272">
        <v>0.27694227621131501</v>
      </c>
      <c r="K4835" s="257">
        <v>-8.6</v>
      </c>
      <c r="L4835" s="257">
        <v>-30.32</v>
      </c>
      <c r="M4835" s="257">
        <v>-20.87</v>
      </c>
      <c r="N4835" s="257">
        <v>-81.650000000000006</v>
      </c>
      <c r="O4835" s="257">
        <v>60.78</v>
      </c>
      <c r="P4835" s="257">
        <v>-30.2</v>
      </c>
      <c r="Q4835" s="215" t="s">
        <v>1277</v>
      </c>
      <c r="R4835" s="215" t="s">
        <v>1278</v>
      </c>
      <c r="S4835" s="215" t="s">
        <v>1279</v>
      </c>
      <c r="T4835" s="215" t="s">
        <v>880</v>
      </c>
      <c r="U4835" s="215" t="s">
        <v>531</v>
      </c>
      <c r="W4835" s="215" t="s">
        <v>36</v>
      </c>
      <c r="X4835" s="215" t="s">
        <v>23</v>
      </c>
      <c r="Y4835" s="215" t="s">
        <v>23</v>
      </c>
      <c r="Z4835" s="215" t="s">
        <v>23</v>
      </c>
    </row>
    <row r="4836" spans="1:26">
      <c r="A4836" s="215" t="s">
        <v>4433</v>
      </c>
      <c r="B4836" s="51">
        <v>155</v>
      </c>
      <c r="C4836" s="215" t="s">
        <v>1280</v>
      </c>
      <c r="D4836" s="215" t="s">
        <v>1281</v>
      </c>
      <c r="E4836" s="215" t="s">
        <v>4537</v>
      </c>
      <c r="F4836" s="51">
        <v>3</v>
      </c>
      <c r="G4836" s="258">
        <v>0.6</v>
      </c>
      <c r="H4836" s="258">
        <v>0.599999999999967</v>
      </c>
      <c r="I4836" s="272">
        <v>20.5647058823529</v>
      </c>
      <c r="J4836" s="272">
        <v>0.49879181641487103</v>
      </c>
      <c r="K4836" s="257">
        <v>-10.72</v>
      </c>
      <c r="L4836" s="257">
        <v>-33.770000000000003</v>
      </c>
      <c r="M4836" s="257">
        <v>-20.62</v>
      </c>
      <c r="N4836" s="257">
        <v>-93.82</v>
      </c>
      <c r="O4836" s="257">
        <v>73.2</v>
      </c>
      <c r="P4836" s="257">
        <v>-32.54</v>
      </c>
      <c r="Q4836" s="215" t="s">
        <v>632</v>
      </c>
      <c r="R4836" s="215" t="s">
        <v>1283</v>
      </c>
      <c r="S4836" s="215" t="s">
        <v>1284</v>
      </c>
      <c r="T4836" s="215" t="s">
        <v>1191</v>
      </c>
      <c r="U4836" s="215" t="s">
        <v>1285</v>
      </c>
      <c r="W4836" s="215" t="s">
        <v>36</v>
      </c>
      <c r="X4836" s="215" t="s">
        <v>35</v>
      </c>
      <c r="Y4836" s="215" t="s">
        <v>15</v>
      </c>
      <c r="Z4836" s="215" t="s">
        <v>20</v>
      </c>
    </row>
    <row r="4837" spans="1:26">
      <c r="A4837" s="215" t="s">
        <v>4433</v>
      </c>
      <c r="B4837" s="51">
        <v>156</v>
      </c>
      <c r="C4837" s="215" t="s">
        <v>1286</v>
      </c>
      <c r="D4837" s="215" t="s">
        <v>1287</v>
      </c>
      <c r="E4837" s="215" t="s">
        <v>3685</v>
      </c>
      <c r="F4837" s="51">
        <v>4</v>
      </c>
      <c r="G4837" s="258">
        <v>0.8</v>
      </c>
      <c r="H4837" s="258">
        <v>-18</v>
      </c>
      <c r="I4837" s="272">
        <v>1.3882352941176499</v>
      </c>
      <c r="J4837" s="272">
        <v>0.139864251752225</v>
      </c>
      <c r="K4837" s="257">
        <v>-15.98</v>
      </c>
      <c r="L4837" s="257">
        <v>-25.77</v>
      </c>
      <c r="M4837" s="257">
        <v>-21.36</v>
      </c>
      <c r="N4837" s="257">
        <v>-37.19</v>
      </c>
      <c r="O4837" s="257">
        <v>15.83</v>
      </c>
      <c r="P4837" s="257">
        <v>-27.13</v>
      </c>
      <c r="Q4837" s="215" t="s">
        <v>381</v>
      </c>
      <c r="R4837" s="215" t="s">
        <v>1289</v>
      </c>
      <c r="S4837" s="215" t="s">
        <v>1290</v>
      </c>
      <c r="T4837" s="215" t="s">
        <v>554</v>
      </c>
      <c r="U4837" s="215" t="s">
        <v>1291</v>
      </c>
      <c r="W4837" s="215" t="s">
        <v>27</v>
      </c>
      <c r="X4837" s="215" t="s">
        <v>7</v>
      </c>
      <c r="Y4837" s="215" t="s">
        <v>15</v>
      </c>
      <c r="Z4837" s="215" t="s">
        <v>17</v>
      </c>
    </row>
    <row r="4838" spans="1:26">
      <c r="A4838" s="215" t="s">
        <v>4433</v>
      </c>
      <c r="B4838" s="51">
        <v>157</v>
      </c>
      <c r="C4838" s="215" t="s">
        <v>1292</v>
      </c>
      <c r="D4838" s="215" t="s">
        <v>1293</v>
      </c>
      <c r="E4838" s="215" t="s">
        <v>4178</v>
      </c>
      <c r="F4838" s="51">
        <v>3</v>
      </c>
      <c r="G4838" s="258">
        <v>0.6</v>
      </c>
      <c r="H4838" s="258">
        <v>-18</v>
      </c>
      <c r="I4838" s="272">
        <v>1.80588235294118</v>
      </c>
      <c r="J4838" s="272">
        <v>0.16252785297623801</v>
      </c>
      <c r="K4838" s="257">
        <v>-15.09</v>
      </c>
      <c r="L4838" s="257">
        <v>-24.76</v>
      </c>
      <c r="M4838" s="257">
        <v>-21.07</v>
      </c>
      <c r="N4838" s="257">
        <v>-32.270000000000003</v>
      </c>
      <c r="O4838" s="257">
        <v>11.2</v>
      </c>
      <c r="P4838" s="257">
        <v>-25.93</v>
      </c>
      <c r="Q4838" s="215" t="s">
        <v>1295</v>
      </c>
      <c r="R4838" s="215" t="s">
        <v>770</v>
      </c>
      <c r="S4838" s="215" t="s">
        <v>1296</v>
      </c>
      <c r="T4838" s="215" t="s">
        <v>1297</v>
      </c>
      <c r="U4838" s="215" t="s">
        <v>1137</v>
      </c>
      <c r="W4838" s="215" t="s">
        <v>27</v>
      </c>
      <c r="X4838" s="215" t="s">
        <v>7</v>
      </c>
      <c r="Y4838" s="215" t="s">
        <v>15</v>
      </c>
      <c r="Z4838" s="215" t="s">
        <v>17</v>
      </c>
    </row>
    <row r="4839" spans="1:26">
      <c r="A4839" s="215" t="s">
        <v>4433</v>
      </c>
      <c r="B4839" s="51">
        <v>158</v>
      </c>
      <c r="C4839" s="215" t="s">
        <v>1298</v>
      </c>
      <c r="D4839" s="215" t="s">
        <v>1299</v>
      </c>
      <c r="E4839" s="215" t="s">
        <v>1300</v>
      </c>
      <c r="F4839" s="51">
        <v>5</v>
      </c>
      <c r="G4839" s="258">
        <v>1</v>
      </c>
      <c r="H4839" s="258">
        <v>-18</v>
      </c>
      <c r="I4839" s="272">
        <v>3.6352941176470601</v>
      </c>
      <c r="J4839" s="272">
        <v>0.25483237178308199</v>
      </c>
      <c r="K4839" s="257">
        <v>-15.03</v>
      </c>
      <c r="L4839" s="257">
        <v>-24.26</v>
      </c>
      <c r="M4839" s="257">
        <v>-20.5</v>
      </c>
      <c r="N4839" s="257">
        <v>-36.58</v>
      </c>
      <c r="O4839" s="257">
        <v>16.079999999999998</v>
      </c>
      <c r="P4839" s="257">
        <v>-25.31</v>
      </c>
      <c r="Q4839" s="215" t="s">
        <v>840</v>
      </c>
      <c r="R4839" s="215" t="s">
        <v>1301</v>
      </c>
      <c r="S4839" s="215" t="s">
        <v>1302</v>
      </c>
      <c r="T4839" s="215" t="s">
        <v>441</v>
      </c>
      <c r="U4839" s="215" t="s">
        <v>229</v>
      </c>
      <c r="W4839" s="215" t="s">
        <v>27</v>
      </c>
      <c r="X4839" s="215" t="s">
        <v>7</v>
      </c>
      <c r="Y4839" s="215" t="s">
        <v>12</v>
      </c>
      <c r="Z4839" s="215" t="s">
        <v>20</v>
      </c>
    </row>
    <row r="4840" spans="1:26">
      <c r="A4840" s="215" t="s">
        <v>4433</v>
      </c>
      <c r="B4840" s="51">
        <v>159</v>
      </c>
      <c r="C4840" s="215" t="s">
        <v>1303</v>
      </c>
      <c r="D4840" s="215" t="s">
        <v>1304</v>
      </c>
      <c r="E4840" s="215" t="s">
        <v>1875</v>
      </c>
      <c r="F4840" s="51">
        <v>4</v>
      </c>
      <c r="G4840" s="258">
        <v>0.8</v>
      </c>
      <c r="H4840" s="258">
        <v>-14</v>
      </c>
      <c r="I4840" s="272">
        <v>21.641176470588199</v>
      </c>
      <c r="J4840" s="272">
        <v>0.48086920129738697</v>
      </c>
      <c r="K4840" s="257">
        <v>-4.75</v>
      </c>
      <c r="L4840" s="257">
        <v>-32.42</v>
      </c>
      <c r="M4840" s="257">
        <v>-20.74</v>
      </c>
      <c r="N4840" s="257">
        <v>-98.15</v>
      </c>
      <c r="O4840" s="257">
        <v>77.41</v>
      </c>
      <c r="P4840" s="257">
        <v>-32</v>
      </c>
      <c r="Q4840" s="215" t="s">
        <v>1306</v>
      </c>
      <c r="R4840" s="215" t="s">
        <v>1307</v>
      </c>
      <c r="S4840" s="215" t="s">
        <v>1308</v>
      </c>
      <c r="T4840" s="215" t="s">
        <v>1309</v>
      </c>
      <c r="U4840" s="215" t="s">
        <v>1310</v>
      </c>
      <c r="W4840" s="215" t="s">
        <v>36</v>
      </c>
      <c r="X4840" s="215" t="s">
        <v>7</v>
      </c>
      <c r="Y4840" s="215" t="s">
        <v>15</v>
      </c>
      <c r="Z4840" s="215" t="s">
        <v>20</v>
      </c>
    </row>
    <row r="4841" spans="1:26">
      <c r="A4841" s="215" t="s">
        <v>4433</v>
      </c>
      <c r="B4841" s="51">
        <v>160</v>
      </c>
      <c r="C4841" s="215" t="s">
        <v>1311</v>
      </c>
      <c r="D4841" s="215" t="s">
        <v>1312</v>
      </c>
      <c r="E4841" s="215" t="s">
        <v>4538</v>
      </c>
      <c r="F4841" s="51">
        <v>4</v>
      </c>
      <c r="G4841" s="258">
        <v>0.8</v>
      </c>
      <c r="H4841" s="258">
        <v>-18</v>
      </c>
      <c r="I4841" s="272">
        <v>2.9294117647058799</v>
      </c>
      <c r="J4841" s="272">
        <v>0.23729644858218699</v>
      </c>
      <c r="K4841" s="257">
        <v>-14.38</v>
      </c>
      <c r="L4841" s="257">
        <v>-23.43</v>
      </c>
      <c r="M4841" s="257">
        <v>-19.84</v>
      </c>
      <c r="N4841" s="257">
        <v>-35.35</v>
      </c>
      <c r="O4841" s="257">
        <v>15.51</v>
      </c>
      <c r="P4841" s="257">
        <v>-24.5</v>
      </c>
      <c r="Q4841" s="215" t="s">
        <v>1213</v>
      </c>
      <c r="R4841" s="215" t="s">
        <v>375</v>
      </c>
      <c r="S4841" s="215" t="s">
        <v>1314</v>
      </c>
      <c r="T4841" s="215" t="s">
        <v>1315</v>
      </c>
      <c r="U4841" s="215" t="s">
        <v>1316</v>
      </c>
      <c r="W4841" s="215" t="s">
        <v>27</v>
      </c>
      <c r="X4841" s="215" t="s">
        <v>7</v>
      </c>
      <c r="Y4841" s="215" t="s">
        <v>12</v>
      </c>
      <c r="Z4841" s="215" t="s">
        <v>20</v>
      </c>
    </row>
    <row r="4842" spans="1:26">
      <c r="A4842" s="215" t="s">
        <v>4433</v>
      </c>
      <c r="B4842" s="51">
        <v>161</v>
      </c>
      <c r="C4842" s="215" t="s">
        <v>1317</v>
      </c>
      <c r="D4842" s="215" t="s">
        <v>1318</v>
      </c>
      <c r="E4842" s="215" t="s">
        <v>4539</v>
      </c>
      <c r="F4842" s="51">
        <v>4</v>
      </c>
      <c r="G4842" s="258">
        <v>0.8</v>
      </c>
      <c r="H4842" s="258">
        <v>-11.3</v>
      </c>
      <c r="I4842" s="272">
        <v>13.111764705882401</v>
      </c>
      <c r="J4842" s="272">
        <v>0.351193111558459</v>
      </c>
      <c r="K4842" s="257">
        <v>-8.5399999999999991</v>
      </c>
      <c r="L4842" s="257">
        <v>-29.52</v>
      </c>
      <c r="M4842" s="257">
        <v>-18.8</v>
      </c>
      <c r="N4842" s="257">
        <v>-79.819999999999993</v>
      </c>
      <c r="O4842" s="257">
        <v>61.02</v>
      </c>
      <c r="P4842" s="257">
        <v>-29.77</v>
      </c>
      <c r="Q4842" s="215" t="s">
        <v>1320</v>
      </c>
      <c r="R4842" s="215" t="s">
        <v>632</v>
      </c>
      <c r="S4842" s="215" t="s">
        <v>862</v>
      </c>
      <c r="T4842" s="215" t="s">
        <v>1321</v>
      </c>
      <c r="U4842" s="215" t="s">
        <v>1322</v>
      </c>
      <c r="W4842" s="215" t="s">
        <v>36</v>
      </c>
      <c r="X4842" s="215" t="s">
        <v>35</v>
      </c>
      <c r="Y4842" s="215" t="s">
        <v>12</v>
      </c>
      <c r="Z4842" s="215" t="s">
        <v>20</v>
      </c>
    </row>
    <row r="4843" spans="1:26">
      <c r="A4843" s="215" t="s">
        <v>4433</v>
      </c>
      <c r="B4843" s="51">
        <v>162</v>
      </c>
      <c r="C4843" s="215" t="s">
        <v>1323</v>
      </c>
      <c r="D4843" s="215" t="s">
        <v>1324</v>
      </c>
      <c r="E4843" s="215" t="s">
        <v>1936</v>
      </c>
      <c r="F4843" s="51">
        <v>0</v>
      </c>
      <c r="G4843" s="258">
        <v>0</v>
      </c>
      <c r="H4843" s="258">
        <v>-16.2</v>
      </c>
      <c r="I4843" s="272">
        <v>3.2294117647058802</v>
      </c>
      <c r="J4843" s="272">
        <v>0.23532205357688099</v>
      </c>
      <c r="K4843" s="257">
        <v>-16.75</v>
      </c>
      <c r="L4843" s="257">
        <v>-26.55</v>
      </c>
      <c r="M4843" s="257">
        <v>-22.74</v>
      </c>
      <c r="N4843" s="257">
        <v>-65.319999999999993</v>
      </c>
      <c r="O4843" s="257">
        <v>42.58</v>
      </c>
      <c r="P4843" s="257">
        <v>-27.85</v>
      </c>
      <c r="Q4843" s="215" t="s">
        <v>1326</v>
      </c>
      <c r="R4843" s="215" t="s">
        <v>318</v>
      </c>
      <c r="S4843" s="215" t="s">
        <v>286</v>
      </c>
      <c r="T4843" s="215" t="s">
        <v>738</v>
      </c>
      <c r="U4843" s="215" t="s">
        <v>228</v>
      </c>
      <c r="W4843" s="215" t="s">
        <v>27</v>
      </c>
      <c r="X4843" s="215" t="s">
        <v>35</v>
      </c>
      <c r="Y4843" s="215" t="s">
        <v>12</v>
      </c>
      <c r="Z4843" s="215" t="s">
        <v>20</v>
      </c>
    </row>
    <row r="4844" spans="1:26">
      <c r="A4844" s="215" t="s">
        <v>4433</v>
      </c>
      <c r="B4844" s="51">
        <v>163</v>
      </c>
      <c r="C4844" s="215" t="s">
        <v>1327</v>
      </c>
      <c r="D4844" s="215" t="s">
        <v>1328</v>
      </c>
      <c r="E4844" s="215" t="s">
        <v>3749</v>
      </c>
      <c r="F4844" s="51">
        <v>4</v>
      </c>
      <c r="G4844" s="258">
        <v>0.8</v>
      </c>
      <c r="H4844" s="258">
        <v>-14</v>
      </c>
      <c r="I4844" s="272">
        <v>13.5</v>
      </c>
      <c r="J4844" s="272">
        <v>0.222871791522808</v>
      </c>
      <c r="K4844" s="257">
        <v>-8.57</v>
      </c>
      <c r="L4844" s="257">
        <v>-28.02</v>
      </c>
      <c r="M4844" s="257">
        <v>-16.36</v>
      </c>
      <c r="N4844" s="257">
        <v>-91.33</v>
      </c>
      <c r="O4844" s="257">
        <v>74.97</v>
      </c>
      <c r="P4844" s="257">
        <v>-28</v>
      </c>
      <c r="Q4844" s="215" t="s">
        <v>597</v>
      </c>
      <c r="R4844" s="215" t="s">
        <v>215</v>
      </c>
      <c r="S4844" s="215" t="s">
        <v>1330</v>
      </c>
      <c r="T4844" s="215" t="s">
        <v>1331</v>
      </c>
      <c r="U4844" s="215" t="s">
        <v>892</v>
      </c>
      <c r="W4844" s="215" t="s">
        <v>36</v>
      </c>
      <c r="X4844" s="215" t="s">
        <v>7</v>
      </c>
      <c r="Y4844" s="215" t="s">
        <v>12</v>
      </c>
      <c r="Z4844" s="215" t="s">
        <v>17</v>
      </c>
    </row>
    <row r="4845" spans="1:26">
      <c r="A4845" s="215" t="s">
        <v>4433</v>
      </c>
      <c r="B4845" s="51">
        <v>164</v>
      </c>
      <c r="C4845" s="215" t="s">
        <v>1332</v>
      </c>
      <c r="D4845" s="215" t="s">
        <v>1333</v>
      </c>
      <c r="E4845" s="215" t="s">
        <v>4540</v>
      </c>
      <c r="F4845" s="51">
        <v>1</v>
      </c>
      <c r="G4845" s="258">
        <v>0.2</v>
      </c>
      <c r="H4845" s="258">
        <v>0.89999999999996705</v>
      </c>
      <c r="I4845" s="272">
        <v>19.1882352941176</v>
      </c>
      <c r="J4845" s="272">
        <v>0.466219433720026</v>
      </c>
      <c r="K4845" s="257">
        <v>-10.82</v>
      </c>
      <c r="L4845" s="257">
        <v>-31.74</v>
      </c>
      <c r="M4845" s="257">
        <v>-18.8</v>
      </c>
      <c r="N4845" s="257">
        <v>-124.11</v>
      </c>
      <c r="O4845" s="257">
        <v>105.31</v>
      </c>
      <c r="P4845" s="257">
        <v>-28.3</v>
      </c>
      <c r="Q4845" s="215" t="s">
        <v>1335</v>
      </c>
      <c r="R4845" s="215" t="s">
        <v>1336</v>
      </c>
      <c r="S4845" s="215" t="s">
        <v>771</v>
      </c>
      <c r="T4845" s="215" t="s">
        <v>1337</v>
      </c>
      <c r="U4845" s="215" t="s">
        <v>1338</v>
      </c>
      <c r="W4845" s="215" t="s">
        <v>36</v>
      </c>
      <c r="X4845" s="215" t="s">
        <v>35</v>
      </c>
      <c r="Y4845" s="215" t="s">
        <v>15</v>
      </c>
      <c r="Z4845" s="215" t="s">
        <v>20</v>
      </c>
    </row>
    <row r="4846" spans="1:26">
      <c r="A4846" s="215" t="s">
        <v>4433</v>
      </c>
      <c r="B4846" s="51">
        <v>165</v>
      </c>
      <c r="C4846" s="215" t="s">
        <v>1339</v>
      </c>
      <c r="D4846" s="215" t="s">
        <v>1340</v>
      </c>
      <c r="E4846" s="215" t="s">
        <v>4541</v>
      </c>
      <c r="F4846" s="51">
        <v>4</v>
      </c>
      <c r="G4846" s="258">
        <v>0.8</v>
      </c>
      <c r="H4846" s="258">
        <v>-12.1</v>
      </c>
      <c r="I4846" s="272">
        <v>7.7882352941176496</v>
      </c>
      <c r="J4846" s="272">
        <v>0.25097983388555001</v>
      </c>
      <c r="K4846" s="257">
        <v>-7.16</v>
      </c>
      <c r="L4846" s="257">
        <v>-28.75</v>
      </c>
      <c r="M4846" s="257">
        <v>-19.66</v>
      </c>
      <c r="N4846" s="257">
        <v>-80.94</v>
      </c>
      <c r="O4846" s="257">
        <v>61.28</v>
      </c>
      <c r="P4846" s="257">
        <v>-29.28</v>
      </c>
      <c r="Q4846" s="215" t="s">
        <v>726</v>
      </c>
      <c r="R4846" s="215" t="s">
        <v>1342</v>
      </c>
      <c r="S4846" s="215" t="s">
        <v>659</v>
      </c>
      <c r="T4846" s="215" t="s">
        <v>1343</v>
      </c>
      <c r="U4846" s="215" t="s">
        <v>1344</v>
      </c>
      <c r="W4846" s="215" t="s">
        <v>36</v>
      </c>
      <c r="X4846" s="215" t="s">
        <v>35</v>
      </c>
      <c r="Y4846" s="215" t="s">
        <v>12</v>
      </c>
      <c r="Z4846" s="215" t="s">
        <v>20</v>
      </c>
    </row>
    <row r="4847" spans="1:26">
      <c r="A4847" s="215" t="s">
        <v>4433</v>
      </c>
      <c r="B4847" s="51">
        <v>166</v>
      </c>
      <c r="C4847" s="215" t="s">
        <v>1345</v>
      </c>
      <c r="D4847" s="215" t="s">
        <v>1346</v>
      </c>
      <c r="E4847" s="215" t="s">
        <v>4542</v>
      </c>
      <c r="F4847" s="51">
        <v>2</v>
      </c>
      <c r="G4847" s="258">
        <v>0.4</v>
      </c>
      <c r="H4847" s="258">
        <v>-18</v>
      </c>
      <c r="I4847" s="272">
        <v>1.50588235294118</v>
      </c>
      <c r="J4847" s="272">
        <v>0.17598080527773599</v>
      </c>
      <c r="K4847" s="257">
        <v>-14.09</v>
      </c>
      <c r="L4847" s="257">
        <v>-23.01</v>
      </c>
      <c r="M4847" s="257">
        <v>-20.100000000000001</v>
      </c>
      <c r="N4847" s="257">
        <v>-29.28</v>
      </c>
      <c r="O4847" s="257">
        <v>9.18</v>
      </c>
      <c r="P4847" s="257">
        <v>-23.97</v>
      </c>
      <c r="Q4847" s="215" t="s">
        <v>1348</v>
      </c>
      <c r="R4847" s="215" t="s">
        <v>1349</v>
      </c>
      <c r="S4847" s="215" t="s">
        <v>1350</v>
      </c>
      <c r="T4847" s="215" t="s">
        <v>1131</v>
      </c>
      <c r="U4847" s="215" t="s">
        <v>1351</v>
      </c>
      <c r="W4847" s="215" t="s">
        <v>27</v>
      </c>
      <c r="X4847" s="215" t="s">
        <v>7</v>
      </c>
      <c r="Y4847" s="215" t="s">
        <v>12</v>
      </c>
      <c r="Z4847" s="215" t="s">
        <v>20</v>
      </c>
    </row>
    <row r="4848" spans="1:26">
      <c r="A4848" s="215" t="s">
        <v>4433</v>
      </c>
      <c r="B4848" s="51">
        <v>167</v>
      </c>
      <c r="C4848" s="215" t="s">
        <v>1352</v>
      </c>
      <c r="D4848" s="215" t="s">
        <v>1353</v>
      </c>
      <c r="E4848" s="215" t="s">
        <v>1955</v>
      </c>
      <c r="F4848" s="51">
        <v>5</v>
      </c>
      <c r="G4848" s="258">
        <v>1</v>
      </c>
      <c r="H4848" s="258">
        <v>-9.5000000000000195</v>
      </c>
      <c r="I4848" s="272">
        <v>11.676470588235301</v>
      </c>
      <c r="J4848" s="272">
        <v>0.34345783755116899</v>
      </c>
      <c r="K4848" s="257">
        <v>-10.56</v>
      </c>
      <c r="L4848" s="257">
        <v>-32.130000000000003</v>
      </c>
      <c r="M4848" s="257">
        <v>-23.78</v>
      </c>
      <c r="N4848" s="257">
        <v>-84.1</v>
      </c>
      <c r="O4848" s="257">
        <v>60.32</v>
      </c>
      <c r="P4848" s="257">
        <v>-32.39</v>
      </c>
      <c r="Q4848" s="215" t="s">
        <v>868</v>
      </c>
      <c r="R4848" s="215" t="s">
        <v>1355</v>
      </c>
      <c r="S4848" s="215" t="s">
        <v>1356</v>
      </c>
      <c r="T4848" s="215" t="s">
        <v>1357</v>
      </c>
      <c r="U4848" s="215" t="s">
        <v>1358</v>
      </c>
      <c r="W4848" s="215" t="s">
        <v>36</v>
      </c>
      <c r="X4848" s="215" t="s">
        <v>35</v>
      </c>
      <c r="Y4848" s="215" t="s">
        <v>15</v>
      </c>
      <c r="Z4848" s="215" t="s">
        <v>17</v>
      </c>
    </row>
    <row r="4849" spans="1:26">
      <c r="A4849" s="215" t="s">
        <v>4433</v>
      </c>
      <c r="B4849" s="51">
        <v>168</v>
      </c>
      <c r="C4849" s="215" t="s">
        <v>1359</v>
      </c>
      <c r="D4849" s="215" t="s">
        <v>1360</v>
      </c>
      <c r="E4849" s="215" t="s">
        <v>4543</v>
      </c>
      <c r="F4849" s="51">
        <v>4</v>
      </c>
      <c r="G4849" s="258">
        <v>0.8</v>
      </c>
      <c r="H4849" s="258">
        <v>-18</v>
      </c>
      <c r="I4849" s="272">
        <v>8.99411764705882</v>
      </c>
      <c r="J4849" s="272">
        <v>0.39892044327812498</v>
      </c>
      <c r="K4849" s="257">
        <v>-18.09</v>
      </c>
      <c r="L4849" s="257">
        <v>-30.65</v>
      </c>
      <c r="M4849" s="257">
        <v>-24.07</v>
      </c>
      <c r="N4849" s="257">
        <v>-53.99</v>
      </c>
      <c r="O4849" s="257">
        <v>29.92</v>
      </c>
      <c r="P4849" s="257">
        <v>-31.87</v>
      </c>
      <c r="Q4849" s="215" t="s">
        <v>1362</v>
      </c>
      <c r="R4849" s="215" t="s">
        <v>1363</v>
      </c>
      <c r="S4849" s="215" t="s">
        <v>1364</v>
      </c>
      <c r="T4849" s="215" t="s">
        <v>247</v>
      </c>
      <c r="U4849" s="215" t="s">
        <v>1247</v>
      </c>
      <c r="W4849" s="215" t="s">
        <v>27</v>
      </c>
      <c r="X4849" s="215" t="s">
        <v>7</v>
      </c>
      <c r="Y4849" s="215" t="s">
        <v>15</v>
      </c>
      <c r="Z4849" s="215" t="s">
        <v>20</v>
      </c>
    </row>
    <row r="4850" spans="1:26">
      <c r="A4850" s="215" t="s">
        <v>4433</v>
      </c>
      <c r="B4850" s="51">
        <v>169</v>
      </c>
      <c r="C4850" s="215" t="s">
        <v>1365</v>
      </c>
      <c r="D4850" s="215" t="s">
        <v>1366</v>
      </c>
      <c r="E4850" s="215" t="s">
        <v>2015</v>
      </c>
      <c r="F4850" s="51">
        <v>5</v>
      </c>
      <c r="G4850" s="258">
        <v>1</v>
      </c>
      <c r="H4850" s="258">
        <v>-13.7</v>
      </c>
      <c r="I4850" s="272">
        <v>8.4411764705882408</v>
      </c>
      <c r="J4850" s="272">
        <v>0.24643554678278401</v>
      </c>
      <c r="K4850" s="257">
        <v>-7.82</v>
      </c>
      <c r="L4850" s="257">
        <v>-29.4</v>
      </c>
      <c r="M4850" s="257">
        <v>-19.440000000000001</v>
      </c>
      <c r="N4850" s="257">
        <v>-89.79</v>
      </c>
      <c r="O4850" s="257">
        <v>70.349999999999994</v>
      </c>
      <c r="P4850" s="257">
        <v>-29.77</v>
      </c>
      <c r="Q4850" s="215" t="s">
        <v>666</v>
      </c>
      <c r="R4850" s="215" t="s">
        <v>1368</v>
      </c>
      <c r="S4850" s="215" t="s">
        <v>1369</v>
      </c>
      <c r="T4850" s="215" t="s">
        <v>1370</v>
      </c>
      <c r="U4850" s="215" t="s">
        <v>1371</v>
      </c>
      <c r="W4850" s="215" t="s">
        <v>36</v>
      </c>
      <c r="X4850" s="215" t="s">
        <v>35</v>
      </c>
      <c r="Y4850" s="215" t="s">
        <v>12</v>
      </c>
      <c r="Z4850" s="215" t="s">
        <v>17</v>
      </c>
    </row>
    <row r="4851" spans="1:26">
      <c r="A4851" s="215" t="s">
        <v>4433</v>
      </c>
      <c r="B4851" s="51">
        <v>170</v>
      </c>
      <c r="C4851" s="215" t="s">
        <v>1372</v>
      </c>
      <c r="D4851" s="215" t="s">
        <v>1373</v>
      </c>
      <c r="E4851" s="215" t="s">
        <v>1234</v>
      </c>
      <c r="F4851" s="51">
        <v>0</v>
      </c>
      <c r="G4851" s="258">
        <v>0</v>
      </c>
      <c r="H4851" s="258">
        <v>-14</v>
      </c>
      <c r="I4851" s="272">
        <v>8.0176470588235293</v>
      </c>
      <c r="J4851" s="272">
        <v>0.33134823546929298</v>
      </c>
      <c r="K4851" s="257">
        <v>-11.81</v>
      </c>
      <c r="L4851" s="257">
        <v>-31.8</v>
      </c>
      <c r="M4851" s="257">
        <v>-22.02</v>
      </c>
      <c r="N4851" s="257">
        <v>-93.94</v>
      </c>
      <c r="O4851" s="257">
        <v>71.92</v>
      </c>
      <c r="P4851" s="257">
        <v>-31.36</v>
      </c>
      <c r="Q4851" s="215" t="s">
        <v>1375</v>
      </c>
      <c r="R4851" s="215" t="s">
        <v>1376</v>
      </c>
      <c r="S4851" s="215" t="s">
        <v>605</v>
      </c>
      <c r="T4851" s="215" t="s">
        <v>1377</v>
      </c>
      <c r="U4851" s="215" t="s">
        <v>1378</v>
      </c>
      <c r="W4851" s="215" t="s">
        <v>36</v>
      </c>
      <c r="X4851" s="215" t="s">
        <v>7</v>
      </c>
      <c r="Y4851" s="215" t="s">
        <v>15</v>
      </c>
      <c r="Z4851" s="215" t="s">
        <v>17</v>
      </c>
    </row>
    <row r="4852" spans="1:26">
      <c r="A4852" s="215" t="s">
        <v>4433</v>
      </c>
      <c r="B4852" s="51">
        <v>171</v>
      </c>
      <c r="C4852" s="215" t="s">
        <v>1379</v>
      </c>
      <c r="D4852" s="215" t="s">
        <v>1380</v>
      </c>
      <c r="E4852" s="215" t="s">
        <v>4544</v>
      </c>
      <c r="F4852" s="51">
        <v>1</v>
      </c>
      <c r="G4852" s="258">
        <v>0.2</v>
      </c>
      <c r="H4852" s="258">
        <v>-15.9</v>
      </c>
      <c r="I4852" s="272">
        <v>1.71176470588235</v>
      </c>
      <c r="J4852" s="272">
        <v>0.17710019925034401</v>
      </c>
      <c r="K4852" s="257">
        <v>-13.95</v>
      </c>
      <c r="L4852" s="257">
        <v>-24.29</v>
      </c>
      <c r="M4852" s="257">
        <v>-19.29</v>
      </c>
      <c r="N4852" s="257">
        <v>-64.14</v>
      </c>
      <c r="O4852" s="257">
        <v>44.85</v>
      </c>
      <c r="P4852" s="257">
        <v>-25.79</v>
      </c>
      <c r="Q4852" s="215" t="s">
        <v>1382</v>
      </c>
      <c r="R4852" s="215" t="s">
        <v>1383</v>
      </c>
      <c r="S4852" s="215" t="s">
        <v>1384</v>
      </c>
      <c r="T4852" s="215" t="s">
        <v>691</v>
      </c>
      <c r="U4852" s="215" t="s">
        <v>1385</v>
      </c>
      <c r="W4852" s="215" t="s">
        <v>27</v>
      </c>
      <c r="X4852" s="215" t="s">
        <v>35</v>
      </c>
      <c r="Y4852" s="215" t="s">
        <v>15</v>
      </c>
      <c r="Z4852" s="215" t="s">
        <v>20</v>
      </c>
    </row>
    <row r="4853" spans="1:26">
      <c r="A4853" s="215" t="s">
        <v>4433</v>
      </c>
      <c r="B4853" s="51">
        <v>172</v>
      </c>
      <c r="C4853" s="215" t="s">
        <v>1386</v>
      </c>
      <c r="D4853" s="215" t="s">
        <v>1387</v>
      </c>
      <c r="E4853" s="215" t="s">
        <v>1659</v>
      </c>
      <c r="F4853" s="51">
        <v>2</v>
      </c>
      <c r="G4853" s="258">
        <v>0.4</v>
      </c>
      <c r="H4853" s="258">
        <v>-14</v>
      </c>
      <c r="I4853" s="272">
        <v>6.1882352941176499</v>
      </c>
      <c r="J4853" s="272">
        <v>0.27458824733644299</v>
      </c>
      <c r="K4853" s="257">
        <v>-5.22</v>
      </c>
      <c r="L4853" s="257">
        <v>-27.37</v>
      </c>
      <c r="M4853" s="257">
        <v>-16.75</v>
      </c>
      <c r="N4853" s="257">
        <v>-78.12</v>
      </c>
      <c r="O4853" s="257">
        <v>61.37</v>
      </c>
      <c r="P4853" s="257">
        <v>-27.11</v>
      </c>
      <c r="Q4853" s="215" t="s">
        <v>765</v>
      </c>
      <c r="R4853" s="215" t="s">
        <v>1097</v>
      </c>
      <c r="S4853" s="215" t="s">
        <v>1389</v>
      </c>
      <c r="T4853" s="215" t="s">
        <v>1390</v>
      </c>
      <c r="U4853" s="215" t="s">
        <v>1234</v>
      </c>
      <c r="W4853" s="215" t="s">
        <v>36</v>
      </c>
      <c r="X4853" s="215" t="s">
        <v>23</v>
      </c>
      <c r="Y4853" s="215" t="s">
        <v>23</v>
      </c>
      <c r="Z4853" s="215" t="s">
        <v>23</v>
      </c>
    </row>
    <row r="4854" spans="1:26">
      <c r="A4854" s="215" t="s">
        <v>4433</v>
      </c>
      <c r="B4854" s="51">
        <v>173</v>
      </c>
      <c r="C4854" s="215" t="s">
        <v>1391</v>
      </c>
      <c r="D4854" s="215" t="s">
        <v>1392</v>
      </c>
      <c r="E4854" s="215" t="s">
        <v>4545</v>
      </c>
      <c r="F4854" s="51">
        <v>2</v>
      </c>
      <c r="G4854" s="258">
        <v>0.4</v>
      </c>
      <c r="H4854" s="258">
        <v>-17.8</v>
      </c>
      <c r="I4854" s="272">
        <v>3.2941176470588198</v>
      </c>
      <c r="J4854" s="272">
        <v>0.25886364535814999</v>
      </c>
      <c r="K4854" s="257">
        <v>-14.83</v>
      </c>
      <c r="L4854" s="257">
        <v>-23.73</v>
      </c>
      <c r="M4854" s="257">
        <v>-20.329999999999998</v>
      </c>
      <c r="N4854" s="257">
        <v>-60.55</v>
      </c>
      <c r="O4854" s="257">
        <v>40.22</v>
      </c>
      <c r="P4854" s="257">
        <v>-24.79</v>
      </c>
      <c r="Q4854" s="215" t="s">
        <v>1104</v>
      </c>
      <c r="R4854" s="215" t="s">
        <v>1394</v>
      </c>
      <c r="S4854" s="215" t="s">
        <v>1395</v>
      </c>
      <c r="T4854" s="215" t="s">
        <v>1125</v>
      </c>
      <c r="U4854" s="215" t="s">
        <v>1396</v>
      </c>
      <c r="W4854" s="215" t="s">
        <v>27</v>
      </c>
      <c r="X4854" s="215" t="s">
        <v>35</v>
      </c>
      <c r="Y4854" s="215" t="s">
        <v>12</v>
      </c>
      <c r="Z4854" s="215" t="s">
        <v>17</v>
      </c>
    </row>
    <row r="4855" spans="1:26">
      <c r="A4855" s="215" t="s">
        <v>4433</v>
      </c>
      <c r="B4855" s="51">
        <v>174</v>
      </c>
      <c r="C4855" s="215" t="s">
        <v>1397</v>
      </c>
      <c r="D4855" s="215" t="s">
        <v>1398</v>
      </c>
      <c r="E4855" s="215" t="s">
        <v>4546</v>
      </c>
      <c r="F4855" s="51">
        <v>0</v>
      </c>
      <c r="G4855" s="258">
        <v>0</v>
      </c>
      <c r="H4855" s="258">
        <v>-18</v>
      </c>
      <c r="I4855" s="272">
        <v>1.24705882352941</v>
      </c>
      <c r="J4855" s="272">
        <v>0.14743638067718601</v>
      </c>
      <c r="K4855" s="257">
        <v>-14.11</v>
      </c>
      <c r="L4855" s="257">
        <v>-23.61</v>
      </c>
      <c r="M4855" s="257">
        <v>-19.809999999999999</v>
      </c>
      <c r="N4855" s="257">
        <v>-31.6</v>
      </c>
      <c r="O4855" s="257">
        <v>11.79</v>
      </c>
      <c r="P4855" s="257">
        <v>-24.72</v>
      </c>
      <c r="Q4855" s="215" t="s">
        <v>215</v>
      </c>
      <c r="R4855" s="215" t="s">
        <v>1400</v>
      </c>
      <c r="S4855" s="215" t="s">
        <v>1401</v>
      </c>
      <c r="T4855" s="215" t="s">
        <v>639</v>
      </c>
      <c r="U4855" s="215" t="s">
        <v>1402</v>
      </c>
      <c r="W4855" s="215" t="s">
        <v>27</v>
      </c>
      <c r="X4855" s="215" t="s">
        <v>23</v>
      </c>
      <c r="Y4855" s="215" t="s">
        <v>23</v>
      </c>
      <c r="Z4855" s="215" t="s">
        <v>23</v>
      </c>
    </row>
    <row r="4856" spans="1:26">
      <c r="A4856" s="215" t="s">
        <v>4433</v>
      </c>
      <c r="B4856" s="51">
        <v>175</v>
      </c>
      <c r="C4856" s="215" t="s">
        <v>1403</v>
      </c>
      <c r="D4856" s="215" t="s">
        <v>1404</v>
      </c>
      <c r="E4856" s="215" t="s">
        <v>4547</v>
      </c>
      <c r="F4856" s="51">
        <v>3</v>
      </c>
      <c r="G4856" s="258">
        <v>0.6</v>
      </c>
      <c r="H4856" s="258">
        <v>-12.2</v>
      </c>
      <c r="I4856" s="272">
        <v>8</v>
      </c>
      <c r="J4856" s="272">
        <v>0.34912499715162398</v>
      </c>
      <c r="K4856" s="257">
        <v>-6.16</v>
      </c>
      <c r="L4856" s="257">
        <v>-29.96</v>
      </c>
      <c r="M4856" s="257">
        <v>-18.7</v>
      </c>
      <c r="N4856" s="257">
        <v>-118.09</v>
      </c>
      <c r="O4856" s="257">
        <v>99.39</v>
      </c>
      <c r="P4856" s="257">
        <v>-29.67</v>
      </c>
      <c r="Q4856" s="215" t="s">
        <v>1406</v>
      </c>
      <c r="R4856" s="215" t="s">
        <v>1407</v>
      </c>
      <c r="S4856" s="215" t="s">
        <v>1408</v>
      </c>
      <c r="T4856" s="215" t="s">
        <v>1011</v>
      </c>
      <c r="U4856" s="215" t="s">
        <v>1409</v>
      </c>
      <c r="W4856" s="215" t="s">
        <v>36</v>
      </c>
      <c r="X4856" s="215" t="s">
        <v>35</v>
      </c>
      <c r="Y4856" s="215" t="s">
        <v>12</v>
      </c>
      <c r="Z4856" s="215" t="s">
        <v>17</v>
      </c>
    </row>
    <row r="4857" spans="1:26">
      <c r="A4857" s="215" t="s">
        <v>4433</v>
      </c>
      <c r="B4857" s="51">
        <v>176</v>
      </c>
      <c r="C4857" s="215" t="s">
        <v>1410</v>
      </c>
      <c r="D4857" s="215" t="s">
        <v>1411</v>
      </c>
      <c r="E4857" s="215" t="s">
        <v>4548</v>
      </c>
      <c r="F4857" s="51">
        <v>5</v>
      </c>
      <c r="G4857" s="258">
        <v>1</v>
      </c>
      <c r="H4857" s="258">
        <v>-8.5000000000000195</v>
      </c>
      <c r="I4857" s="272">
        <v>15.7176470588235</v>
      </c>
      <c r="J4857" s="272">
        <v>0.41819987725374802</v>
      </c>
      <c r="K4857" s="257">
        <v>-8.75</v>
      </c>
      <c r="L4857" s="257">
        <v>-31.09</v>
      </c>
      <c r="M4857" s="257">
        <v>-20.74</v>
      </c>
      <c r="N4857" s="257">
        <v>-124.11</v>
      </c>
      <c r="O4857" s="257">
        <v>103.37</v>
      </c>
      <c r="P4857" s="257">
        <v>-30.66</v>
      </c>
      <c r="Q4857" s="215" t="s">
        <v>1413</v>
      </c>
      <c r="R4857" s="215" t="s">
        <v>1414</v>
      </c>
      <c r="S4857" s="215" t="s">
        <v>626</v>
      </c>
      <c r="T4857" s="215" t="s">
        <v>1234</v>
      </c>
      <c r="U4857" s="215" t="s">
        <v>1415</v>
      </c>
      <c r="W4857" s="215" t="s">
        <v>36</v>
      </c>
      <c r="X4857" s="215" t="s">
        <v>35</v>
      </c>
      <c r="Y4857" s="215" t="s">
        <v>15</v>
      </c>
      <c r="Z4857" s="215" t="s">
        <v>17</v>
      </c>
    </row>
    <row r="4858" spans="1:26">
      <c r="A4858" s="215" t="s">
        <v>4433</v>
      </c>
      <c r="B4858" s="51">
        <v>177</v>
      </c>
      <c r="C4858" s="215" t="s">
        <v>1416</v>
      </c>
      <c r="D4858" s="215" t="s">
        <v>1417</v>
      </c>
      <c r="E4858" s="215" t="s">
        <v>4549</v>
      </c>
      <c r="F4858" s="51">
        <v>3</v>
      </c>
      <c r="G4858" s="258">
        <v>0.6</v>
      </c>
      <c r="H4858" s="258">
        <v>-12.2</v>
      </c>
      <c r="I4858" s="272">
        <v>15.635294117647099</v>
      </c>
      <c r="J4858" s="272">
        <v>0.286572148932699</v>
      </c>
      <c r="K4858" s="257">
        <v>-10.039999999999999</v>
      </c>
      <c r="L4858" s="257">
        <v>-30.95</v>
      </c>
      <c r="M4858" s="257">
        <v>-22.74</v>
      </c>
      <c r="N4858" s="257">
        <v>-95.81</v>
      </c>
      <c r="O4858" s="257">
        <v>73.069999999999993</v>
      </c>
      <c r="P4858" s="257">
        <v>-30.69</v>
      </c>
      <c r="Q4858" s="215" t="s">
        <v>1419</v>
      </c>
      <c r="R4858" s="215" t="s">
        <v>536</v>
      </c>
      <c r="S4858" s="215" t="s">
        <v>897</v>
      </c>
      <c r="T4858" s="215" t="s">
        <v>1420</v>
      </c>
      <c r="U4858" s="215" t="s">
        <v>1421</v>
      </c>
      <c r="W4858" s="215" t="s">
        <v>36</v>
      </c>
      <c r="X4858" s="215" t="s">
        <v>35</v>
      </c>
      <c r="Y4858" s="215" t="s">
        <v>12</v>
      </c>
      <c r="Z4858" s="215" t="s">
        <v>20</v>
      </c>
    </row>
    <row r="4859" spans="1:26">
      <c r="A4859" s="215" t="s">
        <v>4433</v>
      </c>
      <c r="B4859" s="51">
        <v>178</v>
      </c>
      <c r="C4859" s="215" t="s">
        <v>1422</v>
      </c>
      <c r="D4859" s="215" t="s">
        <v>1423</v>
      </c>
      <c r="E4859" s="215" t="s">
        <v>4550</v>
      </c>
      <c r="F4859" s="51">
        <v>2</v>
      </c>
      <c r="G4859" s="258">
        <v>0.4</v>
      </c>
      <c r="H4859" s="258">
        <v>-12.2</v>
      </c>
      <c r="I4859" s="272">
        <v>9.6588235294117606</v>
      </c>
      <c r="J4859" s="272">
        <v>0.324687845432449</v>
      </c>
      <c r="K4859" s="257">
        <v>-7.93</v>
      </c>
      <c r="L4859" s="257">
        <v>-29.1</v>
      </c>
      <c r="M4859" s="257">
        <v>-18.39</v>
      </c>
      <c r="N4859" s="257">
        <v>-107.21</v>
      </c>
      <c r="O4859" s="257">
        <v>88.82</v>
      </c>
      <c r="P4859" s="257">
        <v>-28.64</v>
      </c>
      <c r="Q4859" s="215" t="s">
        <v>1425</v>
      </c>
      <c r="R4859" s="215" t="s">
        <v>418</v>
      </c>
      <c r="S4859" s="215" t="s">
        <v>1356</v>
      </c>
      <c r="T4859" s="215" t="s">
        <v>1426</v>
      </c>
      <c r="U4859" s="215" t="s">
        <v>1427</v>
      </c>
      <c r="W4859" s="215" t="s">
        <v>36</v>
      </c>
      <c r="X4859" s="215" t="s">
        <v>35</v>
      </c>
      <c r="Y4859" s="215" t="s">
        <v>12</v>
      </c>
      <c r="Z4859" s="215" t="s">
        <v>17</v>
      </c>
    </row>
    <row r="4860" spans="1:26">
      <c r="A4860" s="215" t="s">
        <v>4433</v>
      </c>
      <c r="B4860" s="51">
        <v>179</v>
      </c>
      <c r="C4860" s="215" t="s">
        <v>1428</v>
      </c>
      <c r="D4860" s="215" t="s">
        <v>1429</v>
      </c>
      <c r="E4860" s="215" t="s">
        <v>4551</v>
      </c>
      <c r="F4860" s="51">
        <v>1</v>
      </c>
      <c r="G4860" s="258">
        <v>0.2</v>
      </c>
      <c r="H4860" s="258">
        <v>-14</v>
      </c>
      <c r="I4860" s="272">
        <v>8.4882352941176507</v>
      </c>
      <c r="J4860" s="272">
        <v>0.231438785737061</v>
      </c>
      <c r="K4860" s="257">
        <v>-8.14</v>
      </c>
      <c r="L4860" s="257">
        <v>-27.6</v>
      </c>
      <c r="M4860" s="257">
        <v>-18.52</v>
      </c>
      <c r="N4860" s="257">
        <v>-89.48</v>
      </c>
      <c r="O4860" s="257">
        <v>70.959999999999994</v>
      </c>
      <c r="P4860" s="257">
        <v>-27.41</v>
      </c>
      <c r="Q4860" s="215" t="s">
        <v>1431</v>
      </c>
      <c r="R4860" s="215" t="s">
        <v>660</v>
      </c>
      <c r="S4860" s="215" t="s">
        <v>897</v>
      </c>
      <c r="T4860" s="215" t="s">
        <v>840</v>
      </c>
      <c r="U4860" s="215" t="s">
        <v>1432</v>
      </c>
      <c r="W4860" s="215" t="s">
        <v>36</v>
      </c>
      <c r="X4860" s="215" t="s">
        <v>7</v>
      </c>
      <c r="Y4860" s="215" t="s">
        <v>12</v>
      </c>
      <c r="Z4860" s="215" t="s">
        <v>17</v>
      </c>
    </row>
    <row r="4861" spans="1:26">
      <c r="A4861" s="215" t="s">
        <v>4433</v>
      </c>
      <c r="B4861" s="51">
        <v>180</v>
      </c>
      <c r="C4861" s="215" t="s">
        <v>1433</v>
      </c>
      <c r="D4861" s="215" t="s">
        <v>1434</v>
      </c>
      <c r="E4861" s="215" t="s">
        <v>4552</v>
      </c>
      <c r="F4861" s="51">
        <v>3</v>
      </c>
      <c r="G4861" s="258">
        <v>0.6</v>
      </c>
      <c r="H4861" s="258">
        <v>-17.899999999999999</v>
      </c>
      <c r="I4861" s="272">
        <v>1.3823529411764699</v>
      </c>
      <c r="J4861" s="272">
        <v>0.141721858779258</v>
      </c>
      <c r="K4861" s="257">
        <v>-13.31</v>
      </c>
      <c r="L4861" s="257">
        <v>-22.12</v>
      </c>
      <c r="M4861" s="257">
        <v>-19.309999999999999</v>
      </c>
      <c r="N4861" s="257">
        <v>-60.76</v>
      </c>
      <c r="O4861" s="257">
        <v>41.45</v>
      </c>
      <c r="P4861" s="257">
        <v>-23.16</v>
      </c>
      <c r="Q4861" s="215" t="s">
        <v>450</v>
      </c>
      <c r="R4861" s="215" t="s">
        <v>1436</v>
      </c>
      <c r="S4861" s="215" t="s">
        <v>733</v>
      </c>
      <c r="T4861" s="215" t="s">
        <v>915</v>
      </c>
      <c r="U4861" s="215" t="s">
        <v>1437</v>
      </c>
      <c r="W4861" s="215" t="s">
        <v>27</v>
      </c>
      <c r="X4861" s="215" t="s">
        <v>35</v>
      </c>
      <c r="Y4861" s="215" t="s">
        <v>12</v>
      </c>
      <c r="Z4861" s="215" t="s">
        <v>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5879-D88E-4BEE-BC40-94D72ACE4874}">
  <dimension ref="A1:S28"/>
  <sheetViews>
    <sheetView workbookViewId="0">
      <selection activeCell="A2" sqref="A2"/>
    </sheetView>
  </sheetViews>
  <sheetFormatPr defaultRowHeight="15"/>
  <cols>
    <col min="1" max="1" width="6" style="2" bestFit="1" customWidth="1"/>
    <col min="2" max="2" width="12.42578125" style="2" bestFit="1" customWidth="1"/>
    <col min="3" max="3" width="22.140625" style="2" bestFit="1" customWidth="1"/>
    <col min="4" max="5" width="22.7109375" style="2" bestFit="1" customWidth="1"/>
    <col min="6" max="6" width="23.28515625" style="2" bestFit="1" customWidth="1"/>
    <col min="7" max="7" width="24.42578125" style="2" bestFit="1" customWidth="1"/>
    <col min="8" max="9" width="25" style="2" bestFit="1" customWidth="1"/>
    <col min="10" max="10" width="25.7109375" style="2" bestFit="1" customWidth="1"/>
    <col min="11" max="11" width="13.5703125" style="2" bestFit="1" customWidth="1"/>
    <col min="12" max="12" width="23.140625" style="2" bestFit="1" customWidth="1"/>
    <col min="13" max="14" width="23.7109375" style="2" bestFit="1" customWidth="1"/>
    <col min="15" max="15" width="24.28515625" style="2" bestFit="1" customWidth="1"/>
    <col min="16" max="16" width="25.5703125" style="2" bestFit="1" customWidth="1"/>
    <col min="17" max="18" width="26.140625" style="2" bestFit="1" customWidth="1"/>
    <col min="19" max="19" width="26.7109375" style="2" bestFit="1" customWidth="1"/>
    <col min="20" max="16384" width="9.140625" style="2"/>
  </cols>
  <sheetData>
    <row r="1" spans="1:19" s="3" customFormat="1">
      <c r="A1" s="3" t="s">
        <v>165</v>
      </c>
      <c r="B1" s="3" t="s">
        <v>4553</v>
      </c>
      <c r="C1" s="3" t="s">
        <v>4554</v>
      </c>
      <c r="D1" s="3" t="s">
        <v>4555</v>
      </c>
      <c r="E1" s="3" t="s">
        <v>4556</v>
      </c>
      <c r="F1" s="3" t="s">
        <v>4557</v>
      </c>
      <c r="G1" s="3" t="s">
        <v>4558</v>
      </c>
      <c r="H1" s="3" t="s">
        <v>4559</v>
      </c>
      <c r="I1" s="3" t="s">
        <v>4560</v>
      </c>
      <c r="J1" s="3" t="s">
        <v>4561</v>
      </c>
      <c r="K1" s="3" t="s">
        <v>4562</v>
      </c>
      <c r="L1" s="3" t="s">
        <v>4563</v>
      </c>
      <c r="M1" s="3" t="s">
        <v>4564</v>
      </c>
      <c r="N1" s="3" t="s">
        <v>4565</v>
      </c>
      <c r="O1" s="3" t="s">
        <v>4566</v>
      </c>
      <c r="P1" s="3" t="s">
        <v>4567</v>
      </c>
      <c r="Q1" s="3" t="s">
        <v>4568</v>
      </c>
      <c r="R1" s="3" t="s">
        <v>4569</v>
      </c>
      <c r="S1" s="3" t="s">
        <v>4570</v>
      </c>
    </row>
    <row r="2" spans="1:19">
      <c r="A2" s="2" t="s">
        <v>191</v>
      </c>
      <c r="B2" s="2">
        <v>19</v>
      </c>
      <c r="C2" s="2">
        <v>23</v>
      </c>
      <c r="D2" s="2">
        <v>18</v>
      </c>
      <c r="E2" s="2">
        <v>24</v>
      </c>
      <c r="F2" s="2">
        <v>33</v>
      </c>
      <c r="G2" s="2">
        <v>33</v>
      </c>
      <c r="H2" s="2">
        <v>22</v>
      </c>
      <c r="I2" s="2">
        <v>40</v>
      </c>
      <c r="J2" s="2">
        <v>46</v>
      </c>
      <c r="K2" s="2">
        <v>27</v>
      </c>
      <c r="L2" s="2">
        <v>32</v>
      </c>
      <c r="M2" s="2">
        <v>28</v>
      </c>
      <c r="N2" s="2">
        <v>30</v>
      </c>
      <c r="O2" s="2">
        <v>37</v>
      </c>
      <c r="P2" s="2">
        <v>32</v>
      </c>
      <c r="Q2" s="2">
        <v>28</v>
      </c>
      <c r="R2" s="2">
        <v>33</v>
      </c>
      <c r="S2" s="2">
        <v>36</v>
      </c>
    </row>
    <row r="3" spans="1:19">
      <c r="A3" s="2" t="s">
        <v>1438</v>
      </c>
      <c r="B3" s="2">
        <v>14</v>
      </c>
      <c r="C3" s="2">
        <v>22</v>
      </c>
      <c r="D3" s="2">
        <v>9</v>
      </c>
      <c r="E3" s="2">
        <v>29</v>
      </c>
      <c r="F3" s="2">
        <v>31</v>
      </c>
      <c r="G3" s="2">
        <v>20</v>
      </c>
      <c r="H3" s="2">
        <v>27</v>
      </c>
      <c r="I3" s="2">
        <v>31</v>
      </c>
      <c r="J3" s="2">
        <v>43</v>
      </c>
      <c r="K3" s="2">
        <v>10</v>
      </c>
      <c r="L3" s="2">
        <v>13</v>
      </c>
      <c r="M3" s="2">
        <v>26</v>
      </c>
      <c r="N3" s="2">
        <v>27</v>
      </c>
      <c r="O3" s="2">
        <v>23</v>
      </c>
      <c r="P3" s="2">
        <v>23</v>
      </c>
      <c r="Q3" s="2">
        <v>36</v>
      </c>
      <c r="R3" s="2">
        <v>29</v>
      </c>
      <c r="S3" s="2">
        <v>23</v>
      </c>
    </row>
    <row r="4" spans="1:19">
      <c r="A4" s="2" t="s">
        <v>1755</v>
      </c>
      <c r="B4" s="2">
        <v>14</v>
      </c>
      <c r="C4" s="2">
        <v>15</v>
      </c>
      <c r="D4" s="2">
        <v>16</v>
      </c>
      <c r="E4" s="2">
        <v>26</v>
      </c>
      <c r="F4" s="2">
        <v>34</v>
      </c>
      <c r="G4" s="2">
        <v>16</v>
      </c>
      <c r="H4" s="2">
        <v>19</v>
      </c>
      <c r="I4" s="2">
        <v>34</v>
      </c>
      <c r="J4" s="2">
        <v>42</v>
      </c>
      <c r="K4" s="2">
        <v>18</v>
      </c>
      <c r="L4" s="2">
        <v>20</v>
      </c>
      <c r="M4" s="2">
        <v>13</v>
      </c>
      <c r="N4" s="2">
        <v>17</v>
      </c>
      <c r="O4" s="2">
        <v>23</v>
      </c>
      <c r="P4" s="2">
        <v>15</v>
      </c>
      <c r="Q4" s="2">
        <v>17</v>
      </c>
      <c r="R4" s="2">
        <v>22</v>
      </c>
      <c r="S4" s="2">
        <v>26</v>
      </c>
    </row>
    <row r="5" spans="1:19">
      <c r="A5" s="2" t="s">
        <v>1893</v>
      </c>
      <c r="B5" s="2">
        <v>19</v>
      </c>
      <c r="C5" s="2">
        <v>20</v>
      </c>
      <c r="D5" s="2">
        <v>20</v>
      </c>
      <c r="E5" s="2">
        <v>30</v>
      </c>
      <c r="F5" s="2">
        <v>35</v>
      </c>
      <c r="G5" s="2">
        <v>22</v>
      </c>
      <c r="H5" s="2">
        <v>28</v>
      </c>
      <c r="I5" s="2">
        <v>38</v>
      </c>
      <c r="J5" s="2">
        <v>44</v>
      </c>
      <c r="K5" s="2">
        <v>30</v>
      </c>
      <c r="L5" s="2">
        <v>33</v>
      </c>
      <c r="M5" s="2">
        <v>37</v>
      </c>
      <c r="N5" s="2">
        <v>30</v>
      </c>
      <c r="O5" s="2">
        <v>36</v>
      </c>
      <c r="P5" s="2">
        <v>31</v>
      </c>
      <c r="Q5" s="2">
        <v>38</v>
      </c>
      <c r="R5" s="2">
        <v>41</v>
      </c>
      <c r="S5" s="2">
        <v>33</v>
      </c>
    </row>
    <row r="6" spans="1:19">
      <c r="A6" s="2" t="s">
        <v>2047</v>
      </c>
      <c r="B6" s="2">
        <v>16</v>
      </c>
      <c r="C6" s="2">
        <v>23</v>
      </c>
      <c r="D6" s="2">
        <v>17</v>
      </c>
      <c r="E6" s="2">
        <v>30</v>
      </c>
      <c r="F6" s="2">
        <v>33</v>
      </c>
      <c r="G6" s="2">
        <v>30</v>
      </c>
      <c r="H6" s="2">
        <v>28</v>
      </c>
      <c r="I6" s="2">
        <v>34</v>
      </c>
      <c r="J6" s="2">
        <v>47</v>
      </c>
      <c r="K6" s="2">
        <v>33</v>
      </c>
      <c r="L6" s="2">
        <v>25</v>
      </c>
      <c r="M6" s="2">
        <v>30</v>
      </c>
      <c r="N6" s="2">
        <v>23</v>
      </c>
      <c r="O6" s="2">
        <v>33</v>
      </c>
      <c r="P6" s="2">
        <v>17</v>
      </c>
      <c r="Q6" s="2">
        <v>26</v>
      </c>
      <c r="R6" s="2">
        <v>39</v>
      </c>
      <c r="S6" s="2">
        <v>37</v>
      </c>
    </row>
    <row r="7" spans="1:19">
      <c r="A7" s="2" t="s">
        <v>2331</v>
      </c>
      <c r="B7" s="2">
        <v>19</v>
      </c>
      <c r="C7" s="2">
        <v>19</v>
      </c>
      <c r="D7" s="2">
        <v>18</v>
      </c>
      <c r="E7" s="2">
        <v>29</v>
      </c>
      <c r="F7" s="2">
        <v>37</v>
      </c>
      <c r="G7" s="2">
        <v>24</v>
      </c>
      <c r="H7" s="2">
        <v>28</v>
      </c>
      <c r="I7" s="2">
        <v>37</v>
      </c>
      <c r="J7" s="2">
        <v>45</v>
      </c>
      <c r="K7" s="2">
        <v>23</v>
      </c>
      <c r="L7" s="2">
        <v>22</v>
      </c>
      <c r="M7" s="2">
        <v>35</v>
      </c>
      <c r="N7" s="2">
        <v>31</v>
      </c>
      <c r="O7" s="2">
        <v>28</v>
      </c>
      <c r="P7" s="2">
        <v>38</v>
      </c>
      <c r="Q7" s="2">
        <v>42</v>
      </c>
      <c r="R7" s="2">
        <v>31</v>
      </c>
      <c r="S7" s="2">
        <v>21</v>
      </c>
    </row>
    <row r="8" spans="1:19">
      <c r="A8" s="2" t="s">
        <v>2454</v>
      </c>
      <c r="B8" s="2">
        <v>11</v>
      </c>
      <c r="C8" s="2">
        <v>15</v>
      </c>
      <c r="D8" s="2">
        <v>6</v>
      </c>
      <c r="E8" s="2">
        <v>18</v>
      </c>
      <c r="F8" s="2">
        <v>21</v>
      </c>
      <c r="G8" s="2">
        <v>17</v>
      </c>
      <c r="H8" s="2">
        <v>15</v>
      </c>
      <c r="I8" s="2">
        <v>23</v>
      </c>
      <c r="J8" s="2">
        <v>30</v>
      </c>
      <c r="K8" s="2">
        <v>23</v>
      </c>
      <c r="L8" s="2">
        <v>20</v>
      </c>
      <c r="M8" s="2">
        <v>21</v>
      </c>
      <c r="N8" s="2">
        <v>19</v>
      </c>
      <c r="O8" s="2">
        <v>18</v>
      </c>
      <c r="P8" s="2">
        <v>4</v>
      </c>
      <c r="Q8" s="2">
        <v>11</v>
      </c>
      <c r="R8" s="2">
        <v>18</v>
      </c>
      <c r="S8" s="2">
        <v>31</v>
      </c>
    </row>
    <row r="9" spans="1:19">
      <c r="A9" s="2" t="s">
        <v>2557</v>
      </c>
      <c r="B9" s="2">
        <v>14</v>
      </c>
      <c r="C9" s="2">
        <v>11</v>
      </c>
      <c r="D9" s="2">
        <v>15</v>
      </c>
      <c r="E9" s="2">
        <v>26</v>
      </c>
      <c r="F9" s="2">
        <v>40</v>
      </c>
      <c r="G9" s="2">
        <v>19</v>
      </c>
      <c r="H9" s="2">
        <v>22</v>
      </c>
      <c r="I9" s="2">
        <v>41</v>
      </c>
      <c r="J9" s="2">
        <v>42</v>
      </c>
      <c r="K9" s="2">
        <v>18</v>
      </c>
      <c r="L9" s="2">
        <v>28</v>
      </c>
      <c r="M9" s="2">
        <v>22</v>
      </c>
      <c r="N9" s="2">
        <v>33</v>
      </c>
      <c r="O9" s="2">
        <v>31</v>
      </c>
      <c r="P9" s="2">
        <v>23</v>
      </c>
      <c r="Q9" s="2">
        <v>27</v>
      </c>
      <c r="R9" s="2">
        <v>34</v>
      </c>
      <c r="S9" s="2">
        <v>37</v>
      </c>
    </row>
    <row r="10" spans="1:19">
      <c r="A10" s="2" t="s">
        <v>2664</v>
      </c>
      <c r="B10" s="2">
        <v>13</v>
      </c>
      <c r="C10" s="2">
        <v>26</v>
      </c>
      <c r="D10" s="2">
        <v>10</v>
      </c>
      <c r="E10" s="2">
        <v>35</v>
      </c>
      <c r="F10" s="2">
        <v>27</v>
      </c>
      <c r="G10" s="2">
        <v>22</v>
      </c>
      <c r="H10" s="2">
        <v>25</v>
      </c>
      <c r="I10" s="2">
        <v>34</v>
      </c>
      <c r="J10" s="2">
        <v>48</v>
      </c>
      <c r="K10" s="2">
        <v>26</v>
      </c>
      <c r="L10" s="2">
        <v>32</v>
      </c>
      <c r="M10" s="2">
        <v>31</v>
      </c>
      <c r="N10" s="2">
        <v>38</v>
      </c>
      <c r="O10" s="2">
        <v>37</v>
      </c>
      <c r="P10" s="2">
        <v>17</v>
      </c>
      <c r="Q10" s="2">
        <v>26</v>
      </c>
      <c r="R10" s="2">
        <v>37</v>
      </c>
      <c r="S10" s="2">
        <v>33</v>
      </c>
    </row>
    <row r="11" spans="1:19">
      <c r="A11" s="2" t="s">
        <v>2782</v>
      </c>
      <c r="B11" s="2">
        <v>20</v>
      </c>
      <c r="C11" s="2">
        <v>30</v>
      </c>
      <c r="D11" s="2">
        <v>15</v>
      </c>
      <c r="E11" s="2">
        <v>34</v>
      </c>
      <c r="F11" s="2">
        <v>31</v>
      </c>
      <c r="G11" s="2">
        <v>22</v>
      </c>
      <c r="H11" s="2">
        <v>20</v>
      </c>
      <c r="I11" s="2">
        <v>24</v>
      </c>
      <c r="J11" s="2">
        <v>42</v>
      </c>
      <c r="K11" s="2">
        <v>29</v>
      </c>
      <c r="L11" s="2">
        <v>25</v>
      </c>
      <c r="M11" s="2">
        <v>24</v>
      </c>
      <c r="N11" s="2">
        <v>24</v>
      </c>
      <c r="O11" s="2">
        <v>28</v>
      </c>
      <c r="P11" s="2">
        <v>23</v>
      </c>
      <c r="Q11" s="2">
        <v>21</v>
      </c>
      <c r="R11" s="2">
        <v>31</v>
      </c>
      <c r="S11" s="2">
        <v>36</v>
      </c>
    </row>
    <row r="12" spans="1:19">
      <c r="A12" s="2" t="s">
        <v>2890</v>
      </c>
      <c r="B12" s="2">
        <v>11</v>
      </c>
      <c r="C12" s="2">
        <v>13</v>
      </c>
      <c r="D12" s="2">
        <v>8</v>
      </c>
      <c r="E12" s="2">
        <v>23</v>
      </c>
      <c r="F12" s="2">
        <v>29</v>
      </c>
      <c r="G12" s="2">
        <v>13</v>
      </c>
      <c r="H12" s="2">
        <v>24</v>
      </c>
      <c r="I12" s="2">
        <v>27</v>
      </c>
      <c r="J12" s="2">
        <v>41</v>
      </c>
      <c r="K12" s="2">
        <v>10</v>
      </c>
      <c r="L12" s="2">
        <v>13</v>
      </c>
      <c r="M12" s="2">
        <v>28</v>
      </c>
      <c r="N12" s="2">
        <v>23</v>
      </c>
      <c r="O12" s="2">
        <v>23</v>
      </c>
      <c r="P12" s="2">
        <v>19</v>
      </c>
      <c r="Q12" s="2">
        <v>35</v>
      </c>
      <c r="R12" s="2">
        <v>25</v>
      </c>
      <c r="S12" s="2">
        <v>18</v>
      </c>
    </row>
    <row r="13" spans="1:19">
      <c r="A13" s="2" t="s">
        <v>3012</v>
      </c>
      <c r="B13" s="2">
        <v>10</v>
      </c>
      <c r="C13" s="2">
        <v>23</v>
      </c>
      <c r="D13" s="2">
        <v>8</v>
      </c>
      <c r="E13" s="2">
        <v>29</v>
      </c>
      <c r="F13" s="2">
        <v>29</v>
      </c>
      <c r="G13" s="2">
        <v>22</v>
      </c>
      <c r="H13" s="2">
        <v>14</v>
      </c>
      <c r="I13" s="2">
        <v>26</v>
      </c>
      <c r="J13" s="2">
        <v>47</v>
      </c>
      <c r="K13" s="2">
        <v>25</v>
      </c>
      <c r="L13" s="2">
        <v>31</v>
      </c>
      <c r="M13" s="2">
        <v>28</v>
      </c>
      <c r="N13" s="2">
        <v>19</v>
      </c>
      <c r="O13" s="2">
        <v>22</v>
      </c>
      <c r="P13" s="2">
        <v>10</v>
      </c>
      <c r="Q13" s="2">
        <v>30</v>
      </c>
      <c r="R13" s="2">
        <v>28</v>
      </c>
      <c r="S13" s="2">
        <v>38</v>
      </c>
    </row>
    <row r="14" spans="1:19">
      <c r="A14" s="2" t="s">
        <v>3078</v>
      </c>
      <c r="B14" s="2">
        <v>15</v>
      </c>
      <c r="C14" s="2">
        <v>22</v>
      </c>
      <c r="D14" s="2">
        <v>30</v>
      </c>
      <c r="E14" s="2">
        <v>34</v>
      </c>
      <c r="F14" s="2">
        <v>39</v>
      </c>
      <c r="G14" s="2">
        <v>25</v>
      </c>
      <c r="H14" s="2">
        <v>30</v>
      </c>
      <c r="I14" s="2">
        <v>37</v>
      </c>
      <c r="J14" s="2">
        <v>45</v>
      </c>
      <c r="K14" s="2">
        <v>24</v>
      </c>
      <c r="L14" s="2">
        <v>44</v>
      </c>
      <c r="M14" s="2">
        <v>28</v>
      </c>
      <c r="N14" s="2">
        <v>19</v>
      </c>
      <c r="O14" s="2">
        <v>41</v>
      </c>
      <c r="P14" s="2">
        <v>29</v>
      </c>
      <c r="Q14" s="2">
        <v>32</v>
      </c>
      <c r="R14" s="2">
        <v>33</v>
      </c>
      <c r="S14" s="2">
        <v>36</v>
      </c>
    </row>
    <row r="15" spans="1:19">
      <c r="A15" s="2" t="s">
        <v>3198</v>
      </c>
      <c r="B15" s="2">
        <v>18</v>
      </c>
      <c r="C15" s="2">
        <v>31</v>
      </c>
      <c r="D15" s="2">
        <v>19</v>
      </c>
      <c r="E15" s="2">
        <v>42</v>
      </c>
      <c r="F15" s="2">
        <v>39</v>
      </c>
      <c r="G15" s="2">
        <v>22</v>
      </c>
      <c r="H15" s="2">
        <v>24</v>
      </c>
      <c r="I15" s="2">
        <v>33</v>
      </c>
      <c r="J15" s="2">
        <v>47</v>
      </c>
      <c r="K15" s="2">
        <v>31</v>
      </c>
      <c r="L15" s="2">
        <v>32</v>
      </c>
      <c r="M15" s="2">
        <v>27</v>
      </c>
      <c r="N15" s="2">
        <v>28</v>
      </c>
      <c r="O15" s="2">
        <v>34</v>
      </c>
      <c r="P15" s="2">
        <v>16</v>
      </c>
      <c r="Q15" s="2">
        <v>24</v>
      </c>
      <c r="R15" s="2">
        <v>34</v>
      </c>
      <c r="S15" s="2">
        <v>42</v>
      </c>
    </row>
    <row r="16" spans="1:19">
      <c r="A16" s="2" t="s">
        <v>3272</v>
      </c>
      <c r="B16" s="2">
        <v>15</v>
      </c>
      <c r="C16" s="2">
        <v>15</v>
      </c>
      <c r="D16" s="2">
        <v>10</v>
      </c>
      <c r="E16" s="2">
        <v>28</v>
      </c>
      <c r="F16" s="2">
        <v>28</v>
      </c>
      <c r="G16" s="2">
        <v>13</v>
      </c>
      <c r="H16" s="2">
        <v>28</v>
      </c>
      <c r="I16" s="2">
        <v>31</v>
      </c>
      <c r="J16" s="2">
        <v>44</v>
      </c>
      <c r="K16" s="2">
        <v>12</v>
      </c>
      <c r="L16" s="2">
        <v>15</v>
      </c>
      <c r="M16" s="2">
        <v>30</v>
      </c>
      <c r="N16" s="2">
        <v>30</v>
      </c>
      <c r="O16" s="2">
        <v>24</v>
      </c>
      <c r="P16" s="2">
        <v>26</v>
      </c>
      <c r="Q16" s="2">
        <v>38</v>
      </c>
      <c r="R16" s="2">
        <v>23</v>
      </c>
      <c r="S16" s="2">
        <v>25</v>
      </c>
    </row>
    <row r="17" spans="1:19">
      <c r="A17" s="2" t="s">
        <v>3344</v>
      </c>
      <c r="B17" s="2">
        <v>24</v>
      </c>
      <c r="C17" s="2">
        <v>24</v>
      </c>
      <c r="D17" s="2">
        <v>19</v>
      </c>
      <c r="E17" s="2">
        <v>30</v>
      </c>
      <c r="F17" s="2">
        <v>45</v>
      </c>
      <c r="G17" s="2">
        <v>23</v>
      </c>
      <c r="H17" s="2">
        <v>36</v>
      </c>
      <c r="I17" s="2">
        <v>39</v>
      </c>
      <c r="J17" s="2">
        <v>48</v>
      </c>
      <c r="K17" s="2">
        <v>21</v>
      </c>
      <c r="L17" s="2">
        <v>18</v>
      </c>
      <c r="M17" s="2">
        <v>31</v>
      </c>
      <c r="N17" s="2">
        <v>34</v>
      </c>
      <c r="O17" s="2">
        <v>33</v>
      </c>
      <c r="P17" s="2">
        <v>36</v>
      </c>
      <c r="Q17" s="2">
        <v>38</v>
      </c>
      <c r="R17" s="2">
        <v>25</v>
      </c>
      <c r="S17" s="2">
        <v>27</v>
      </c>
    </row>
    <row r="18" spans="1:19">
      <c r="A18" s="2" t="s">
        <v>3421</v>
      </c>
      <c r="B18" s="2">
        <v>26</v>
      </c>
      <c r="C18" s="2">
        <v>31</v>
      </c>
      <c r="D18" s="2">
        <v>22</v>
      </c>
      <c r="E18" s="2">
        <v>41</v>
      </c>
      <c r="F18" s="2">
        <v>39</v>
      </c>
      <c r="G18" s="2">
        <v>36</v>
      </c>
      <c r="H18" s="2">
        <v>30</v>
      </c>
      <c r="I18" s="2">
        <v>35</v>
      </c>
      <c r="J18" s="2">
        <v>46</v>
      </c>
      <c r="K18" s="2">
        <v>22</v>
      </c>
      <c r="L18" s="2">
        <v>32</v>
      </c>
      <c r="M18" s="2">
        <v>28</v>
      </c>
      <c r="N18" s="2">
        <v>31</v>
      </c>
      <c r="O18" s="2">
        <v>32</v>
      </c>
      <c r="P18" s="2">
        <v>26</v>
      </c>
      <c r="Q18" s="2">
        <v>25</v>
      </c>
      <c r="R18" s="2">
        <v>41</v>
      </c>
      <c r="S18" s="2">
        <v>39</v>
      </c>
    </row>
    <row r="19" spans="1:19">
      <c r="A19" s="2" t="s">
        <v>3535</v>
      </c>
      <c r="B19" s="2">
        <v>11</v>
      </c>
      <c r="C19" s="2">
        <v>18</v>
      </c>
      <c r="D19" s="2">
        <v>8</v>
      </c>
      <c r="E19" s="2">
        <v>20</v>
      </c>
      <c r="F19" s="2">
        <v>30</v>
      </c>
      <c r="G19" s="2">
        <v>19</v>
      </c>
      <c r="H19" s="2">
        <v>20</v>
      </c>
      <c r="I19" s="2">
        <v>24</v>
      </c>
      <c r="J19" s="2">
        <v>42</v>
      </c>
      <c r="K19" s="2">
        <v>7</v>
      </c>
      <c r="L19" s="2">
        <v>2</v>
      </c>
      <c r="M19" s="2">
        <v>21</v>
      </c>
      <c r="N19" s="2">
        <v>12</v>
      </c>
      <c r="O19" s="2">
        <v>20</v>
      </c>
      <c r="P19" s="2">
        <v>21</v>
      </c>
      <c r="Q19" s="2">
        <v>20</v>
      </c>
      <c r="R19" s="2">
        <v>21</v>
      </c>
      <c r="S19" s="2">
        <v>18</v>
      </c>
    </row>
    <row r="20" spans="1:19">
      <c r="A20" s="2" t="s">
        <v>3615</v>
      </c>
      <c r="B20" s="2">
        <v>21</v>
      </c>
      <c r="C20" s="2">
        <v>24</v>
      </c>
      <c r="D20" s="2">
        <v>26</v>
      </c>
      <c r="E20" s="2">
        <v>35</v>
      </c>
      <c r="F20" s="2">
        <v>43</v>
      </c>
      <c r="G20" s="2">
        <v>31</v>
      </c>
      <c r="H20" s="2">
        <v>26</v>
      </c>
      <c r="I20" s="2">
        <v>37</v>
      </c>
      <c r="J20" s="2">
        <v>49</v>
      </c>
      <c r="K20" s="2">
        <v>28</v>
      </c>
      <c r="L20" s="2">
        <v>20</v>
      </c>
      <c r="M20" s="2">
        <v>30</v>
      </c>
      <c r="N20" s="2">
        <v>37</v>
      </c>
      <c r="O20" s="2">
        <v>28</v>
      </c>
      <c r="P20" s="2">
        <v>22</v>
      </c>
      <c r="Q20" s="2">
        <v>44</v>
      </c>
      <c r="R20" s="2">
        <v>21</v>
      </c>
      <c r="S20" s="2">
        <v>41</v>
      </c>
    </row>
    <row r="21" spans="1:19">
      <c r="A21" s="2" t="s">
        <v>3837</v>
      </c>
      <c r="B21" s="2">
        <v>24</v>
      </c>
      <c r="C21" s="2">
        <v>26</v>
      </c>
      <c r="D21" s="2">
        <v>26</v>
      </c>
      <c r="E21" s="2">
        <v>35</v>
      </c>
      <c r="F21" s="2">
        <v>39</v>
      </c>
      <c r="G21" s="2">
        <v>25</v>
      </c>
      <c r="H21" s="2">
        <v>21</v>
      </c>
      <c r="I21" s="2">
        <v>38</v>
      </c>
      <c r="J21" s="2">
        <v>48</v>
      </c>
      <c r="K21" s="2">
        <v>39</v>
      </c>
      <c r="L21" s="2">
        <v>25</v>
      </c>
      <c r="M21" s="2">
        <v>34</v>
      </c>
      <c r="N21" s="2">
        <v>38</v>
      </c>
      <c r="O21" s="2">
        <v>34</v>
      </c>
      <c r="P21" s="2">
        <v>24</v>
      </c>
      <c r="Q21" s="2">
        <v>38</v>
      </c>
      <c r="R21" s="2">
        <v>12</v>
      </c>
      <c r="S21" s="2">
        <v>36</v>
      </c>
    </row>
    <row r="22" spans="1:19">
      <c r="A22" s="2" t="s">
        <v>3948</v>
      </c>
      <c r="B22" s="2">
        <v>18</v>
      </c>
      <c r="C22" s="2">
        <v>13</v>
      </c>
      <c r="D22" s="2">
        <v>10</v>
      </c>
      <c r="E22" s="2">
        <v>24</v>
      </c>
      <c r="F22" s="2">
        <v>36</v>
      </c>
      <c r="G22" s="2">
        <v>18</v>
      </c>
      <c r="H22" s="2">
        <v>21</v>
      </c>
      <c r="I22" s="2">
        <v>31</v>
      </c>
      <c r="J22" s="2">
        <v>37</v>
      </c>
      <c r="K22" s="2">
        <v>28</v>
      </c>
      <c r="L22" s="2">
        <v>11</v>
      </c>
      <c r="M22" s="2">
        <v>23</v>
      </c>
      <c r="N22" s="2">
        <v>21</v>
      </c>
      <c r="O22" s="2">
        <v>20</v>
      </c>
      <c r="P22" s="2">
        <v>19</v>
      </c>
      <c r="Q22" s="2">
        <v>23</v>
      </c>
      <c r="R22" s="2">
        <v>19</v>
      </c>
      <c r="S22" s="2">
        <v>39</v>
      </c>
    </row>
    <row r="23" spans="1:19">
      <c r="A23" s="2" t="s">
        <v>4025</v>
      </c>
      <c r="B23" s="2">
        <v>16</v>
      </c>
      <c r="C23" s="2">
        <v>15</v>
      </c>
      <c r="D23" s="2">
        <v>16</v>
      </c>
      <c r="E23" s="2">
        <v>28</v>
      </c>
      <c r="F23" s="2">
        <v>39</v>
      </c>
      <c r="G23" s="2">
        <v>17</v>
      </c>
      <c r="H23" s="2">
        <v>25</v>
      </c>
      <c r="I23" s="2">
        <v>24</v>
      </c>
      <c r="J23" s="2">
        <v>41</v>
      </c>
      <c r="K23" s="2">
        <v>15</v>
      </c>
      <c r="L23" s="2">
        <v>13</v>
      </c>
      <c r="M23" s="2">
        <v>20</v>
      </c>
      <c r="N23" s="2">
        <v>21</v>
      </c>
      <c r="O23" s="2">
        <v>21</v>
      </c>
      <c r="P23" s="2">
        <v>18</v>
      </c>
      <c r="Q23" s="2">
        <v>25</v>
      </c>
      <c r="R23" s="2">
        <v>9</v>
      </c>
      <c r="S23" s="2">
        <v>39</v>
      </c>
    </row>
    <row r="24" spans="1:19">
      <c r="A24" s="2" t="s">
        <v>4113</v>
      </c>
      <c r="B24" s="2">
        <v>14</v>
      </c>
      <c r="C24" s="2">
        <v>9</v>
      </c>
      <c r="D24" s="2">
        <v>9</v>
      </c>
      <c r="E24" s="2">
        <v>26</v>
      </c>
      <c r="F24" s="2">
        <v>32</v>
      </c>
      <c r="G24" s="2">
        <v>22</v>
      </c>
      <c r="H24" s="2">
        <v>22</v>
      </c>
      <c r="I24" s="2">
        <v>20</v>
      </c>
      <c r="J24" s="2">
        <v>41</v>
      </c>
      <c r="K24" s="2">
        <v>22</v>
      </c>
      <c r="L24" s="2">
        <v>19</v>
      </c>
      <c r="M24" s="2">
        <v>22</v>
      </c>
      <c r="N24" s="2">
        <v>18</v>
      </c>
      <c r="O24" s="2">
        <v>17</v>
      </c>
      <c r="P24" s="2">
        <v>19</v>
      </c>
      <c r="Q24" s="2">
        <v>31</v>
      </c>
      <c r="R24" s="2">
        <v>9</v>
      </c>
      <c r="S24" s="2">
        <v>41</v>
      </c>
    </row>
    <row r="25" spans="1:19">
      <c r="A25" s="2" t="s">
        <v>4180</v>
      </c>
      <c r="B25" s="2">
        <v>9</v>
      </c>
      <c r="C25" s="2">
        <v>21</v>
      </c>
      <c r="D25" s="2">
        <v>14</v>
      </c>
      <c r="E25" s="2">
        <v>29</v>
      </c>
      <c r="F25" s="2">
        <v>39</v>
      </c>
      <c r="G25" s="2">
        <v>28</v>
      </c>
      <c r="H25" s="2">
        <v>16</v>
      </c>
      <c r="I25" s="2">
        <v>36</v>
      </c>
      <c r="J25" s="2">
        <v>47</v>
      </c>
      <c r="K25" s="2">
        <v>12</v>
      </c>
      <c r="L25" s="2">
        <v>27</v>
      </c>
      <c r="M25" s="2">
        <v>17</v>
      </c>
      <c r="N25" s="2">
        <v>27</v>
      </c>
      <c r="O25" s="2">
        <v>29</v>
      </c>
      <c r="P25" s="2">
        <v>26</v>
      </c>
      <c r="Q25" s="2">
        <v>29</v>
      </c>
      <c r="R25" s="2">
        <v>30</v>
      </c>
      <c r="S25" s="2">
        <v>33</v>
      </c>
    </row>
    <row r="26" spans="1:19">
      <c r="A26" s="2" t="s">
        <v>4253</v>
      </c>
      <c r="B26" s="2">
        <v>18</v>
      </c>
      <c r="C26" s="2">
        <v>20</v>
      </c>
      <c r="D26" s="2">
        <v>26</v>
      </c>
      <c r="E26" s="2">
        <v>31</v>
      </c>
      <c r="F26" s="2">
        <v>41</v>
      </c>
      <c r="G26" s="2">
        <v>29</v>
      </c>
      <c r="H26" s="2">
        <v>28</v>
      </c>
      <c r="I26" s="2">
        <v>34</v>
      </c>
      <c r="J26" s="2">
        <v>44</v>
      </c>
      <c r="K26" s="2">
        <v>30</v>
      </c>
      <c r="L26" s="2">
        <v>28</v>
      </c>
      <c r="M26" s="2">
        <v>35</v>
      </c>
      <c r="N26" s="2">
        <v>29</v>
      </c>
      <c r="O26" s="2">
        <v>34</v>
      </c>
      <c r="P26" s="2">
        <v>25</v>
      </c>
      <c r="Q26" s="2">
        <v>40</v>
      </c>
      <c r="R26" s="2">
        <v>21</v>
      </c>
      <c r="S26" s="2">
        <v>45</v>
      </c>
    </row>
    <row r="27" spans="1:19">
      <c r="A27" s="2" t="s">
        <v>4367</v>
      </c>
      <c r="B27" s="2">
        <v>13</v>
      </c>
      <c r="C27" s="2">
        <v>16</v>
      </c>
      <c r="D27" s="2">
        <v>21</v>
      </c>
      <c r="E27" s="2">
        <v>24</v>
      </c>
      <c r="F27" s="2">
        <v>40</v>
      </c>
      <c r="G27" s="2">
        <v>19</v>
      </c>
      <c r="H27" s="2">
        <v>26</v>
      </c>
      <c r="I27" s="2">
        <v>37</v>
      </c>
      <c r="J27" s="2">
        <v>44</v>
      </c>
      <c r="K27" s="2">
        <v>18</v>
      </c>
      <c r="L27" s="2">
        <v>13</v>
      </c>
      <c r="M27" s="2">
        <v>15</v>
      </c>
      <c r="N27" s="2">
        <v>21</v>
      </c>
      <c r="O27" s="2">
        <v>19</v>
      </c>
      <c r="P27" s="2">
        <v>21</v>
      </c>
      <c r="Q27" s="2">
        <v>33</v>
      </c>
      <c r="R27" s="2">
        <v>9</v>
      </c>
      <c r="S27" s="2">
        <v>38</v>
      </c>
    </row>
    <row r="28" spans="1:19">
      <c r="A28" s="2" t="s">
        <v>4433</v>
      </c>
      <c r="B28" s="2">
        <v>20</v>
      </c>
      <c r="C28" s="2">
        <v>15</v>
      </c>
      <c r="D28" s="2">
        <v>16</v>
      </c>
      <c r="E28" s="2">
        <v>25</v>
      </c>
      <c r="F28" s="2">
        <v>39</v>
      </c>
      <c r="G28" s="2">
        <v>27</v>
      </c>
      <c r="H28" s="2">
        <v>31</v>
      </c>
      <c r="I28" s="2">
        <v>40</v>
      </c>
      <c r="J28" s="2">
        <v>41</v>
      </c>
      <c r="K28" s="2">
        <v>28</v>
      </c>
      <c r="L28" s="2">
        <v>31</v>
      </c>
      <c r="M28" s="2">
        <v>25</v>
      </c>
      <c r="N28" s="2">
        <v>18</v>
      </c>
      <c r="O28" s="2">
        <v>32</v>
      </c>
      <c r="P28" s="2">
        <v>28</v>
      </c>
      <c r="Q28" s="2">
        <v>22</v>
      </c>
      <c r="R28" s="2">
        <v>25</v>
      </c>
      <c r="S28" s="2">
        <v>31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F369-215B-4A58-AF82-9B9B8F5B48E6}">
  <dimension ref="A1:S28"/>
  <sheetViews>
    <sheetView workbookViewId="0">
      <selection activeCell="A2" sqref="A2"/>
    </sheetView>
  </sheetViews>
  <sheetFormatPr defaultRowHeight="15"/>
  <cols>
    <col min="1" max="1" width="6" bestFit="1" customWidth="1"/>
    <col min="2" max="2" width="12.28515625" bestFit="1" customWidth="1"/>
    <col min="3" max="3" width="22" bestFit="1" customWidth="1"/>
    <col min="4" max="5" width="22.5703125" bestFit="1" customWidth="1"/>
    <col min="6" max="6" width="23.140625" bestFit="1" customWidth="1"/>
    <col min="7" max="7" width="24.28515625" bestFit="1" customWidth="1"/>
    <col min="8" max="9" width="24.85546875" bestFit="1" customWidth="1"/>
    <col min="10" max="10" width="25.5703125" bestFit="1" customWidth="1"/>
    <col min="11" max="11" width="13.42578125" bestFit="1" customWidth="1"/>
    <col min="12" max="12" width="23" bestFit="1" customWidth="1"/>
    <col min="13" max="14" width="23.5703125" bestFit="1" customWidth="1"/>
    <col min="15" max="15" width="24.140625" bestFit="1" customWidth="1"/>
    <col min="16" max="16" width="25.28515625" bestFit="1" customWidth="1"/>
    <col min="17" max="18" width="26" bestFit="1" customWidth="1"/>
    <col min="19" max="19" width="26.5703125" bestFit="1" customWidth="1"/>
  </cols>
  <sheetData>
    <row r="1" spans="1:19" s="10" customFormat="1">
      <c r="A1" s="9" t="s">
        <v>165</v>
      </c>
      <c r="B1" s="9" t="s">
        <v>4553</v>
      </c>
      <c r="C1" s="9" t="s">
        <v>4554</v>
      </c>
      <c r="D1" s="9" t="s">
        <v>4555</v>
      </c>
      <c r="E1" s="9" t="s">
        <v>4556</v>
      </c>
      <c r="F1" s="9" t="s">
        <v>4557</v>
      </c>
      <c r="G1" s="9" t="s">
        <v>4558</v>
      </c>
      <c r="H1" s="9" t="s">
        <v>4559</v>
      </c>
      <c r="I1" s="9" t="s">
        <v>4560</v>
      </c>
      <c r="J1" s="9" t="s">
        <v>4561</v>
      </c>
      <c r="K1" s="9" t="s">
        <v>4562</v>
      </c>
      <c r="L1" s="9" t="s">
        <v>4563</v>
      </c>
      <c r="M1" s="9" t="s">
        <v>4564</v>
      </c>
      <c r="N1" s="9" t="s">
        <v>4565</v>
      </c>
      <c r="O1" s="9" t="s">
        <v>4566</v>
      </c>
      <c r="P1" s="9" t="s">
        <v>4567</v>
      </c>
      <c r="Q1" s="9" t="s">
        <v>4568</v>
      </c>
      <c r="R1" s="9" t="s">
        <v>4569</v>
      </c>
      <c r="S1" s="9" t="s">
        <v>4570</v>
      </c>
    </row>
    <row r="2" spans="1:19">
      <c r="A2" s="1" t="s">
        <v>191</v>
      </c>
      <c r="B2" s="1">
        <v>38</v>
      </c>
      <c r="C2" s="1">
        <v>46</v>
      </c>
      <c r="D2" s="1">
        <v>36</v>
      </c>
      <c r="E2" s="1">
        <v>48</v>
      </c>
      <c r="F2" s="1">
        <v>66</v>
      </c>
      <c r="G2" s="1">
        <v>66</v>
      </c>
      <c r="H2" s="1">
        <v>44</v>
      </c>
      <c r="I2" s="1">
        <v>80</v>
      </c>
      <c r="J2" s="1">
        <v>92</v>
      </c>
      <c r="K2" s="1">
        <v>54</v>
      </c>
      <c r="L2" s="1">
        <v>64</v>
      </c>
      <c r="M2" s="1">
        <v>56</v>
      </c>
      <c r="N2" s="1">
        <v>60</v>
      </c>
      <c r="O2" s="1">
        <v>74</v>
      </c>
      <c r="P2" s="1">
        <v>64</v>
      </c>
      <c r="Q2" s="1">
        <v>56</v>
      </c>
      <c r="R2" s="1">
        <v>66</v>
      </c>
      <c r="S2" s="1">
        <v>72</v>
      </c>
    </row>
    <row r="3" spans="1:19">
      <c r="A3" s="1" t="s">
        <v>1438</v>
      </c>
      <c r="B3" s="1">
        <v>28</v>
      </c>
      <c r="C3" s="1">
        <v>44</v>
      </c>
      <c r="D3" s="1">
        <v>18</v>
      </c>
      <c r="E3" s="1">
        <v>58</v>
      </c>
      <c r="F3" s="1">
        <v>62</v>
      </c>
      <c r="G3" s="1">
        <v>40</v>
      </c>
      <c r="H3" s="1">
        <v>54</v>
      </c>
      <c r="I3" s="1">
        <v>62</v>
      </c>
      <c r="J3" s="1">
        <v>86</v>
      </c>
      <c r="K3" s="1">
        <v>20</v>
      </c>
      <c r="L3" s="1">
        <v>26</v>
      </c>
      <c r="M3" s="1">
        <v>52</v>
      </c>
      <c r="N3" s="1">
        <v>54</v>
      </c>
      <c r="O3" s="1">
        <v>46</v>
      </c>
      <c r="P3" s="1">
        <v>46</v>
      </c>
      <c r="Q3" s="1">
        <v>72</v>
      </c>
      <c r="R3" s="1">
        <v>58</v>
      </c>
      <c r="S3" s="1">
        <v>46</v>
      </c>
    </row>
    <row r="4" spans="1:19">
      <c r="A4" s="1" t="s">
        <v>1755</v>
      </c>
      <c r="B4" s="1">
        <v>28</v>
      </c>
      <c r="C4" s="1">
        <v>30</v>
      </c>
      <c r="D4" s="1">
        <v>32</v>
      </c>
      <c r="E4" s="1">
        <v>52</v>
      </c>
      <c r="F4" s="1">
        <v>68</v>
      </c>
      <c r="G4" s="1">
        <v>32</v>
      </c>
      <c r="H4" s="1">
        <v>38</v>
      </c>
      <c r="I4" s="1">
        <v>68</v>
      </c>
      <c r="J4" s="1">
        <v>84</v>
      </c>
      <c r="K4" s="1">
        <v>36</v>
      </c>
      <c r="L4" s="1">
        <v>40</v>
      </c>
      <c r="M4" s="1">
        <v>26</v>
      </c>
      <c r="N4" s="1">
        <v>34</v>
      </c>
      <c r="O4" s="1">
        <v>46</v>
      </c>
      <c r="P4" s="1">
        <v>30</v>
      </c>
      <c r="Q4" s="1">
        <v>34</v>
      </c>
      <c r="R4" s="1">
        <v>44</v>
      </c>
      <c r="S4" s="1">
        <v>52</v>
      </c>
    </row>
    <row r="5" spans="1:19">
      <c r="A5" s="1" t="s">
        <v>1893</v>
      </c>
      <c r="B5" s="1">
        <v>38</v>
      </c>
      <c r="C5" s="1">
        <v>40</v>
      </c>
      <c r="D5" s="1">
        <v>40</v>
      </c>
      <c r="E5" s="1">
        <v>60</v>
      </c>
      <c r="F5" s="1">
        <v>70</v>
      </c>
      <c r="G5" s="1">
        <v>44</v>
      </c>
      <c r="H5" s="1">
        <v>56</v>
      </c>
      <c r="I5" s="1">
        <v>76</v>
      </c>
      <c r="J5" s="1">
        <v>88</v>
      </c>
      <c r="K5" s="1">
        <v>60</v>
      </c>
      <c r="L5" s="1">
        <v>66</v>
      </c>
      <c r="M5" s="1">
        <v>74</v>
      </c>
      <c r="N5" s="1">
        <v>60</v>
      </c>
      <c r="O5" s="1">
        <v>72</v>
      </c>
      <c r="P5" s="1">
        <v>62</v>
      </c>
      <c r="Q5" s="1">
        <v>76</v>
      </c>
      <c r="R5" s="1">
        <v>82</v>
      </c>
      <c r="S5" s="1">
        <v>66</v>
      </c>
    </row>
    <row r="6" spans="1:19">
      <c r="A6" s="1" t="s">
        <v>2047</v>
      </c>
      <c r="B6" s="1">
        <v>32</v>
      </c>
      <c r="C6" s="1">
        <v>46</v>
      </c>
      <c r="D6" s="1">
        <v>34</v>
      </c>
      <c r="E6" s="1">
        <v>60</v>
      </c>
      <c r="F6" s="1">
        <v>66</v>
      </c>
      <c r="G6" s="1">
        <v>60</v>
      </c>
      <c r="H6" s="1">
        <v>56</v>
      </c>
      <c r="I6" s="1">
        <v>68</v>
      </c>
      <c r="J6" s="1">
        <v>94</v>
      </c>
      <c r="K6" s="1">
        <v>66</v>
      </c>
      <c r="L6" s="1">
        <v>50</v>
      </c>
      <c r="M6" s="1">
        <v>60</v>
      </c>
      <c r="N6" s="1">
        <v>46</v>
      </c>
      <c r="O6" s="1">
        <v>66</v>
      </c>
      <c r="P6" s="1">
        <v>34</v>
      </c>
      <c r="Q6" s="1">
        <v>52</v>
      </c>
      <c r="R6" s="1">
        <v>78</v>
      </c>
      <c r="S6" s="1">
        <v>74</v>
      </c>
    </row>
    <row r="7" spans="1:19">
      <c r="A7" s="1" t="s">
        <v>2331</v>
      </c>
      <c r="B7" s="1">
        <v>38</v>
      </c>
      <c r="C7" s="1">
        <v>38</v>
      </c>
      <c r="D7" s="1">
        <v>36</v>
      </c>
      <c r="E7" s="1">
        <v>58</v>
      </c>
      <c r="F7" s="1">
        <v>74</v>
      </c>
      <c r="G7" s="1">
        <v>48</v>
      </c>
      <c r="H7" s="1">
        <v>56</v>
      </c>
      <c r="I7" s="1">
        <v>74</v>
      </c>
      <c r="J7" s="1">
        <v>90</v>
      </c>
      <c r="K7" s="1">
        <v>46</v>
      </c>
      <c r="L7" s="1">
        <v>44</v>
      </c>
      <c r="M7" s="1">
        <v>70</v>
      </c>
      <c r="N7" s="1">
        <v>62</v>
      </c>
      <c r="O7" s="1">
        <v>56</v>
      </c>
      <c r="P7" s="1">
        <v>76</v>
      </c>
      <c r="Q7" s="1">
        <v>84</v>
      </c>
      <c r="R7" s="1">
        <v>62</v>
      </c>
      <c r="S7" s="1">
        <v>42</v>
      </c>
    </row>
    <row r="8" spans="1:19">
      <c r="A8" s="1" t="s">
        <v>2454</v>
      </c>
      <c r="B8" s="1">
        <v>22</v>
      </c>
      <c r="C8" s="1">
        <v>30</v>
      </c>
      <c r="D8" s="1">
        <v>12</v>
      </c>
      <c r="E8" s="1">
        <v>36</v>
      </c>
      <c r="F8" s="1">
        <v>42</v>
      </c>
      <c r="G8" s="1">
        <v>34</v>
      </c>
      <c r="H8" s="1">
        <v>30</v>
      </c>
      <c r="I8" s="1">
        <v>46</v>
      </c>
      <c r="J8" s="1">
        <v>60</v>
      </c>
      <c r="K8" s="1">
        <v>46</v>
      </c>
      <c r="L8" s="1">
        <v>40</v>
      </c>
      <c r="M8" s="1">
        <v>42</v>
      </c>
      <c r="N8" s="1">
        <v>38</v>
      </c>
      <c r="O8" s="1">
        <v>36</v>
      </c>
      <c r="P8" s="1">
        <v>8</v>
      </c>
      <c r="Q8" s="1">
        <v>22</v>
      </c>
      <c r="R8" s="1">
        <v>36</v>
      </c>
      <c r="S8" s="1">
        <v>62</v>
      </c>
    </row>
    <row r="9" spans="1:19">
      <c r="A9" s="1" t="s">
        <v>2557</v>
      </c>
      <c r="B9" s="1">
        <v>28</v>
      </c>
      <c r="C9" s="1">
        <v>22</v>
      </c>
      <c r="D9" s="1">
        <v>30</v>
      </c>
      <c r="E9" s="1">
        <v>52</v>
      </c>
      <c r="F9" s="1">
        <v>80</v>
      </c>
      <c r="G9" s="1">
        <v>38</v>
      </c>
      <c r="H9" s="1">
        <v>44</v>
      </c>
      <c r="I9" s="1">
        <v>82</v>
      </c>
      <c r="J9" s="1">
        <v>84</v>
      </c>
      <c r="K9" s="1">
        <v>36</v>
      </c>
      <c r="L9" s="1">
        <v>56</v>
      </c>
      <c r="M9" s="1">
        <v>44</v>
      </c>
      <c r="N9" s="1">
        <v>66</v>
      </c>
      <c r="O9" s="1">
        <v>62</v>
      </c>
      <c r="P9" s="1">
        <v>46</v>
      </c>
      <c r="Q9" s="1">
        <v>54</v>
      </c>
      <c r="R9" s="1">
        <v>68</v>
      </c>
      <c r="S9" s="1">
        <v>74</v>
      </c>
    </row>
    <row r="10" spans="1:19">
      <c r="A10" s="1" t="s">
        <v>2664</v>
      </c>
      <c r="B10" s="1">
        <v>26</v>
      </c>
      <c r="C10" s="1">
        <v>52</v>
      </c>
      <c r="D10" s="1">
        <v>20</v>
      </c>
      <c r="E10" s="1">
        <v>70</v>
      </c>
      <c r="F10" s="1">
        <v>54</v>
      </c>
      <c r="G10" s="1">
        <v>44</v>
      </c>
      <c r="H10" s="1">
        <v>50</v>
      </c>
      <c r="I10" s="1">
        <v>68</v>
      </c>
      <c r="J10" s="1">
        <v>96</v>
      </c>
      <c r="K10" s="1">
        <v>52</v>
      </c>
      <c r="L10" s="1">
        <v>64</v>
      </c>
      <c r="M10" s="1">
        <v>62</v>
      </c>
      <c r="N10" s="1">
        <v>76</v>
      </c>
      <c r="O10" s="1">
        <v>74</v>
      </c>
      <c r="P10" s="1">
        <v>34</v>
      </c>
      <c r="Q10" s="1">
        <v>52</v>
      </c>
      <c r="R10" s="1">
        <v>74</v>
      </c>
      <c r="S10" s="1">
        <v>66</v>
      </c>
    </row>
    <row r="11" spans="1:19">
      <c r="A11" s="1" t="s">
        <v>2782</v>
      </c>
      <c r="B11" s="1">
        <v>40</v>
      </c>
      <c r="C11" s="1">
        <v>60</v>
      </c>
      <c r="D11" s="1">
        <v>30</v>
      </c>
      <c r="E11" s="1">
        <v>68</v>
      </c>
      <c r="F11" s="1">
        <v>62</v>
      </c>
      <c r="G11" s="1">
        <v>44</v>
      </c>
      <c r="H11" s="1">
        <v>40</v>
      </c>
      <c r="I11" s="1">
        <v>48</v>
      </c>
      <c r="J11" s="1">
        <v>84</v>
      </c>
      <c r="K11" s="1">
        <v>58</v>
      </c>
      <c r="L11" s="1">
        <v>50</v>
      </c>
      <c r="M11" s="1">
        <v>48</v>
      </c>
      <c r="N11" s="1">
        <v>48</v>
      </c>
      <c r="O11" s="1">
        <v>56</v>
      </c>
      <c r="P11" s="1">
        <v>46</v>
      </c>
      <c r="Q11" s="1">
        <v>42</v>
      </c>
      <c r="R11" s="1">
        <v>62</v>
      </c>
      <c r="S11" s="1">
        <v>72</v>
      </c>
    </row>
    <row r="12" spans="1:19">
      <c r="A12" s="1" t="s">
        <v>2890</v>
      </c>
      <c r="B12" s="1">
        <v>22</v>
      </c>
      <c r="C12" s="1">
        <v>26</v>
      </c>
      <c r="D12" s="1">
        <v>16</v>
      </c>
      <c r="E12" s="1">
        <v>46</v>
      </c>
      <c r="F12" s="1">
        <v>58</v>
      </c>
      <c r="G12" s="1">
        <v>26</v>
      </c>
      <c r="H12" s="1">
        <v>48</v>
      </c>
      <c r="I12" s="1">
        <v>54</v>
      </c>
      <c r="J12" s="1">
        <v>82</v>
      </c>
      <c r="K12" s="1">
        <v>20</v>
      </c>
      <c r="L12" s="1">
        <v>26</v>
      </c>
      <c r="M12" s="1">
        <v>56</v>
      </c>
      <c r="N12" s="1">
        <v>46</v>
      </c>
      <c r="O12" s="1">
        <v>46</v>
      </c>
      <c r="P12" s="1">
        <v>38</v>
      </c>
      <c r="Q12" s="1">
        <v>70</v>
      </c>
      <c r="R12" s="1">
        <v>50</v>
      </c>
      <c r="S12" s="1">
        <v>36</v>
      </c>
    </row>
    <row r="13" spans="1:19">
      <c r="A13" s="1" t="s">
        <v>3012</v>
      </c>
      <c r="B13" s="1">
        <v>20</v>
      </c>
      <c r="C13" s="1">
        <v>46</v>
      </c>
      <c r="D13" s="1">
        <v>16</v>
      </c>
      <c r="E13" s="1">
        <v>58</v>
      </c>
      <c r="F13" s="1">
        <v>58</v>
      </c>
      <c r="G13" s="1">
        <v>44</v>
      </c>
      <c r="H13" s="1">
        <v>28</v>
      </c>
      <c r="I13" s="1">
        <v>52</v>
      </c>
      <c r="J13" s="1">
        <v>94</v>
      </c>
      <c r="K13" s="1">
        <v>50</v>
      </c>
      <c r="L13" s="1">
        <v>62</v>
      </c>
      <c r="M13" s="1">
        <v>56</v>
      </c>
      <c r="N13" s="1">
        <v>38</v>
      </c>
      <c r="O13" s="1">
        <v>44</v>
      </c>
      <c r="P13" s="1">
        <v>20</v>
      </c>
      <c r="Q13" s="1">
        <v>60</v>
      </c>
      <c r="R13" s="1">
        <v>56</v>
      </c>
      <c r="S13" s="1">
        <v>76</v>
      </c>
    </row>
    <row r="14" spans="1:19">
      <c r="A14" s="1" t="s">
        <v>3078</v>
      </c>
      <c r="B14" s="1">
        <v>30</v>
      </c>
      <c r="C14" s="1">
        <v>44</v>
      </c>
      <c r="D14" s="1">
        <v>60</v>
      </c>
      <c r="E14" s="1">
        <v>68</v>
      </c>
      <c r="F14" s="1">
        <v>78</v>
      </c>
      <c r="G14" s="1">
        <v>50</v>
      </c>
      <c r="H14" s="1">
        <v>60</v>
      </c>
      <c r="I14" s="1">
        <v>74</v>
      </c>
      <c r="J14" s="1">
        <v>90</v>
      </c>
      <c r="K14" s="1">
        <v>48</v>
      </c>
      <c r="L14" s="1">
        <v>88</v>
      </c>
      <c r="M14" s="1">
        <v>56</v>
      </c>
      <c r="N14" s="1">
        <v>38</v>
      </c>
      <c r="O14" s="1">
        <v>82</v>
      </c>
      <c r="P14" s="1">
        <v>58</v>
      </c>
      <c r="Q14" s="1">
        <v>64</v>
      </c>
      <c r="R14" s="1">
        <v>66</v>
      </c>
      <c r="S14" s="1">
        <v>72</v>
      </c>
    </row>
    <row r="15" spans="1:19">
      <c r="A15" s="1" t="s">
        <v>3198</v>
      </c>
      <c r="B15" s="1">
        <v>36</v>
      </c>
      <c r="C15" s="1">
        <v>62</v>
      </c>
      <c r="D15" s="1">
        <v>38</v>
      </c>
      <c r="E15" s="1">
        <v>84</v>
      </c>
      <c r="F15" s="1">
        <v>78</v>
      </c>
      <c r="G15" s="1">
        <v>44</v>
      </c>
      <c r="H15" s="1">
        <v>48</v>
      </c>
      <c r="I15" s="1">
        <v>66</v>
      </c>
      <c r="J15" s="1">
        <v>94</v>
      </c>
      <c r="K15" s="1">
        <v>62</v>
      </c>
      <c r="L15" s="1">
        <v>64</v>
      </c>
      <c r="M15" s="1">
        <v>54</v>
      </c>
      <c r="N15" s="1">
        <v>56</v>
      </c>
      <c r="O15" s="1">
        <v>68</v>
      </c>
      <c r="P15" s="1">
        <v>32</v>
      </c>
      <c r="Q15" s="1">
        <v>48</v>
      </c>
      <c r="R15" s="1">
        <v>68</v>
      </c>
      <c r="S15" s="1">
        <v>84</v>
      </c>
    </row>
    <row r="16" spans="1:19">
      <c r="A16" s="1" t="s">
        <v>3272</v>
      </c>
      <c r="B16" s="1">
        <v>30</v>
      </c>
      <c r="C16" s="1">
        <v>30</v>
      </c>
      <c r="D16" s="1">
        <v>20</v>
      </c>
      <c r="E16" s="1">
        <v>56</v>
      </c>
      <c r="F16" s="1">
        <v>56</v>
      </c>
      <c r="G16" s="1">
        <v>26</v>
      </c>
      <c r="H16" s="1">
        <v>56</v>
      </c>
      <c r="I16" s="1">
        <v>62</v>
      </c>
      <c r="J16" s="1">
        <v>88</v>
      </c>
      <c r="K16" s="1">
        <v>24</v>
      </c>
      <c r="L16" s="1">
        <v>30</v>
      </c>
      <c r="M16" s="1">
        <v>60</v>
      </c>
      <c r="N16" s="1">
        <v>60</v>
      </c>
      <c r="O16" s="1">
        <v>48</v>
      </c>
      <c r="P16" s="1">
        <v>52</v>
      </c>
      <c r="Q16" s="1">
        <v>76</v>
      </c>
      <c r="R16" s="1">
        <v>46</v>
      </c>
      <c r="S16" s="1">
        <v>50</v>
      </c>
    </row>
    <row r="17" spans="1:19">
      <c r="A17" s="1" t="s">
        <v>3344</v>
      </c>
      <c r="B17" s="1">
        <v>48</v>
      </c>
      <c r="C17" s="1">
        <v>48</v>
      </c>
      <c r="D17" s="1">
        <v>38</v>
      </c>
      <c r="E17" s="1">
        <v>60</v>
      </c>
      <c r="F17" s="1">
        <v>90</v>
      </c>
      <c r="G17" s="1">
        <v>46</v>
      </c>
      <c r="H17" s="1">
        <v>72</v>
      </c>
      <c r="I17" s="1">
        <v>78</v>
      </c>
      <c r="J17" s="1">
        <v>96</v>
      </c>
      <c r="K17" s="1">
        <v>42</v>
      </c>
      <c r="L17" s="1">
        <v>36</v>
      </c>
      <c r="M17" s="1">
        <v>62</v>
      </c>
      <c r="N17" s="1">
        <v>68</v>
      </c>
      <c r="O17" s="1">
        <v>66</v>
      </c>
      <c r="P17" s="1">
        <v>72</v>
      </c>
      <c r="Q17" s="1">
        <v>76</v>
      </c>
      <c r="R17" s="1">
        <v>50</v>
      </c>
      <c r="S17" s="1">
        <v>54</v>
      </c>
    </row>
    <row r="18" spans="1:19">
      <c r="A18" s="1" t="s">
        <v>3421</v>
      </c>
      <c r="B18" s="1">
        <v>52</v>
      </c>
      <c r="C18" s="1">
        <v>62</v>
      </c>
      <c r="D18" s="1">
        <v>44</v>
      </c>
      <c r="E18" s="1">
        <v>82</v>
      </c>
      <c r="F18" s="1">
        <v>78</v>
      </c>
      <c r="G18" s="1">
        <v>72</v>
      </c>
      <c r="H18" s="1">
        <v>60</v>
      </c>
      <c r="I18" s="1">
        <v>70</v>
      </c>
      <c r="J18" s="1">
        <v>92</v>
      </c>
      <c r="K18" s="1">
        <v>44</v>
      </c>
      <c r="L18" s="1">
        <v>64</v>
      </c>
      <c r="M18" s="1">
        <v>56</v>
      </c>
      <c r="N18" s="1">
        <v>62</v>
      </c>
      <c r="O18" s="1">
        <v>64</v>
      </c>
      <c r="P18" s="1">
        <v>52</v>
      </c>
      <c r="Q18" s="1">
        <v>50</v>
      </c>
      <c r="R18" s="1">
        <v>82</v>
      </c>
      <c r="S18" s="1">
        <v>78</v>
      </c>
    </row>
    <row r="19" spans="1:19">
      <c r="A19" s="1" t="s">
        <v>3535</v>
      </c>
      <c r="B19" s="1">
        <v>22</v>
      </c>
      <c r="C19" s="1">
        <v>36</v>
      </c>
      <c r="D19" s="1">
        <v>16</v>
      </c>
      <c r="E19" s="1">
        <v>40</v>
      </c>
      <c r="F19" s="1">
        <v>60</v>
      </c>
      <c r="G19" s="1">
        <v>38</v>
      </c>
      <c r="H19" s="1">
        <v>40</v>
      </c>
      <c r="I19" s="1">
        <v>48</v>
      </c>
      <c r="J19" s="1">
        <v>84</v>
      </c>
      <c r="K19" s="1">
        <v>14</v>
      </c>
      <c r="L19" s="1">
        <v>4</v>
      </c>
      <c r="M19" s="1">
        <v>42</v>
      </c>
      <c r="N19" s="1">
        <v>24</v>
      </c>
      <c r="O19" s="1">
        <v>40</v>
      </c>
      <c r="P19" s="1">
        <v>42</v>
      </c>
      <c r="Q19" s="1">
        <v>40</v>
      </c>
      <c r="R19" s="1">
        <v>42</v>
      </c>
      <c r="S19" s="1">
        <v>36</v>
      </c>
    </row>
    <row r="20" spans="1:19">
      <c r="A20" s="1" t="s">
        <v>3615</v>
      </c>
      <c r="B20" s="1">
        <v>42</v>
      </c>
      <c r="C20" s="1">
        <v>48</v>
      </c>
      <c r="D20" s="1">
        <v>52</v>
      </c>
      <c r="E20" s="1">
        <v>70</v>
      </c>
      <c r="F20" s="1">
        <v>86</v>
      </c>
      <c r="G20" s="1">
        <v>62</v>
      </c>
      <c r="H20" s="1">
        <v>52</v>
      </c>
      <c r="I20" s="1">
        <v>74</v>
      </c>
      <c r="J20" s="1">
        <v>98</v>
      </c>
      <c r="K20" s="1">
        <v>56</v>
      </c>
      <c r="L20" s="1">
        <v>40</v>
      </c>
      <c r="M20" s="1">
        <v>60</v>
      </c>
      <c r="N20" s="1">
        <v>74</v>
      </c>
      <c r="O20" s="1">
        <v>56</v>
      </c>
      <c r="P20" s="1">
        <v>44</v>
      </c>
      <c r="Q20" s="1">
        <v>88</v>
      </c>
      <c r="R20" s="1">
        <v>42</v>
      </c>
      <c r="S20" s="1">
        <v>82</v>
      </c>
    </row>
    <row r="21" spans="1:19">
      <c r="A21" s="1" t="s">
        <v>3837</v>
      </c>
      <c r="B21" s="1">
        <v>48</v>
      </c>
      <c r="C21" s="1">
        <v>52</v>
      </c>
      <c r="D21" s="1">
        <v>52</v>
      </c>
      <c r="E21" s="1">
        <v>70</v>
      </c>
      <c r="F21" s="1">
        <v>78</v>
      </c>
      <c r="G21" s="1">
        <v>50</v>
      </c>
      <c r="H21" s="1">
        <v>42</v>
      </c>
      <c r="I21" s="1">
        <v>76</v>
      </c>
      <c r="J21" s="1">
        <v>96</v>
      </c>
      <c r="K21" s="1">
        <v>78</v>
      </c>
      <c r="L21" s="1">
        <v>50</v>
      </c>
      <c r="M21" s="1">
        <v>68</v>
      </c>
      <c r="N21" s="1">
        <v>76</v>
      </c>
      <c r="O21" s="1">
        <v>68</v>
      </c>
      <c r="P21" s="1">
        <v>48</v>
      </c>
      <c r="Q21" s="1">
        <v>76</v>
      </c>
      <c r="R21" s="1">
        <v>24</v>
      </c>
      <c r="S21" s="1">
        <v>72</v>
      </c>
    </row>
    <row r="22" spans="1:19">
      <c r="A22" s="1" t="s">
        <v>3948</v>
      </c>
      <c r="B22" s="1">
        <v>36</v>
      </c>
      <c r="C22" s="1">
        <v>26</v>
      </c>
      <c r="D22" s="1">
        <v>20</v>
      </c>
      <c r="E22" s="1">
        <v>48</v>
      </c>
      <c r="F22" s="1">
        <v>72</v>
      </c>
      <c r="G22" s="1">
        <v>36</v>
      </c>
      <c r="H22" s="1">
        <v>42</v>
      </c>
      <c r="I22" s="1">
        <v>62</v>
      </c>
      <c r="J22" s="1">
        <v>74</v>
      </c>
      <c r="K22" s="1">
        <v>56</v>
      </c>
      <c r="L22" s="1">
        <v>22</v>
      </c>
      <c r="M22" s="1">
        <v>46</v>
      </c>
      <c r="N22" s="1">
        <v>42</v>
      </c>
      <c r="O22" s="1">
        <v>40</v>
      </c>
      <c r="P22" s="1">
        <v>38</v>
      </c>
      <c r="Q22" s="1">
        <v>46</v>
      </c>
      <c r="R22" s="1">
        <v>38</v>
      </c>
      <c r="S22" s="1">
        <v>78</v>
      </c>
    </row>
    <row r="23" spans="1:19">
      <c r="A23" s="1" t="s">
        <v>4025</v>
      </c>
      <c r="B23" s="1">
        <v>32</v>
      </c>
      <c r="C23" s="1">
        <v>30</v>
      </c>
      <c r="D23" s="1">
        <v>32</v>
      </c>
      <c r="E23" s="1">
        <v>56</v>
      </c>
      <c r="F23" s="1">
        <v>78</v>
      </c>
      <c r="G23" s="1">
        <v>34</v>
      </c>
      <c r="H23" s="1">
        <v>50</v>
      </c>
      <c r="I23" s="1">
        <v>48</v>
      </c>
      <c r="J23" s="1">
        <v>82</v>
      </c>
      <c r="K23" s="1">
        <v>30</v>
      </c>
      <c r="L23" s="1">
        <v>26</v>
      </c>
      <c r="M23" s="1">
        <v>40</v>
      </c>
      <c r="N23" s="1">
        <v>42</v>
      </c>
      <c r="O23" s="1">
        <v>42</v>
      </c>
      <c r="P23" s="1">
        <v>36</v>
      </c>
      <c r="Q23" s="1">
        <v>50</v>
      </c>
      <c r="R23" s="1">
        <v>18</v>
      </c>
      <c r="S23" s="1">
        <v>78</v>
      </c>
    </row>
    <row r="24" spans="1:19">
      <c r="A24" s="1" t="s">
        <v>4113</v>
      </c>
      <c r="B24" s="1">
        <v>28</v>
      </c>
      <c r="C24" s="1">
        <v>18</v>
      </c>
      <c r="D24" s="1">
        <v>18</v>
      </c>
      <c r="E24" s="1">
        <v>52</v>
      </c>
      <c r="F24" s="1">
        <v>64</v>
      </c>
      <c r="G24" s="1">
        <v>44</v>
      </c>
      <c r="H24" s="1">
        <v>44</v>
      </c>
      <c r="I24" s="1">
        <v>40</v>
      </c>
      <c r="J24" s="1">
        <v>82</v>
      </c>
      <c r="K24" s="1">
        <v>44</v>
      </c>
      <c r="L24" s="1">
        <v>38</v>
      </c>
      <c r="M24" s="1">
        <v>44</v>
      </c>
      <c r="N24" s="1">
        <v>36</v>
      </c>
      <c r="O24" s="1">
        <v>34</v>
      </c>
      <c r="P24" s="1">
        <v>38</v>
      </c>
      <c r="Q24" s="1">
        <v>62</v>
      </c>
      <c r="R24" s="1">
        <v>18</v>
      </c>
      <c r="S24" s="1">
        <v>82</v>
      </c>
    </row>
    <row r="25" spans="1:19">
      <c r="A25" s="1" t="s">
        <v>4180</v>
      </c>
      <c r="B25" s="1">
        <v>18</v>
      </c>
      <c r="C25" s="1">
        <v>42</v>
      </c>
      <c r="D25" s="1">
        <v>28</v>
      </c>
      <c r="E25" s="1">
        <v>58</v>
      </c>
      <c r="F25" s="1">
        <v>78</v>
      </c>
      <c r="G25" s="1">
        <v>56</v>
      </c>
      <c r="H25" s="1">
        <v>32</v>
      </c>
      <c r="I25" s="1">
        <v>72</v>
      </c>
      <c r="J25" s="1">
        <v>94</v>
      </c>
      <c r="K25" s="1">
        <v>24</v>
      </c>
      <c r="L25" s="1">
        <v>54</v>
      </c>
      <c r="M25" s="1">
        <v>34</v>
      </c>
      <c r="N25" s="1">
        <v>54</v>
      </c>
      <c r="O25" s="1">
        <v>58</v>
      </c>
      <c r="P25" s="1">
        <v>52</v>
      </c>
      <c r="Q25" s="1">
        <v>58</v>
      </c>
      <c r="R25" s="1">
        <v>60</v>
      </c>
      <c r="S25" s="1">
        <v>66</v>
      </c>
    </row>
    <row r="26" spans="1:19">
      <c r="A26" s="1" t="s">
        <v>4253</v>
      </c>
      <c r="B26" s="1">
        <v>36</v>
      </c>
      <c r="C26" s="1">
        <v>40</v>
      </c>
      <c r="D26" s="1">
        <v>52</v>
      </c>
      <c r="E26" s="1">
        <v>62</v>
      </c>
      <c r="F26" s="1">
        <v>82</v>
      </c>
      <c r="G26" s="1">
        <v>58</v>
      </c>
      <c r="H26" s="1">
        <v>56</v>
      </c>
      <c r="I26" s="1">
        <v>68</v>
      </c>
      <c r="J26" s="1">
        <v>88</v>
      </c>
      <c r="K26" s="1">
        <v>60</v>
      </c>
      <c r="L26" s="1">
        <v>56</v>
      </c>
      <c r="M26" s="1">
        <v>70</v>
      </c>
      <c r="N26" s="1">
        <v>58</v>
      </c>
      <c r="O26" s="1">
        <v>68</v>
      </c>
      <c r="P26" s="1">
        <v>50</v>
      </c>
      <c r="Q26" s="1">
        <v>80</v>
      </c>
      <c r="R26" s="1">
        <v>42</v>
      </c>
      <c r="S26" s="1">
        <v>90</v>
      </c>
    </row>
    <row r="27" spans="1:19">
      <c r="A27" s="1" t="s">
        <v>4367</v>
      </c>
      <c r="B27" s="1">
        <v>26</v>
      </c>
      <c r="C27" s="1">
        <v>32</v>
      </c>
      <c r="D27" s="1">
        <v>42</v>
      </c>
      <c r="E27" s="1">
        <v>48</v>
      </c>
      <c r="F27" s="1">
        <v>80</v>
      </c>
      <c r="G27" s="1">
        <v>38</v>
      </c>
      <c r="H27" s="1">
        <v>52</v>
      </c>
      <c r="I27" s="1">
        <v>74</v>
      </c>
      <c r="J27" s="1">
        <v>88</v>
      </c>
      <c r="K27" s="1">
        <v>36</v>
      </c>
      <c r="L27" s="1">
        <v>26</v>
      </c>
      <c r="M27" s="1">
        <v>30</v>
      </c>
      <c r="N27" s="1">
        <v>42</v>
      </c>
      <c r="O27" s="1">
        <v>38</v>
      </c>
      <c r="P27" s="1">
        <v>42</v>
      </c>
      <c r="Q27" s="1">
        <v>66</v>
      </c>
      <c r="R27" s="1">
        <v>18</v>
      </c>
      <c r="S27" s="1">
        <v>76</v>
      </c>
    </row>
    <row r="28" spans="1:19">
      <c r="A28" s="1" t="s">
        <v>4433</v>
      </c>
      <c r="B28" s="1">
        <v>40</v>
      </c>
      <c r="C28" s="1">
        <v>30</v>
      </c>
      <c r="D28" s="1">
        <v>32</v>
      </c>
      <c r="E28" s="1">
        <v>50</v>
      </c>
      <c r="F28" s="1">
        <v>78</v>
      </c>
      <c r="G28" s="1">
        <v>54</v>
      </c>
      <c r="H28" s="1">
        <v>62</v>
      </c>
      <c r="I28" s="1">
        <v>80</v>
      </c>
      <c r="J28" s="1">
        <v>82</v>
      </c>
      <c r="K28" s="1">
        <v>56</v>
      </c>
      <c r="L28" s="1">
        <v>62</v>
      </c>
      <c r="M28" s="1">
        <v>50</v>
      </c>
      <c r="N28" s="1">
        <v>36</v>
      </c>
      <c r="O28" s="1">
        <v>64</v>
      </c>
      <c r="P28" s="1">
        <v>56</v>
      </c>
      <c r="Q28" s="1">
        <v>44</v>
      </c>
      <c r="R28" s="1">
        <v>50</v>
      </c>
      <c r="S28" s="1">
        <v>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BAE2-47A9-4659-ADBC-8BE1AE82826D}">
  <dimension ref="A1:S30"/>
  <sheetViews>
    <sheetView workbookViewId="0"/>
  </sheetViews>
  <sheetFormatPr defaultRowHeight="15"/>
  <cols>
    <col min="1" max="1" width="6" style="41" bestFit="1" customWidth="1"/>
    <col min="2" max="2" width="12.42578125" style="41" bestFit="1" customWidth="1"/>
    <col min="3" max="3" width="22.140625" style="41" bestFit="1" customWidth="1"/>
    <col min="4" max="5" width="22.7109375" style="41" bestFit="1" customWidth="1"/>
    <col min="6" max="6" width="23.28515625" style="41" bestFit="1" customWidth="1"/>
    <col min="7" max="7" width="24.42578125" style="41" bestFit="1" customWidth="1"/>
    <col min="8" max="9" width="25" style="41" bestFit="1" customWidth="1"/>
    <col min="10" max="10" width="25.7109375" style="41" bestFit="1" customWidth="1"/>
    <col min="11" max="11" width="13.5703125" style="41" bestFit="1" customWidth="1"/>
    <col min="12" max="12" width="23.140625" style="41" bestFit="1" customWidth="1"/>
    <col min="13" max="14" width="23.7109375" style="41" bestFit="1" customWidth="1"/>
    <col min="15" max="15" width="24.28515625" style="41" bestFit="1" customWidth="1"/>
    <col min="16" max="16" width="25.5703125" style="41" bestFit="1" customWidth="1"/>
    <col min="17" max="18" width="26.140625" style="41" bestFit="1" customWidth="1"/>
    <col min="19" max="19" width="26.7109375" style="41" bestFit="1" customWidth="1"/>
    <col min="20" max="16384" width="9.140625" style="41"/>
  </cols>
  <sheetData>
    <row r="1" spans="1:19" s="45" customFormat="1">
      <c r="A1" s="45" t="s">
        <v>4571</v>
      </c>
    </row>
    <row r="3" spans="1:19">
      <c r="A3" s="48" t="s">
        <v>165</v>
      </c>
      <c r="B3" s="48" t="s">
        <v>4553</v>
      </c>
      <c r="C3" s="48" t="s">
        <v>4554</v>
      </c>
      <c r="D3" s="48" t="s">
        <v>4555</v>
      </c>
      <c r="E3" s="48" t="s">
        <v>4556</v>
      </c>
      <c r="F3" s="48" t="s">
        <v>4557</v>
      </c>
      <c r="G3" s="48" t="s">
        <v>4558</v>
      </c>
      <c r="H3" s="48" t="s">
        <v>4559</v>
      </c>
      <c r="I3" s="48" t="s">
        <v>4560</v>
      </c>
      <c r="J3" s="48" t="s">
        <v>4561</v>
      </c>
      <c r="K3" s="48" t="s">
        <v>4562</v>
      </c>
      <c r="L3" s="48" t="s">
        <v>4563</v>
      </c>
      <c r="M3" s="48" t="s">
        <v>4564</v>
      </c>
      <c r="N3" s="48" t="s">
        <v>4565</v>
      </c>
      <c r="O3" s="48" t="s">
        <v>4566</v>
      </c>
      <c r="P3" s="48" t="s">
        <v>4567</v>
      </c>
      <c r="Q3" s="48" t="s">
        <v>4568</v>
      </c>
      <c r="R3" s="48" t="s">
        <v>4569</v>
      </c>
      <c r="S3" s="48" t="s">
        <v>4570</v>
      </c>
    </row>
    <row r="4" spans="1:19">
      <c r="A4" s="29" t="s">
        <v>191</v>
      </c>
      <c r="B4" s="29">
        <v>0.6</v>
      </c>
      <c r="C4" s="29">
        <v>0.51</v>
      </c>
      <c r="D4" s="29">
        <v>0.31</v>
      </c>
      <c r="E4" s="29">
        <v>-0.91</v>
      </c>
      <c r="F4" s="29">
        <v>-0.38</v>
      </c>
      <c r="G4" s="29">
        <v>1.8</v>
      </c>
      <c r="H4" s="29">
        <v>-0.45</v>
      </c>
      <c r="I4" s="29">
        <v>1.23</v>
      </c>
      <c r="J4" s="29">
        <v>0.57999999999999996</v>
      </c>
      <c r="K4" s="29">
        <v>0.56999999999999995</v>
      </c>
      <c r="L4" s="29">
        <v>0.99</v>
      </c>
      <c r="M4" s="29">
        <v>0.28999999999999998</v>
      </c>
      <c r="N4" s="29">
        <v>0.6</v>
      </c>
      <c r="O4" s="29">
        <v>1.34</v>
      </c>
      <c r="P4" s="29">
        <v>1.31</v>
      </c>
      <c r="Q4" s="29">
        <v>-0.2</v>
      </c>
      <c r="R4" s="29">
        <v>0.76</v>
      </c>
      <c r="S4" s="29">
        <v>0.37</v>
      </c>
    </row>
    <row r="5" spans="1:19">
      <c r="A5" s="29" t="s">
        <v>1438</v>
      </c>
      <c r="B5" s="29">
        <v>-0.54</v>
      </c>
      <c r="C5" s="29">
        <v>0.34</v>
      </c>
      <c r="D5" s="29">
        <v>-1.0900000000000001</v>
      </c>
      <c r="E5" s="29">
        <v>-0.01</v>
      </c>
      <c r="F5" s="29">
        <v>-0.74</v>
      </c>
      <c r="G5" s="29">
        <v>-0.48</v>
      </c>
      <c r="H5" s="29">
        <v>0.53</v>
      </c>
      <c r="I5" s="29">
        <v>-0.3</v>
      </c>
      <c r="J5" s="29">
        <v>-0.19</v>
      </c>
      <c r="K5" s="29">
        <v>-1.61</v>
      </c>
      <c r="L5" s="29">
        <v>-1.1200000000000001</v>
      </c>
      <c r="M5" s="29">
        <v>-0.04</v>
      </c>
      <c r="N5" s="29">
        <v>0.17</v>
      </c>
      <c r="O5" s="29">
        <v>-0.76</v>
      </c>
      <c r="P5" s="29">
        <v>7.0000000000000007E-2</v>
      </c>
      <c r="Q5" s="29">
        <v>0.8</v>
      </c>
      <c r="R5" s="29">
        <v>0.33</v>
      </c>
      <c r="S5" s="29">
        <v>-1.42</v>
      </c>
    </row>
    <row r="6" spans="1:19">
      <c r="A6" s="29" t="s">
        <v>1755</v>
      </c>
      <c r="B6" s="29">
        <v>-0.54</v>
      </c>
      <c r="C6" s="29">
        <v>-0.85</v>
      </c>
      <c r="D6" s="29">
        <v>0</v>
      </c>
      <c r="E6" s="29">
        <v>-0.55000000000000004</v>
      </c>
      <c r="F6" s="29">
        <v>-0.2</v>
      </c>
      <c r="G6" s="29">
        <v>-1.18</v>
      </c>
      <c r="H6" s="29">
        <v>-1.04</v>
      </c>
      <c r="I6" s="29">
        <v>0.21</v>
      </c>
      <c r="J6" s="29">
        <v>-0.44</v>
      </c>
      <c r="K6" s="29">
        <v>-0.59</v>
      </c>
      <c r="L6" s="29">
        <v>-0.35</v>
      </c>
      <c r="M6" s="29">
        <v>-2.2200000000000002</v>
      </c>
      <c r="N6" s="29">
        <v>-1.28</v>
      </c>
      <c r="O6" s="29">
        <v>-0.76</v>
      </c>
      <c r="P6" s="29">
        <v>-1.04</v>
      </c>
      <c r="Q6" s="29">
        <v>-1.58</v>
      </c>
      <c r="R6" s="29">
        <v>-0.42</v>
      </c>
      <c r="S6" s="29">
        <v>-1</v>
      </c>
    </row>
    <row r="7" spans="1:19">
      <c r="A7" s="29" t="s">
        <v>1893</v>
      </c>
      <c r="B7" s="29">
        <v>0.6</v>
      </c>
      <c r="C7" s="29">
        <v>0</v>
      </c>
      <c r="D7" s="29">
        <v>0.63</v>
      </c>
      <c r="E7" s="29">
        <v>0.17</v>
      </c>
      <c r="F7" s="29">
        <v>-0.02</v>
      </c>
      <c r="G7" s="29">
        <v>-0.13</v>
      </c>
      <c r="H7" s="29">
        <v>0.73</v>
      </c>
      <c r="I7" s="29">
        <v>0.89</v>
      </c>
      <c r="J7" s="29">
        <v>7.0000000000000007E-2</v>
      </c>
      <c r="K7" s="29">
        <v>0.96</v>
      </c>
      <c r="L7" s="29">
        <v>1.1000000000000001</v>
      </c>
      <c r="M7" s="29">
        <v>1.79</v>
      </c>
      <c r="N7" s="29">
        <v>0.6</v>
      </c>
      <c r="O7" s="29">
        <v>1.19</v>
      </c>
      <c r="P7" s="29">
        <v>1.17</v>
      </c>
      <c r="Q7" s="29">
        <v>1.05</v>
      </c>
      <c r="R7" s="29">
        <v>1.62</v>
      </c>
      <c r="S7" s="29">
        <v>-0.04</v>
      </c>
    </row>
    <row r="8" spans="1:19">
      <c r="A8" s="29" t="s">
        <v>2047</v>
      </c>
      <c r="B8" s="29">
        <v>-0.08</v>
      </c>
      <c r="C8" s="29">
        <v>0.51</v>
      </c>
      <c r="D8" s="29">
        <v>0.16</v>
      </c>
      <c r="E8" s="29">
        <v>0.17</v>
      </c>
      <c r="F8" s="29">
        <v>-0.38</v>
      </c>
      <c r="G8" s="29">
        <v>1.28</v>
      </c>
      <c r="H8" s="29">
        <v>0.73</v>
      </c>
      <c r="I8" s="29">
        <v>0.21</v>
      </c>
      <c r="J8" s="29">
        <v>0.83</v>
      </c>
      <c r="K8" s="29">
        <v>1.34</v>
      </c>
      <c r="L8" s="29">
        <v>0.21</v>
      </c>
      <c r="M8" s="29">
        <v>0.63</v>
      </c>
      <c r="N8" s="29">
        <v>-0.41</v>
      </c>
      <c r="O8" s="29">
        <v>0.74</v>
      </c>
      <c r="P8" s="29">
        <v>-0.76</v>
      </c>
      <c r="Q8" s="29">
        <v>-0.45</v>
      </c>
      <c r="R8" s="29">
        <v>1.41</v>
      </c>
      <c r="S8" s="29">
        <v>0.51</v>
      </c>
    </row>
    <row r="9" spans="1:19">
      <c r="A9" s="29" t="s">
        <v>2331</v>
      </c>
      <c r="B9" s="29">
        <v>0.6</v>
      </c>
      <c r="C9" s="29">
        <v>-0.17</v>
      </c>
      <c r="D9" s="29">
        <v>0.31</v>
      </c>
      <c r="E9" s="29">
        <v>-0.01</v>
      </c>
      <c r="F9" s="29">
        <v>0.34</v>
      </c>
      <c r="G9" s="29">
        <v>0.22</v>
      </c>
      <c r="H9" s="29">
        <v>0.73</v>
      </c>
      <c r="I9" s="29">
        <v>0.72</v>
      </c>
      <c r="J9" s="29">
        <v>0.32</v>
      </c>
      <c r="K9" s="29">
        <v>0.06</v>
      </c>
      <c r="L9" s="29">
        <v>-0.12</v>
      </c>
      <c r="M9" s="29">
        <v>1.46</v>
      </c>
      <c r="N9" s="29">
        <v>0.75</v>
      </c>
      <c r="O9" s="29">
        <v>-0.01</v>
      </c>
      <c r="P9" s="29">
        <v>2.13</v>
      </c>
      <c r="Q9" s="29">
        <v>1.55</v>
      </c>
      <c r="R9" s="29">
        <v>0.55000000000000004</v>
      </c>
      <c r="S9" s="29">
        <v>-1.69</v>
      </c>
    </row>
    <row r="10" spans="1:19">
      <c r="A10" s="29" t="s">
        <v>2454</v>
      </c>
      <c r="B10" s="29">
        <v>-1.23</v>
      </c>
      <c r="C10" s="29">
        <v>-0.85</v>
      </c>
      <c r="D10" s="29">
        <v>-1.56</v>
      </c>
      <c r="E10" s="29">
        <v>-1.99</v>
      </c>
      <c r="F10" s="49">
        <v>-2.56</v>
      </c>
      <c r="G10" s="29">
        <v>-1.01</v>
      </c>
      <c r="H10" s="29">
        <v>-1.83</v>
      </c>
      <c r="I10" s="29">
        <v>-1.66</v>
      </c>
      <c r="J10" s="29">
        <v>-3.5</v>
      </c>
      <c r="K10" s="29">
        <v>0.06</v>
      </c>
      <c r="L10" s="29">
        <v>-0.35</v>
      </c>
      <c r="M10" s="29">
        <v>-0.88</v>
      </c>
      <c r="N10" s="29">
        <v>-0.99</v>
      </c>
      <c r="O10" s="29">
        <v>-1.5</v>
      </c>
      <c r="P10" s="49">
        <v>-2.5499999999999998</v>
      </c>
      <c r="Q10" s="29">
        <v>-2.33</v>
      </c>
      <c r="R10" s="29">
        <v>-0.85</v>
      </c>
      <c r="S10" s="29">
        <v>-0.32</v>
      </c>
    </row>
    <row r="11" spans="1:19">
      <c r="A11" s="29" t="s">
        <v>2557</v>
      </c>
      <c r="B11" s="29">
        <v>-0.54</v>
      </c>
      <c r="C11" s="29">
        <v>-1.54</v>
      </c>
      <c r="D11" s="29">
        <v>-0.16</v>
      </c>
      <c r="E11" s="29">
        <v>-0.55000000000000004</v>
      </c>
      <c r="F11" s="29">
        <v>0.89</v>
      </c>
      <c r="G11" s="29">
        <v>-0.66</v>
      </c>
      <c r="H11" s="29">
        <v>-0.45</v>
      </c>
      <c r="I11" s="29">
        <v>1.4</v>
      </c>
      <c r="J11" s="29">
        <v>-0.44</v>
      </c>
      <c r="K11" s="29">
        <v>-0.59</v>
      </c>
      <c r="L11" s="29">
        <v>0.54</v>
      </c>
      <c r="M11" s="29">
        <v>-0.71</v>
      </c>
      <c r="N11" s="29">
        <v>1.04</v>
      </c>
      <c r="O11" s="29">
        <v>0.44</v>
      </c>
      <c r="P11" s="29">
        <v>7.0000000000000007E-2</v>
      </c>
      <c r="Q11" s="29">
        <v>-0.32</v>
      </c>
      <c r="R11" s="29">
        <v>0.87</v>
      </c>
      <c r="S11" s="29">
        <v>0.51</v>
      </c>
    </row>
    <row r="12" spans="1:19">
      <c r="A12" s="29" t="s">
        <v>2664</v>
      </c>
      <c r="B12" s="29">
        <v>-0.77</v>
      </c>
      <c r="C12" s="29">
        <v>1.02</v>
      </c>
      <c r="D12" s="29">
        <v>-0.94</v>
      </c>
      <c r="E12" s="29">
        <v>1.07</v>
      </c>
      <c r="F12" s="29">
        <v>-1.47</v>
      </c>
      <c r="G12" s="29">
        <v>-0.13</v>
      </c>
      <c r="H12" s="29">
        <v>0.14000000000000001</v>
      </c>
      <c r="I12" s="29">
        <v>0.21</v>
      </c>
      <c r="J12" s="29">
        <v>1.0900000000000001</v>
      </c>
      <c r="K12" s="29">
        <v>0.44</v>
      </c>
      <c r="L12" s="29">
        <v>0.99</v>
      </c>
      <c r="M12" s="29">
        <v>0.79</v>
      </c>
      <c r="N12" s="29">
        <v>1.76</v>
      </c>
      <c r="O12" s="29">
        <v>1.34</v>
      </c>
      <c r="P12" s="29">
        <v>-0.76</v>
      </c>
      <c r="Q12" s="29">
        <v>-0.45</v>
      </c>
      <c r="R12" s="29">
        <v>1.19</v>
      </c>
      <c r="S12" s="29">
        <v>-0.04</v>
      </c>
    </row>
    <row r="13" spans="1:19">
      <c r="A13" s="29" t="s">
        <v>2782</v>
      </c>
      <c r="B13" s="29">
        <v>0.83</v>
      </c>
      <c r="C13" s="29">
        <v>1.71</v>
      </c>
      <c r="D13" s="29">
        <v>-0.16</v>
      </c>
      <c r="E13" s="29">
        <v>0.89</v>
      </c>
      <c r="F13" s="29">
        <v>-0.74</v>
      </c>
      <c r="G13" s="29">
        <v>-0.13</v>
      </c>
      <c r="H13" s="29">
        <v>-0.85</v>
      </c>
      <c r="I13" s="29">
        <v>-1.49</v>
      </c>
      <c r="J13" s="29">
        <v>-0.44</v>
      </c>
      <c r="K13" s="29">
        <v>0.83</v>
      </c>
      <c r="L13" s="29">
        <v>0.21</v>
      </c>
      <c r="M13" s="29">
        <v>-0.38</v>
      </c>
      <c r="N13" s="29">
        <v>-0.27</v>
      </c>
      <c r="O13" s="29">
        <v>-0.01</v>
      </c>
      <c r="P13" s="29">
        <v>7.0000000000000007E-2</v>
      </c>
      <c r="Q13" s="29">
        <v>-1.08</v>
      </c>
      <c r="R13" s="29">
        <v>0.55000000000000004</v>
      </c>
      <c r="S13" s="29">
        <v>0.37</v>
      </c>
    </row>
    <row r="14" spans="1:19">
      <c r="A14" s="29" t="s">
        <v>2890</v>
      </c>
      <c r="B14" s="29">
        <v>-1.23</v>
      </c>
      <c r="C14" s="29">
        <v>-1.19</v>
      </c>
      <c r="D14" s="29">
        <v>-1.25</v>
      </c>
      <c r="E14" s="29">
        <v>-1.0900000000000001</v>
      </c>
      <c r="F14" s="29">
        <v>-1.1100000000000001</v>
      </c>
      <c r="G14" s="29">
        <v>-1.71</v>
      </c>
      <c r="H14" s="29">
        <v>-0.06</v>
      </c>
      <c r="I14" s="29">
        <v>-0.98</v>
      </c>
      <c r="J14" s="29">
        <v>-0.7</v>
      </c>
      <c r="K14" s="29">
        <v>-1.61</v>
      </c>
      <c r="L14" s="29">
        <v>-1.1200000000000001</v>
      </c>
      <c r="M14" s="29">
        <v>0.28999999999999998</v>
      </c>
      <c r="N14" s="29">
        <v>-0.41</v>
      </c>
      <c r="O14" s="29">
        <v>-0.76</v>
      </c>
      <c r="P14" s="29">
        <v>-0.48</v>
      </c>
      <c r="Q14" s="29">
        <v>0.68</v>
      </c>
      <c r="R14" s="29">
        <v>-0.1</v>
      </c>
      <c r="S14" s="29">
        <v>-2.1</v>
      </c>
    </row>
    <row r="15" spans="1:19">
      <c r="A15" s="29" t="s">
        <v>3012</v>
      </c>
      <c r="B15" s="29">
        <v>-1.46</v>
      </c>
      <c r="C15" s="29">
        <v>0.51</v>
      </c>
      <c r="D15" s="29">
        <v>-1.25</v>
      </c>
      <c r="E15" s="29">
        <v>-0.01</v>
      </c>
      <c r="F15" s="29">
        <v>-1.1100000000000001</v>
      </c>
      <c r="G15" s="29">
        <v>-0.13</v>
      </c>
      <c r="H15" s="29">
        <v>-2.0299999999999998</v>
      </c>
      <c r="I15" s="29">
        <v>-1.1499999999999999</v>
      </c>
      <c r="J15" s="29">
        <v>0.83</v>
      </c>
      <c r="K15" s="29">
        <v>0.31</v>
      </c>
      <c r="L15" s="29">
        <v>0.88</v>
      </c>
      <c r="M15" s="29">
        <v>0.28999999999999998</v>
      </c>
      <c r="N15" s="29">
        <v>-0.99</v>
      </c>
      <c r="O15" s="29">
        <v>-0.91</v>
      </c>
      <c r="P15" s="29">
        <v>-1.72</v>
      </c>
      <c r="Q15" s="29">
        <v>0.05</v>
      </c>
      <c r="R15" s="29">
        <v>0.22</v>
      </c>
      <c r="S15" s="29">
        <v>0.65</v>
      </c>
    </row>
    <row r="16" spans="1:19">
      <c r="A16" s="29" t="s">
        <v>3078</v>
      </c>
      <c r="B16" s="29">
        <v>-0.31</v>
      </c>
      <c r="C16" s="29">
        <v>0.34</v>
      </c>
      <c r="D16" s="29">
        <v>2.19</v>
      </c>
      <c r="E16" s="29">
        <v>0.89</v>
      </c>
      <c r="F16" s="29">
        <v>0.7</v>
      </c>
      <c r="G16" s="29">
        <v>0.4</v>
      </c>
      <c r="H16" s="29">
        <v>1.1299999999999999</v>
      </c>
      <c r="I16" s="29">
        <v>0.72</v>
      </c>
      <c r="J16" s="29">
        <v>0.32</v>
      </c>
      <c r="K16" s="29">
        <v>0.19</v>
      </c>
      <c r="L16" s="29">
        <v>2.3199999999999998</v>
      </c>
      <c r="M16" s="29">
        <v>0.28999999999999998</v>
      </c>
      <c r="N16" s="29">
        <v>-0.99</v>
      </c>
      <c r="O16" s="29">
        <v>1.94</v>
      </c>
      <c r="P16" s="29">
        <v>0.89</v>
      </c>
      <c r="Q16" s="29">
        <v>0.3</v>
      </c>
      <c r="R16" s="29">
        <v>0.76</v>
      </c>
      <c r="S16" s="29">
        <v>0.37</v>
      </c>
    </row>
    <row r="17" spans="1:19">
      <c r="A17" s="29" t="s">
        <v>3198</v>
      </c>
      <c r="B17" s="29">
        <v>0.37</v>
      </c>
      <c r="C17" s="29">
        <v>1.88</v>
      </c>
      <c r="D17" s="29">
        <v>0.47</v>
      </c>
      <c r="E17" s="29">
        <v>2.3199999999999998</v>
      </c>
      <c r="F17" s="29">
        <v>0.7</v>
      </c>
      <c r="G17" s="29">
        <v>-0.13</v>
      </c>
      <c r="H17" s="29">
        <v>-0.06</v>
      </c>
      <c r="I17" s="29">
        <v>0.04</v>
      </c>
      <c r="J17" s="29">
        <v>0.83</v>
      </c>
      <c r="K17" s="29">
        <v>1.0900000000000001</v>
      </c>
      <c r="L17" s="29">
        <v>0.99</v>
      </c>
      <c r="M17" s="29">
        <v>0.12</v>
      </c>
      <c r="N17" s="29">
        <v>0.31</v>
      </c>
      <c r="O17" s="29">
        <v>0.89</v>
      </c>
      <c r="P17" s="29">
        <v>-0.9</v>
      </c>
      <c r="Q17" s="29">
        <v>-0.7</v>
      </c>
      <c r="R17" s="29">
        <v>0.87</v>
      </c>
      <c r="S17" s="29">
        <v>1.2</v>
      </c>
    </row>
    <row r="18" spans="1:19">
      <c r="A18" s="29" t="s">
        <v>3272</v>
      </c>
      <c r="B18" s="29">
        <v>-0.31</v>
      </c>
      <c r="C18" s="29">
        <v>-0.85</v>
      </c>
      <c r="D18" s="29">
        <v>-0.94</v>
      </c>
      <c r="E18" s="29">
        <v>-0.19</v>
      </c>
      <c r="F18" s="29">
        <v>-1.29</v>
      </c>
      <c r="G18" s="29">
        <v>-1.71</v>
      </c>
      <c r="H18" s="29">
        <v>0.73</v>
      </c>
      <c r="I18" s="29">
        <v>-0.3</v>
      </c>
      <c r="J18" s="29">
        <v>7.0000000000000007E-2</v>
      </c>
      <c r="K18" s="29">
        <v>-1.36</v>
      </c>
      <c r="L18" s="29">
        <v>-0.9</v>
      </c>
      <c r="M18" s="29">
        <v>0.63</v>
      </c>
      <c r="N18" s="29">
        <v>0.6</v>
      </c>
      <c r="O18" s="29">
        <v>-0.61</v>
      </c>
      <c r="P18" s="29">
        <v>0.48</v>
      </c>
      <c r="Q18" s="29">
        <v>1.05</v>
      </c>
      <c r="R18" s="29">
        <v>-0.32</v>
      </c>
      <c r="S18" s="29">
        <v>-1.1399999999999999</v>
      </c>
    </row>
    <row r="19" spans="1:19">
      <c r="A19" s="29" t="s">
        <v>3344</v>
      </c>
      <c r="B19" s="29">
        <v>1.74</v>
      </c>
      <c r="C19" s="29">
        <v>0.68</v>
      </c>
      <c r="D19" s="29">
        <v>0.47</v>
      </c>
      <c r="E19" s="29">
        <v>0.17</v>
      </c>
      <c r="F19" s="29">
        <v>1.79</v>
      </c>
      <c r="G19" s="29">
        <v>0.05</v>
      </c>
      <c r="H19" s="29">
        <v>2.31</v>
      </c>
      <c r="I19" s="29">
        <v>1.06</v>
      </c>
      <c r="J19" s="29">
        <v>1.0900000000000001</v>
      </c>
      <c r="K19" s="29">
        <v>-0.2</v>
      </c>
      <c r="L19" s="29">
        <v>-0.56999999999999995</v>
      </c>
      <c r="M19" s="29">
        <v>0.79</v>
      </c>
      <c r="N19" s="29">
        <v>1.18</v>
      </c>
      <c r="O19" s="29">
        <v>0.74</v>
      </c>
      <c r="P19" s="29">
        <v>1.86</v>
      </c>
      <c r="Q19" s="29">
        <v>1.05</v>
      </c>
      <c r="R19" s="29">
        <v>-0.1</v>
      </c>
      <c r="S19" s="29">
        <v>-0.87</v>
      </c>
    </row>
    <row r="20" spans="1:19">
      <c r="A20" s="29" t="s">
        <v>3421</v>
      </c>
      <c r="B20" s="29">
        <v>2.2000000000000002</v>
      </c>
      <c r="C20" s="29">
        <v>1.88</v>
      </c>
      <c r="D20" s="29">
        <v>0.94</v>
      </c>
      <c r="E20" s="29">
        <v>2.14</v>
      </c>
      <c r="F20" s="29">
        <v>0.7</v>
      </c>
      <c r="G20" s="29">
        <v>2.33</v>
      </c>
      <c r="H20" s="29">
        <v>1.1299999999999999</v>
      </c>
      <c r="I20" s="29">
        <v>0.38</v>
      </c>
      <c r="J20" s="29">
        <v>0.57999999999999996</v>
      </c>
      <c r="K20" s="29">
        <v>-7.0000000000000007E-2</v>
      </c>
      <c r="L20" s="29">
        <v>0.99</v>
      </c>
      <c r="M20" s="29">
        <v>0.28999999999999998</v>
      </c>
      <c r="N20" s="29">
        <v>0.75</v>
      </c>
      <c r="O20" s="29">
        <v>0.59</v>
      </c>
      <c r="P20" s="29">
        <v>0.48</v>
      </c>
      <c r="Q20" s="29">
        <v>-0.56999999999999995</v>
      </c>
      <c r="R20" s="29">
        <v>1.62</v>
      </c>
      <c r="S20" s="29">
        <v>0.78</v>
      </c>
    </row>
    <row r="21" spans="1:19">
      <c r="A21" s="29" t="s">
        <v>3535</v>
      </c>
      <c r="B21" s="29">
        <v>-1.23</v>
      </c>
      <c r="C21" s="29">
        <v>-0.34</v>
      </c>
      <c r="D21" s="29">
        <v>-1.25</v>
      </c>
      <c r="E21" s="29">
        <v>-1.63</v>
      </c>
      <c r="F21" s="29">
        <v>-0.93</v>
      </c>
      <c r="G21" s="29">
        <v>-0.66</v>
      </c>
      <c r="H21" s="29">
        <v>-0.85</v>
      </c>
      <c r="I21" s="29">
        <v>-1.49</v>
      </c>
      <c r="J21" s="29">
        <v>-0.44</v>
      </c>
      <c r="K21" s="29">
        <v>-2</v>
      </c>
      <c r="L21" s="29">
        <v>-2.34</v>
      </c>
      <c r="M21" s="29">
        <v>-0.88</v>
      </c>
      <c r="N21" s="29">
        <v>-2.0099999999999998</v>
      </c>
      <c r="O21" s="29">
        <v>-1.21</v>
      </c>
      <c r="P21" s="29">
        <v>-0.21</v>
      </c>
      <c r="Q21" s="29">
        <v>-1.2</v>
      </c>
      <c r="R21" s="29">
        <v>-0.53</v>
      </c>
      <c r="S21" s="29">
        <v>-2.1</v>
      </c>
    </row>
    <row r="22" spans="1:19">
      <c r="A22" s="29" t="s">
        <v>3615</v>
      </c>
      <c r="B22" s="29">
        <v>1.06</v>
      </c>
      <c r="C22" s="29">
        <v>0.68</v>
      </c>
      <c r="D22" s="29">
        <v>1.56</v>
      </c>
      <c r="E22" s="29">
        <v>1.07</v>
      </c>
      <c r="F22" s="29">
        <v>1.43</v>
      </c>
      <c r="G22" s="29">
        <v>1.45</v>
      </c>
      <c r="H22" s="29">
        <v>0.34</v>
      </c>
      <c r="I22" s="29">
        <v>0.72</v>
      </c>
      <c r="J22" s="29">
        <v>1.34</v>
      </c>
      <c r="K22" s="29">
        <v>0.7</v>
      </c>
      <c r="L22" s="29">
        <v>-0.35</v>
      </c>
      <c r="M22" s="29">
        <v>0.63</v>
      </c>
      <c r="N22" s="29">
        <v>1.62</v>
      </c>
      <c r="O22" s="29">
        <v>-0.01</v>
      </c>
      <c r="P22" s="29">
        <v>-7.0000000000000007E-2</v>
      </c>
      <c r="Q22" s="29">
        <v>1.8</v>
      </c>
      <c r="R22" s="29">
        <v>-0.53</v>
      </c>
      <c r="S22" s="29">
        <v>1.06</v>
      </c>
    </row>
    <row r="23" spans="1:19">
      <c r="A23" s="29" t="s">
        <v>3837</v>
      </c>
      <c r="B23" s="29">
        <v>1.74</v>
      </c>
      <c r="C23" s="29">
        <v>1.02</v>
      </c>
      <c r="D23" s="29">
        <v>1.56</v>
      </c>
      <c r="E23" s="29">
        <v>1.07</v>
      </c>
      <c r="F23" s="29">
        <v>0.7</v>
      </c>
      <c r="G23" s="29">
        <v>0.4</v>
      </c>
      <c r="H23" s="29">
        <v>-0.65</v>
      </c>
      <c r="I23" s="29">
        <v>0.89</v>
      </c>
      <c r="J23" s="29">
        <v>1.0900000000000001</v>
      </c>
      <c r="K23" s="29">
        <v>2.11</v>
      </c>
      <c r="L23" s="29">
        <v>0.21</v>
      </c>
      <c r="M23" s="29">
        <v>1.29</v>
      </c>
      <c r="N23" s="29">
        <v>1.76</v>
      </c>
      <c r="O23" s="29">
        <v>0.89</v>
      </c>
      <c r="P23" s="29">
        <v>0.2</v>
      </c>
      <c r="Q23" s="29">
        <v>1.05</v>
      </c>
      <c r="R23" s="29">
        <v>-1.5</v>
      </c>
      <c r="S23" s="29">
        <v>0.37</v>
      </c>
    </row>
    <row r="24" spans="1:19">
      <c r="A24" s="29" t="s">
        <v>3948</v>
      </c>
      <c r="B24" s="29">
        <v>0.37</v>
      </c>
      <c r="C24" s="29">
        <v>-1.19</v>
      </c>
      <c r="D24" s="29">
        <v>-0.94</v>
      </c>
      <c r="E24" s="29">
        <v>-0.91</v>
      </c>
      <c r="F24" s="29">
        <v>0.16</v>
      </c>
      <c r="G24" s="29">
        <v>-0.83</v>
      </c>
      <c r="H24" s="29">
        <v>-0.65</v>
      </c>
      <c r="I24" s="29">
        <v>-0.3</v>
      </c>
      <c r="J24" s="29">
        <v>-1.72</v>
      </c>
      <c r="K24" s="29">
        <v>0.7</v>
      </c>
      <c r="L24" s="29">
        <v>-1.35</v>
      </c>
      <c r="M24" s="29">
        <v>-0.54</v>
      </c>
      <c r="N24" s="29">
        <v>-0.7</v>
      </c>
      <c r="O24" s="29">
        <v>-1.21</v>
      </c>
      <c r="P24" s="29">
        <v>-0.48</v>
      </c>
      <c r="Q24" s="29">
        <v>-0.83</v>
      </c>
      <c r="R24" s="29">
        <v>-0.75</v>
      </c>
      <c r="S24" s="29">
        <v>0.78</v>
      </c>
    </row>
    <row r="25" spans="1:19">
      <c r="A25" s="29" t="s">
        <v>4025</v>
      </c>
      <c r="B25" s="29">
        <v>-0.08</v>
      </c>
      <c r="C25" s="29">
        <v>-0.85</v>
      </c>
      <c r="D25" s="29">
        <v>0</v>
      </c>
      <c r="E25" s="29">
        <v>-0.19</v>
      </c>
      <c r="F25" s="29">
        <v>0.7</v>
      </c>
      <c r="G25" s="29">
        <v>-1.01</v>
      </c>
      <c r="H25" s="29">
        <v>0.14000000000000001</v>
      </c>
      <c r="I25" s="29">
        <v>-1.49</v>
      </c>
      <c r="J25" s="29">
        <v>-0.7</v>
      </c>
      <c r="K25" s="29">
        <v>-0.97</v>
      </c>
      <c r="L25" s="29">
        <v>-1.1200000000000001</v>
      </c>
      <c r="M25" s="29">
        <v>-1.05</v>
      </c>
      <c r="N25" s="29">
        <v>-0.7</v>
      </c>
      <c r="O25" s="29">
        <v>-1.06</v>
      </c>
      <c r="P25" s="29">
        <v>-0.62</v>
      </c>
      <c r="Q25" s="29">
        <v>-0.56999999999999995</v>
      </c>
      <c r="R25" s="29">
        <v>-1.82</v>
      </c>
      <c r="S25" s="29">
        <v>0.78</v>
      </c>
    </row>
    <row r="26" spans="1:19">
      <c r="A26" s="29" t="s">
        <v>4113</v>
      </c>
      <c r="B26" s="29">
        <v>-0.54</v>
      </c>
      <c r="C26" s="29">
        <v>-1.88</v>
      </c>
      <c r="D26" s="29">
        <v>-1.0900000000000001</v>
      </c>
      <c r="E26" s="29">
        <v>-0.55000000000000004</v>
      </c>
      <c r="F26" s="29">
        <v>-0.56000000000000005</v>
      </c>
      <c r="G26" s="29">
        <v>-0.13</v>
      </c>
      <c r="H26" s="29">
        <v>-0.45</v>
      </c>
      <c r="I26" s="29">
        <v>-2.17</v>
      </c>
      <c r="J26" s="29">
        <v>-0.7</v>
      </c>
      <c r="K26" s="29">
        <v>-7.0000000000000007E-2</v>
      </c>
      <c r="L26" s="29">
        <v>-0.46</v>
      </c>
      <c r="M26" s="29">
        <v>-0.71</v>
      </c>
      <c r="N26" s="29">
        <v>-1.1399999999999999</v>
      </c>
      <c r="O26" s="29">
        <v>-1.65</v>
      </c>
      <c r="P26" s="29">
        <v>-0.48</v>
      </c>
      <c r="Q26" s="29">
        <v>0.18</v>
      </c>
      <c r="R26" s="29">
        <v>-1.82</v>
      </c>
      <c r="S26" s="29">
        <v>1.06</v>
      </c>
    </row>
    <row r="27" spans="1:19">
      <c r="A27" s="29" t="s">
        <v>4180</v>
      </c>
      <c r="B27" s="29">
        <v>-1.69</v>
      </c>
      <c r="C27" s="29">
        <v>0.17</v>
      </c>
      <c r="D27" s="29">
        <v>-0.31</v>
      </c>
      <c r="E27" s="29">
        <v>-0.01</v>
      </c>
      <c r="F27" s="29">
        <v>0.7</v>
      </c>
      <c r="G27" s="29">
        <v>0.92</v>
      </c>
      <c r="H27" s="29">
        <v>-1.64</v>
      </c>
      <c r="I27" s="29">
        <v>0.55000000000000004</v>
      </c>
      <c r="J27" s="29">
        <v>0.83</v>
      </c>
      <c r="K27" s="29">
        <v>-1.36</v>
      </c>
      <c r="L27" s="29">
        <v>0.43</v>
      </c>
      <c r="M27" s="29">
        <v>-1.55</v>
      </c>
      <c r="N27" s="29">
        <v>0.17</v>
      </c>
      <c r="O27" s="29">
        <v>0.14000000000000001</v>
      </c>
      <c r="P27" s="29">
        <v>0.48</v>
      </c>
      <c r="Q27" s="29">
        <v>-7.0000000000000007E-2</v>
      </c>
      <c r="R27" s="29">
        <v>0.44</v>
      </c>
      <c r="S27" s="29">
        <v>-0.04</v>
      </c>
    </row>
    <row r="28" spans="1:19">
      <c r="A28" s="29" t="s">
        <v>4253</v>
      </c>
      <c r="B28" s="29">
        <v>0.37</v>
      </c>
      <c r="C28" s="29">
        <v>0</v>
      </c>
      <c r="D28" s="29">
        <v>1.56</v>
      </c>
      <c r="E28" s="29">
        <v>0.35</v>
      </c>
      <c r="F28" s="29">
        <v>1.07</v>
      </c>
      <c r="G28" s="29">
        <v>1.1000000000000001</v>
      </c>
      <c r="H28" s="29">
        <v>0.73</v>
      </c>
      <c r="I28" s="29">
        <v>0.21</v>
      </c>
      <c r="J28" s="29">
        <v>7.0000000000000007E-2</v>
      </c>
      <c r="K28" s="29">
        <v>0.96</v>
      </c>
      <c r="L28" s="29">
        <v>0.54</v>
      </c>
      <c r="M28" s="29">
        <v>1.46</v>
      </c>
      <c r="N28" s="29">
        <v>0.46</v>
      </c>
      <c r="O28" s="29">
        <v>0.89</v>
      </c>
      <c r="P28" s="29">
        <v>0.34</v>
      </c>
      <c r="Q28" s="29">
        <v>1.3</v>
      </c>
      <c r="R28" s="29">
        <v>-0.53</v>
      </c>
      <c r="S28" s="29">
        <v>1.61</v>
      </c>
    </row>
    <row r="29" spans="1:19">
      <c r="A29" s="29" t="s">
        <v>4367</v>
      </c>
      <c r="B29" s="29">
        <v>-0.77</v>
      </c>
      <c r="C29" s="29">
        <v>-0.68</v>
      </c>
      <c r="D29" s="29">
        <v>0.78</v>
      </c>
      <c r="E29" s="29">
        <v>-0.91</v>
      </c>
      <c r="F29" s="29">
        <v>0.89</v>
      </c>
      <c r="G29" s="29">
        <v>-0.66</v>
      </c>
      <c r="H29" s="29">
        <v>0.34</v>
      </c>
      <c r="I29" s="29">
        <v>0.72</v>
      </c>
      <c r="J29" s="29">
        <v>7.0000000000000007E-2</v>
      </c>
      <c r="K29" s="29">
        <v>-0.59</v>
      </c>
      <c r="L29" s="29">
        <v>-1.1200000000000001</v>
      </c>
      <c r="M29" s="29">
        <v>-1.88</v>
      </c>
      <c r="N29" s="29">
        <v>-0.7</v>
      </c>
      <c r="O29" s="29">
        <v>-1.36</v>
      </c>
      <c r="P29" s="29">
        <v>-0.21</v>
      </c>
      <c r="Q29" s="29">
        <v>0.43</v>
      </c>
      <c r="R29" s="29">
        <v>-1.82</v>
      </c>
      <c r="S29" s="29">
        <v>0.65</v>
      </c>
    </row>
    <row r="30" spans="1:19">
      <c r="A30" s="29" t="s">
        <v>4433</v>
      </c>
      <c r="B30" s="29">
        <v>0.83</v>
      </c>
      <c r="C30" s="29">
        <v>-0.85</v>
      </c>
      <c r="D30" s="29">
        <v>0</v>
      </c>
      <c r="E30" s="29">
        <v>-0.73</v>
      </c>
      <c r="F30" s="29">
        <v>0.7</v>
      </c>
      <c r="G30" s="29">
        <v>0.75</v>
      </c>
      <c r="H30" s="29">
        <v>1.32</v>
      </c>
      <c r="I30" s="29">
        <v>1.23</v>
      </c>
      <c r="J30" s="29">
        <v>-0.7</v>
      </c>
      <c r="K30" s="29">
        <v>0.7</v>
      </c>
      <c r="L30" s="29">
        <v>0.88</v>
      </c>
      <c r="M30" s="29">
        <v>-0.21</v>
      </c>
      <c r="N30" s="29">
        <v>-1.1399999999999999</v>
      </c>
      <c r="O30" s="29">
        <v>0.59</v>
      </c>
      <c r="P30" s="29">
        <v>0.76</v>
      </c>
      <c r="Q30" s="29">
        <v>-0.95</v>
      </c>
      <c r="R30" s="29">
        <v>-0.1</v>
      </c>
      <c r="S30" s="29">
        <v>-0.32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625A4-5584-4086-BCF7-EF625E32E45A}">
  <dimension ref="A1:L28"/>
  <sheetViews>
    <sheetView workbookViewId="0">
      <selection activeCell="A27" sqref="A27"/>
    </sheetView>
  </sheetViews>
  <sheetFormatPr defaultRowHeight="15"/>
  <cols>
    <col min="1" max="1" width="26.28515625" customWidth="1"/>
    <col min="2" max="2" width="14" customWidth="1"/>
    <col min="3" max="3" width="16.85546875" customWidth="1"/>
    <col min="4" max="4" width="15.28515625" customWidth="1"/>
    <col min="5" max="5" width="15.140625" customWidth="1"/>
    <col min="6" max="6" width="17.7109375" customWidth="1"/>
    <col min="7" max="7" width="14" customWidth="1"/>
    <col min="8" max="8" width="11.5703125" customWidth="1"/>
    <col min="9" max="9" width="12.28515625" customWidth="1"/>
    <col min="10" max="10" width="11.42578125" customWidth="1"/>
    <col min="11" max="11" width="23.28515625" customWidth="1"/>
  </cols>
  <sheetData>
    <row r="1" spans="1:12" ht="15.75">
      <c r="A1" s="4" t="s">
        <v>4572</v>
      </c>
    </row>
    <row r="2" spans="1:12">
      <c r="A2" s="5" t="s">
        <v>4573</v>
      </c>
    </row>
    <row r="3" spans="1:12">
      <c r="A3" s="5" t="s">
        <v>4574</v>
      </c>
    </row>
    <row r="4" spans="1:12">
      <c r="A4" s="5" t="s">
        <v>4575</v>
      </c>
    </row>
    <row r="5" spans="1:12">
      <c r="A5" s="5" t="s">
        <v>4576</v>
      </c>
    </row>
    <row r="7" spans="1:12" ht="126" customHeight="1">
      <c r="A7" s="150" t="s">
        <v>4577</v>
      </c>
      <c r="B7" s="6" t="s">
        <v>4578</v>
      </c>
      <c r="C7" s="6" t="s">
        <v>4579</v>
      </c>
      <c r="D7" s="6" t="s">
        <v>4580</v>
      </c>
      <c r="E7" s="6" t="s">
        <v>4581</v>
      </c>
      <c r="F7" s="6" t="s">
        <v>4582</v>
      </c>
      <c r="G7" s="6" t="s">
        <v>4583</v>
      </c>
      <c r="H7" s="6"/>
      <c r="I7" s="6" t="s">
        <v>4584</v>
      </c>
      <c r="J7" s="6"/>
      <c r="K7" s="7" t="s">
        <v>4585</v>
      </c>
    </row>
    <row r="8" spans="1:12" ht="31.5">
      <c r="A8" s="150"/>
      <c r="B8" s="6" t="s">
        <v>4586</v>
      </c>
      <c r="C8" s="6" t="s">
        <v>4586</v>
      </c>
      <c r="D8" s="6" t="s">
        <v>4586</v>
      </c>
      <c r="E8" s="6" t="s">
        <v>4586</v>
      </c>
      <c r="F8" s="6" t="s">
        <v>4586</v>
      </c>
      <c r="G8" s="6" t="s">
        <v>4586</v>
      </c>
      <c r="H8" s="6" t="s">
        <v>4587</v>
      </c>
      <c r="I8" s="6" t="s">
        <v>4586</v>
      </c>
      <c r="J8" s="6" t="s">
        <v>4587</v>
      </c>
      <c r="K8" s="8" t="s">
        <v>4588</v>
      </c>
    </row>
    <row r="9" spans="1:12">
      <c r="A9" s="11" t="s">
        <v>4553</v>
      </c>
      <c r="B9" s="12">
        <v>18</v>
      </c>
      <c r="C9" s="12">
        <v>52</v>
      </c>
      <c r="D9" s="13">
        <v>32.74</v>
      </c>
      <c r="E9" s="12">
        <v>32</v>
      </c>
      <c r="F9" s="12">
        <v>8.9120000000000008</v>
      </c>
      <c r="G9" s="12">
        <v>0.36799999999999999</v>
      </c>
      <c r="H9" s="12">
        <v>0.44800000000000001</v>
      </c>
      <c r="I9" s="12">
        <v>-0.45100000000000001</v>
      </c>
      <c r="J9" s="12">
        <v>0.872</v>
      </c>
      <c r="K9" s="14">
        <v>0.38600000000000001</v>
      </c>
    </row>
    <row r="10" spans="1:12">
      <c r="A10" s="11" t="s">
        <v>4554</v>
      </c>
      <c r="B10" s="12">
        <v>18</v>
      </c>
      <c r="C10" s="12">
        <v>62</v>
      </c>
      <c r="D10" s="13">
        <v>40</v>
      </c>
      <c r="E10" s="12">
        <v>40</v>
      </c>
      <c r="F10" s="12">
        <v>11.949</v>
      </c>
      <c r="G10" s="12">
        <v>0.17100000000000001</v>
      </c>
      <c r="H10" s="12">
        <v>0.44800000000000001</v>
      </c>
      <c r="I10" s="12">
        <v>-0.63900000000000001</v>
      </c>
      <c r="J10" s="12">
        <v>0.872</v>
      </c>
      <c r="K10" s="14">
        <v>0.19900000000000001</v>
      </c>
    </row>
    <row r="11" spans="1:12">
      <c r="A11" s="11" t="s">
        <v>4555</v>
      </c>
      <c r="B11" s="12">
        <v>12</v>
      </c>
      <c r="C11" s="12">
        <v>60</v>
      </c>
      <c r="D11" s="13">
        <v>32</v>
      </c>
      <c r="E11" s="12">
        <v>32</v>
      </c>
      <c r="F11" s="12">
        <v>13.032999999999999</v>
      </c>
      <c r="G11" s="12">
        <v>0.35099999999999998</v>
      </c>
      <c r="H11" s="12">
        <v>0.44800000000000001</v>
      </c>
      <c r="I11" s="12">
        <v>-0.64400000000000002</v>
      </c>
      <c r="J11" s="12">
        <v>0.872</v>
      </c>
      <c r="K11" s="14">
        <v>0.20200000000000001</v>
      </c>
    </row>
    <row r="12" spans="1:12">
      <c r="A12" s="11" t="s">
        <v>4556</v>
      </c>
      <c r="B12" s="12">
        <v>36</v>
      </c>
      <c r="C12" s="12">
        <v>84</v>
      </c>
      <c r="D12" s="13">
        <v>58.15</v>
      </c>
      <c r="E12" s="12">
        <v>58</v>
      </c>
      <c r="F12" s="12">
        <v>11.34</v>
      </c>
      <c r="G12" s="12">
        <v>0.42199999999999999</v>
      </c>
      <c r="H12" s="12">
        <v>0.44800000000000001</v>
      </c>
      <c r="I12" s="12">
        <v>0.313</v>
      </c>
      <c r="J12" s="12">
        <v>0.872</v>
      </c>
      <c r="K12" s="14">
        <v>0.51300000000000001</v>
      </c>
    </row>
    <row r="13" spans="1:12">
      <c r="A13" s="11" t="s">
        <v>4557</v>
      </c>
      <c r="B13" s="12">
        <v>42</v>
      </c>
      <c r="C13" s="12">
        <v>90</v>
      </c>
      <c r="D13" s="13">
        <v>70.22</v>
      </c>
      <c r="E13" s="12">
        <v>72</v>
      </c>
      <c r="F13" s="12">
        <v>11.25</v>
      </c>
      <c r="G13" s="12">
        <v>-0.50600000000000001</v>
      </c>
      <c r="H13" s="12">
        <v>0.44800000000000001</v>
      </c>
      <c r="I13" s="12">
        <v>-8.3000000000000004E-2</v>
      </c>
      <c r="J13" s="12">
        <v>0.872</v>
      </c>
      <c r="K13" s="14">
        <v>0.26400000000000001</v>
      </c>
    </row>
    <row r="14" spans="1:12">
      <c r="A14" s="11" t="s">
        <v>4558</v>
      </c>
      <c r="B14" s="12">
        <v>26</v>
      </c>
      <c r="C14" s="12">
        <v>72</v>
      </c>
      <c r="D14" s="13">
        <v>45.48</v>
      </c>
      <c r="E14" s="12">
        <v>44</v>
      </c>
      <c r="F14" s="12">
        <v>11.603999999999999</v>
      </c>
      <c r="G14" s="12">
        <v>0.432</v>
      </c>
      <c r="H14" s="12">
        <v>0.44800000000000001</v>
      </c>
      <c r="I14" s="12">
        <v>-0.151</v>
      </c>
      <c r="J14" s="12">
        <v>0.872</v>
      </c>
      <c r="K14" s="14">
        <v>0.60099999999999998</v>
      </c>
    </row>
    <row r="15" spans="1:12">
      <c r="A15" s="11" t="s">
        <v>4559</v>
      </c>
      <c r="B15" s="12">
        <v>28</v>
      </c>
      <c r="C15" s="12">
        <v>72</v>
      </c>
      <c r="D15" s="13">
        <v>48.59</v>
      </c>
      <c r="E15" s="12">
        <v>50</v>
      </c>
      <c r="F15" s="12">
        <v>10.33</v>
      </c>
      <c r="G15" s="12">
        <v>-0.97</v>
      </c>
      <c r="H15" s="12">
        <v>0.44800000000000001</v>
      </c>
      <c r="I15" s="12">
        <v>-0.34</v>
      </c>
      <c r="J15" s="12">
        <v>0.872</v>
      </c>
      <c r="K15" s="14">
        <v>0.79800000000000004</v>
      </c>
    </row>
    <row r="16" spans="1:12">
      <c r="A16" s="15" t="s">
        <v>4560</v>
      </c>
      <c r="B16" s="16">
        <v>40</v>
      </c>
      <c r="C16" s="16">
        <v>82</v>
      </c>
      <c r="D16" s="17">
        <v>65.56</v>
      </c>
      <c r="E16" s="16">
        <v>68</v>
      </c>
      <c r="F16" s="16">
        <v>12.004</v>
      </c>
      <c r="G16" s="16">
        <v>-0.65</v>
      </c>
      <c r="H16" s="16">
        <v>0.44800000000000001</v>
      </c>
      <c r="I16" s="16">
        <v>-0.71899999999999997</v>
      </c>
      <c r="J16" s="16">
        <v>0.872</v>
      </c>
      <c r="K16" s="18">
        <v>3.2000000000000001E-2</v>
      </c>
      <c r="L16" s="19" t="s">
        <v>4589</v>
      </c>
    </row>
    <row r="17" spans="1:12">
      <c r="A17" s="15" t="s">
        <v>4561</v>
      </c>
      <c r="B17" s="16">
        <v>60</v>
      </c>
      <c r="C17" s="16">
        <v>98</v>
      </c>
      <c r="D17" s="17">
        <v>87.48</v>
      </c>
      <c r="E17" s="16">
        <v>88</v>
      </c>
      <c r="F17" s="16">
        <v>7.992</v>
      </c>
      <c r="G17" s="16">
        <v>-1.6020000000000001</v>
      </c>
      <c r="H17" s="16">
        <v>0.44800000000000001</v>
      </c>
      <c r="I17" s="16">
        <v>4.2670000000000003</v>
      </c>
      <c r="J17" s="16">
        <v>0.872</v>
      </c>
      <c r="K17" s="18">
        <v>2E-3</v>
      </c>
      <c r="L17" s="19" t="s">
        <v>4589</v>
      </c>
    </row>
    <row r="18" spans="1:12">
      <c r="A18" s="11" t="s">
        <v>4562</v>
      </c>
      <c r="B18" s="12">
        <v>14</v>
      </c>
      <c r="C18" s="12">
        <v>78</v>
      </c>
      <c r="D18" s="13">
        <v>45.11</v>
      </c>
      <c r="E18" s="12">
        <v>46</v>
      </c>
      <c r="F18" s="12">
        <v>15.858000000000001</v>
      </c>
      <c r="G18" s="12">
        <v>-0.24</v>
      </c>
      <c r="H18" s="12">
        <v>0.44800000000000001</v>
      </c>
      <c r="I18" s="12">
        <v>-0.45200000000000001</v>
      </c>
      <c r="J18" s="12">
        <v>0.872</v>
      </c>
      <c r="K18" s="14">
        <v>0.59499999999999997</v>
      </c>
    </row>
    <row r="19" spans="1:12">
      <c r="A19" s="11" t="s">
        <v>4563</v>
      </c>
      <c r="B19" s="12">
        <v>4</v>
      </c>
      <c r="C19" s="12">
        <v>88</v>
      </c>
      <c r="D19" s="13">
        <v>46.22</v>
      </c>
      <c r="E19" s="12">
        <v>50</v>
      </c>
      <c r="F19" s="12">
        <v>18.350000000000001</v>
      </c>
      <c r="G19" s="12">
        <v>-0.106</v>
      </c>
      <c r="H19" s="12">
        <v>0.44800000000000001</v>
      </c>
      <c r="I19" s="12">
        <v>5.0999999999999997E-2</v>
      </c>
      <c r="J19" s="12">
        <v>0.872</v>
      </c>
      <c r="K19" s="14">
        <v>0.505</v>
      </c>
    </row>
    <row r="20" spans="1:12">
      <c r="A20" s="11" t="s">
        <v>4564</v>
      </c>
      <c r="B20" s="12">
        <v>26</v>
      </c>
      <c r="C20" s="12">
        <v>74</v>
      </c>
      <c r="D20" s="13">
        <v>52.52</v>
      </c>
      <c r="E20" s="12">
        <v>56</v>
      </c>
      <c r="F20" s="12">
        <v>12.198</v>
      </c>
      <c r="G20" s="12">
        <v>-0.34</v>
      </c>
      <c r="H20" s="12">
        <v>0.44800000000000001</v>
      </c>
      <c r="I20" s="12">
        <v>-0.28399999999999997</v>
      </c>
      <c r="J20" s="12">
        <v>0.872</v>
      </c>
      <c r="K20" s="14">
        <v>0.70299999999999996</v>
      </c>
    </row>
    <row r="21" spans="1:12">
      <c r="A21" s="11" t="s">
        <v>4565</v>
      </c>
      <c r="B21" s="12">
        <v>24</v>
      </c>
      <c r="C21" s="12">
        <v>76</v>
      </c>
      <c r="D21" s="13">
        <v>51.7</v>
      </c>
      <c r="E21" s="12">
        <v>54</v>
      </c>
      <c r="F21" s="12">
        <v>14.052</v>
      </c>
      <c r="G21" s="12">
        <v>8.6999999999999994E-2</v>
      </c>
      <c r="H21" s="12">
        <v>0.44800000000000001</v>
      </c>
      <c r="I21" s="12">
        <v>-0.84599999999999997</v>
      </c>
      <c r="J21" s="12">
        <v>0.872</v>
      </c>
      <c r="K21" s="14">
        <v>0.38600000000000001</v>
      </c>
    </row>
    <row r="22" spans="1:12">
      <c r="A22" s="11" t="s">
        <v>4566</v>
      </c>
      <c r="B22" s="12">
        <v>34</v>
      </c>
      <c r="C22" s="12">
        <v>82</v>
      </c>
      <c r="D22" s="13">
        <v>56.07</v>
      </c>
      <c r="E22" s="12">
        <v>56</v>
      </c>
      <c r="F22" s="12">
        <v>13.593</v>
      </c>
      <c r="G22" s="12">
        <v>1E-3</v>
      </c>
      <c r="H22" s="12">
        <v>0.44800000000000001</v>
      </c>
      <c r="I22" s="12">
        <v>-1.1830000000000001</v>
      </c>
      <c r="J22" s="12">
        <v>0.872</v>
      </c>
      <c r="K22" s="14">
        <v>0.19900000000000001</v>
      </c>
    </row>
    <row r="23" spans="1:12">
      <c r="A23" s="11" t="s">
        <v>4567</v>
      </c>
      <c r="B23" s="12">
        <v>8</v>
      </c>
      <c r="C23" s="12">
        <v>76</v>
      </c>
      <c r="D23" s="13">
        <v>45.04</v>
      </c>
      <c r="E23" s="12">
        <v>46</v>
      </c>
      <c r="F23" s="12">
        <v>14.795</v>
      </c>
      <c r="G23" s="12">
        <v>-0.14099999999999999</v>
      </c>
      <c r="H23" s="12">
        <v>0.44800000000000001</v>
      </c>
      <c r="I23" s="12">
        <v>0.77600000000000002</v>
      </c>
      <c r="J23" s="12">
        <v>0.872</v>
      </c>
      <c r="K23" s="14">
        <v>0.89100000000000001</v>
      </c>
    </row>
    <row r="24" spans="1:12">
      <c r="A24" s="11" t="s">
        <v>4568</v>
      </c>
      <c r="B24" s="12">
        <v>22</v>
      </c>
      <c r="C24" s="12">
        <v>88</v>
      </c>
      <c r="D24" s="13">
        <v>59.19</v>
      </c>
      <c r="E24" s="12">
        <v>58</v>
      </c>
      <c r="F24" s="12">
        <v>16.279</v>
      </c>
      <c r="G24" s="12">
        <v>-0.17499999999999999</v>
      </c>
      <c r="H24" s="12">
        <v>0.44800000000000001</v>
      </c>
      <c r="I24" s="12">
        <v>-0.42899999999999999</v>
      </c>
      <c r="J24" s="12">
        <v>0.872</v>
      </c>
      <c r="K24" s="14">
        <v>0.84199999999999997</v>
      </c>
    </row>
    <row r="25" spans="1:12">
      <c r="A25" s="11" t="s">
        <v>4569</v>
      </c>
      <c r="B25" s="12">
        <v>18</v>
      </c>
      <c r="C25" s="12">
        <v>82</v>
      </c>
      <c r="D25" s="13">
        <v>51.85</v>
      </c>
      <c r="E25" s="12">
        <v>50</v>
      </c>
      <c r="F25" s="12">
        <v>18.908000000000001</v>
      </c>
      <c r="G25" s="12">
        <v>-0.29299999999999998</v>
      </c>
      <c r="H25" s="12">
        <v>0.44800000000000001</v>
      </c>
      <c r="I25" s="12">
        <v>-0.62</v>
      </c>
      <c r="J25" s="12">
        <v>0.872</v>
      </c>
      <c r="K25" s="14">
        <v>0.27900000000000003</v>
      </c>
    </row>
    <row r="26" spans="1:12">
      <c r="A26" s="11" t="s">
        <v>4570</v>
      </c>
      <c r="B26" s="12">
        <v>36</v>
      </c>
      <c r="C26" s="12">
        <v>90</v>
      </c>
      <c r="D26" s="13">
        <v>66.59</v>
      </c>
      <c r="E26" s="12">
        <v>72</v>
      </c>
      <c r="F26" s="12">
        <v>14.82</v>
      </c>
      <c r="G26" s="12">
        <v>-0.73699999999999999</v>
      </c>
      <c r="H26" s="12">
        <v>0.44800000000000001</v>
      </c>
      <c r="I26" s="12">
        <v>-0.34100000000000003</v>
      </c>
      <c r="J26" s="12">
        <v>0.872</v>
      </c>
      <c r="K26" s="14">
        <v>4.5999999999999999E-2</v>
      </c>
    </row>
    <row r="28" spans="1:12">
      <c r="A28" s="19" t="s">
        <v>4590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01191-77BE-4CC9-908B-73B45FD74D31}">
  <dimension ref="A1:J135"/>
  <sheetViews>
    <sheetView workbookViewId="0">
      <selection activeCell="B59" sqref="B59"/>
    </sheetView>
  </sheetViews>
  <sheetFormatPr defaultRowHeight="15"/>
  <cols>
    <col min="1" max="1" width="22.7109375" style="1" customWidth="1"/>
    <col min="2" max="2" width="26.7109375" style="1" customWidth="1"/>
    <col min="3" max="3" width="28" style="1" customWidth="1"/>
    <col min="4" max="5" width="24.140625" style="1" customWidth="1"/>
    <col min="6" max="6" width="24.42578125" style="1" customWidth="1"/>
    <col min="7" max="7" width="23.28515625" style="1" customWidth="1"/>
    <col min="8" max="8" width="11.5703125" style="1" customWidth="1"/>
    <col min="9" max="9" width="0.85546875" style="1" customWidth="1"/>
    <col min="10" max="10" width="12.7109375" style="1" customWidth="1"/>
    <col min="11" max="16384" width="9.140625" style="1"/>
  </cols>
  <sheetData>
    <row r="1" spans="1:6">
      <c r="A1" s="20" t="s">
        <v>4591</v>
      </c>
    </row>
    <row r="3" spans="1:6" ht="15.75">
      <c r="A3" s="21" t="s">
        <v>4592</v>
      </c>
      <c r="B3" s="22"/>
      <c r="C3" s="22"/>
      <c r="D3" s="22"/>
      <c r="E3" s="23"/>
      <c r="F3" s="23"/>
    </row>
    <row r="4" spans="1:6">
      <c r="A4" s="24" t="s">
        <v>4593</v>
      </c>
      <c r="B4" s="22"/>
      <c r="C4" s="22"/>
      <c r="D4" s="22"/>
      <c r="E4" s="23"/>
      <c r="F4" s="23"/>
    </row>
    <row r="5" spans="1:6">
      <c r="A5" s="24" t="s">
        <v>4594</v>
      </c>
      <c r="B5" s="22"/>
      <c r="C5" s="22"/>
      <c r="D5" s="22"/>
      <c r="E5" s="23"/>
      <c r="F5" s="23"/>
    </row>
    <row r="6" spans="1:6">
      <c r="A6" s="24" t="s">
        <v>4595</v>
      </c>
      <c r="B6" s="22"/>
      <c r="C6" s="22"/>
      <c r="D6" s="22"/>
      <c r="E6" s="23"/>
      <c r="F6" s="23"/>
    </row>
    <row r="7" spans="1:6">
      <c r="A7" s="24"/>
      <c r="B7" s="24" t="s">
        <v>4596</v>
      </c>
      <c r="C7" s="22"/>
      <c r="D7" s="22"/>
      <c r="E7" s="23"/>
      <c r="F7" s="23"/>
    </row>
    <row r="8" spans="1:6">
      <c r="A8" s="24"/>
      <c r="B8" s="24" t="s">
        <v>4597</v>
      </c>
      <c r="C8" s="22"/>
      <c r="D8" s="22"/>
      <c r="E8" s="23"/>
      <c r="F8" s="23"/>
    </row>
    <row r="9" spans="1:6">
      <c r="A9" s="24" t="s">
        <v>4598</v>
      </c>
      <c r="B9" s="22"/>
      <c r="C9" s="22"/>
      <c r="D9" s="22"/>
      <c r="E9" s="23"/>
      <c r="F9" s="23"/>
    </row>
    <row r="10" spans="1:6">
      <c r="A10" s="24"/>
      <c r="B10" s="22"/>
      <c r="C10" s="22"/>
      <c r="D10" s="22"/>
      <c r="E10" s="23"/>
      <c r="F10" s="23"/>
    </row>
    <row r="11" spans="1:6" s="33" customFormat="1" ht="15.75">
      <c r="A11" s="34" t="s">
        <v>4599</v>
      </c>
      <c r="B11" s="35" t="s">
        <v>4600</v>
      </c>
      <c r="C11" s="36" t="s">
        <v>4601</v>
      </c>
      <c r="D11" s="35"/>
      <c r="E11" s="37"/>
      <c r="F11" s="37"/>
    </row>
    <row r="12" spans="1:6" s="33" customFormat="1" ht="15.75">
      <c r="A12" s="34" t="s">
        <v>4602</v>
      </c>
      <c r="B12" s="35" t="s">
        <v>4603</v>
      </c>
      <c r="C12" s="35" t="s">
        <v>4604</v>
      </c>
      <c r="D12" s="35" t="s">
        <v>4605</v>
      </c>
      <c r="E12" s="37" t="s">
        <v>4606</v>
      </c>
      <c r="F12" s="37" t="s">
        <v>4607</v>
      </c>
    </row>
    <row r="13" spans="1:6">
      <c r="A13" s="24"/>
      <c r="B13" s="22"/>
      <c r="C13" s="22"/>
      <c r="D13" s="22"/>
      <c r="E13" s="23"/>
      <c r="F13" s="23"/>
    </row>
    <row r="14" spans="1:6">
      <c r="A14" s="22"/>
      <c r="B14" s="22"/>
      <c r="C14" s="22"/>
      <c r="D14" s="22"/>
      <c r="E14" s="23"/>
      <c r="F14" s="23"/>
    </row>
    <row r="15" spans="1:6" ht="31.5">
      <c r="A15" s="25" t="s">
        <v>4577</v>
      </c>
      <c r="B15" s="26" t="s">
        <v>4608</v>
      </c>
      <c r="C15" s="26" t="s">
        <v>4609</v>
      </c>
      <c r="D15" s="26" t="s">
        <v>4610</v>
      </c>
      <c r="E15" s="25" t="s">
        <v>4611</v>
      </c>
      <c r="F15" s="26" t="s">
        <v>4612</v>
      </c>
    </row>
    <row r="16" spans="1:6">
      <c r="A16" s="27" t="s">
        <v>4613</v>
      </c>
      <c r="B16" s="32">
        <v>1</v>
      </c>
      <c r="C16" s="32">
        <v>0</v>
      </c>
      <c r="D16" s="31">
        <v>0</v>
      </c>
      <c r="E16" s="32" t="s">
        <v>4614</v>
      </c>
      <c r="F16" s="28" t="s">
        <v>76</v>
      </c>
    </row>
    <row r="17" spans="1:10">
      <c r="A17" s="27" t="s">
        <v>4615</v>
      </c>
      <c r="B17" s="32">
        <v>0.65800000000000003</v>
      </c>
      <c r="C17" s="32">
        <v>10.214</v>
      </c>
      <c r="D17" s="31">
        <v>9</v>
      </c>
      <c r="E17" s="32">
        <v>0.33500000000000002</v>
      </c>
      <c r="F17" s="28" t="s">
        <v>76</v>
      </c>
    </row>
    <row r="18" spans="1:10" ht="30">
      <c r="A18" s="27" t="s">
        <v>4616</v>
      </c>
      <c r="B18" s="32">
        <v>0.56299999999999994</v>
      </c>
      <c r="C18" s="32">
        <v>14.009</v>
      </c>
      <c r="D18" s="31">
        <v>9</v>
      </c>
      <c r="E18" s="32">
        <v>0.123</v>
      </c>
      <c r="F18" s="28" t="s">
        <v>76</v>
      </c>
    </row>
    <row r="19" spans="1:10">
      <c r="A19" s="33" t="s">
        <v>4617</v>
      </c>
    </row>
    <row r="21" spans="1:10" ht="15.75">
      <c r="A21" s="21" t="s">
        <v>4618</v>
      </c>
      <c r="B21" s="22"/>
      <c r="C21" s="22"/>
      <c r="D21" s="22"/>
      <c r="E21" s="22"/>
      <c r="F21" s="22"/>
      <c r="G21" s="22"/>
      <c r="H21" s="22"/>
      <c r="I21" s="22"/>
      <c r="J21" s="22"/>
    </row>
    <row r="22" spans="1:10">
      <c r="A22" s="24" t="s">
        <v>4619</v>
      </c>
      <c r="B22" s="22"/>
      <c r="C22" s="22"/>
      <c r="D22" s="22"/>
      <c r="E22" s="22"/>
      <c r="F22" s="22"/>
      <c r="G22" s="22"/>
      <c r="H22" s="22"/>
      <c r="I22" s="22"/>
      <c r="J22" s="22"/>
    </row>
    <row r="23" spans="1:10">
      <c r="A23" s="24" t="s">
        <v>4620</v>
      </c>
      <c r="B23" s="22"/>
      <c r="C23" s="22"/>
      <c r="D23" s="22"/>
      <c r="E23" s="22"/>
      <c r="F23" s="22"/>
      <c r="G23" s="22"/>
      <c r="H23" s="22"/>
      <c r="I23" s="22"/>
      <c r="J23" s="22"/>
    </row>
    <row r="24" spans="1:10">
      <c r="A24" s="24" t="s">
        <v>4621</v>
      </c>
      <c r="B24" s="22"/>
      <c r="C24" s="22"/>
      <c r="D24" s="22"/>
      <c r="E24" s="22"/>
      <c r="F24" s="22"/>
      <c r="G24" s="22"/>
      <c r="H24" s="22"/>
      <c r="I24" s="22"/>
      <c r="J24" s="22"/>
    </row>
    <row r="25" spans="1:10">
      <c r="A25" s="24" t="s">
        <v>4622</v>
      </c>
      <c r="B25" s="22"/>
      <c r="C25" s="22"/>
      <c r="D25" s="22"/>
      <c r="E25" s="22"/>
      <c r="F25" s="22"/>
      <c r="G25" s="22"/>
      <c r="H25" s="22"/>
      <c r="I25" s="22"/>
      <c r="J25" s="22"/>
    </row>
    <row r="26" spans="1:10">
      <c r="A26" s="24" t="s">
        <v>4623</v>
      </c>
      <c r="B26" s="22"/>
      <c r="C26" s="22"/>
      <c r="D26" s="22"/>
      <c r="E26" s="22"/>
      <c r="F26" s="22"/>
      <c r="G26" s="22"/>
      <c r="H26" s="22"/>
      <c r="I26" s="22"/>
      <c r="J26" s="22"/>
    </row>
    <row r="27" spans="1:10">
      <c r="A27" s="24" t="s">
        <v>4624</v>
      </c>
      <c r="B27" s="22"/>
      <c r="C27" s="22"/>
      <c r="D27" s="22"/>
      <c r="E27" s="22"/>
      <c r="F27" s="22"/>
      <c r="G27" s="22"/>
      <c r="H27" s="22"/>
      <c r="I27" s="22"/>
      <c r="J27" s="22"/>
    </row>
    <row r="28" spans="1:10">
      <c r="A28" s="22"/>
      <c r="B28" s="22"/>
      <c r="C28" s="22"/>
      <c r="D28" s="22"/>
      <c r="E28" s="22"/>
      <c r="F28" s="22"/>
      <c r="G28" s="22"/>
      <c r="H28" s="22"/>
      <c r="I28" s="22"/>
      <c r="J28" s="22"/>
    </row>
    <row r="29" spans="1:10" ht="15.75">
      <c r="A29" s="34" t="s">
        <v>4625</v>
      </c>
      <c r="B29" s="24"/>
      <c r="C29" s="24"/>
      <c r="D29" s="24"/>
      <c r="E29" s="24"/>
      <c r="F29" s="24"/>
      <c r="G29" s="24"/>
      <c r="H29" s="24"/>
      <c r="I29" s="24"/>
      <c r="J29" s="24"/>
    </row>
    <row r="30" spans="1:10" ht="47.25">
      <c r="A30" s="25" t="s">
        <v>4577</v>
      </c>
      <c r="B30" s="25" t="s">
        <v>4610</v>
      </c>
      <c r="C30" s="25" t="s">
        <v>4626</v>
      </c>
      <c r="D30" s="25" t="s">
        <v>4627</v>
      </c>
      <c r="E30" s="25" t="s">
        <v>4588</v>
      </c>
      <c r="F30" s="26" t="s">
        <v>4628</v>
      </c>
      <c r="G30" s="26" t="s">
        <v>4629</v>
      </c>
      <c r="H30" s="26" t="s">
        <v>4630</v>
      </c>
      <c r="I30" s="38"/>
      <c r="J30" s="26" t="s">
        <v>4631</v>
      </c>
    </row>
    <row r="31" spans="1:10">
      <c r="A31" s="27" t="s">
        <v>4613</v>
      </c>
      <c r="B31" s="28">
        <v>1</v>
      </c>
      <c r="C31" s="28">
        <v>26</v>
      </c>
      <c r="D31" s="28">
        <v>5.3949999999999996</v>
      </c>
      <c r="E31" s="32">
        <v>2.8000000000000001E-2</v>
      </c>
      <c r="F31" s="32">
        <v>0.17199999999999999</v>
      </c>
      <c r="G31" s="32">
        <f>B39/D42</f>
        <v>1.6375086656951657E-2</v>
      </c>
      <c r="H31" s="32">
        <v>0.60899999999999999</v>
      </c>
      <c r="I31" s="28"/>
      <c r="J31" s="28" t="s">
        <v>4632</v>
      </c>
    </row>
    <row r="32" spans="1:10">
      <c r="A32" s="27" t="s">
        <v>4615</v>
      </c>
      <c r="B32" s="28">
        <v>4</v>
      </c>
      <c r="C32" s="28">
        <v>104</v>
      </c>
      <c r="D32" s="28">
        <v>60.746000000000002</v>
      </c>
      <c r="E32" s="32" t="s">
        <v>4633</v>
      </c>
      <c r="F32" s="32">
        <v>0.7</v>
      </c>
      <c r="G32" s="32">
        <f>B40/D42</f>
        <v>0.39680736336497785</v>
      </c>
      <c r="H32" s="32">
        <v>1</v>
      </c>
      <c r="I32" s="28"/>
      <c r="J32" s="28" t="s">
        <v>4632</v>
      </c>
    </row>
    <row r="33" spans="1:10" ht="30">
      <c r="A33" s="27" t="s">
        <v>4616</v>
      </c>
      <c r="B33" s="28">
        <v>4</v>
      </c>
      <c r="C33" s="28">
        <v>104</v>
      </c>
      <c r="D33" s="28">
        <v>32.426000000000002</v>
      </c>
      <c r="E33" s="32" t="s">
        <v>4633</v>
      </c>
      <c r="F33" s="32">
        <v>0.55500000000000005</v>
      </c>
      <c r="G33" s="32">
        <f>B41/D42</f>
        <v>0.187624414623449</v>
      </c>
      <c r="H33" s="32">
        <v>1</v>
      </c>
      <c r="I33" s="28"/>
      <c r="J33" s="28" t="s">
        <v>4632</v>
      </c>
    </row>
    <row r="34" spans="1:10">
      <c r="A34" s="44" t="s">
        <v>4634</v>
      </c>
      <c r="B34" s="28"/>
      <c r="C34" s="28"/>
      <c r="D34" s="28"/>
      <c r="E34" s="28"/>
      <c r="F34" s="28"/>
      <c r="G34" s="28"/>
      <c r="H34" s="28"/>
      <c r="I34" s="28"/>
      <c r="J34" s="28"/>
    </row>
    <row r="36" spans="1:10" ht="15.75">
      <c r="A36" s="21" t="s">
        <v>4635</v>
      </c>
      <c r="B36" s="24"/>
      <c r="C36" s="24"/>
    </row>
    <row r="37" spans="1:10">
      <c r="A37" s="24" t="s">
        <v>4636</v>
      </c>
      <c r="B37" s="24"/>
      <c r="C37" s="24"/>
    </row>
    <row r="38" spans="1:10" ht="15.75">
      <c r="A38" s="38"/>
      <c r="B38" s="38" t="s">
        <v>4637</v>
      </c>
      <c r="C38" s="38" t="s">
        <v>4638</v>
      </c>
    </row>
    <row r="39" spans="1:10">
      <c r="A39" s="27" t="s">
        <v>4613</v>
      </c>
      <c r="B39" s="32">
        <v>925.92600000000004</v>
      </c>
      <c r="C39" s="32">
        <v>4462.0739999999996</v>
      </c>
      <c r="D39" s="42"/>
    </row>
    <row r="40" spans="1:10">
      <c r="A40" s="27" t="s">
        <v>4615</v>
      </c>
      <c r="B40" s="32">
        <v>22437.393</v>
      </c>
      <c r="C40" s="32">
        <v>9603.4069999999992</v>
      </c>
      <c r="D40" s="42"/>
    </row>
    <row r="41" spans="1:10" ht="30">
      <c r="A41" s="27" t="s">
        <v>4616</v>
      </c>
      <c r="B41" s="32">
        <v>10609.184999999999</v>
      </c>
      <c r="C41" s="32">
        <v>8506.8150000000005</v>
      </c>
      <c r="D41" s="42"/>
    </row>
    <row r="42" spans="1:10" s="33" customFormat="1">
      <c r="A42" s="39" t="s">
        <v>4639</v>
      </c>
      <c r="B42" s="43">
        <f>SUM(B39:B41)</f>
        <v>33972.504000000001</v>
      </c>
      <c r="C42" s="43">
        <f>SUM(C39:C41)</f>
        <v>22572.296000000002</v>
      </c>
      <c r="D42" s="43">
        <f>SUM(B42:C42)</f>
        <v>56544.800000000003</v>
      </c>
    </row>
    <row r="43" spans="1:10" s="33" customFormat="1">
      <c r="A43" s="20"/>
      <c r="B43" s="74"/>
      <c r="C43" s="74"/>
      <c r="D43" s="74"/>
    </row>
    <row r="44" spans="1:10" s="33" customFormat="1" ht="18.75">
      <c r="A44" s="75" t="s">
        <v>4640</v>
      </c>
      <c r="B44" s="74"/>
      <c r="C44" s="74"/>
      <c r="D44" s="74"/>
      <c r="E44" s="33" t="s">
        <v>4641</v>
      </c>
      <c r="F44" s="33" t="s">
        <v>4642</v>
      </c>
      <c r="G44" s="33" t="s">
        <v>4643</v>
      </c>
    </row>
    <row r="45" spans="1:10" s="9" customFormat="1">
      <c r="A45" s="11"/>
      <c r="B45" s="78" t="s">
        <v>4644</v>
      </c>
      <c r="C45" s="78" t="s">
        <v>4645</v>
      </c>
      <c r="D45" s="78" t="s">
        <v>4646</v>
      </c>
      <c r="E45" s="158" t="s">
        <v>4647</v>
      </c>
      <c r="F45" s="160" t="s">
        <v>4647</v>
      </c>
      <c r="G45" s="162" t="s">
        <v>4647</v>
      </c>
    </row>
    <row r="46" spans="1:10" s="33" customFormat="1">
      <c r="A46" s="28" t="s">
        <v>4553</v>
      </c>
      <c r="B46" s="79">
        <v>32.74</v>
      </c>
      <c r="C46" s="79">
        <v>8.9120000000000008</v>
      </c>
      <c r="D46" s="80">
        <v>27</v>
      </c>
      <c r="E46" s="157">
        <v>-17.100000000000001</v>
      </c>
      <c r="F46" s="161">
        <v>-17.399999999999999</v>
      </c>
      <c r="G46" s="163">
        <v>-17.399999999999999</v>
      </c>
    </row>
    <row r="47" spans="1:10" s="33" customFormat="1">
      <c r="A47" s="28" t="s">
        <v>4554</v>
      </c>
      <c r="B47" s="79">
        <v>40</v>
      </c>
      <c r="C47" s="79">
        <v>11.949</v>
      </c>
      <c r="D47" s="80">
        <v>27</v>
      </c>
      <c r="E47" s="157">
        <v>-16.8</v>
      </c>
      <c r="F47" s="161">
        <v>-17.600000000000001</v>
      </c>
      <c r="G47" s="163">
        <v>-17.600000000000001</v>
      </c>
    </row>
    <row r="48" spans="1:10" s="33" customFormat="1">
      <c r="A48" s="28" t="s">
        <v>4555</v>
      </c>
      <c r="B48" s="79">
        <v>32</v>
      </c>
      <c r="C48" s="79">
        <v>13.032999999999999</v>
      </c>
      <c r="D48" s="80">
        <v>27</v>
      </c>
      <c r="E48" s="157">
        <v>-15</v>
      </c>
      <c r="F48" s="161">
        <v>-15</v>
      </c>
      <c r="G48" s="163">
        <v>-15</v>
      </c>
    </row>
    <row r="49" spans="1:7" s="33" customFormat="1">
      <c r="A49" s="28" t="s">
        <v>4556</v>
      </c>
      <c r="B49" s="79">
        <v>58.15</v>
      </c>
      <c r="C49" s="79">
        <v>11.34</v>
      </c>
      <c r="D49" s="80">
        <v>27</v>
      </c>
      <c r="E49" s="157">
        <v>-13.8</v>
      </c>
      <c r="F49" s="161">
        <v>-14.3</v>
      </c>
      <c r="G49" s="163">
        <v>-14.3</v>
      </c>
    </row>
    <row r="50" spans="1:7" s="33" customFormat="1">
      <c r="A50" s="28" t="s">
        <v>4557</v>
      </c>
      <c r="B50" s="79">
        <v>70.22</v>
      </c>
      <c r="C50" s="79">
        <v>11.25</v>
      </c>
      <c r="D50" s="80">
        <v>27</v>
      </c>
      <c r="E50" s="157">
        <v>-11.7</v>
      </c>
      <c r="F50" s="161">
        <v>-11.8</v>
      </c>
      <c r="G50" s="163">
        <v>-11.8</v>
      </c>
    </row>
    <row r="51" spans="1:7" s="33" customFormat="1" ht="6" customHeight="1">
      <c r="A51" s="40"/>
      <c r="B51" s="79"/>
      <c r="C51" s="79"/>
      <c r="D51" s="80"/>
      <c r="E51" s="157"/>
      <c r="F51" s="161"/>
      <c r="G51" s="163"/>
    </row>
    <row r="52" spans="1:7" s="33" customFormat="1">
      <c r="A52" s="28" t="s">
        <v>4562</v>
      </c>
      <c r="B52" s="79">
        <v>45.11</v>
      </c>
      <c r="C52" s="79">
        <v>15.858000000000001</v>
      </c>
      <c r="D52" s="80">
        <v>27</v>
      </c>
      <c r="E52" s="157">
        <v>-18.8</v>
      </c>
      <c r="F52" s="161">
        <v>-18.600000000000001</v>
      </c>
      <c r="G52" s="163">
        <v>-18.600000000000001</v>
      </c>
    </row>
    <row r="53" spans="1:7" s="33" customFormat="1">
      <c r="A53" s="28" t="s">
        <v>4563</v>
      </c>
      <c r="B53" s="79">
        <v>46.22</v>
      </c>
      <c r="C53" s="79">
        <v>18.350000000000001</v>
      </c>
      <c r="D53" s="80">
        <v>27</v>
      </c>
      <c r="E53" s="157">
        <v>-18.5</v>
      </c>
      <c r="F53" s="161">
        <v>-18.3</v>
      </c>
      <c r="G53" s="163">
        <v>-18.3</v>
      </c>
    </row>
    <row r="54" spans="1:7" s="33" customFormat="1">
      <c r="A54" s="28" t="s">
        <v>4564</v>
      </c>
      <c r="B54" s="79">
        <v>52.52</v>
      </c>
      <c r="C54" s="79">
        <v>12.198</v>
      </c>
      <c r="D54" s="80">
        <v>27</v>
      </c>
      <c r="E54" s="157">
        <v>-17.5</v>
      </c>
      <c r="F54" s="161">
        <v>-17.399999999999999</v>
      </c>
      <c r="G54" s="163">
        <v>-17.399999999999999</v>
      </c>
    </row>
    <row r="55" spans="1:7" s="33" customFormat="1">
      <c r="A55" s="28" t="s">
        <v>4565</v>
      </c>
      <c r="B55" s="79">
        <v>51.7</v>
      </c>
      <c r="C55" s="79">
        <v>14.052</v>
      </c>
      <c r="D55" s="80">
        <v>27</v>
      </c>
      <c r="E55" s="157">
        <v>-17.600000000000001</v>
      </c>
      <c r="F55" s="161">
        <v>-17.5</v>
      </c>
      <c r="G55" s="163">
        <v>-17.5</v>
      </c>
    </row>
    <row r="56" spans="1:7" s="33" customFormat="1">
      <c r="A56" s="28" t="s">
        <v>4566</v>
      </c>
      <c r="B56" s="79">
        <v>56.07</v>
      </c>
      <c r="C56" s="79">
        <v>13.593</v>
      </c>
      <c r="D56" s="80">
        <v>27</v>
      </c>
      <c r="E56" s="157">
        <v>-17.2</v>
      </c>
      <c r="F56" s="161">
        <v>-17</v>
      </c>
      <c r="G56" s="163">
        <v>-17</v>
      </c>
    </row>
    <row r="57" spans="1:7">
      <c r="B57" s="76"/>
      <c r="C57" s="76"/>
      <c r="D57" s="77"/>
    </row>
    <row r="58" spans="1:7">
      <c r="A58" s="50" t="s">
        <v>4648</v>
      </c>
      <c r="B58" s="63" t="s">
        <v>4649</v>
      </c>
      <c r="C58"/>
      <c r="D58"/>
      <c r="E58"/>
      <c r="F58"/>
      <c r="G58"/>
    </row>
    <row r="59" spans="1:7" ht="15.75" thickBot="1">
      <c r="A59"/>
      <c r="B59"/>
      <c r="C59"/>
      <c r="D59"/>
      <c r="E59"/>
      <c r="F59"/>
      <c r="G59"/>
    </row>
    <row r="60" spans="1:7">
      <c r="A60" s="230" t="s">
        <v>7</v>
      </c>
      <c r="B60" s="231"/>
      <c r="C60" s="232" t="s">
        <v>4613</v>
      </c>
      <c r="D60" s="233"/>
      <c r="E60" s="233"/>
      <c r="F60" s="233"/>
      <c r="G60" s="231"/>
    </row>
    <row r="61" spans="1:7">
      <c r="A61" s="53">
        <v>1</v>
      </c>
      <c r="B61" s="54">
        <v>2</v>
      </c>
      <c r="C61" s="60">
        <v>3</v>
      </c>
      <c r="D61" s="52">
        <v>4</v>
      </c>
      <c r="E61" s="52">
        <v>5</v>
      </c>
      <c r="F61" s="52">
        <v>6</v>
      </c>
      <c r="G61" s="54">
        <v>7</v>
      </c>
    </row>
    <row r="62" spans="1:7">
      <c r="A62" s="55" t="s">
        <v>4553</v>
      </c>
      <c r="B62" s="56" t="s">
        <v>4562</v>
      </c>
      <c r="C62" s="61" t="s">
        <v>4553</v>
      </c>
      <c r="D62" s="12" t="s">
        <v>4554</v>
      </c>
      <c r="E62" s="12" t="s">
        <v>4555</v>
      </c>
      <c r="F62" s="12" t="s">
        <v>4556</v>
      </c>
      <c r="G62" s="56" t="s">
        <v>4557</v>
      </c>
    </row>
    <row r="63" spans="1:7" ht="15.75" thickBot="1">
      <c r="A63" s="55" t="s">
        <v>4554</v>
      </c>
      <c r="B63" s="56" t="s">
        <v>4563</v>
      </c>
      <c r="C63" s="62" t="s">
        <v>4562</v>
      </c>
      <c r="D63" s="58" t="s">
        <v>4563</v>
      </c>
      <c r="E63" s="58" t="s">
        <v>4564</v>
      </c>
      <c r="F63" s="58" t="s">
        <v>4565</v>
      </c>
      <c r="G63" s="59" t="s">
        <v>4566</v>
      </c>
    </row>
    <row r="64" spans="1:7">
      <c r="A64" s="55" t="s">
        <v>4555</v>
      </c>
      <c r="B64" s="56" t="s">
        <v>4564</v>
      </c>
      <c r="C64"/>
      <c r="D64"/>
      <c r="E64"/>
      <c r="F64"/>
      <c r="G64"/>
    </row>
    <row r="65" spans="1:7">
      <c r="A65" s="55" t="s">
        <v>4556</v>
      </c>
      <c r="B65" s="56" t="s">
        <v>4565</v>
      </c>
      <c r="C65"/>
      <c r="D65"/>
      <c r="E65"/>
      <c r="F65"/>
      <c r="G65"/>
    </row>
    <row r="66" spans="1:7" ht="15.75" thickBot="1">
      <c r="A66" s="57" t="s">
        <v>4557</v>
      </c>
      <c r="B66" s="59" t="s">
        <v>4566</v>
      </c>
      <c r="C66"/>
      <c r="D66"/>
      <c r="E66"/>
      <c r="F66"/>
      <c r="G66"/>
    </row>
    <row r="68" spans="1:7">
      <c r="A68" s="50" t="s">
        <v>4650</v>
      </c>
      <c r="B68" s="50"/>
      <c r="C68" s="50"/>
      <c r="D68" s="50"/>
      <c r="E68" s="50"/>
    </row>
    <row r="69" spans="1:7">
      <c r="A69" t="s">
        <v>4651</v>
      </c>
      <c r="B69"/>
      <c r="C69" s="64" t="s">
        <v>4652</v>
      </c>
      <c r="D69" t="s">
        <v>4653</v>
      </c>
      <c r="E69" t="s">
        <v>4654</v>
      </c>
      <c r="F69" s="33" t="s">
        <v>4655</v>
      </c>
    </row>
    <row r="70" spans="1:7">
      <c r="A70" t="s">
        <v>4656</v>
      </c>
      <c r="B70"/>
      <c r="C70" t="s">
        <v>4657</v>
      </c>
      <c r="D70" t="s">
        <v>4658</v>
      </c>
      <c r="E70" s="64" t="s">
        <v>4659</v>
      </c>
      <c r="F70" s="1" t="s">
        <v>4660</v>
      </c>
      <c r="G70" s="33" t="s">
        <v>4661</v>
      </c>
    </row>
    <row r="71" spans="1:7">
      <c r="A71" s="1" t="s">
        <v>4637</v>
      </c>
      <c r="B71" s="1">
        <v>30784.473999999998</v>
      </c>
      <c r="C71" s="1" t="s">
        <v>4638</v>
      </c>
      <c r="D71" s="1">
        <v>6423.5259999999998</v>
      </c>
      <c r="E71" s="1" t="s">
        <v>4639</v>
      </c>
      <c r="F71" s="1">
        <f>SUM(B71,D71)</f>
        <v>37208</v>
      </c>
    </row>
    <row r="73" spans="1:7">
      <c r="A73" s="65" t="s">
        <v>4662</v>
      </c>
    </row>
    <row r="74" spans="1:7">
      <c r="A74" s="9" t="s">
        <v>4663</v>
      </c>
      <c r="F74" s="229" t="s">
        <v>4664</v>
      </c>
      <c r="G74" s="229"/>
    </row>
    <row r="75" spans="1:7" s="9" customFormat="1">
      <c r="A75" s="11" t="s">
        <v>4665</v>
      </c>
      <c r="B75" s="11" t="s">
        <v>4666</v>
      </c>
      <c r="C75" s="11" t="s">
        <v>4667</v>
      </c>
      <c r="D75" s="11" t="s">
        <v>4668</v>
      </c>
      <c r="E75" s="11" t="s">
        <v>4669</v>
      </c>
      <c r="F75" s="11" t="s">
        <v>4670</v>
      </c>
      <c r="G75" s="11" t="s">
        <v>4671</v>
      </c>
    </row>
    <row r="76" spans="1:7" s="9" customFormat="1">
      <c r="A76" s="66" t="s">
        <v>4554</v>
      </c>
      <c r="B76" s="66" t="s">
        <v>4553</v>
      </c>
      <c r="C76" s="71">
        <v>7.2590000000000003</v>
      </c>
      <c r="D76" s="71">
        <v>2.109</v>
      </c>
      <c r="E76" s="72">
        <v>0.02</v>
      </c>
      <c r="F76" s="71">
        <v>0.79200000000000004</v>
      </c>
      <c r="G76" s="71">
        <v>13.726000000000001</v>
      </c>
    </row>
    <row r="77" spans="1:7" s="9" customFormat="1">
      <c r="A77" s="66" t="s">
        <v>4556</v>
      </c>
      <c r="B77" s="66" t="s">
        <v>4553</v>
      </c>
      <c r="C77" s="71">
        <v>25.407</v>
      </c>
      <c r="D77" s="71">
        <v>1.903</v>
      </c>
      <c r="E77" s="72" t="s">
        <v>4672</v>
      </c>
      <c r="F77" s="71">
        <v>19.571000000000002</v>
      </c>
      <c r="G77" s="71">
        <v>31.244</v>
      </c>
    </row>
    <row r="78" spans="1:7">
      <c r="A78" s="66" t="s">
        <v>4557</v>
      </c>
      <c r="B78" s="66" t="s">
        <v>4553</v>
      </c>
      <c r="C78" s="71">
        <v>37.481000000000002</v>
      </c>
      <c r="D78" s="71">
        <v>1.8660000000000001</v>
      </c>
      <c r="E78" s="72" t="s">
        <v>4672</v>
      </c>
      <c r="F78" s="71">
        <v>31.757999999999999</v>
      </c>
      <c r="G78" s="71">
        <v>43.204999999999998</v>
      </c>
    </row>
    <row r="79" spans="1:7">
      <c r="A79" s="28" t="s">
        <v>4556</v>
      </c>
      <c r="B79" s="28" t="s">
        <v>4554</v>
      </c>
      <c r="C79" s="30">
        <v>19.148</v>
      </c>
      <c r="D79" s="30">
        <v>1.448</v>
      </c>
      <c r="E79" s="32" t="s">
        <v>4672</v>
      </c>
      <c r="F79" s="30">
        <v>13.708</v>
      </c>
      <c r="G79" s="30">
        <v>22.588000000000001</v>
      </c>
    </row>
    <row r="80" spans="1:7">
      <c r="A80" s="28" t="s">
        <v>4556</v>
      </c>
      <c r="B80" s="28" t="s">
        <v>4555</v>
      </c>
      <c r="C80" s="30">
        <v>26.148</v>
      </c>
      <c r="D80" s="30">
        <v>2.206</v>
      </c>
      <c r="E80" s="32" t="s">
        <v>4672</v>
      </c>
      <c r="F80" s="30">
        <v>19.382999999999999</v>
      </c>
      <c r="G80" s="30">
        <v>32.912999999999997</v>
      </c>
    </row>
    <row r="81" spans="1:7">
      <c r="A81" s="28" t="s">
        <v>4557</v>
      </c>
      <c r="B81" s="28" t="s">
        <v>4554</v>
      </c>
      <c r="C81" s="30">
        <v>30.222000000000001</v>
      </c>
      <c r="D81" s="30">
        <v>2.7829999999999999</v>
      </c>
      <c r="E81" s="32" t="s">
        <v>4672</v>
      </c>
      <c r="F81" s="30">
        <v>21.411000000000001</v>
      </c>
      <c r="G81" s="30">
        <v>39.033999999999999</v>
      </c>
    </row>
    <row r="82" spans="1:7">
      <c r="A82" s="28" t="s">
        <v>4557</v>
      </c>
      <c r="B82" s="28" t="s">
        <v>4555</v>
      </c>
      <c r="C82" s="30">
        <v>38.222000000000001</v>
      </c>
      <c r="D82" s="30">
        <v>1.6479999999999999</v>
      </c>
      <c r="E82" s="32" t="s">
        <v>4672</v>
      </c>
      <c r="F82" s="30">
        <v>33.167999999999999</v>
      </c>
      <c r="G82" s="30">
        <v>43.277000000000001</v>
      </c>
    </row>
    <row r="83" spans="1:7">
      <c r="A83" s="28" t="s">
        <v>4557</v>
      </c>
      <c r="B83" s="28" t="s">
        <v>4556</v>
      </c>
      <c r="C83" s="30">
        <v>12.074</v>
      </c>
      <c r="D83" s="30">
        <v>2.355</v>
      </c>
      <c r="E83" s="32" t="s">
        <v>4672</v>
      </c>
      <c r="F83" s="30">
        <v>4.8529999999999998</v>
      </c>
      <c r="G83" s="30">
        <v>19.295000000000002</v>
      </c>
    </row>
    <row r="85" spans="1:7">
      <c r="A85" s="67" t="s">
        <v>4673</v>
      </c>
    </row>
    <row r="86" spans="1:7">
      <c r="A86" t="s">
        <v>4651</v>
      </c>
      <c r="B86"/>
      <c r="C86" s="64" t="s">
        <v>4674</v>
      </c>
      <c r="D86" t="s">
        <v>4675</v>
      </c>
      <c r="E86" t="s">
        <v>4676</v>
      </c>
      <c r="F86" s="33" t="s">
        <v>4677</v>
      </c>
    </row>
    <row r="87" spans="1:7">
      <c r="A87" t="s">
        <v>4656</v>
      </c>
      <c r="B87"/>
      <c r="C87" t="s">
        <v>4678</v>
      </c>
      <c r="D87">
        <v>4.0000000000000001E-3</v>
      </c>
      <c r="E87" s="64" t="s">
        <v>4679</v>
      </c>
      <c r="F87" s="1" t="s">
        <v>4680</v>
      </c>
      <c r="G87" s="33" t="s">
        <v>4661</v>
      </c>
    </row>
    <row r="88" spans="1:7">
      <c r="A88" s="1" t="s">
        <v>4637</v>
      </c>
      <c r="B88" s="1">
        <v>2262.1039999999998</v>
      </c>
      <c r="C88" s="1" t="s">
        <v>4638</v>
      </c>
      <c r="D88" s="1">
        <v>11686.696</v>
      </c>
      <c r="E88" s="1" t="s">
        <v>4639</v>
      </c>
      <c r="F88" s="1">
        <f>SUM(B88,D88)</f>
        <v>13948.8</v>
      </c>
    </row>
    <row r="90" spans="1:7">
      <c r="A90" s="65" t="s">
        <v>4681</v>
      </c>
    </row>
    <row r="91" spans="1:7">
      <c r="A91" s="9" t="s">
        <v>4663</v>
      </c>
      <c r="F91" s="229" t="s">
        <v>4664</v>
      </c>
      <c r="G91" s="229"/>
    </row>
    <row r="92" spans="1:7">
      <c r="A92" s="11" t="s">
        <v>4665</v>
      </c>
      <c r="B92" s="11" t="s">
        <v>4666</v>
      </c>
      <c r="C92" s="11" t="s">
        <v>4667</v>
      </c>
      <c r="D92" s="11" t="s">
        <v>4668</v>
      </c>
      <c r="E92" s="11" t="s">
        <v>4669</v>
      </c>
      <c r="F92" s="11" t="s">
        <v>4670</v>
      </c>
      <c r="G92" s="11" t="s">
        <v>4671</v>
      </c>
    </row>
    <row r="93" spans="1:7">
      <c r="A93" s="66" t="s">
        <v>4566</v>
      </c>
      <c r="B93" s="66" t="s">
        <v>4562</v>
      </c>
      <c r="C93" s="71">
        <v>10.962999999999999</v>
      </c>
      <c r="D93" s="71">
        <v>2.7890000000000001</v>
      </c>
      <c r="E93" s="72">
        <v>6.0000000000000001E-3</v>
      </c>
      <c r="F93" s="71">
        <v>2.411</v>
      </c>
      <c r="G93" s="71">
        <v>19.515000000000001</v>
      </c>
    </row>
    <row r="94" spans="1:7">
      <c r="A94" s="66" t="s">
        <v>4566</v>
      </c>
      <c r="B94" s="66" t="s">
        <v>4563</v>
      </c>
      <c r="C94" s="71">
        <v>9.8520000000000003</v>
      </c>
      <c r="D94" s="71">
        <v>2.1749999999999998</v>
      </c>
      <c r="E94" s="72">
        <v>1E-3</v>
      </c>
      <c r="F94" s="71">
        <v>3.1829999999999998</v>
      </c>
      <c r="G94" s="71">
        <v>16.521000000000001</v>
      </c>
    </row>
    <row r="96" spans="1:7">
      <c r="A96" s="67" t="s">
        <v>4682</v>
      </c>
    </row>
    <row r="97" spans="1:7">
      <c r="A97" s="1" t="s">
        <v>4683</v>
      </c>
    </row>
    <row r="98" spans="1:7">
      <c r="A98" s="1" t="s">
        <v>4656</v>
      </c>
      <c r="C98" s="1" t="s">
        <v>4684</v>
      </c>
      <c r="D98" s="1" t="s">
        <v>4685</v>
      </c>
      <c r="E98" s="64" t="s">
        <v>4686</v>
      </c>
      <c r="F98" s="1" t="s">
        <v>4687</v>
      </c>
      <c r="G98" s="33" t="s">
        <v>4661</v>
      </c>
    </row>
    <row r="99" spans="1:7">
      <c r="A99" s="1" t="s">
        <v>4637</v>
      </c>
      <c r="B99" s="1">
        <v>2065.8519999999999</v>
      </c>
      <c r="C99" s="1" t="s">
        <v>4638</v>
      </c>
      <c r="D99" s="1">
        <v>2212.1480000000001</v>
      </c>
      <c r="E99" s="1" t="s">
        <v>4639</v>
      </c>
      <c r="F99" s="1">
        <f>SUM(B99,D99)</f>
        <v>4278</v>
      </c>
    </row>
    <row r="101" spans="1:7">
      <c r="A101" s="9" t="s">
        <v>4663</v>
      </c>
      <c r="F101" s="229" t="s">
        <v>4664</v>
      </c>
      <c r="G101" s="229"/>
    </row>
    <row r="102" spans="1:7">
      <c r="A102" s="11" t="s">
        <v>4665</v>
      </c>
      <c r="B102" s="11" t="s">
        <v>4666</v>
      </c>
      <c r="C102" s="11" t="s">
        <v>4667</v>
      </c>
      <c r="D102" s="11" t="s">
        <v>4668</v>
      </c>
      <c r="E102" s="11" t="s">
        <v>4669</v>
      </c>
      <c r="F102" s="11" t="s">
        <v>4670</v>
      </c>
      <c r="G102" s="11" t="s">
        <v>4671</v>
      </c>
    </row>
    <row r="103" spans="1:7">
      <c r="A103" s="66" t="s">
        <v>4688</v>
      </c>
      <c r="B103" s="66" t="s">
        <v>4689</v>
      </c>
      <c r="C103" s="66">
        <v>12.37</v>
      </c>
      <c r="D103" s="66">
        <v>2.5099999999999998</v>
      </c>
      <c r="E103" s="66" t="s">
        <v>4672</v>
      </c>
      <c r="F103" s="66">
        <v>7.21</v>
      </c>
      <c r="G103" s="66">
        <v>17.530999999999999</v>
      </c>
    </row>
    <row r="105" spans="1:7">
      <c r="A105" s="67" t="s">
        <v>4690</v>
      </c>
    </row>
    <row r="106" spans="1:7">
      <c r="A106" s="1" t="s">
        <v>4683</v>
      </c>
    </row>
    <row r="107" spans="1:7">
      <c r="A107" s="1" t="s">
        <v>4691</v>
      </c>
      <c r="C107" s="1" t="s">
        <v>4692</v>
      </c>
      <c r="D107" s="1" t="s">
        <v>4693</v>
      </c>
      <c r="E107" s="64" t="s">
        <v>4694</v>
      </c>
      <c r="F107" s="1" t="s">
        <v>4695</v>
      </c>
      <c r="G107" s="33" t="s">
        <v>4696</v>
      </c>
    </row>
    <row r="108" spans="1:7">
      <c r="A108" s="1" t="s">
        <v>4637</v>
      </c>
      <c r="B108" s="1">
        <v>522.66700000000003</v>
      </c>
      <c r="C108" s="1" t="s">
        <v>4638</v>
      </c>
      <c r="D108" s="1">
        <v>3629.3330000000001</v>
      </c>
      <c r="E108" s="1" t="s">
        <v>4639</v>
      </c>
      <c r="F108" s="1">
        <f>SUM(B108,D108)</f>
        <v>4152</v>
      </c>
    </row>
    <row r="110" spans="1:7">
      <c r="A110" s="67" t="s">
        <v>4697</v>
      </c>
    </row>
    <row r="111" spans="1:7">
      <c r="A111" s="1" t="s">
        <v>4683</v>
      </c>
    </row>
    <row r="112" spans="1:7">
      <c r="A112" s="1" t="s">
        <v>4691</v>
      </c>
      <c r="C112" s="1" t="s">
        <v>4698</v>
      </c>
      <c r="D112" s="1" t="s">
        <v>4685</v>
      </c>
      <c r="E112" s="64" t="s">
        <v>4699</v>
      </c>
      <c r="F112" s="1" t="s">
        <v>4660</v>
      </c>
      <c r="G112" s="33" t="s">
        <v>4661</v>
      </c>
    </row>
    <row r="113" spans="1:7">
      <c r="A113" s="1" t="s">
        <v>4637</v>
      </c>
      <c r="B113" s="1">
        <v>5683.63</v>
      </c>
      <c r="C113" s="1" t="s">
        <v>4638</v>
      </c>
      <c r="D113" s="1">
        <v>2714.37</v>
      </c>
      <c r="E113" s="1" t="s">
        <v>4639</v>
      </c>
      <c r="F113" s="1">
        <f>SUM(B113,D113)</f>
        <v>8398</v>
      </c>
    </row>
    <row r="115" spans="1:7">
      <c r="A115" s="9" t="s">
        <v>4663</v>
      </c>
      <c r="F115" s="229" t="s">
        <v>4664</v>
      </c>
      <c r="G115" s="229"/>
    </row>
    <row r="116" spans="1:7">
      <c r="A116" s="11" t="s">
        <v>4665</v>
      </c>
      <c r="B116" s="11" t="s">
        <v>4666</v>
      </c>
      <c r="C116" s="11" t="s">
        <v>4667</v>
      </c>
      <c r="D116" s="11" t="s">
        <v>4668</v>
      </c>
      <c r="E116" s="11" t="s">
        <v>4669</v>
      </c>
      <c r="F116" s="11" t="s">
        <v>4670</v>
      </c>
      <c r="G116" s="11" t="s">
        <v>4671</v>
      </c>
    </row>
    <row r="117" spans="1:7">
      <c r="A117" s="66" t="s">
        <v>4700</v>
      </c>
      <c r="B117" s="66" t="s">
        <v>4701</v>
      </c>
      <c r="C117" s="66">
        <v>20.518999999999998</v>
      </c>
      <c r="D117" s="66">
        <v>2.7810000000000001</v>
      </c>
      <c r="E117" s="66" t="s">
        <v>4672</v>
      </c>
      <c r="F117" s="66">
        <v>14.802</v>
      </c>
      <c r="G117" s="66">
        <v>26.234999999999999</v>
      </c>
    </row>
    <row r="119" spans="1:7">
      <c r="A119" s="67" t="s">
        <v>4702</v>
      </c>
    </row>
    <row r="120" spans="1:7">
      <c r="A120" s="1" t="s">
        <v>4683</v>
      </c>
    </row>
    <row r="121" spans="1:7">
      <c r="A121" s="1" t="s">
        <v>4691</v>
      </c>
      <c r="C121" s="1" t="s">
        <v>4703</v>
      </c>
      <c r="D121" s="1" t="s">
        <v>4704</v>
      </c>
      <c r="E121" s="64" t="s">
        <v>4705</v>
      </c>
      <c r="F121" s="1" t="s">
        <v>4706</v>
      </c>
      <c r="G121" s="33" t="s">
        <v>4707</v>
      </c>
    </row>
    <row r="122" spans="1:7">
      <c r="A122" s="1" t="s">
        <v>4637</v>
      </c>
      <c r="B122" s="1">
        <v>560.66700000000003</v>
      </c>
      <c r="C122" s="1" t="s">
        <v>4638</v>
      </c>
      <c r="D122" s="1">
        <v>1917.3330000000001</v>
      </c>
      <c r="E122" s="1" t="s">
        <v>4639</v>
      </c>
      <c r="F122" s="1">
        <f>SUM(B122,D122)</f>
        <v>2478</v>
      </c>
    </row>
    <row r="124" spans="1:7">
      <c r="A124" s="9" t="s">
        <v>4663</v>
      </c>
      <c r="F124" s="229" t="s">
        <v>4664</v>
      </c>
      <c r="G124" s="229"/>
    </row>
    <row r="125" spans="1:7">
      <c r="A125" s="11" t="s">
        <v>4665</v>
      </c>
      <c r="B125" s="11" t="s">
        <v>4666</v>
      </c>
      <c r="C125" s="11" t="s">
        <v>4667</v>
      </c>
      <c r="D125" s="11" t="s">
        <v>4668</v>
      </c>
      <c r="E125" s="11" t="s">
        <v>4669</v>
      </c>
      <c r="F125" s="11" t="s">
        <v>4670</v>
      </c>
      <c r="G125" s="11" t="s">
        <v>4671</v>
      </c>
    </row>
    <row r="126" spans="1:7">
      <c r="A126" s="66" t="s">
        <v>4708</v>
      </c>
      <c r="B126" s="66" t="s">
        <v>4709</v>
      </c>
      <c r="C126" s="71">
        <v>6.444</v>
      </c>
      <c r="D126" s="71">
        <v>2.3370000000000002</v>
      </c>
      <c r="E126" s="72">
        <v>1.0999999999999999E-2</v>
      </c>
      <c r="F126" s="71">
        <v>1.64</v>
      </c>
      <c r="G126" s="71">
        <v>11.249000000000001</v>
      </c>
    </row>
    <row r="128" spans="1:7">
      <c r="A128" s="67" t="s">
        <v>4710</v>
      </c>
    </row>
    <row r="129" spans="1:7">
      <c r="A129" s="1" t="s">
        <v>4683</v>
      </c>
    </row>
    <row r="130" spans="1:7">
      <c r="A130" s="1" t="s">
        <v>4691</v>
      </c>
      <c r="C130" s="1" t="s">
        <v>4711</v>
      </c>
      <c r="D130" s="1" t="s">
        <v>4685</v>
      </c>
      <c r="E130" s="64" t="s">
        <v>4712</v>
      </c>
      <c r="F130" s="1" t="s">
        <v>4713</v>
      </c>
      <c r="G130" s="33" t="s">
        <v>4707</v>
      </c>
    </row>
    <row r="131" spans="1:7">
      <c r="A131" s="1" t="s">
        <v>4637</v>
      </c>
      <c r="B131" s="1">
        <v>2702.2959999999998</v>
      </c>
      <c r="C131" s="1" t="s">
        <v>4638</v>
      </c>
      <c r="D131" s="1">
        <v>2495.7040000000002</v>
      </c>
      <c r="E131" s="1" t="s">
        <v>4639</v>
      </c>
      <c r="F131" s="1">
        <f>SUM(B131,D131)</f>
        <v>5198</v>
      </c>
    </row>
    <row r="133" spans="1:7">
      <c r="A133" s="9" t="s">
        <v>4663</v>
      </c>
      <c r="F133" s="229" t="s">
        <v>4664</v>
      </c>
      <c r="G133" s="229"/>
    </row>
    <row r="134" spans="1:7">
      <c r="A134" s="11" t="s">
        <v>4665</v>
      </c>
      <c r="B134" s="11" t="s">
        <v>4666</v>
      </c>
      <c r="C134" s="11" t="s">
        <v>4667</v>
      </c>
      <c r="D134" s="11" t="s">
        <v>4668</v>
      </c>
      <c r="E134" s="11" t="s">
        <v>4669</v>
      </c>
      <c r="F134" s="11" t="s">
        <v>4670</v>
      </c>
      <c r="G134" s="11" t="s">
        <v>4671</v>
      </c>
    </row>
    <row r="135" spans="1:7">
      <c r="A135" s="66" t="s">
        <v>4714</v>
      </c>
      <c r="B135" s="66" t="s">
        <v>4715</v>
      </c>
      <c r="C135" s="71">
        <v>14.148</v>
      </c>
      <c r="D135" s="71">
        <v>2.6669999999999998</v>
      </c>
      <c r="E135" s="66" t="s">
        <v>4672</v>
      </c>
      <c r="F135" s="71">
        <v>8.6669999999999998</v>
      </c>
      <c r="G135" s="71">
        <v>19.629000000000001</v>
      </c>
    </row>
  </sheetData>
  <mergeCells count="8">
    <mergeCell ref="F124:G124"/>
    <mergeCell ref="F133:G133"/>
    <mergeCell ref="A60:B60"/>
    <mergeCell ref="C60:G60"/>
    <mergeCell ref="F74:G74"/>
    <mergeCell ref="F91:G91"/>
    <mergeCell ref="F101:G101"/>
    <mergeCell ref="F115:G1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5CEBE-AF7E-423C-BF59-A98BD2227F69}">
  <dimension ref="A1:XFB138"/>
  <sheetViews>
    <sheetView topLeftCell="A81" workbookViewId="0">
      <selection activeCell="D146" sqref="D146"/>
    </sheetView>
  </sheetViews>
  <sheetFormatPr defaultRowHeight="15"/>
  <cols>
    <col min="1" max="1" width="25.5703125" customWidth="1"/>
    <col min="2" max="2" width="27" customWidth="1"/>
    <col min="3" max="3" width="22.28515625" customWidth="1"/>
    <col min="4" max="4" width="25.140625" customWidth="1"/>
    <col min="5" max="5" width="23.28515625" customWidth="1"/>
    <col min="6" max="6" width="25.140625" customWidth="1"/>
    <col min="7" max="7" width="25.5703125" customWidth="1"/>
    <col min="8" max="8" width="13.140625" customWidth="1"/>
    <col min="9" max="9" width="1.140625" customWidth="1"/>
    <col min="10" max="10" width="14.140625" customWidth="1"/>
  </cols>
  <sheetData>
    <row r="1" spans="1:6">
      <c r="A1" s="20" t="s">
        <v>4716</v>
      </c>
      <c r="B1" s="1"/>
      <c r="C1" s="1"/>
      <c r="D1" s="1"/>
      <c r="E1" s="1"/>
      <c r="F1" s="1"/>
    </row>
    <row r="2" spans="1:6">
      <c r="A2" s="1"/>
      <c r="B2" s="1"/>
      <c r="C2" s="1"/>
      <c r="D2" s="1"/>
      <c r="E2" s="1"/>
      <c r="F2" s="1"/>
    </row>
    <row r="3" spans="1:6" ht="15.75">
      <c r="A3" s="21" t="s">
        <v>4592</v>
      </c>
      <c r="B3" s="22"/>
      <c r="C3" s="22"/>
      <c r="D3" s="22"/>
      <c r="E3" s="23"/>
      <c r="F3" s="23"/>
    </row>
    <row r="4" spans="1:6">
      <c r="A4" s="24" t="s">
        <v>4593</v>
      </c>
      <c r="B4" s="22"/>
      <c r="C4" s="22"/>
      <c r="D4" s="22"/>
      <c r="E4" s="23"/>
      <c r="F4" s="23"/>
    </row>
    <row r="5" spans="1:6">
      <c r="A5" s="24" t="s">
        <v>4594</v>
      </c>
      <c r="B5" s="22"/>
      <c r="C5" s="22"/>
      <c r="D5" s="22"/>
      <c r="E5" s="23"/>
      <c r="F5" s="23"/>
    </row>
    <row r="6" spans="1:6">
      <c r="A6" s="24" t="s">
        <v>4595</v>
      </c>
      <c r="B6" s="22"/>
      <c r="C6" s="22"/>
      <c r="D6" s="22"/>
      <c r="E6" s="23"/>
      <c r="F6" s="23"/>
    </row>
    <row r="7" spans="1:6">
      <c r="A7" s="24"/>
      <c r="B7" s="24" t="s">
        <v>4596</v>
      </c>
      <c r="C7" s="22"/>
      <c r="D7" s="22"/>
      <c r="E7" s="23"/>
      <c r="F7" s="23"/>
    </row>
    <row r="8" spans="1:6">
      <c r="A8" s="24"/>
      <c r="B8" s="24" t="s">
        <v>4597</v>
      </c>
      <c r="C8" s="22"/>
      <c r="D8" s="22"/>
      <c r="E8" s="23"/>
      <c r="F8" s="23"/>
    </row>
    <row r="9" spans="1:6">
      <c r="A9" s="24" t="s">
        <v>4598</v>
      </c>
      <c r="B9" s="22"/>
      <c r="C9" s="22"/>
      <c r="D9" s="22"/>
      <c r="E9" s="23"/>
      <c r="F9" s="23"/>
    </row>
    <row r="10" spans="1:6">
      <c r="A10" s="24"/>
      <c r="B10" s="22"/>
      <c r="C10" s="22"/>
      <c r="D10" s="22"/>
      <c r="E10" s="23"/>
      <c r="F10" s="23"/>
    </row>
    <row r="11" spans="1:6" ht="15.75">
      <c r="A11" s="34" t="s">
        <v>4599</v>
      </c>
      <c r="B11" s="35" t="s">
        <v>4600</v>
      </c>
      <c r="C11" s="36" t="s">
        <v>4601</v>
      </c>
      <c r="D11" s="35"/>
      <c r="E11" s="37"/>
      <c r="F11" s="37"/>
    </row>
    <row r="12" spans="1:6" ht="15.75">
      <c r="A12" s="34" t="s">
        <v>4717</v>
      </c>
      <c r="B12" s="35" t="s">
        <v>4603</v>
      </c>
      <c r="C12" s="35" t="s">
        <v>4604</v>
      </c>
      <c r="D12" s="35" t="s">
        <v>4605</v>
      </c>
      <c r="E12" s="37" t="s">
        <v>4606</v>
      </c>
      <c r="F12" s="37" t="s">
        <v>4607</v>
      </c>
    </row>
    <row r="13" spans="1:6">
      <c r="A13" s="24"/>
      <c r="B13" s="22"/>
      <c r="C13" s="22"/>
      <c r="D13" s="22"/>
      <c r="E13" s="23"/>
      <c r="F13" s="23"/>
    </row>
    <row r="14" spans="1:6">
      <c r="A14" s="22"/>
      <c r="B14" s="22"/>
      <c r="C14" s="22"/>
      <c r="D14" s="22"/>
      <c r="E14" s="23"/>
      <c r="F14" s="23"/>
    </row>
    <row r="15" spans="1:6" ht="31.5">
      <c r="A15" s="25" t="s">
        <v>4577</v>
      </c>
      <c r="B15" s="26" t="s">
        <v>4608</v>
      </c>
      <c r="C15" s="26" t="s">
        <v>4609</v>
      </c>
      <c r="D15" s="26" t="s">
        <v>4610</v>
      </c>
      <c r="E15" s="25" t="s">
        <v>4611</v>
      </c>
      <c r="F15" s="26" t="s">
        <v>4612</v>
      </c>
    </row>
    <row r="16" spans="1:6">
      <c r="A16" s="27" t="s">
        <v>4613</v>
      </c>
      <c r="B16" s="14">
        <v>1</v>
      </c>
      <c r="C16" s="14">
        <v>0</v>
      </c>
      <c r="D16" s="14">
        <v>0</v>
      </c>
      <c r="E16" s="14" t="s">
        <v>4614</v>
      </c>
      <c r="F16" s="12" t="s">
        <v>4632</v>
      </c>
    </row>
    <row r="17" spans="1:10">
      <c r="A17" s="27" t="s">
        <v>4718</v>
      </c>
      <c r="B17" s="14">
        <v>0.56399999999999995</v>
      </c>
      <c r="C17" s="14">
        <v>13.994999999999999</v>
      </c>
      <c r="D17" s="14">
        <v>9</v>
      </c>
      <c r="E17" s="14">
        <v>0.123</v>
      </c>
      <c r="F17" s="12" t="s">
        <v>4632</v>
      </c>
    </row>
    <row r="18" spans="1:10" ht="30">
      <c r="A18" s="27" t="s">
        <v>4719</v>
      </c>
      <c r="B18" s="14">
        <v>0.434</v>
      </c>
      <c r="C18" s="14">
        <v>20.361999999999998</v>
      </c>
      <c r="D18" s="14">
        <v>9</v>
      </c>
      <c r="E18" s="14">
        <v>1.6E-2</v>
      </c>
      <c r="F18" s="12" t="s">
        <v>4720</v>
      </c>
      <c r="G18" t="s">
        <v>4721</v>
      </c>
    </row>
    <row r="19" spans="1:10">
      <c r="A19" s="33" t="s">
        <v>4722</v>
      </c>
    </row>
    <row r="21" spans="1:10" ht="15.75">
      <c r="A21" s="21" t="s">
        <v>4618</v>
      </c>
      <c r="B21" s="22"/>
      <c r="C21" s="22"/>
      <c r="D21" s="22"/>
      <c r="E21" s="22"/>
      <c r="F21" s="22"/>
      <c r="G21" s="22"/>
      <c r="H21" s="22"/>
      <c r="I21" s="22"/>
      <c r="J21" s="22"/>
    </row>
    <row r="22" spans="1:10">
      <c r="A22" s="24" t="s">
        <v>4619</v>
      </c>
      <c r="B22" s="22"/>
      <c r="C22" s="22"/>
      <c r="D22" s="22"/>
      <c r="E22" s="22"/>
      <c r="F22" s="22"/>
      <c r="G22" s="22"/>
      <c r="H22" s="22"/>
      <c r="I22" s="22"/>
      <c r="J22" s="22"/>
    </row>
    <row r="23" spans="1:10">
      <c r="A23" s="24" t="s">
        <v>4620</v>
      </c>
      <c r="B23" s="22"/>
      <c r="C23" s="22"/>
      <c r="D23" s="22"/>
      <c r="E23" s="22"/>
      <c r="F23" s="22"/>
      <c r="G23" s="22"/>
      <c r="H23" s="22"/>
      <c r="I23" s="22"/>
      <c r="J23" s="22"/>
    </row>
    <row r="24" spans="1:10">
      <c r="A24" s="24" t="s">
        <v>4621</v>
      </c>
      <c r="B24" s="22"/>
      <c r="C24" s="22"/>
      <c r="D24" s="22"/>
      <c r="E24" s="22"/>
      <c r="F24" s="22"/>
      <c r="G24" s="22"/>
      <c r="H24" s="22"/>
      <c r="I24" s="22"/>
      <c r="J24" s="22"/>
    </row>
    <row r="25" spans="1:10">
      <c r="A25" s="24" t="s">
        <v>4622</v>
      </c>
      <c r="B25" s="22"/>
      <c r="C25" s="22"/>
      <c r="D25" s="22"/>
      <c r="E25" s="22"/>
      <c r="F25" s="22"/>
      <c r="G25" s="22"/>
      <c r="H25" s="22"/>
      <c r="I25" s="22"/>
      <c r="J25" s="22"/>
    </row>
    <row r="26" spans="1:10">
      <c r="A26" s="24" t="s">
        <v>4623</v>
      </c>
      <c r="B26" s="22"/>
      <c r="C26" s="22"/>
      <c r="D26" s="22"/>
      <c r="E26" s="22"/>
      <c r="F26" s="22"/>
      <c r="G26" s="22"/>
      <c r="H26" s="22"/>
      <c r="I26" s="22"/>
      <c r="J26" s="22"/>
    </row>
    <row r="27" spans="1:10">
      <c r="A27" s="24" t="s">
        <v>4624</v>
      </c>
      <c r="B27" s="22"/>
      <c r="C27" s="22"/>
      <c r="D27" s="22"/>
      <c r="E27" s="22"/>
      <c r="F27" s="22"/>
      <c r="G27" s="22"/>
      <c r="H27" s="22"/>
      <c r="I27" s="22"/>
      <c r="J27" s="22"/>
    </row>
    <row r="28" spans="1:10">
      <c r="A28" s="22"/>
      <c r="B28" s="22"/>
      <c r="C28" s="22"/>
      <c r="D28" s="22"/>
      <c r="E28" s="22"/>
      <c r="F28" s="22"/>
      <c r="G28" s="22"/>
      <c r="H28" s="22"/>
      <c r="I28" s="22"/>
      <c r="J28" s="22"/>
    </row>
    <row r="29" spans="1:10" ht="15.75">
      <c r="A29" s="34" t="s">
        <v>4625</v>
      </c>
      <c r="B29" s="24"/>
      <c r="C29" s="24"/>
      <c r="D29" s="24"/>
      <c r="E29" s="24"/>
      <c r="F29" s="24"/>
      <c r="G29" s="24"/>
      <c r="H29" s="24"/>
      <c r="I29" s="24"/>
      <c r="J29" s="24"/>
    </row>
    <row r="30" spans="1:10" ht="31.5">
      <c r="A30" s="25" t="s">
        <v>4577</v>
      </c>
      <c r="B30" s="25" t="s">
        <v>4610</v>
      </c>
      <c r="C30" s="25" t="s">
        <v>4626</v>
      </c>
      <c r="D30" s="25" t="s">
        <v>4627</v>
      </c>
      <c r="E30" s="25" t="s">
        <v>4588</v>
      </c>
      <c r="F30" s="26" t="s">
        <v>4628</v>
      </c>
      <c r="G30" s="26" t="s">
        <v>4629</v>
      </c>
      <c r="H30" s="26" t="s">
        <v>4630</v>
      </c>
      <c r="I30" s="38"/>
      <c r="J30" s="26" t="s">
        <v>4631</v>
      </c>
    </row>
    <row r="31" spans="1:10">
      <c r="A31" s="27" t="s">
        <v>4613</v>
      </c>
      <c r="B31" s="14">
        <v>1</v>
      </c>
      <c r="C31" s="14">
        <v>26</v>
      </c>
      <c r="D31" s="14">
        <v>5.9630000000000001</v>
      </c>
      <c r="E31" s="14">
        <v>2.1999999999999999E-2</v>
      </c>
      <c r="F31" s="14">
        <v>0.187</v>
      </c>
      <c r="G31" s="14">
        <f>B39/D42</f>
        <v>4.3975202327379333E-3</v>
      </c>
      <c r="H31" s="14">
        <v>0.65200000000000002</v>
      </c>
      <c r="I31" s="14"/>
      <c r="J31" s="14" t="s">
        <v>76</v>
      </c>
    </row>
    <row r="32" spans="1:10">
      <c r="A32" s="27" t="s">
        <v>4718</v>
      </c>
      <c r="B32" s="14">
        <v>4</v>
      </c>
      <c r="C32" s="14">
        <v>104</v>
      </c>
      <c r="D32" s="14">
        <v>74.001999999999995</v>
      </c>
      <c r="E32" s="14" t="s">
        <v>4672</v>
      </c>
      <c r="F32" s="14">
        <v>0.74</v>
      </c>
      <c r="G32" s="14">
        <f>B40/D42</f>
        <v>0.51494873106881589</v>
      </c>
      <c r="H32" s="14">
        <v>1</v>
      </c>
      <c r="I32" s="14"/>
      <c r="J32" s="14" t="s">
        <v>76</v>
      </c>
    </row>
    <row r="33" spans="1:16382" ht="30">
      <c r="A33" s="27" t="s">
        <v>4719</v>
      </c>
      <c r="B33" s="14">
        <v>3.4929999999999999</v>
      </c>
      <c r="C33" s="14">
        <v>90.813999999999993</v>
      </c>
      <c r="D33" s="14">
        <v>22.376000000000001</v>
      </c>
      <c r="E33" s="14" t="s">
        <v>4672</v>
      </c>
      <c r="F33" s="14">
        <v>0.46300000000000002</v>
      </c>
      <c r="G33" s="14">
        <f>B41/D42</f>
        <v>0.12976989869107258</v>
      </c>
      <c r="H33" s="14">
        <v>1</v>
      </c>
      <c r="I33" s="14"/>
      <c r="J33" s="14" t="s">
        <v>76</v>
      </c>
    </row>
    <row r="34" spans="1:16382">
      <c r="A34" s="44" t="s">
        <v>4634</v>
      </c>
    </row>
    <row r="36" spans="1:16382" ht="15.75">
      <c r="A36" s="21" t="s">
        <v>4635</v>
      </c>
      <c r="B36" s="24"/>
      <c r="C36" s="24"/>
    </row>
    <row r="37" spans="1:16382">
      <c r="A37" s="24" t="s">
        <v>4636</v>
      </c>
      <c r="B37" s="24"/>
      <c r="C37" s="24"/>
    </row>
    <row r="38" spans="1:16382" ht="15.75">
      <c r="A38" s="38"/>
      <c r="B38" s="38" t="s">
        <v>4637</v>
      </c>
      <c r="C38" s="38" t="s">
        <v>4638</v>
      </c>
    </row>
    <row r="39" spans="1:16382">
      <c r="A39" s="27" t="s">
        <v>4613</v>
      </c>
      <c r="B39" s="14">
        <v>393.61500000000001</v>
      </c>
      <c r="C39" s="14">
        <v>1716.385</v>
      </c>
      <c r="D39" s="46"/>
    </row>
    <row r="40" spans="1:16382">
      <c r="A40" s="27" t="s">
        <v>4718</v>
      </c>
      <c r="B40" s="14">
        <v>46092.237000000001</v>
      </c>
      <c r="C40" s="14">
        <v>16194.163</v>
      </c>
      <c r="D40" s="46"/>
    </row>
    <row r="41" spans="1:16382" ht="30">
      <c r="A41" s="27" t="s">
        <v>4719</v>
      </c>
      <c r="B41" s="14">
        <v>11615.495999999999</v>
      </c>
      <c r="C41" s="14">
        <v>13496.504000000001</v>
      </c>
      <c r="D41" s="46"/>
    </row>
    <row r="42" spans="1:16382" s="19" customFormat="1">
      <c r="A42" s="39" t="s">
        <v>4639</v>
      </c>
      <c r="B42" s="47">
        <f>SUM(B39:B41)</f>
        <v>58101.347999999998</v>
      </c>
      <c r="C42" s="47">
        <f>SUM(C39:C41)</f>
        <v>31407.052</v>
      </c>
      <c r="D42" s="47">
        <f>SUM(B42:C42)</f>
        <v>89508.4</v>
      </c>
    </row>
    <row r="43" spans="1:16382" s="19" customFormat="1">
      <c r="A43" s="20"/>
      <c r="B43" s="81"/>
      <c r="C43" s="81"/>
      <c r="D43" s="81"/>
    </row>
    <row r="44" spans="1:16382" s="19" customFormat="1" ht="18.75">
      <c r="A44" s="75" t="s">
        <v>4640</v>
      </c>
      <c r="B44" s="74"/>
      <c r="C44" s="74"/>
      <c r="D44" s="74"/>
      <c r="E44" s="33" t="s">
        <v>4641</v>
      </c>
      <c r="F44" s="74" t="s">
        <v>4642</v>
      </c>
      <c r="G44" s="74"/>
      <c r="H44" s="74"/>
      <c r="I44" s="75"/>
      <c r="J44" s="74"/>
      <c r="K44" s="75"/>
      <c r="L44" s="74"/>
      <c r="M44" s="74"/>
      <c r="N44" s="74"/>
      <c r="O44" s="75"/>
      <c r="P44" s="74"/>
      <c r="Q44" s="74"/>
      <c r="R44" s="74"/>
      <c r="S44" s="75"/>
      <c r="T44" s="74"/>
      <c r="U44" s="74"/>
      <c r="V44" s="74"/>
      <c r="W44" s="75"/>
      <c r="X44" s="74"/>
      <c r="Y44" s="74"/>
      <c r="Z44" s="74"/>
      <c r="AA44" s="75"/>
      <c r="AB44" s="74"/>
      <c r="AC44" s="74"/>
      <c r="AD44" s="74"/>
      <c r="AE44" s="75"/>
      <c r="AF44" s="74"/>
      <c r="AG44" s="74"/>
      <c r="AH44" s="74"/>
      <c r="AI44" s="75"/>
      <c r="AJ44" s="74"/>
      <c r="AK44" s="74"/>
      <c r="AL44" s="74"/>
      <c r="AM44" s="75"/>
      <c r="AN44" s="74"/>
      <c r="AO44" s="74"/>
      <c r="AP44" s="74"/>
      <c r="AQ44" s="75"/>
      <c r="AR44" s="74"/>
      <c r="AS44" s="74"/>
      <c r="AT44" s="74"/>
      <c r="AU44" s="75"/>
      <c r="AV44" s="74"/>
      <c r="AW44" s="74"/>
      <c r="AX44" s="74"/>
      <c r="AY44" s="75"/>
      <c r="AZ44" s="74"/>
      <c r="BA44" s="74"/>
      <c r="BB44" s="74"/>
      <c r="BC44" s="75"/>
      <c r="BD44" s="74"/>
      <c r="BE44" s="74"/>
      <c r="BF44" s="74"/>
      <c r="BG44" s="75"/>
      <c r="BH44" s="74"/>
      <c r="BI44" s="74"/>
      <c r="BJ44" s="74"/>
      <c r="BK44" s="75"/>
      <c r="BL44" s="74"/>
      <c r="BM44" s="74"/>
      <c r="BN44" s="74"/>
      <c r="BO44" s="75"/>
      <c r="BP44" s="74"/>
      <c r="BQ44" s="74"/>
      <c r="BR44" s="74"/>
      <c r="BS44" s="75"/>
      <c r="BT44" s="74"/>
      <c r="BU44" s="74"/>
      <c r="BV44" s="74"/>
      <c r="BW44" s="75"/>
      <c r="BX44" s="74"/>
      <c r="BY44" s="74"/>
      <c r="BZ44" s="74"/>
      <c r="CA44" s="75"/>
      <c r="CB44" s="74"/>
      <c r="CC44" s="74"/>
      <c r="CD44" s="74"/>
      <c r="CE44" s="75"/>
      <c r="CF44" s="74"/>
      <c r="CG44" s="74"/>
      <c r="CH44" s="74"/>
      <c r="CI44" s="75"/>
      <c r="CJ44" s="74"/>
      <c r="CK44" s="74"/>
      <c r="CL44" s="74"/>
      <c r="CM44" s="75"/>
      <c r="CN44" s="74"/>
      <c r="CO44" s="74"/>
      <c r="CP44" s="74"/>
      <c r="CQ44" s="75"/>
      <c r="CR44" s="74"/>
      <c r="CS44" s="74"/>
      <c r="CT44" s="74"/>
      <c r="CU44" s="75"/>
      <c r="CV44" s="74"/>
      <c r="CW44" s="74"/>
      <c r="CX44" s="74"/>
      <c r="CY44" s="75"/>
      <c r="CZ44" s="74"/>
      <c r="DA44" s="74"/>
      <c r="DB44" s="74"/>
      <c r="DC44" s="75"/>
      <c r="DD44" s="74"/>
      <c r="DE44" s="74"/>
      <c r="DF44" s="74"/>
      <c r="DG44" s="75"/>
      <c r="DH44" s="74"/>
      <c r="DI44" s="74"/>
      <c r="DJ44" s="74"/>
      <c r="DK44" s="75"/>
      <c r="DL44" s="74"/>
      <c r="DM44" s="74"/>
      <c r="DN44" s="74"/>
      <c r="DO44" s="75"/>
      <c r="DP44" s="74"/>
      <c r="DQ44" s="74"/>
      <c r="DR44" s="74"/>
      <c r="DS44" s="75"/>
      <c r="DT44" s="74"/>
      <c r="DU44" s="74"/>
      <c r="DV44" s="74"/>
      <c r="DW44" s="75"/>
      <c r="DX44" s="74"/>
      <c r="DY44" s="74"/>
      <c r="DZ44" s="74"/>
      <c r="EA44" s="75"/>
      <c r="EB44" s="74"/>
      <c r="EC44" s="74"/>
      <c r="ED44" s="74"/>
      <c r="EE44" s="75"/>
      <c r="EF44" s="74"/>
      <c r="EG44" s="74"/>
      <c r="EH44" s="74"/>
      <c r="EI44" s="75"/>
      <c r="EJ44" s="74"/>
      <c r="EK44" s="74"/>
      <c r="EL44" s="74"/>
      <c r="EM44" s="75"/>
      <c r="EN44" s="74"/>
      <c r="EO44" s="74"/>
      <c r="EP44" s="74"/>
      <c r="EQ44" s="75"/>
      <c r="ER44" s="74"/>
      <c r="ES44" s="74"/>
      <c r="ET44" s="74"/>
      <c r="EU44" s="75"/>
      <c r="EV44" s="74"/>
      <c r="EW44" s="74"/>
      <c r="EX44" s="74"/>
      <c r="EY44" s="75"/>
      <c r="EZ44" s="74"/>
      <c r="FA44" s="74"/>
      <c r="FB44" s="74"/>
      <c r="FC44" s="75"/>
      <c r="FD44" s="74"/>
      <c r="FE44" s="74"/>
      <c r="FF44" s="74"/>
      <c r="FG44" s="75"/>
      <c r="FH44" s="74"/>
      <c r="FI44" s="74"/>
      <c r="FJ44" s="74"/>
      <c r="FK44" s="75"/>
      <c r="FL44" s="74"/>
      <c r="FM44" s="74"/>
      <c r="FN44" s="74"/>
      <c r="FO44" s="75"/>
      <c r="FP44" s="74"/>
      <c r="FQ44" s="74"/>
      <c r="FR44" s="74"/>
      <c r="FS44" s="75"/>
      <c r="FT44" s="74"/>
      <c r="FU44" s="74"/>
      <c r="FV44" s="74"/>
      <c r="FW44" s="75"/>
      <c r="FX44" s="74"/>
      <c r="FY44" s="74"/>
      <c r="FZ44" s="74"/>
      <c r="GA44" s="75"/>
      <c r="GB44" s="74"/>
      <c r="GC44" s="74"/>
      <c r="GD44" s="74"/>
      <c r="GE44" s="75"/>
      <c r="GF44" s="74"/>
      <c r="GG44" s="74"/>
      <c r="GH44" s="74"/>
      <c r="GI44" s="75"/>
      <c r="GJ44" s="74"/>
      <c r="GK44" s="74"/>
      <c r="GL44" s="74"/>
      <c r="GM44" s="75"/>
      <c r="GN44" s="74"/>
      <c r="GO44" s="74"/>
      <c r="GP44" s="74"/>
      <c r="GQ44" s="75"/>
      <c r="GR44" s="74"/>
      <c r="GS44" s="74"/>
      <c r="GT44" s="74"/>
      <c r="GU44" s="75"/>
      <c r="GV44" s="74"/>
      <c r="GW44" s="74"/>
      <c r="GX44" s="74"/>
      <c r="GY44" s="75"/>
      <c r="GZ44" s="74"/>
      <c r="HA44" s="74"/>
      <c r="HB44" s="74"/>
      <c r="HC44" s="75"/>
      <c r="HD44" s="74"/>
      <c r="HE44" s="74"/>
      <c r="HF44" s="74"/>
      <c r="HG44" s="75"/>
      <c r="HH44" s="74"/>
      <c r="HI44" s="74"/>
      <c r="HJ44" s="74"/>
      <c r="HK44" s="75"/>
      <c r="HL44" s="74"/>
      <c r="HM44" s="74"/>
      <c r="HN44" s="74"/>
      <c r="HO44" s="75"/>
      <c r="HP44" s="74"/>
      <c r="HQ44" s="74"/>
      <c r="HR44" s="74"/>
      <c r="HS44" s="75"/>
      <c r="HT44" s="74"/>
      <c r="HU44" s="74"/>
      <c r="HV44" s="74"/>
      <c r="HW44" s="75"/>
      <c r="HX44" s="74"/>
      <c r="HY44" s="74"/>
      <c r="HZ44" s="74"/>
      <c r="IA44" s="75"/>
      <c r="IB44" s="74"/>
      <c r="IC44" s="74"/>
      <c r="ID44" s="74"/>
      <c r="IE44" s="75"/>
      <c r="IF44" s="74"/>
      <c r="IG44" s="74"/>
      <c r="IH44" s="74"/>
      <c r="II44" s="75"/>
      <c r="IJ44" s="74"/>
      <c r="IK44" s="74"/>
      <c r="IL44" s="74"/>
      <c r="IM44" s="75"/>
      <c r="IN44" s="74"/>
      <c r="IO44" s="74"/>
      <c r="IP44" s="74"/>
      <c r="IQ44" s="75"/>
      <c r="IR44" s="74"/>
      <c r="IS44" s="74"/>
      <c r="IT44" s="74"/>
      <c r="IU44" s="75"/>
      <c r="IV44" s="74"/>
      <c r="IW44" s="74"/>
      <c r="IX44" s="74"/>
      <c r="IY44" s="75"/>
      <c r="IZ44" s="74"/>
      <c r="JA44" s="74"/>
      <c r="JB44" s="74"/>
      <c r="JC44" s="75"/>
      <c r="JD44" s="74"/>
      <c r="JE44" s="74"/>
      <c r="JF44" s="74"/>
      <c r="JG44" s="75"/>
      <c r="JH44" s="74"/>
      <c r="JI44" s="74"/>
      <c r="JJ44" s="74"/>
      <c r="JK44" s="75"/>
      <c r="JL44" s="74"/>
      <c r="JM44" s="74"/>
      <c r="JN44" s="74"/>
      <c r="JO44" s="75"/>
      <c r="JP44" s="74"/>
      <c r="JQ44" s="74"/>
      <c r="JR44" s="74"/>
      <c r="JS44" s="75"/>
      <c r="JT44" s="74"/>
      <c r="JU44" s="74"/>
      <c r="JV44" s="74"/>
      <c r="JW44" s="75"/>
      <c r="JX44" s="74"/>
      <c r="JY44" s="74"/>
      <c r="JZ44" s="74"/>
      <c r="KA44" s="75"/>
      <c r="KB44" s="74"/>
      <c r="KC44" s="74"/>
      <c r="KD44" s="74"/>
      <c r="KE44" s="75"/>
      <c r="KF44" s="74"/>
      <c r="KG44" s="74"/>
      <c r="KH44" s="74"/>
      <c r="KI44" s="75"/>
      <c r="KJ44" s="74"/>
      <c r="KK44" s="74"/>
      <c r="KL44" s="74"/>
      <c r="KM44" s="75"/>
      <c r="KN44" s="74"/>
      <c r="KO44" s="74"/>
      <c r="KP44" s="74"/>
      <c r="KQ44" s="75"/>
      <c r="KR44" s="74"/>
      <c r="KS44" s="74"/>
      <c r="KT44" s="74"/>
      <c r="KU44" s="75"/>
      <c r="KV44" s="74"/>
      <c r="KW44" s="74"/>
      <c r="KX44" s="74"/>
      <c r="KY44" s="75"/>
      <c r="KZ44" s="74"/>
      <c r="LA44" s="74"/>
      <c r="LB44" s="74"/>
      <c r="LC44" s="75"/>
      <c r="LD44" s="74"/>
      <c r="LE44" s="74"/>
      <c r="LF44" s="74"/>
      <c r="LG44" s="75"/>
      <c r="LH44" s="74"/>
      <c r="LI44" s="74"/>
      <c r="LJ44" s="74"/>
      <c r="LK44" s="75"/>
      <c r="LL44" s="74"/>
      <c r="LM44" s="74"/>
      <c r="LN44" s="74"/>
      <c r="LO44" s="75"/>
      <c r="LP44" s="74"/>
      <c r="LQ44" s="74"/>
      <c r="LR44" s="74"/>
      <c r="LS44" s="75"/>
      <c r="LT44" s="74"/>
      <c r="LU44" s="74"/>
      <c r="LV44" s="74"/>
      <c r="LW44" s="75"/>
      <c r="LX44" s="74"/>
      <c r="LY44" s="74"/>
      <c r="LZ44" s="74"/>
      <c r="MA44" s="75"/>
      <c r="MB44" s="74"/>
      <c r="MC44" s="74"/>
      <c r="MD44" s="74"/>
      <c r="ME44" s="75"/>
      <c r="MF44" s="74"/>
      <c r="MG44" s="74"/>
      <c r="MH44" s="74"/>
      <c r="MI44" s="75"/>
      <c r="MJ44" s="74"/>
      <c r="MK44" s="74"/>
      <c r="ML44" s="74"/>
      <c r="MM44" s="75"/>
      <c r="MN44" s="74"/>
      <c r="MO44" s="74"/>
      <c r="MP44" s="74"/>
      <c r="MQ44" s="75"/>
      <c r="MR44" s="74"/>
      <c r="MS44" s="74"/>
      <c r="MT44" s="74"/>
      <c r="MU44" s="75"/>
      <c r="MV44" s="74"/>
      <c r="MW44" s="74"/>
      <c r="MX44" s="74"/>
      <c r="MY44" s="75"/>
      <c r="MZ44" s="74"/>
      <c r="NA44" s="74"/>
      <c r="NB44" s="74"/>
      <c r="NC44" s="75"/>
      <c r="ND44" s="74"/>
      <c r="NE44" s="74"/>
      <c r="NF44" s="74"/>
      <c r="NG44" s="75"/>
      <c r="NH44" s="74"/>
      <c r="NI44" s="74"/>
      <c r="NJ44" s="74"/>
      <c r="NK44" s="75"/>
      <c r="NL44" s="74"/>
      <c r="NM44" s="74"/>
      <c r="NN44" s="74"/>
      <c r="NO44" s="75"/>
      <c r="NP44" s="74"/>
      <c r="NQ44" s="74"/>
      <c r="NR44" s="74"/>
      <c r="NS44" s="75"/>
      <c r="NT44" s="74"/>
      <c r="NU44" s="74"/>
      <c r="NV44" s="74"/>
      <c r="NW44" s="75"/>
      <c r="NX44" s="74"/>
      <c r="NY44" s="74"/>
      <c r="NZ44" s="74"/>
      <c r="OA44" s="75"/>
      <c r="OB44" s="74"/>
      <c r="OC44" s="74"/>
      <c r="OD44" s="74"/>
      <c r="OE44" s="75"/>
      <c r="OF44" s="74"/>
      <c r="OG44" s="74"/>
      <c r="OH44" s="74"/>
      <c r="OI44" s="75"/>
      <c r="OJ44" s="74"/>
      <c r="OK44" s="74"/>
      <c r="OL44" s="74"/>
      <c r="OM44" s="75"/>
      <c r="ON44" s="74"/>
      <c r="OO44" s="74"/>
      <c r="OP44" s="74"/>
      <c r="OQ44" s="75"/>
      <c r="OR44" s="74"/>
      <c r="OS44" s="74"/>
      <c r="OT44" s="74"/>
      <c r="OU44" s="75"/>
      <c r="OV44" s="74"/>
      <c r="OW44" s="74"/>
      <c r="OX44" s="74"/>
      <c r="OY44" s="75"/>
      <c r="OZ44" s="74"/>
      <c r="PA44" s="74"/>
      <c r="PB44" s="74"/>
      <c r="PC44" s="75"/>
      <c r="PD44" s="74"/>
      <c r="PE44" s="74"/>
      <c r="PF44" s="74"/>
      <c r="PG44" s="75"/>
      <c r="PH44" s="74"/>
      <c r="PI44" s="74"/>
      <c r="PJ44" s="74"/>
      <c r="PK44" s="75"/>
      <c r="PL44" s="74"/>
      <c r="PM44" s="74"/>
      <c r="PN44" s="74"/>
      <c r="PO44" s="75"/>
      <c r="PP44" s="74"/>
      <c r="PQ44" s="74"/>
      <c r="PR44" s="74"/>
      <c r="PS44" s="75"/>
      <c r="PT44" s="74"/>
      <c r="PU44" s="74"/>
      <c r="PV44" s="74"/>
      <c r="PW44" s="75"/>
      <c r="PX44" s="74"/>
      <c r="PY44" s="74"/>
      <c r="PZ44" s="74"/>
      <c r="QA44" s="75"/>
      <c r="QB44" s="74"/>
      <c r="QC44" s="74"/>
      <c r="QD44" s="74"/>
      <c r="QE44" s="75"/>
      <c r="QF44" s="74"/>
      <c r="QG44" s="74"/>
      <c r="QH44" s="74"/>
      <c r="QI44" s="75"/>
      <c r="QJ44" s="74"/>
      <c r="QK44" s="74"/>
      <c r="QL44" s="74"/>
      <c r="QM44" s="75"/>
      <c r="QN44" s="74"/>
      <c r="QO44" s="74"/>
      <c r="QP44" s="74"/>
      <c r="QQ44" s="75"/>
      <c r="QR44" s="74"/>
      <c r="QS44" s="74"/>
      <c r="QT44" s="74"/>
      <c r="QU44" s="75"/>
      <c r="QV44" s="74"/>
      <c r="QW44" s="74"/>
      <c r="QX44" s="74"/>
      <c r="QY44" s="75"/>
      <c r="QZ44" s="74"/>
      <c r="RA44" s="74"/>
      <c r="RB44" s="74"/>
      <c r="RC44" s="75"/>
      <c r="RD44" s="74"/>
      <c r="RE44" s="74"/>
      <c r="RF44" s="74"/>
      <c r="RG44" s="75"/>
      <c r="RH44" s="74"/>
      <c r="RI44" s="74"/>
      <c r="RJ44" s="74"/>
      <c r="RK44" s="75"/>
      <c r="RL44" s="74"/>
      <c r="RM44" s="74"/>
      <c r="RN44" s="74"/>
      <c r="RO44" s="75"/>
      <c r="RP44" s="74"/>
      <c r="RQ44" s="74"/>
      <c r="RR44" s="74"/>
      <c r="RS44" s="75"/>
      <c r="RT44" s="74"/>
      <c r="RU44" s="74"/>
      <c r="RV44" s="74"/>
      <c r="RW44" s="75"/>
      <c r="RX44" s="74"/>
      <c r="RY44" s="74"/>
      <c r="RZ44" s="74"/>
      <c r="SA44" s="75"/>
      <c r="SB44" s="74"/>
      <c r="SC44" s="74"/>
      <c r="SD44" s="74"/>
      <c r="SE44" s="75"/>
      <c r="SF44" s="74"/>
      <c r="SG44" s="74"/>
      <c r="SH44" s="74"/>
      <c r="SI44" s="75"/>
      <c r="SJ44" s="74"/>
      <c r="SK44" s="74"/>
      <c r="SL44" s="74"/>
      <c r="SM44" s="75"/>
      <c r="SN44" s="74"/>
      <c r="SO44" s="74"/>
      <c r="SP44" s="74"/>
      <c r="SQ44" s="75"/>
      <c r="SR44" s="74"/>
      <c r="SS44" s="74"/>
      <c r="ST44" s="74"/>
      <c r="SU44" s="75"/>
      <c r="SV44" s="74"/>
      <c r="SW44" s="74"/>
      <c r="SX44" s="74"/>
      <c r="SY44" s="75"/>
      <c r="SZ44" s="74"/>
      <c r="TA44" s="74"/>
      <c r="TB44" s="74"/>
      <c r="TC44" s="75"/>
      <c r="TD44" s="74"/>
      <c r="TE44" s="74"/>
      <c r="TF44" s="74"/>
      <c r="TG44" s="75"/>
      <c r="TH44" s="74"/>
      <c r="TI44" s="74"/>
      <c r="TJ44" s="74"/>
      <c r="TK44" s="75"/>
      <c r="TL44" s="74"/>
      <c r="TM44" s="74"/>
      <c r="TN44" s="74"/>
      <c r="TO44" s="75"/>
      <c r="TP44" s="74"/>
      <c r="TQ44" s="74"/>
      <c r="TR44" s="74"/>
      <c r="TS44" s="75"/>
      <c r="TT44" s="74"/>
      <c r="TU44" s="74"/>
      <c r="TV44" s="74"/>
      <c r="TW44" s="75"/>
      <c r="TX44" s="74"/>
      <c r="TY44" s="74"/>
      <c r="TZ44" s="74"/>
      <c r="UA44" s="75"/>
      <c r="UB44" s="74"/>
      <c r="UC44" s="74"/>
      <c r="UD44" s="74"/>
      <c r="UE44" s="75"/>
      <c r="UF44" s="74"/>
      <c r="UG44" s="74"/>
      <c r="UH44" s="74"/>
      <c r="UI44" s="75"/>
      <c r="UJ44" s="74"/>
      <c r="UK44" s="74"/>
      <c r="UL44" s="74"/>
      <c r="UM44" s="75"/>
      <c r="UN44" s="74"/>
      <c r="UO44" s="74"/>
      <c r="UP44" s="74"/>
      <c r="UQ44" s="75"/>
      <c r="UR44" s="74"/>
      <c r="US44" s="74"/>
      <c r="UT44" s="74"/>
      <c r="UU44" s="75"/>
      <c r="UV44" s="74"/>
      <c r="UW44" s="74"/>
      <c r="UX44" s="74"/>
      <c r="UY44" s="75"/>
      <c r="UZ44" s="74"/>
      <c r="VA44" s="74"/>
      <c r="VB44" s="74"/>
      <c r="VC44" s="75"/>
      <c r="VD44" s="74"/>
      <c r="VE44" s="74"/>
      <c r="VF44" s="74"/>
      <c r="VG44" s="75"/>
      <c r="VH44" s="74"/>
      <c r="VI44" s="74"/>
      <c r="VJ44" s="74"/>
      <c r="VK44" s="75"/>
      <c r="VL44" s="74"/>
      <c r="VM44" s="74"/>
      <c r="VN44" s="74"/>
      <c r="VO44" s="75"/>
      <c r="VP44" s="74"/>
      <c r="VQ44" s="74"/>
      <c r="VR44" s="74"/>
      <c r="VS44" s="75"/>
      <c r="VT44" s="74"/>
      <c r="VU44" s="74"/>
      <c r="VV44" s="74"/>
      <c r="VW44" s="75"/>
      <c r="VX44" s="74"/>
      <c r="VY44" s="74"/>
      <c r="VZ44" s="74"/>
      <c r="WA44" s="75"/>
      <c r="WB44" s="74"/>
      <c r="WC44" s="74"/>
      <c r="WD44" s="74"/>
      <c r="WE44" s="75"/>
      <c r="WF44" s="74"/>
      <c r="WG44" s="74"/>
      <c r="WH44" s="74"/>
      <c r="WI44" s="75"/>
      <c r="WJ44" s="74"/>
      <c r="WK44" s="74"/>
      <c r="WL44" s="74"/>
      <c r="WM44" s="75"/>
      <c r="WN44" s="74"/>
      <c r="WO44" s="74"/>
      <c r="WP44" s="74"/>
      <c r="WQ44" s="75"/>
      <c r="WR44" s="74"/>
      <c r="WS44" s="74"/>
      <c r="WT44" s="74"/>
      <c r="WU44" s="75"/>
      <c r="WV44" s="74"/>
      <c r="WW44" s="74"/>
      <c r="WX44" s="74"/>
      <c r="WY44" s="75"/>
      <c r="WZ44" s="74"/>
      <c r="XA44" s="74"/>
      <c r="XB44" s="74"/>
      <c r="XC44" s="75"/>
      <c r="XD44" s="74"/>
      <c r="XE44" s="74"/>
      <c r="XF44" s="74"/>
      <c r="XG44" s="75"/>
      <c r="XH44" s="74"/>
      <c r="XI44" s="74"/>
      <c r="XJ44" s="74"/>
      <c r="XK44" s="75"/>
      <c r="XL44" s="74"/>
      <c r="XM44" s="74"/>
      <c r="XN44" s="74"/>
      <c r="XO44" s="75"/>
      <c r="XP44" s="74"/>
      <c r="XQ44" s="74"/>
      <c r="XR44" s="74"/>
      <c r="XS44" s="75"/>
      <c r="XT44" s="74"/>
      <c r="XU44" s="74"/>
      <c r="XV44" s="74"/>
      <c r="XW44" s="75"/>
      <c r="XX44" s="74"/>
      <c r="XY44" s="74"/>
      <c r="XZ44" s="74"/>
      <c r="YA44" s="75"/>
      <c r="YB44" s="74"/>
      <c r="YC44" s="74"/>
      <c r="YD44" s="74"/>
      <c r="YE44" s="75"/>
      <c r="YF44" s="74"/>
      <c r="YG44" s="74"/>
      <c r="YH44" s="74"/>
      <c r="YI44" s="75"/>
      <c r="YJ44" s="74"/>
      <c r="YK44" s="74"/>
      <c r="YL44" s="74"/>
      <c r="YM44" s="75"/>
      <c r="YN44" s="74"/>
      <c r="YO44" s="74"/>
      <c r="YP44" s="74"/>
      <c r="YQ44" s="75"/>
      <c r="YR44" s="74"/>
      <c r="YS44" s="74"/>
      <c r="YT44" s="74"/>
      <c r="YU44" s="75"/>
      <c r="YV44" s="74"/>
      <c r="YW44" s="74"/>
      <c r="YX44" s="74"/>
      <c r="YY44" s="75"/>
      <c r="YZ44" s="74"/>
      <c r="ZA44" s="74"/>
      <c r="ZB44" s="74"/>
      <c r="ZC44" s="75"/>
      <c r="ZD44" s="74"/>
      <c r="ZE44" s="74"/>
      <c r="ZF44" s="74"/>
      <c r="ZG44" s="75"/>
      <c r="ZH44" s="74"/>
      <c r="ZI44" s="74"/>
      <c r="ZJ44" s="74"/>
      <c r="ZK44" s="75"/>
      <c r="ZL44" s="74"/>
      <c r="ZM44" s="74"/>
      <c r="ZN44" s="74"/>
      <c r="ZO44" s="75"/>
      <c r="ZP44" s="74"/>
      <c r="ZQ44" s="74"/>
      <c r="ZR44" s="74"/>
      <c r="ZS44" s="75"/>
      <c r="ZT44" s="74"/>
      <c r="ZU44" s="74"/>
      <c r="ZV44" s="74"/>
      <c r="ZW44" s="75"/>
      <c r="ZX44" s="74"/>
      <c r="ZY44" s="74"/>
      <c r="ZZ44" s="74"/>
      <c r="AAA44" s="75"/>
      <c r="AAB44" s="74"/>
      <c r="AAC44" s="74"/>
      <c r="AAD44" s="74"/>
      <c r="AAE44" s="75"/>
      <c r="AAF44" s="74"/>
      <c r="AAG44" s="74"/>
      <c r="AAH44" s="74"/>
      <c r="AAI44" s="75"/>
      <c r="AAJ44" s="74"/>
      <c r="AAK44" s="74"/>
      <c r="AAL44" s="74"/>
      <c r="AAM44" s="75"/>
      <c r="AAN44" s="74"/>
      <c r="AAO44" s="74"/>
      <c r="AAP44" s="74"/>
      <c r="AAQ44" s="75"/>
      <c r="AAR44" s="74"/>
      <c r="AAS44" s="74"/>
      <c r="AAT44" s="74"/>
      <c r="AAU44" s="75"/>
      <c r="AAV44" s="74"/>
      <c r="AAW44" s="74"/>
      <c r="AAX44" s="74"/>
      <c r="AAY44" s="75"/>
      <c r="AAZ44" s="74"/>
      <c r="ABA44" s="74"/>
      <c r="ABB44" s="74"/>
      <c r="ABC44" s="75"/>
      <c r="ABD44" s="74"/>
      <c r="ABE44" s="74"/>
      <c r="ABF44" s="74"/>
      <c r="ABG44" s="75"/>
      <c r="ABH44" s="74"/>
      <c r="ABI44" s="74"/>
      <c r="ABJ44" s="74"/>
      <c r="ABK44" s="75"/>
      <c r="ABL44" s="74"/>
      <c r="ABM44" s="74"/>
      <c r="ABN44" s="74"/>
      <c r="ABO44" s="75"/>
      <c r="ABP44" s="74"/>
      <c r="ABQ44" s="74"/>
      <c r="ABR44" s="74"/>
      <c r="ABS44" s="75"/>
      <c r="ABT44" s="74"/>
      <c r="ABU44" s="74"/>
      <c r="ABV44" s="74"/>
      <c r="ABW44" s="75"/>
      <c r="ABX44" s="74"/>
      <c r="ABY44" s="74"/>
      <c r="ABZ44" s="74"/>
      <c r="ACA44" s="75"/>
      <c r="ACB44" s="74"/>
      <c r="ACC44" s="74"/>
      <c r="ACD44" s="74"/>
      <c r="ACE44" s="75"/>
      <c r="ACF44" s="74"/>
      <c r="ACG44" s="74"/>
      <c r="ACH44" s="74"/>
      <c r="ACI44" s="75"/>
      <c r="ACJ44" s="74"/>
      <c r="ACK44" s="74"/>
      <c r="ACL44" s="74"/>
      <c r="ACM44" s="75"/>
      <c r="ACN44" s="74"/>
      <c r="ACO44" s="74"/>
      <c r="ACP44" s="74"/>
      <c r="ACQ44" s="75"/>
      <c r="ACR44" s="74"/>
      <c r="ACS44" s="74"/>
      <c r="ACT44" s="74"/>
      <c r="ACU44" s="75"/>
      <c r="ACV44" s="74"/>
      <c r="ACW44" s="74"/>
      <c r="ACX44" s="74"/>
      <c r="ACY44" s="75"/>
      <c r="ACZ44" s="74"/>
      <c r="ADA44" s="74"/>
      <c r="ADB44" s="74"/>
      <c r="ADC44" s="75"/>
      <c r="ADD44" s="74"/>
      <c r="ADE44" s="74"/>
      <c r="ADF44" s="74"/>
      <c r="ADG44" s="75"/>
      <c r="ADH44" s="74"/>
      <c r="ADI44" s="74"/>
      <c r="ADJ44" s="74"/>
      <c r="ADK44" s="75"/>
      <c r="ADL44" s="74"/>
      <c r="ADM44" s="74"/>
      <c r="ADN44" s="74"/>
      <c r="ADO44" s="75"/>
      <c r="ADP44" s="74"/>
      <c r="ADQ44" s="74"/>
      <c r="ADR44" s="74"/>
      <c r="ADS44" s="75"/>
      <c r="ADT44" s="74"/>
      <c r="ADU44" s="74"/>
      <c r="ADV44" s="74"/>
      <c r="ADW44" s="75"/>
      <c r="ADX44" s="74"/>
      <c r="ADY44" s="74"/>
      <c r="ADZ44" s="74"/>
      <c r="AEA44" s="75"/>
      <c r="AEB44" s="74"/>
      <c r="AEC44" s="74"/>
      <c r="AED44" s="74"/>
      <c r="AEE44" s="75"/>
      <c r="AEF44" s="74"/>
      <c r="AEG44" s="74"/>
      <c r="AEH44" s="74"/>
      <c r="AEI44" s="75"/>
      <c r="AEJ44" s="74"/>
      <c r="AEK44" s="74"/>
      <c r="AEL44" s="74"/>
      <c r="AEM44" s="75"/>
      <c r="AEN44" s="74"/>
      <c r="AEO44" s="74"/>
      <c r="AEP44" s="74"/>
      <c r="AEQ44" s="75"/>
      <c r="AER44" s="74"/>
      <c r="AES44" s="74"/>
      <c r="AET44" s="74"/>
      <c r="AEU44" s="75"/>
      <c r="AEV44" s="74"/>
      <c r="AEW44" s="74"/>
      <c r="AEX44" s="74"/>
      <c r="AEY44" s="75"/>
      <c r="AEZ44" s="74"/>
      <c r="AFA44" s="74"/>
      <c r="AFB44" s="74"/>
      <c r="AFC44" s="75"/>
      <c r="AFD44" s="74"/>
      <c r="AFE44" s="74"/>
      <c r="AFF44" s="74"/>
      <c r="AFG44" s="75"/>
      <c r="AFH44" s="74"/>
      <c r="AFI44" s="74"/>
      <c r="AFJ44" s="74"/>
      <c r="AFK44" s="75"/>
      <c r="AFL44" s="74"/>
      <c r="AFM44" s="74"/>
      <c r="AFN44" s="74"/>
      <c r="AFO44" s="75"/>
      <c r="AFP44" s="74"/>
      <c r="AFQ44" s="74"/>
      <c r="AFR44" s="74"/>
      <c r="AFS44" s="75"/>
      <c r="AFT44" s="74"/>
      <c r="AFU44" s="74"/>
      <c r="AFV44" s="74"/>
      <c r="AFW44" s="75"/>
      <c r="AFX44" s="74"/>
      <c r="AFY44" s="74"/>
      <c r="AFZ44" s="74"/>
      <c r="AGA44" s="75"/>
      <c r="AGB44" s="74"/>
      <c r="AGC44" s="74"/>
      <c r="AGD44" s="74"/>
      <c r="AGE44" s="75"/>
      <c r="AGF44" s="74"/>
      <c r="AGG44" s="74"/>
      <c r="AGH44" s="74"/>
      <c r="AGI44" s="75"/>
      <c r="AGJ44" s="74"/>
      <c r="AGK44" s="74"/>
      <c r="AGL44" s="74"/>
      <c r="AGM44" s="75"/>
      <c r="AGN44" s="74"/>
      <c r="AGO44" s="74"/>
      <c r="AGP44" s="74"/>
      <c r="AGQ44" s="75"/>
      <c r="AGR44" s="74"/>
      <c r="AGS44" s="74"/>
      <c r="AGT44" s="74"/>
      <c r="AGU44" s="75"/>
      <c r="AGV44" s="74"/>
      <c r="AGW44" s="74"/>
      <c r="AGX44" s="74"/>
      <c r="AGY44" s="75"/>
      <c r="AGZ44" s="74"/>
      <c r="AHA44" s="74"/>
      <c r="AHB44" s="74"/>
      <c r="AHC44" s="75"/>
      <c r="AHD44" s="74"/>
      <c r="AHE44" s="74"/>
      <c r="AHF44" s="74"/>
      <c r="AHG44" s="75"/>
      <c r="AHH44" s="74"/>
      <c r="AHI44" s="74"/>
      <c r="AHJ44" s="74"/>
      <c r="AHK44" s="75"/>
      <c r="AHL44" s="74"/>
      <c r="AHM44" s="74"/>
      <c r="AHN44" s="74"/>
      <c r="AHO44" s="75"/>
      <c r="AHP44" s="74"/>
      <c r="AHQ44" s="74"/>
      <c r="AHR44" s="74"/>
      <c r="AHS44" s="75"/>
      <c r="AHT44" s="74"/>
      <c r="AHU44" s="74"/>
      <c r="AHV44" s="74"/>
      <c r="AHW44" s="75"/>
      <c r="AHX44" s="74"/>
      <c r="AHY44" s="74"/>
      <c r="AHZ44" s="74"/>
      <c r="AIA44" s="75"/>
      <c r="AIB44" s="74"/>
      <c r="AIC44" s="74"/>
      <c r="AID44" s="74"/>
      <c r="AIE44" s="75"/>
      <c r="AIF44" s="74"/>
      <c r="AIG44" s="74"/>
      <c r="AIH44" s="74"/>
      <c r="AII44" s="75"/>
      <c r="AIJ44" s="74"/>
      <c r="AIK44" s="74"/>
      <c r="AIL44" s="74"/>
      <c r="AIM44" s="75"/>
      <c r="AIN44" s="74"/>
      <c r="AIO44" s="74"/>
      <c r="AIP44" s="74"/>
      <c r="AIQ44" s="75"/>
      <c r="AIR44" s="74"/>
      <c r="AIS44" s="74"/>
      <c r="AIT44" s="74"/>
      <c r="AIU44" s="75"/>
      <c r="AIV44" s="74"/>
      <c r="AIW44" s="74"/>
      <c r="AIX44" s="74"/>
      <c r="AIY44" s="75"/>
      <c r="AIZ44" s="74"/>
      <c r="AJA44" s="74"/>
      <c r="AJB44" s="74"/>
      <c r="AJC44" s="75"/>
      <c r="AJD44" s="74"/>
      <c r="AJE44" s="74"/>
      <c r="AJF44" s="74"/>
      <c r="AJG44" s="75"/>
      <c r="AJH44" s="74"/>
      <c r="AJI44" s="74"/>
      <c r="AJJ44" s="74"/>
      <c r="AJK44" s="75"/>
      <c r="AJL44" s="74"/>
      <c r="AJM44" s="74"/>
      <c r="AJN44" s="74"/>
      <c r="AJO44" s="75"/>
      <c r="AJP44" s="74"/>
      <c r="AJQ44" s="74"/>
      <c r="AJR44" s="74"/>
      <c r="AJS44" s="75"/>
      <c r="AJT44" s="74"/>
      <c r="AJU44" s="74"/>
      <c r="AJV44" s="74"/>
      <c r="AJW44" s="75"/>
      <c r="AJX44" s="74"/>
      <c r="AJY44" s="74"/>
      <c r="AJZ44" s="74"/>
      <c r="AKA44" s="75"/>
      <c r="AKB44" s="74"/>
      <c r="AKC44" s="74"/>
      <c r="AKD44" s="74"/>
      <c r="AKE44" s="75"/>
      <c r="AKF44" s="74"/>
      <c r="AKG44" s="74"/>
      <c r="AKH44" s="74"/>
      <c r="AKI44" s="75"/>
      <c r="AKJ44" s="74"/>
      <c r="AKK44" s="74"/>
      <c r="AKL44" s="74"/>
      <c r="AKM44" s="75"/>
      <c r="AKN44" s="74"/>
      <c r="AKO44" s="74"/>
      <c r="AKP44" s="74"/>
      <c r="AKQ44" s="75"/>
      <c r="AKR44" s="74"/>
      <c r="AKS44" s="74"/>
      <c r="AKT44" s="74"/>
      <c r="AKU44" s="75"/>
      <c r="AKV44" s="74"/>
      <c r="AKW44" s="74"/>
      <c r="AKX44" s="74"/>
      <c r="AKY44" s="75"/>
      <c r="AKZ44" s="74"/>
      <c r="ALA44" s="74"/>
      <c r="ALB44" s="74"/>
      <c r="ALC44" s="75"/>
      <c r="ALD44" s="74"/>
      <c r="ALE44" s="74"/>
      <c r="ALF44" s="74"/>
      <c r="ALG44" s="75"/>
      <c r="ALH44" s="74"/>
      <c r="ALI44" s="74"/>
      <c r="ALJ44" s="74"/>
      <c r="ALK44" s="75"/>
      <c r="ALL44" s="74"/>
      <c r="ALM44" s="74"/>
      <c r="ALN44" s="74"/>
      <c r="ALO44" s="75"/>
      <c r="ALP44" s="74"/>
      <c r="ALQ44" s="74"/>
      <c r="ALR44" s="74"/>
      <c r="ALS44" s="75"/>
      <c r="ALT44" s="74"/>
      <c r="ALU44" s="74"/>
      <c r="ALV44" s="74"/>
      <c r="ALW44" s="75"/>
      <c r="ALX44" s="74"/>
      <c r="ALY44" s="74"/>
      <c r="ALZ44" s="74"/>
      <c r="AMA44" s="75"/>
      <c r="AMB44" s="74"/>
      <c r="AMC44" s="74"/>
      <c r="AMD44" s="74"/>
      <c r="AME44" s="75"/>
      <c r="AMF44" s="74"/>
      <c r="AMG44" s="74"/>
      <c r="AMH44" s="74"/>
      <c r="AMI44" s="75"/>
      <c r="AMJ44" s="74"/>
      <c r="AMK44" s="74"/>
      <c r="AML44" s="74"/>
      <c r="AMM44" s="75"/>
      <c r="AMN44" s="74"/>
      <c r="AMO44" s="74"/>
      <c r="AMP44" s="74"/>
      <c r="AMQ44" s="75"/>
      <c r="AMR44" s="74"/>
      <c r="AMS44" s="74"/>
      <c r="AMT44" s="74"/>
      <c r="AMU44" s="75"/>
      <c r="AMV44" s="74"/>
      <c r="AMW44" s="74"/>
      <c r="AMX44" s="74"/>
      <c r="AMY44" s="75"/>
      <c r="AMZ44" s="74"/>
      <c r="ANA44" s="74"/>
      <c r="ANB44" s="74"/>
      <c r="ANC44" s="75"/>
      <c r="AND44" s="74"/>
      <c r="ANE44" s="74"/>
      <c r="ANF44" s="74"/>
      <c r="ANG44" s="75"/>
      <c r="ANH44" s="74"/>
      <c r="ANI44" s="74"/>
      <c r="ANJ44" s="74"/>
      <c r="ANK44" s="75"/>
      <c r="ANL44" s="74"/>
      <c r="ANM44" s="74"/>
      <c r="ANN44" s="74"/>
      <c r="ANO44" s="75"/>
      <c r="ANP44" s="74"/>
      <c r="ANQ44" s="74"/>
      <c r="ANR44" s="74"/>
      <c r="ANS44" s="75"/>
      <c r="ANT44" s="74"/>
      <c r="ANU44" s="74"/>
      <c r="ANV44" s="74"/>
      <c r="ANW44" s="75"/>
      <c r="ANX44" s="74"/>
      <c r="ANY44" s="74"/>
      <c r="ANZ44" s="74"/>
      <c r="AOA44" s="75"/>
      <c r="AOB44" s="74"/>
      <c r="AOC44" s="74"/>
      <c r="AOD44" s="74"/>
      <c r="AOE44" s="75"/>
      <c r="AOF44" s="74"/>
      <c r="AOG44" s="74"/>
      <c r="AOH44" s="74"/>
      <c r="AOI44" s="75"/>
      <c r="AOJ44" s="74"/>
      <c r="AOK44" s="74"/>
      <c r="AOL44" s="74"/>
      <c r="AOM44" s="75"/>
      <c r="AON44" s="74"/>
      <c r="AOO44" s="74"/>
      <c r="AOP44" s="74"/>
      <c r="AOQ44" s="75"/>
      <c r="AOR44" s="74"/>
      <c r="AOS44" s="74"/>
      <c r="AOT44" s="74"/>
      <c r="AOU44" s="75"/>
      <c r="AOV44" s="74"/>
      <c r="AOW44" s="74"/>
      <c r="AOX44" s="74"/>
      <c r="AOY44" s="75"/>
      <c r="AOZ44" s="74"/>
      <c r="APA44" s="74"/>
      <c r="APB44" s="74"/>
      <c r="APC44" s="75"/>
      <c r="APD44" s="74"/>
      <c r="APE44" s="74"/>
      <c r="APF44" s="74"/>
      <c r="APG44" s="75"/>
      <c r="APH44" s="74"/>
      <c r="API44" s="74"/>
      <c r="APJ44" s="74"/>
      <c r="APK44" s="75"/>
      <c r="APL44" s="74"/>
      <c r="APM44" s="74"/>
      <c r="APN44" s="74"/>
      <c r="APO44" s="75"/>
      <c r="APP44" s="74"/>
      <c r="APQ44" s="74"/>
      <c r="APR44" s="74"/>
      <c r="APS44" s="75"/>
      <c r="APT44" s="74"/>
      <c r="APU44" s="74"/>
      <c r="APV44" s="74"/>
      <c r="APW44" s="75"/>
      <c r="APX44" s="74"/>
      <c r="APY44" s="74"/>
      <c r="APZ44" s="74"/>
      <c r="AQA44" s="75"/>
      <c r="AQB44" s="74"/>
      <c r="AQC44" s="74"/>
      <c r="AQD44" s="74"/>
      <c r="AQE44" s="75"/>
      <c r="AQF44" s="74"/>
      <c r="AQG44" s="74"/>
      <c r="AQH44" s="74"/>
      <c r="AQI44" s="75"/>
      <c r="AQJ44" s="74"/>
      <c r="AQK44" s="74"/>
      <c r="AQL44" s="74"/>
      <c r="AQM44" s="75"/>
      <c r="AQN44" s="74"/>
      <c r="AQO44" s="74"/>
      <c r="AQP44" s="74"/>
      <c r="AQQ44" s="75"/>
      <c r="AQR44" s="74"/>
      <c r="AQS44" s="74"/>
      <c r="AQT44" s="74"/>
      <c r="AQU44" s="75"/>
      <c r="AQV44" s="74"/>
      <c r="AQW44" s="74"/>
      <c r="AQX44" s="74"/>
      <c r="AQY44" s="75"/>
      <c r="AQZ44" s="74"/>
      <c r="ARA44" s="74"/>
      <c r="ARB44" s="74"/>
      <c r="ARC44" s="75"/>
      <c r="ARD44" s="74"/>
      <c r="ARE44" s="74"/>
      <c r="ARF44" s="74"/>
      <c r="ARG44" s="75"/>
      <c r="ARH44" s="74"/>
      <c r="ARI44" s="74"/>
      <c r="ARJ44" s="74"/>
      <c r="ARK44" s="75"/>
      <c r="ARL44" s="74"/>
      <c r="ARM44" s="74"/>
      <c r="ARN44" s="74"/>
      <c r="ARO44" s="75"/>
      <c r="ARP44" s="74"/>
      <c r="ARQ44" s="74"/>
      <c r="ARR44" s="74"/>
      <c r="ARS44" s="75"/>
      <c r="ART44" s="74"/>
      <c r="ARU44" s="74"/>
      <c r="ARV44" s="74"/>
      <c r="ARW44" s="75"/>
      <c r="ARX44" s="74"/>
      <c r="ARY44" s="74"/>
      <c r="ARZ44" s="74"/>
      <c r="ASA44" s="75"/>
      <c r="ASB44" s="74"/>
      <c r="ASC44" s="74"/>
      <c r="ASD44" s="74"/>
      <c r="ASE44" s="75"/>
      <c r="ASF44" s="74"/>
      <c r="ASG44" s="74"/>
      <c r="ASH44" s="74"/>
      <c r="ASI44" s="75"/>
      <c r="ASJ44" s="74"/>
      <c r="ASK44" s="74"/>
      <c r="ASL44" s="74"/>
      <c r="ASM44" s="75"/>
      <c r="ASN44" s="74"/>
      <c r="ASO44" s="74"/>
      <c r="ASP44" s="74"/>
      <c r="ASQ44" s="75"/>
      <c r="ASR44" s="74"/>
      <c r="ASS44" s="74"/>
      <c r="AST44" s="74"/>
      <c r="ASU44" s="75"/>
      <c r="ASV44" s="74"/>
      <c r="ASW44" s="74"/>
      <c r="ASX44" s="74"/>
      <c r="ASY44" s="75"/>
      <c r="ASZ44" s="74"/>
      <c r="ATA44" s="74"/>
      <c r="ATB44" s="74"/>
      <c r="ATC44" s="75"/>
      <c r="ATD44" s="74"/>
      <c r="ATE44" s="74"/>
      <c r="ATF44" s="74"/>
      <c r="ATG44" s="75"/>
      <c r="ATH44" s="74"/>
      <c r="ATI44" s="74"/>
      <c r="ATJ44" s="74"/>
      <c r="ATK44" s="75"/>
      <c r="ATL44" s="74"/>
      <c r="ATM44" s="74"/>
      <c r="ATN44" s="74"/>
      <c r="ATO44" s="75"/>
      <c r="ATP44" s="74"/>
      <c r="ATQ44" s="74"/>
      <c r="ATR44" s="74"/>
      <c r="ATS44" s="75"/>
      <c r="ATT44" s="74"/>
      <c r="ATU44" s="74"/>
      <c r="ATV44" s="74"/>
      <c r="ATW44" s="75"/>
      <c r="ATX44" s="74"/>
      <c r="ATY44" s="74"/>
      <c r="ATZ44" s="74"/>
      <c r="AUA44" s="75"/>
      <c r="AUB44" s="74"/>
      <c r="AUC44" s="74"/>
      <c r="AUD44" s="74"/>
      <c r="AUE44" s="75"/>
      <c r="AUF44" s="74"/>
      <c r="AUG44" s="74"/>
      <c r="AUH44" s="74"/>
      <c r="AUI44" s="75"/>
      <c r="AUJ44" s="74"/>
      <c r="AUK44" s="74"/>
      <c r="AUL44" s="74"/>
      <c r="AUM44" s="75"/>
      <c r="AUN44" s="74"/>
      <c r="AUO44" s="74"/>
      <c r="AUP44" s="74"/>
      <c r="AUQ44" s="75"/>
      <c r="AUR44" s="74"/>
      <c r="AUS44" s="74"/>
      <c r="AUT44" s="74"/>
      <c r="AUU44" s="75"/>
      <c r="AUV44" s="74"/>
      <c r="AUW44" s="74"/>
      <c r="AUX44" s="74"/>
      <c r="AUY44" s="75"/>
      <c r="AUZ44" s="74"/>
      <c r="AVA44" s="74"/>
      <c r="AVB44" s="74"/>
      <c r="AVC44" s="75"/>
      <c r="AVD44" s="74"/>
      <c r="AVE44" s="74"/>
      <c r="AVF44" s="74"/>
      <c r="AVG44" s="75"/>
      <c r="AVH44" s="74"/>
      <c r="AVI44" s="74"/>
      <c r="AVJ44" s="74"/>
      <c r="AVK44" s="75"/>
      <c r="AVL44" s="74"/>
      <c r="AVM44" s="74"/>
      <c r="AVN44" s="74"/>
      <c r="AVO44" s="75"/>
      <c r="AVP44" s="74"/>
      <c r="AVQ44" s="74"/>
      <c r="AVR44" s="74"/>
      <c r="AVS44" s="75"/>
      <c r="AVT44" s="74"/>
      <c r="AVU44" s="74"/>
      <c r="AVV44" s="74"/>
      <c r="AVW44" s="75"/>
      <c r="AVX44" s="74"/>
      <c r="AVY44" s="74"/>
      <c r="AVZ44" s="74"/>
      <c r="AWA44" s="75"/>
      <c r="AWB44" s="74"/>
      <c r="AWC44" s="74"/>
      <c r="AWD44" s="74"/>
      <c r="AWE44" s="75"/>
      <c r="AWF44" s="74"/>
      <c r="AWG44" s="74"/>
      <c r="AWH44" s="74"/>
      <c r="AWI44" s="75"/>
      <c r="AWJ44" s="74"/>
      <c r="AWK44" s="74"/>
      <c r="AWL44" s="74"/>
      <c r="AWM44" s="75"/>
      <c r="AWN44" s="74"/>
      <c r="AWO44" s="74"/>
      <c r="AWP44" s="74"/>
      <c r="AWQ44" s="75"/>
      <c r="AWR44" s="74"/>
      <c r="AWS44" s="74"/>
      <c r="AWT44" s="74"/>
      <c r="AWU44" s="75"/>
      <c r="AWV44" s="74"/>
      <c r="AWW44" s="74"/>
      <c r="AWX44" s="74"/>
      <c r="AWY44" s="75"/>
      <c r="AWZ44" s="74"/>
      <c r="AXA44" s="74"/>
      <c r="AXB44" s="74"/>
      <c r="AXC44" s="75"/>
      <c r="AXD44" s="74"/>
      <c r="AXE44" s="74"/>
      <c r="AXF44" s="74"/>
      <c r="AXG44" s="75"/>
      <c r="AXH44" s="74"/>
      <c r="AXI44" s="74"/>
      <c r="AXJ44" s="74"/>
      <c r="AXK44" s="75"/>
      <c r="AXL44" s="74"/>
      <c r="AXM44" s="74"/>
      <c r="AXN44" s="74"/>
      <c r="AXO44" s="75"/>
      <c r="AXP44" s="74"/>
      <c r="AXQ44" s="74"/>
      <c r="AXR44" s="74"/>
      <c r="AXS44" s="75"/>
      <c r="AXT44" s="74"/>
      <c r="AXU44" s="74"/>
      <c r="AXV44" s="74"/>
      <c r="AXW44" s="75"/>
      <c r="AXX44" s="74"/>
      <c r="AXY44" s="74"/>
      <c r="AXZ44" s="74"/>
      <c r="AYA44" s="75"/>
      <c r="AYB44" s="74"/>
      <c r="AYC44" s="74"/>
      <c r="AYD44" s="74"/>
      <c r="AYE44" s="75"/>
      <c r="AYF44" s="74"/>
      <c r="AYG44" s="74"/>
      <c r="AYH44" s="74"/>
      <c r="AYI44" s="75"/>
      <c r="AYJ44" s="74"/>
      <c r="AYK44" s="74"/>
      <c r="AYL44" s="74"/>
      <c r="AYM44" s="75"/>
      <c r="AYN44" s="74"/>
      <c r="AYO44" s="74"/>
      <c r="AYP44" s="74"/>
      <c r="AYQ44" s="75"/>
      <c r="AYR44" s="74"/>
      <c r="AYS44" s="74"/>
      <c r="AYT44" s="74"/>
      <c r="AYU44" s="75"/>
      <c r="AYV44" s="74"/>
      <c r="AYW44" s="74"/>
      <c r="AYX44" s="74"/>
      <c r="AYY44" s="75"/>
      <c r="AYZ44" s="74"/>
      <c r="AZA44" s="74"/>
      <c r="AZB44" s="74"/>
      <c r="AZC44" s="75"/>
      <c r="AZD44" s="74"/>
      <c r="AZE44" s="74"/>
      <c r="AZF44" s="74"/>
      <c r="AZG44" s="75"/>
      <c r="AZH44" s="74"/>
      <c r="AZI44" s="74"/>
      <c r="AZJ44" s="74"/>
      <c r="AZK44" s="75"/>
      <c r="AZL44" s="74"/>
      <c r="AZM44" s="74"/>
      <c r="AZN44" s="74"/>
      <c r="AZO44" s="75"/>
      <c r="AZP44" s="74"/>
      <c r="AZQ44" s="74"/>
      <c r="AZR44" s="74"/>
      <c r="AZS44" s="75"/>
      <c r="AZT44" s="74"/>
      <c r="AZU44" s="74"/>
      <c r="AZV44" s="74"/>
      <c r="AZW44" s="75"/>
      <c r="AZX44" s="74"/>
      <c r="AZY44" s="74"/>
      <c r="AZZ44" s="74"/>
      <c r="BAA44" s="75"/>
      <c r="BAB44" s="74"/>
      <c r="BAC44" s="74"/>
      <c r="BAD44" s="74"/>
      <c r="BAE44" s="75"/>
      <c r="BAF44" s="74"/>
      <c r="BAG44" s="74"/>
      <c r="BAH44" s="74"/>
      <c r="BAI44" s="75"/>
      <c r="BAJ44" s="74"/>
      <c r="BAK44" s="74"/>
      <c r="BAL44" s="74"/>
      <c r="BAM44" s="75"/>
      <c r="BAN44" s="74"/>
      <c r="BAO44" s="74"/>
      <c r="BAP44" s="74"/>
      <c r="BAQ44" s="75"/>
      <c r="BAR44" s="74"/>
      <c r="BAS44" s="74"/>
      <c r="BAT44" s="74"/>
      <c r="BAU44" s="75"/>
      <c r="BAV44" s="74"/>
      <c r="BAW44" s="74"/>
      <c r="BAX44" s="74"/>
      <c r="BAY44" s="75"/>
      <c r="BAZ44" s="74"/>
      <c r="BBA44" s="74"/>
      <c r="BBB44" s="74"/>
      <c r="BBC44" s="75"/>
      <c r="BBD44" s="74"/>
      <c r="BBE44" s="74"/>
      <c r="BBF44" s="74"/>
      <c r="BBG44" s="75"/>
      <c r="BBH44" s="74"/>
      <c r="BBI44" s="74"/>
      <c r="BBJ44" s="74"/>
      <c r="BBK44" s="75"/>
      <c r="BBL44" s="74"/>
      <c r="BBM44" s="74"/>
      <c r="BBN44" s="74"/>
      <c r="BBO44" s="75"/>
      <c r="BBP44" s="74"/>
      <c r="BBQ44" s="74"/>
      <c r="BBR44" s="74"/>
      <c r="BBS44" s="75"/>
      <c r="BBT44" s="74"/>
      <c r="BBU44" s="74"/>
      <c r="BBV44" s="74"/>
      <c r="BBW44" s="75"/>
      <c r="BBX44" s="74"/>
      <c r="BBY44" s="74"/>
      <c r="BBZ44" s="74"/>
      <c r="BCA44" s="75"/>
      <c r="BCB44" s="74"/>
      <c r="BCC44" s="74"/>
      <c r="BCD44" s="74"/>
      <c r="BCE44" s="75"/>
      <c r="BCF44" s="74"/>
      <c r="BCG44" s="74"/>
      <c r="BCH44" s="74"/>
      <c r="BCI44" s="75"/>
      <c r="BCJ44" s="74"/>
      <c r="BCK44" s="74"/>
      <c r="BCL44" s="74"/>
      <c r="BCM44" s="75"/>
      <c r="BCN44" s="74"/>
      <c r="BCO44" s="74"/>
      <c r="BCP44" s="74"/>
      <c r="BCQ44" s="75"/>
      <c r="BCR44" s="74"/>
      <c r="BCS44" s="74"/>
      <c r="BCT44" s="74"/>
      <c r="BCU44" s="75"/>
      <c r="BCV44" s="74"/>
      <c r="BCW44" s="74"/>
      <c r="BCX44" s="74"/>
      <c r="BCY44" s="75"/>
      <c r="BCZ44" s="74"/>
      <c r="BDA44" s="74"/>
      <c r="BDB44" s="74"/>
      <c r="BDC44" s="75"/>
      <c r="BDD44" s="74"/>
      <c r="BDE44" s="74"/>
      <c r="BDF44" s="74"/>
      <c r="BDG44" s="75"/>
      <c r="BDH44" s="74"/>
      <c r="BDI44" s="74"/>
      <c r="BDJ44" s="74"/>
      <c r="BDK44" s="75"/>
      <c r="BDL44" s="74"/>
      <c r="BDM44" s="74"/>
      <c r="BDN44" s="74"/>
      <c r="BDO44" s="75"/>
      <c r="BDP44" s="74"/>
      <c r="BDQ44" s="74"/>
      <c r="BDR44" s="74"/>
      <c r="BDS44" s="75"/>
      <c r="BDT44" s="74"/>
      <c r="BDU44" s="74"/>
      <c r="BDV44" s="74"/>
      <c r="BDW44" s="75"/>
      <c r="BDX44" s="74"/>
      <c r="BDY44" s="74"/>
      <c r="BDZ44" s="74"/>
      <c r="BEA44" s="75"/>
      <c r="BEB44" s="74"/>
      <c r="BEC44" s="74"/>
      <c r="BED44" s="74"/>
      <c r="BEE44" s="75"/>
      <c r="BEF44" s="74"/>
      <c r="BEG44" s="74"/>
      <c r="BEH44" s="74"/>
      <c r="BEI44" s="75"/>
      <c r="BEJ44" s="74"/>
      <c r="BEK44" s="74"/>
      <c r="BEL44" s="74"/>
      <c r="BEM44" s="75"/>
      <c r="BEN44" s="74"/>
      <c r="BEO44" s="74"/>
      <c r="BEP44" s="74"/>
      <c r="BEQ44" s="75"/>
      <c r="BER44" s="74"/>
      <c r="BES44" s="74"/>
      <c r="BET44" s="74"/>
      <c r="BEU44" s="75"/>
      <c r="BEV44" s="74"/>
      <c r="BEW44" s="74"/>
      <c r="BEX44" s="74"/>
      <c r="BEY44" s="75"/>
      <c r="BEZ44" s="74"/>
      <c r="BFA44" s="74"/>
      <c r="BFB44" s="74"/>
      <c r="BFC44" s="75"/>
      <c r="BFD44" s="74"/>
      <c r="BFE44" s="74"/>
      <c r="BFF44" s="74"/>
      <c r="BFG44" s="75"/>
      <c r="BFH44" s="74"/>
      <c r="BFI44" s="74"/>
      <c r="BFJ44" s="74"/>
      <c r="BFK44" s="75"/>
      <c r="BFL44" s="74"/>
      <c r="BFM44" s="74"/>
      <c r="BFN44" s="74"/>
      <c r="BFO44" s="75"/>
      <c r="BFP44" s="74"/>
      <c r="BFQ44" s="74"/>
      <c r="BFR44" s="74"/>
      <c r="BFS44" s="75"/>
      <c r="BFT44" s="74"/>
      <c r="BFU44" s="74"/>
      <c r="BFV44" s="74"/>
      <c r="BFW44" s="75"/>
      <c r="BFX44" s="74"/>
      <c r="BFY44" s="74"/>
      <c r="BFZ44" s="74"/>
      <c r="BGA44" s="75"/>
      <c r="BGB44" s="74"/>
      <c r="BGC44" s="74"/>
      <c r="BGD44" s="74"/>
      <c r="BGE44" s="75"/>
      <c r="BGF44" s="74"/>
      <c r="BGG44" s="74"/>
      <c r="BGH44" s="74"/>
      <c r="BGI44" s="75"/>
      <c r="BGJ44" s="74"/>
      <c r="BGK44" s="74"/>
      <c r="BGL44" s="74"/>
      <c r="BGM44" s="75"/>
      <c r="BGN44" s="74"/>
      <c r="BGO44" s="74"/>
      <c r="BGP44" s="74"/>
      <c r="BGQ44" s="75"/>
      <c r="BGR44" s="74"/>
      <c r="BGS44" s="74"/>
      <c r="BGT44" s="74"/>
      <c r="BGU44" s="75"/>
      <c r="BGV44" s="74"/>
      <c r="BGW44" s="74"/>
      <c r="BGX44" s="74"/>
      <c r="BGY44" s="75"/>
      <c r="BGZ44" s="74"/>
      <c r="BHA44" s="74"/>
      <c r="BHB44" s="74"/>
      <c r="BHC44" s="75"/>
      <c r="BHD44" s="74"/>
      <c r="BHE44" s="74"/>
      <c r="BHF44" s="74"/>
      <c r="BHG44" s="75"/>
      <c r="BHH44" s="74"/>
      <c r="BHI44" s="74"/>
      <c r="BHJ44" s="74"/>
      <c r="BHK44" s="75"/>
      <c r="BHL44" s="74"/>
      <c r="BHM44" s="74"/>
      <c r="BHN44" s="74"/>
      <c r="BHO44" s="75"/>
      <c r="BHP44" s="74"/>
      <c r="BHQ44" s="74"/>
      <c r="BHR44" s="74"/>
      <c r="BHS44" s="75"/>
      <c r="BHT44" s="74"/>
      <c r="BHU44" s="74"/>
      <c r="BHV44" s="74"/>
      <c r="BHW44" s="75"/>
      <c r="BHX44" s="74"/>
      <c r="BHY44" s="74"/>
      <c r="BHZ44" s="74"/>
      <c r="BIA44" s="75"/>
      <c r="BIB44" s="74"/>
      <c r="BIC44" s="74"/>
      <c r="BID44" s="74"/>
      <c r="BIE44" s="75"/>
      <c r="BIF44" s="74"/>
      <c r="BIG44" s="74"/>
      <c r="BIH44" s="74"/>
      <c r="BII44" s="75"/>
      <c r="BIJ44" s="74"/>
      <c r="BIK44" s="74"/>
      <c r="BIL44" s="74"/>
      <c r="BIM44" s="75"/>
      <c r="BIN44" s="74"/>
      <c r="BIO44" s="74"/>
      <c r="BIP44" s="74"/>
      <c r="BIQ44" s="75"/>
      <c r="BIR44" s="74"/>
      <c r="BIS44" s="74"/>
      <c r="BIT44" s="74"/>
      <c r="BIU44" s="75"/>
      <c r="BIV44" s="74"/>
      <c r="BIW44" s="74"/>
      <c r="BIX44" s="74"/>
      <c r="BIY44" s="75"/>
      <c r="BIZ44" s="74"/>
      <c r="BJA44" s="74"/>
      <c r="BJB44" s="74"/>
      <c r="BJC44" s="75"/>
      <c r="BJD44" s="74"/>
      <c r="BJE44" s="74"/>
      <c r="BJF44" s="74"/>
      <c r="BJG44" s="75"/>
      <c r="BJH44" s="74"/>
      <c r="BJI44" s="74"/>
      <c r="BJJ44" s="74"/>
      <c r="BJK44" s="75"/>
      <c r="BJL44" s="74"/>
      <c r="BJM44" s="74"/>
      <c r="BJN44" s="74"/>
      <c r="BJO44" s="75"/>
      <c r="BJP44" s="74"/>
      <c r="BJQ44" s="74"/>
      <c r="BJR44" s="74"/>
      <c r="BJS44" s="75"/>
      <c r="BJT44" s="74"/>
      <c r="BJU44" s="74"/>
      <c r="BJV44" s="74"/>
      <c r="BJW44" s="75"/>
      <c r="BJX44" s="74"/>
      <c r="BJY44" s="74"/>
      <c r="BJZ44" s="74"/>
      <c r="BKA44" s="75"/>
      <c r="BKB44" s="74"/>
      <c r="BKC44" s="74"/>
      <c r="BKD44" s="74"/>
      <c r="BKE44" s="75"/>
      <c r="BKF44" s="74"/>
      <c r="BKG44" s="74"/>
      <c r="BKH44" s="74"/>
      <c r="BKI44" s="75"/>
      <c r="BKJ44" s="74"/>
      <c r="BKK44" s="74"/>
      <c r="BKL44" s="74"/>
      <c r="BKM44" s="75"/>
      <c r="BKN44" s="74"/>
      <c r="BKO44" s="74"/>
      <c r="BKP44" s="74"/>
      <c r="BKQ44" s="75"/>
      <c r="BKR44" s="74"/>
      <c r="BKS44" s="74"/>
      <c r="BKT44" s="74"/>
      <c r="BKU44" s="75"/>
      <c r="BKV44" s="74"/>
      <c r="BKW44" s="74"/>
      <c r="BKX44" s="74"/>
      <c r="BKY44" s="75"/>
      <c r="BKZ44" s="74"/>
      <c r="BLA44" s="74"/>
      <c r="BLB44" s="74"/>
      <c r="BLC44" s="75"/>
      <c r="BLD44" s="74"/>
      <c r="BLE44" s="74"/>
      <c r="BLF44" s="74"/>
      <c r="BLG44" s="75"/>
      <c r="BLH44" s="74"/>
      <c r="BLI44" s="74"/>
      <c r="BLJ44" s="74"/>
      <c r="BLK44" s="75"/>
      <c r="BLL44" s="74"/>
      <c r="BLM44" s="74"/>
      <c r="BLN44" s="74"/>
      <c r="BLO44" s="75"/>
      <c r="BLP44" s="74"/>
      <c r="BLQ44" s="74"/>
      <c r="BLR44" s="74"/>
      <c r="BLS44" s="75"/>
      <c r="BLT44" s="74"/>
      <c r="BLU44" s="74"/>
      <c r="BLV44" s="74"/>
      <c r="BLW44" s="75"/>
      <c r="BLX44" s="74"/>
      <c r="BLY44" s="74"/>
      <c r="BLZ44" s="74"/>
      <c r="BMA44" s="75"/>
      <c r="BMB44" s="74"/>
      <c r="BMC44" s="74"/>
      <c r="BMD44" s="74"/>
      <c r="BME44" s="75"/>
      <c r="BMF44" s="74"/>
      <c r="BMG44" s="74"/>
      <c r="BMH44" s="74"/>
      <c r="BMI44" s="75"/>
      <c r="BMJ44" s="74"/>
      <c r="BMK44" s="74"/>
      <c r="BML44" s="74"/>
      <c r="BMM44" s="75"/>
      <c r="BMN44" s="74"/>
      <c r="BMO44" s="74"/>
      <c r="BMP44" s="74"/>
      <c r="BMQ44" s="75"/>
      <c r="BMR44" s="74"/>
      <c r="BMS44" s="74"/>
      <c r="BMT44" s="74"/>
      <c r="BMU44" s="75"/>
      <c r="BMV44" s="74"/>
      <c r="BMW44" s="74"/>
      <c r="BMX44" s="74"/>
      <c r="BMY44" s="75"/>
      <c r="BMZ44" s="74"/>
      <c r="BNA44" s="74"/>
      <c r="BNB44" s="74"/>
      <c r="BNC44" s="75"/>
      <c r="BND44" s="74"/>
      <c r="BNE44" s="74"/>
      <c r="BNF44" s="74"/>
      <c r="BNG44" s="75"/>
      <c r="BNH44" s="74"/>
      <c r="BNI44" s="74"/>
      <c r="BNJ44" s="74"/>
      <c r="BNK44" s="75"/>
      <c r="BNL44" s="74"/>
      <c r="BNM44" s="74"/>
      <c r="BNN44" s="74"/>
      <c r="BNO44" s="75"/>
      <c r="BNP44" s="74"/>
      <c r="BNQ44" s="74"/>
      <c r="BNR44" s="74"/>
      <c r="BNS44" s="75"/>
      <c r="BNT44" s="74"/>
      <c r="BNU44" s="74"/>
      <c r="BNV44" s="74"/>
      <c r="BNW44" s="75"/>
      <c r="BNX44" s="74"/>
      <c r="BNY44" s="74"/>
      <c r="BNZ44" s="74"/>
      <c r="BOA44" s="75"/>
      <c r="BOB44" s="74"/>
      <c r="BOC44" s="74"/>
      <c r="BOD44" s="74"/>
      <c r="BOE44" s="75"/>
      <c r="BOF44" s="74"/>
      <c r="BOG44" s="74"/>
      <c r="BOH44" s="74"/>
      <c r="BOI44" s="75"/>
      <c r="BOJ44" s="74"/>
      <c r="BOK44" s="74"/>
      <c r="BOL44" s="74"/>
      <c r="BOM44" s="75"/>
      <c r="BON44" s="74"/>
      <c r="BOO44" s="74"/>
      <c r="BOP44" s="74"/>
      <c r="BOQ44" s="75"/>
      <c r="BOR44" s="74"/>
      <c r="BOS44" s="74"/>
      <c r="BOT44" s="74"/>
      <c r="BOU44" s="75"/>
      <c r="BOV44" s="74"/>
      <c r="BOW44" s="74"/>
      <c r="BOX44" s="74"/>
      <c r="BOY44" s="75"/>
      <c r="BOZ44" s="74"/>
      <c r="BPA44" s="74"/>
      <c r="BPB44" s="74"/>
      <c r="BPC44" s="75"/>
      <c r="BPD44" s="74"/>
      <c r="BPE44" s="74"/>
      <c r="BPF44" s="74"/>
      <c r="BPG44" s="75"/>
      <c r="BPH44" s="74"/>
      <c r="BPI44" s="74"/>
      <c r="BPJ44" s="74"/>
      <c r="BPK44" s="75"/>
      <c r="BPL44" s="74"/>
      <c r="BPM44" s="74"/>
      <c r="BPN44" s="74"/>
      <c r="BPO44" s="75"/>
      <c r="BPP44" s="74"/>
      <c r="BPQ44" s="74"/>
      <c r="BPR44" s="74"/>
      <c r="BPS44" s="75"/>
      <c r="BPT44" s="74"/>
      <c r="BPU44" s="74"/>
      <c r="BPV44" s="74"/>
      <c r="BPW44" s="75"/>
      <c r="BPX44" s="74"/>
      <c r="BPY44" s="74"/>
      <c r="BPZ44" s="74"/>
      <c r="BQA44" s="75"/>
      <c r="BQB44" s="74"/>
      <c r="BQC44" s="74"/>
      <c r="BQD44" s="74"/>
      <c r="BQE44" s="75"/>
      <c r="BQF44" s="74"/>
      <c r="BQG44" s="74"/>
      <c r="BQH44" s="74"/>
      <c r="BQI44" s="75"/>
      <c r="BQJ44" s="74"/>
      <c r="BQK44" s="74"/>
      <c r="BQL44" s="74"/>
      <c r="BQM44" s="75"/>
      <c r="BQN44" s="74"/>
      <c r="BQO44" s="74"/>
      <c r="BQP44" s="74"/>
      <c r="BQQ44" s="75"/>
      <c r="BQR44" s="74"/>
      <c r="BQS44" s="74"/>
      <c r="BQT44" s="74"/>
      <c r="BQU44" s="75"/>
      <c r="BQV44" s="74"/>
      <c r="BQW44" s="74"/>
      <c r="BQX44" s="74"/>
      <c r="BQY44" s="75"/>
      <c r="BQZ44" s="74"/>
      <c r="BRA44" s="74"/>
      <c r="BRB44" s="74"/>
      <c r="BRC44" s="75"/>
      <c r="BRD44" s="74"/>
      <c r="BRE44" s="74"/>
      <c r="BRF44" s="74"/>
      <c r="BRG44" s="75"/>
      <c r="BRH44" s="74"/>
      <c r="BRI44" s="74"/>
      <c r="BRJ44" s="74"/>
      <c r="BRK44" s="75"/>
      <c r="BRL44" s="74"/>
      <c r="BRM44" s="74"/>
      <c r="BRN44" s="74"/>
      <c r="BRO44" s="75"/>
      <c r="BRP44" s="74"/>
      <c r="BRQ44" s="74"/>
      <c r="BRR44" s="74"/>
      <c r="BRS44" s="75"/>
      <c r="BRT44" s="74"/>
      <c r="BRU44" s="74"/>
      <c r="BRV44" s="74"/>
      <c r="BRW44" s="75"/>
      <c r="BRX44" s="74"/>
      <c r="BRY44" s="74"/>
      <c r="BRZ44" s="74"/>
      <c r="BSA44" s="75"/>
      <c r="BSB44" s="74"/>
      <c r="BSC44" s="74"/>
      <c r="BSD44" s="74"/>
      <c r="BSE44" s="75"/>
      <c r="BSF44" s="74"/>
      <c r="BSG44" s="74"/>
      <c r="BSH44" s="74"/>
      <c r="BSI44" s="75"/>
      <c r="BSJ44" s="74"/>
      <c r="BSK44" s="74"/>
      <c r="BSL44" s="74"/>
      <c r="BSM44" s="75"/>
      <c r="BSN44" s="74"/>
      <c r="BSO44" s="74"/>
      <c r="BSP44" s="74"/>
      <c r="BSQ44" s="75"/>
      <c r="BSR44" s="74"/>
      <c r="BSS44" s="74"/>
      <c r="BST44" s="74"/>
      <c r="BSU44" s="75"/>
      <c r="BSV44" s="74"/>
      <c r="BSW44" s="74"/>
      <c r="BSX44" s="74"/>
      <c r="BSY44" s="75"/>
      <c r="BSZ44" s="74"/>
      <c r="BTA44" s="74"/>
      <c r="BTB44" s="74"/>
      <c r="BTC44" s="75"/>
      <c r="BTD44" s="74"/>
      <c r="BTE44" s="74"/>
      <c r="BTF44" s="74"/>
      <c r="BTG44" s="75"/>
      <c r="BTH44" s="74"/>
      <c r="BTI44" s="74"/>
      <c r="BTJ44" s="74"/>
      <c r="BTK44" s="75"/>
      <c r="BTL44" s="74"/>
      <c r="BTM44" s="74"/>
      <c r="BTN44" s="74"/>
      <c r="BTO44" s="75"/>
      <c r="BTP44" s="74"/>
      <c r="BTQ44" s="74"/>
      <c r="BTR44" s="74"/>
      <c r="BTS44" s="75"/>
      <c r="BTT44" s="74"/>
      <c r="BTU44" s="74"/>
      <c r="BTV44" s="74"/>
      <c r="BTW44" s="75"/>
      <c r="BTX44" s="74"/>
      <c r="BTY44" s="74"/>
      <c r="BTZ44" s="74"/>
      <c r="BUA44" s="75"/>
      <c r="BUB44" s="74"/>
      <c r="BUC44" s="74"/>
      <c r="BUD44" s="74"/>
      <c r="BUE44" s="75"/>
      <c r="BUF44" s="74"/>
      <c r="BUG44" s="74"/>
      <c r="BUH44" s="74"/>
      <c r="BUI44" s="75"/>
      <c r="BUJ44" s="74"/>
      <c r="BUK44" s="74"/>
      <c r="BUL44" s="74"/>
      <c r="BUM44" s="75"/>
      <c r="BUN44" s="74"/>
      <c r="BUO44" s="74"/>
      <c r="BUP44" s="74"/>
      <c r="BUQ44" s="75"/>
      <c r="BUR44" s="74"/>
      <c r="BUS44" s="74"/>
      <c r="BUT44" s="74"/>
      <c r="BUU44" s="75"/>
      <c r="BUV44" s="74"/>
      <c r="BUW44" s="74"/>
      <c r="BUX44" s="74"/>
      <c r="BUY44" s="75"/>
      <c r="BUZ44" s="74"/>
      <c r="BVA44" s="74"/>
      <c r="BVB44" s="74"/>
      <c r="BVC44" s="75"/>
      <c r="BVD44" s="74"/>
      <c r="BVE44" s="74"/>
      <c r="BVF44" s="74"/>
      <c r="BVG44" s="75"/>
      <c r="BVH44" s="74"/>
      <c r="BVI44" s="74"/>
      <c r="BVJ44" s="74"/>
      <c r="BVK44" s="75"/>
      <c r="BVL44" s="74"/>
      <c r="BVM44" s="74"/>
      <c r="BVN44" s="74"/>
      <c r="BVO44" s="75"/>
      <c r="BVP44" s="74"/>
      <c r="BVQ44" s="74"/>
      <c r="BVR44" s="74"/>
      <c r="BVS44" s="75"/>
      <c r="BVT44" s="74"/>
      <c r="BVU44" s="74"/>
      <c r="BVV44" s="74"/>
      <c r="BVW44" s="75"/>
      <c r="BVX44" s="74"/>
      <c r="BVY44" s="74"/>
      <c r="BVZ44" s="74"/>
      <c r="BWA44" s="75"/>
      <c r="BWB44" s="74"/>
      <c r="BWC44" s="74"/>
      <c r="BWD44" s="74"/>
      <c r="BWE44" s="75"/>
      <c r="BWF44" s="74"/>
      <c r="BWG44" s="74"/>
      <c r="BWH44" s="74"/>
      <c r="BWI44" s="75"/>
      <c r="BWJ44" s="74"/>
      <c r="BWK44" s="74"/>
      <c r="BWL44" s="74"/>
      <c r="BWM44" s="75"/>
      <c r="BWN44" s="74"/>
      <c r="BWO44" s="74"/>
      <c r="BWP44" s="74"/>
      <c r="BWQ44" s="75"/>
      <c r="BWR44" s="74"/>
      <c r="BWS44" s="74"/>
      <c r="BWT44" s="74"/>
      <c r="BWU44" s="75"/>
      <c r="BWV44" s="74"/>
      <c r="BWW44" s="74"/>
      <c r="BWX44" s="74"/>
      <c r="BWY44" s="75"/>
      <c r="BWZ44" s="74"/>
      <c r="BXA44" s="74"/>
      <c r="BXB44" s="74"/>
      <c r="BXC44" s="75"/>
      <c r="BXD44" s="74"/>
      <c r="BXE44" s="74"/>
      <c r="BXF44" s="74"/>
      <c r="BXG44" s="75"/>
      <c r="BXH44" s="74"/>
      <c r="BXI44" s="74"/>
      <c r="BXJ44" s="74"/>
      <c r="BXK44" s="75"/>
      <c r="BXL44" s="74"/>
      <c r="BXM44" s="74"/>
      <c r="BXN44" s="74"/>
      <c r="BXO44" s="75"/>
      <c r="BXP44" s="74"/>
      <c r="BXQ44" s="74"/>
      <c r="BXR44" s="74"/>
      <c r="BXS44" s="75"/>
      <c r="BXT44" s="74"/>
      <c r="BXU44" s="74"/>
      <c r="BXV44" s="74"/>
      <c r="BXW44" s="75"/>
      <c r="BXX44" s="74"/>
      <c r="BXY44" s="74"/>
      <c r="BXZ44" s="74"/>
      <c r="BYA44" s="75"/>
      <c r="BYB44" s="74"/>
      <c r="BYC44" s="74"/>
      <c r="BYD44" s="74"/>
      <c r="BYE44" s="75"/>
      <c r="BYF44" s="74"/>
      <c r="BYG44" s="74"/>
      <c r="BYH44" s="74"/>
      <c r="BYI44" s="75"/>
      <c r="BYJ44" s="74"/>
      <c r="BYK44" s="74"/>
      <c r="BYL44" s="74"/>
      <c r="BYM44" s="75"/>
      <c r="BYN44" s="74"/>
      <c r="BYO44" s="74"/>
      <c r="BYP44" s="74"/>
      <c r="BYQ44" s="75"/>
      <c r="BYR44" s="74"/>
      <c r="BYS44" s="74"/>
      <c r="BYT44" s="74"/>
      <c r="BYU44" s="75"/>
      <c r="BYV44" s="74"/>
      <c r="BYW44" s="74"/>
      <c r="BYX44" s="74"/>
      <c r="BYY44" s="75"/>
      <c r="BYZ44" s="74"/>
      <c r="BZA44" s="74"/>
      <c r="BZB44" s="74"/>
      <c r="BZC44" s="75"/>
      <c r="BZD44" s="74"/>
      <c r="BZE44" s="74"/>
      <c r="BZF44" s="74"/>
      <c r="BZG44" s="75"/>
      <c r="BZH44" s="74"/>
      <c r="BZI44" s="74"/>
      <c r="BZJ44" s="74"/>
      <c r="BZK44" s="75"/>
      <c r="BZL44" s="74"/>
      <c r="BZM44" s="74"/>
      <c r="BZN44" s="74"/>
      <c r="BZO44" s="75"/>
      <c r="BZP44" s="74"/>
      <c r="BZQ44" s="74"/>
      <c r="BZR44" s="74"/>
      <c r="BZS44" s="75"/>
      <c r="BZT44" s="74"/>
      <c r="BZU44" s="74"/>
      <c r="BZV44" s="74"/>
      <c r="BZW44" s="75"/>
      <c r="BZX44" s="74"/>
      <c r="BZY44" s="74"/>
      <c r="BZZ44" s="74"/>
      <c r="CAA44" s="75"/>
      <c r="CAB44" s="74"/>
      <c r="CAC44" s="74"/>
      <c r="CAD44" s="74"/>
      <c r="CAE44" s="75"/>
      <c r="CAF44" s="74"/>
      <c r="CAG44" s="74"/>
      <c r="CAH44" s="74"/>
      <c r="CAI44" s="75"/>
      <c r="CAJ44" s="74"/>
      <c r="CAK44" s="74"/>
      <c r="CAL44" s="74"/>
      <c r="CAM44" s="75"/>
      <c r="CAN44" s="74"/>
      <c r="CAO44" s="74"/>
      <c r="CAP44" s="74"/>
      <c r="CAQ44" s="75"/>
      <c r="CAR44" s="74"/>
      <c r="CAS44" s="74"/>
      <c r="CAT44" s="74"/>
      <c r="CAU44" s="75"/>
      <c r="CAV44" s="74"/>
      <c r="CAW44" s="74"/>
      <c r="CAX44" s="74"/>
      <c r="CAY44" s="75"/>
      <c r="CAZ44" s="74"/>
      <c r="CBA44" s="74"/>
      <c r="CBB44" s="74"/>
      <c r="CBC44" s="75"/>
      <c r="CBD44" s="74"/>
      <c r="CBE44" s="74"/>
      <c r="CBF44" s="74"/>
      <c r="CBG44" s="75"/>
      <c r="CBH44" s="74"/>
      <c r="CBI44" s="74"/>
      <c r="CBJ44" s="74"/>
      <c r="CBK44" s="75"/>
      <c r="CBL44" s="74"/>
      <c r="CBM44" s="74"/>
      <c r="CBN44" s="74"/>
      <c r="CBO44" s="75"/>
      <c r="CBP44" s="74"/>
      <c r="CBQ44" s="74"/>
      <c r="CBR44" s="74"/>
      <c r="CBS44" s="75"/>
      <c r="CBT44" s="74"/>
      <c r="CBU44" s="74"/>
      <c r="CBV44" s="74"/>
      <c r="CBW44" s="75"/>
      <c r="CBX44" s="74"/>
      <c r="CBY44" s="74"/>
      <c r="CBZ44" s="74"/>
      <c r="CCA44" s="75"/>
      <c r="CCB44" s="74"/>
      <c r="CCC44" s="74"/>
      <c r="CCD44" s="74"/>
      <c r="CCE44" s="75"/>
      <c r="CCF44" s="74"/>
      <c r="CCG44" s="74"/>
      <c r="CCH44" s="74"/>
      <c r="CCI44" s="75"/>
      <c r="CCJ44" s="74"/>
      <c r="CCK44" s="74"/>
      <c r="CCL44" s="74"/>
      <c r="CCM44" s="75"/>
      <c r="CCN44" s="74"/>
      <c r="CCO44" s="74"/>
      <c r="CCP44" s="74"/>
      <c r="CCQ44" s="75"/>
      <c r="CCR44" s="74"/>
      <c r="CCS44" s="74"/>
      <c r="CCT44" s="74"/>
      <c r="CCU44" s="75"/>
      <c r="CCV44" s="74"/>
      <c r="CCW44" s="74"/>
      <c r="CCX44" s="74"/>
      <c r="CCY44" s="75"/>
      <c r="CCZ44" s="74"/>
      <c r="CDA44" s="74"/>
      <c r="CDB44" s="74"/>
      <c r="CDC44" s="75"/>
      <c r="CDD44" s="74"/>
      <c r="CDE44" s="74"/>
      <c r="CDF44" s="74"/>
      <c r="CDG44" s="75"/>
      <c r="CDH44" s="74"/>
      <c r="CDI44" s="74"/>
      <c r="CDJ44" s="74"/>
      <c r="CDK44" s="75"/>
      <c r="CDL44" s="74"/>
      <c r="CDM44" s="74"/>
      <c r="CDN44" s="74"/>
      <c r="CDO44" s="75"/>
      <c r="CDP44" s="74"/>
      <c r="CDQ44" s="74"/>
      <c r="CDR44" s="74"/>
      <c r="CDS44" s="75"/>
      <c r="CDT44" s="74"/>
      <c r="CDU44" s="74"/>
      <c r="CDV44" s="74"/>
      <c r="CDW44" s="75"/>
      <c r="CDX44" s="74"/>
      <c r="CDY44" s="74"/>
      <c r="CDZ44" s="74"/>
      <c r="CEA44" s="75"/>
      <c r="CEB44" s="74"/>
      <c r="CEC44" s="74"/>
      <c r="CED44" s="74"/>
      <c r="CEE44" s="75"/>
      <c r="CEF44" s="74"/>
      <c r="CEG44" s="74"/>
      <c r="CEH44" s="74"/>
      <c r="CEI44" s="75"/>
      <c r="CEJ44" s="74"/>
      <c r="CEK44" s="74"/>
      <c r="CEL44" s="74"/>
      <c r="CEM44" s="75"/>
      <c r="CEN44" s="74"/>
      <c r="CEO44" s="74"/>
      <c r="CEP44" s="74"/>
      <c r="CEQ44" s="75"/>
      <c r="CER44" s="74"/>
      <c r="CES44" s="74"/>
      <c r="CET44" s="74"/>
      <c r="CEU44" s="75"/>
      <c r="CEV44" s="74"/>
      <c r="CEW44" s="74"/>
      <c r="CEX44" s="74"/>
      <c r="CEY44" s="75"/>
      <c r="CEZ44" s="74"/>
      <c r="CFA44" s="74"/>
      <c r="CFB44" s="74"/>
      <c r="CFC44" s="75"/>
      <c r="CFD44" s="74"/>
      <c r="CFE44" s="74"/>
      <c r="CFF44" s="74"/>
      <c r="CFG44" s="75"/>
      <c r="CFH44" s="74"/>
      <c r="CFI44" s="74"/>
      <c r="CFJ44" s="74"/>
      <c r="CFK44" s="75"/>
      <c r="CFL44" s="74"/>
      <c r="CFM44" s="74"/>
      <c r="CFN44" s="74"/>
      <c r="CFO44" s="75"/>
      <c r="CFP44" s="74"/>
      <c r="CFQ44" s="74"/>
      <c r="CFR44" s="74"/>
      <c r="CFS44" s="75"/>
      <c r="CFT44" s="74"/>
      <c r="CFU44" s="74"/>
      <c r="CFV44" s="74"/>
      <c r="CFW44" s="75"/>
      <c r="CFX44" s="74"/>
      <c r="CFY44" s="74"/>
      <c r="CFZ44" s="74"/>
      <c r="CGA44" s="75"/>
      <c r="CGB44" s="74"/>
      <c r="CGC44" s="74"/>
      <c r="CGD44" s="74"/>
      <c r="CGE44" s="75"/>
      <c r="CGF44" s="74"/>
      <c r="CGG44" s="74"/>
      <c r="CGH44" s="74"/>
      <c r="CGI44" s="75"/>
      <c r="CGJ44" s="74"/>
      <c r="CGK44" s="74"/>
      <c r="CGL44" s="74"/>
      <c r="CGM44" s="75"/>
      <c r="CGN44" s="74"/>
      <c r="CGO44" s="74"/>
      <c r="CGP44" s="74"/>
      <c r="CGQ44" s="75"/>
      <c r="CGR44" s="74"/>
      <c r="CGS44" s="74"/>
      <c r="CGT44" s="74"/>
      <c r="CGU44" s="75"/>
      <c r="CGV44" s="74"/>
      <c r="CGW44" s="74"/>
      <c r="CGX44" s="74"/>
      <c r="CGY44" s="75"/>
      <c r="CGZ44" s="74"/>
      <c r="CHA44" s="74"/>
      <c r="CHB44" s="74"/>
      <c r="CHC44" s="75"/>
      <c r="CHD44" s="74"/>
      <c r="CHE44" s="74"/>
      <c r="CHF44" s="74"/>
      <c r="CHG44" s="75"/>
      <c r="CHH44" s="74"/>
      <c r="CHI44" s="74"/>
      <c r="CHJ44" s="74"/>
      <c r="CHK44" s="75"/>
      <c r="CHL44" s="74"/>
      <c r="CHM44" s="74"/>
      <c r="CHN44" s="74"/>
      <c r="CHO44" s="75"/>
      <c r="CHP44" s="74"/>
      <c r="CHQ44" s="74"/>
      <c r="CHR44" s="74"/>
      <c r="CHS44" s="75"/>
      <c r="CHT44" s="74"/>
      <c r="CHU44" s="74"/>
      <c r="CHV44" s="74"/>
      <c r="CHW44" s="75"/>
      <c r="CHX44" s="74"/>
      <c r="CHY44" s="74"/>
      <c r="CHZ44" s="74"/>
      <c r="CIA44" s="75"/>
      <c r="CIB44" s="74"/>
      <c r="CIC44" s="74"/>
      <c r="CID44" s="74"/>
      <c r="CIE44" s="75"/>
      <c r="CIF44" s="74"/>
      <c r="CIG44" s="74"/>
      <c r="CIH44" s="74"/>
      <c r="CII44" s="75"/>
      <c r="CIJ44" s="74"/>
      <c r="CIK44" s="74"/>
      <c r="CIL44" s="74"/>
      <c r="CIM44" s="75"/>
      <c r="CIN44" s="74"/>
      <c r="CIO44" s="74"/>
      <c r="CIP44" s="74"/>
      <c r="CIQ44" s="75"/>
      <c r="CIR44" s="74"/>
      <c r="CIS44" s="74"/>
      <c r="CIT44" s="74"/>
      <c r="CIU44" s="75"/>
      <c r="CIV44" s="74"/>
      <c r="CIW44" s="74"/>
      <c r="CIX44" s="74"/>
      <c r="CIY44" s="75"/>
      <c r="CIZ44" s="74"/>
      <c r="CJA44" s="74"/>
      <c r="CJB44" s="74"/>
      <c r="CJC44" s="75"/>
      <c r="CJD44" s="74"/>
      <c r="CJE44" s="74"/>
      <c r="CJF44" s="74"/>
      <c r="CJG44" s="75"/>
      <c r="CJH44" s="74"/>
      <c r="CJI44" s="74"/>
      <c r="CJJ44" s="74"/>
      <c r="CJK44" s="75"/>
      <c r="CJL44" s="74"/>
      <c r="CJM44" s="74"/>
      <c r="CJN44" s="74"/>
      <c r="CJO44" s="75"/>
      <c r="CJP44" s="74"/>
      <c r="CJQ44" s="74"/>
      <c r="CJR44" s="74"/>
      <c r="CJS44" s="75"/>
      <c r="CJT44" s="74"/>
      <c r="CJU44" s="74"/>
      <c r="CJV44" s="74"/>
      <c r="CJW44" s="75"/>
      <c r="CJX44" s="74"/>
      <c r="CJY44" s="74"/>
      <c r="CJZ44" s="74"/>
      <c r="CKA44" s="75"/>
      <c r="CKB44" s="74"/>
      <c r="CKC44" s="74"/>
      <c r="CKD44" s="74"/>
      <c r="CKE44" s="75"/>
      <c r="CKF44" s="74"/>
      <c r="CKG44" s="74"/>
      <c r="CKH44" s="74"/>
      <c r="CKI44" s="75"/>
      <c r="CKJ44" s="74"/>
      <c r="CKK44" s="74"/>
      <c r="CKL44" s="74"/>
      <c r="CKM44" s="75"/>
      <c r="CKN44" s="74"/>
      <c r="CKO44" s="74"/>
      <c r="CKP44" s="74"/>
      <c r="CKQ44" s="75"/>
      <c r="CKR44" s="74"/>
      <c r="CKS44" s="74"/>
      <c r="CKT44" s="74"/>
      <c r="CKU44" s="75"/>
      <c r="CKV44" s="74"/>
      <c r="CKW44" s="74"/>
      <c r="CKX44" s="74"/>
      <c r="CKY44" s="75"/>
      <c r="CKZ44" s="74"/>
      <c r="CLA44" s="74"/>
      <c r="CLB44" s="74"/>
      <c r="CLC44" s="75"/>
      <c r="CLD44" s="74"/>
      <c r="CLE44" s="74"/>
      <c r="CLF44" s="74"/>
      <c r="CLG44" s="75"/>
      <c r="CLH44" s="74"/>
      <c r="CLI44" s="74"/>
      <c r="CLJ44" s="74"/>
      <c r="CLK44" s="75"/>
      <c r="CLL44" s="74"/>
      <c r="CLM44" s="74"/>
      <c r="CLN44" s="74"/>
      <c r="CLO44" s="75"/>
      <c r="CLP44" s="74"/>
      <c r="CLQ44" s="74"/>
      <c r="CLR44" s="74"/>
      <c r="CLS44" s="75"/>
      <c r="CLT44" s="74"/>
      <c r="CLU44" s="74"/>
      <c r="CLV44" s="74"/>
      <c r="CLW44" s="75"/>
      <c r="CLX44" s="74"/>
      <c r="CLY44" s="74"/>
      <c r="CLZ44" s="74"/>
      <c r="CMA44" s="75"/>
      <c r="CMB44" s="74"/>
      <c r="CMC44" s="74"/>
      <c r="CMD44" s="74"/>
      <c r="CME44" s="75"/>
      <c r="CMF44" s="74"/>
      <c r="CMG44" s="74"/>
      <c r="CMH44" s="74"/>
      <c r="CMI44" s="75"/>
      <c r="CMJ44" s="74"/>
      <c r="CMK44" s="74"/>
      <c r="CML44" s="74"/>
      <c r="CMM44" s="75"/>
      <c r="CMN44" s="74"/>
      <c r="CMO44" s="74"/>
      <c r="CMP44" s="74"/>
      <c r="CMQ44" s="75"/>
      <c r="CMR44" s="74"/>
      <c r="CMS44" s="74"/>
      <c r="CMT44" s="74"/>
      <c r="CMU44" s="75"/>
      <c r="CMV44" s="74"/>
      <c r="CMW44" s="74"/>
      <c r="CMX44" s="74"/>
      <c r="CMY44" s="75"/>
      <c r="CMZ44" s="74"/>
      <c r="CNA44" s="74"/>
      <c r="CNB44" s="74"/>
      <c r="CNC44" s="75"/>
      <c r="CND44" s="74"/>
      <c r="CNE44" s="74"/>
      <c r="CNF44" s="74"/>
      <c r="CNG44" s="75"/>
      <c r="CNH44" s="74"/>
      <c r="CNI44" s="74"/>
      <c r="CNJ44" s="74"/>
      <c r="CNK44" s="75"/>
      <c r="CNL44" s="74"/>
      <c r="CNM44" s="74"/>
      <c r="CNN44" s="74"/>
      <c r="CNO44" s="75"/>
      <c r="CNP44" s="74"/>
      <c r="CNQ44" s="74"/>
      <c r="CNR44" s="74"/>
      <c r="CNS44" s="75"/>
      <c r="CNT44" s="74"/>
      <c r="CNU44" s="74"/>
      <c r="CNV44" s="74"/>
      <c r="CNW44" s="75"/>
      <c r="CNX44" s="74"/>
      <c r="CNY44" s="74"/>
      <c r="CNZ44" s="74"/>
      <c r="COA44" s="75"/>
      <c r="COB44" s="74"/>
      <c r="COC44" s="74"/>
      <c r="COD44" s="74"/>
      <c r="COE44" s="75"/>
      <c r="COF44" s="74"/>
      <c r="COG44" s="74"/>
      <c r="COH44" s="74"/>
      <c r="COI44" s="75"/>
      <c r="COJ44" s="74"/>
      <c r="COK44" s="74"/>
      <c r="COL44" s="74"/>
      <c r="COM44" s="75"/>
      <c r="CON44" s="74"/>
      <c r="COO44" s="74"/>
      <c r="COP44" s="74"/>
      <c r="COQ44" s="75"/>
      <c r="COR44" s="74"/>
      <c r="COS44" s="74"/>
      <c r="COT44" s="74"/>
      <c r="COU44" s="75"/>
      <c r="COV44" s="74"/>
      <c r="COW44" s="74"/>
      <c r="COX44" s="74"/>
      <c r="COY44" s="75"/>
      <c r="COZ44" s="74"/>
      <c r="CPA44" s="74"/>
      <c r="CPB44" s="74"/>
      <c r="CPC44" s="75"/>
      <c r="CPD44" s="74"/>
      <c r="CPE44" s="74"/>
      <c r="CPF44" s="74"/>
      <c r="CPG44" s="75"/>
      <c r="CPH44" s="74"/>
      <c r="CPI44" s="74"/>
      <c r="CPJ44" s="74"/>
      <c r="CPK44" s="75"/>
      <c r="CPL44" s="74"/>
      <c r="CPM44" s="74"/>
      <c r="CPN44" s="74"/>
      <c r="CPO44" s="75"/>
      <c r="CPP44" s="74"/>
      <c r="CPQ44" s="74"/>
      <c r="CPR44" s="74"/>
      <c r="CPS44" s="75"/>
      <c r="CPT44" s="74"/>
      <c r="CPU44" s="74"/>
      <c r="CPV44" s="74"/>
      <c r="CPW44" s="75"/>
      <c r="CPX44" s="74"/>
      <c r="CPY44" s="74"/>
      <c r="CPZ44" s="74"/>
      <c r="CQA44" s="75"/>
      <c r="CQB44" s="74"/>
      <c r="CQC44" s="74"/>
      <c r="CQD44" s="74"/>
      <c r="CQE44" s="75"/>
      <c r="CQF44" s="74"/>
      <c r="CQG44" s="74"/>
      <c r="CQH44" s="74"/>
      <c r="CQI44" s="75"/>
      <c r="CQJ44" s="74"/>
      <c r="CQK44" s="74"/>
      <c r="CQL44" s="74"/>
      <c r="CQM44" s="75"/>
      <c r="CQN44" s="74"/>
      <c r="CQO44" s="74"/>
      <c r="CQP44" s="74"/>
      <c r="CQQ44" s="75"/>
      <c r="CQR44" s="74"/>
      <c r="CQS44" s="74"/>
      <c r="CQT44" s="74"/>
      <c r="CQU44" s="75"/>
      <c r="CQV44" s="74"/>
      <c r="CQW44" s="74"/>
      <c r="CQX44" s="74"/>
      <c r="CQY44" s="75"/>
      <c r="CQZ44" s="74"/>
      <c r="CRA44" s="74"/>
      <c r="CRB44" s="74"/>
      <c r="CRC44" s="75"/>
      <c r="CRD44" s="74"/>
      <c r="CRE44" s="74"/>
      <c r="CRF44" s="74"/>
      <c r="CRG44" s="75"/>
      <c r="CRH44" s="74"/>
      <c r="CRI44" s="74"/>
      <c r="CRJ44" s="74"/>
      <c r="CRK44" s="75"/>
      <c r="CRL44" s="74"/>
      <c r="CRM44" s="74"/>
      <c r="CRN44" s="74"/>
      <c r="CRO44" s="75"/>
      <c r="CRP44" s="74"/>
      <c r="CRQ44" s="74"/>
      <c r="CRR44" s="74"/>
      <c r="CRS44" s="75"/>
      <c r="CRT44" s="74"/>
      <c r="CRU44" s="74"/>
      <c r="CRV44" s="74"/>
      <c r="CRW44" s="75"/>
      <c r="CRX44" s="74"/>
      <c r="CRY44" s="74"/>
      <c r="CRZ44" s="74"/>
      <c r="CSA44" s="75"/>
      <c r="CSB44" s="74"/>
      <c r="CSC44" s="74"/>
      <c r="CSD44" s="74"/>
      <c r="CSE44" s="75"/>
      <c r="CSF44" s="74"/>
      <c r="CSG44" s="74"/>
      <c r="CSH44" s="74"/>
      <c r="CSI44" s="75"/>
      <c r="CSJ44" s="74"/>
      <c r="CSK44" s="74"/>
      <c r="CSL44" s="74"/>
      <c r="CSM44" s="75"/>
      <c r="CSN44" s="74"/>
      <c r="CSO44" s="74"/>
      <c r="CSP44" s="74"/>
      <c r="CSQ44" s="75"/>
      <c r="CSR44" s="74"/>
      <c r="CSS44" s="74"/>
      <c r="CST44" s="74"/>
      <c r="CSU44" s="75"/>
      <c r="CSV44" s="74"/>
      <c r="CSW44" s="74"/>
      <c r="CSX44" s="74"/>
      <c r="CSY44" s="75"/>
      <c r="CSZ44" s="74"/>
      <c r="CTA44" s="74"/>
      <c r="CTB44" s="74"/>
      <c r="CTC44" s="75"/>
      <c r="CTD44" s="74"/>
      <c r="CTE44" s="74"/>
      <c r="CTF44" s="74"/>
      <c r="CTG44" s="75"/>
      <c r="CTH44" s="74"/>
      <c r="CTI44" s="74"/>
      <c r="CTJ44" s="74"/>
      <c r="CTK44" s="75"/>
      <c r="CTL44" s="74"/>
      <c r="CTM44" s="74"/>
      <c r="CTN44" s="74"/>
      <c r="CTO44" s="75"/>
      <c r="CTP44" s="74"/>
      <c r="CTQ44" s="74"/>
      <c r="CTR44" s="74"/>
      <c r="CTS44" s="75"/>
      <c r="CTT44" s="74"/>
      <c r="CTU44" s="74"/>
      <c r="CTV44" s="74"/>
      <c r="CTW44" s="75"/>
      <c r="CTX44" s="74"/>
      <c r="CTY44" s="74"/>
      <c r="CTZ44" s="74"/>
      <c r="CUA44" s="75"/>
      <c r="CUB44" s="74"/>
      <c r="CUC44" s="74"/>
      <c r="CUD44" s="74"/>
      <c r="CUE44" s="75"/>
      <c r="CUF44" s="74"/>
      <c r="CUG44" s="74"/>
      <c r="CUH44" s="74"/>
      <c r="CUI44" s="75"/>
      <c r="CUJ44" s="74"/>
      <c r="CUK44" s="74"/>
      <c r="CUL44" s="74"/>
      <c r="CUM44" s="75"/>
      <c r="CUN44" s="74"/>
      <c r="CUO44" s="74"/>
      <c r="CUP44" s="74"/>
      <c r="CUQ44" s="75"/>
      <c r="CUR44" s="74"/>
      <c r="CUS44" s="74"/>
      <c r="CUT44" s="74"/>
      <c r="CUU44" s="75"/>
      <c r="CUV44" s="74"/>
      <c r="CUW44" s="74"/>
      <c r="CUX44" s="74"/>
      <c r="CUY44" s="75"/>
      <c r="CUZ44" s="74"/>
      <c r="CVA44" s="74"/>
      <c r="CVB44" s="74"/>
      <c r="CVC44" s="75"/>
      <c r="CVD44" s="74"/>
      <c r="CVE44" s="74"/>
      <c r="CVF44" s="74"/>
      <c r="CVG44" s="75"/>
      <c r="CVH44" s="74"/>
      <c r="CVI44" s="74"/>
      <c r="CVJ44" s="74"/>
      <c r="CVK44" s="75"/>
      <c r="CVL44" s="74"/>
      <c r="CVM44" s="74"/>
      <c r="CVN44" s="74"/>
      <c r="CVO44" s="75"/>
      <c r="CVP44" s="74"/>
      <c r="CVQ44" s="74"/>
      <c r="CVR44" s="74"/>
      <c r="CVS44" s="75"/>
      <c r="CVT44" s="74"/>
      <c r="CVU44" s="74"/>
      <c r="CVV44" s="74"/>
      <c r="CVW44" s="75"/>
      <c r="CVX44" s="74"/>
      <c r="CVY44" s="74"/>
      <c r="CVZ44" s="74"/>
      <c r="CWA44" s="75"/>
      <c r="CWB44" s="74"/>
      <c r="CWC44" s="74"/>
      <c r="CWD44" s="74"/>
      <c r="CWE44" s="75"/>
      <c r="CWF44" s="74"/>
      <c r="CWG44" s="74"/>
      <c r="CWH44" s="74"/>
      <c r="CWI44" s="75"/>
      <c r="CWJ44" s="74"/>
      <c r="CWK44" s="74"/>
      <c r="CWL44" s="74"/>
      <c r="CWM44" s="75"/>
      <c r="CWN44" s="74"/>
      <c r="CWO44" s="74"/>
      <c r="CWP44" s="74"/>
      <c r="CWQ44" s="75"/>
      <c r="CWR44" s="74"/>
      <c r="CWS44" s="74"/>
      <c r="CWT44" s="74"/>
      <c r="CWU44" s="75"/>
      <c r="CWV44" s="74"/>
      <c r="CWW44" s="74"/>
      <c r="CWX44" s="74"/>
      <c r="CWY44" s="75"/>
      <c r="CWZ44" s="74"/>
      <c r="CXA44" s="74"/>
      <c r="CXB44" s="74"/>
      <c r="CXC44" s="75"/>
      <c r="CXD44" s="74"/>
      <c r="CXE44" s="74"/>
      <c r="CXF44" s="74"/>
      <c r="CXG44" s="75"/>
      <c r="CXH44" s="74"/>
      <c r="CXI44" s="74"/>
      <c r="CXJ44" s="74"/>
      <c r="CXK44" s="75"/>
      <c r="CXL44" s="74"/>
      <c r="CXM44" s="74"/>
      <c r="CXN44" s="74"/>
      <c r="CXO44" s="75"/>
      <c r="CXP44" s="74"/>
      <c r="CXQ44" s="74"/>
      <c r="CXR44" s="74"/>
      <c r="CXS44" s="75"/>
      <c r="CXT44" s="74"/>
      <c r="CXU44" s="74"/>
      <c r="CXV44" s="74"/>
      <c r="CXW44" s="75"/>
      <c r="CXX44" s="74"/>
      <c r="CXY44" s="74"/>
      <c r="CXZ44" s="74"/>
      <c r="CYA44" s="75"/>
      <c r="CYB44" s="74"/>
      <c r="CYC44" s="74"/>
      <c r="CYD44" s="74"/>
      <c r="CYE44" s="75"/>
      <c r="CYF44" s="74"/>
      <c r="CYG44" s="74"/>
      <c r="CYH44" s="74"/>
      <c r="CYI44" s="75"/>
      <c r="CYJ44" s="74"/>
      <c r="CYK44" s="74"/>
      <c r="CYL44" s="74"/>
      <c r="CYM44" s="75"/>
      <c r="CYN44" s="74"/>
      <c r="CYO44" s="74"/>
      <c r="CYP44" s="74"/>
      <c r="CYQ44" s="75"/>
      <c r="CYR44" s="74"/>
      <c r="CYS44" s="74"/>
      <c r="CYT44" s="74"/>
      <c r="CYU44" s="75"/>
      <c r="CYV44" s="74"/>
      <c r="CYW44" s="74"/>
      <c r="CYX44" s="74"/>
      <c r="CYY44" s="75"/>
      <c r="CYZ44" s="74"/>
      <c r="CZA44" s="74"/>
      <c r="CZB44" s="74"/>
      <c r="CZC44" s="75"/>
      <c r="CZD44" s="74"/>
      <c r="CZE44" s="74"/>
      <c r="CZF44" s="74"/>
      <c r="CZG44" s="75"/>
      <c r="CZH44" s="74"/>
      <c r="CZI44" s="74"/>
      <c r="CZJ44" s="74"/>
      <c r="CZK44" s="75"/>
      <c r="CZL44" s="74"/>
      <c r="CZM44" s="74"/>
      <c r="CZN44" s="74"/>
      <c r="CZO44" s="75"/>
      <c r="CZP44" s="74"/>
      <c r="CZQ44" s="74"/>
      <c r="CZR44" s="74"/>
      <c r="CZS44" s="75"/>
      <c r="CZT44" s="74"/>
      <c r="CZU44" s="74"/>
      <c r="CZV44" s="74"/>
      <c r="CZW44" s="75"/>
      <c r="CZX44" s="74"/>
      <c r="CZY44" s="74"/>
      <c r="CZZ44" s="74"/>
      <c r="DAA44" s="75"/>
      <c r="DAB44" s="74"/>
      <c r="DAC44" s="74"/>
      <c r="DAD44" s="74"/>
      <c r="DAE44" s="75"/>
      <c r="DAF44" s="74"/>
      <c r="DAG44" s="74"/>
      <c r="DAH44" s="74"/>
      <c r="DAI44" s="75"/>
      <c r="DAJ44" s="74"/>
      <c r="DAK44" s="74"/>
      <c r="DAL44" s="74"/>
      <c r="DAM44" s="75"/>
      <c r="DAN44" s="74"/>
      <c r="DAO44" s="74"/>
      <c r="DAP44" s="74"/>
      <c r="DAQ44" s="75"/>
      <c r="DAR44" s="74"/>
      <c r="DAS44" s="74"/>
      <c r="DAT44" s="74"/>
      <c r="DAU44" s="75"/>
      <c r="DAV44" s="74"/>
      <c r="DAW44" s="74"/>
      <c r="DAX44" s="74"/>
      <c r="DAY44" s="75"/>
      <c r="DAZ44" s="74"/>
      <c r="DBA44" s="74"/>
      <c r="DBB44" s="74"/>
      <c r="DBC44" s="75"/>
      <c r="DBD44" s="74"/>
      <c r="DBE44" s="74"/>
      <c r="DBF44" s="74"/>
      <c r="DBG44" s="75"/>
      <c r="DBH44" s="74"/>
      <c r="DBI44" s="74"/>
      <c r="DBJ44" s="74"/>
      <c r="DBK44" s="75"/>
      <c r="DBL44" s="74"/>
      <c r="DBM44" s="74"/>
      <c r="DBN44" s="74"/>
      <c r="DBO44" s="75"/>
      <c r="DBP44" s="74"/>
      <c r="DBQ44" s="74"/>
      <c r="DBR44" s="74"/>
      <c r="DBS44" s="75"/>
      <c r="DBT44" s="74"/>
      <c r="DBU44" s="74"/>
      <c r="DBV44" s="74"/>
      <c r="DBW44" s="75"/>
      <c r="DBX44" s="74"/>
      <c r="DBY44" s="74"/>
      <c r="DBZ44" s="74"/>
      <c r="DCA44" s="75"/>
      <c r="DCB44" s="74"/>
      <c r="DCC44" s="74"/>
      <c r="DCD44" s="74"/>
      <c r="DCE44" s="75"/>
      <c r="DCF44" s="74"/>
      <c r="DCG44" s="74"/>
      <c r="DCH44" s="74"/>
      <c r="DCI44" s="75"/>
      <c r="DCJ44" s="74"/>
      <c r="DCK44" s="74"/>
      <c r="DCL44" s="74"/>
      <c r="DCM44" s="75"/>
      <c r="DCN44" s="74"/>
      <c r="DCO44" s="74"/>
      <c r="DCP44" s="74"/>
      <c r="DCQ44" s="75"/>
      <c r="DCR44" s="74"/>
      <c r="DCS44" s="74"/>
      <c r="DCT44" s="74"/>
      <c r="DCU44" s="75"/>
      <c r="DCV44" s="74"/>
      <c r="DCW44" s="74"/>
      <c r="DCX44" s="74"/>
      <c r="DCY44" s="75"/>
      <c r="DCZ44" s="74"/>
      <c r="DDA44" s="74"/>
      <c r="DDB44" s="74"/>
      <c r="DDC44" s="75"/>
      <c r="DDD44" s="74"/>
      <c r="DDE44" s="74"/>
      <c r="DDF44" s="74"/>
      <c r="DDG44" s="75"/>
      <c r="DDH44" s="74"/>
      <c r="DDI44" s="74"/>
      <c r="DDJ44" s="74"/>
      <c r="DDK44" s="75"/>
      <c r="DDL44" s="74"/>
      <c r="DDM44" s="74"/>
      <c r="DDN44" s="74"/>
      <c r="DDO44" s="75"/>
      <c r="DDP44" s="74"/>
      <c r="DDQ44" s="74"/>
      <c r="DDR44" s="74"/>
      <c r="DDS44" s="75"/>
      <c r="DDT44" s="74"/>
      <c r="DDU44" s="74"/>
      <c r="DDV44" s="74"/>
      <c r="DDW44" s="75"/>
      <c r="DDX44" s="74"/>
      <c r="DDY44" s="74"/>
      <c r="DDZ44" s="74"/>
      <c r="DEA44" s="75"/>
      <c r="DEB44" s="74"/>
      <c r="DEC44" s="74"/>
      <c r="DED44" s="74"/>
      <c r="DEE44" s="75"/>
      <c r="DEF44" s="74"/>
      <c r="DEG44" s="74"/>
      <c r="DEH44" s="74"/>
      <c r="DEI44" s="75"/>
      <c r="DEJ44" s="74"/>
      <c r="DEK44" s="74"/>
      <c r="DEL44" s="74"/>
      <c r="DEM44" s="75"/>
      <c r="DEN44" s="74"/>
      <c r="DEO44" s="74"/>
      <c r="DEP44" s="74"/>
      <c r="DEQ44" s="75"/>
      <c r="DER44" s="74"/>
      <c r="DES44" s="74"/>
      <c r="DET44" s="74"/>
      <c r="DEU44" s="75"/>
      <c r="DEV44" s="74"/>
      <c r="DEW44" s="74"/>
      <c r="DEX44" s="74"/>
      <c r="DEY44" s="75"/>
      <c r="DEZ44" s="74"/>
      <c r="DFA44" s="74"/>
      <c r="DFB44" s="74"/>
      <c r="DFC44" s="75"/>
      <c r="DFD44" s="74"/>
      <c r="DFE44" s="74"/>
      <c r="DFF44" s="74"/>
      <c r="DFG44" s="75"/>
      <c r="DFH44" s="74"/>
      <c r="DFI44" s="74"/>
      <c r="DFJ44" s="74"/>
      <c r="DFK44" s="75"/>
      <c r="DFL44" s="74"/>
      <c r="DFM44" s="74"/>
      <c r="DFN44" s="74"/>
      <c r="DFO44" s="75"/>
      <c r="DFP44" s="74"/>
      <c r="DFQ44" s="74"/>
      <c r="DFR44" s="74"/>
      <c r="DFS44" s="75"/>
      <c r="DFT44" s="74"/>
      <c r="DFU44" s="74"/>
      <c r="DFV44" s="74"/>
      <c r="DFW44" s="75"/>
      <c r="DFX44" s="74"/>
      <c r="DFY44" s="74"/>
      <c r="DFZ44" s="74"/>
      <c r="DGA44" s="75"/>
      <c r="DGB44" s="74"/>
      <c r="DGC44" s="74"/>
      <c r="DGD44" s="74"/>
      <c r="DGE44" s="75"/>
      <c r="DGF44" s="74"/>
      <c r="DGG44" s="74"/>
      <c r="DGH44" s="74"/>
      <c r="DGI44" s="75"/>
      <c r="DGJ44" s="74"/>
      <c r="DGK44" s="74"/>
      <c r="DGL44" s="74"/>
      <c r="DGM44" s="75"/>
      <c r="DGN44" s="74"/>
      <c r="DGO44" s="74"/>
      <c r="DGP44" s="74"/>
      <c r="DGQ44" s="75"/>
      <c r="DGR44" s="74"/>
      <c r="DGS44" s="74"/>
      <c r="DGT44" s="74"/>
      <c r="DGU44" s="75"/>
      <c r="DGV44" s="74"/>
      <c r="DGW44" s="74"/>
      <c r="DGX44" s="74"/>
      <c r="DGY44" s="75"/>
      <c r="DGZ44" s="74"/>
      <c r="DHA44" s="74"/>
      <c r="DHB44" s="74"/>
      <c r="DHC44" s="75"/>
      <c r="DHD44" s="74"/>
      <c r="DHE44" s="74"/>
      <c r="DHF44" s="74"/>
      <c r="DHG44" s="75"/>
      <c r="DHH44" s="74"/>
      <c r="DHI44" s="74"/>
      <c r="DHJ44" s="74"/>
      <c r="DHK44" s="75"/>
      <c r="DHL44" s="74"/>
      <c r="DHM44" s="74"/>
      <c r="DHN44" s="74"/>
      <c r="DHO44" s="75"/>
      <c r="DHP44" s="74"/>
      <c r="DHQ44" s="74"/>
      <c r="DHR44" s="74"/>
      <c r="DHS44" s="75"/>
      <c r="DHT44" s="74"/>
      <c r="DHU44" s="74"/>
      <c r="DHV44" s="74"/>
      <c r="DHW44" s="75"/>
      <c r="DHX44" s="74"/>
      <c r="DHY44" s="74"/>
      <c r="DHZ44" s="74"/>
      <c r="DIA44" s="75"/>
      <c r="DIB44" s="74"/>
      <c r="DIC44" s="74"/>
      <c r="DID44" s="74"/>
      <c r="DIE44" s="75"/>
      <c r="DIF44" s="74"/>
      <c r="DIG44" s="74"/>
      <c r="DIH44" s="74"/>
      <c r="DII44" s="75"/>
      <c r="DIJ44" s="74"/>
      <c r="DIK44" s="74"/>
      <c r="DIL44" s="74"/>
      <c r="DIM44" s="75"/>
      <c r="DIN44" s="74"/>
      <c r="DIO44" s="74"/>
      <c r="DIP44" s="74"/>
      <c r="DIQ44" s="75"/>
      <c r="DIR44" s="74"/>
      <c r="DIS44" s="74"/>
      <c r="DIT44" s="74"/>
      <c r="DIU44" s="75"/>
      <c r="DIV44" s="74"/>
      <c r="DIW44" s="74"/>
      <c r="DIX44" s="74"/>
      <c r="DIY44" s="75"/>
      <c r="DIZ44" s="74"/>
      <c r="DJA44" s="74"/>
      <c r="DJB44" s="74"/>
      <c r="DJC44" s="75"/>
      <c r="DJD44" s="74"/>
      <c r="DJE44" s="74"/>
      <c r="DJF44" s="74"/>
      <c r="DJG44" s="75"/>
      <c r="DJH44" s="74"/>
      <c r="DJI44" s="74"/>
      <c r="DJJ44" s="74"/>
      <c r="DJK44" s="75"/>
      <c r="DJL44" s="74"/>
      <c r="DJM44" s="74"/>
      <c r="DJN44" s="74"/>
      <c r="DJO44" s="75"/>
      <c r="DJP44" s="74"/>
      <c r="DJQ44" s="74"/>
      <c r="DJR44" s="74"/>
      <c r="DJS44" s="75"/>
      <c r="DJT44" s="74"/>
      <c r="DJU44" s="74"/>
      <c r="DJV44" s="74"/>
      <c r="DJW44" s="75"/>
      <c r="DJX44" s="74"/>
      <c r="DJY44" s="74"/>
      <c r="DJZ44" s="74"/>
      <c r="DKA44" s="75"/>
      <c r="DKB44" s="74"/>
      <c r="DKC44" s="74"/>
      <c r="DKD44" s="74"/>
      <c r="DKE44" s="75"/>
      <c r="DKF44" s="74"/>
      <c r="DKG44" s="74"/>
      <c r="DKH44" s="74"/>
      <c r="DKI44" s="75"/>
      <c r="DKJ44" s="74"/>
      <c r="DKK44" s="74"/>
      <c r="DKL44" s="74"/>
      <c r="DKM44" s="75"/>
      <c r="DKN44" s="74"/>
      <c r="DKO44" s="74"/>
      <c r="DKP44" s="74"/>
      <c r="DKQ44" s="75"/>
      <c r="DKR44" s="74"/>
      <c r="DKS44" s="74"/>
      <c r="DKT44" s="74"/>
      <c r="DKU44" s="75"/>
      <c r="DKV44" s="74"/>
      <c r="DKW44" s="74"/>
      <c r="DKX44" s="74"/>
      <c r="DKY44" s="75"/>
      <c r="DKZ44" s="74"/>
      <c r="DLA44" s="74"/>
      <c r="DLB44" s="74"/>
      <c r="DLC44" s="75"/>
      <c r="DLD44" s="74"/>
      <c r="DLE44" s="74"/>
      <c r="DLF44" s="74"/>
      <c r="DLG44" s="75"/>
      <c r="DLH44" s="74"/>
      <c r="DLI44" s="74"/>
      <c r="DLJ44" s="74"/>
      <c r="DLK44" s="75"/>
      <c r="DLL44" s="74"/>
      <c r="DLM44" s="74"/>
      <c r="DLN44" s="74"/>
      <c r="DLO44" s="75"/>
      <c r="DLP44" s="74"/>
      <c r="DLQ44" s="74"/>
      <c r="DLR44" s="74"/>
      <c r="DLS44" s="75"/>
      <c r="DLT44" s="74"/>
      <c r="DLU44" s="74"/>
      <c r="DLV44" s="74"/>
      <c r="DLW44" s="75"/>
      <c r="DLX44" s="74"/>
      <c r="DLY44" s="74"/>
      <c r="DLZ44" s="74"/>
      <c r="DMA44" s="75"/>
      <c r="DMB44" s="74"/>
      <c r="DMC44" s="74"/>
      <c r="DMD44" s="74"/>
      <c r="DME44" s="75"/>
      <c r="DMF44" s="74"/>
      <c r="DMG44" s="74"/>
      <c r="DMH44" s="74"/>
      <c r="DMI44" s="75"/>
      <c r="DMJ44" s="74"/>
      <c r="DMK44" s="74"/>
      <c r="DML44" s="74"/>
      <c r="DMM44" s="75"/>
      <c r="DMN44" s="74"/>
      <c r="DMO44" s="74"/>
      <c r="DMP44" s="74"/>
      <c r="DMQ44" s="75"/>
      <c r="DMR44" s="74"/>
      <c r="DMS44" s="74"/>
      <c r="DMT44" s="74"/>
      <c r="DMU44" s="75"/>
      <c r="DMV44" s="74"/>
      <c r="DMW44" s="74"/>
      <c r="DMX44" s="74"/>
      <c r="DMY44" s="75"/>
      <c r="DMZ44" s="74"/>
      <c r="DNA44" s="74"/>
      <c r="DNB44" s="74"/>
      <c r="DNC44" s="75"/>
      <c r="DND44" s="74"/>
      <c r="DNE44" s="74"/>
      <c r="DNF44" s="74"/>
      <c r="DNG44" s="75"/>
      <c r="DNH44" s="74"/>
      <c r="DNI44" s="74"/>
      <c r="DNJ44" s="74"/>
      <c r="DNK44" s="75"/>
      <c r="DNL44" s="74"/>
      <c r="DNM44" s="74"/>
      <c r="DNN44" s="74"/>
      <c r="DNO44" s="75"/>
      <c r="DNP44" s="74"/>
      <c r="DNQ44" s="74"/>
      <c r="DNR44" s="74"/>
      <c r="DNS44" s="75"/>
      <c r="DNT44" s="74"/>
      <c r="DNU44" s="74"/>
      <c r="DNV44" s="74"/>
      <c r="DNW44" s="75"/>
      <c r="DNX44" s="74"/>
      <c r="DNY44" s="74"/>
      <c r="DNZ44" s="74"/>
      <c r="DOA44" s="75"/>
      <c r="DOB44" s="74"/>
      <c r="DOC44" s="74"/>
      <c r="DOD44" s="74"/>
      <c r="DOE44" s="75"/>
      <c r="DOF44" s="74"/>
      <c r="DOG44" s="74"/>
      <c r="DOH44" s="74"/>
      <c r="DOI44" s="75"/>
      <c r="DOJ44" s="74"/>
      <c r="DOK44" s="74"/>
      <c r="DOL44" s="74"/>
      <c r="DOM44" s="75"/>
      <c r="DON44" s="74"/>
      <c r="DOO44" s="74"/>
      <c r="DOP44" s="74"/>
      <c r="DOQ44" s="75"/>
      <c r="DOR44" s="74"/>
      <c r="DOS44" s="74"/>
      <c r="DOT44" s="74"/>
      <c r="DOU44" s="75"/>
      <c r="DOV44" s="74"/>
      <c r="DOW44" s="74"/>
      <c r="DOX44" s="74"/>
      <c r="DOY44" s="75"/>
      <c r="DOZ44" s="74"/>
      <c r="DPA44" s="74"/>
      <c r="DPB44" s="74"/>
      <c r="DPC44" s="75"/>
      <c r="DPD44" s="74"/>
      <c r="DPE44" s="74"/>
      <c r="DPF44" s="74"/>
      <c r="DPG44" s="75"/>
      <c r="DPH44" s="74"/>
      <c r="DPI44" s="74"/>
      <c r="DPJ44" s="74"/>
      <c r="DPK44" s="75"/>
      <c r="DPL44" s="74"/>
      <c r="DPM44" s="74"/>
      <c r="DPN44" s="74"/>
      <c r="DPO44" s="75"/>
      <c r="DPP44" s="74"/>
      <c r="DPQ44" s="74"/>
      <c r="DPR44" s="74"/>
      <c r="DPS44" s="75"/>
      <c r="DPT44" s="74"/>
      <c r="DPU44" s="74"/>
      <c r="DPV44" s="74"/>
      <c r="DPW44" s="75"/>
      <c r="DPX44" s="74"/>
      <c r="DPY44" s="74"/>
      <c r="DPZ44" s="74"/>
      <c r="DQA44" s="75"/>
      <c r="DQB44" s="74"/>
      <c r="DQC44" s="74"/>
      <c r="DQD44" s="74"/>
      <c r="DQE44" s="75"/>
      <c r="DQF44" s="74"/>
      <c r="DQG44" s="74"/>
      <c r="DQH44" s="74"/>
      <c r="DQI44" s="75"/>
      <c r="DQJ44" s="74"/>
      <c r="DQK44" s="74"/>
      <c r="DQL44" s="74"/>
      <c r="DQM44" s="75"/>
      <c r="DQN44" s="74"/>
      <c r="DQO44" s="74"/>
      <c r="DQP44" s="74"/>
      <c r="DQQ44" s="75"/>
      <c r="DQR44" s="74"/>
      <c r="DQS44" s="74"/>
      <c r="DQT44" s="74"/>
      <c r="DQU44" s="75"/>
      <c r="DQV44" s="74"/>
      <c r="DQW44" s="74"/>
      <c r="DQX44" s="74"/>
      <c r="DQY44" s="75"/>
      <c r="DQZ44" s="74"/>
      <c r="DRA44" s="74"/>
      <c r="DRB44" s="74"/>
      <c r="DRC44" s="75"/>
      <c r="DRD44" s="74"/>
      <c r="DRE44" s="74"/>
      <c r="DRF44" s="74"/>
      <c r="DRG44" s="75"/>
      <c r="DRH44" s="74"/>
      <c r="DRI44" s="74"/>
      <c r="DRJ44" s="74"/>
      <c r="DRK44" s="75"/>
      <c r="DRL44" s="74"/>
      <c r="DRM44" s="74"/>
      <c r="DRN44" s="74"/>
      <c r="DRO44" s="75"/>
      <c r="DRP44" s="74"/>
      <c r="DRQ44" s="74"/>
      <c r="DRR44" s="74"/>
      <c r="DRS44" s="75"/>
      <c r="DRT44" s="74"/>
      <c r="DRU44" s="74"/>
      <c r="DRV44" s="74"/>
      <c r="DRW44" s="75"/>
      <c r="DRX44" s="74"/>
      <c r="DRY44" s="74"/>
      <c r="DRZ44" s="74"/>
      <c r="DSA44" s="75"/>
      <c r="DSB44" s="74"/>
      <c r="DSC44" s="74"/>
      <c r="DSD44" s="74"/>
      <c r="DSE44" s="75"/>
      <c r="DSF44" s="74"/>
      <c r="DSG44" s="74"/>
      <c r="DSH44" s="74"/>
      <c r="DSI44" s="75"/>
      <c r="DSJ44" s="74"/>
      <c r="DSK44" s="74"/>
      <c r="DSL44" s="74"/>
      <c r="DSM44" s="75"/>
      <c r="DSN44" s="74"/>
      <c r="DSO44" s="74"/>
      <c r="DSP44" s="74"/>
      <c r="DSQ44" s="75"/>
      <c r="DSR44" s="74"/>
      <c r="DSS44" s="74"/>
      <c r="DST44" s="74"/>
      <c r="DSU44" s="75"/>
      <c r="DSV44" s="74"/>
      <c r="DSW44" s="74"/>
      <c r="DSX44" s="74"/>
      <c r="DSY44" s="75"/>
      <c r="DSZ44" s="74"/>
      <c r="DTA44" s="74"/>
      <c r="DTB44" s="74"/>
      <c r="DTC44" s="75"/>
      <c r="DTD44" s="74"/>
      <c r="DTE44" s="74"/>
      <c r="DTF44" s="74"/>
      <c r="DTG44" s="75"/>
      <c r="DTH44" s="74"/>
      <c r="DTI44" s="74"/>
      <c r="DTJ44" s="74"/>
      <c r="DTK44" s="75"/>
      <c r="DTL44" s="74"/>
      <c r="DTM44" s="74"/>
      <c r="DTN44" s="74"/>
      <c r="DTO44" s="75"/>
      <c r="DTP44" s="74"/>
      <c r="DTQ44" s="74"/>
      <c r="DTR44" s="74"/>
      <c r="DTS44" s="75"/>
      <c r="DTT44" s="74"/>
      <c r="DTU44" s="74"/>
      <c r="DTV44" s="74"/>
      <c r="DTW44" s="75"/>
      <c r="DTX44" s="74"/>
      <c r="DTY44" s="74"/>
      <c r="DTZ44" s="74"/>
      <c r="DUA44" s="75"/>
      <c r="DUB44" s="74"/>
      <c r="DUC44" s="74"/>
      <c r="DUD44" s="74"/>
      <c r="DUE44" s="75"/>
      <c r="DUF44" s="74"/>
      <c r="DUG44" s="74"/>
      <c r="DUH44" s="74"/>
      <c r="DUI44" s="75"/>
      <c r="DUJ44" s="74"/>
      <c r="DUK44" s="74"/>
      <c r="DUL44" s="74"/>
      <c r="DUM44" s="75"/>
      <c r="DUN44" s="74"/>
      <c r="DUO44" s="74"/>
      <c r="DUP44" s="74"/>
      <c r="DUQ44" s="75"/>
      <c r="DUR44" s="74"/>
      <c r="DUS44" s="74"/>
      <c r="DUT44" s="74"/>
      <c r="DUU44" s="75"/>
      <c r="DUV44" s="74"/>
      <c r="DUW44" s="74"/>
      <c r="DUX44" s="74"/>
      <c r="DUY44" s="75"/>
      <c r="DUZ44" s="74"/>
      <c r="DVA44" s="74"/>
      <c r="DVB44" s="74"/>
      <c r="DVC44" s="75"/>
      <c r="DVD44" s="74"/>
      <c r="DVE44" s="74"/>
      <c r="DVF44" s="74"/>
      <c r="DVG44" s="75"/>
      <c r="DVH44" s="74"/>
      <c r="DVI44" s="74"/>
      <c r="DVJ44" s="74"/>
      <c r="DVK44" s="75"/>
      <c r="DVL44" s="74"/>
      <c r="DVM44" s="74"/>
      <c r="DVN44" s="74"/>
      <c r="DVO44" s="75"/>
      <c r="DVP44" s="74"/>
      <c r="DVQ44" s="74"/>
      <c r="DVR44" s="74"/>
      <c r="DVS44" s="75"/>
      <c r="DVT44" s="74"/>
      <c r="DVU44" s="74"/>
      <c r="DVV44" s="74"/>
      <c r="DVW44" s="75"/>
      <c r="DVX44" s="74"/>
      <c r="DVY44" s="74"/>
      <c r="DVZ44" s="74"/>
      <c r="DWA44" s="75"/>
      <c r="DWB44" s="74"/>
      <c r="DWC44" s="74"/>
      <c r="DWD44" s="74"/>
      <c r="DWE44" s="75"/>
      <c r="DWF44" s="74"/>
      <c r="DWG44" s="74"/>
      <c r="DWH44" s="74"/>
      <c r="DWI44" s="75"/>
      <c r="DWJ44" s="74"/>
      <c r="DWK44" s="74"/>
      <c r="DWL44" s="74"/>
      <c r="DWM44" s="75"/>
      <c r="DWN44" s="74"/>
      <c r="DWO44" s="74"/>
      <c r="DWP44" s="74"/>
      <c r="DWQ44" s="75"/>
      <c r="DWR44" s="74"/>
      <c r="DWS44" s="74"/>
      <c r="DWT44" s="74"/>
      <c r="DWU44" s="75"/>
      <c r="DWV44" s="74"/>
      <c r="DWW44" s="74"/>
      <c r="DWX44" s="74"/>
      <c r="DWY44" s="75"/>
      <c r="DWZ44" s="74"/>
      <c r="DXA44" s="74"/>
      <c r="DXB44" s="74"/>
      <c r="DXC44" s="75"/>
      <c r="DXD44" s="74"/>
      <c r="DXE44" s="74"/>
      <c r="DXF44" s="74"/>
      <c r="DXG44" s="75"/>
      <c r="DXH44" s="74"/>
      <c r="DXI44" s="74"/>
      <c r="DXJ44" s="74"/>
      <c r="DXK44" s="75"/>
      <c r="DXL44" s="74"/>
      <c r="DXM44" s="74"/>
      <c r="DXN44" s="74"/>
      <c r="DXO44" s="75"/>
      <c r="DXP44" s="74"/>
      <c r="DXQ44" s="74"/>
      <c r="DXR44" s="74"/>
      <c r="DXS44" s="75"/>
      <c r="DXT44" s="74"/>
      <c r="DXU44" s="74"/>
      <c r="DXV44" s="74"/>
      <c r="DXW44" s="75"/>
      <c r="DXX44" s="74"/>
      <c r="DXY44" s="74"/>
      <c r="DXZ44" s="74"/>
      <c r="DYA44" s="75"/>
      <c r="DYB44" s="74"/>
      <c r="DYC44" s="74"/>
      <c r="DYD44" s="74"/>
      <c r="DYE44" s="75"/>
      <c r="DYF44" s="74"/>
      <c r="DYG44" s="74"/>
      <c r="DYH44" s="74"/>
      <c r="DYI44" s="75"/>
      <c r="DYJ44" s="74"/>
      <c r="DYK44" s="74"/>
      <c r="DYL44" s="74"/>
      <c r="DYM44" s="75"/>
      <c r="DYN44" s="74"/>
      <c r="DYO44" s="74"/>
      <c r="DYP44" s="74"/>
      <c r="DYQ44" s="75"/>
      <c r="DYR44" s="74"/>
      <c r="DYS44" s="74"/>
      <c r="DYT44" s="74"/>
      <c r="DYU44" s="75"/>
      <c r="DYV44" s="74"/>
      <c r="DYW44" s="74"/>
      <c r="DYX44" s="74"/>
      <c r="DYY44" s="75"/>
      <c r="DYZ44" s="74"/>
      <c r="DZA44" s="74"/>
      <c r="DZB44" s="74"/>
      <c r="DZC44" s="75"/>
      <c r="DZD44" s="74"/>
      <c r="DZE44" s="74"/>
      <c r="DZF44" s="74"/>
      <c r="DZG44" s="75"/>
      <c r="DZH44" s="74"/>
      <c r="DZI44" s="74"/>
      <c r="DZJ44" s="74"/>
      <c r="DZK44" s="75"/>
      <c r="DZL44" s="74"/>
      <c r="DZM44" s="74"/>
      <c r="DZN44" s="74"/>
      <c r="DZO44" s="75"/>
      <c r="DZP44" s="74"/>
      <c r="DZQ44" s="74"/>
      <c r="DZR44" s="74"/>
      <c r="DZS44" s="75"/>
      <c r="DZT44" s="74"/>
      <c r="DZU44" s="74"/>
      <c r="DZV44" s="74"/>
      <c r="DZW44" s="75"/>
      <c r="DZX44" s="74"/>
      <c r="DZY44" s="74"/>
      <c r="DZZ44" s="74"/>
      <c r="EAA44" s="75"/>
      <c r="EAB44" s="74"/>
      <c r="EAC44" s="74"/>
      <c r="EAD44" s="74"/>
      <c r="EAE44" s="75"/>
      <c r="EAF44" s="74"/>
      <c r="EAG44" s="74"/>
      <c r="EAH44" s="74"/>
      <c r="EAI44" s="75"/>
      <c r="EAJ44" s="74"/>
      <c r="EAK44" s="74"/>
      <c r="EAL44" s="74"/>
      <c r="EAM44" s="75"/>
      <c r="EAN44" s="74"/>
      <c r="EAO44" s="74"/>
      <c r="EAP44" s="74"/>
      <c r="EAQ44" s="75"/>
      <c r="EAR44" s="74"/>
      <c r="EAS44" s="74"/>
      <c r="EAT44" s="74"/>
      <c r="EAU44" s="75"/>
      <c r="EAV44" s="74"/>
      <c r="EAW44" s="74"/>
      <c r="EAX44" s="74"/>
      <c r="EAY44" s="75"/>
      <c r="EAZ44" s="74"/>
      <c r="EBA44" s="74"/>
      <c r="EBB44" s="74"/>
      <c r="EBC44" s="75"/>
      <c r="EBD44" s="74"/>
      <c r="EBE44" s="74"/>
      <c r="EBF44" s="74"/>
      <c r="EBG44" s="75"/>
      <c r="EBH44" s="74"/>
      <c r="EBI44" s="74"/>
      <c r="EBJ44" s="74"/>
      <c r="EBK44" s="75"/>
      <c r="EBL44" s="74"/>
      <c r="EBM44" s="74"/>
      <c r="EBN44" s="74"/>
      <c r="EBO44" s="75"/>
      <c r="EBP44" s="74"/>
      <c r="EBQ44" s="74"/>
      <c r="EBR44" s="74"/>
      <c r="EBS44" s="75"/>
      <c r="EBT44" s="74"/>
      <c r="EBU44" s="74"/>
      <c r="EBV44" s="74"/>
      <c r="EBW44" s="75"/>
      <c r="EBX44" s="74"/>
      <c r="EBY44" s="74"/>
      <c r="EBZ44" s="74"/>
      <c r="ECA44" s="75"/>
      <c r="ECB44" s="74"/>
      <c r="ECC44" s="74"/>
      <c r="ECD44" s="74"/>
      <c r="ECE44" s="75"/>
      <c r="ECF44" s="74"/>
      <c r="ECG44" s="74"/>
      <c r="ECH44" s="74"/>
      <c r="ECI44" s="75"/>
      <c r="ECJ44" s="74"/>
      <c r="ECK44" s="74"/>
      <c r="ECL44" s="74"/>
      <c r="ECM44" s="75"/>
      <c r="ECN44" s="74"/>
      <c r="ECO44" s="74"/>
      <c r="ECP44" s="74"/>
      <c r="ECQ44" s="75"/>
      <c r="ECR44" s="74"/>
      <c r="ECS44" s="74"/>
      <c r="ECT44" s="74"/>
      <c r="ECU44" s="75"/>
      <c r="ECV44" s="74"/>
      <c r="ECW44" s="74"/>
      <c r="ECX44" s="74"/>
      <c r="ECY44" s="75"/>
      <c r="ECZ44" s="74"/>
      <c r="EDA44" s="74"/>
      <c r="EDB44" s="74"/>
      <c r="EDC44" s="75"/>
      <c r="EDD44" s="74"/>
      <c r="EDE44" s="74"/>
      <c r="EDF44" s="74"/>
      <c r="EDG44" s="75"/>
      <c r="EDH44" s="74"/>
      <c r="EDI44" s="74"/>
      <c r="EDJ44" s="74"/>
      <c r="EDK44" s="75"/>
      <c r="EDL44" s="74"/>
      <c r="EDM44" s="74"/>
      <c r="EDN44" s="74"/>
      <c r="EDO44" s="75"/>
      <c r="EDP44" s="74"/>
      <c r="EDQ44" s="74"/>
      <c r="EDR44" s="74"/>
      <c r="EDS44" s="75"/>
      <c r="EDT44" s="74"/>
      <c r="EDU44" s="74"/>
      <c r="EDV44" s="74"/>
      <c r="EDW44" s="75"/>
      <c r="EDX44" s="74"/>
      <c r="EDY44" s="74"/>
      <c r="EDZ44" s="74"/>
      <c r="EEA44" s="75"/>
      <c r="EEB44" s="74"/>
      <c r="EEC44" s="74"/>
      <c r="EED44" s="74"/>
      <c r="EEE44" s="75"/>
      <c r="EEF44" s="74"/>
      <c r="EEG44" s="74"/>
      <c r="EEH44" s="74"/>
      <c r="EEI44" s="75"/>
      <c r="EEJ44" s="74"/>
      <c r="EEK44" s="74"/>
      <c r="EEL44" s="74"/>
      <c r="EEM44" s="75"/>
      <c r="EEN44" s="74"/>
      <c r="EEO44" s="74"/>
      <c r="EEP44" s="74"/>
      <c r="EEQ44" s="75"/>
      <c r="EER44" s="74"/>
      <c r="EES44" s="74"/>
      <c r="EET44" s="74"/>
      <c r="EEU44" s="75"/>
      <c r="EEV44" s="74"/>
      <c r="EEW44" s="74"/>
      <c r="EEX44" s="74"/>
      <c r="EEY44" s="75"/>
      <c r="EEZ44" s="74"/>
      <c r="EFA44" s="74"/>
      <c r="EFB44" s="74"/>
      <c r="EFC44" s="75"/>
      <c r="EFD44" s="74"/>
      <c r="EFE44" s="74"/>
      <c r="EFF44" s="74"/>
      <c r="EFG44" s="75"/>
      <c r="EFH44" s="74"/>
      <c r="EFI44" s="74"/>
      <c r="EFJ44" s="74"/>
      <c r="EFK44" s="75"/>
      <c r="EFL44" s="74"/>
      <c r="EFM44" s="74"/>
      <c r="EFN44" s="74"/>
      <c r="EFO44" s="75"/>
      <c r="EFP44" s="74"/>
      <c r="EFQ44" s="74"/>
      <c r="EFR44" s="74"/>
      <c r="EFS44" s="75"/>
      <c r="EFT44" s="74"/>
      <c r="EFU44" s="74"/>
      <c r="EFV44" s="74"/>
      <c r="EFW44" s="75"/>
      <c r="EFX44" s="74"/>
      <c r="EFY44" s="74"/>
      <c r="EFZ44" s="74"/>
      <c r="EGA44" s="75"/>
      <c r="EGB44" s="74"/>
      <c r="EGC44" s="74"/>
      <c r="EGD44" s="74"/>
      <c r="EGE44" s="75"/>
      <c r="EGF44" s="74"/>
      <c r="EGG44" s="74"/>
      <c r="EGH44" s="74"/>
      <c r="EGI44" s="75"/>
      <c r="EGJ44" s="74"/>
      <c r="EGK44" s="74"/>
      <c r="EGL44" s="74"/>
      <c r="EGM44" s="75"/>
      <c r="EGN44" s="74"/>
      <c r="EGO44" s="74"/>
      <c r="EGP44" s="74"/>
      <c r="EGQ44" s="75"/>
      <c r="EGR44" s="74"/>
      <c r="EGS44" s="74"/>
      <c r="EGT44" s="74"/>
      <c r="EGU44" s="75"/>
      <c r="EGV44" s="74"/>
      <c r="EGW44" s="74"/>
      <c r="EGX44" s="74"/>
      <c r="EGY44" s="75"/>
      <c r="EGZ44" s="74"/>
      <c r="EHA44" s="74"/>
      <c r="EHB44" s="74"/>
      <c r="EHC44" s="75"/>
      <c r="EHD44" s="74"/>
      <c r="EHE44" s="74"/>
      <c r="EHF44" s="74"/>
      <c r="EHG44" s="75"/>
      <c r="EHH44" s="74"/>
      <c r="EHI44" s="74"/>
      <c r="EHJ44" s="74"/>
      <c r="EHK44" s="75"/>
      <c r="EHL44" s="74"/>
      <c r="EHM44" s="74"/>
      <c r="EHN44" s="74"/>
      <c r="EHO44" s="75"/>
      <c r="EHP44" s="74"/>
      <c r="EHQ44" s="74"/>
      <c r="EHR44" s="74"/>
      <c r="EHS44" s="75"/>
      <c r="EHT44" s="74"/>
      <c r="EHU44" s="74"/>
      <c r="EHV44" s="74"/>
      <c r="EHW44" s="75"/>
      <c r="EHX44" s="74"/>
      <c r="EHY44" s="74"/>
      <c r="EHZ44" s="74"/>
      <c r="EIA44" s="75"/>
      <c r="EIB44" s="74"/>
      <c r="EIC44" s="74"/>
      <c r="EID44" s="74"/>
      <c r="EIE44" s="75"/>
      <c r="EIF44" s="74"/>
      <c r="EIG44" s="74"/>
      <c r="EIH44" s="74"/>
      <c r="EII44" s="75"/>
      <c r="EIJ44" s="74"/>
      <c r="EIK44" s="74"/>
      <c r="EIL44" s="74"/>
      <c r="EIM44" s="75"/>
      <c r="EIN44" s="74"/>
      <c r="EIO44" s="74"/>
      <c r="EIP44" s="74"/>
      <c r="EIQ44" s="75"/>
      <c r="EIR44" s="74"/>
      <c r="EIS44" s="74"/>
      <c r="EIT44" s="74"/>
      <c r="EIU44" s="75"/>
      <c r="EIV44" s="74"/>
      <c r="EIW44" s="74"/>
      <c r="EIX44" s="74"/>
      <c r="EIY44" s="75"/>
      <c r="EIZ44" s="74"/>
      <c r="EJA44" s="74"/>
      <c r="EJB44" s="74"/>
      <c r="EJC44" s="75"/>
      <c r="EJD44" s="74"/>
      <c r="EJE44" s="74"/>
      <c r="EJF44" s="74"/>
      <c r="EJG44" s="75"/>
      <c r="EJH44" s="74"/>
      <c r="EJI44" s="74"/>
      <c r="EJJ44" s="74"/>
      <c r="EJK44" s="75"/>
      <c r="EJL44" s="74"/>
      <c r="EJM44" s="74"/>
      <c r="EJN44" s="74"/>
      <c r="EJO44" s="75"/>
      <c r="EJP44" s="74"/>
      <c r="EJQ44" s="74"/>
      <c r="EJR44" s="74"/>
      <c r="EJS44" s="75"/>
      <c r="EJT44" s="74"/>
      <c r="EJU44" s="74"/>
      <c r="EJV44" s="74"/>
      <c r="EJW44" s="75"/>
      <c r="EJX44" s="74"/>
      <c r="EJY44" s="74"/>
      <c r="EJZ44" s="74"/>
      <c r="EKA44" s="75"/>
      <c r="EKB44" s="74"/>
      <c r="EKC44" s="74"/>
      <c r="EKD44" s="74"/>
      <c r="EKE44" s="75"/>
      <c r="EKF44" s="74"/>
      <c r="EKG44" s="74"/>
      <c r="EKH44" s="74"/>
      <c r="EKI44" s="75"/>
      <c r="EKJ44" s="74"/>
      <c r="EKK44" s="74"/>
      <c r="EKL44" s="74"/>
      <c r="EKM44" s="75"/>
      <c r="EKN44" s="74"/>
      <c r="EKO44" s="74"/>
      <c r="EKP44" s="74"/>
      <c r="EKQ44" s="75"/>
      <c r="EKR44" s="74"/>
      <c r="EKS44" s="74"/>
      <c r="EKT44" s="74"/>
      <c r="EKU44" s="75"/>
      <c r="EKV44" s="74"/>
      <c r="EKW44" s="74"/>
      <c r="EKX44" s="74"/>
      <c r="EKY44" s="75"/>
      <c r="EKZ44" s="74"/>
      <c r="ELA44" s="74"/>
      <c r="ELB44" s="74"/>
      <c r="ELC44" s="75"/>
      <c r="ELD44" s="74"/>
      <c r="ELE44" s="74"/>
      <c r="ELF44" s="74"/>
      <c r="ELG44" s="75"/>
      <c r="ELH44" s="74"/>
      <c r="ELI44" s="74"/>
      <c r="ELJ44" s="74"/>
      <c r="ELK44" s="75"/>
      <c r="ELL44" s="74"/>
      <c r="ELM44" s="74"/>
      <c r="ELN44" s="74"/>
      <c r="ELO44" s="75"/>
      <c r="ELP44" s="74"/>
      <c r="ELQ44" s="74"/>
      <c r="ELR44" s="74"/>
      <c r="ELS44" s="75"/>
      <c r="ELT44" s="74"/>
      <c r="ELU44" s="74"/>
      <c r="ELV44" s="74"/>
      <c r="ELW44" s="75"/>
      <c r="ELX44" s="74"/>
      <c r="ELY44" s="74"/>
      <c r="ELZ44" s="74"/>
      <c r="EMA44" s="75"/>
      <c r="EMB44" s="74"/>
      <c r="EMC44" s="74"/>
      <c r="EMD44" s="74"/>
      <c r="EME44" s="75"/>
      <c r="EMF44" s="74"/>
      <c r="EMG44" s="74"/>
      <c r="EMH44" s="74"/>
      <c r="EMI44" s="75"/>
      <c r="EMJ44" s="74"/>
      <c r="EMK44" s="74"/>
      <c r="EML44" s="74"/>
      <c r="EMM44" s="75"/>
      <c r="EMN44" s="74"/>
      <c r="EMO44" s="74"/>
      <c r="EMP44" s="74"/>
      <c r="EMQ44" s="75"/>
      <c r="EMR44" s="74"/>
      <c r="EMS44" s="74"/>
      <c r="EMT44" s="74"/>
      <c r="EMU44" s="75"/>
      <c r="EMV44" s="74"/>
      <c r="EMW44" s="74"/>
      <c r="EMX44" s="74"/>
      <c r="EMY44" s="75"/>
      <c r="EMZ44" s="74"/>
      <c r="ENA44" s="74"/>
      <c r="ENB44" s="74"/>
      <c r="ENC44" s="75"/>
      <c r="END44" s="74"/>
      <c r="ENE44" s="74"/>
      <c r="ENF44" s="74"/>
      <c r="ENG44" s="75"/>
      <c r="ENH44" s="74"/>
      <c r="ENI44" s="74"/>
      <c r="ENJ44" s="74"/>
      <c r="ENK44" s="75"/>
      <c r="ENL44" s="74"/>
      <c r="ENM44" s="74"/>
      <c r="ENN44" s="74"/>
      <c r="ENO44" s="75"/>
      <c r="ENP44" s="74"/>
      <c r="ENQ44" s="74"/>
      <c r="ENR44" s="74"/>
      <c r="ENS44" s="75"/>
      <c r="ENT44" s="74"/>
      <c r="ENU44" s="74"/>
      <c r="ENV44" s="74"/>
      <c r="ENW44" s="75"/>
      <c r="ENX44" s="74"/>
      <c r="ENY44" s="74"/>
      <c r="ENZ44" s="74"/>
      <c r="EOA44" s="75"/>
      <c r="EOB44" s="74"/>
      <c r="EOC44" s="74"/>
      <c r="EOD44" s="74"/>
      <c r="EOE44" s="75"/>
      <c r="EOF44" s="74"/>
      <c r="EOG44" s="74"/>
      <c r="EOH44" s="74"/>
      <c r="EOI44" s="75"/>
      <c r="EOJ44" s="74"/>
      <c r="EOK44" s="74"/>
      <c r="EOL44" s="74"/>
      <c r="EOM44" s="75"/>
      <c r="EON44" s="74"/>
      <c r="EOO44" s="74"/>
      <c r="EOP44" s="74"/>
      <c r="EOQ44" s="75"/>
      <c r="EOR44" s="74"/>
      <c r="EOS44" s="74"/>
      <c r="EOT44" s="74"/>
      <c r="EOU44" s="75"/>
      <c r="EOV44" s="74"/>
      <c r="EOW44" s="74"/>
      <c r="EOX44" s="74"/>
      <c r="EOY44" s="75"/>
      <c r="EOZ44" s="74"/>
      <c r="EPA44" s="74"/>
      <c r="EPB44" s="74"/>
      <c r="EPC44" s="75"/>
      <c r="EPD44" s="74"/>
      <c r="EPE44" s="74"/>
      <c r="EPF44" s="74"/>
      <c r="EPG44" s="75"/>
      <c r="EPH44" s="74"/>
      <c r="EPI44" s="74"/>
      <c r="EPJ44" s="74"/>
      <c r="EPK44" s="75"/>
      <c r="EPL44" s="74"/>
      <c r="EPM44" s="74"/>
      <c r="EPN44" s="74"/>
      <c r="EPO44" s="75"/>
      <c r="EPP44" s="74"/>
      <c r="EPQ44" s="74"/>
      <c r="EPR44" s="74"/>
      <c r="EPS44" s="75"/>
      <c r="EPT44" s="74"/>
      <c r="EPU44" s="74"/>
      <c r="EPV44" s="74"/>
      <c r="EPW44" s="75"/>
      <c r="EPX44" s="74"/>
      <c r="EPY44" s="74"/>
      <c r="EPZ44" s="74"/>
      <c r="EQA44" s="75"/>
      <c r="EQB44" s="74"/>
      <c r="EQC44" s="74"/>
      <c r="EQD44" s="74"/>
      <c r="EQE44" s="75"/>
      <c r="EQF44" s="74"/>
      <c r="EQG44" s="74"/>
      <c r="EQH44" s="74"/>
      <c r="EQI44" s="75"/>
      <c r="EQJ44" s="74"/>
      <c r="EQK44" s="74"/>
      <c r="EQL44" s="74"/>
      <c r="EQM44" s="75"/>
      <c r="EQN44" s="74"/>
      <c r="EQO44" s="74"/>
      <c r="EQP44" s="74"/>
      <c r="EQQ44" s="75"/>
      <c r="EQR44" s="74"/>
      <c r="EQS44" s="74"/>
      <c r="EQT44" s="74"/>
      <c r="EQU44" s="75"/>
      <c r="EQV44" s="74"/>
      <c r="EQW44" s="74"/>
      <c r="EQX44" s="74"/>
      <c r="EQY44" s="75"/>
      <c r="EQZ44" s="74"/>
      <c r="ERA44" s="74"/>
      <c r="ERB44" s="74"/>
      <c r="ERC44" s="75"/>
      <c r="ERD44" s="74"/>
      <c r="ERE44" s="74"/>
      <c r="ERF44" s="74"/>
      <c r="ERG44" s="75"/>
      <c r="ERH44" s="74"/>
      <c r="ERI44" s="74"/>
      <c r="ERJ44" s="74"/>
      <c r="ERK44" s="75"/>
      <c r="ERL44" s="74"/>
      <c r="ERM44" s="74"/>
      <c r="ERN44" s="74"/>
      <c r="ERO44" s="75"/>
      <c r="ERP44" s="74"/>
      <c r="ERQ44" s="74"/>
      <c r="ERR44" s="74"/>
      <c r="ERS44" s="75"/>
      <c r="ERT44" s="74"/>
      <c r="ERU44" s="74"/>
      <c r="ERV44" s="74"/>
      <c r="ERW44" s="75"/>
      <c r="ERX44" s="74"/>
      <c r="ERY44" s="74"/>
      <c r="ERZ44" s="74"/>
      <c r="ESA44" s="75"/>
      <c r="ESB44" s="74"/>
      <c r="ESC44" s="74"/>
      <c r="ESD44" s="74"/>
      <c r="ESE44" s="75"/>
      <c r="ESF44" s="74"/>
      <c r="ESG44" s="74"/>
      <c r="ESH44" s="74"/>
      <c r="ESI44" s="75"/>
      <c r="ESJ44" s="74"/>
      <c r="ESK44" s="74"/>
      <c r="ESL44" s="74"/>
      <c r="ESM44" s="75"/>
      <c r="ESN44" s="74"/>
      <c r="ESO44" s="74"/>
      <c r="ESP44" s="74"/>
      <c r="ESQ44" s="75"/>
      <c r="ESR44" s="74"/>
      <c r="ESS44" s="74"/>
      <c r="EST44" s="74"/>
      <c r="ESU44" s="75"/>
      <c r="ESV44" s="74"/>
      <c r="ESW44" s="74"/>
      <c r="ESX44" s="74"/>
      <c r="ESY44" s="75"/>
      <c r="ESZ44" s="74"/>
      <c r="ETA44" s="74"/>
      <c r="ETB44" s="74"/>
      <c r="ETC44" s="75"/>
      <c r="ETD44" s="74"/>
      <c r="ETE44" s="74"/>
      <c r="ETF44" s="74"/>
      <c r="ETG44" s="75"/>
      <c r="ETH44" s="74"/>
      <c r="ETI44" s="74"/>
      <c r="ETJ44" s="74"/>
      <c r="ETK44" s="75"/>
      <c r="ETL44" s="74"/>
      <c r="ETM44" s="74"/>
      <c r="ETN44" s="74"/>
      <c r="ETO44" s="75"/>
      <c r="ETP44" s="74"/>
      <c r="ETQ44" s="74"/>
      <c r="ETR44" s="74"/>
      <c r="ETS44" s="75"/>
      <c r="ETT44" s="74"/>
      <c r="ETU44" s="74"/>
      <c r="ETV44" s="74"/>
      <c r="ETW44" s="75"/>
      <c r="ETX44" s="74"/>
      <c r="ETY44" s="74"/>
      <c r="ETZ44" s="74"/>
      <c r="EUA44" s="75"/>
      <c r="EUB44" s="74"/>
      <c r="EUC44" s="74"/>
      <c r="EUD44" s="74"/>
      <c r="EUE44" s="75"/>
      <c r="EUF44" s="74"/>
      <c r="EUG44" s="74"/>
      <c r="EUH44" s="74"/>
      <c r="EUI44" s="75"/>
      <c r="EUJ44" s="74"/>
      <c r="EUK44" s="74"/>
      <c r="EUL44" s="74"/>
      <c r="EUM44" s="75"/>
      <c r="EUN44" s="74"/>
      <c r="EUO44" s="74"/>
      <c r="EUP44" s="74"/>
      <c r="EUQ44" s="75"/>
      <c r="EUR44" s="74"/>
      <c r="EUS44" s="74"/>
      <c r="EUT44" s="74"/>
      <c r="EUU44" s="75"/>
      <c r="EUV44" s="74"/>
      <c r="EUW44" s="74"/>
      <c r="EUX44" s="74"/>
      <c r="EUY44" s="75"/>
      <c r="EUZ44" s="74"/>
      <c r="EVA44" s="74"/>
      <c r="EVB44" s="74"/>
      <c r="EVC44" s="75"/>
      <c r="EVD44" s="74"/>
      <c r="EVE44" s="74"/>
      <c r="EVF44" s="74"/>
      <c r="EVG44" s="75"/>
      <c r="EVH44" s="74"/>
      <c r="EVI44" s="74"/>
      <c r="EVJ44" s="74"/>
      <c r="EVK44" s="75"/>
      <c r="EVL44" s="74"/>
      <c r="EVM44" s="74"/>
      <c r="EVN44" s="74"/>
      <c r="EVO44" s="75"/>
      <c r="EVP44" s="74"/>
      <c r="EVQ44" s="74"/>
      <c r="EVR44" s="74"/>
      <c r="EVS44" s="75"/>
      <c r="EVT44" s="74"/>
      <c r="EVU44" s="74"/>
      <c r="EVV44" s="74"/>
      <c r="EVW44" s="75"/>
      <c r="EVX44" s="74"/>
      <c r="EVY44" s="74"/>
      <c r="EVZ44" s="74"/>
      <c r="EWA44" s="75"/>
      <c r="EWB44" s="74"/>
      <c r="EWC44" s="74"/>
      <c r="EWD44" s="74"/>
      <c r="EWE44" s="75"/>
      <c r="EWF44" s="74"/>
      <c r="EWG44" s="74"/>
      <c r="EWH44" s="74"/>
      <c r="EWI44" s="75"/>
      <c r="EWJ44" s="74"/>
      <c r="EWK44" s="74"/>
      <c r="EWL44" s="74"/>
      <c r="EWM44" s="75"/>
      <c r="EWN44" s="74"/>
      <c r="EWO44" s="74"/>
      <c r="EWP44" s="74"/>
      <c r="EWQ44" s="75"/>
      <c r="EWR44" s="74"/>
      <c r="EWS44" s="74"/>
      <c r="EWT44" s="74"/>
      <c r="EWU44" s="75"/>
      <c r="EWV44" s="74"/>
      <c r="EWW44" s="74"/>
      <c r="EWX44" s="74"/>
      <c r="EWY44" s="75"/>
      <c r="EWZ44" s="74"/>
      <c r="EXA44" s="74"/>
      <c r="EXB44" s="74"/>
      <c r="EXC44" s="75"/>
      <c r="EXD44" s="74"/>
      <c r="EXE44" s="74"/>
      <c r="EXF44" s="74"/>
      <c r="EXG44" s="75"/>
      <c r="EXH44" s="74"/>
      <c r="EXI44" s="74"/>
      <c r="EXJ44" s="74"/>
      <c r="EXK44" s="75"/>
      <c r="EXL44" s="74"/>
      <c r="EXM44" s="74"/>
      <c r="EXN44" s="74"/>
      <c r="EXO44" s="75"/>
      <c r="EXP44" s="74"/>
      <c r="EXQ44" s="74"/>
      <c r="EXR44" s="74"/>
      <c r="EXS44" s="75"/>
      <c r="EXT44" s="74"/>
      <c r="EXU44" s="74"/>
      <c r="EXV44" s="74"/>
      <c r="EXW44" s="75"/>
      <c r="EXX44" s="74"/>
      <c r="EXY44" s="74"/>
      <c r="EXZ44" s="74"/>
      <c r="EYA44" s="75"/>
      <c r="EYB44" s="74"/>
      <c r="EYC44" s="74"/>
      <c r="EYD44" s="74"/>
      <c r="EYE44" s="75"/>
      <c r="EYF44" s="74"/>
      <c r="EYG44" s="74"/>
      <c r="EYH44" s="74"/>
      <c r="EYI44" s="75"/>
      <c r="EYJ44" s="74"/>
      <c r="EYK44" s="74"/>
      <c r="EYL44" s="74"/>
      <c r="EYM44" s="75"/>
      <c r="EYN44" s="74"/>
      <c r="EYO44" s="74"/>
      <c r="EYP44" s="74"/>
      <c r="EYQ44" s="75"/>
      <c r="EYR44" s="74"/>
      <c r="EYS44" s="74"/>
      <c r="EYT44" s="74"/>
      <c r="EYU44" s="75"/>
      <c r="EYV44" s="74"/>
      <c r="EYW44" s="74"/>
      <c r="EYX44" s="74"/>
      <c r="EYY44" s="75"/>
      <c r="EYZ44" s="74"/>
      <c r="EZA44" s="74"/>
      <c r="EZB44" s="74"/>
      <c r="EZC44" s="75"/>
      <c r="EZD44" s="74"/>
      <c r="EZE44" s="74"/>
      <c r="EZF44" s="74"/>
      <c r="EZG44" s="75"/>
      <c r="EZH44" s="74"/>
      <c r="EZI44" s="74"/>
      <c r="EZJ44" s="74"/>
      <c r="EZK44" s="75"/>
      <c r="EZL44" s="74"/>
      <c r="EZM44" s="74"/>
      <c r="EZN44" s="74"/>
      <c r="EZO44" s="75"/>
      <c r="EZP44" s="74"/>
      <c r="EZQ44" s="74"/>
      <c r="EZR44" s="74"/>
      <c r="EZS44" s="75"/>
      <c r="EZT44" s="74"/>
      <c r="EZU44" s="74"/>
      <c r="EZV44" s="74"/>
      <c r="EZW44" s="75"/>
      <c r="EZX44" s="74"/>
      <c r="EZY44" s="74"/>
      <c r="EZZ44" s="74"/>
      <c r="FAA44" s="75"/>
      <c r="FAB44" s="74"/>
      <c r="FAC44" s="74"/>
      <c r="FAD44" s="74"/>
      <c r="FAE44" s="75"/>
      <c r="FAF44" s="74"/>
      <c r="FAG44" s="74"/>
      <c r="FAH44" s="74"/>
      <c r="FAI44" s="75"/>
      <c r="FAJ44" s="74"/>
      <c r="FAK44" s="74"/>
      <c r="FAL44" s="74"/>
      <c r="FAM44" s="75"/>
      <c r="FAN44" s="74"/>
      <c r="FAO44" s="74"/>
      <c r="FAP44" s="74"/>
      <c r="FAQ44" s="75"/>
      <c r="FAR44" s="74"/>
      <c r="FAS44" s="74"/>
      <c r="FAT44" s="74"/>
      <c r="FAU44" s="75"/>
      <c r="FAV44" s="74"/>
      <c r="FAW44" s="74"/>
      <c r="FAX44" s="74"/>
      <c r="FAY44" s="75"/>
      <c r="FAZ44" s="74"/>
      <c r="FBA44" s="74"/>
      <c r="FBB44" s="74"/>
      <c r="FBC44" s="75"/>
      <c r="FBD44" s="74"/>
      <c r="FBE44" s="74"/>
      <c r="FBF44" s="74"/>
      <c r="FBG44" s="75"/>
      <c r="FBH44" s="74"/>
      <c r="FBI44" s="74"/>
      <c r="FBJ44" s="74"/>
      <c r="FBK44" s="75"/>
      <c r="FBL44" s="74"/>
      <c r="FBM44" s="74"/>
      <c r="FBN44" s="74"/>
      <c r="FBO44" s="75"/>
      <c r="FBP44" s="74"/>
      <c r="FBQ44" s="74"/>
      <c r="FBR44" s="74"/>
      <c r="FBS44" s="75"/>
      <c r="FBT44" s="74"/>
      <c r="FBU44" s="74"/>
      <c r="FBV44" s="74"/>
      <c r="FBW44" s="75"/>
      <c r="FBX44" s="74"/>
      <c r="FBY44" s="74"/>
      <c r="FBZ44" s="74"/>
      <c r="FCA44" s="75"/>
      <c r="FCB44" s="74"/>
      <c r="FCC44" s="74"/>
      <c r="FCD44" s="74"/>
      <c r="FCE44" s="75"/>
      <c r="FCF44" s="74"/>
      <c r="FCG44" s="74"/>
      <c r="FCH44" s="74"/>
      <c r="FCI44" s="75"/>
      <c r="FCJ44" s="74"/>
      <c r="FCK44" s="74"/>
      <c r="FCL44" s="74"/>
      <c r="FCM44" s="75"/>
      <c r="FCN44" s="74"/>
      <c r="FCO44" s="74"/>
      <c r="FCP44" s="74"/>
      <c r="FCQ44" s="75"/>
      <c r="FCR44" s="74"/>
      <c r="FCS44" s="74"/>
      <c r="FCT44" s="74"/>
      <c r="FCU44" s="75"/>
      <c r="FCV44" s="74"/>
      <c r="FCW44" s="74"/>
      <c r="FCX44" s="74"/>
      <c r="FCY44" s="75"/>
      <c r="FCZ44" s="74"/>
      <c r="FDA44" s="74"/>
      <c r="FDB44" s="74"/>
      <c r="FDC44" s="75"/>
      <c r="FDD44" s="74"/>
      <c r="FDE44" s="74"/>
      <c r="FDF44" s="74"/>
      <c r="FDG44" s="75"/>
      <c r="FDH44" s="74"/>
      <c r="FDI44" s="74"/>
      <c r="FDJ44" s="74"/>
      <c r="FDK44" s="75"/>
      <c r="FDL44" s="74"/>
      <c r="FDM44" s="74"/>
      <c r="FDN44" s="74"/>
      <c r="FDO44" s="75"/>
      <c r="FDP44" s="74"/>
      <c r="FDQ44" s="74"/>
      <c r="FDR44" s="74"/>
      <c r="FDS44" s="75"/>
      <c r="FDT44" s="74"/>
      <c r="FDU44" s="74"/>
      <c r="FDV44" s="74"/>
      <c r="FDW44" s="75"/>
      <c r="FDX44" s="74"/>
      <c r="FDY44" s="74"/>
      <c r="FDZ44" s="74"/>
      <c r="FEA44" s="75"/>
      <c r="FEB44" s="74"/>
      <c r="FEC44" s="74"/>
      <c r="FED44" s="74"/>
      <c r="FEE44" s="75"/>
      <c r="FEF44" s="74"/>
      <c r="FEG44" s="74"/>
      <c r="FEH44" s="74"/>
      <c r="FEI44" s="75"/>
      <c r="FEJ44" s="74"/>
      <c r="FEK44" s="74"/>
      <c r="FEL44" s="74"/>
      <c r="FEM44" s="75"/>
      <c r="FEN44" s="74"/>
      <c r="FEO44" s="74"/>
      <c r="FEP44" s="74"/>
      <c r="FEQ44" s="75"/>
      <c r="FER44" s="74"/>
      <c r="FES44" s="74"/>
      <c r="FET44" s="74"/>
      <c r="FEU44" s="75"/>
      <c r="FEV44" s="74"/>
      <c r="FEW44" s="74"/>
      <c r="FEX44" s="74"/>
      <c r="FEY44" s="75"/>
      <c r="FEZ44" s="74"/>
      <c r="FFA44" s="74"/>
      <c r="FFB44" s="74"/>
      <c r="FFC44" s="75"/>
      <c r="FFD44" s="74"/>
      <c r="FFE44" s="74"/>
      <c r="FFF44" s="74"/>
      <c r="FFG44" s="75"/>
      <c r="FFH44" s="74"/>
      <c r="FFI44" s="74"/>
      <c r="FFJ44" s="74"/>
      <c r="FFK44" s="75"/>
      <c r="FFL44" s="74"/>
      <c r="FFM44" s="74"/>
      <c r="FFN44" s="74"/>
      <c r="FFO44" s="75"/>
      <c r="FFP44" s="74"/>
      <c r="FFQ44" s="74"/>
      <c r="FFR44" s="74"/>
      <c r="FFS44" s="75"/>
      <c r="FFT44" s="74"/>
      <c r="FFU44" s="74"/>
      <c r="FFV44" s="74"/>
      <c r="FFW44" s="75"/>
      <c r="FFX44" s="74"/>
      <c r="FFY44" s="74"/>
      <c r="FFZ44" s="74"/>
      <c r="FGA44" s="75"/>
      <c r="FGB44" s="74"/>
      <c r="FGC44" s="74"/>
      <c r="FGD44" s="74"/>
      <c r="FGE44" s="75"/>
      <c r="FGF44" s="74"/>
      <c r="FGG44" s="74"/>
      <c r="FGH44" s="74"/>
      <c r="FGI44" s="75"/>
      <c r="FGJ44" s="74"/>
      <c r="FGK44" s="74"/>
      <c r="FGL44" s="74"/>
      <c r="FGM44" s="75"/>
      <c r="FGN44" s="74"/>
      <c r="FGO44" s="74"/>
      <c r="FGP44" s="74"/>
      <c r="FGQ44" s="75"/>
      <c r="FGR44" s="74"/>
      <c r="FGS44" s="74"/>
      <c r="FGT44" s="74"/>
      <c r="FGU44" s="75"/>
      <c r="FGV44" s="74"/>
      <c r="FGW44" s="74"/>
      <c r="FGX44" s="74"/>
      <c r="FGY44" s="75"/>
      <c r="FGZ44" s="74"/>
      <c r="FHA44" s="74"/>
      <c r="FHB44" s="74"/>
      <c r="FHC44" s="75"/>
      <c r="FHD44" s="74"/>
      <c r="FHE44" s="74"/>
      <c r="FHF44" s="74"/>
      <c r="FHG44" s="75"/>
      <c r="FHH44" s="74"/>
      <c r="FHI44" s="74"/>
      <c r="FHJ44" s="74"/>
      <c r="FHK44" s="75"/>
      <c r="FHL44" s="74"/>
      <c r="FHM44" s="74"/>
      <c r="FHN44" s="74"/>
      <c r="FHO44" s="75"/>
      <c r="FHP44" s="74"/>
      <c r="FHQ44" s="74"/>
      <c r="FHR44" s="74"/>
      <c r="FHS44" s="75"/>
      <c r="FHT44" s="74"/>
      <c r="FHU44" s="74"/>
      <c r="FHV44" s="74"/>
      <c r="FHW44" s="75"/>
      <c r="FHX44" s="74"/>
      <c r="FHY44" s="74"/>
      <c r="FHZ44" s="74"/>
      <c r="FIA44" s="75"/>
      <c r="FIB44" s="74"/>
      <c r="FIC44" s="74"/>
      <c r="FID44" s="74"/>
      <c r="FIE44" s="75"/>
      <c r="FIF44" s="74"/>
      <c r="FIG44" s="74"/>
      <c r="FIH44" s="74"/>
      <c r="FII44" s="75"/>
      <c r="FIJ44" s="74"/>
      <c r="FIK44" s="74"/>
      <c r="FIL44" s="74"/>
      <c r="FIM44" s="75"/>
      <c r="FIN44" s="74"/>
      <c r="FIO44" s="74"/>
      <c r="FIP44" s="74"/>
      <c r="FIQ44" s="75"/>
      <c r="FIR44" s="74"/>
      <c r="FIS44" s="74"/>
      <c r="FIT44" s="74"/>
      <c r="FIU44" s="75"/>
      <c r="FIV44" s="74"/>
      <c r="FIW44" s="74"/>
      <c r="FIX44" s="74"/>
      <c r="FIY44" s="75"/>
      <c r="FIZ44" s="74"/>
      <c r="FJA44" s="74"/>
      <c r="FJB44" s="74"/>
      <c r="FJC44" s="75"/>
      <c r="FJD44" s="74"/>
      <c r="FJE44" s="74"/>
      <c r="FJF44" s="74"/>
      <c r="FJG44" s="75"/>
      <c r="FJH44" s="74"/>
      <c r="FJI44" s="74"/>
      <c r="FJJ44" s="74"/>
      <c r="FJK44" s="75"/>
      <c r="FJL44" s="74"/>
      <c r="FJM44" s="74"/>
      <c r="FJN44" s="74"/>
      <c r="FJO44" s="75"/>
      <c r="FJP44" s="74"/>
      <c r="FJQ44" s="74"/>
      <c r="FJR44" s="74"/>
      <c r="FJS44" s="75"/>
      <c r="FJT44" s="74"/>
      <c r="FJU44" s="74"/>
      <c r="FJV44" s="74"/>
      <c r="FJW44" s="75"/>
      <c r="FJX44" s="74"/>
      <c r="FJY44" s="74"/>
      <c r="FJZ44" s="74"/>
      <c r="FKA44" s="75"/>
      <c r="FKB44" s="74"/>
      <c r="FKC44" s="74"/>
      <c r="FKD44" s="74"/>
      <c r="FKE44" s="75"/>
      <c r="FKF44" s="74"/>
      <c r="FKG44" s="74"/>
      <c r="FKH44" s="74"/>
      <c r="FKI44" s="75"/>
      <c r="FKJ44" s="74"/>
      <c r="FKK44" s="74"/>
      <c r="FKL44" s="74"/>
      <c r="FKM44" s="75"/>
      <c r="FKN44" s="74"/>
      <c r="FKO44" s="74"/>
      <c r="FKP44" s="74"/>
      <c r="FKQ44" s="75"/>
      <c r="FKR44" s="74"/>
      <c r="FKS44" s="74"/>
      <c r="FKT44" s="74"/>
      <c r="FKU44" s="75"/>
      <c r="FKV44" s="74"/>
      <c r="FKW44" s="74"/>
      <c r="FKX44" s="74"/>
      <c r="FKY44" s="75"/>
      <c r="FKZ44" s="74"/>
      <c r="FLA44" s="74"/>
      <c r="FLB44" s="74"/>
      <c r="FLC44" s="75"/>
      <c r="FLD44" s="74"/>
      <c r="FLE44" s="74"/>
      <c r="FLF44" s="74"/>
      <c r="FLG44" s="75"/>
      <c r="FLH44" s="74"/>
      <c r="FLI44" s="74"/>
      <c r="FLJ44" s="74"/>
      <c r="FLK44" s="75"/>
      <c r="FLL44" s="74"/>
      <c r="FLM44" s="74"/>
      <c r="FLN44" s="74"/>
      <c r="FLO44" s="75"/>
      <c r="FLP44" s="74"/>
      <c r="FLQ44" s="74"/>
      <c r="FLR44" s="74"/>
      <c r="FLS44" s="75"/>
      <c r="FLT44" s="74"/>
      <c r="FLU44" s="74"/>
      <c r="FLV44" s="74"/>
      <c r="FLW44" s="75"/>
      <c r="FLX44" s="74"/>
      <c r="FLY44" s="74"/>
      <c r="FLZ44" s="74"/>
      <c r="FMA44" s="75"/>
      <c r="FMB44" s="74"/>
      <c r="FMC44" s="74"/>
      <c r="FMD44" s="74"/>
      <c r="FME44" s="75"/>
      <c r="FMF44" s="74"/>
      <c r="FMG44" s="74"/>
      <c r="FMH44" s="74"/>
      <c r="FMI44" s="75"/>
      <c r="FMJ44" s="74"/>
      <c r="FMK44" s="74"/>
      <c r="FML44" s="74"/>
      <c r="FMM44" s="75"/>
      <c r="FMN44" s="74"/>
      <c r="FMO44" s="74"/>
      <c r="FMP44" s="74"/>
      <c r="FMQ44" s="75"/>
      <c r="FMR44" s="74"/>
      <c r="FMS44" s="74"/>
      <c r="FMT44" s="74"/>
      <c r="FMU44" s="75"/>
      <c r="FMV44" s="74"/>
      <c r="FMW44" s="74"/>
      <c r="FMX44" s="74"/>
      <c r="FMY44" s="75"/>
      <c r="FMZ44" s="74"/>
      <c r="FNA44" s="74"/>
      <c r="FNB44" s="74"/>
      <c r="FNC44" s="75"/>
      <c r="FND44" s="74"/>
      <c r="FNE44" s="74"/>
      <c r="FNF44" s="74"/>
      <c r="FNG44" s="75"/>
      <c r="FNH44" s="74"/>
      <c r="FNI44" s="74"/>
      <c r="FNJ44" s="74"/>
      <c r="FNK44" s="75"/>
      <c r="FNL44" s="74"/>
      <c r="FNM44" s="74"/>
      <c r="FNN44" s="74"/>
      <c r="FNO44" s="75"/>
      <c r="FNP44" s="74"/>
      <c r="FNQ44" s="74"/>
      <c r="FNR44" s="74"/>
      <c r="FNS44" s="75"/>
      <c r="FNT44" s="74"/>
      <c r="FNU44" s="74"/>
      <c r="FNV44" s="74"/>
      <c r="FNW44" s="75"/>
      <c r="FNX44" s="74"/>
      <c r="FNY44" s="74"/>
      <c r="FNZ44" s="74"/>
      <c r="FOA44" s="75"/>
      <c r="FOB44" s="74"/>
      <c r="FOC44" s="74"/>
      <c r="FOD44" s="74"/>
      <c r="FOE44" s="75"/>
      <c r="FOF44" s="74"/>
      <c r="FOG44" s="74"/>
      <c r="FOH44" s="74"/>
      <c r="FOI44" s="75"/>
      <c r="FOJ44" s="74"/>
      <c r="FOK44" s="74"/>
      <c r="FOL44" s="74"/>
      <c r="FOM44" s="75"/>
      <c r="FON44" s="74"/>
      <c r="FOO44" s="74"/>
      <c r="FOP44" s="74"/>
      <c r="FOQ44" s="75"/>
      <c r="FOR44" s="74"/>
      <c r="FOS44" s="74"/>
      <c r="FOT44" s="74"/>
      <c r="FOU44" s="75"/>
      <c r="FOV44" s="74"/>
      <c r="FOW44" s="74"/>
      <c r="FOX44" s="74"/>
      <c r="FOY44" s="75"/>
      <c r="FOZ44" s="74"/>
      <c r="FPA44" s="74"/>
      <c r="FPB44" s="74"/>
      <c r="FPC44" s="75"/>
      <c r="FPD44" s="74"/>
      <c r="FPE44" s="74"/>
      <c r="FPF44" s="74"/>
      <c r="FPG44" s="75"/>
      <c r="FPH44" s="74"/>
      <c r="FPI44" s="74"/>
      <c r="FPJ44" s="74"/>
      <c r="FPK44" s="75"/>
      <c r="FPL44" s="74"/>
      <c r="FPM44" s="74"/>
      <c r="FPN44" s="74"/>
      <c r="FPO44" s="75"/>
      <c r="FPP44" s="74"/>
      <c r="FPQ44" s="74"/>
      <c r="FPR44" s="74"/>
      <c r="FPS44" s="75"/>
      <c r="FPT44" s="74"/>
      <c r="FPU44" s="74"/>
      <c r="FPV44" s="74"/>
      <c r="FPW44" s="75"/>
      <c r="FPX44" s="74"/>
      <c r="FPY44" s="74"/>
      <c r="FPZ44" s="74"/>
      <c r="FQA44" s="75"/>
      <c r="FQB44" s="74"/>
      <c r="FQC44" s="74"/>
      <c r="FQD44" s="74"/>
      <c r="FQE44" s="75"/>
      <c r="FQF44" s="74"/>
      <c r="FQG44" s="74"/>
      <c r="FQH44" s="74"/>
      <c r="FQI44" s="75"/>
      <c r="FQJ44" s="74"/>
      <c r="FQK44" s="74"/>
      <c r="FQL44" s="74"/>
      <c r="FQM44" s="75"/>
      <c r="FQN44" s="74"/>
      <c r="FQO44" s="74"/>
      <c r="FQP44" s="74"/>
      <c r="FQQ44" s="75"/>
      <c r="FQR44" s="74"/>
      <c r="FQS44" s="74"/>
      <c r="FQT44" s="74"/>
      <c r="FQU44" s="75"/>
      <c r="FQV44" s="74"/>
      <c r="FQW44" s="74"/>
      <c r="FQX44" s="74"/>
      <c r="FQY44" s="75"/>
      <c r="FQZ44" s="74"/>
      <c r="FRA44" s="74"/>
      <c r="FRB44" s="74"/>
      <c r="FRC44" s="75"/>
      <c r="FRD44" s="74"/>
      <c r="FRE44" s="74"/>
      <c r="FRF44" s="74"/>
      <c r="FRG44" s="75"/>
      <c r="FRH44" s="74"/>
      <c r="FRI44" s="74"/>
      <c r="FRJ44" s="74"/>
      <c r="FRK44" s="75"/>
      <c r="FRL44" s="74"/>
      <c r="FRM44" s="74"/>
      <c r="FRN44" s="74"/>
      <c r="FRO44" s="75"/>
      <c r="FRP44" s="74"/>
      <c r="FRQ44" s="74"/>
      <c r="FRR44" s="74"/>
      <c r="FRS44" s="75"/>
      <c r="FRT44" s="74"/>
      <c r="FRU44" s="74"/>
      <c r="FRV44" s="74"/>
      <c r="FRW44" s="75"/>
      <c r="FRX44" s="74"/>
      <c r="FRY44" s="74"/>
      <c r="FRZ44" s="74"/>
      <c r="FSA44" s="75"/>
      <c r="FSB44" s="74"/>
      <c r="FSC44" s="74"/>
      <c r="FSD44" s="74"/>
      <c r="FSE44" s="75"/>
      <c r="FSF44" s="74"/>
      <c r="FSG44" s="74"/>
      <c r="FSH44" s="74"/>
      <c r="FSI44" s="75"/>
      <c r="FSJ44" s="74"/>
      <c r="FSK44" s="74"/>
      <c r="FSL44" s="74"/>
      <c r="FSM44" s="75"/>
      <c r="FSN44" s="74"/>
      <c r="FSO44" s="74"/>
      <c r="FSP44" s="74"/>
      <c r="FSQ44" s="75"/>
      <c r="FSR44" s="74"/>
      <c r="FSS44" s="74"/>
      <c r="FST44" s="74"/>
      <c r="FSU44" s="75"/>
      <c r="FSV44" s="74"/>
      <c r="FSW44" s="74"/>
      <c r="FSX44" s="74"/>
      <c r="FSY44" s="75"/>
      <c r="FSZ44" s="74"/>
      <c r="FTA44" s="74"/>
      <c r="FTB44" s="74"/>
      <c r="FTC44" s="75"/>
      <c r="FTD44" s="74"/>
      <c r="FTE44" s="74"/>
      <c r="FTF44" s="74"/>
      <c r="FTG44" s="75"/>
      <c r="FTH44" s="74"/>
      <c r="FTI44" s="74"/>
      <c r="FTJ44" s="74"/>
      <c r="FTK44" s="75"/>
      <c r="FTL44" s="74"/>
      <c r="FTM44" s="74"/>
      <c r="FTN44" s="74"/>
      <c r="FTO44" s="75"/>
      <c r="FTP44" s="74"/>
      <c r="FTQ44" s="74"/>
      <c r="FTR44" s="74"/>
      <c r="FTS44" s="75"/>
      <c r="FTT44" s="74"/>
      <c r="FTU44" s="74"/>
      <c r="FTV44" s="74"/>
      <c r="FTW44" s="75"/>
      <c r="FTX44" s="74"/>
      <c r="FTY44" s="74"/>
      <c r="FTZ44" s="74"/>
      <c r="FUA44" s="75"/>
      <c r="FUB44" s="74"/>
      <c r="FUC44" s="74"/>
      <c r="FUD44" s="74"/>
      <c r="FUE44" s="75"/>
      <c r="FUF44" s="74"/>
      <c r="FUG44" s="74"/>
      <c r="FUH44" s="74"/>
      <c r="FUI44" s="75"/>
      <c r="FUJ44" s="74"/>
      <c r="FUK44" s="74"/>
      <c r="FUL44" s="74"/>
      <c r="FUM44" s="75"/>
      <c r="FUN44" s="74"/>
      <c r="FUO44" s="74"/>
      <c r="FUP44" s="74"/>
      <c r="FUQ44" s="75"/>
      <c r="FUR44" s="74"/>
      <c r="FUS44" s="74"/>
      <c r="FUT44" s="74"/>
      <c r="FUU44" s="75"/>
      <c r="FUV44" s="74"/>
      <c r="FUW44" s="74"/>
      <c r="FUX44" s="74"/>
      <c r="FUY44" s="75"/>
      <c r="FUZ44" s="74"/>
      <c r="FVA44" s="74"/>
      <c r="FVB44" s="74"/>
      <c r="FVC44" s="75"/>
      <c r="FVD44" s="74"/>
      <c r="FVE44" s="74"/>
      <c r="FVF44" s="74"/>
      <c r="FVG44" s="75"/>
      <c r="FVH44" s="74"/>
      <c r="FVI44" s="74"/>
      <c r="FVJ44" s="74"/>
      <c r="FVK44" s="75"/>
      <c r="FVL44" s="74"/>
      <c r="FVM44" s="74"/>
      <c r="FVN44" s="74"/>
      <c r="FVO44" s="75"/>
      <c r="FVP44" s="74"/>
      <c r="FVQ44" s="74"/>
      <c r="FVR44" s="74"/>
      <c r="FVS44" s="75"/>
      <c r="FVT44" s="74"/>
      <c r="FVU44" s="74"/>
      <c r="FVV44" s="74"/>
      <c r="FVW44" s="75"/>
      <c r="FVX44" s="74"/>
      <c r="FVY44" s="74"/>
      <c r="FVZ44" s="74"/>
      <c r="FWA44" s="75"/>
      <c r="FWB44" s="74"/>
      <c r="FWC44" s="74"/>
      <c r="FWD44" s="74"/>
      <c r="FWE44" s="75"/>
      <c r="FWF44" s="74"/>
      <c r="FWG44" s="74"/>
      <c r="FWH44" s="74"/>
      <c r="FWI44" s="75"/>
      <c r="FWJ44" s="74"/>
      <c r="FWK44" s="74"/>
      <c r="FWL44" s="74"/>
      <c r="FWM44" s="75"/>
      <c r="FWN44" s="74"/>
      <c r="FWO44" s="74"/>
      <c r="FWP44" s="74"/>
      <c r="FWQ44" s="75"/>
      <c r="FWR44" s="74"/>
      <c r="FWS44" s="74"/>
      <c r="FWT44" s="74"/>
      <c r="FWU44" s="75"/>
      <c r="FWV44" s="74"/>
      <c r="FWW44" s="74"/>
      <c r="FWX44" s="74"/>
      <c r="FWY44" s="75"/>
      <c r="FWZ44" s="74"/>
      <c r="FXA44" s="74"/>
      <c r="FXB44" s="74"/>
      <c r="FXC44" s="75"/>
      <c r="FXD44" s="74"/>
      <c r="FXE44" s="74"/>
      <c r="FXF44" s="74"/>
      <c r="FXG44" s="75"/>
      <c r="FXH44" s="74"/>
      <c r="FXI44" s="74"/>
      <c r="FXJ44" s="74"/>
      <c r="FXK44" s="75"/>
      <c r="FXL44" s="74"/>
      <c r="FXM44" s="74"/>
      <c r="FXN44" s="74"/>
      <c r="FXO44" s="75"/>
      <c r="FXP44" s="74"/>
      <c r="FXQ44" s="74"/>
      <c r="FXR44" s="74"/>
      <c r="FXS44" s="75"/>
      <c r="FXT44" s="74"/>
      <c r="FXU44" s="74"/>
      <c r="FXV44" s="74"/>
      <c r="FXW44" s="75"/>
      <c r="FXX44" s="74"/>
      <c r="FXY44" s="74"/>
      <c r="FXZ44" s="74"/>
      <c r="FYA44" s="75"/>
      <c r="FYB44" s="74"/>
      <c r="FYC44" s="74"/>
      <c r="FYD44" s="74"/>
      <c r="FYE44" s="75"/>
      <c r="FYF44" s="74"/>
      <c r="FYG44" s="74"/>
      <c r="FYH44" s="74"/>
      <c r="FYI44" s="75"/>
      <c r="FYJ44" s="74"/>
      <c r="FYK44" s="74"/>
      <c r="FYL44" s="74"/>
      <c r="FYM44" s="75"/>
      <c r="FYN44" s="74"/>
      <c r="FYO44" s="74"/>
      <c r="FYP44" s="74"/>
      <c r="FYQ44" s="75"/>
      <c r="FYR44" s="74"/>
      <c r="FYS44" s="74"/>
      <c r="FYT44" s="74"/>
      <c r="FYU44" s="75"/>
      <c r="FYV44" s="74"/>
      <c r="FYW44" s="74"/>
      <c r="FYX44" s="74"/>
      <c r="FYY44" s="75"/>
      <c r="FYZ44" s="74"/>
      <c r="FZA44" s="74"/>
      <c r="FZB44" s="74"/>
      <c r="FZC44" s="75"/>
      <c r="FZD44" s="74"/>
      <c r="FZE44" s="74"/>
      <c r="FZF44" s="74"/>
      <c r="FZG44" s="75"/>
      <c r="FZH44" s="74"/>
      <c r="FZI44" s="74"/>
      <c r="FZJ44" s="74"/>
      <c r="FZK44" s="75"/>
      <c r="FZL44" s="74"/>
      <c r="FZM44" s="74"/>
      <c r="FZN44" s="74"/>
      <c r="FZO44" s="75"/>
      <c r="FZP44" s="74"/>
      <c r="FZQ44" s="74"/>
      <c r="FZR44" s="74"/>
      <c r="FZS44" s="75"/>
      <c r="FZT44" s="74"/>
      <c r="FZU44" s="74"/>
      <c r="FZV44" s="74"/>
      <c r="FZW44" s="75"/>
      <c r="FZX44" s="74"/>
      <c r="FZY44" s="74"/>
      <c r="FZZ44" s="74"/>
      <c r="GAA44" s="75"/>
      <c r="GAB44" s="74"/>
      <c r="GAC44" s="74"/>
      <c r="GAD44" s="74"/>
      <c r="GAE44" s="75"/>
      <c r="GAF44" s="74"/>
      <c r="GAG44" s="74"/>
      <c r="GAH44" s="74"/>
      <c r="GAI44" s="75"/>
      <c r="GAJ44" s="74"/>
      <c r="GAK44" s="74"/>
      <c r="GAL44" s="74"/>
      <c r="GAM44" s="75"/>
      <c r="GAN44" s="74"/>
      <c r="GAO44" s="74"/>
      <c r="GAP44" s="74"/>
      <c r="GAQ44" s="75"/>
      <c r="GAR44" s="74"/>
      <c r="GAS44" s="74"/>
      <c r="GAT44" s="74"/>
      <c r="GAU44" s="75"/>
      <c r="GAV44" s="74"/>
      <c r="GAW44" s="74"/>
      <c r="GAX44" s="74"/>
      <c r="GAY44" s="75"/>
      <c r="GAZ44" s="74"/>
      <c r="GBA44" s="74"/>
      <c r="GBB44" s="74"/>
      <c r="GBC44" s="75"/>
      <c r="GBD44" s="74"/>
      <c r="GBE44" s="74"/>
      <c r="GBF44" s="74"/>
      <c r="GBG44" s="75"/>
      <c r="GBH44" s="74"/>
      <c r="GBI44" s="74"/>
      <c r="GBJ44" s="74"/>
      <c r="GBK44" s="75"/>
      <c r="GBL44" s="74"/>
      <c r="GBM44" s="74"/>
      <c r="GBN44" s="74"/>
      <c r="GBO44" s="75"/>
      <c r="GBP44" s="74"/>
      <c r="GBQ44" s="74"/>
      <c r="GBR44" s="74"/>
      <c r="GBS44" s="75"/>
      <c r="GBT44" s="74"/>
      <c r="GBU44" s="74"/>
      <c r="GBV44" s="74"/>
      <c r="GBW44" s="75"/>
      <c r="GBX44" s="74"/>
      <c r="GBY44" s="74"/>
      <c r="GBZ44" s="74"/>
      <c r="GCA44" s="75"/>
      <c r="GCB44" s="74"/>
      <c r="GCC44" s="74"/>
      <c r="GCD44" s="74"/>
      <c r="GCE44" s="75"/>
      <c r="GCF44" s="74"/>
      <c r="GCG44" s="74"/>
      <c r="GCH44" s="74"/>
      <c r="GCI44" s="75"/>
      <c r="GCJ44" s="74"/>
      <c r="GCK44" s="74"/>
      <c r="GCL44" s="74"/>
      <c r="GCM44" s="75"/>
      <c r="GCN44" s="74"/>
      <c r="GCO44" s="74"/>
      <c r="GCP44" s="74"/>
      <c r="GCQ44" s="75"/>
      <c r="GCR44" s="74"/>
      <c r="GCS44" s="74"/>
      <c r="GCT44" s="74"/>
      <c r="GCU44" s="75"/>
      <c r="GCV44" s="74"/>
      <c r="GCW44" s="74"/>
      <c r="GCX44" s="74"/>
      <c r="GCY44" s="75"/>
      <c r="GCZ44" s="74"/>
      <c r="GDA44" s="74"/>
      <c r="GDB44" s="74"/>
      <c r="GDC44" s="75"/>
      <c r="GDD44" s="74"/>
      <c r="GDE44" s="74"/>
      <c r="GDF44" s="74"/>
      <c r="GDG44" s="75"/>
      <c r="GDH44" s="74"/>
      <c r="GDI44" s="74"/>
      <c r="GDJ44" s="74"/>
      <c r="GDK44" s="75"/>
      <c r="GDL44" s="74"/>
      <c r="GDM44" s="74"/>
      <c r="GDN44" s="74"/>
      <c r="GDO44" s="75"/>
      <c r="GDP44" s="74"/>
      <c r="GDQ44" s="74"/>
      <c r="GDR44" s="74"/>
      <c r="GDS44" s="75"/>
      <c r="GDT44" s="74"/>
      <c r="GDU44" s="74"/>
      <c r="GDV44" s="74"/>
      <c r="GDW44" s="75"/>
      <c r="GDX44" s="74"/>
      <c r="GDY44" s="74"/>
      <c r="GDZ44" s="74"/>
      <c r="GEA44" s="75"/>
      <c r="GEB44" s="74"/>
      <c r="GEC44" s="74"/>
      <c r="GED44" s="74"/>
      <c r="GEE44" s="75"/>
      <c r="GEF44" s="74"/>
      <c r="GEG44" s="74"/>
      <c r="GEH44" s="74"/>
      <c r="GEI44" s="75"/>
      <c r="GEJ44" s="74"/>
      <c r="GEK44" s="74"/>
      <c r="GEL44" s="74"/>
      <c r="GEM44" s="75"/>
      <c r="GEN44" s="74"/>
      <c r="GEO44" s="74"/>
      <c r="GEP44" s="74"/>
      <c r="GEQ44" s="75"/>
      <c r="GER44" s="74"/>
      <c r="GES44" s="74"/>
      <c r="GET44" s="74"/>
      <c r="GEU44" s="75"/>
      <c r="GEV44" s="74"/>
      <c r="GEW44" s="74"/>
      <c r="GEX44" s="74"/>
      <c r="GEY44" s="75"/>
      <c r="GEZ44" s="74"/>
      <c r="GFA44" s="74"/>
      <c r="GFB44" s="74"/>
      <c r="GFC44" s="75"/>
      <c r="GFD44" s="74"/>
      <c r="GFE44" s="74"/>
      <c r="GFF44" s="74"/>
      <c r="GFG44" s="75"/>
      <c r="GFH44" s="74"/>
      <c r="GFI44" s="74"/>
      <c r="GFJ44" s="74"/>
      <c r="GFK44" s="75"/>
      <c r="GFL44" s="74"/>
      <c r="GFM44" s="74"/>
      <c r="GFN44" s="74"/>
      <c r="GFO44" s="75"/>
      <c r="GFP44" s="74"/>
      <c r="GFQ44" s="74"/>
      <c r="GFR44" s="74"/>
      <c r="GFS44" s="75"/>
      <c r="GFT44" s="74"/>
      <c r="GFU44" s="74"/>
      <c r="GFV44" s="74"/>
      <c r="GFW44" s="75"/>
      <c r="GFX44" s="74"/>
      <c r="GFY44" s="74"/>
      <c r="GFZ44" s="74"/>
      <c r="GGA44" s="75"/>
      <c r="GGB44" s="74"/>
      <c r="GGC44" s="74"/>
      <c r="GGD44" s="74"/>
      <c r="GGE44" s="75"/>
      <c r="GGF44" s="74"/>
      <c r="GGG44" s="74"/>
      <c r="GGH44" s="74"/>
      <c r="GGI44" s="75"/>
      <c r="GGJ44" s="74"/>
      <c r="GGK44" s="74"/>
      <c r="GGL44" s="74"/>
      <c r="GGM44" s="75"/>
      <c r="GGN44" s="74"/>
      <c r="GGO44" s="74"/>
      <c r="GGP44" s="74"/>
      <c r="GGQ44" s="75"/>
      <c r="GGR44" s="74"/>
      <c r="GGS44" s="74"/>
      <c r="GGT44" s="74"/>
      <c r="GGU44" s="75"/>
      <c r="GGV44" s="74"/>
      <c r="GGW44" s="74"/>
      <c r="GGX44" s="74"/>
      <c r="GGY44" s="75"/>
      <c r="GGZ44" s="74"/>
      <c r="GHA44" s="74"/>
      <c r="GHB44" s="74"/>
      <c r="GHC44" s="75"/>
      <c r="GHD44" s="74"/>
      <c r="GHE44" s="74"/>
      <c r="GHF44" s="74"/>
      <c r="GHG44" s="75"/>
      <c r="GHH44" s="74"/>
      <c r="GHI44" s="74"/>
      <c r="GHJ44" s="74"/>
      <c r="GHK44" s="75"/>
      <c r="GHL44" s="74"/>
      <c r="GHM44" s="74"/>
      <c r="GHN44" s="74"/>
      <c r="GHO44" s="75"/>
      <c r="GHP44" s="74"/>
      <c r="GHQ44" s="74"/>
      <c r="GHR44" s="74"/>
      <c r="GHS44" s="75"/>
      <c r="GHT44" s="74"/>
      <c r="GHU44" s="74"/>
      <c r="GHV44" s="74"/>
      <c r="GHW44" s="75"/>
      <c r="GHX44" s="74"/>
      <c r="GHY44" s="74"/>
      <c r="GHZ44" s="74"/>
      <c r="GIA44" s="75"/>
      <c r="GIB44" s="74"/>
      <c r="GIC44" s="74"/>
      <c r="GID44" s="74"/>
      <c r="GIE44" s="75"/>
      <c r="GIF44" s="74"/>
      <c r="GIG44" s="74"/>
      <c r="GIH44" s="74"/>
      <c r="GII44" s="75"/>
      <c r="GIJ44" s="74"/>
      <c r="GIK44" s="74"/>
      <c r="GIL44" s="74"/>
      <c r="GIM44" s="75"/>
      <c r="GIN44" s="74"/>
      <c r="GIO44" s="74"/>
      <c r="GIP44" s="74"/>
      <c r="GIQ44" s="75"/>
      <c r="GIR44" s="74"/>
      <c r="GIS44" s="74"/>
      <c r="GIT44" s="74"/>
      <c r="GIU44" s="75"/>
      <c r="GIV44" s="74"/>
      <c r="GIW44" s="74"/>
      <c r="GIX44" s="74"/>
      <c r="GIY44" s="75"/>
      <c r="GIZ44" s="74"/>
      <c r="GJA44" s="74"/>
      <c r="GJB44" s="74"/>
      <c r="GJC44" s="75"/>
      <c r="GJD44" s="74"/>
      <c r="GJE44" s="74"/>
      <c r="GJF44" s="74"/>
      <c r="GJG44" s="75"/>
      <c r="GJH44" s="74"/>
      <c r="GJI44" s="74"/>
      <c r="GJJ44" s="74"/>
      <c r="GJK44" s="75"/>
      <c r="GJL44" s="74"/>
      <c r="GJM44" s="74"/>
      <c r="GJN44" s="74"/>
      <c r="GJO44" s="75"/>
      <c r="GJP44" s="74"/>
      <c r="GJQ44" s="74"/>
      <c r="GJR44" s="74"/>
      <c r="GJS44" s="75"/>
      <c r="GJT44" s="74"/>
      <c r="GJU44" s="74"/>
      <c r="GJV44" s="74"/>
      <c r="GJW44" s="75"/>
      <c r="GJX44" s="74"/>
      <c r="GJY44" s="74"/>
      <c r="GJZ44" s="74"/>
      <c r="GKA44" s="75"/>
      <c r="GKB44" s="74"/>
      <c r="GKC44" s="74"/>
      <c r="GKD44" s="74"/>
      <c r="GKE44" s="75"/>
      <c r="GKF44" s="74"/>
      <c r="GKG44" s="74"/>
      <c r="GKH44" s="74"/>
      <c r="GKI44" s="75"/>
      <c r="GKJ44" s="74"/>
      <c r="GKK44" s="74"/>
      <c r="GKL44" s="74"/>
      <c r="GKM44" s="75"/>
      <c r="GKN44" s="74"/>
      <c r="GKO44" s="74"/>
      <c r="GKP44" s="74"/>
      <c r="GKQ44" s="75"/>
      <c r="GKR44" s="74"/>
      <c r="GKS44" s="74"/>
      <c r="GKT44" s="74"/>
      <c r="GKU44" s="75"/>
      <c r="GKV44" s="74"/>
      <c r="GKW44" s="74"/>
      <c r="GKX44" s="74"/>
      <c r="GKY44" s="75"/>
      <c r="GKZ44" s="74"/>
      <c r="GLA44" s="74"/>
      <c r="GLB44" s="74"/>
      <c r="GLC44" s="75"/>
      <c r="GLD44" s="74"/>
      <c r="GLE44" s="74"/>
      <c r="GLF44" s="74"/>
      <c r="GLG44" s="75"/>
      <c r="GLH44" s="74"/>
      <c r="GLI44" s="74"/>
      <c r="GLJ44" s="74"/>
      <c r="GLK44" s="75"/>
      <c r="GLL44" s="74"/>
      <c r="GLM44" s="74"/>
      <c r="GLN44" s="74"/>
      <c r="GLO44" s="75"/>
      <c r="GLP44" s="74"/>
      <c r="GLQ44" s="74"/>
      <c r="GLR44" s="74"/>
      <c r="GLS44" s="75"/>
      <c r="GLT44" s="74"/>
      <c r="GLU44" s="74"/>
      <c r="GLV44" s="74"/>
      <c r="GLW44" s="75"/>
      <c r="GLX44" s="74"/>
      <c r="GLY44" s="74"/>
      <c r="GLZ44" s="74"/>
      <c r="GMA44" s="75"/>
      <c r="GMB44" s="74"/>
      <c r="GMC44" s="74"/>
      <c r="GMD44" s="74"/>
      <c r="GME44" s="75"/>
      <c r="GMF44" s="74"/>
      <c r="GMG44" s="74"/>
      <c r="GMH44" s="74"/>
      <c r="GMI44" s="75"/>
      <c r="GMJ44" s="74"/>
      <c r="GMK44" s="74"/>
      <c r="GML44" s="74"/>
      <c r="GMM44" s="75"/>
      <c r="GMN44" s="74"/>
      <c r="GMO44" s="74"/>
      <c r="GMP44" s="74"/>
      <c r="GMQ44" s="75"/>
      <c r="GMR44" s="74"/>
      <c r="GMS44" s="74"/>
      <c r="GMT44" s="74"/>
      <c r="GMU44" s="75"/>
      <c r="GMV44" s="74"/>
      <c r="GMW44" s="74"/>
      <c r="GMX44" s="74"/>
      <c r="GMY44" s="75"/>
      <c r="GMZ44" s="74"/>
      <c r="GNA44" s="74"/>
      <c r="GNB44" s="74"/>
      <c r="GNC44" s="75"/>
      <c r="GND44" s="74"/>
      <c r="GNE44" s="74"/>
      <c r="GNF44" s="74"/>
      <c r="GNG44" s="75"/>
      <c r="GNH44" s="74"/>
      <c r="GNI44" s="74"/>
      <c r="GNJ44" s="74"/>
      <c r="GNK44" s="75"/>
      <c r="GNL44" s="74"/>
      <c r="GNM44" s="74"/>
      <c r="GNN44" s="74"/>
      <c r="GNO44" s="75"/>
      <c r="GNP44" s="74"/>
      <c r="GNQ44" s="74"/>
      <c r="GNR44" s="74"/>
      <c r="GNS44" s="75"/>
      <c r="GNT44" s="74"/>
      <c r="GNU44" s="74"/>
      <c r="GNV44" s="74"/>
      <c r="GNW44" s="75"/>
      <c r="GNX44" s="74"/>
      <c r="GNY44" s="74"/>
      <c r="GNZ44" s="74"/>
      <c r="GOA44" s="75"/>
      <c r="GOB44" s="74"/>
      <c r="GOC44" s="74"/>
      <c r="GOD44" s="74"/>
      <c r="GOE44" s="75"/>
      <c r="GOF44" s="74"/>
      <c r="GOG44" s="74"/>
      <c r="GOH44" s="74"/>
      <c r="GOI44" s="75"/>
      <c r="GOJ44" s="74"/>
      <c r="GOK44" s="74"/>
      <c r="GOL44" s="74"/>
      <c r="GOM44" s="75"/>
      <c r="GON44" s="74"/>
      <c r="GOO44" s="74"/>
      <c r="GOP44" s="74"/>
      <c r="GOQ44" s="75"/>
      <c r="GOR44" s="74"/>
      <c r="GOS44" s="74"/>
      <c r="GOT44" s="74"/>
      <c r="GOU44" s="75"/>
      <c r="GOV44" s="74"/>
      <c r="GOW44" s="74"/>
      <c r="GOX44" s="74"/>
      <c r="GOY44" s="75"/>
      <c r="GOZ44" s="74"/>
      <c r="GPA44" s="74"/>
      <c r="GPB44" s="74"/>
      <c r="GPC44" s="75"/>
      <c r="GPD44" s="74"/>
      <c r="GPE44" s="74"/>
      <c r="GPF44" s="74"/>
      <c r="GPG44" s="75"/>
      <c r="GPH44" s="74"/>
      <c r="GPI44" s="74"/>
      <c r="GPJ44" s="74"/>
      <c r="GPK44" s="75"/>
      <c r="GPL44" s="74"/>
      <c r="GPM44" s="74"/>
      <c r="GPN44" s="74"/>
      <c r="GPO44" s="75"/>
      <c r="GPP44" s="74"/>
      <c r="GPQ44" s="74"/>
      <c r="GPR44" s="74"/>
      <c r="GPS44" s="75"/>
      <c r="GPT44" s="74"/>
      <c r="GPU44" s="74"/>
      <c r="GPV44" s="74"/>
      <c r="GPW44" s="75"/>
      <c r="GPX44" s="74"/>
      <c r="GPY44" s="74"/>
      <c r="GPZ44" s="74"/>
      <c r="GQA44" s="75"/>
      <c r="GQB44" s="74"/>
      <c r="GQC44" s="74"/>
      <c r="GQD44" s="74"/>
      <c r="GQE44" s="75"/>
      <c r="GQF44" s="74"/>
      <c r="GQG44" s="74"/>
      <c r="GQH44" s="74"/>
      <c r="GQI44" s="75"/>
      <c r="GQJ44" s="74"/>
      <c r="GQK44" s="74"/>
      <c r="GQL44" s="74"/>
      <c r="GQM44" s="75"/>
      <c r="GQN44" s="74"/>
      <c r="GQO44" s="74"/>
      <c r="GQP44" s="74"/>
      <c r="GQQ44" s="75"/>
      <c r="GQR44" s="74"/>
      <c r="GQS44" s="74"/>
      <c r="GQT44" s="74"/>
      <c r="GQU44" s="75"/>
      <c r="GQV44" s="74"/>
      <c r="GQW44" s="74"/>
      <c r="GQX44" s="74"/>
      <c r="GQY44" s="75"/>
      <c r="GQZ44" s="74"/>
      <c r="GRA44" s="74"/>
      <c r="GRB44" s="74"/>
      <c r="GRC44" s="75"/>
      <c r="GRD44" s="74"/>
      <c r="GRE44" s="74"/>
      <c r="GRF44" s="74"/>
      <c r="GRG44" s="75"/>
      <c r="GRH44" s="74"/>
      <c r="GRI44" s="74"/>
      <c r="GRJ44" s="74"/>
      <c r="GRK44" s="75"/>
      <c r="GRL44" s="74"/>
      <c r="GRM44" s="74"/>
      <c r="GRN44" s="74"/>
      <c r="GRO44" s="75"/>
      <c r="GRP44" s="74"/>
      <c r="GRQ44" s="74"/>
      <c r="GRR44" s="74"/>
      <c r="GRS44" s="75"/>
      <c r="GRT44" s="74"/>
      <c r="GRU44" s="74"/>
      <c r="GRV44" s="74"/>
      <c r="GRW44" s="75"/>
      <c r="GRX44" s="74"/>
      <c r="GRY44" s="74"/>
      <c r="GRZ44" s="74"/>
      <c r="GSA44" s="75"/>
      <c r="GSB44" s="74"/>
      <c r="GSC44" s="74"/>
      <c r="GSD44" s="74"/>
      <c r="GSE44" s="75"/>
      <c r="GSF44" s="74"/>
      <c r="GSG44" s="74"/>
      <c r="GSH44" s="74"/>
      <c r="GSI44" s="75"/>
      <c r="GSJ44" s="74"/>
      <c r="GSK44" s="74"/>
      <c r="GSL44" s="74"/>
      <c r="GSM44" s="75"/>
      <c r="GSN44" s="74"/>
      <c r="GSO44" s="74"/>
      <c r="GSP44" s="74"/>
      <c r="GSQ44" s="75"/>
      <c r="GSR44" s="74"/>
      <c r="GSS44" s="74"/>
      <c r="GST44" s="74"/>
      <c r="GSU44" s="75"/>
      <c r="GSV44" s="74"/>
      <c r="GSW44" s="74"/>
      <c r="GSX44" s="74"/>
      <c r="GSY44" s="75"/>
      <c r="GSZ44" s="74"/>
      <c r="GTA44" s="74"/>
      <c r="GTB44" s="74"/>
      <c r="GTC44" s="75"/>
      <c r="GTD44" s="74"/>
      <c r="GTE44" s="74"/>
      <c r="GTF44" s="74"/>
      <c r="GTG44" s="75"/>
      <c r="GTH44" s="74"/>
      <c r="GTI44" s="74"/>
      <c r="GTJ44" s="74"/>
      <c r="GTK44" s="75"/>
      <c r="GTL44" s="74"/>
      <c r="GTM44" s="74"/>
      <c r="GTN44" s="74"/>
      <c r="GTO44" s="75"/>
      <c r="GTP44" s="74"/>
      <c r="GTQ44" s="74"/>
      <c r="GTR44" s="74"/>
      <c r="GTS44" s="75"/>
      <c r="GTT44" s="74"/>
      <c r="GTU44" s="74"/>
      <c r="GTV44" s="74"/>
      <c r="GTW44" s="75"/>
      <c r="GTX44" s="74"/>
      <c r="GTY44" s="74"/>
      <c r="GTZ44" s="74"/>
      <c r="GUA44" s="75"/>
      <c r="GUB44" s="74"/>
      <c r="GUC44" s="74"/>
      <c r="GUD44" s="74"/>
      <c r="GUE44" s="75"/>
      <c r="GUF44" s="74"/>
      <c r="GUG44" s="74"/>
      <c r="GUH44" s="74"/>
      <c r="GUI44" s="75"/>
      <c r="GUJ44" s="74"/>
      <c r="GUK44" s="74"/>
      <c r="GUL44" s="74"/>
      <c r="GUM44" s="75"/>
      <c r="GUN44" s="74"/>
      <c r="GUO44" s="74"/>
      <c r="GUP44" s="74"/>
      <c r="GUQ44" s="75"/>
      <c r="GUR44" s="74"/>
      <c r="GUS44" s="74"/>
      <c r="GUT44" s="74"/>
      <c r="GUU44" s="75"/>
      <c r="GUV44" s="74"/>
      <c r="GUW44" s="74"/>
      <c r="GUX44" s="74"/>
      <c r="GUY44" s="75"/>
      <c r="GUZ44" s="74"/>
      <c r="GVA44" s="74"/>
      <c r="GVB44" s="74"/>
      <c r="GVC44" s="75"/>
      <c r="GVD44" s="74"/>
      <c r="GVE44" s="74"/>
      <c r="GVF44" s="74"/>
      <c r="GVG44" s="75"/>
      <c r="GVH44" s="74"/>
      <c r="GVI44" s="74"/>
      <c r="GVJ44" s="74"/>
      <c r="GVK44" s="75"/>
      <c r="GVL44" s="74"/>
      <c r="GVM44" s="74"/>
      <c r="GVN44" s="74"/>
      <c r="GVO44" s="75"/>
      <c r="GVP44" s="74"/>
      <c r="GVQ44" s="74"/>
      <c r="GVR44" s="74"/>
      <c r="GVS44" s="75"/>
      <c r="GVT44" s="74"/>
      <c r="GVU44" s="74"/>
      <c r="GVV44" s="74"/>
      <c r="GVW44" s="75"/>
      <c r="GVX44" s="74"/>
      <c r="GVY44" s="74"/>
      <c r="GVZ44" s="74"/>
      <c r="GWA44" s="75"/>
      <c r="GWB44" s="74"/>
      <c r="GWC44" s="74"/>
      <c r="GWD44" s="74"/>
      <c r="GWE44" s="75"/>
      <c r="GWF44" s="74"/>
      <c r="GWG44" s="74"/>
      <c r="GWH44" s="74"/>
      <c r="GWI44" s="75"/>
      <c r="GWJ44" s="74"/>
      <c r="GWK44" s="74"/>
      <c r="GWL44" s="74"/>
      <c r="GWM44" s="75"/>
      <c r="GWN44" s="74"/>
      <c r="GWO44" s="74"/>
      <c r="GWP44" s="74"/>
      <c r="GWQ44" s="75"/>
      <c r="GWR44" s="74"/>
      <c r="GWS44" s="74"/>
      <c r="GWT44" s="74"/>
      <c r="GWU44" s="75"/>
      <c r="GWV44" s="74"/>
      <c r="GWW44" s="74"/>
      <c r="GWX44" s="74"/>
      <c r="GWY44" s="75"/>
      <c r="GWZ44" s="74"/>
      <c r="GXA44" s="74"/>
      <c r="GXB44" s="74"/>
      <c r="GXC44" s="75"/>
      <c r="GXD44" s="74"/>
      <c r="GXE44" s="74"/>
      <c r="GXF44" s="74"/>
      <c r="GXG44" s="75"/>
      <c r="GXH44" s="74"/>
      <c r="GXI44" s="74"/>
      <c r="GXJ44" s="74"/>
      <c r="GXK44" s="75"/>
      <c r="GXL44" s="74"/>
      <c r="GXM44" s="74"/>
      <c r="GXN44" s="74"/>
      <c r="GXO44" s="75"/>
      <c r="GXP44" s="74"/>
      <c r="GXQ44" s="74"/>
      <c r="GXR44" s="74"/>
      <c r="GXS44" s="75"/>
      <c r="GXT44" s="74"/>
      <c r="GXU44" s="74"/>
      <c r="GXV44" s="74"/>
      <c r="GXW44" s="75"/>
      <c r="GXX44" s="74"/>
      <c r="GXY44" s="74"/>
      <c r="GXZ44" s="74"/>
      <c r="GYA44" s="75"/>
      <c r="GYB44" s="74"/>
      <c r="GYC44" s="74"/>
      <c r="GYD44" s="74"/>
      <c r="GYE44" s="75"/>
      <c r="GYF44" s="74"/>
      <c r="GYG44" s="74"/>
      <c r="GYH44" s="74"/>
      <c r="GYI44" s="75"/>
      <c r="GYJ44" s="74"/>
      <c r="GYK44" s="74"/>
      <c r="GYL44" s="74"/>
      <c r="GYM44" s="75"/>
      <c r="GYN44" s="74"/>
      <c r="GYO44" s="74"/>
      <c r="GYP44" s="74"/>
      <c r="GYQ44" s="75"/>
      <c r="GYR44" s="74"/>
      <c r="GYS44" s="74"/>
      <c r="GYT44" s="74"/>
      <c r="GYU44" s="75"/>
      <c r="GYV44" s="74"/>
      <c r="GYW44" s="74"/>
      <c r="GYX44" s="74"/>
      <c r="GYY44" s="75"/>
      <c r="GYZ44" s="74"/>
      <c r="GZA44" s="74"/>
      <c r="GZB44" s="74"/>
      <c r="GZC44" s="75"/>
      <c r="GZD44" s="74"/>
      <c r="GZE44" s="74"/>
      <c r="GZF44" s="74"/>
      <c r="GZG44" s="75"/>
      <c r="GZH44" s="74"/>
      <c r="GZI44" s="74"/>
      <c r="GZJ44" s="74"/>
      <c r="GZK44" s="75"/>
      <c r="GZL44" s="74"/>
      <c r="GZM44" s="74"/>
      <c r="GZN44" s="74"/>
      <c r="GZO44" s="75"/>
      <c r="GZP44" s="74"/>
      <c r="GZQ44" s="74"/>
      <c r="GZR44" s="74"/>
      <c r="GZS44" s="75"/>
      <c r="GZT44" s="74"/>
      <c r="GZU44" s="74"/>
      <c r="GZV44" s="74"/>
      <c r="GZW44" s="75"/>
      <c r="GZX44" s="74"/>
      <c r="GZY44" s="74"/>
      <c r="GZZ44" s="74"/>
      <c r="HAA44" s="75"/>
      <c r="HAB44" s="74"/>
      <c r="HAC44" s="74"/>
      <c r="HAD44" s="74"/>
      <c r="HAE44" s="75"/>
      <c r="HAF44" s="74"/>
      <c r="HAG44" s="74"/>
      <c r="HAH44" s="74"/>
      <c r="HAI44" s="75"/>
      <c r="HAJ44" s="74"/>
      <c r="HAK44" s="74"/>
      <c r="HAL44" s="74"/>
      <c r="HAM44" s="75"/>
      <c r="HAN44" s="74"/>
      <c r="HAO44" s="74"/>
      <c r="HAP44" s="74"/>
      <c r="HAQ44" s="75"/>
      <c r="HAR44" s="74"/>
      <c r="HAS44" s="74"/>
      <c r="HAT44" s="74"/>
      <c r="HAU44" s="75"/>
      <c r="HAV44" s="74"/>
      <c r="HAW44" s="74"/>
      <c r="HAX44" s="74"/>
      <c r="HAY44" s="75"/>
      <c r="HAZ44" s="74"/>
      <c r="HBA44" s="74"/>
      <c r="HBB44" s="74"/>
      <c r="HBC44" s="75"/>
      <c r="HBD44" s="74"/>
      <c r="HBE44" s="74"/>
      <c r="HBF44" s="74"/>
      <c r="HBG44" s="75"/>
      <c r="HBH44" s="74"/>
      <c r="HBI44" s="74"/>
      <c r="HBJ44" s="74"/>
      <c r="HBK44" s="75"/>
      <c r="HBL44" s="74"/>
      <c r="HBM44" s="74"/>
      <c r="HBN44" s="74"/>
      <c r="HBO44" s="75"/>
      <c r="HBP44" s="74"/>
      <c r="HBQ44" s="74"/>
      <c r="HBR44" s="74"/>
      <c r="HBS44" s="75"/>
      <c r="HBT44" s="74"/>
      <c r="HBU44" s="74"/>
      <c r="HBV44" s="74"/>
      <c r="HBW44" s="75"/>
      <c r="HBX44" s="74"/>
      <c r="HBY44" s="74"/>
      <c r="HBZ44" s="74"/>
      <c r="HCA44" s="75"/>
      <c r="HCB44" s="74"/>
      <c r="HCC44" s="74"/>
      <c r="HCD44" s="74"/>
      <c r="HCE44" s="75"/>
      <c r="HCF44" s="74"/>
      <c r="HCG44" s="74"/>
      <c r="HCH44" s="74"/>
      <c r="HCI44" s="75"/>
      <c r="HCJ44" s="74"/>
      <c r="HCK44" s="74"/>
      <c r="HCL44" s="74"/>
      <c r="HCM44" s="75"/>
      <c r="HCN44" s="74"/>
      <c r="HCO44" s="74"/>
      <c r="HCP44" s="74"/>
      <c r="HCQ44" s="75"/>
      <c r="HCR44" s="74"/>
      <c r="HCS44" s="74"/>
      <c r="HCT44" s="74"/>
      <c r="HCU44" s="75"/>
      <c r="HCV44" s="74"/>
      <c r="HCW44" s="74"/>
      <c r="HCX44" s="74"/>
      <c r="HCY44" s="75"/>
      <c r="HCZ44" s="74"/>
      <c r="HDA44" s="74"/>
      <c r="HDB44" s="74"/>
      <c r="HDC44" s="75"/>
      <c r="HDD44" s="74"/>
      <c r="HDE44" s="74"/>
      <c r="HDF44" s="74"/>
      <c r="HDG44" s="75"/>
      <c r="HDH44" s="74"/>
      <c r="HDI44" s="74"/>
      <c r="HDJ44" s="74"/>
      <c r="HDK44" s="75"/>
      <c r="HDL44" s="74"/>
      <c r="HDM44" s="74"/>
      <c r="HDN44" s="74"/>
      <c r="HDO44" s="75"/>
      <c r="HDP44" s="74"/>
      <c r="HDQ44" s="74"/>
      <c r="HDR44" s="74"/>
      <c r="HDS44" s="75"/>
      <c r="HDT44" s="74"/>
      <c r="HDU44" s="74"/>
      <c r="HDV44" s="74"/>
      <c r="HDW44" s="75"/>
      <c r="HDX44" s="74"/>
      <c r="HDY44" s="74"/>
      <c r="HDZ44" s="74"/>
      <c r="HEA44" s="75"/>
      <c r="HEB44" s="74"/>
      <c r="HEC44" s="74"/>
      <c r="HED44" s="74"/>
      <c r="HEE44" s="75"/>
      <c r="HEF44" s="74"/>
      <c r="HEG44" s="74"/>
      <c r="HEH44" s="74"/>
      <c r="HEI44" s="75"/>
      <c r="HEJ44" s="74"/>
      <c r="HEK44" s="74"/>
      <c r="HEL44" s="74"/>
      <c r="HEM44" s="75"/>
      <c r="HEN44" s="74"/>
      <c r="HEO44" s="74"/>
      <c r="HEP44" s="74"/>
      <c r="HEQ44" s="75"/>
      <c r="HER44" s="74"/>
      <c r="HES44" s="74"/>
      <c r="HET44" s="74"/>
      <c r="HEU44" s="75"/>
      <c r="HEV44" s="74"/>
      <c r="HEW44" s="74"/>
      <c r="HEX44" s="74"/>
      <c r="HEY44" s="75"/>
      <c r="HEZ44" s="74"/>
      <c r="HFA44" s="74"/>
      <c r="HFB44" s="74"/>
      <c r="HFC44" s="75"/>
      <c r="HFD44" s="74"/>
      <c r="HFE44" s="74"/>
      <c r="HFF44" s="74"/>
      <c r="HFG44" s="75"/>
      <c r="HFH44" s="74"/>
      <c r="HFI44" s="74"/>
      <c r="HFJ44" s="74"/>
      <c r="HFK44" s="75"/>
      <c r="HFL44" s="74"/>
      <c r="HFM44" s="74"/>
      <c r="HFN44" s="74"/>
      <c r="HFO44" s="75"/>
      <c r="HFP44" s="74"/>
      <c r="HFQ44" s="74"/>
      <c r="HFR44" s="74"/>
      <c r="HFS44" s="75"/>
      <c r="HFT44" s="74"/>
      <c r="HFU44" s="74"/>
      <c r="HFV44" s="74"/>
      <c r="HFW44" s="75"/>
      <c r="HFX44" s="74"/>
      <c r="HFY44" s="74"/>
      <c r="HFZ44" s="74"/>
      <c r="HGA44" s="75"/>
      <c r="HGB44" s="74"/>
      <c r="HGC44" s="74"/>
      <c r="HGD44" s="74"/>
      <c r="HGE44" s="75"/>
      <c r="HGF44" s="74"/>
      <c r="HGG44" s="74"/>
      <c r="HGH44" s="74"/>
      <c r="HGI44" s="75"/>
      <c r="HGJ44" s="74"/>
      <c r="HGK44" s="74"/>
      <c r="HGL44" s="74"/>
      <c r="HGM44" s="75"/>
      <c r="HGN44" s="74"/>
      <c r="HGO44" s="74"/>
      <c r="HGP44" s="74"/>
      <c r="HGQ44" s="75"/>
      <c r="HGR44" s="74"/>
      <c r="HGS44" s="74"/>
      <c r="HGT44" s="74"/>
      <c r="HGU44" s="75"/>
      <c r="HGV44" s="74"/>
      <c r="HGW44" s="74"/>
      <c r="HGX44" s="74"/>
      <c r="HGY44" s="75"/>
      <c r="HGZ44" s="74"/>
      <c r="HHA44" s="74"/>
      <c r="HHB44" s="74"/>
      <c r="HHC44" s="75"/>
      <c r="HHD44" s="74"/>
      <c r="HHE44" s="74"/>
      <c r="HHF44" s="74"/>
      <c r="HHG44" s="75"/>
      <c r="HHH44" s="74"/>
      <c r="HHI44" s="74"/>
      <c r="HHJ44" s="74"/>
      <c r="HHK44" s="75"/>
      <c r="HHL44" s="74"/>
      <c r="HHM44" s="74"/>
      <c r="HHN44" s="74"/>
      <c r="HHO44" s="75"/>
      <c r="HHP44" s="74"/>
      <c r="HHQ44" s="74"/>
      <c r="HHR44" s="74"/>
      <c r="HHS44" s="75"/>
      <c r="HHT44" s="74"/>
      <c r="HHU44" s="74"/>
      <c r="HHV44" s="74"/>
      <c r="HHW44" s="75"/>
      <c r="HHX44" s="74"/>
      <c r="HHY44" s="74"/>
      <c r="HHZ44" s="74"/>
      <c r="HIA44" s="75"/>
      <c r="HIB44" s="74"/>
      <c r="HIC44" s="74"/>
      <c r="HID44" s="74"/>
      <c r="HIE44" s="75"/>
      <c r="HIF44" s="74"/>
      <c r="HIG44" s="74"/>
      <c r="HIH44" s="74"/>
      <c r="HII44" s="75"/>
      <c r="HIJ44" s="74"/>
      <c r="HIK44" s="74"/>
      <c r="HIL44" s="74"/>
      <c r="HIM44" s="75"/>
      <c r="HIN44" s="74"/>
      <c r="HIO44" s="74"/>
      <c r="HIP44" s="74"/>
      <c r="HIQ44" s="75"/>
      <c r="HIR44" s="74"/>
      <c r="HIS44" s="74"/>
      <c r="HIT44" s="74"/>
      <c r="HIU44" s="75"/>
      <c r="HIV44" s="74"/>
      <c r="HIW44" s="74"/>
      <c r="HIX44" s="74"/>
      <c r="HIY44" s="75"/>
      <c r="HIZ44" s="74"/>
      <c r="HJA44" s="74"/>
      <c r="HJB44" s="74"/>
      <c r="HJC44" s="75"/>
      <c r="HJD44" s="74"/>
      <c r="HJE44" s="74"/>
      <c r="HJF44" s="74"/>
      <c r="HJG44" s="75"/>
      <c r="HJH44" s="74"/>
      <c r="HJI44" s="74"/>
      <c r="HJJ44" s="74"/>
      <c r="HJK44" s="75"/>
      <c r="HJL44" s="74"/>
      <c r="HJM44" s="74"/>
      <c r="HJN44" s="74"/>
      <c r="HJO44" s="75"/>
      <c r="HJP44" s="74"/>
      <c r="HJQ44" s="74"/>
      <c r="HJR44" s="74"/>
      <c r="HJS44" s="75"/>
      <c r="HJT44" s="74"/>
      <c r="HJU44" s="74"/>
      <c r="HJV44" s="74"/>
      <c r="HJW44" s="75"/>
      <c r="HJX44" s="74"/>
      <c r="HJY44" s="74"/>
      <c r="HJZ44" s="74"/>
      <c r="HKA44" s="75"/>
      <c r="HKB44" s="74"/>
      <c r="HKC44" s="74"/>
      <c r="HKD44" s="74"/>
      <c r="HKE44" s="75"/>
      <c r="HKF44" s="74"/>
      <c r="HKG44" s="74"/>
      <c r="HKH44" s="74"/>
      <c r="HKI44" s="75"/>
      <c r="HKJ44" s="74"/>
      <c r="HKK44" s="74"/>
      <c r="HKL44" s="74"/>
      <c r="HKM44" s="75"/>
      <c r="HKN44" s="74"/>
      <c r="HKO44" s="74"/>
      <c r="HKP44" s="74"/>
      <c r="HKQ44" s="75"/>
      <c r="HKR44" s="74"/>
      <c r="HKS44" s="74"/>
      <c r="HKT44" s="74"/>
      <c r="HKU44" s="75"/>
      <c r="HKV44" s="74"/>
      <c r="HKW44" s="74"/>
      <c r="HKX44" s="74"/>
      <c r="HKY44" s="75"/>
      <c r="HKZ44" s="74"/>
      <c r="HLA44" s="74"/>
      <c r="HLB44" s="74"/>
      <c r="HLC44" s="75"/>
      <c r="HLD44" s="74"/>
      <c r="HLE44" s="74"/>
      <c r="HLF44" s="74"/>
      <c r="HLG44" s="75"/>
      <c r="HLH44" s="74"/>
      <c r="HLI44" s="74"/>
      <c r="HLJ44" s="74"/>
      <c r="HLK44" s="75"/>
      <c r="HLL44" s="74"/>
      <c r="HLM44" s="74"/>
      <c r="HLN44" s="74"/>
      <c r="HLO44" s="75"/>
      <c r="HLP44" s="74"/>
      <c r="HLQ44" s="74"/>
      <c r="HLR44" s="74"/>
      <c r="HLS44" s="75"/>
      <c r="HLT44" s="74"/>
      <c r="HLU44" s="74"/>
      <c r="HLV44" s="74"/>
      <c r="HLW44" s="75"/>
      <c r="HLX44" s="74"/>
      <c r="HLY44" s="74"/>
      <c r="HLZ44" s="74"/>
      <c r="HMA44" s="75"/>
      <c r="HMB44" s="74"/>
      <c r="HMC44" s="74"/>
      <c r="HMD44" s="74"/>
      <c r="HME44" s="75"/>
      <c r="HMF44" s="74"/>
      <c r="HMG44" s="74"/>
      <c r="HMH44" s="74"/>
      <c r="HMI44" s="75"/>
      <c r="HMJ44" s="74"/>
      <c r="HMK44" s="74"/>
      <c r="HML44" s="74"/>
      <c r="HMM44" s="75"/>
      <c r="HMN44" s="74"/>
      <c r="HMO44" s="74"/>
      <c r="HMP44" s="74"/>
      <c r="HMQ44" s="75"/>
      <c r="HMR44" s="74"/>
      <c r="HMS44" s="74"/>
      <c r="HMT44" s="74"/>
      <c r="HMU44" s="75"/>
      <c r="HMV44" s="74"/>
      <c r="HMW44" s="74"/>
      <c r="HMX44" s="74"/>
      <c r="HMY44" s="75"/>
      <c r="HMZ44" s="74"/>
      <c r="HNA44" s="74"/>
      <c r="HNB44" s="74"/>
      <c r="HNC44" s="75"/>
      <c r="HND44" s="74"/>
      <c r="HNE44" s="74"/>
      <c r="HNF44" s="74"/>
      <c r="HNG44" s="75"/>
      <c r="HNH44" s="74"/>
      <c r="HNI44" s="74"/>
      <c r="HNJ44" s="74"/>
      <c r="HNK44" s="75"/>
      <c r="HNL44" s="74"/>
      <c r="HNM44" s="74"/>
      <c r="HNN44" s="74"/>
      <c r="HNO44" s="75"/>
      <c r="HNP44" s="74"/>
      <c r="HNQ44" s="74"/>
      <c r="HNR44" s="74"/>
      <c r="HNS44" s="75"/>
      <c r="HNT44" s="74"/>
      <c r="HNU44" s="74"/>
      <c r="HNV44" s="74"/>
      <c r="HNW44" s="75"/>
      <c r="HNX44" s="74"/>
      <c r="HNY44" s="74"/>
      <c r="HNZ44" s="74"/>
      <c r="HOA44" s="75"/>
      <c r="HOB44" s="74"/>
      <c r="HOC44" s="74"/>
      <c r="HOD44" s="74"/>
      <c r="HOE44" s="75"/>
      <c r="HOF44" s="74"/>
      <c r="HOG44" s="74"/>
      <c r="HOH44" s="74"/>
      <c r="HOI44" s="75"/>
      <c r="HOJ44" s="74"/>
      <c r="HOK44" s="74"/>
      <c r="HOL44" s="74"/>
      <c r="HOM44" s="75"/>
      <c r="HON44" s="74"/>
      <c r="HOO44" s="74"/>
      <c r="HOP44" s="74"/>
      <c r="HOQ44" s="75"/>
      <c r="HOR44" s="74"/>
      <c r="HOS44" s="74"/>
      <c r="HOT44" s="74"/>
      <c r="HOU44" s="75"/>
      <c r="HOV44" s="74"/>
      <c r="HOW44" s="74"/>
      <c r="HOX44" s="74"/>
      <c r="HOY44" s="75"/>
      <c r="HOZ44" s="74"/>
      <c r="HPA44" s="74"/>
      <c r="HPB44" s="74"/>
      <c r="HPC44" s="75"/>
      <c r="HPD44" s="74"/>
      <c r="HPE44" s="74"/>
      <c r="HPF44" s="74"/>
      <c r="HPG44" s="75"/>
      <c r="HPH44" s="74"/>
      <c r="HPI44" s="74"/>
      <c r="HPJ44" s="74"/>
      <c r="HPK44" s="75"/>
      <c r="HPL44" s="74"/>
      <c r="HPM44" s="74"/>
      <c r="HPN44" s="74"/>
      <c r="HPO44" s="75"/>
      <c r="HPP44" s="74"/>
      <c r="HPQ44" s="74"/>
      <c r="HPR44" s="74"/>
      <c r="HPS44" s="75"/>
      <c r="HPT44" s="74"/>
      <c r="HPU44" s="74"/>
      <c r="HPV44" s="74"/>
      <c r="HPW44" s="75"/>
      <c r="HPX44" s="74"/>
      <c r="HPY44" s="74"/>
      <c r="HPZ44" s="74"/>
      <c r="HQA44" s="75"/>
      <c r="HQB44" s="74"/>
      <c r="HQC44" s="74"/>
      <c r="HQD44" s="74"/>
      <c r="HQE44" s="75"/>
      <c r="HQF44" s="74"/>
      <c r="HQG44" s="74"/>
      <c r="HQH44" s="74"/>
      <c r="HQI44" s="75"/>
      <c r="HQJ44" s="74"/>
      <c r="HQK44" s="74"/>
      <c r="HQL44" s="74"/>
      <c r="HQM44" s="75"/>
      <c r="HQN44" s="74"/>
      <c r="HQO44" s="74"/>
      <c r="HQP44" s="74"/>
      <c r="HQQ44" s="75"/>
      <c r="HQR44" s="74"/>
      <c r="HQS44" s="74"/>
      <c r="HQT44" s="74"/>
      <c r="HQU44" s="75"/>
      <c r="HQV44" s="74"/>
      <c r="HQW44" s="74"/>
      <c r="HQX44" s="74"/>
      <c r="HQY44" s="75"/>
      <c r="HQZ44" s="74"/>
      <c r="HRA44" s="74"/>
      <c r="HRB44" s="74"/>
      <c r="HRC44" s="75"/>
      <c r="HRD44" s="74"/>
      <c r="HRE44" s="74"/>
      <c r="HRF44" s="74"/>
      <c r="HRG44" s="75"/>
      <c r="HRH44" s="74"/>
      <c r="HRI44" s="74"/>
      <c r="HRJ44" s="74"/>
      <c r="HRK44" s="75"/>
      <c r="HRL44" s="74"/>
      <c r="HRM44" s="74"/>
      <c r="HRN44" s="74"/>
      <c r="HRO44" s="75"/>
      <c r="HRP44" s="74"/>
      <c r="HRQ44" s="74"/>
      <c r="HRR44" s="74"/>
      <c r="HRS44" s="75"/>
      <c r="HRT44" s="74"/>
      <c r="HRU44" s="74"/>
      <c r="HRV44" s="74"/>
      <c r="HRW44" s="75"/>
      <c r="HRX44" s="74"/>
      <c r="HRY44" s="74"/>
      <c r="HRZ44" s="74"/>
      <c r="HSA44" s="75"/>
      <c r="HSB44" s="74"/>
      <c r="HSC44" s="74"/>
      <c r="HSD44" s="74"/>
      <c r="HSE44" s="75"/>
      <c r="HSF44" s="74"/>
      <c r="HSG44" s="74"/>
      <c r="HSH44" s="74"/>
      <c r="HSI44" s="75"/>
      <c r="HSJ44" s="74"/>
      <c r="HSK44" s="74"/>
      <c r="HSL44" s="74"/>
      <c r="HSM44" s="75"/>
      <c r="HSN44" s="74"/>
      <c r="HSO44" s="74"/>
      <c r="HSP44" s="74"/>
      <c r="HSQ44" s="75"/>
      <c r="HSR44" s="74"/>
      <c r="HSS44" s="74"/>
      <c r="HST44" s="74"/>
      <c r="HSU44" s="75"/>
      <c r="HSV44" s="74"/>
      <c r="HSW44" s="74"/>
      <c r="HSX44" s="74"/>
      <c r="HSY44" s="75"/>
      <c r="HSZ44" s="74"/>
      <c r="HTA44" s="74"/>
      <c r="HTB44" s="74"/>
      <c r="HTC44" s="75"/>
      <c r="HTD44" s="74"/>
      <c r="HTE44" s="74"/>
      <c r="HTF44" s="74"/>
      <c r="HTG44" s="75"/>
      <c r="HTH44" s="74"/>
      <c r="HTI44" s="74"/>
      <c r="HTJ44" s="74"/>
      <c r="HTK44" s="75"/>
      <c r="HTL44" s="74"/>
      <c r="HTM44" s="74"/>
      <c r="HTN44" s="74"/>
      <c r="HTO44" s="75"/>
      <c r="HTP44" s="74"/>
      <c r="HTQ44" s="74"/>
      <c r="HTR44" s="74"/>
      <c r="HTS44" s="75"/>
      <c r="HTT44" s="74"/>
      <c r="HTU44" s="74"/>
      <c r="HTV44" s="74"/>
      <c r="HTW44" s="75"/>
      <c r="HTX44" s="74"/>
      <c r="HTY44" s="74"/>
      <c r="HTZ44" s="74"/>
      <c r="HUA44" s="75"/>
      <c r="HUB44" s="74"/>
      <c r="HUC44" s="74"/>
      <c r="HUD44" s="74"/>
      <c r="HUE44" s="75"/>
      <c r="HUF44" s="74"/>
      <c r="HUG44" s="74"/>
      <c r="HUH44" s="74"/>
      <c r="HUI44" s="75"/>
      <c r="HUJ44" s="74"/>
      <c r="HUK44" s="74"/>
      <c r="HUL44" s="74"/>
      <c r="HUM44" s="75"/>
      <c r="HUN44" s="74"/>
      <c r="HUO44" s="74"/>
      <c r="HUP44" s="74"/>
      <c r="HUQ44" s="75"/>
      <c r="HUR44" s="74"/>
      <c r="HUS44" s="74"/>
      <c r="HUT44" s="74"/>
      <c r="HUU44" s="75"/>
      <c r="HUV44" s="74"/>
      <c r="HUW44" s="74"/>
      <c r="HUX44" s="74"/>
      <c r="HUY44" s="75"/>
      <c r="HUZ44" s="74"/>
      <c r="HVA44" s="74"/>
      <c r="HVB44" s="74"/>
      <c r="HVC44" s="75"/>
      <c r="HVD44" s="74"/>
      <c r="HVE44" s="74"/>
      <c r="HVF44" s="74"/>
      <c r="HVG44" s="75"/>
      <c r="HVH44" s="74"/>
      <c r="HVI44" s="74"/>
      <c r="HVJ44" s="74"/>
      <c r="HVK44" s="75"/>
      <c r="HVL44" s="74"/>
      <c r="HVM44" s="74"/>
      <c r="HVN44" s="74"/>
      <c r="HVO44" s="75"/>
      <c r="HVP44" s="74"/>
      <c r="HVQ44" s="74"/>
      <c r="HVR44" s="74"/>
      <c r="HVS44" s="75"/>
      <c r="HVT44" s="74"/>
      <c r="HVU44" s="74"/>
      <c r="HVV44" s="74"/>
      <c r="HVW44" s="75"/>
      <c r="HVX44" s="74"/>
      <c r="HVY44" s="74"/>
      <c r="HVZ44" s="74"/>
      <c r="HWA44" s="75"/>
      <c r="HWB44" s="74"/>
      <c r="HWC44" s="74"/>
      <c r="HWD44" s="74"/>
      <c r="HWE44" s="75"/>
      <c r="HWF44" s="74"/>
      <c r="HWG44" s="74"/>
      <c r="HWH44" s="74"/>
      <c r="HWI44" s="75"/>
      <c r="HWJ44" s="74"/>
      <c r="HWK44" s="74"/>
      <c r="HWL44" s="74"/>
      <c r="HWM44" s="75"/>
      <c r="HWN44" s="74"/>
      <c r="HWO44" s="74"/>
      <c r="HWP44" s="74"/>
      <c r="HWQ44" s="75"/>
      <c r="HWR44" s="74"/>
      <c r="HWS44" s="74"/>
      <c r="HWT44" s="74"/>
      <c r="HWU44" s="75"/>
      <c r="HWV44" s="74"/>
      <c r="HWW44" s="74"/>
      <c r="HWX44" s="74"/>
      <c r="HWY44" s="75"/>
      <c r="HWZ44" s="74"/>
      <c r="HXA44" s="74"/>
      <c r="HXB44" s="74"/>
      <c r="HXC44" s="75"/>
      <c r="HXD44" s="74"/>
      <c r="HXE44" s="74"/>
      <c r="HXF44" s="74"/>
      <c r="HXG44" s="75"/>
      <c r="HXH44" s="74"/>
      <c r="HXI44" s="74"/>
      <c r="HXJ44" s="74"/>
      <c r="HXK44" s="75"/>
      <c r="HXL44" s="74"/>
      <c r="HXM44" s="74"/>
      <c r="HXN44" s="74"/>
      <c r="HXO44" s="75"/>
      <c r="HXP44" s="74"/>
      <c r="HXQ44" s="74"/>
      <c r="HXR44" s="74"/>
      <c r="HXS44" s="75"/>
      <c r="HXT44" s="74"/>
      <c r="HXU44" s="74"/>
      <c r="HXV44" s="74"/>
      <c r="HXW44" s="75"/>
      <c r="HXX44" s="74"/>
      <c r="HXY44" s="74"/>
      <c r="HXZ44" s="74"/>
      <c r="HYA44" s="75"/>
      <c r="HYB44" s="74"/>
      <c r="HYC44" s="74"/>
      <c r="HYD44" s="74"/>
      <c r="HYE44" s="75"/>
      <c r="HYF44" s="74"/>
      <c r="HYG44" s="74"/>
      <c r="HYH44" s="74"/>
      <c r="HYI44" s="75"/>
      <c r="HYJ44" s="74"/>
      <c r="HYK44" s="74"/>
      <c r="HYL44" s="74"/>
      <c r="HYM44" s="75"/>
      <c r="HYN44" s="74"/>
      <c r="HYO44" s="74"/>
      <c r="HYP44" s="74"/>
      <c r="HYQ44" s="75"/>
      <c r="HYR44" s="74"/>
      <c r="HYS44" s="74"/>
      <c r="HYT44" s="74"/>
      <c r="HYU44" s="75"/>
      <c r="HYV44" s="74"/>
      <c r="HYW44" s="74"/>
      <c r="HYX44" s="74"/>
      <c r="HYY44" s="75"/>
      <c r="HYZ44" s="74"/>
      <c r="HZA44" s="74"/>
      <c r="HZB44" s="74"/>
      <c r="HZC44" s="75"/>
      <c r="HZD44" s="74"/>
      <c r="HZE44" s="74"/>
      <c r="HZF44" s="74"/>
      <c r="HZG44" s="75"/>
      <c r="HZH44" s="74"/>
      <c r="HZI44" s="74"/>
      <c r="HZJ44" s="74"/>
      <c r="HZK44" s="75"/>
      <c r="HZL44" s="74"/>
      <c r="HZM44" s="74"/>
      <c r="HZN44" s="74"/>
      <c r="HZO44" s="75"/>
      <c r="HZP44" s="74"/>
      <c r="HZQ44" s="74"/>
      <c r="HZR44" s="74"/>
      <c r="HZS44" s="75"/>
      <c r="HZT44" s="74"/>
      <c r="HZU44" s="74"/>
      <c r="HZV44" s="74"/>
      <c r="HZW44" s="75"/>
      <c r="HZX44" s="74"/>
      <c r="HZY44" s="74"/>
      <c r="HZZ44" s="74"/>
      <c r="IAA44" s="75"/>
      <c r="IAB44" s="74"/>
      <c r="IAC44" s="74"/>
      <c r="IAD44" s="74"/>
      <c r="IAE44" s="75"/>
      <c r="IAF44" s="74"/>
      <c r="IAG44" s="74"/>
      <c r="IAH44" s="74"/>
      <c r="IAI44" s="75"/>
      <c r="IAJ44" s="74"/>
      <c r="IAK44" s="74"/>
      <c r="IAL44" s="74"/>
      <c r="IAM44" s="75"/>
      <c r="IAN44" s="74"/>
      <c r="IAO44" s="74"/>
      <c r="IAP44" s="74"/>
      <c r="IAQ44" s="75"/>
      <c r="IAR44" s="74"/>
      <c r="IAS44" s="74"/>
      <c r="IAT44" s="74"/>
      <c r="IAU44" s="75"/>
      <c r="IAV44" s="74"/>
      <c r="IAW44" s="74"/>
      <c r="IAX44" s="74"/>
      <c r="IAY44" s="75"/>
      <c r="IAZ44" s="74"/>
      <c r="IBA44" s="74"/>
      <c r="IBB44" s="74"/>
      <c r="IBC44" s="75"/>
      <c r="IBD44" s="74"/>
      <c r="IBE44" s="74"/>
      <c r="IBF44" s="74"/>
      <c r="IBG44" s="75"/>
      <c r="IBH44" s="74"/>
      <c r="IBI44" s="74"/>
      <c r="IBJ44" s="74"/>
      <c r="IBK44" s="75"/>
      <c r="IBL44" s="74"/>
      <c r="IBM44" s="74"/>
      <c r="IBN44" s="74"/>
      <c r="IBO44" s="75"/>
      <c r="IBP44" s="74"/>
      <c r="IBQ44" s="74"/>
      <c r="IBR44" s="74"/>
      <c r="IBS44" s="75"/>
      <c r="IBT44" s="74"/>
      <c r="IBU44" s="74"/>
      <c r="IBV44" s="74"/>
      <c r="IBW44" s="75"/>
      <c r="IBX44" s="74"/>
      <c r="IBY44" s="74"/>
      <c r="IBZ44" s="74"/>
      <c r="ICA44" s="75"/>
      <c r="ICB44" s="74"/>
      <c r="ICC44" s="74"/>
      <c r="ICD44" s="74"/>
      <c r="ICE44" s="75"/>
      <c r="ICF44" s="74"/>
      <c r="ICG44" s="74"/>
      <c r="ICH44" s="74"/>
      <c r="ICI44" s="75"/>
      <c r="ICJ44" s="74"/>
      <c r="ICK44" s="74"/>
      <c r="ICL44" s="74"/>
      <c r="ICM44" s="75"/>
      <c r="ICN44" s="74"/>
      <c r="ICO44" s="74"/>
      <c r="ICP44" s="74"/>
      <c r="ICQ44" s="75"/>
      <c r="ICR44" s="74"/>
      <c r="ICS44" s="74"/>
      <c r="ICT44" s="74"/>
      <c r="ICU44" s="75"/>
      <c r="ICV44" s="74"/>
      <c r="ICW44" s="74"/>
      <c r="ICX44" s="74"/>
      <c r="ICY44" s="75"/>
      <c r="ICZ44" s="74"/>
      <c r="IDA44" s="74"/>
      <c r="IDB44" s="74"/>
      <c r="IDC44" s="75"/>
      <c r="IDD44" s="74"/>
      <c r="IDE44" s="74"/>
      <c r="IDF44" s="74"/>
      <c r="IDG44" s="75"/>
      <c r="IDH44" s="74"/>
      <c r="IDI44" s="74"/>
      <c r="IDJ44" s="74"/>
      <c r="IDK44" s="75"/>
      <c r="IDL44" s="74"/>
      <c r="IDM44" s="74"/>
      <c r="IDN44" s="74"/>
      <c r="IDO44" s="75"/>
      <c r="IDP44" s="74"/>
      <c r="IDQ44" s="74"/>
      <c r="IDR44" s="74"/>
      <c r="IDS44" s="75"/>
      <c r="IDT44" s="74"/>
      <c r="IDU44" s="74"/>
      <c r="IDV44" s="74"/>
      <c r="IDW44" s="75"/>
      <c r="IDX44" s="74"/>
      <c r="IDY44" s="74"/>
      <c r="IDZ44" s="74"/>
      <c r="IEA44" s="75"/>
      <c r="IEB44" s="74"/>
      <c r="IEC44" s="74"/>
      <c r="IED44" s="74"/>
      <c r="IEE44" s="75"/>
      <c r="IEF44" s="74"/>
      <c r="IEG44" s="74"/>
      <c r="IEH44" s="74"/>
      <c r="IEI44" s="75"/>
      <c r="IEJ44" s="74"/>
      <c r="IEK44" s="74"/>
      <c r="IEL44" s="74"/>
      <c r="IEM44" s="75"/>
      <c r="IEN44" s="74"/>
      <c r="IEO44" s="74"/>
      <c r="IEP44" s="74"/>
      <c r="IEQ44" s="75"/>
      <c r="IER44" s="74"/>
      <c r="IES44" s="74"/>
      <c r="IET44" s="74"/>
      <c r="IEU44" s="75"/>
      <c r="IEV44" s="74"/>
      <c r="IEW44" s="74"/>
      <c r="IEX44" s="74"/>
      <c r="IEY44" s="75"/>
      <c r="IEZ44" s="74"/>
      <c r="IFA44" s="74"/>
      <c r="IFB44" s="74"/>
      <c r="IFC44" s="75"/>
      <c r="IFD44" s="74"/>
      <c r="IFE44" s="74"/>
      <c r="IFF44" s="74"/>
      <c r="IFG44" s="75"/>
      <c r="IFH44" s="74"/>
      <c r="IFI44" s="74"/>
      <c r="IFJ44" s="74"/>
      <c r="IFK44" s="75"/>
      <c r="IFL44" s="74"/>
      <c r="IFM44" s="74"/>
      <c r="IFN44" s="74"/>
      <c r="IFO44" s="75"/>
      <c r="IFP44" s="74"/>
      <c r="IFQ44" s="74"/>
      <c r="IFR44" s="74"/>
      <c r="IFS44" s="75"/>
      <c r="IFT44" s="74"/>
      <c r="IFU44" s="74"/>
      <c r="IFV44" s="74"/>
      <c r="IFW44" s="75"/>
      <c r="IFX44" s="74"/>
      <c r="IFY44" s="74"/>
      <c r="IFZ44" s="74"/>
      <c r="IGA44" s="75"/>
      <c r="IGB44" s="74"/>
      <c r="IGC44" s="74"/>
      <c r="IGD44" s="74"/>
      <c r="IGE44" s="75"/>
      <c r="IGF44" s="74"/>
      <c r="IGG44" s="74"/>
      <c r="IGH44" s="74"/>
      <c r="IGI44" s="75"/>
      <c r="IGJ44" s="74"/>
      <c r="IGK44" s="74"/>
      <c r="IGL44" s="74"/>
      <c r="IGM44" s="75"/>
      <c r="IGN44" s="74"/>
      <c r="IGO44" s="74"/>
      <c r="IGP44" s="74"/>
      <c r="IGQ44" s="75"/>
      <c r="IGR44" s="74"/>
      <c r="IGS44" s="74"/>
      <c r="IGT44" s="74"/>
      <c r="IGU44" s="75"/>
      <c r="IGV44" s="74"/>
      <c r="IGW44" s="74"/>
      <c r="IGX44" s="74"/>
      <c r="IGY44" s="75"/>
      <c r="IGZ44" s="74"/>
      <c r="IHA44" s="74"/>
      <c r="IHB44" s="74"/>
      <c r="IHC44" s="75"/>
      <c r="IHD44" s="74"/>
      <c r="IHE44" s="74"/>
      <c r="IHF44" s="74"/>
      <c r="IHG44" s="75"/>
      <c r="IHH44" s="74"/>
      <c r="IHI44" s="74"/>
      <c r="IHJ44" s="74"/>
      <c r="IHK44" s="75"/>
      <c r="IHL44" s="74"/>
      <c r="IHM44" s="74"/>
      <c r="IHN44" s="74"/>
      <c r="IHO44" s="75"/>
      <c r="IHP44" s="74"/>
      <c r="IHQ44" s="74"/>
      <c r="IHR44" s="74"/>
      <c r="IHS44" s="75"/>
      <c r="IHT44" s="74"/>
      <c r="IHU44" s="74"/>
      <c r="IHV44" s="74"/>
      <c r="IHW44" s="75"/>
      <c r="IHX44" s="74"/>
      <c r="IHY44" s="74"/>
      <c r="IHZ44" s="74"/>
      <c r="IIA44" s="75"/>
      <c r="IIB44" s="74"/>
      <c r="IIC44" s="74"/>
      <c r="IID44" s="74"/>
      <c r="IIE44" s="75"/>
      <c r="IIF44" s="74"/>
      <c r="IIG44" s="74"/>
      <c r="IIH44" s="74"/>
      <c r="III44" s="75"/>
      <c r="IIJ44" s="74"/>
      <c r="IIK44" s="74"/>
      <c r="IIL44" s="74"/>
      <c r="IIM44" s="75"/>
      <c r="IIN44" s="74"/>
      <c r="IIO44" s="74"/>
      <c r="IIP44" s="74"/>
      <c r="IIQ44" s="75"/>
      <c r="IIR44" s="74"/>
      <c r="IIS44" s="74"/>
      <c r="IIT44" s="74"/>
      <c r="IIU44" s="75"/>
      <c r="IIV44" s="74"/>
      <c r="IIW44" s="74"/>
      <c r="IIX44" s="74"/>
      <c r="IIY44" s="75"/>
      <c r="IIZ44" s="74"/>
      <c r="IJA44" s="74"/>
      <c r="IJB44" s="74"/>
      <c r="IJC44" s="75"/>
      <c r="IJD44" s="74"/>
      <c r="IJE44" s="74"/>
      <c r="IJF44" s="74"/>
      <c r="IJG44" s="75"/>
      <c r="IJH44" s="74"/>
      <c r="IJI44" s="74"/>
      <c r="IJJ44" s="74"/>
      <c r="IJK44" s="75"/>
      <c r="IJL44" s="74"/>
      <c r="IJM44" s="74"/>
      <c r="IJN44" s="74"/>
      <c r="IJO44" s="75"/>
      <c r="IJP44" s="74"/>
      <c r="IJQ44" s="74"/>
      <c r="IJR44" s="74"/>
      <c r="IJS44" s="75"/>
      <c r="IJT44" s="74"/>
      <c r="IJU44" s="74"/>
      <c r="IJV44" s="74"/>
      <c r="IJW44" s="75"/>
      <c r="IJX44" s="74"/>
      <c r="IJY44" s="74"/>
      <c r="IJZ44" s="74"/>
      <c r="IKA44" s="75"/>
      <c r="IKB44" s="74"/>
      <c r="IKC44" s="74"/>
      <c r="IKD44" s="74"/>
      <c r="IKE44" s="75"/>
      <c r="IKF44" s="74"/>
      <c r="IKG44" s="74"/>
      <c r="IKH44" s="74"/>
      <c r="IKI44" s="75"/>
      <c r="IKJ44" s="74"/>
      <c r="IKK44" s="74"/>
      <c r="IKL44" s="74"/>
      <c r="IKM44" s="75"/>
      <c r="IKN44" s="74"/>
      <c r="IKO44" s="74"/>
      <c r="IKP44" s="74"/>
      <c r="IKQ44" s="75"/>
      <c r="IKR44" s="74"/>
      <c r="IKS44" s="74"/>
      <c r="IKT44" s="74"/>
      <c r="IKU44" s="75"/>
      <c r="IKV44" s="74"/>
      <c r="IKW44" s="74"/>
      <c r="IKX44" s="74"/>
      <c r="IKY44" s="75"/>
      <c r="IKZ44" s="74"/>
      <c r="ILA44" s="74"/>
      <c r="ILB44" s="74"/>
      <c r="ILC44" s="75"/>
      <c r="ILD44" s="74"/>
      <c r="ILE44" s="74"/>
      <c r="ILF44" s="74"/>
      <c r="ILG44" s="75"/>
      <c r="ILH44" s="74"/>
      <c r="ILI44" s="74"/>
      <c r="ILJ44" s="74"/>
      <c r="ILK44" s="75"/>
      <c r="ILL44" s="74"/>
      <c r="ILM44" s="74"/>
      <c r="ILN44" s="74"/>
      <c r="ILO44" s="75"/>
      <c r="ILP44" s="74"/>
      <c r="ILQ44" s="74"/>
      <c r="ILR44" s="74"/>
      <c r="ILS44" s="75"/>
      <c r="ILT44" s="74"/>
      <c r="ILU44" s="74"/>
      <c r="ILV44" s="74"/>
      <c r="ILW44" s="75"/>
      <c r="ILX44" s="74"/>
      <c r="ILY44" s="74"/>
      <c r="ILZ44" s="74"/>
      <c r="IMA44" s="75"/>
      <c r="IMB44" s="74"/>
      <c r="IMC44" s="74"/>
      <c r="IMD44" s="74"/>
      <c r="IME44" s="75"/>
      <c r="IMF44" s="74"/>
      <c r="IMG44" s="74"/>
      <c r="IMH44" s="74"/>
      <c r="IMI44" s="75"/>
      <c r="IMJ44" s="74"/>
      <c r="IMK44" s="74"/>
      <c r="IML44" s="74"/>
      <c r="IMM44" s="75"/>
      <c r="IMN44" s="74"/>
      <c r="IMO44" s="74"/>
      <c r="IMP44" s="74"/>
      <c r="IMQ44" s="75"/>
      <c r="IMR44" s="74"/>
      <c r="IMS44" s="74"/>
      <c r="IMT44" s="74"/>
      <c r="IMU44" s="75"/>
      <c r="IMV44" s="74"/>
      <c r="IMW44" s="74"/>
      <c r="IMX44" s="74"/>
      <c r="IMY44" s="75"/>
      <c r="IMZ44" s="74"/>
      <c r="INA44" s="74"/>
      <c r="INB44" s="74"/>
      <c r="INC44" s="75"/>
      <c r="IND44" s="74"/>
      <c r="INE44" s="74"/>
      <c r="INF44" s="74"/>
      <c r="ING44" s="75"/>
      <c r="INH44" s="74"/>
      <c r="INI44" s="74"/>
      <c r="INJ44" s="74"/>
      <c r="INK44" s="75"/>
      <c r="INL44" s="74"/>
      <c r="INM44" s="74"/>
      <c r="INN44" s="74"/>
      <c r="INO44" s="75"/>
      <c r="INP44" s="74"/>
      <c r="INQ44" s="74"/>
      <c r="INR44" s="74"/>
      <c r="INS44" s="75"/>
      <c r="INT44" s="74"/>
      <c r="INU44" s="74"/>
      <c r="INV44" s="74"/>
      <c r="INW44" s="75"/>
      <c r="INX44" s="74"/>
      <c r="INY44" s="74"/>
      <c r="INZ44" s="74"/>
      <c r="IOA44" s="75"/>
      <c r="IOB44" s="74"/>
      <c r="IOC44" s="74"/>
      <c r="IOD44" s="74"/>
      <c r="IOE44" s="75"/>
      <c r="IOF44" s="74"/>
      <c r="IOG44" s="74"/>
      <c r="IOH44" s="74"/>
      <c r="IOI44" s="75"/>
      <c r="IOJ44" s="74"/>
      <c r="IOK44" s="74"/>
      <c r="IOL44" s="74"/>
      <c r="IOM44" s="75"/>
      <c r="ION44" s="74"/>
      <c r="IOO44" s="74"/>
      <c r="IOP44" s="74"/>
      <c r="IOQ44" s="75"/>
      <c r="IOR44" s="74"/>
      <c r="IOS44" s="74"/>
      <c r="IOT44" s="74"/>
      <c r="IOU44" s="75"/>
      <c r="IOV44" s="74"/>
      <c r="IOW44" s="74"/>
      <c r="IOX44" s="74"/>
      <c r="IOY44" s="75"/>
      <c r="IOZ44" s="74"/>
      <c r="IPA44" s="74"/>
      <c r="IPB44" s="74"/>
      <c r="IPC44" s="75"/>
      <c r="IPD44" s="74"/>
      <c r="IPE44" s="74"/>
      <c r="IPF44" s="74"/>
      <c r="IPG44" s="75"/>
      <c r="IPH44" s="74"/>
      <c r="IPI44" s="74"/>
      <c r="IPJ44" s="74"/>
      <c r="IPK44" s="75"/>
      <c r="IPL44" s="74"/>
      <c r="IPM44" s="74"/>
      <c r="IPN44" s="74"/>
      <c r="IPO44" s="75"/>
      <c r="IPP44" s="74"/>
      <c r="IPQ44" s="74"/>
      <c r="IPR44" s="74"/>
      <c r="IPS44" s="75"/>
      <c r="IPT44" s="74"/>
      <c r="IPU44" s="74"/>
      <c r="IPV44" s="74"/>
      <c r="IPW44" s="75"/>
      <c r="IPX44" s="74"/>
      <c r="IPY44" s="74"/>
      <c r="IPZ44" s="74"/>
      <c r="IQA44" s="75"/>
      <c r="IQB44" s="74"/>
      <c r="IQC44" s="74"/>
      <c r="IQD44" s="74"/>
      <c r="IQE44" s="75"/>
      <c r="IQF44" s="74"/>
      <c r="IQG44" s="74"/>
      <c r="IQH44" s="74"/>
      <c r="IQI44" s="75"/>
      <c r="IQJ44" s="74"/>
      <c r="IQK44" s="74"/>
      <c r="IQL44" s="74"/>
      <c r="IQM44" s="75"/>
      <c r="IQN44" s="74"/>
      <c r="IQO44" s="74"/>
      <c r="IQP44" s="74"/>
      <c r="IQQ44" s="75"/>
      <c r="IQR44" s="74"/>
      <c r="IQS44" s="74"/>
      <c r="IQT44" s="74"/>
      <c r="IQU44" s="75"/>
      <c r="IQV44" s="74"/>
      <c r="IQW44" s="74"/>
      <c r="IQX44" s="74"/>
      <c r="IQY44" s="75"/>
      <c r="IQZ44" s="74"/>
      <c r="IRA44" s="74"/>
      <c r="IRB44" s="74"/>
      <c r="IRC44" s="75"/>
      <c r="IRD44" s="74"/>
      <c r="IRE44" s="74"/>
      <c r="IRF44" s="74"/>
      <c r="IRG44" s="75"/>
      <c r="IRH44" s="74"/>
      <c r="IRI44" s="74"/>
      <c r="IRJ44" s="74"/>
      <c r="IRK44" s="75"/>
      <c r="IRL44" s="74"/>
      <c r="IRM44" s="74"/>
      <c r="IRN44" s="74"/>
      <c r="IRO44" s="75"/>
      <c r="IRP44" s="74"/>
      <c r="IRQ44" s="74"/>
      <c r="IRR44" s="74"/>
      <c r="IRS44" s="75"/>
      <c r="IRT44" s="74"/>
      <c r="IRU44" s="74"/>
      <c r="IRV44" s="74"/>
      <c r="IRW44" s="75"/>
      <c r="IRX44" s="74"/>
      <c r="IRY44" s="74"/>
      <c r="IRZ44" s="74"/>
      <c r="ISA44" s="75"/>
      <c r="ISB44" s="74"/>
      <c r="ISC44" s="74"/>
      <c r="ISD44" s="74"/>
      <c r="ISE44" s="75"/>
      <c r="ISF44" s="74"/>
      <c r="ISG44" s="74"/>
      <c r="ISH44" s="74"/>
      <c r="ISI44" s="75"/>
      <c r="ISJ44" s="74"/>
      <c r="ISK44" s="74"/>
      <c r="ISL44" s="74"/>
      <c r="ISM44" s="75"/>
      <c r="ISN44" s="74"/>
      <c r="ISO44" s="74"/>
      <c r="ISP44" s="74"/>
      <c r="ISQ44" s="75"/>
      <c r="ISR44" s="74"/>
      <c r="ISS44" s="74"/>
      <c r="IST44" s="74"/>
      <c r="ISU44" s="75"/>
      <c r="ISV44" s="74"/>
      <c r="ISW44" s="74"/>
      <c r="ISX44" s="74"/>
      <c r="ISY44" s="75"/>
      <c r="ISZ44" s="74"/>
      <c r="ITA44" s="74"/>
      <c r="ITB44" s="74"/>
      <c r="ITC44" s="75"/>
      <c r="ITD44" s="74"/>
      <c r="ITE44" s="74"/>
      <c r="ITF44" s="74"/>
      <c r="ITG44" s="75"/>
      <c r="ITH44" s="74"/>
      <c r="ITI44" s="74"/>
      <c r="ITJ44" s="74"/>
      <c r="ITK44" s="75"/>
      <c r="ITL44" s="74"/>
      <c r="ITM44" s="74"/>
      <c r="ITN44" s="74"/>
      <c r="ITO44" s="75"/>
      <c r="ITP44" s="74"/>
      <c r="ITQ44" s="74"/>
      <c r="ITR44" s="74"/>
      <c r="ITS44" s="75"/>
      <c r="ITT44" s="74"/>
      <c r="ITU44" s="74"/>
      <c r="ITV44" s="74"/>
      <c r="ITW44" s="75"/>
      <c r="ITX44" s="74"/>
      <c r="ITY44" s="74"/>
      <c r="ITZ44" s="74"/>
      <c r="IUA44" s="75"/>
      <c r="IUB44" s="74"/>
      <c r="IUC44" s="74"/>
      <c r="IUD44" s="74"/>
      <c r="IUE44" s="75"/>
      <c r="IUF44" s="74"/>
      <c r="IUG44" s="74"/>
      <c r="IUH44" s="74"/>
      <c r="IUI44" s="75"/>
      <c r="IUJ44" s="74"/>
      <c r="IUK44" s="74"/>
      <c r="IUL44" s="74"/>
      <c r="IUM44" s="75"/>
      <c r="IUN44" s="74"/>
      <c r="IUO44" s="74"/>
      <c r="IUP44" s="74"/>
      <c r="IUQ44" s="75"/>
      <c r="IUR44" s="74"/>
      <c r="IUS44" s="74"/>
      <c r="IUT44" s="74"/>
      <c r="IUU44" s="75"/>
      <c r="IUV44" s="74"/>
      <c r="IUW44" s="74"/>
      <c r="IUX44" s="74"/>
      <c r="IUY44" s="75"/>
      <c r="IUZ44" s="74"/>
      <c r="IVA44" s="74"/>
      <c r="IVB44" s="74"/>
      <c r="IVC44" s="75"/>
      <c r="IVD44" s="74"/>
      <c r="IVE44" s="74"/>
      <c r="IVF44" s="74"/>
      <c r="IVG44" s="75"/>
      <c r="IVH44" s="74"/>
      <c r="IVI44" s="74"/>
      <c r="IVJ44" s="74"/>
      <c r="IVK44" s="75"/>
      <c r="IVL44" s="74"/>
      <c r="IVM44" s="74"/>
      <c r="IVN44" s="74"/>
      <c r="IVO44" s="75"/>
      <c r="IVP44" s="74"/>
      <c r="IVQ44" s="74"/>
      <c r="IVR44" s="74"/>
      <c r="IVS44" s="75"/>
      <c r="IVT44" s="74"/>
      <c r="IVU44" s="74"/>
      <c r="IVV44" s="74"/>
      <c r="IVW44" s="75"/>
      <c r="IVX44" s="74"/>
      <c r="IVY44" s="74"/>
      <c r="IVZ44" s="74"/>
      <c r="IWA44" s="75"/>
      <c r="IWB44" s="74"/>
      <c r="IWC44" s="74"/>
      <c r="IWD44" s="74"/>
      <c r="IWE44" s="75"/>
      <c r="IWF44" s="74"/>
      <c r="IWG44" s="74"/>
      <c r="IWH44" s="74"/>
      <c r="IWI44" s="75"/>
      <c r="IWJ44" s="74"/>
      <c r="IWK44" s="74"/>
      <c r="IWL44" s="74"/>
      <c r="IWM44" s="75"/>
      <c r="IWN44" s="74"/>
      <c r="IWO44" s="74"/>
      <c r="IWP44" s="74"/>
      <c r="IWQ44" s="75"/>
      <c r="IWR44" s="74"/>
      <c r="IWS44" s="74"/>
      <c r="IWT44" s="74"/>
      <c r="IWU44" s="75"/>
      <c r="IWV44" s="74"/>
      <c r="IWW44" s="74"/>
      <c r="IWX44" s="74"/>
      <c r="IWY44" s="75"/>
      <c r="IWZ44" s="74"/>
      <c r="IXA44" s="74"/>
      <c r="IXB44" s="74"/>
      <c r="IXC44" s="75"/>
      <c r="IXD44" s="74"/>
      <c r="IXE44" s="74"/>
      <c r="IXF44" s="74"/>
      <c r="IXG44" s="75"/>
      <c r="IXH44" s="74"/>
      <c r="IXI44" s="74"/>
      <c r="IXJ44" s="74"/>
      <c r="IXK44" s="75"/>
      <c r="IXL44" s="74"/>
      <c r="IXM44" s="74"/>
      <c r="IXN44" s="74"/>
      <c r="IXO44" s="75"/>
      <c r="IXP44" s="74"/>
      <c r="IXQ44" s="74"/>
      <c r="IXR44" s="74"/>
      <c r="IXS44" s="75"/>
      <c r="IXT44" s="74"/>
      <c r="IXU44" s="74"/>
      <c r="IXV44" s="74"/>
      <c r="IXW44" s="75"/>
      <c r="IXX44" s="74"/>
      <c r="IXY44" s="74"/>
      <c r="IXZ44" s="74"/>
      <c r="IYA44" s="75"/>
      <c r="IYB44" s="74"/>
      <c r="IYC44" s="74"/>
      <c r="IYD44" s="74"/>
      <c r="IYE44" s="75"/>
      <c r="IYF44" s="74"/>
      <c r="IYG44" s="74"/>
      <c r="IYH44" s="74"/>
      <c r="IYI44" s="75"/>
      <c r="IYJ44" s="74"/>
      <c r="IYK44" s="74"/>
      <c r="IYL44" s="74"/>
      <c r="IYM44" s="75"/>
      <c r="IYN44" s="74"/>
      <c r="IYO44" s="74"/>
      <c r="IYP44" s="74"/>
      <c r="IYQ44" s="75"/>
      <c r="IYR44" s="74"/>
      <c r="IYS44" s="74"/>
      <c r="IYT44" s="74"/>
      <c r="IYU44" s="75"/>
      <c r="IYV44" s="74"/>
      <c r="IYW44" s="74"/>
      <c r="IYX44" s="74"/>
      <c r="IYY44" s="75"/>
      <c r="IYZ44" s="74"/>
      <c r="IZA44" s="74"/>
      <c r="IZB44" s="74"/>
      <c r="IZC44" s="75"/>
      <c r="IZD44" s="74"/>
      <c r="IZE44" s="74"/>
      <c r="IZF44" s="74"/>
      <c r="IZG44" s="75"/>
      <c r="IZH44" s="74"/>
      <c r="IZI44" s="74"/>
      <c r="IZJ44" s="74"/>
      <c r="IZK44" s="75"/>
      <c r="IZL44" s="74"/>
      <c r="IZM44" s="74"/>
      <c r="IZN44" s="74"/>
      <c r="IZO44" s="75"/>
      <c r="IZP44" s="74"/>
      <c r="IZQ44" s="74"/>
      <c r="IZR44" s="74"/>
      <c r="IZS44" s="75"/>
      <c r="IZT44" s="74"/>
      <c r="IZU44" s="74"/>
      <c r="IZV44" s="74"/>
      <c r="IZW44" s="75"/>
      <c r="IZX44" s="74"/>
      <c r="IZY44" s="74"/>
      <c r="IZZ44" s="74"/>
      <c r="JAA44" s="75"/>
      <c r="JAB44" s="74"/>
      <c r="JAC44" s="74"/>
      <c r="JAD44" s="74"/>
      <c r="JAE44" s="75"/>
      <c r="JAF44" s="74"/>
      <c r="JAG44" s="74"/>
      <c r="JAH44" s="74"/>
      <c r="JAI44" s="75"/>
      <c r="JAJ44" s="74"/>
      <c r="JAK44" s="74"/>
      <c r="JAL44" s="74"/>
      <c r="JAM44" s="75"/>
      <c r="JAN44" s="74"/>
      <c r="JAO44" s="74"/>
      <c r="JAP44" s="74"/>
      <c r="JAQ44" s="75"/>
      <c r="JAR44" s="74"/>
      <c r="JAS44" s="74"/>
      <c r="JAT44" s="74"/>
      <c r="JAU44" s="75"/>
      <c r="JAV44" s="74"/>
      <c r="JAW44" s="74"/>
      <c r="JAX44" s="74"/>
      <c r="JAY44" s="75"/>
      <c r="JAZ44" s="74"/>
      <c r="JBA44" s="74"/>
      <c r="JBB44" s="74"/>
      <c r="JBC44" s="75"/>
      <c r="JBD44" s="74"/>
      <c r="JBE44" s="74"/>
      <c r="JBF44" s="74"/>
      <c r="JBG44" s="75"/>
      <c r="JBH44" s="74"/>
      <c r="JBI44" s="74"/>
      <c r="JBJ44" s="74"/>
      <c r="JBK44" s="75"/>
      <c r="JBL44" s="74"/>
      <c r="JBM44" s="74"/>
      <c r="JBN44" s="74"/>
      <c r="JBO44" s="75"/>
      <c r="JBP44" s="74"/>
      <c r="JBQ44" s="74"/>
      <c r="JBR44" s="74"/>
      <c r="JBS44" s="75"/>
      <c r="JBT44" s="74"/>
      <c r="JBU44" s="74"/>
      <c r="JBV44" s="74"/>
      <c r="JBW44" s="75"/>
      <c r="JBX44" s="74"/>
      <c r="JBY44" s="74"/>
      <c r="JBZ44" s="74"/>
      <c r="JCA44" s="75"/>
      <c r="JCB44" s="74"/>
      <c r="JCC44" s="74"/>
      <c r="JCD44" s="74"/>
      <c r="JCE44" s="75"/>
      <c r="JCF44" s="74"/>
      <c r="JCG44" s="74"/>
      <c r="JCH44" s="74"/>
      <c r="JCI44" s="75"/>
      <c r="JCJ44" s="74"/>
      <c r="JCK44" s="74"/>
      <c r="JCL44" s="74"/>
      <c r="JCM44" s="75"/>
      <c r="JCN44" s="74"/>
      <c r="JCO44" s="74"/>
      <c r="JCP44" s="74"/>
      <c r="JCQ44" s="75"/>
      <c r="JCR44" s="74"/>
      <c r="JCS44" s="74"/>
      <c r="JCT44" s="74"/>
      <c r="JCU44" s="75"/>
      <c r="JCV44" s="74"/>
      <c r="JCW44" s="74"/>
      <c r="JCX44" s="74"/>
      <c r="JCY44" s="75"/>
      <c r="JCZ44" s="74"/>
      <c r="JDA44" s="74"/>
      <c r="JDB44" s="74"/>
      <c r="JDC44" s="75"/>
      <c r="JDD44" s="74"/>
      <c r="JDE44" s="74"/>
      <c r="JDF44" s="74"/>
      <c r="JDG44" s="75"/>
      <c r="JDH44" s="74"/>
      <c r="JDI44" s="74"/>
      <c r="JDJ44" s="74"/>
      <c r="JDK44" s="75"/>
      <c r="JDL44" s="74"/>
      <c r="JDM44" s="74"/>
      <c r="JDN44" s="74"/>
      <c r="JDO44" s="75"/>
      <c r="JDP44" s="74"/>
      <c r="JDQ44" s="74"/>
      <c r="JDR44" s="74"/>
      <c r="JDS44" s="75"/>
      <c r="JDT44" s="74"/>
      <c r="JDU44" s="74"/>
      <c r="JDV44" s="74"/>
      <c r="JDW44" s="75"/>
      <c r="JDX44" s="74"/>
      <c r="JDY44" s="74"/>
      <c r="JDZ44" s="74"/>
      <c r="JEA44" s="75"/>
      <c r="JEB44" s="74"/>
      <c r="JEC44" s="74"/>
      <c r="JED44" s="74"/>
      <c r="JEE44" s="75"/>
      <c r="JEF44" s="74"/>
      <c r="JEG44" s="74"/>
      <c r="JEH44" s="74"/>
      <c r="JEI44" s="75"/>
      <c r="JEJ44" s="74"/>
      <c r="JEK44" s="74"/>
      <c r="JEL44" s="74"/>
      <c r="JEM44" s="75"/>
      <c r="JEN44" s="74"/>
      <c r="JEO44" s="74"/>
      <c r="JEP44" s="74"/>
      <c r="JEQ44" s="75"/>
      <c r="JER44" s="74"/>
      <c r="JES44" s="74"/>
      <c r="JET44" s="74"/>
      <c r="JEU44" s="75"/>
      <c r="JEV44" s="74"/>
      <c r="JEW44" s="74"/>
      <c r="JEX44" s="74"/>
      <c r="JEY44" s="75"/>
      <c r="JEZ44" s="74"/>
      <c r="JFA44" s="74"/>
      <c r="JFB44" s="74"/>
      <c r="JFC44" s="75"/>
      <c r="JFD44" s="74"/>
      <c r="JFE44" s="74"/>
      <c r="JFF44" s="74"/>
      <c r="JFG44" s="75"/>
      <c r="JFH44" s="74"/>
      <c r="JFI44" s="74"/>
      <c r="JFJ44" s="74"/>
      <c r="JFK44" s="75"/>
      <c r="JFL44" s="74"/>
      <c r="JFM44" s="74"/>
      <c r="JFN44" s="74"/>
      <c r="JFO44" s="75"/>
      <c r="JFP44" s="74"/>
      <c r="JFQ44" s="74"/>
      <c r="JFR44" s="74"/>
      <c r="JFS44" s="75"/>
      <c r="JFT44" s="74"/>
      <c r="JFU44" s="74"/>
      <c r="JFV44" s="74"/>
      <c r="JFW44" s="75"/>
      <c r="JFX44" s="74"/>
      <c r="JFY44" s="74"/>
      <c r="JFZ44" s="74"/>
      <c r="JGA44" s="75"/>
      <c r="JGB44" s="74"/>
      <c r="JGC44" s="74"/>
      <c r="JGD44" s="74"/>
      <c r="JGE44" s="75"/>
      <c r="JGF44" s="74"/>
      <c r="JGG44" s="74"/>
      <c r="JGH44" s="74"/>
      <c r="JGI44" s="75"/>
      <c r="JGJ44" s="74"/>
      <c r="JGK44" s="74"/>
      <c r="JGL44" s="74"/>
      <c r="JGM44" s="75"/>
      <c r="JGN44" s="74"/>
      <c r="JGO44" s="74"/>
      <c r="JGP44" s="74"/>
      <c r="JGQ44" s="75"/>
      <c r="JGR44" s="74"/>
      <c r="JGS44" s="74"/>
      <c r="JGT44" s="74"/>
      <c r="JGU44" s="75"/>
      <c r="JGV44" s="74"/>
      <c r="JGW44" s="74"/>
      <c r="JGX44" s="74"/>
      <c r="JGY44" s="75"/>
      <c r="JGZ44" s="74"/>
      <c r="JHA44" s="74"/>
      <c r="JHB44" s="74"/>
      <c r="JHC44" s="75"/>
      <c r="JHD44" s="74"/>
      <c r="JHE44" s="74"/>
      <c r="JHF44" s="74"/>
      <c r="JHG44" s="75"/>
      <c r="JHH44" s="74"/>
      <c r="JHI44" s="74"/>
      <c r="JHJ44" s="74"/>
      <c r="JHK44" s="75"/>
      <c r="JHL44" s="74"/>
      <c r="JHM44" s="74"/>
      <c r="JHN44" s="74"/>
      <c r="JHO44" s="75"/>
      <c r="JHP44" s="74"/>
      <c r="JHQ44" s="74"/>
      <c r="JHR44" s="74"/>
      <c r="JHS44" s="75"/>
      <c r="JHT44" s="74"/>
      <c r="JHU44" s="74"/>
      <c r="JHV44" s="74"/>
      <c r="JHW44" s="75"/>
      <c r="JHX44" s="74"/>
      <c r="JHY44" s="74"/>
      <c r="JHZ44" s="74"/>
      <c r="JIA44" s="75"/>
      <c r="JIB44" s="74"/>
      <c r="JIC44" s="74"/>
      <c r="JID44" s="74"/>
      <c r="JIE44" s="75"/>
      <c r="JIF44" s="74"/>
      <c r="JIG44" s="74"/>
      <c r="JIH44" s="74"/>
      <c r="JII44" s="75"/>
      <c r="JIJ44" s="74"/>
      <c r="JIK44" s="74"/>
      <c r="JIL44" s="74"/>
      <c r="JIM44" s="75"/>
      <c r="JIN44" s="74"/>
      <c r="JIO44" s="74"/>
      <c r="JIP44" s="74"/>
      <c r="JIQ44" s="75"/>
      <c r="JIR44" s="74"/>
      <c r="JIS44" s="74"/>
      <c r="JIT44" s="74"/>
      <c r="JIU44" s="75"/>
      <c r="JIV44" s="74"/>
      <c r="JIW44" s="74"/>
      <c r="JIX44" s="74"/>
      <c r="JIY44" s="75"/>
      <c r="JIZ44" s="74"/>
      <c r="JJA44" s="74"/>
      <c r="JJB44" s="74"/>
      <c r="JJC44" s="75"/>
      <c r="JJD44" s="74"/>
      <c r="JJE44" s="74"/>
      <c r="JJF44" s="74"/>
      <c r="JJG44" s="75"/>
      <c r="JJH44" s="74"/>
      <c r="JJI44" s="74"/>
      <c r="JJJ44" s="74"/>
      <c r="JJK44" s="75"/>
      <c r="JJL44" s="74"/>
      <c r="JJM44" s="74"/>
      <c r="JJN44" s="74"/>
      <c r="JJO44" s="75"/>
      <c r="JJP44" s="74"/>
      <c r="JJQ44" s="74"/>
      <c r="JJR44" s="74"/>
      <c r="JJS44" s="75"/>
      <c r="JJT44" s="74"/>
      <c r="JJU44" s="74"/>
      <c r="JJV44" s="74"/>
      <c r="JJW44" s="75"/>
      <c r="JJX44" s="74"/>
      <c r="JJY44" s="74"/>
      <c r="JJZ44" s="74"/>
      <c r="JKA44" s="75"/>
      <c r="JKB44" s="74"/>
      <c r="JKC44" s="74"/>
      <c r="JKD44" s="74"/>
      <c r="JKE44" s="75"/>
      <c r="JKF44" s="74"/>
      <c r="JKG44" s="74"/>
      <c r="JKH44" s="74"/>
      <c r="JKI44" s="75"/>
      <c r="JKJ44" s="74"/>
      <c r="JKK44" s="74"/>
      <c r="JKL44" s="74"/>
      <c r="JKM44" s="75"/>
      <c r="JKN44" s="74"/>
      <c r="JKO44" s="74"/>
      <c r="JKP44" s="74"/>
      <c r="JKQ44" s="75"/>
      <c r="JKR44" s="74"/>
      <c r="JKS44" s="74"/>
      <c r="JKT44" s="74"/>
      <c r="JKU44" s="75"/>
      <c r="JKV44" s="74"/>
      <c r="JKW44" s="74"/>
      <c r="JKX44" s="74"/>
      <c r="JKY44" s="75"/>
      <c r="JKZ44" s="74"/>
      <c r="JLA44" s="74"/>
      <c r="JLB44" s="74"/>
      <c r="JLC44" s="75"/>
      <c r="JLD44" s="74"/>
      <c r="JLE44" s="74"/>
      <c r="JLF44" s="74"/>
      <c r="JLG44" s="75"/>
      <c r="JLH44" s="74"/>
      <c r="JLI44" s="74"/>
      <c r="JLJ44" s="74"/>
      <c r="JLK44" s="75"/>
      <c r="JLL44" s="74"/>
      <c r="JLM44" s="74"/>
      <c r="JLN44" s="74"/>
      <c r="JLO44" s="75"/>
      <c r="JLP44" s="74"/>
      <c r="JLQ44" s="74"/>
      <c r="JLR44" s="74"/>
      <c r="JLS44" s="75"/>
      <c r="JLT44" s="74"/>
      <c r="JLU44" s="74"/>
      <c r="JLV44" s="74"/>
      <c r="JLW44" s="75"/>
      <c r="JLX44" s="74"/>
      <c r="JLY44" s="74"/>
      <c r="JLZ44" s="74"/>
      <c r="JMA44" s="75"/>
      <c r="JMB44" s="74"/>
      <c r="JMC44" s="74"/>
      <c r="JMD44" s="74"/>
      <c r="JME44" s="75"/>
      <c r="JMF44" s="74"/>
      <c r="JMG44" s="74"/>
      <c r="JMH44" s="74"/>
      <c r="JMI44" s="75"/>
      <c r="JMJ44" s="74"/>
      <c r="JMK44" s="74"/>
      <c r="JML44" s="74"/>
      <c r="JMM44" s="75"/>
      <c r="JMN44" s="74"/>
      <c r="JMO44" s="74"/>
      <c r="JMP44" s="74"/>
      <c r="JMQ44" s="75"/>
      <c r="JMR44" s="74"/>
      <c r="JMS44" s="74"/>
      <c r="JMT44" s="74"/>
      <c r="JMU44" s="75"/>
      <c r="JMV44" s="74"/>
      <c r="JMW44" s="74"/>
      <c r="JMX44" s="74"/>
      <c r="JMY44" s="75"/>
      <c r="JMZ44" s="74"/>
      <c r="JNA44" s="74"/>
      <c r="JNB44" s="74"/>
      <c r="JNC44" s="75"/>
      <c r="JND44" s="74"/>
      <c r="JNE44" s="74"/>
      <c r="JNF44" s="74"/>
      <c r="JNG44" s="75"/>
      <c r="JNH44" s="74"/>
      <c r="JNI44" s="74"/>
      <c r="JNJ44" s="74"/>
      <c r="JNK44" s="75"/>
      <c r="JNL44" s="74"/>
      <c r="JNM44" s="74"/>
      <c r="JNN44" s="74"/>
      <c r="JNO44" s="75"/>
      <c r="JNP44" s="74"/>
      <c r="JNQ44" s="74"/>
      <c r="JNR44" s="74"/>
      <c r="JNS44" s="75"/>
      <c r="JNT44" s="74"/>
      <c r="JNU44" s="74"/>
      <c r="JNV44" s="74"/>
      <c r="JNW44" s="75"/>
      <c r="JNX44" s="74"/>
      <c r="JNY44" s="74"/>
      <c r="JNZ44" s="74"/>
      <c r="JOA44" s="75"/>
      <c r="JOB44" s="74"/>
      <c r="JOC44" s="74"/>
      <c r="JOD44" s="74"/>
      <c r="JOE44" s="75"/>
      <c r="JOF44" s="74"/>
      <c r="JOG44" s="74"/>
      <c r="JOH44" s="74"/>
      <c r="JOI44" s="75"/>
      <c r="JOJ44" s="74"/>
      <c r="JOK44" s="74"/>
      <c r="JOL44" s="74"/>
      <c r="JOM44" s="75"/>
      <c r="JON44" s="74"/>
      <c r="JOO44" s="74"/>
      <c r="JOP44" s="74"/>
      <c r="JOQ44" s="75"/>
      <c r="JOR44" s="74"/>
      <c r="JOS44" s="74"/>
      <c r="JOT44" s="74"/>
      <c r="JOU44" s="75"/>
      <c r="JOV44" s="74"/>
      <c r="JOW44" s="74"/>
      <c r="JOX44" s="74"/>
      <c r="JOY44" s="75"/>
      <c r="JOZ44" s="74"/>
      <c r="JPA44" s="74"/>
      <c r="JPB44" s="74"/>
      <c r="JPC44" s="75"/>
      <c r="JPD44" s="74"/>
      <c r="JPE44" s="74"/>
      <c r="JPF44" s="74"/>
      <c r="JPG44" s="75"/>
      <c r="JPH44" s="74"/>
      <c r="JPI44" s="74"/>
      <c r="JPJ44" s="74"/>
      <c r="JPK44" s="75"/>
      <c r="JPL44" s="74"/>
      <c r="JPM44" s="74"/>
      <c r="JPN44" s="74"/>
      <c r="JPO44" s="75"/>
      <c r="JPP44" s="74"/>
      <c r="JPQ44" s="74"/>
      <c r="JPR44" s="74"/>
      <c r="JPS44" s="75"/>
      <c r="JPT44" s="74"/>
      <c r="JPU44" s="74"/>
      <c r="JPV44" s="74"/>
      <c r="JPW44" s="75"/>
      <c r="JPX44" s="74"/>
      <c r="JPY44" s="74"/>
      <c r="JPZ44" s="74"/>
      <c r="JQA44" s="75"/>
      <c r="JQB44" s="74"/>
      <c r="JQC44" s="74"/>
      <c r="JQD44" s="74"/>
      <c r="JQE44" s="75"/>
      <c r="JQF44" s="74"/>
      <c r="JQG44" s="74"/>
      <c r="JQH44" s="74"/>
      <c r="JQI44" s="75"/>
      <c r="JQJ44" s="74"/>
      <c r="JQK44" s="74"/>
      <c r="JQL44" s="74"/>
      <c r="JQM44" s="75"/>
      <c r="JQN44" s="74"/>
      <c r="JQO44" s="74"/>
      <c r="JQP44" s="74"/>
      <c r="JQQ44" s="75"/>
      <c r="JQR44" s="74"/>
      <c r="JQS44" s="74"/>
      <c r="JQT44" s="74"/>
      <c r="JQU44" s="75"/>
      <c r="JQV44" s="74"/>
      <c r="JQW44" s="74"/>
      <c r="JQX44" s="74"/>
      <c r="JQY44" s="75"/>
      <c r="JQZ44" s="74"/>
      <c r="JRA44" s="74"/>
      <c r="JRB44" s="74"/>
      <c r="JRC44" s="75"/>
      <c r="JRD44" s="74"/>
      <c r="JRE44" s="74"/>
      <c r="JRF44" s="74"/>
      <c r="JRG44" s="75"/>
      <c r="JRH44" s="74"/>
      <c r="JRI44" s="74"/>
      <c r="JRJ44" s="74"/>
      <c r="JRK44" s="75"/>
      <c r="JRL44" s="74"/>
      <c r="JRM44" s="74"/>
      <c r="JRN44" s="74"/>
      <c r="JRO44" s="75"/>
      <c r="JRP44" s="74"/>
      <c r="JRQ44" s="74"/>
      <c r="JRR44" s="74"/>
      <c r="JRS44" s="75"/>
      <c r="JRT44" s="74"/>
      <c r="JRU44" s="74"/>
      <c r="JRV44" s="74"/>
      <c r="JRW44" s="75"/>
      <c r="JRX44" s="74"/>
      <c r="JRY44" s="74"/>
      <c r="JRZ44" s="74"/>
      <c r="JSA44" s="75"/>
      <c r="JSB44" s="74"/>
      <c r="JSC44" s="74"/>
      <c r="JSD44" s="74"/>
      <c r="JSE44" s="75"/>
      <c r="JSF44" s="74"/>
      <c r="JSG44" s="74"/>
      <c r="JSH44" s="74"/>
      <c r="JSI44" s="75"/>
      <c r="JSJ44" s="74"/>
      <c r="JSK44" s="74"/>
      <c r="JSL44" s="74"/>
      <c r="JSM44" s="75"/>
      <c r="JSN44" s="74"/>
      <c r="JSO44" s="74"/>
      <c r="JSP44" s="74"/>
      <c r="JSQ44" s="75"/>
      <c r="JSR44" s="74"/>
      <c r="JSS44" s="74"/>
      <c r="JST44" s="74"/>
      <c r="JSU44" s="75"/>
      <c r="JSV44" s="74"/>
      <c r="JSW44" s="74"/>
      <c r="JSX44" s="74"/>
      <c r="JSY44" s="75"/>
      <c r="JSZ44" s="74"/>
      <c r="JTA44" s="74"/>
      <c r="JTB44" s="74"/>
      <c r="JTC44" s="75"/>
      <c r="JTD44" s="74"/>
      <c r="JTE44" s="74"/>
      <c r="JTF44" s="74"/>
      <c r="JTG44" s="75"/>
      <c r="JTH44" s="74"/>
      <c r="JTI44" s="74"/>
      <c r="JTJ44" s="74"/>
      <c r="JTK44" s="75"/>
      <c r="JTL44" s="74"/>
      <c r="JTM44" s="74"/>
      <c r="JTN44" s="74"/>
      <c r="JTO44" s="75"/>
      <c r="JTP44" s="74"/>
      <c r="JTQ44" s="74"/>
      <c r="JTR44" s="74"/>
      <c r="JTS44" s="75"/>
      <c r="JTT44" s="74"/>
      <c r="JTU44" s="74"/>
      <c r="JTV44" s="74"/>
      <c r="JTW44" s="75"/>
      <c r="JTX44" s="74"/>
      <c r="JTY44" s="74"/>
      <c r="JTZ44" s="74"/>
      <c r="JUA44" s="75"/>
      <c r="JUB44" s="74"/>
      <c r="JUC44" s="74"/>
      <c r="JUD44" s="74"/>
      <c r="JUE44" s="75"/>
      <c r="JUF44" s="74"/>
      <c r="JUG44" s="74"/>
      <c r="JUH44" s="74"/>
      <c r="JUI44" s="75"/>
      <c r="JUJ44" s="74"/>
      <c r="JUK44" s="74"/>
      <c r="JUL44" s="74"/>
      <c r="JUM44" s="75"/>
      <c r="JUN44" s="74"/>
      <c r="JUO44" s="74"/>
      <c r="JUP44" s="74"/>
      <c r="JUQ44" s="75"/>
      <c r="JUR44" s="74"/>
      <c r="JUS44" s="74"/>
      <c r="JUT44" s="74"/>
      <c r="JUU44" s="75"/>
      <c r="JUV44" s="74"/>
      <c r="JUW44" s="74"/>
      <c r="JUX44" s="74"/>
      <c r="JUY44" s="75"/>
      <c r="JUZ44" s="74"/>
      <c r="JVA44" s="74"/>
      <c r="JVB44" s="74"/>
      <c r="JVC44" s="75"/>
      <c r="JVD44" s="74"/>
      <c r="JVE44" s="74"/>
      <c r="JVF44" s="74"/>
      <c r="JVG44" s="75"/>
      <c r="JVH44" s="74"/>
      <c r="JVI44" s="74"/>
      <c r="JVJ44" s="74"/>
      <c r="JVK44" s="75"/>
      <c r="JVL44" s="74"/>
      <c r="JVM44" s="74"/>
      <c r="JVN44" s="74"/>
      <c r="JVO44" s="75"/>
      <c r="JVP44" s="74"/>
      <c r="JVQ44" s="74"/>
      <c r="JVR44" s="74"/>
      <c r="JVS44" s="75"/>
      <c r="JVT44" s="74"/>
      <c r="JVU44" s="74"/>
      <c r="JVV44" s="74"/>
      <c r="JVW44" s="75"/>
      <c r="JVX44" s="74"/>
      <c r="JVY44" s="74"/>
      <c r="JVZ44" s="74"/>
      <c r="JWA44" s="75"/>
      <c r="JWB44" s="74"/>
      <c r="JWC44" s="74"/>
      <c r="JWD44" s="74"/>
      <c r="JWE44" s="75"/>
      <c r="JWF44" s="74"/>
      <c r="JWG44" s="74"/>
      <c r="JWH44" s="74"/>
      <c r="JWI44" s="75"/>
      <c r="JWJ44" s="74"/>
      <c r="JWK44" s="74"/>
      <c r="JWL44" s="74"/>
      <c r="JWM44" s="75"/>
      <c r="JWN44" s="74"/>
      <c r="JWO44" s="74"/>
      <c r="JWP44" s="74"/>
      <c r="JWQ44" s="75"/>
      <c r="JWR44" s="74"/>
      <c r="JWS44" s="74"/>
      <c r="JWT44" s="74"/>
      <c r="JWU44" s="75"/>
      <c r="JWV44" s="74"/>
      <c r="JWW44" s="74"/>
      <c r="JWX44" s="74"/>
      <c r="JWY44" s="75"/>
      <c r="JWZ44" s="74"/>
      <c r="JXA44" s="74"/>
      <c r="JXB44" s="74"/>
      <c r="JXC44" s="75"/>
      <c r="JXD44" s="74"/>
      <c r="JXE44" s="74"/>
      <c r="JXF44" s="74"/>
      <c r="JXG44" s="75"/>
      <c r="JXH44" s="74"/>
      <c r="JXI44" s="74"/>
      <c r="JXJ44" s="74"/>
      <c r="JXK44" s="75"/>
      <c r="JXL44" s="74"/>
      <c r="JXM44" s="74"/>
      <c r="JXN44" s="74"/>
      <c r="JXO44" s="75"/>
      <c r="JXP44" s="74"/>
      <c r="JXQ44" s="74"/>
      <c r="JXR44" s="74"/>
      <c r="JXS44" s="75"/>
      <c r="JXT44" s="74"/>
      <c r="JXU44" s="74"/>
      <c r="JXV44" s="74"/>
      <c r="JXW44" s="75"/>
      <c r="JXX44" s="74"/>
      <c r="JXY44" s="74"/>
      <c r="JXZ44" s="74"/>
      <c r="JYA44" s="75"/>
      <c r="JYB44" s="74"/>
      <c r="JYC44" s="74"/>
      <c r="JYD44" s="74"/>
      <c r="JYE44" s="75"/>
      <c r="JYF44" s="74"/>
      <c r="JYG44" s="74"/>
      <c r="JYH44" s="74"/>
      <c r="JYI44" s="75"/>
      <c r="JYJ44" s="74"/>
      <c r="JYK44" s="74"/>
      <c r="JYL44" s="74"/>
      <c r="JYM44" s="75"/>
      <c r="JYN44" s="74"/>
      <c r="JYO44" s="74"/>
      <c r="JYP44" s="74"/>
      <c r="JYQ44" s="75"/>
      <c r="JYR44" s="74"/>
      <c r="JYS44" s="74"/>
      <c r="JYT44" s="74"/>
      <c r="JYU44" s="75"/>
      <c r="JYV44" s="74"/>
      <c r="JYW44" s="74"/>
      <c r="JYX44" s="74"/>
      <c r="JYY44" s="75"/>
      <c r="JYZ44" s="74"/>
      <c r="JZA44" s="74"/>
      <c r="JZB44" s="74"/>
      <c r="JZC44" s="75"/>
      <c r="JZD44" s="74"/>
      <c r="JZE44" s="74"/>
      <c r="JZF44" s="74"/>
      <c r="JZG44" s="75"/>
      <c r="JZH44" s="74"/>
      <c r="JZI44" s="74"/>
      <c r="JZJ44" s="74"/>
      <c r="JZK44" s="75"/>
      <c r="JZL44" s="74"/>
      <c r="JZM44" s="74"/>
      <c r="JZN44" s="74"/>
      <c r="JZO44" s="75"/>
      <c r="JZP44" s="74"/>
      <c r="JZQ44" s="74"/>
      <c r="JZR44" s="74"/>
      <c r="JZS44" s="75"/>
      <c r="JZT44" s="74"/>
      <c r="JZU44" s="74"/>
      <c r="JZV44" s="74"/>
      <c r="JZW44" s="75"/>
      <c r="JZX44" s="74"/>
      <c r="JZY44" s="74"/>
      <c r="JZZ44" s="74"/>
      <c r="KAA44" s="75"/>
      <c r="KAB44" s="74"/>
      <c r="KAC44" s="74"/>
      <c r="KAD44" s="74"/>
      <c r="KAE44" s="75"/>
      <c r="KAF44" s="74"/>
      <c r="KAG44" s="74"/>
      <c r="KAH44" s="74"/>
      <c r="KAI44" s="75"/>
      <c r="KAJ44" s="74"/>
      <c r="KAK44" s="74"/>
      <c r="KAL44" s="74"/>
      <c r="KAM44" s="75"/>
      <c r="KAN44" s="74"/>
      <c r="KAO44" s="74"/>
      <c r="KAP44" s="74"/>
      <c r="KAQ44" s="75"/>
      <c r="KAR44" s="74"/>
      <c r="KAS44" s="74"/>
      <c r="KAT44" s="74"/>
      <c r="KAU44" s="75"/>
      <c r="KAV44" s="74"/>
      <c r="KAW44" s="74"/>
      <c r="KAX44" s="74"/>
      <c r="KAY44" s="75"/>
      <c r="KAZ44" s="74"/>
      <c r="KBA44" s="74"/>
      <c r="KBB44" s="74"/>
      <c r="KBC44" s="75"/>
      <c r="KBD44" s="74"/>
      <c r="KBE44" s="74"/>
      <c r="KBF44" s="74"/>
      <c r="KBG44" s="75"/>
      <c r="KBH44" s="74"/>
      <c r="KBI44" s="74"/>
      <c r="KBJ44" s="74"/>
      <c r="KBK44" s="75"/>
      <c r="KBL44" s="74"/>
      <c r="KBM44" s="74"/>
      <c r="KBN44" s="74"/>
      <c r="KBO44" s="75"/>
      <c r="KBP44" s="74"/>
      <c r="KBQ44" s="74"/>
      <c r="KBR44" s="74"/>
      <c r="KBS44" s="75"/>
      <c r="KBT44" s="74"/>
      <c r="KBU44" s="74"/>
      <c r="KBV44" s="74"/>
      <c r="KBW44" s="75"/>
      <c r="KBX44" s="74"/>
      <c r="KBY44" s="74"/>
      <c r="KBZ44" s="74"/>
      <c r="KCA44" s="75"/>
      <c r="KCB44" s="74"/>
      <c r="KCC44" s="74"/>
      <c r="KCD44" s="74"/>
      <c r="KCE44" s="75"/>
      <c r="KCF44" s="74"/>
      <c r="KCG44" s="74"/>
      <c r="KCH44" s="74"/>
      <c r="KCI44" s="75"/>
      <c r="KCJ44" s="74"/>
      <c r="KCK44" s="74"/>
      <c r="KCL44" s="74"/>
      <c r="KCM44" s="75"/>
      <c r="KCN44" s="74"/>
      <c r="KCO44" s="74"/>
      <c r="KCP44" s="74"/>
      <c r="KCQ44" s="75"/>
      <c r="KCR44" s="74"/>
      <c r="KCS44" s="74"/>
      <c r="KCT44" s="74"/>
      <c r="KCU44" s="75"/>
      <c r="KCV44" s="74"/>
      <c r="KCW44" s="74"/>
      <c r="KCX44" s="74"/>
      <c r="KCY44" s="75"/>
      <c r="KCZ44" s="74"/>
      <c r="KDA44" s="74"/>
      <c r="KDB44" s="74"/>
      <c r="KDC44" s="75"/>
      <c r="KDD44" s="74"/>
      <c r="KDE44" s="74"/>
      <c r="KDF44" s="74"/>
      <c r="KDG44" s="75"/>
      <c r="KDH44" s="74"/>
      <c r="KDI44" s="74"/>
      <c r="KDJ44" s="74"/>
      <c r="KDK44" s="75"/>
      <c r="KDL44" s="74"/>
      <c r="KDM44" s="74"/>
      <c r="KDN44" s="74"/>
      <c r="KDO44" s="75"/>
      <c r="KDP44" s="74"/>
      <c r="KDQ44" s="74"/>
      <c r="KDR44" s="74"/>
      <c r="KDS44" s="75"/>
      <c r="KDT44" s="74"/>
      <c r="KDU44" s="74"/>
      <c r="KDV44" s="74"/>
      <c r="KDW44" s="75"/>
      <c r="KDX44" s="74"/>
      <c r="KDY44" s="74"/>
      <c r="KDZ44" s="74"/>
      <c r="KEA44" s="75"/>
      <c r="KEB44" s="74"/>
      <c r="KEC44" s="74"/>
      <c r="KED44" s="74"/>
      <c r="KEE44" s="75"/>
      <c r="KEF44" s="74"/>
      <c r="KEG44" s="74"/>
      <c r="KEH44" s="74"/>
      <c r="KEI44" s="75"/>
      <c r="KEJ44" s="74"/>
      <c r="KEK44" s="74"/>
      <c r="KEL44" s="74"/>
      <c r="KEM44" s="75"/>
      <c r="KEN44" s="74"/>
      <c r="KEO44" s="74"/>
      <c r="KEP44" s="74"/>
      <c r="KEQ44" s="75"/>
      <c r="KER44" s="74"/>
      <c r="KES44" s="74"/>
      <c r="KET44" s="74"/>
      <c r="KEU44" s="75"/>
      <c r="KEV44" s="74"/>
      <c r="KEW44" s="74"/>
      <c r="KEX44" s="74"/>
      <c r="KEY44" s="75"/>
      <c r="KEZ44" s="74"/>
      <c r="KFA44" s="74"/>
      <c r="KFB44" s="74"/>
      <c r="KFC44" s="75"/>
      <c r="KFD44" s="74"/>
      <c r="KFE44" s="74"/>
      <c r="KFF44" s="74"/>
      <c r="KFG44" s="75"/>
      <c r="KFH44" s="74"/>
      <c r="KFI44" s="74"/>
      <c r="KFJ44" s="74"/>
      <c r="KFK44" s="75"/>
      <c r="KFL44" s="74"/>
      <c r="KFM44" s="74"/>
      <c r="KFN44" s="74"/>
      <c r="KFO44" s="75"/>
      <c r="KFP44" s="74"/>
      <c r="KFQ44" s="74"/>
      <c r="KFR44" s="74"/>
      <c r="KFS44" s="75"/>
      <c r="KFT44" s="74"/>
      <c r="KFU44" s="74"/>
      <c r="KFV44" s="74"/>
      <c r="KFW44" s="75"/>
      <c r="KFX44" s="74"/>
      <c r="KFY44" s="74"/>
      <c r="KFZ44" s="74"/>
      <c r="KGA44" s="75"/>
      <c r="KGB44" s="74"/>
      <c r="KGC44" s="74"/>
      <c r="KGD44" s="74"/>
      <c r="KGE44" s="75"/>
      <c r="KGF44" s="74"/>
      <c r="KGG44" s="74"/>
      <c r="KGH44" s="74"/>
      <c r="KGI44" s="75"/>
      <c r="KGJ44" s="74"/>
      <c r="KGK44" s="74"/>
      <c r="KGL44" s="74"/>
      <c r="KGM44" s="75"/>
      <c r="KGN44" s="74"/>
      <c r="KGO44" s="74"/>
      <c r="KGP44" s="74"/>
      <c r="KGQ44" s="75"/>
      <c r="KGR44" s="74"/>
      <c r="KGS44" s="74"/>
      <c r="KGT44" s="74"/>
      <c r="KGU44" s="75"/>
      <c r="KGV44" s="74"/>
      <c r="KGW44" s="74"/>
      <c r="KGX44" s="74"/>
      <c r="KGY44" s="75"/>
      <c r="KGZ44" s="74"/>
      <c r="KHA44" s="74"/>
      <c r="KHB44" s="74"/>
      <c r="KHC44" s="75"/>
      <c r="KHD44" s="74"/>
      <c r="KHE44" s="74"/>
      <c r="KHF44" s="74"/>
      <c r="KHG44" s="75"/>
      <c r="KHH44" s="74"/>
      <c r="KHI44" s="74"/>
      <c r="KHJ44" s="74"/>
      <c r="KHK44" s="75"/>
      <c r="KHL44" s="74"/>
      <c r="KHM44" s="74"/>
      <c r="KHN44" s="74"/>
      <c r="KHO44" s="75"/>
      <c r="KHP44" s="74"/>
      <c r="KHQ44" s="74"/>
      <c r="KHR44" s="74"/>
      <c r="KHS44" s="75"/>
      <c r="KHT44" s="74"/>
      <c r="KHU44" s="74"/>
      <c r="KHV44" s="74"/>
      <c r="KHW44" s="75"/>
      <c r="KHX44" s="74"/>
      <c r="KHY44" s="74"/>
      <c r="KHZ44" s="74"/>
      <c r="KIA44" s="75"/>
      <c r="KIB44" s="74"/>
      <c r="KIC44" s="74"/>
      <c r="KID44" s="74"/>
      <c r="KIE44" s="75"/>
      <c r="KIF44" s="74"/>
      <c r="KIG44" s="74"/>
      <c r="KIH44" s="74"/>
      <c r="KII44" s="75"/>
      <c r="KIJ44" s="74"/>
      <c r="KIK44" s="74"/>
      <c r="KIL44" s="74"/>
      <c r="KIM44" s="75"/>
      <c r="KIN44" s="74"/>
      <c r="KIO44" s="74"/>
      <c r="KIP44" s="74"/>
      <c r="KIQ44" s="75"/>
      <c r="KIR44" s="74"/>
      <c r="KIS44" s="74"/>
      <c r="KIT44" s="74"/>
      <c r="KIU44" s="75"/>
      <c r="KIV44" s="74"/>
      <c r="KIW44" s="74"/>
      <c r="KIX44" s="74"/>
      <c r="KIY44" s="75"/>
      <c r="KIZ44" s="74"/>
      <c r="KJA44" s="74"/>
      <c r="KJB44" s="74"/>
      <c r="KJC44" s="75"/>
      <c r="KJD44" s="74"/>
      <c r="KJE44" s="74"/>
      <c r="KJF44" s="74"/>
      <c r="KJG44" s="75"/>
      <c r="KJH44" s="74"/>
      <c r="KJI44" s="74"/>
      <c r="KJJ44" s="74"/>
      <c r="KJK44" s="75"/>
      <c r="KJL44" s="74"/>
      <c r="KJM44" s="74"/>
      <c r="KJN44" s="74"/>
      <c r="KJO44" s="75"/>
      <c r="KJP44" s="74"/>
      <c r="KJQ44" s="74"/>
      <c r="KJR44" s="74"/>
      <c r="KJS44" s="75"/>
      <c r="KJT44" s="74"/>
      <c r="KJU44" s="74"/>
      <c r="KJV44" s="74"/>
      <c r="KJW44" s="75"/>
      <c r="KJX44" s="74"/>
      <c r="KJY44" s="74"/>
      <c r="KJZ44" s="74"/>
      <c r="KKA44" s="75"/>
      <c r="KKB44" s="74"/>
      <c r="KKC44" s="74"/>
      <c r="KKD44" s="74"/>
      <c r="KKE44" s="75"/>
      <c r="KKF44" s="74"/>
      <c r="KKG44" s="74"/>
      <c r="KKH44" s="74"/>
      <c r="KKI44" s="75"/>
      <c r="KKJ44" s="74"/>
      <c r="KKK44" s="74"/>
      <c r="KKL44" s="74"/>
      <c r="KKM44" s="75"/>
      <c r="KKN44" s="74"/>
      <c r="KKO44" s="74"/>
      <c r="KKP44" s="74"/>
      <c r="KKQ44" s="75"/>
      <c r="KKR44" s="74"/>
      <c r="KKS44" s="74"/>
      <c r="KKT44" s="74"/>
      <c r="KKU44" s="75"/>
      <c r="KKV44" s="74"/>
      <c r="KKW44" s="74"/>
      <c r="KKX44" s="74"/>
      <c r="KKY44" s="75"/>
      <c r="KKZ44" s="74"/>
      <c r="KLA44" s="74"/>
      <c r="KLB44" s="74"/>
      <c r="KLC44" s="75"/>
      <c r="KLD44" s="74"/>
      <c r="KLE44" s="74"/>
      <c r="KLF44" s="74"/>
      <c r="KLG44" s="75"/>
      <c r="KLH44" s="74"/>
      <c r="KLI44" s="74"/>
      <c r="KLJ44" s="74"/>
      <c r="KLK44" s="75"/>
      <c r="KLL44" s="74"/>
      <c r="KLM44" s="74"/>
      <c r="KLN44" s="74"/>
      <c r="KLO44" s="75"/>
      <c r="KLP44" s="74"/>
      <c r="KLQ44" s="74"/>
      <c r="KLR44" s="74"/>
      <c r="KLS44" s="75"/>
      <c r="KLT44" s="74"/>
      <c r="KLU44" s="74"/>
      <c r="KLV44" s="74"/>
      <c r="KLW44" s="75"/>
      <c r="KLX44" s="74"/>
      <c r="KLY44" s="74"/>
      <c r="KLZ44" s="74"/>
      <c r="KMA44" s="75"/>
      <c r="KMB44" s="74"/>
      <c r="KMC44" s="74"/>
      <c r="KMD44" s="74"/>
      <c r="KME44" s="75"/>
      <c r="KMF44" s="74"/>
      <c r="KMG44" s="74"/>
      <c r="KMH44" s="74"/>
      <c r="KMI44" s="75"/>
      <c r="KMJ44" s="74"/>
      <c r="KMK44" s="74"/>
      <c r="KML44" s="74"/>
      <c r="KMM44" s="75"/>
      <c r="KMN44" s="74"/>
      <c r="KMO44" s="74"/>
      <c r="KMP44" s="74"/>
      <c r="KMQ44" s="75"/>
      <c r="KMR44" s="74"/>
      <c r="KMS44" s="74"/>
      <c r="KMT44" s="74"/>
      <c r="KMU44" s="75"/>
      <c r="KMV44" s="74"/>
      <c r="KMW44" s="74"/>
      <c r="KMX44" s="74"/>
      <c r="KMY44" s="75"/>
      <c r="KMZ44" s="74"/>
      <c r="KNA44" s="74"/>
      <c r="KNB44" s="74"/>
      <c r="KNC44" s="75"/>
      <c r="KND44" s="74"/>
      <c r="KNE44" s="74"/>
      <c r="KNF44" s="74"/>
      <c r="KNG44" s="75"/>
      <c r="KNH44" s="74"/>
      <c r="KNI44" s="74"/>
      <c r="KNJ44" s="74"/>
      <c r="KNK44" s="75"/>
      <c r="KNL44" s="74"/>
      <c r="KNM44" s="74"/>
      <c r="KNN44" s="74"/>
      <c r="KNO44" s="75"/>
      <c r="KNP44" s="74"/>
      <c r="KNQ44" s="74"/>
      <c r="KNR44" s="74"/>
      <c r="KNS44" s="75"/>
      <c r="KNT44" s="74"/>
      <c r="KNU44" s="74"/>
      <c r="KNV44" s="74"/>
      <c r="KNW44" s="75"/>
      <c r="KNX44" s="74"/>
      <c r="KNY44" s="74"/>
      <c r="KNZ44" s="74"/>
      <c r="KOA44" s="75"/>
      <c r="KOB44" s="74"/>
      <c r="KOC44" s="74"/>
      <c r="KOD44" s="74"/>
      <c r="KOE44" s="75"/>
      <c r="KOF44" s="74"/>
      <c r="KOG44" s="74"/>
      <c r="KOH44" s="74"/>
      <c r="KOI44" s="75"/>
      <c r="KOJ44" s="74"/>
      <c r="KOK44" s="74"/>
      <c r="KOL44" s="74"/>
      <c r="KOM44" s="75"/>
      <c r="KON44" s="74"/>
      <c r="KOO44" s="74"/>
      <c r="KOP44" s="74"/>
      <c r="KOQ44" s="75"/>
      <c r="KOR44" s="74"/>
      <c r="KOS44" s="74"/>
      <c r="KOT44" s="74"/>
      <c r="KOU44" s="75"/>
      <c r="KOV44" s="74"/>
      <c r="KOW44" s="74"/>
      <c r="KOX44" s="74"/>
      <c r="KOY44" s="75"/>
      <c r="KOZ44" s="74"/>
      <c r="KPA44" s="74"/>
      <c r="KPB44" s="74"/>
      <c r="KPC44" s="75"/>
      <c r="KPD44" s="74"/>
      <c r="KPE44" s="74"/>
      <c r="KPF44" s="74"/>
      <c r="KPG44" s="75"/>
      <c r="KPH44" s="74"/>
      <c r="KPI44" s="74"/>
      <c r="KPJ44" s="74"/>
      <c r="KPK44" s="75"/>
      <c r="KPL44" s="74"/>
      <c r="KPM44" s="74"/>
      <c r="KPN44" s="74"/>
      <c r="KPO44" s="75"/>
      <c r="KPP44" s="74"/>
      <c r="KPQ44" s="74"/>
      <c r="KPR44" s="74"/>
      <c r="KPS44" s="75"/>
      <c r="KPT44" s="74"/>
      <c r="KPU44" s="74"/>
      <c r="KPV44" s="74"/>
      <c r="KPW44" s="75"/>
      <c r="KPX44" s="74"/>
      <c r="KPY44" s="74"/>
      <c r="KPZ44" s="74"/>
      <c r="KQA44" s="75"/>
      <c r="KQB44" s="74"/>
      <c r="KQC44" s="74"/>
      <c r="KQD44" s="74"/>
      <c r="KQE44" s="75"/>
      <c r="KQF44" s="74"/>
      <c r="KQG44" s="74"/>
      <c r="KQH44" s="74"/>
      <c r="KQI44" s="75"/>
      <c r="KQJ44" s="74"/>
      <c r="KQK44" s="74"/>
      <c r="KQL44" s="74"/>
      <c r="KQM44" s="75"/>
      <c r="KQN44" s="74"/>
      <c r="KQO44" s="74"/>
      <c r="KQP44" s="74"/>
      <c r="KQQ44" s="75"/>
      <c r="KQR44" s="74"/>
      <c r="KQS44" s="74"/>
      <c r="KQT44" s="74"/>
      <c r="KQU44" s="75"/>
      <c r="KQV44" s="74"/>
      <c r="KQW44" s="74"/>
      <c r="KQX44" s="74"/>
      <c r="KQY44" s="75"/>
      <c r="KQZ44" s="74"/>
      <c r="KRA44" s="74"/>
      <c r="KRB44" s="74"/>
      <c r="KRC44" s="75"/>
      <c r="KRD44" s="74"/>
      <c r="KRE44" s="74"/>
      <c r="KRF44" s="74"/>
      <c r="KRG44" s="75"/>
      <c r="KRH44" s="74"/>
      <c r="KRI44" s="74"/>
      <c r="KRJ44" s="74"/>
      <c r="KRK44" s="75"/>
      <c r="KRL44" s="74"/>
      <c r="KRM44" s="74"/>
      <c r="KRN44" s="74"/>
      <c r="KRO44" s="75"/>
      <c r="KRP44" s="74"/>
      <c r="KRQ44" s="74"/>
      <c r="KRR44" s="74"/>
      <c r="KRS44" s="75"/>
      <c r="KRT44" s="74"/>
      <c r="KRU44" s="74"/>
      <c r="KRV44" s="74"/>
      <c r="KRW44" s="75"/>
      <c r="KRX44" s="74"/>
      <c r="KRY44" s="74"/>
      <c r="KRZ44" s="74"/>
      <c r="KSA44" s="75"/>
      <c r="KSB44" s="74"/>
      <c r="KSC44" s="74"/>
      <c r="KSD44" s="74"/>
      <c r="KSE44" s="75"/>
      <c r="KSF44" s="74"/>
      <c r="KSG44" s="74"/>
      <c r="KSH44" s="74"/>
      <c r="KSI44" s="75"/>
      <c r="KSJ44" s="74"/>
      <c r="KSK44" s="74"/>
      <c r="KSL44" s="74"/>
      <c r="KSM44" s="75"/>
      <c r="KSN44" s="74"/>
      <c r="KSO44" s="74"/>
      <c r="KSP44" s="74"/>
      <c r="KSQ44" s="75"/>
      <c r="KSR44" s="74"/>
      <c r="KSS44" s="74"/>
      <c r="KST44" s="74"/>
      <c r="KSU44" s="75"/>
      <c r="KSV44" s="74"/>
      <c r="KSW44" s="74"/>
      <c r="KSX44" s="74"/>
      <c r="KSY44" s="75"/>
      <c r="KSZ44" s="74"/>
      <c r="KTA44" s="74"/>
      <c r="KTB44" s="74"/>
      <c r="KTC44" s="75"/>
      <c r="KTD44" s="74"/>
      <c r="KTE44" s="74"/>
      <c r="KTF44" s="74"/>
      <c r="KTG44" s="75"/>
      <c r="KTH44" s="74"/>
      <c r="KTI44" s="74"/>
      <c r="KTJ44" s="74"/>
      <c r="KTK44" s="75"/>
      <c r="KTL44" s="74"/>
      <c r="KTM44" s="74"/>
      <c r="KTN44" s="74"/>
      <c r="KTO44" s="75"/>
      <c r="KTP44" s="74"/>
      <c r="KTQ44" s="74"/>
      <c r="KTR44" s="74"/>
      <c r="KTS44" s="75"/>
      <c r="KTT44" s="74"/>
      <c r="KTU44" s="74"/>
      <c r="KTV44" s="74"/>
      <c r="KTW44" s="75"/>
      <c r="KTX44" s="74"/>
      <c r="KTY44" s="74"/>
      <c r="KTZ44" s="74"/>
      <c r="KUA44" s="75"/>
      <c r="KUB44" s="74"/>
      <c r="KUC44" s="74"/>
      <c r="KUD44" s="74"/>
      <c r="KUE44" s="75"/>
      <c r="KUF44" s="74"/>
      <c r="KUG44" s="74"/>
      <c r="KUH44" s="74"/>
      <c r="KUI44" s="75"/>
      <c r="KUJ44" s="74"/>
      <c r="KUK44" s="74"/>
      <c r="KUL44" s="74"/>
      <c r="KUM44" s="75"/>
      <c r="KUN44" s="74"/>
      <c r="KUO44" s="74"/>
      <c r="KUP44" s="74"/>
      <c r="KUQ44" s="75"/>
      <c r="KUR44" s="74"/>
      <c r="KUS44" s="74"/>
      <c r="KUT44" s="74"/>
      <c r="KUU44" s="75"/>
      <c r="KUV44" s="74"/>
      <c r="KUW44" s="74"/>
      <c r="KUX44" s="74"/>
      <c r="KUY44" s="75"/>
      <c r="KUZ44" s="74"/>
      <c r="KVA44" s="74"/>
      <c r="KVB44" s="74"/>
      <c r="KVC44" s="75"/>
      <c r="KVD44" s="74"/>
      <c r="KVE44" s="74"/>
      <c r="KVF44" s="74"/>
      <c r="KVG44" s="75"/>
      <c r="KVH44" s="74"/>
      <c r="KVI44" s="74"/>
      <c r="KVJ44" s="74"/>
      <c r="KVK44" s="75"/>
      <c r="KVL44" s="74"/>
      <c r="KVM44" s="74"/>
      <c r="KVN44" s="74"/>
      <c r="KVO44" s="75"/>
      <c r="KVP44" s="74"/>
      <c r="KVQ44" s="74"/>
      <c r="KVR44" s="74"/>
      <c r="KVS44" s="75"/>
      <c r="KVT44" s="74"/>
      <c r="KVU44" s="74"/>
      <c r="KVV44" s="74"/>
      <c r="KVW44" s="75"/>
      <c r="KVX44" s="74"/>
      <c r="KVY44" s="74"/>
      <c r="KVZ44" s="74"/>
      <c r="KWA44" s="75"/>
      <c r="KWB44" s="74"/>
      <c r="KWC44" s="74"/>
      <c r="KWD44" s="74"/>
      <c r="KWE44" s="75"/>
      <c r="KWF44" s="74"/>
      <c r="KWG44" s="74"/>
      <c r="KWH44" s="74"/>
      <c r="KWI44" s="75"/>
      <c r="KWJ44" s="74"/>
      <c r="KWK44" s="74"/>
      <c r="KWL44" s="74"/>
      <c r="KWM44" s="75"/>
      <c r="KWN44" s="74"/>
      <c r="KWO44" s="74"/>
      <c r="KWP44" s="74"/>
      <c r="KWQ44" s="75"/>
      <c r="KWR44" s="74"/>
      <c r="KWS44" s="74"/>
      <c r="KWT44" s="74"/>
      <c r="KWU44" s="75"/>
      <c r="KWV44" s="74"/>
      <c r="KWW44" s="74"/>
      <c r="KWX44" s="74"/>
      <c r="KWY44" s="75"/>
      <c r="KWZ44" s="74"/>
      <c r="KXA44" s="74"/>
      <c r="KXB44" s="74"/>
      <c r="KXC44" s="75"/>
      <c r="KXD44" s="74"/>
      <c r="KXE44" s="74"/>
      <c r="KXF44" s="74"/>
      <c r="KXG44" s="75"/>
      <c r="KXH44" s="74"/>
      <c r="KXI44" s="74"/>
      <c r="KXJ44" s="74"/>
      <c r="KXK44" s="75"/>
      <c r="KXL44" s="74"/>
      <c r="KXM44" s="74"/>
      <c r="KXN44" s="74"/>
      <c r="KXO44" s="75"/>
      <c r="KXP44" s="74"/>
      <c r="KXQ44" s="74"/>
      <c r="KXR44" s="74"/>
      <c r="KXS44" s="75"/>
      <c r="KXT44" s="74"/>
      <c r="KXU44" s="74"/>
      <c r="KXV44" s="74"/>
      <c r="KXW44" s="75"/>
      <c r="KXX44" s="74"/>
      <c r="KXY44" s="74"/>
      <c r="KXZ44" s="74"/>
      <c r="KYA44" s="75"/>
      <c r="KYB44" s="74"/>
      <c r="KYC44" s="74"/>
      <c r="KYD44" s="74"/>
      <c r="KYE44" s="75"/>
      <c r="KYF44" s="74"/>
      <c r="KYG44" s="74"/>
      <c r="KYH44" s="74"/>
      <c r="KYI44" s="75"/>
      <c r="KYJ44" s="74"/>
      <c r="KYK44" s="74"/>
      <c r="KYL44" s="74"/>
      <c r="KYM44" s="75"/>
      <c r="KYN44" s="74"/>
      <c r="KYO44" s="74"/>
      <c r="KYP44" s="74"/>
      <c r="KYQ44" s="75"/>
      <c r="KYR44" s="74"/>
      <c r="KYS44" s="74"/>
      <c r="KYT44" s="74"/>
      <c r="KYU44" s="75"/>
      <c r="KYV44" s="74"/>
      <c r="KYW44" s="74"/>
      <c r="KYX44" s="74"/>
      <c r="KYY44" s="75"/>
      <c r="KYZ44" s="74"/>
      <c r="KZA44" s="74"/>
      <c r="KZB44" s="74"/>
      <c r="KZC44" s="75"/>
      <c r="KZD44" s="74"/>
      <c r="KZE44" s="74"/>
      <c r="KZF44" s="74"/>
      <c r="KZG44" s="75"/>
      <c r="KZH44" s="74"/>
      <c r="KZI44" s="74"/>
      <c r="KZJ44" s="74"/>
      <c r="KZK44" s="75"/>
      <c r="KZL44" s="74"/>
      <c r="KZM44" s="74"/>
      <c r="KZN44" s="74"/>
      <c r="KZO44" s="75"/>
      <c r="KZP44" s="74"/>
      <c r="KZQ44" s="74"/>
      <c r="KZR44" s="74"/>
      <c r="KZS44" s="75"/>
      <c r="KZT44" s="74"/>
      <c r="KZU44" s="74"/>
      <c r="KZV44" s="74"/>
      <c r="KZW44" s="75"/>
      <c r="KZX44" s="74"/>
      <c r="KZY44" s="74"/>
      <c r="KZZ44" s="74"/>
      <c r="LAA44" s="75"/>
      <c r="LAB44" s="74"/>
      <c r="LAC44" s="74"/>
      <c r="LAD44" s="74"/>
      <c r="LAE44" s="75"/>
      <c r="LAF44" s="74"/>
      <c r="LAG44" s="74"/>
      <c r="LAH44" s="74"/>
      <c r="LAI44" s="75"/>
      <c r="LAJ44" s="74"/>
      <c r="LAK44" s="74"/>
      <c r="LAL44" s="74"/>
      <c r="LAM44" s="75"/>
      <c r="LAN44" s="74"/>
      <c r="LAO44" s="74"/>
      <c r="LAP44" s="74"/>
      <c r="LAQ44" s="75"/>
      <c r="LAR44" s="74"/>
      <c r="LAS44" s="74"/>
      <c r="LAT44" s="74"/>
      <c r="LAU44" s="75"/>
      <c r="LAV44" s="74"/>
      <c r="LAW44" s="74"/>
      <c r="LAX44" s="74"/>
      <c r="LAY44" s="75"/>
      <c r="LAZ44" s="74"/>
      <c r="LBA44" s="74"/>
      <c r="LBB44" s="74"/>
      <c r="LBC44" s="75"/>
      <c r="LBD44" s="74"/>
      <c r="LBE44" s="74"/>
      <c r="LBF44" s="74"/>
      <c r="LBG44" s="75"/>
      <c r="LBH44" s="74"/>
      <c r="LBI44" s="74"/>
      <c r="LBJ44" s="74"/>
      <c r="LBK44" s="75"/>
      <c r="LBL44" s="74"/>
      <c r="LBM44" s="74"/>
      <c r="LBN44" s="74"/>
      <c r="LBO44" s="75"/>
      <c r="LBP44" s="74"/>
      <c r="LBQ44" s="74"/>
      <c r="LBR44" s="74"/>
      <c r="LBS44" s="75"/>
      <c r="LBT44" s="74"/>
      <c r="LBU44" s="74"/>
      <c r="LBV44" s="74"/>
      <c r="LBW44" s="75"/>
      <c r="LBX44" s="74"/>
      <c r="LBY44" s="74"/>
      <c r="LBZ44" s="74"/>
      <c r="LCA44" s="75"/>
      <c r="LCB44" s="74"/>
      <c r="LCC44" s="74"/>
      <c r="LCD44" s="74"/>
      <c r="LCE44" s="75"/>
      <c r="LCF44" s="74"/>
      <c r="LCG44" s="74"/>
      <c r="LCH44" s="74"/>
      <c r="LCI44" s="75"/>
      <c r="LCJ44" s="74"/>
      <c r="LCK44" s="74"/>
      <c r="LCL44" s="74"/>
      <c r="LCM44" s="75"/>
      <c r="LCN44" s="74"/>
      <c r="LCO44" s="74"/>
      <c r="LCP44" s="74"/>
      <c r="LCQ44" s="75"/>
      <c r="LCR44" s="74"/>
      <c r="LCS44" s="74"/>
      <c r="LCT44" s="74"/>
      <c r="LCU44" s="75"/>
      <c r="LCV44" s="74"/>
      <c r="LCW44" s="74"/>
      <c r="LCX44" s="74"/>
      <c r="LCY44" s="75"/>
      <c r="LCZ44" s="74"/>
      <c r="LDA44" s="74"/>
      <c r="LDB44" s="74"/>
      <c r="LDC44" s="75"/>
      <c r="LDD44" s="74"/>
      <c r="LDE44" s="74"/>
      <c r="LDF44" s="74"/>
      <c r="LDG44" s="75"/>
      <c r="LDH44" s="74"/>
      <c r="LDI44" s="74"/>
      <c r="LDJ44" s="74"/>
      <c r="LDK44" s="75"/>
      <c r="LDL44" s="74"/>
      <c r="LDM44" s="74"/>
      <c r="LDN44" s="74"/>
      <c r="LDO44" s="75"/>
      <c r="LDP44" s="74"/>
      <c r="LDQ44" s="74"/>
      <c r="LDR44" s="74"/>
      <c r="LDS44" s="75"/>
      <c r="LDT44" s="74"/>
      <c r="LDU44" s="74"/>
      <c r="LDV44" s="74"/>
      <c r="LDW44" s="75"/>
      <c r="LDX44" s="74"/>
      <c r="LDY44" s="74"/>
      <c r="LDZ44" s="74"/>
      <c r="LEA44" s="75"/>
      <c r="LEB44" s="74"/>
      <c r="LEC44" s="74"/>
      <c r="LED44" s="74"/>
      <c r="LEE44" s="75"/>
      <c r="LEF44" s="74"/>
      <c r="LEG44" s="74"/>
      <c r="LEH44" s="74"/>
      <c r="LEI44" s="75"/>
      <c r="LEJ44" s="74"/>
      <c r="LEK44" s="74"/>
      <c r="LEL44" s="74"/>
      <c r="LEM44" s="75"/>
      <c r="LEN44" s="74"/>
      <c r="LEO44" s="74"/>
      <c r="LEP44" s="74"/>
      <c r="LEQ44" s="75"/>
      <c r="LER44" s="74"/>
      <c r="LES44" s="74"/>
      <c r="LET44" s="74"/>
      <c r="LEU44" s="75"/>
      <c r="LEV44" s="74"/>
      <c r="LEW44" s="74"/>
      <c r="LEX44" s="74"/>
      <c r="LEY44" s="75"/>
      <c r="LEZ44" s="74"/>
      <c r="LFA44" s="74"/>
      <c r="LFB44" s="74"/>
      <c r="LFC44" s="75"/>
      <c r="LFD44" s="74"/>
      <c r="LFE44" s="74"/>
      <c r="LFF44" s="74"/>
      <c r="LFG44" s="75"/>
      <c r="LFH44" s="74"/>
      <c r="LFI44" s="74"/>
      <c r="LFJ44" s="74"/>
      <c r="LFK44" s="75"/>
      <c r="LFL44" s="74"/>
      <c r="LFM44" s="74"/>
      <c r="LFN44" s="74"/>
      <c r="LFO44" s="75"/>
      <c r="LFP44" s="74"/>
      <c r="LFQ44" s="74"/>
      <c r="LFR44" s="74"/>
      <c r="LFS44" s="75"/>
      <c r="LFT44" s="74"/>
      <c r="LFU44" s="74"/>
      <c r="LFV44" s="74"/>
      <c r="LFW44" s="75"/>
      <c r="LFX44" s="74"/>
      <c r="LFY44" s="74"/>
      <c r="LFZ44" s="74"/>
      <c r="LGA44" s="75"/>
      <c r="LGB44" s="74"/>
      <c r="LGC44" s="74"/>
      <c r="LGD44" s="74"/>
      <c r="LGE44" s="75"/>
      <c r="LGF44" s="74"/>
      <c r="LGG44" s="74"/>
      <c r="LGH44" s="74"/>
      <c r="LGI44" s="75"/>
      <c r="LGJ44" s="74"/>
      <c r="LGK44" s="74"/>
      <c r="LGL44" s="74"/>
      <c r="LGM44" s="75"/>
      <c r="LGN44" s="74"/>
      <c r="LGO44" s="74"/>
      <c r="LGP44" s="74"/>
      <c r="LGQ44" s="75"/>
      <c r="LGR44" s="74"/>
      <c r="LGS44" s="74"/>
      <c r="LGT44" s="74"/>
      <c r="LGU44" s="75"/>
      <c r="LGV44" s="74"/>
      <c r="LGW44" s="74"/>
      <c r="LGX44" s="74"/>
      <c r="LGY44" s="75"/>
      <c r="LGZ44" s="74"/>
      <c r="LHA44" s="74"/>
      <c r="LHB44" s="74"/>
      <c r="LHC44" s="75"/>
      <c r="LHD44" s="74"/>
      <c r="LHE44" s="74"/>
      <c r="LHF44" s="74"/>
      <c r="LHG44" s="75"/>
      <c r="LHH44" s="74"/>
      <c r="LHI44" s="74"/>
      <c r="LHJ44" s="74"/>
      <c r="LHK44" s="75"/>
      <c r="LHL44" s="74"/>
      <c r="LHM44" s="74"/>
      <c r="LHN44" s="74"/>
      <c r="LHO44" s="75"/>
      <c r="LHP44" s="74"/>
      <c r="LHQ44" s="74"/>
      <c r="LHR44" s="74"/>
      <c r="LHS44" s="75"/>
      <c r="LHT44" s="74"/>
      <c r="LHU44" s="74"/>
      <c r="LHV44" s="74"/>
      <c r="LHW44" s="75"/>
      <c r="LHX44" s="74"/>
      <c r="LHY44" s="74"/>
      <c r="LHZ44" s="74"/>
      <c r="LIA44" s="75"/>
      <c r="LIB44" s="74"/>
      <c r="LIC44" s="74"/>
      <c r="LID44" s="74"/>
      <c r="LIE44" s="75"/>
      <c r="LIF44" s="74"/>
      <c r="LIG44" s="74"/>
      <c r="LIH44" s="74"/>
      <c r="LII44" s="75"/>
      <c r="LIJ44" s="74"/>
      <c r="LIK44" s="74"/>
      <c r="LIL44" s="74"/>
      <c r="LIM44" s="75"/>
      <c r="LIN44" s="74"/>
      <c r="LIO44" s="74"/>
      <c r="LIP44" s="74"/>
      <c r="LIQ44" s="75"/>
      <c r="LIR44" s="74"/>
      <c r="LIS44" s="74"/>
      <c r="LIT44" s="74"/>
      <c r="LIU44" s="75"/>
      <c r="LIV44" s="74"/>
      <c r="LIW44" s="74"/>
      <c r="LIX44" s="74"/>
      <c r="LIY44" s="75"/>
      <c r="LIZ44" s="74"/>
      <c r="LJA44" s="74"/>
      <c r="LJB44" s="74"/>
      <c r="LJC44" s="75"/>
      <c r="LJD44" s="74"/>
      <c r="LJE44" s="74"/>
      <c r="LJF44" s="74"/>
      <c r="LJG44" s="75"/>
      <c r="LJH44" s="74"/>
      <c r="LJI44" s="74"/>
      <c r="LJJ44" s="74"/>
      <c r="LJK44" s="75"/>
      <c r="LJL44" s="74"/>
      <c r="LJM44" s="74"/>
      <c r="LJN44" s="74"/>
      <c r="LJO44" s="75"/>
      <c r="LJP44" s="74"/>
      <c r="LJQ44" s="74"/>
      <c r="LJR44" s="74"/>
      <c r="LJS44" s="75"/>
      <c r="LJT44" s="74"/>
      <c r="LJU44" s="74"/>
      <c r="LJV44" s="74"/>
      <c r="LJW44" s="75"/>
      <c r="LJX44" s="74"/>
      <c r="LJY44" s="74"/>
      <c r="LJZ44" s="74"/>
      <c r="LKA44" s="75"/>
      <c r="LKB44" s="74"/>
      <c r="LKC44" s="74"/>
      <c r="LKD44" s="74"/>
      <c r="LKE44" s="75"/>
      <c r="LKF44" s="74"/>
      <c r="LKG44" s="74"/>
      <c r="LKH44" s="74"/>
      <c r="LKI44" s="75"/>
      <c r="LKJ44" s="74"/>
      <c r="LKK44" s="74"/>
      <c r="LKL44" s="74"/>
      <c r="LKM44" s="75"/>
      <c r="LKN44" s="74"/>
      <c r="LKO44" s="74"/>
      <c r="LKP44" s="74"/>
      <c r="LKQ44" s="75"/>
      <c r="LKR44" s="74"/>
      <c r="LKS44" s="74"/>
      <c r="LKT44" s="74"/>
      <c r="LKU44" s="75"/>
      <c r="LKV44" s="74"/>
      <c r="LKW44" s="74"/>
      <c r="LKX44" s="74"/>
      <c r="LKY44" s="75"/>
      <c r="LKZ44" s="74"/>
      <c r="LLA44" s="74"/>
      <c r="LLB44" s="74"/>
      <c r="LLC44" s="75"/>
      <c r="LLD44" s="74"/>
      <c r="LLE44" s="74"/>
      <c r="LLF44" s="74"/>
      <c r="LLG44" s="75"/>
      <c r="LLH44" s="74"/>
      <c r="LLI44" s="74"/>
      <c r="LLJ44" s="74"/>
      <c r="LLK44" s="75"/>
      <c r="LLL44" s="74"/>
      <c r="LLM44" s="74"/>
      <c r="LLN44" s="74"/>
      <c r="LLO44" s="75"/>
      <c r="LLP44" s="74"/>
      <c r="LLQ44" s="74"/>
      <c r="LLR44" s="74"/>
      <c r="LLS44" s="75"/>
      <c r="LLT44" s="74"/>
      <c r="LLU44" s="74"/>
      <c r="LLV44" s="74"/>
      <c r="LLW44" s="75"/>
      <c r="LLX44" s="74"/>
      <c r="LLY44" s="74"/>
      <c r="LLZ44" s="74"/>
      <c r="LMA44" s="75"/>
      <c r="LMB44" s="74"/>
      <c r="LMC44" s="74"/>
      <c r="LMD44" s="74"/>
      <c r="LME44" s="75"/>
      <c r="LMF44" s="74"/>
      <c r="LMG44" s="74"/>
      <c r="LMH44" s="74"/>
      <c r="LMI44" s="75"/>
      <c r="LMJ44" s="74"/>
      <c r="LMK44" s="74"/>
      <c r="LML44" s="74"/>
      <c r="LMM44" s="75"/>
      <c r="LMN44" s="74"/>
      <c r="LMO44" s="74"/>
      <c r="LMP44" s="74"/>
      <c r="LMQ44" s="75"/>
      <c r="LMR44" s="74"/>
      <c r="LMS44" s="74"/>
      <c r="LMT44" s="74"/>
      <c r="LMU44" s="75"/>
      <c r="LMV44" s="74"/>
      <c r="LMW44" s="74"/>
      <c r="LMX44" s="74"/>
      <c r="LMY44" s="75"/>
      <c r="LMZ44" s="74"/>
      <c r="LNA44" s="74"/>
      <c r="LNB44" s="74"/>
      <c r="LNC44" s="75"/>
      <c r="LND44" s="74"/>
      <c r="LNE44" s="74"/>
      <c r="LNF44" s="74"/>
      <c r="LNG44" s="75"/>
      <c r="LNH44" s="74"/>
      <c r="LNI44" s="74"/>
      <c r="LNJ44" s="74"/>
      <c r="LNK44" s="75"/>
      <c r="LNL44" s="74"/>
      <c r="LNM44" s="74"/>
      <c r="LNN44" s="74"/>
      <c r="LNO44" s="75"/>
      <c r="LNP44" s="74"/>
      <c r="LNQ44" s="74"/>
      <c r="LNR44" s="74"/>
      <c r="LNS44" s="75"/>
      <c r="LNT44" s="74"/>
      <c r="LNU44" s="74"/>
      <c r="LNV44" s="74"/>
      <c r="LNW44" s="75"/>
      <c r="LNX44" s="74"/>
      <c r="LNY44" s="74"/>
      <c r="LNZ44" s="74"/>
      <c r="LOA44" s="75"/>
      <c r="LOB44" s="74"/>
      <c r="LOC44" s="74"/>
      <c r="LOD44" s="74"/>
      <c r="LOE44" s="75"/>
      <c r="LOF44" s="74"/>
      <c r="LOG44" s="74"/>
      <c r="LOH44" s="74"/>
      <c r="LOI44" s="75"/>
      <c r="LOJ44" s="74"/>
      <c r="LOK44" s="74"/>
      <c r="LOL44" s="74"/>
      <c r="LOM44" s="75"/>
      <c r="LON44" s="74"/>
      <c r="LOO44" s="74"/>
      <c r="LOP44" s="74"/>
      <c r="LOQ44" s="75"/>
      <c r="LOR44" s="74"/>
      <c r="LOS44" s="74"/>
      <c r="LOT44" s="74"/>
      <c r="LOU44" s="75"/>
      <c r="LOV44" s="74"/>
      <c r="LOW44" s="74"/>
      <c r="LOX44" s="74"/>
      <c r="LOY44" s="75"/>
      <c r="LOZ44" s="74"/>
      <c r="LPA44" s="74"/>
      <c r="LPB44" s="74"/>
      <c r="LPC44" s="75"/>
      <c r="LPD44" s="74"/>
      <c r="LPE44" s="74"/>
      <c r="LPF44" s="74"/>
      <c r="LPG44" s="75"/>
      <c r="LPH44" s="74"/>
      <c r="LPI44" s="74"/>
      <c r="LPJ44" s="74"/>
      <c r="LPK44" s="75"/>
      <c r="LPL44" s="74"/>
      <c r="LPM44" s="74"/>
      <c r="LPN44" s="74"/>
      <c r="LPO44" s="75"/>
      <c r="LPP44" s="74"/>
      <c r="LPQ44" s="74"/>
      <c r="LPR44" s="74"/>
      <c r="LPS44" s="75"/>
      <c r="LPT44" s="74"/>
      <c r="LPU44" s="74"/>
      <c r="LPV44" s="74"/>
      <c r="LPW44" s="75"/>
      <c r="LPX44" s="74"/>
      <c r="LPY44" s="74"/>
      <c r="LPZ44" s="74"/>
      <c r="LQA44" s="75"/>
      <c r="LQB44" s="74"/>
      <c r="LQC44" s="74"/>
      <c r="LQD44" s="74"/>
      <c r="LQE44" s="75"/>
      <c r="LQF44" s="74"/>
      <c r="LQG44" s="74"/>
      <c r="LQH44" s="74"/>
      <c r="LQI44" s="75"/>
      <c r="LQJ44" s="74"/>
      <c r="LQK44" s="74"/>
      <c r="LQL44" s="74"/>
      <c r="LQM44" s="75"/>
      <c r="LQN44" s="74"/>
      <c r="LQO44" s="74"/>
      <c r="LQP44" s="74"/>
      <c r="LQQ44" s="75"/>
      <c r="LQR44" s="74"/>
      <c r="LQS44" s="74"/>
      <c r="LQT44" s="74"/>
      <c r="LQU44" s="75"/>
      <c r="LQV44" s="74"/>
      <c r="LQW44" s="74"/>
      <c r="LQX44" s="74"/>
      <c r="LQY44" s="75"/>
      <c r="LQZ44" s="74"/>
      <c r="LRA44" s="74"/>
      <c r="LRB44" s="74"/>
      <c r="LRC44" s="75"/>
      <c r="LRD44" s="74"/>
      <c r="LRE44" s="74"/>
      <c r="LRF44" s="74"/>
      <c r="LRG44" s="75"/>
      <c r="LRH44" s="74"/>
      <c r="LRI44" s="74"/>
      <c r="LRJ44" s="74"/>
      <c r="LRK44" s="75"/>
      <c r="LRL44" s="74"/>
      <c r="LRM44" s="74"/>
      <c r="LRN44" s="74"/>
      <c r="LRO44" s="75"/>
      <c r="LRP44" s="74"/>
      <c r="LRQ44" s="74"/>
      <c r="LRR44" s="74"/>
      <c r="LRS44" s="75"/>
      <c r="LRT44" s="74"/>
      <c r="LRU44" s="74"/>
      <c r="LRV44" s="74"/>
      <c r="LRW44" s="75"/>
      <c r="LRX44" s="74"/>
      <c r="LRY44" s="74"/>
      <c r="LRZ44" s="74"/>
      <c r="LSA44" s="75"/>
      <c r="LSB44" s="74"/>
      <c r="LSC44" s="74"/>
      <c r="LSD44" s="74"/>
      <c r="LSE44" s="75"/>
      <c r="LSF44" s="74"/>
      <c r="LSG44" s="74"/>
      <c r="LSH44" s="74"/>
      <c r="LSI44" s="75"/>
      <c r="LSJ44" s="74"/>
      <c r="LSK44" s="74"/>
      <c r="LSL44" s="74"/>
      <c r="LSM44" s="75"/>
      <c r="LSN44" s="74"/>
      <c r="LSO44" s="74"/>
      <c r="LSP44" s="74"/>
      <c r="LSQ44" s="75"/>
      <c r="LSR44" s="74"/>
      <c r="LSS44" s="74"/>
      <c r="LST44" s="74"/>
      <c r="LSU44" s="75"/>
      <c r="LSV44" s="74"/>
      <c r="LSW44" s="74"/>
      <c r="LSX44" s="74"/>
      <c r="LSY44" s="75"/>
      <c r="LSZ44" s="74"/>
      <c r="LTA44" s="74"/>
      <c r="LTB44" s="74"/>
      <c r="LTC44" s="75"/>
      <c r="LTD44" s="74"/>
      <c r="LTE44" s="74"/>
      <c r="LTF44" s="74"/>
      <c r="LTG44" s="75"/>
      <c r="LTH44" s="74"/>
      <c r="LTI44" s="74"/>
      <c r="LTJ44" s="74"/>
      <c r="LTK44" s="75"/>
      <c r="LTL44" s="74"/>
      <c r="LTM44" s="74"/>
      <c r="LTN44" s="74"/>
      <c r="LTO44" s="75"/>
      <c r="LTP44" s="74"/>
      <c r="LTQ44" s="74"/>
      <c r="LTR44" s="74"/>
      <c r="LTS44" s="75"/>
      <c r="LTT44" s="74"/>
      <c r="LTU44" s="74"/>
      <c r="LTV44" s="74"/>
      <c r="LTW44" s="75"/>
      <c r="LTX44" s="74"/>
      <c r="LTY44" s="74"/>
      <c r="LTZ44" s="74"/>
      <c r="LUA44" s="75"/>
      <c r="LUB44" s="74"/>
      <c r="LUC44" s="74"/>
      <c r="LUD44" s="74"/>
      <c r="LUE44" s="75"/>
      <c r="LUF44" s="74"/>
      <c r="LUG44" s="74"/>
      <c r="LUH44" s="74"/>
      <c r="LUI44" s="75"/>
      <c r="LUJ44" s="74"/>
      <c r="LUK44" s="74"/>
      <c r="LUL44" s="74"/>
      <c r="LUM44" s="75"/>
      <c r="LUN44" s="74"/>
      <c r="LUO44" s="74"/>
      <c r="LUP44" s="74"/>
      <c r="LUQ44" s="75"/>
      <c r="LUR44" s="74"/>
      <c r="LUS44" s="74"/>
      <c r="LUT44" s="74"/>
      <c r="LUU44" s="75"/>
      <c r="LUV44" s="74"/>
      <c r="LUW44" s="74"/>
      <c r="LUX44" s="74"/>
      <c r="LUY44" s="75"/>
      <c r="LUZ44" s="74"/>
      <c r="LVA44" s="74"/>
      <c r="LVB44" s="74"/>
      <c r="LVC44" s="75"/>
      <c r="LVD44" s="74"/>
      <c r="LVE44" s="74"/>
      <c r="LVF44" s="74"/>
      <c r="LVG44" s="75"/>
      <c r="LVH44" s="74"/>
      <c r="LVI44" s="74"/>
      <c r="LVJ44" s="74"/>
      <c r="LVK44" s="75"/>
      <c r="LVL44" s="74"/>
      <c r="LVM44" s="74"/>
      <c r="LVN44" s="74"/>
      <c r="LVO44" s="75"/>
      <c r="LVP44" s="74"/>
      <c r="LVQ44" s="74"/>
      <c r="LVR44" s="74"/>
      <c r="LVS44" s="75"/>
      <c r="LVT44" s="74"/>
      <c r="LVU44" s="74"/>
      <c r="LVV44" s="74"/>
      <c r="LVW44" s="75"/>
      <c r="LVX44" s="74"/>
      <c r="LVY44" s="74"/>
      <c r="LVZ44" s="74"/>
      <c r="LWA44" s="75"/>
      <c r="LWB44" s="74"/>
      <c r="LWC44" s="74"/>
      <c r="LWD44" s="74"/>
      <c r="LWE44" s="75"/>
      <c r="LWF44" s="74"/>
      <c r="LWG44" s="74"/>
      <c r="LWH44" s="74"/>
      <c r="LWI44" s="75"/>
      <c r="LWJ44" s="74"/>
      <c r="LWK44" s="74"/>
      <c r="LWL44" s="74"/>
      <c r="LWM44" s="75"/>
      <c r="LWN44" s="74"/>
      <c r="LWO44" s="74"/>
      <c r="LWP44" s="74"/>
      <c r="LWQ44" s="75"/>
      <c r="LWR44" s="74"/>
      <c r="LWS44" s="74"/>
      <c r="LWT44" s="74"/>
      <c r="LWU44" s="75"/>
      <c r="LWV44" s="74"/>
      <c r="LWW44" s="74"/>
      <c r="LWX44" s="74"/>
      <c r="LWY44" s="75"/>
      <c r="LWZ44" s="74"/>
      <c r="LXA44" s="74"/>
      <c r="LXB44" s="74"/>
      <c r="LXC44" s="75"/>
      <c r="LXD44" s="74"/>
      <c r="LXE44" s="74"/>
      <c r="LXF44" s="74"/>
      <c r="LXG44" s="75"/>
      <c r="LXH44" s="74"/>
      <c r="LXI44" s="74"/>
      <c r="LXJ44" s="74"/>
      <c r="LXK44" s="75"/>
      <c r="LXL44" s="74"/>
      <c r="LXM44" s="74"/>
      <c r="LXN44" s="74"/>
      <c r="LXO44" s="75"/>
      <c r="LXP44" s="74"/>
      <c r="LXQ44" s="74"/>
      <c r="LXR44" s="74"/>
      <c r="LXS44" s="75"/>
      <c r="LXT44" s="74"/>
      <c r="LXU44" s="74"/>
      <c r="LXV44" s="74"/>
      <c r="LXW44" s="75"/>
      <c r="LXX44" s="74"/>
      <c r="LXY44" s="74"/>
      <c r="LXZ44" s="74"/>
      <c r="LYA44" s="75"/>
      <c r="LYB44" s="74"/>
      <c r="LYC44" s="74"/>
      <c r="LYD44" s="74"/>
      <c r="LYE44" s="75"/>
      <c r="LYF44" s="74"/>
      <c r="LYG44" s="74"/>
      <c r="LYH44" s="74"/>
      <c r="LYI44" s="75"/>
      <c r="LYJ44" s="74"/>
      <c r="LYK44" s="74"/>
      <c r="LYL44" s="74"/>
      <c r="LYM44" s="75"/>
      <c r="LYN44" s="74"/>
      <c r="LYO44" s="74"/>
      <c r="LYP44" s="74"/>
      <c r="LYQ44" s="75"/>
      <c r="LYR44" s="74"/>
      <c r="LYS44" s="74"/>
      <c r="LYT44" s="74"/>
      <c r="LYU44" s="75"/>
      <c r="LYV44" s="74"/>
      <c r="LYW44" s="74"/>
      <c r="LYX44" s="74"/>
      <c r="LYY44" s="75"/>
      <c r="LYZ44" s="74"/>
      <c r="LZA44" s="74"/>
      <c r="LZB44" s="74"/>
      <c r="LZC44" s="75"/>
      <c r="LZD44" s="74"/>
      <c r="LZE44" s="74"/>
      <c r="LZF44" s="74"/>
      <c r="LZG44" s="75"/>
      <c r="LZH44" s="74"/>
      <c r="LZI44" s="74"/>
      <c r="LZJ44" s="74"/>
      <c r="LZK44" s="75"/>
      <c r="LZL44" s="74"/>
      <c r="LZM44" s="74"/>
      <c r="LZN44" s="74"/>
      <c r="LZO44" s="75"/>
      <c r="LZP44" s="74"/>
      <c r="LZQ44" s="74"/>
      <c r="LZR44" s="74"/>
      <c r="LZS44" s="75"/>
      <c r="LZT44" s="74"/>
      <c r="LZU44" s="74"/>
      <c r="LZV44" s="74"/>
      <c r="LZW44" s="75"/>
      <c r="LZX44" s="74"/>
      <c r="LZY44" s="74"/>
      <c r="LZZ44" s="74"/>
      <c r="MAA44" s="75"/>
      <c r="MAB44" s="74"/>
      <c r="MAC44" s="74"/>
      <c r="MAD44" s="74"/>
      <c r="MAE44" s="75"/>
      <c r="MAF44" s="74"/>
      <c r="MAG44" s="74"/>
      <c r="MAH44" s="74"/>
      <c r="MAI44" s="75"/>
      <c r="MAJ44" s="74"/>
      <c r="MAK44" s="74"/>
      <c r="MAL44" s="74"/>
      <c r="MAM44" s="75"/>
      <c r="MAN44" s="74"/>
      <c r="MAO44" s="74"/>
      <c r="MAP44" s="74"/>
      <c r="MAQ44" s="75"/>
      <c r="MAR44" s="74"/>
      <c r="MAS44" s="74"/>
      <c r="MAT44" s="74"/>
      <c r="MAU44" s="75"/>
      <c r="MAV44" s="74"/>
      <c r="MAW44" s="74"/>
      <c r="MAX44" s="74"/>
      <c r="MAY44" s="75"/>
      <c r="MAZ44" s="74"/>
      <c r="MBA44" s="74"/>
      <c r="MBB44" s="74"/>
      <c r="MBC44" s="75"/>
      <c r="MBD44" s="74"/>
      <c r="MBE44" s="74"/>
      <c r="MBF44" s="74"/>
      <c r="MBG44" s="75"/>
      <c r="MBH44" s="74"/>
      <c r="MBI44" s="74"/>
      <c r="MBJ44" s="74"/>
      <c r="MBK44" s="75"/>
      <c r="MBL44" s="74"/>
      <c r="MBM44" s="74"/>
      <c r="MBN44" s="74"/>
      <c r="MBO44" s="75"/>
      <c r="MBP44" s="74"/>
      <c r="MBQ44" s="74"/>
      <c r="MBR44" s="74"/>
      <c r="MBS44" s="75"/>
      <c r="MBT44" s="74"/>
      <c r="MBU44" s="74"/>
      <c r="MBV44" s="74"/>
      <c r="MBW44" s="75"/>
      <c r="MBX44" s="74"/>
      <c r="MBY44" s="74"/>
      <c r="MBZ44" s="74"/>
      <c r="MCA44" s="75"/>
      <c r="MCB44" s="74"/>
      <c r="MCC44" s="74"/>
      <c r="MCD44" s="74"/>
      <c r="MCE44" s="75"/>
      <c r="MCF44" s="74"/>
      <c r="MCG44" s="74"/>
      <c r="MCH44" s="74"/>
      <c r="MCI44" s="75"/>
      <c r="MCJ44" s="74"/>
      <c r="MCK44" s="74"/>
      <c r="MCL44" s="74"/>
      <c r="MCM44" s="75"/>
      <c r="MCN44" s="74"/>
      <c r="MCO44" s="74"/>
      <c r="MCP44" s="74"/>
      <c r="MCQ44" s="75"/>
      <c r="MCR44" s="74"/>
      <c r="MCS44" s="74"/>
      <c r="MCT44" s="74"/>
      <c r="MCU44" s="75"/>
      <c r="MCV44" s="74"/>
      <c r="MCW44" s="74"/>
      <c r="MCX44" s="74"/>
      <c r="MCY44" s="75"/>
      <c r="MCZ44" s="74"/>
      <c r="MDA44" s="74"/>
      <c r="MDB44" s="74"/>
      <c r="MDC44" s="75"/>
      <c r="MDD44" s="74"/>
      <c r="MDE44" s="74"/>
      <c r="MDF44" s="74"/>
      <c r="MDG44" s="75"/>
      <c r="MDH44" s="74"/>
      <c r="MDI44" s="74"/>
      <c r="MDJ44" s="74"/>
      <c r="MDK44" s="75"/>
      <c r="MDL44" s="74"/>
      <c r="MDM44" s="74"/>
      <c r="MDN44" s="74"/>
      <c r="MDO44" s="75"/>
      <c r="MDP44" s="74"/>
      <c r="MDQ44" s="74"/>
      <c r="MDR44" s="74"/>
      <c r="MDS44" s="75"/>
      <c r="MDT44" s="74"/>
      <c r="MDU44" s="74"/>
      <c r="MDV44" s="74"/>
      <c r="MDW44" s="75"/>
      <c r="MDX44" s="74"/>
      <c r="MDY44" s="74"/>
      <c r="MDZ44" s="74"/>
      <c r="MEA44" s="75"/>
      <c r="MEB44" s="74"/>
      <c r="MEC44" s="74"/>
      <c r="MED44" s="74"/>
      <c r="MEE44" s="75"/>
      <c r="MEF44" s="74"/>
      <c r="MEG44" s="74"/>
      <c r="MEH44" s="74"/>
      <c r="MEI44" s="75"/>
      <c r="MEJ44" s="74"/>
      <c r="MEK44" s="74"/>
      <c r="MEL44" s="74"/>
      <c r="MEM44" s="75"/>
      <c r="MEN44" s="74"/>
      <c r="MEO44" s="74"/>
      <c r="MEP44" s="74"/>
      <c r="MEQ44" s="75"/>
      <c r="MER44" s="74"/>
      <c r="MES44" s="74"/>
      <c r="MET44" s="74"/>
      <c r="MEU44" s="75"/>
      <c r="MEV44" s="74"/>
      <c r="MEW44" s="74"/>
      <c r="MEX44" s="74"/>
      <c r="MEY44" s="75"/>
      <c r="MEZ44" s="74"/>
      <c r="MFA44" s="74"/>
      <c r="MFB44" s="74"/>
      <c r="MFC44" s="75"/>
      <c r="MFD44" s="74"/>
      <c r="MFE44" s="74"/>
      <c r="MFF44" s="74"/>
      <c r="MFG44" s="75"/>
      <c r="MFH44" s="74"/>
      <c r="MFI44" s="74"/>
      <c r="MFJ44" s="74"/>
      <c r="MFK44" s="75"/>
      <c r="MFL44" s="74"/>
      <c r="MFM44" s="74"/>
      <c r="MFN44" s="74"/>
      <c r="MFO44" s="75"/>
      <c r="MFP44" s="74"/>
      <c r="MFQ44" s="74"/>
      <c r="MFR44" s="74"/>
      <c r="MFS44" s="75"/>
      <c r="MFT44" s="74"/>
      <c r="MFU44" s="74"/>
      <c r="MFV44" s="74"/>
      <c r="MFW44" s="75"/>
      <c r="MFX44" s="74"/>
      <c r="MFY44" s="74"/>
      <c r="MFZ44" s="74"/>
      <c r="MGA44" s="75"/>
      <c r="MGB44" s="74"/>
      <c r="MGC44" s="74"/>
      <c r="MGD44" s="74"/>
      <c r="MGE44" s="75"/>
      <c r="MGF44" s="74"/>
      <c r="MGG44" s="74"/>
      <c r="MGH44" s="74"/>
      <c r="MGI44" s="75"/>
      <c r="MGJ44" s="74"/>
      <c r="MGK44" s="74"/>
      <c r="MGL44" s="74"/>
      <c r="MGM44" s="75"/>
      <c r="MGN44" s="74"/>
      <c r="MGO44" s="74"/>
      <c r="MGP44" s="74"/>
      <c r="MGQ44" s="75"/>
      <c r="MGR44" s="74"/>
      <c r="MGS44" s="74"/>
      <c r="MGT44" s="74"/>
      <c r="MGU44" s="75"/>
      <c r="MGV44" s="74"/>
      <c r="MGW44" s="74"/>
      <c r="MGX44" s="74"/>
      <c r="MGY44" s="75"/>
      <c r="MGZ44" s="74"/>
      <c r="MHA44" s="74"/>
      <c r="MHB44" s="74"/>
      <c r="MHC44" s="75"/>
      <c r="MHD44" s="74"/>
      <c r="MHE44" s="74"/>
      <c r="MHF44" s="74"/>
      <c r="MHG44" s="75"/>
      <c r="MHH44" s="74"/>
      <c r="MHI44" s="74"/>
      <c r="MHJ44" s="74"/>
      <c r="MHK44" s="75"/>
      <c r="MHL44" s="74"/>
      <c r="MHM44" s="74"/>
      <c r="MHN44" s="74"/>
      <c r="MHO44" s="75"/>
      <c r="MHP44" s="74"/>
      <c r="MHQ44" s="74"/>
      <c r="MHR44" s="74"/>
      <c r="MHS44" s="75"/>
      <c r="MHT44" s="74"/>
      <c r="MHU44" s="74"/>
      <c r="MHV44" s="74"/>
      <c r="MHW44" s="75"/>
      <c r="MHX44" s="74"/>
      <c r="MHY44" s="74"/>
      <c r="MHZ44" s="74"/>
      <c r="MIA44" s="75"/>
      <c r="MIB44" s="74"/>
      <c r="MIC44" s="74"/>
      <c r="MID44" s="74"/>
      <c r="MIE44" s="75"/>
      <c r="MIF44" s="74"/>
      <c r="MIG44" s="74"/>
      <c r="MIH44" s="74"/>
      <c r="MII44" s="75"/>
      <c r="MIJ44" s="74"/>
      <c r="MIK44" s="74"/>
      <c r="MIL44" s="74"/>
      <c r="MIM44" s="75"/>
      <c r="MIN44" s="74"/>
      <c r="MIO44" s="74"/>
      <c r="MIP44" s="74"/>
      <c r="MIQ44" s="75"/>
      <c r="MIR44" s="74"/>
      <c r="MIS44" s="74"/>
      <c r="MIT44" s="74"/>
      <c r="MIU44" s="75"/>
      <c r="MIV44" s="74"/>
      <c r="MIW44" s="74"/>
      <c r="MIX44" s="74"/>
      <c r="MIY44" s="75"/>
      <c r="MIZ44" s="74"/>
      <c r="MJA44" s="74"/>
      <c r="MJB44" s="74"/>
      <c r="MJC44" s="75"/>
      <c r="MJD44" s="74"/>
      <c r="MJE44" s="74"/>
      <c r="MJF44" s="74"/>
      <c r="MJG44" s="75"/>
      <c r="MJH44" s="74"/>
      <c r="MJI44" s="74"/>
      <c r="MJJ44" s="74"/>
      <c r="MJK44" s="75"/>
      <c r="MJL44" s="74"/>
      <c r="MJM44" s="74"/>
      <c r="MJN44" s="74"/>
      <c r="MJO44" s="75"/>
      <c r="MJP44" s="74"/>
      <c r="MJQ44" s="74"/>
      <c r="MJR44" s="74"/>
      <c r="MJS44" s="75"/>
      <c r="MJT44" s="74"/>
      <c r="MJU44" s="74"/>
      <c r="MJV44" s="74"/>
      <c r="MJW44" s="75"/>
      <c r="MJX44" s="74"/>
      <c r="MJY44" s="74"/>
      <c r="MJZ44" s="74"/>
      <c r="MKA44" s="75"/>
      <c r="MKB44" s="74"/>
      <c r="MKC44" s="74"/>
      <c r="MKD44" s="74"/>
      <c r="MKE44" s="75"/>
      <c r="MKF44" s="74"/>
      <c r="MKG44" s="74"/>
      <c r="MKH44" s="74"/>
      <c r="MKI44" s="75"/>
      <c r="MKJ44" s="74"/>
      <c r="MKK44" s="74"/>
      <c r="MKL44" s="74"/>
      <c r="MKM44" s="75"/>
      <c r="MKN44" s="74"/>
      <c r="MKO44" s="74"/>
      <c r="MKP44" s="74"/>
      <c r="MKQ44" s="75"/>
      <c r="MKR44" s="74"/>
      <c r="MKS44" s="74"/>
      <c r="MKT44" s="74"/>
      <c r="MKU44" s="75"/>
      <c r="MKV44" s="74"/>
      <c r="MKW44" s="74"/>
      <c r="MKX44" s="74"/>
      <c r="MKY44" s="75"/>
      <c r="MKZ44" s="74"/>
      <c r="MLA44" s="74"/>
      <c r="MLB44" s="74"/>
      <c r="MLC44" s="75"/>
      <c r="MLD44" s="74"/>
      <c r="MLE44" s="74"/>
      <c r="MLF44" s="74"/>
      <c r="MLG44" s="75"/>
      <c r="MLH44" s="74"/>
      <c r="MLI44" s="74"/>
      <c r="MLJ44" s="74"/>
      <c r="MLK44" s="75"/>
      <c r="MLL44" s="74"/>
      <c r="MLM44" s="74"/>
      <c r="MLN44" s="74"/>
      <c r="MLO44" s="75"/>
      <c r="MLP44" s="74"/>
      <c r="MLQ44" s="74"/>
      <c r="MLR44" s="74"/>
      <c r="MLS44" s="75"/>
      <c r="MLT44" s="74"/>
      <c r="MLU44" s="74"/>
      <c r="MLV44" s="74"/>
      <c r="MLW44" s="75"/>
      <c r="MLX44" s="74"/>
      <c r="MLY44" s="74"/>
      <c r="MLZ44" s="74"/>
      <c r="MMA44" s="75"/>
      <c r="MMB44" s="74"/>
      <c r="MMC44" s="74"/>
      <c r="MMD44" s="74"/>
      <c r="MME44" s="75"/>
      <c r="MMF44" s="74"/>
      <c r="MMG44" s="74"/>
      <c r="MMH44" s="74"/>
      <c r="MMI44" s="75"/>
      <c r="MMJ44" s="74"/>
      <c r="MMK44" s="74"/>
      <c r="MML44" s="74"/>
      <c r="MMM44" s="75"/>
      <c r="MMN44" s="74"/>
      <c r="MMO44" s="74"/>
      <c r="MMP44" s="74"/>
      <c r="MMQ44" s="75"/>
      <c r="MMR44" s="74"/>
      <c r="MMS44" s="74"/>
      <c r="MMT44" s="74"/>
      <c r="MMU44" s="75"/>
      <c r="MMV44" s="74"/>
      <c r="MMW44" s="74"/>
      <c r="MMX44" s="74"/>
      <c r="MMY44" s="75"/>
      <c r="MMZ44" s="74"/>
      <c r="MNA44" s="74"/>
      <c r="MNB44" s="74"/>
      <c r="MNC44" s="75"/>
      <c r="MND44" s="74"/>
      <c r="MNE44" s="74"/>
      <c r="MNF44" s="74"/>
      <c r="MNG44" s="75"/>
      <c r="MNH44" s="74"/>
      <c r="MNI44" s="74"/>
      <c r="MNJ44" s="74"/>
      <c r="MNK44" s="75"/>
      <c r="MNL44" s="74"/>
      <c r="MNM44" s="74"/>
      <c r="MNN44" s="74"/>
      <c r="MNO44" s="75"/>
      <c r="MNP44" s="74"/>
      <c r="MNQ44" s="74"/>
      <c r="MNR44" s="74"/>
      <c r="MNS44" s="75"/>
      <c r="MNT44" s="74"/>
      <c r="MNU44" s="74"/>
      <c r="MNV44" s="74"/>
      <c r="MNW44" s="75"/>
      <c r="MNX44" s="74"/>
      <c r="MNY44" s="74"/>
      <c r="MNZ44" s="74"/>
      <c r="MOA44" s="75"/>
      <c r="MOB44" s="74"/>
      <c r="MOC44" s="74"/>
      <c r="MOD44" s="74"/>
      <c r="MOE44" s="75"/>
      <c r="MOF44" s="74"/>
      <c r="MOG44" s="74"/>
      <c r="MOH44" s="74"/>
      <c r="MOI44" s="75"/>
      <c r="MOJ44" s="74"/>
      <c r="MOK44" s="74"/>
      <c r="MOL44" s="74"/>
      <c r="MOM44" s="75"/>
      <c r="MON44" s="74"/>
      <c r="MOO44" s="74"/>
      <c r="MOP44" s="74"/>
      <c r="MOQ44" s="75"/>
      <c r="MOR44" s="74"/>
      <c r="MOS44" s="74"/>
      <c r="MOT44" s="74"/>
      <c r="MOU44" s="75"/>
      <c r="MOV44" s="74"/>
      <c r="MOW44" s="74"/>
      <c r="MOX44" s="74"/>
      <c r="MOY44" s="75"/>
      <c r="MOZ44" s="74"/>
      <c r="MPA44" s="74"/>
      <c r="MPB44" s="74"/>
      <c r="MPC44" s="75"/>
      <c r="MPD44" s="74"/>
      <c r="MPE44" s="74"/>
      <c r="MPF44" s="74"/>
      <c r="MPG44" s="75"/>
      <c r="MPH44" s="74"/>
      <c r="MPI44" s="74"/>
      <c r="MPJ44" s="74"/>
      <c r="MPK44" s="75"/>
      <c r="MPL44" s="74"/>
      <c r="MPM44" s="74"/>
      <c r="MPN44" s="74"/>
      <c r="MPO44" s="75"/>
      <c r="MPP44" s="74"/>
      <c r="MPQ44" s="74"/>
      <c r="MPR44" s="74"/>
      <c r="MPS44" s="75"/>
      <c r="MPT44" s="74"/>
      <c r="MPU44" s="74"/>
      <c r="MPV44" s="74"/>
      <c r="MPW44" s="75"/>
      <c r="MPX44" s="74"/>
      <c r="MPY44" s="74"/>
      <c r="MPZ44" s="74"/>
      <c r="MQA44" s="75"/>
      <c r="MQB44" s="74"/>
      <c r="MQC44" s="74"/>
      <c r="MQD44" s="74"/>
      <c r="MQE44" s="75"/>
      <c r="MQF44" s="74"/>
      <c r="MQG44" s="74"/>
      <c r="MQH44" s="74"/>
      <c r="MQI44" s="75"/>
      <c r="MQJ44" s="74"/>
      <c r="MQK44" s="74"/>
      <c r="MQL44" s="74"/>
      <c r="MQM44" s="75"/>
      <c r="MQN44" s="74"/>
      <c r="MQO44" s="74"/>
      <c r="MQP44" s="74"/>
      <c r="MQQ44" s="75"/>
      <c r="MQR44" s="74"/>
      <c r="MQS44" s="74"/>
      <c r="MQT44" s="74"/>
      <c r="MQU44" s="75"/>
      <c r="MQV44" s="74"/>
      <c r="MQW44" s="74"/>
      <c r="MQX44" s="74"/>
      <c r="MQY44" s="75"/>
      <c r="MQZ44" s="74"/>
      <c r="MRA44" s="74"/>
      <c r="MRB44" s="74"/>
      <c r="MRC44" s="75"/>
      <c r="MRD44" s="74"/>
      <c r="MRE44" s="74"/>
      <c r="MRF44" s="74"/>
      <c r="MRG44" s="75"/>
      <c r="MRH44" s="74"/>
      <c r="MRI44" s="74"/>
      <c r="MRJ44" s="74"/>
      <c r="MRK44" s="75"/>
      <c r="MRL44" s="74"/>
      <c r="MRM44" s="74"/>
      <c r="MRN44" s="74"/>
      <c r="MRO44" s="75"/>
      <c r="MRP44" s="74"/>
      <c r="MRQ44" s="74"/>
      <c r="MRR44" s="74"/>
      <c r="MRS44" s="75"/>
      <c r="MRT44" s="74"/>
      <c r="MRU44" s="74"/>
      <c r="MRV44" s="74"/>
      <c r="MRW44" s="75"/>
      <c r="MRX44" s="74"/>
      <c r="MRY44" s="74"/>
      <c r="MRZ44" s="74"/>
      <c r="MSA44" s="75"/>
      <c r="MSB44" s="74"/>
      <c r="MSC44" s="74"/>
      <c r="MSD44" s="74"/>
      <c r="MSE44" s="75"/>
      <c r="MSF44" s="74"/>
      <c r="MSG44" s="74"/>
      <c r="MSH44" s="74"/>
      <c r="MSI44" s="75"/>
      <c r="MSJ44" s="74"/>
      <c r="MSK44" s="74"/>
      <c r="MSL44" s="74"/>
      <c r="MSM44" s="75"/>
      <c r="MSN44" s="74"/>
      <c r="MSO44" s="74"/>
      <c r="MSP44" s="74"/>
      <c r="MSQ44" s="75"/>
      <c r="MSR44" s="74"/>
      <c r="MSS44" s="74"/>
      <c r="MST44" s="74"/>
      <c r="MSU44" s="75"/>
      <c r="MSV44" s="74"/>
      <c r="MSW44" s="74"/>
      <c r="MSX44" s="74"/>
      <c r="MSY44" s="75"/>
      <c r="MSZ44" s="74"/>
      <c r="MTA44" s="74"/>
      <c r="MTB44" s="74"/>
      <c r="MTC44" s="75"/>
      <c r="MTD44" s="74"/>
      <c r="MTE44" s="74"/>
      <c r="MTF44" s="74"/>
      <c r="MTG44" s="75"/>
      <c r="MTH44" s="74"/>
      <c r="MTI44" s="74"/>
      <c r="MTJ44" s="74"/>
      <c r="MTK44" s="75"/>
      <c r="MTL44" s="74"/>
      <c r="MTM44" s="74"/>
      <c r="MTN44" s="74"/>
      <c r="MTO44" s="75"/>
      <c r="MTP44" s="74"/>
      <c r="MTQ44" s="74"/>
      <c r="MTR44" s="74"/>
      <c r="MTS44" s="75"/>
      <c r="MTT44" s="74"/>
      <c r="MTU44" s="74"/>
      <c r="MTV44" s="74"/>
      <c r="MTW44" s="75"/>
      <c r="MTX44" s="74"/>
      <c r="MTY44" s="74"/>
      <c r="MTZ44" s="74"/>
      <c r="MUA44" s="75"/>
      <c r="MUB44" s="74"/>
      <c r="MUC44" s="74"/>
      <c r="MUD44" s="74"/>
      <c r="MUE44" s="75"/>
      <c r="MUF44" s="74"/>
      <c r="MUG44" s="74"/>
      <c r="MUH44" s="74"/>
      <c r="MUI44" s="75"/>
      <c r="MUJ44" s="74"/>
      <c r="MUK44" s="74"/>
      <c r="MUL44" s="74"/>
      <c r="MUM44" s="75"/>
      <c r="MUN44" s="74"/>
      <c r="MUO44" s="74"/>
      <c r="MUP44" s="74"/>
      <c r="MUQ44" s="75"/>
      <c r="MUR44" s="74"/>
      <c r="MUS44" s="74"/>
      <c r="MUT44" s="74"/>
      <c r="MUU44" s="75"/>
      <c r="MUV44" s="74"/>
      <c r="MUW44" s="74"/>
      <c r="MUX44" s="74"/>
      <c r="MUY44" s="75"/>
      <c r="MUZ44" s="74"/>
      <c r="MVA44" s="74"/>
      <c r="MVB44" s="74"/>
      <c r="MVC44" s="75"/>
      <c r="MVD44" s="74"/>
      <c r="MVE44" s="74"/>
      <c r="MVF44" s="74"/>
      <c r="MVG44" s="75"/>
      <c r="MVH44" s="74"/>
      <c r="MVI44" s="74"/>
      <c r="MVJ44" s="74"/>
      <c r="MVK44" s="75"/>
      <c r="MVL44" s="74"/>
      <c r="MVM44" s="74"/>
      <c r="MVN44" s="74"/>
      <c r="MVO44" s="75"/>
      <c r="MVP44" s="74"/>
      <c r="MVQ44" s="74"/>
      <c r="MVR44" s="74"/>
      <c r="MVS44" s="75"/>
      <c r="MVT44" s="74"/>
      <c r="MVU44" s="74"/>
      <c r="MVV44" s="74"/>
      <c r="MVW44" s="75"/>
      <c r="MVX44" s="74"/>
      <c r="MVY44" s="74"/>
      <c r="MVZ44" s="74"/>
      <c r="MWA44" s="75"/>
      <c r="MWB44" s="74"/>
      <c r="MWC44" s="74"/>
      <c r="MWD44" s="74"/>
      <c r="MWE44" s="75"/>
      <c r="MWF44" s="74"/>
      <c r="MWG44" s="74"/>
      <c r="MWH44" s="74"/>
      <c r="MWI44" s="75"/>
      <c r="MWJ44" s="74"/>
      <c r="MWK44" s="74"/>
      <c r="MWL44" s="74"/>
      <c r="MWM44" s="75"/>
      <c r="MWN44" s="74"/>
      <c r="MWO44" s="74"/>
      <c r="MWP44" s="74"/>
      <c r="MWQ44" s="75"/>
      <c r="MWR44" s="74"/>
      <c r="MWS44" s="74"/>
      <c r="MWT44" s="74"/>
      <c r="MWU44" s="75"/>
      <c r="MWV44" s="74"/>
      <c r="MWW44" s="74"/>
      <c r="MWX44" s="74"/>
      <c r="MWY44" s="75"/>
      <c r="MWZ44" s="74"/>
      <c r="MXA44" s="74"/>
      <c r="MXB44" s="74"/>
      <c r="MXC44" s="75"/>
      <c r="MXD44" s="74"/>
      <c r="MXE44" s="74"/>
      <c r="MXF44" s="74"/>
      <c r="MXG44" s="75"/>
      <c r="MXH44" s="74"/>
      <c r="MXI44" s="74"/>
      <c r="MXJ44" s="74"/>
      <c r="MXK44" s="75"/>
      <c r="MXL44" s="74"/>
      <c r="MXM44" s="74"/>
      <c r="MXN44" s="74"/>
      <c r="MXO44" s="75"/>
      <c r="MXP44" s="74"/>
      <c r="MXQ44" s="74"/>
      <c r="MXR44" s="74"/>
      <c r="MXS44" s="75"/>
      <c r="MXT44" s="74"/>
      <c r="MXU44" s="74"/>
      <c r="MXV44" s="74"/>
      <c r="MXW44" s="75"/>
      <c r="MXX44" s="74"/>
      <c r="MXY44" s="74"/>
      <c r="MXZ44" s="74"/>
      <c r="MYA44" s="75"/>
      <c r="MYB44" s="74"/>
      <c r="MYC44" s="74"/>
      <c r="MYD44" s="74"/>
      <c r="MYE44" s="75"/>
      <c r="MYF44" s="74"/>
      <c r="MYG44" s="74"/>
      <c r="MYH44" s="74"/>
      <c r="MYI44" s="75"/>
      <c r="MYJ44" s="74"/>
      <c r="MYK44" s="74"/>
      <c r="MYL44" s="74"/>
      <c r="MYM44" s="75"/>
      <c r="MYN44" s="74"/>
      <c r="MYO44" s="74"/>
      <c r="MYP44" s="74"/>
      <c r="MYQ44" s="75"/>
      <c r="MYR44" s="74"/>
      <c r="MYS44" s="74"/>
      <c r="MYT44" s="74"/>
      <c r="MYU44" s="75"/>
      <c r="MYV44" s="74"/>
      <c r="MYW44" s="74"/>
      <c r="MYX44" s="74"/>
      <c r="MYY44" s="75"/>
      <c r="MYZ44" s="74"/>
      <c r="MZA44" s="74"/>
      <c r="MZB44" s="74"/>
      <c r="MZC44" s="75"/>
      <c r="MZD44" s="74"/>
      <c r="MZE44" s="74"/>
      <c r="MZF44" s="74"/>
      <c r="MZG44" s="75"/>
      <c r="MZH44" s="74"/>
      <c r="MZI44" s="74"/>
      <c r="MZJ44" s="74"/>
      <c r="MZK44" s="75"/>
      <c r="MZL44" s="74"/>
      <c r="MZM44" s="74"/>
      <c r="MZN44" s="74"/>
      <c r="MZO44" s="75"/>
      <c r="MZP44" s="74"/>
      <c r="MZQ44" s="74"/>
      <c r="MZR44" s="74"/>
      <c r="MZS44" s="75"/>
      <c r="MZT44" s="74"/>
      <c r="MZU44" s="74"/>
      <c r="MZV44" s="74"/>
      <c r="MZW44" s="75"/>
      <c r="MZX44" s="74"/>
      <c r="MZY44" s="74"/>
      <c r="MZZ44" s="74"/>
      <c r="NAA44" s="75"/>
      <c r="NAB44" s="74"/>
      <c r="NAC44" s="74"/>
      <c r="NAD44" s="74"/>
      <c r="NAE44" s="75"/>
      <c r="NAF44" s="74"/>
      <c r="NAG44" s="74"/>
      <c r="NAH44" s="74"/>
      <c r="NAI44" s="75"/>
      <c r="NAJ44" s="74"/>
      <c r="NAK44" s="74"/>
      <c r="NAL44" s="74"/>
      <c r="NAM44" s="75"/>
      <c r="NAN44" s="74"/>
      <c r="NAO44" s="74"/>
      <c r="NAP44" s="74"/>
      <c r="NAQ44" s="75"/>
      <c r="NAR44" s="74"/>
      <c r="NAS44" s="74"/>
      <c r="NAT44" s="74"/>
      <c r="NAU44" s="75"/>
      <c r="NAV44" s="74"/>
      <c r="NAW44" s="74"/>
      <c r="NAX44" s="74"/>
      <c r="NAY44" s="75"/>
      <c r="NAZ44" s="74"/>
      <c r="NBA44" s="74"/>
      <c r="NBB44" s="74"/>
      <c r="NBC44" s="75"/>
      <c r="NBD44" s="74"/>
      <c r="NBE44" s="74"/>
      <c r="NBF44" s="74"/>
      <c r="NBG44" s="75"/>
      <c r="NBH44" s="74"/>
      <c r="NBI44" s="74"/>
      <c r="NBJ44" s="74"/>
      <c r="NBK44" s="75"/>
      <c r="NBL44" s="74"/>
      <c r="NBM44" s="74"/>
      <c r="NBN44" s="74"/>
      <c r="NBO44" s="75"/>
      <c r="NBP44" s="74"/>
      <c r="NBQ44" s="74"/>
      <c r="NBR44" s="74"/>
      <c r="NBS44" s="75"/>
      <c r="NBT44" s="74"/>
      <c r="NBU44" s="74"/>
      <c r="NBV44" s="74"/>
      <c r="NBW44" s="75"/>
      <c r="NBX44" s="74"/>
      <c r="NBY44" s="74"/>
      <c r="NBZ44" s="74"/>
      <c r="NCA44" s="75"/>
      <c r="NCB44" s="74"/>
      <c r="NCC44" s="74"/>
      <c r="NCD44" s="74"/>
      <c r="NCE44" s="75"/>
      <c r="NCF44" s="74"/>
      <c r="NCG44" s="74"/>
      <c r="NCH44" s="74"/>
      <c r="NCI44" s="75"/>
      <c r="NCJ44" s="74"/>
      <c r="NCK44" s="74"/>
      <c r="NCL44" s="74"/>
      <c r="NCM44" s="75"/>
      <c r="NCN44" s="74"/>
      <c r="NCO44" s="74"/>
      <c r="NCP44" s="74"/>
      <c r="NCQ44" s="75"/>
      <c r="NCR44" s="74"/>
      <c r="NCS44" s="74"/>
      <c r="NCT44" s="74"/>
      <c r="NCU44" s="75"/>
      <c r="NCV44" s="74"/>
      <c r="NCW44" s="74"/>
      <c r="NCX44" s="74"/>
      <c r="NCY44" s="75"/>
      <c r="NCZ44" s="74"/>
      <c r="NDA44" s="74"/>
      <c r="NDB44" s="74"/>
      <c r="NDC44" s="75"/>
      <c r="NDD44" s="74"/>
      <c r="NDE44" s="74"/>
      <c r="NDF44" s="74"/>
      <c r="NDG44" s="75"/>
      <c r="NDH44" s="74"/>
      <c r="NDI44" s="74"/>
      <c r="NDJ44" s="74"/>
      <c r="NDK44" s="75"/>
      <c r="NDL44" s="74"/>
      <c r="NDM44" s="74"/>
      <c r="NDN44" s="74"/>
      <c r="NDO44" s="75"/>
      <c r="NDP44" s="74"/>
      <c r="NDQ44" s="74"/>
      <c r="NDR44" s="74"/>
      <c r="NDS44" s="75"/>
      <c r="NDT44" s="74"/>
      <c r="NDU44" s="74"/>
      <c r="NDV44" s="74"/>
      <c r="NDW44" s="75"/>
      <c r="NDX44" s="74"/>
      <c r="NDY44" s="74"/>
      <c r="NDZ44" s="74"/>
      <c r="NEA44" s="75"/>
      <c r="NEB44" s="74"/>
      <c r="NEC44" s="74"/>
      <c r="NED44" s="74"/>
      <c r="NEE44" s="75"/>
      <c r="NEF44" s="74"/>
      <c r="NEG44" s="74"/>
      <c r="NEH44" s="74"/>
      <c r="NEI44" s="75"/>
      <c r="NEJ44" s="74"/>
      <c r="NEK44" s="74"/>
      <c r="NEL44" s="74"/>
      <c r="NEM44" s="75"/>
      <c r="NEN44" s="74"/>
      <c r="NEO44" s="74"/>
      <c r="NEP44" s="74"/>
      <c r="NEQ44" s="75"/>
      <c r="NER44" s="74"/>
      <c r="NES44" s="74"/>
      <c r="NET44" s="74"/>
      <c r="NEU44" s="75"/>
      <c r="NEV44" s="74"/>
      <c r="NEW44" s="74"/>
      <c r="NEX44" s="74"/>
      <c r="NEY44" s="75"/>
      <c r="NEZ44" s="74"/>
      <c r="NFA44" s="74"/>
      <c r="NFB44" s="74"/>
      <c r="NFC44" s="75"/>
      <c r="NFD44" s="74"/>
      <c r="NFE44" s="74"/>
      <c r="NFF44" s="74"/>
      <c r="NFG44" s="75"/>
      <c r="NFH44" s="74"/>
      <c r="NFI44" s="74"/>
      <c r="NFJ44" s="74"/>
      <c r="NFK44" s="75"/>
      <c r="NFL44" s="74"/>
      <c r="NFM44" s="74"/>
      <c r="NFN44" s="74"/>
      <c r="NFO44" s="75"/>
      <c r="NFP44" s="74"/>
      <c r="NFQ44" s="74"/>
      <c r="NFR44" s="74"/>
      <c r="NFS44" s="75"/>
      <c r="NFT44" s="74"/>
      <c r="NFU44" s="74"/>
      <c r="NFV44" s="74"/>
      <c r="NFW44" s="75"/>
      <c r="NFX44" s="74"/>
      <c r="NFY44" s="74"/>
      <c r="NFZ44" s="74"/>
      <c r="NGA44" s="75"/>
      <c r="NGB44" s="74"/>
      <c r="NGC44" s="74"/>
      <c r="NGD44" s="74"/>
      <c r="NGE44" s="75"/>
      <c r="NGF44" s="74"/>
      <c r="NGG44" s="74"/>
      <c r="NGH44" s="74"/>
      <c r="NGI44" s="75"/>
      <c r="NGJ44" s="74"/>
      <c r="NGK44" s="74"/>
      <c r="NGL44" s="74"/>
      <c r="NGM44" s="75"/>
      <c r="NGN44" s="74"/>
      <c r="NGO44" s="74"/>
      <c r="NGP44" s="74"/>
      <c r="NGQ44" s="75"/>
      <c r="NGR44" s="74"/>
      <c r="NGS44" s="74"/>
      <c r="NGT44" s="74"/>
      <c r="NGU44" s="75"/>
      <c r="NGV44" s="74"/>
      <c r="NGW44" s="74"/>
      <c r="NGX44" s="74"/>
      <c r="NGY44" s="75"/>
      <c r="NGZ44" s="74"/>
      <c r="NHA44" s="74"/>
      <c r="NHB44" s="74"/>
      <c r="NHC44" s="75"/>
      <c r="NHD44" s="74"/>
      <c r="NHE44" s="74"/>
      <c r="NHF44" s="74"/>
      <c r="NHG44" s="75"/>
      <c r="NHH44" s="74"/>
      <c r="NHI44" s="74"/>
      <c r="NHJ44" s="74"/>
      <c r="NHK44" s="75"/>
      <c r="NHL44" s="74"/>
      <c r="NHM44" s="74"/>
      <c r="NHN44" s="74"/>
      <c r="NHO44" s="75"/>
      <c r="NHP44" s="74"/>
      <c r="NHQ44" s="74"/>
      <c r="NHR44" s="74"/>
      <c r="NHS44" s="75"/>
      <c r="NHT44" s="74"/>
      <c r="NHU44" s="74"/>
      <c r="NHV44" s="74"/>
      <c r="NHW44" s="75"/>
      <c r="NHX44" s="74"/>
      <c r="NHY44" s="74"/>
      <c r="NHZ44" s="74"/>
      <c r="NIA44" s="75"/>
      <c r="NIB44" s="74"/>
      <c r="NIC44" s="74"/>
      <c r="NID44" s="74"/>
      <c r="NIE44" s="75"/>
      <c r="NIF44" s="74"/>
      <c r="NIG44" s="74"/>
      <c r="NIH44" s="74"/>
      <c r="NII44" s="75"/>
      <c r="NIJ44" s="74"/>
      <c r="NIK44" s="74"/>
      <c r="NIL44" s="74"/>
      <c r="NIM44" s="75"/>
      <c r="NIN44" s="74"/>
      <c r="NIO44" s="74"/>
      <c r="NIP44" s="74"/>
      <c r="NIQ44" s="75"/>
      <c r="NIR44" s="74"/>
      <c r="NIS44" s="74"/>
      <c r="NIT44" s="74"/>
      <c r="NIU44" s="75"/>
      <c r="NIV44" s="74"/>
      <c r="NIW44" s="74"/>
      <c r="NIX44" s="74"/>
      <c r="NIY44" s="75"/>
      <c r="NIZ44" s="74"/>
      <c r="NJA44" s="74"/>
      <c r="NJB44" s="74"/>
      <c r="NJC44" s="75"/>
      <c r="NJD44" s="74"/>
      <c r="NJE44" s="74"/>
      <c r="NJF44" s="74"/>
      <c r="NJG44" s="75"/>
      <c r="NJH44" s="74"/>
      <c r="NJI44" s="74"/>
      <c r="NJJ44" s="74"/>
      <c r="NJK44" s="75"/>
      <c r="NJL44" s="74"/>
      <c r="NJM44" s="74"/>
      <c r="NJN44" s="74"/>
      <c r="NJO44" s="75"/>
      <c r="NJP44" s="74"/>
      <c r="NJQ44" s="74"/>
      <c r="NJR44" s="74"/>
      <c r="NJS44" s="75"/>
      <c r="NJT44" s="74"/>
      <c r="NJU44" s="74"/>
      <c r="NJV44" s="74"/>
      <c r="NJW44" s="75"/>
      <c r="NJX44" s="74"/>
      <c r="NJY44" s="74"/>
      <c r="NJZ44" s="74"/>
      <c r="NKA44" s="75"/>
      <c r="NKB44" s="74"/>
      <c r="NKC44" s="74"/>
      <c r="NKD44" s="74"/>
      <c r="NKE44" s="75"/>
      <c r="NKF44" s="74"/>
      <c r="NKG44" s="74"/>
      <c r="NKH44" s="74"/>
      <c r="NKI44" s="75"/>
      <c r="NKJ44" s="74"/>
      <c r="NKK44" s="74"/>
      <c r="NKL44" s="74"/>
      <c r="NKM44" s="75"/>
      <c r="NKN44" s="74"/>
      <c r="NKO44" s="74"/>
      <c r="NKP44" s="74"/>
      <c r="NKQ44" s="75"/>
      <c r="NKR44" s="74"/>
      <c r="NKS44" s="74"/>
      <c r="NKT44" s="74"/>
      <c r="NKU44" s="75"/>
      <c r="NKV44" s="74"/>
      <c r="NKW44" s="74"/>
      <c r="NKX44" s="74"/>
      <c r="NKY44" s="75"/>
      <c r="NKZ44" s="74"/>
      <c r="NLA44" s="74"/>
      <c r="NLB44" s="74"/>
      <c r="NLC44" s="75"/>
      <c r="NLD44" s="74"/>
      <c r="NLE44" s="74"/>
      <c r="NLF44" s="74"/>
      <c r="NLG44" s="75"/>
      <c r="NLH44" s="74"/>
      <c r="NLI44" s="74"/>
      <c r="NLJ44" s="74"/>
      <c r="NLK44" s="75"/>
      <c r="NLL44" s="74"/>
      <c r="NLM44" s="74"/>
      <c r="NLN44" s="74"/>
      <c r="NLO44" s="75"/>
      <c r="NLP44" s="74"/>
      <c r="NLQ44" s="74"/>
      <c r="NLR44" s="74"/>
      <c r="NLS44" s="75"/>
      <c r="NLT44" s="74"/>
      <c r="NLU44" s="74"/>
      <c r="NLV44" s="74"/>
      <c r="NLW44" s="75"/>
      <c r="NLX44" s="74"/>
      <c r="NLY44" s="74"/>
      <c r="NLZ44" s="74"/>
      <c r="NMA44" s="75"/>
      <c r="NMB44" s="74"/>
      <c r="NMC44" s="74"/>
      <c r="NMD44" s="74"/>
      <c r="NME44" s="75"/>
      <c r="NMF44" s="74"/>
      <c r="NMG44" s="74"/>
      <c r="NMH44" s="74"/>
      <c r="NMI44" s="75"/>
      <c r="NMJ44" s="74"/>
      <c r="NMK44" s="74"/>
      <c r="NML44" s="74"/>
      <c r="NMM44" s="75"/>
      <c r="NMN44" s="74"/>
      <c r="NMO44" s="74"/>
      <c r="NMP44" s="74"/>
      <c r="NMQ44" s="75"/>
      <c r="NMR44" s="74"/>
      <c r="NMS44" s="74"/>
      <c r="NMT44" s="74"/>
      <c r="NMU44" s="75"/>
      <c r="NMV44" s="74"/>
      <c r="NMW44" s="74"/>
      <c r="NMX44" s="74"/>
      <c r="NMY44" s="75"/>
      <c r="NMZ44" s="74"/>
      <c r="NNA44" s="74"/>
      <c r="NNB44" s="74"/>
      <c r="NNC44" s="75"/>
      <c r="NND44" s="74"/>
      <c r="NNE44" s="74"/>
      <c r="NNF44" s="74"/>
      <c r="NNG44" s="75"/>
      <c r="NNH44" s="74"/>
      <c r="NNI44" s="74"/>
      <c r="NNJ44" s="74"/>
      <c r="NNK44" s="75"/>
      <c r="NNL44" s="74"/>
      <c r="NNM44" s="74"/>
      <c r="NNN44" s="74"/>
      <c r="NNO44" s="75"/>
      <c r="NNP44" s="74"/>
      <c r="NNQ44" s="74"/>
      <c r="NNR44" s="74"/>
      <c r="NNS44" s="75"/>
      <c r="NNT44" s="74"/>
      <c r="NNU44" s="74"/>
      <c r="NNV44" s="74"/>
      <c r="NNW44" s="75"/>
      <c r="NNX44" s="74"/>
      <c r="NNY44" s="74"/>
      <c r="NNZ44" s="74"/>
      <c r="NOA44" s="75"/>
      <c r="NOB44" s="74"/>
      <c r="NOC44" s="74"/>
      <c r="NOD44" s="74"/>
      <c r="NOE44" s="75"/>
      <c r="NOF44" s="74"/>
      <c r="NOG44" s="74"/>
      <c r="NOH44" s="74"/>
      <c r="NOI44" s="75"/>
      <c r="NOJ44" s="74"/>
      <c r="NOK44" s="74"/>
      <c r="NOL44" s="74"/>
      <c r="NOM44" s="75"/>
      <c r="NON44" s="74"/>
      <c r="NOO44" s="74"/>
      <c r="NOP44" s="74"/>
      <c r="NOQ44" s="75"/>
      <c r="NOR44" s="74"/>
      <c r="NOS44" s="74"/>
      <c r="NOT44" s="74"/>
      <c r="NOU44" s="75"/>
      <c r="NOV44" s="74"/>
      <c r="NOW44" s="74"/>
      <c r="NOX44" s="74"/>
      <c r="NOY44" s="75"/>
      <c r="NOZ44" s="74"/>
      <c r="NPA44" s="74"/>
      <c r="NPB44" s="74"/>
      <c r="NPC44" s="75"/>
      <c r="NPD44" s="74"/>
      <c r="NPE44" s="74"/>
      <c r="NPF44" s="74"/>
      <c r="NPG44" s="75"/>
      <c r="NPH44" s="74"/>
      <c r="NPI44" s="74"/>
      <c r="NPJ44" s="74"/>
      <c r="NPK44" s="75"/>
      <c r="NPL44" s="74"/>
      <c r="NPM44" s="74"/>
      <c r="NPN44" s="74"/>
      <c r="NPO44" s="75"/>
      <c r="NPP44" s="74"/>
      <c r="NPQ44" s="74"/>
      <c r="NPR44" s="74"/>
      <c r="NPS44" s="75"/>
      <c r="NPT44" s="74"/>
      <c r="NPU44" s="74"/>
      <c r="NPV44" s="74"/>
      <c r="NPW44" s="75"/>
      <c r="NPX44" s="74"/>
      <c r="NPY44" s="74"/>
      <c r="NPZ44" s="74"/>
      <c r="NQA44" s="75"/>
      <c r="NQB44" s="74"/>
      <c r="NQC44" s="74"/>
      <c r="NQD44" s="74"/>
      <c r="NQE44" s="75"/>
      <c r="NQF44" s="74"/>
      <c r="NQG44" s="74"/>
      <c r="NQH44" s="74"/>
      <c r="NQI44" s="75"/>
      <c r="NQJ44" s="74"/>
      <c r="NQK44" s="74"/>
      <c r="NQL44" s="74"/>
      <c r="NQM44" s="75"/>
      <c r="NQN44" s="74"/>
      <c r="NQO44" s="74"/>
      <c r="NQP44" s="74"/>
      <c r="NQQ44" s="75"/>
      <c r="NQR44" s="74"/>
      <c r="NQS44" s="74"/>
      <c r="NQT44" s="74"/>
      <c r="NQU44" s="75"/>
      <c r="NQV44" s="74"/>
      <c r="NQW44" s="74"/>
      <c r="NQX44" s="74"/>
      <c r="NQY44" s="75"/>
      <c r="NQZ44" s="74"/>
      <c r="NRA44" s="74"/>
      <c r="NRB44" s="74"/>
      <c r="NRC44" s="75"/>
      <c r="NRD44" s="74"/>
      <c r="NRE44" s="74"/>
      <c r="NRF44" s="74"/>
      <c r="NRG44" s="75"/>
      <c r="NRH44" s="74"/>
      <c r="NRI44" s="74"/>
      <c r="NRJ44" s="74"/>
      <c r="NRK44" s="75"/>
      <c r="NRL44" s="74"/>
      <c r="NRM44" s="74"/>
      <c r="NRN44" s="74"/>
      <c r="NRO44" s="75"/>
      <c r="NRP44" s="74"/>
      <c r="NRQ44" s="74"/>
      <c r="NRR44" s="74"/>
      <c r="NRS44" s="75"/>
      <c r="NRT44" s="74"/>
      <c r="NRU44" s="74"/>
      <c r="NRV44" s="74"/>
      <c r="NRW44" s="75"/>
      <c r="NRX44" s="74"/>
      <c r="NRY44" s="74"/>
      <c r="NRZ44" s="74"/>
      <c r="NSA44" s="75"/>
      <c r="NSB44" s="74"/>
      <c r="NSC44" s="74"/>
      <c r="NSD44" s="74"/>
      <c r="NSE44" s="75"/>
      <c r="NSF44" s="74"/>
      <c r="NSG44" s="74"/>
      <c r="NSH44" s="74"/>
      <c r="NSI44" s="75"/>
      <c r="NSJ44" s="74"/>
      <c r="NSK44" s="74"/>
      <c r="NSL44" s="74"/>
      <c r="NSM44" s="75"/>
      <c r="NSN44" s="74"/>
      <c r="NSO44" s="74"/>
      <c r="NSP44" s="74"/>
      <c r="NSQ44" s="75"/>
      <c r="NSR44" s="74"/>
      <c r="NSS44" s="74"/>
      <c r="NST44" s="74"/>
      <c r="NSU44" s="75"/>
      <c r="NSV44" s="74"/>
      <c r="NSW44" s="74"/>
      <c r="NSX44" s="74"/>
      <c r="NSY44" s="75"/>
      <c r="NSZ44" s="74"/>
      <c r="NTA44" s="74"/>
      <c r="NTB44" s="74"/>
      <c r="NTC44" s="75"/>
      <c r="NTD44" s="74"/>
      <c r="NTE44" s="74"/>
      <c r="NTF44" s="74"/>
      <c r="NTG44" s="75"/>
      <c r="NTH44" s="74"/>
      <c r="NTI44" s="74"/>
      <c r="NTJ44" s="74"/>
      <c r="NTK44" s="75"/>
      <c r="NTL44" s="74"/>
      <c r="NTM44" s="74"/>
      <c r="NTN44" s="74"/>
      <c r="NTO44" s="75"/>
      <c r="NTP44" s="74"/>
      <c r="NTQ44" s="74"/>
      <c r="NTR44" s="74"/>
      <c r="NTS44" s="75"/>
      <c r="NTT44" s="74"/>
      <c r="NTU44" s="74"/>
      <c r="NTV44" s="74"/>
      <c r="NTW44" s="75"/>
      <c r="NTX44" s="74"/>
      <c r="NTY44" s="74"/>
      <c r="NTZ44" s="74"/>
      <c r="NUA44" s="75"/>
      <c r="NUB44" s="74"/>
      <c r="NUC44" s="74"/>
      <c r="NUD44" s="74"/>
      <c r="NUE44" s="75"/>
      <c r="NUF44" s="74"/>
      <c r="NUG44" s="74"/>
      <c r="NUH44" s="74"/>
      <c r="NUI44" s="75"/>
      <c r="NUJ44" s="74"/>
      <c r="NUK44" s="74"/>
      <c r="NUL44" s="74"/>
      <c r="NUM44" s="75"/>
      <c r="NUN44" s="74"/>
      <c r="NUO44" s="74"/>
      <c r="NUP44" s="74"/>
      <c r="NUQ44" s="75"/>
      <c r="NUR44" s="74"/>
      <c r="NUS44" s="74"/>
      <c r="NUT44" s="74"/>
      <c r="NUU44" s="75"/>
      <c r="NUV44" s="74"/>
      <c r="NUW44" s="74"/>
      <c r="NUX44" s="74"/>
      <c r="NUY44" s="75"/>
      <c r="NUZ44" s="74"/>
      <c r="NVA44" s="74"/>
      <c r="NVB44" s="74"/>
      <c r="NVC44" s="75"/>
      <c r="NVD44" s="74"/>
      <c r="NVE44" s="74"/>
      <c r="NVF44" s="74"/>
      <c r="NVG44" s="75"/>
      <c r="NVH44" s="74"/>
      <c r="NVI44" s="74"/>
      <c r="NVJ44" s="74"/>
      <c r="NVK44" s="75"/>
      <c r="NVL44" s="74"/>
      <c r="NVM44" s="74"/>
      <c r="NVN44" s="74"/>
      <c r="NVO44" s="75"/>
      <c r="NVP44" s="74"/>
      <c r="NVQ44" s="74"/>
      <c r="NVR44" s="74"/>
      <c r="NVS44" s="75"/>
      <c r="NVT44" s="74"/>
      <c r="NVU44" s="74"/>
      <c r="NVV44" s="74"/>
      <c r="NVW44" s="75"/>
      <c r="NVX44" s="74"/>
      <c r="NVY44" s="74"/>
      <c r="NVZ44" s="74"/>
      <c r="NWA44" s="75"/>
      <c r="NWB44" s="74"/>
      <c r="NWC44" s="74"/>
      <c r="NWD44" s="74"/>
      <c r="NWE44" s="75"/>
      <c r="NWF44" s="74"/>
      <c r="NWG44" s="74"/>
      <c r="NWH44" s="74"/>
      <c r="NWI44" s="75"/>
      <c r="NWJ44" s="74"/>
      <c r="NWK44" s="74"/>
      <c r="NWL44" s="74"/>
      <c r="NWM44" s="75"/>
      <c r="NWN44" s="74"/>
      <c r="NWO44" s="74"/>
      <c r="NWP44" s="74"/>
      <c r="NWQ44" s="75"/>
      <c r="NWR44" s="74"/>
      <c r="NWS44" s="74"/>
      <c r="NWT44" s="74"/>
      <c r="NWU44" s="75"/>
      <c r="NWV44" s="74"/>
      <c r="NWW44" s="74"/>
      <c r="NWX44" s="74"/>
      <c r="NWY44" s="75"/>
      <c r="NWZ44" s="74"/>
      <c r="NXA44" s="74"/>
      <c r="NXB44" s="74"/>
      <c r="NXC44" s="75"/>
      <c r="NXD44" s="74"/>
      <c r="NXE44" s="74"/>
      <c r="NXF44" s="74"/>
      <c r="NXG44" s="75"/>
      <c r="NXH44" s="74"/>
      <c r="NXI44" s="74"/>
      <c r="NXJ44" s="74"/>
      <c r="NXK44" s="75"/>
      <c r="NXL44" s="74"/>
      <c r="NXM44" s="74"/>
      <c r="NXN44" s="74"/>
      <c r="NXO44" s="75"/>
      <c r="NXP44" s="74"/>
      <c r="NXQ44" s="74"/>
      <c r="NXR44" s="74"/>
      <c r="NXS44" s="75"/>
      <c r="NXT44" s="74"/>
      <c r="NXU44" s="74"/>
      <c r="NXV44" s="74"/>
      <c r="NXW44" s="75"/>
      <c r="NXX44" s="74"/>
      <c r="NXY44" s="74"/>
      <c r="NXZ44" s="74"/>
      <c r="NYA44" s="75"/>
      <c r="NYB44" s="74"/>
      <c r="NYC44" s="74"/>
      <c r="NYD44" s="74"/>
      <c r="NYE44" s="75"/>
      <c r="NYF44" s="74"/>
      <c r="NYG44" s="74"/>
      <c r="NYH44" s="74"/>
      <c r="NYI44" s="75"/>
      <c r="NYJ44" s="74"/>
      <c r="NYK44" s="74"/>
      <c r="NYL44" s="74"/>
      <c r="NYM44" s="75"/>
      <c r="NYN44" s="74"/>
      <c r="NYO44" s="74"/>
      <c r="NYP44" s="74"/>
      <c r="NYQ44" s="75"/>
      <c r="NYR44" s="74"/>
      <c r="NYS44" s="74"/>
      <c r="NYT44" s="74"/>
      <c r="NYU44" s="75"/>
      <c r="NYV44" s="74"/>
      <c r="NYW44" s="74"/>
      <c r="NYX44" s="74"/>
      <c r="NYY44" s="75"/>
      <c r="NYZ44" s="74"/>
      <c r="NZA44" s="74"/>
      <c r="NZB44" s="74"/>
      <c r="NZC44" s="75"/>
      <c r="NZD44" s="74"/>
      <c r="NZE44" s="74"/>
      <c r="NZF44" s="74"/>
      <c r="NZG44" s="75"/>
      <c r="NZH44" s="74"/>
      <c r="NZI44" s="74"/>
      <c r="NZJ44" s="74"/>
      <c r="NZK44" s="75"/>
      <c r="NZL44" s="74"/>
      <c r="NZM44" s="74"/>
      <c r="NZN44" s="74"/>
      <c r="NZO44" s="75"/>
      <c r="NZP44" s="74"/>
      <c r="NZQ44" s="74"/>
      <c r="NZR44" s="74"/>
      <c r="NZS44" s="75"/>
      <c r="NZT44" s="74"/>
      <c r="NZU44" s="74"/>
      <c r="NZV44" s="74"/>
      <c r="NZW44" s="75"/>
      <c r="NZX44" s="74"/>
      <c r="NZY44" s="74"/>
      <c r="NZZ44" s="74"/>
      <c r="OAA44" s="75"/>
      <c r="OAB44" s="74"/>
      <c r="OAC44" s="74"/>
      <c r="OAD44" s="74"/>
      <c r="OAE44" s="75"/>
      <c r="OAF44" s="74"/>
      <c r="OAG44" s="74"/>
      <c r="OAH44" s="74"/>
      <c r="OAI44" s="75"/>
      <c r="OAJ44" s="74"/>
      <c r="OAK44" s="74"/>
      <c r="OAL44" s="74"/>
      <c r="OAM44" s="75"/>
      <c r="OAN44" s="74"/>
      <c r="OAO44" s="74"/>
      <c r="OAP44" s="74"/>
      <c r="OAQ44" s="75"/>
      <c r="OAR44" s="74"/>
      <c r="OAS44" s="74"/>
      <c r="OAT44" s="74"/>
      <c r="OAU44" s="75"/>
      <c r="OAV44" s="74"/>
      <c r="OAW44" s="74"/>
      <c r="OAX44" s="74"/>
      <c r="OAY44" s="75"/>
      <c r="OAZ44" s="74"/>
      <c r="OBA44" s="74"/>
      <c r="OBB44" s="74"/>
      <c r="OBC44" s="75"/>
      <c r="OBD44" s="74"/>
      <c r="OBE44" s="74"/>
      <c r="OBF44" s="74"/>
      <c r="OBG44" s="75"/>
      <c r="OBH44" s="74"/>
      <c r="OBI44" s="74"/>
      <c r="OBJ44" s="74"/>
      <c r="OBK44" s="75"/>
      <c r="OBL44" s="74"/>
      <c r="OBM44" s="74"/>
      <c r="OBN44" s="74"/>
      <c r="OBO44" s="75"/>
      <c r="OBP44" s="74"/>
      <c r="OBQ44" s="74"/>
      <c r="OBR44" s="74"/>
      <c r="OBS44" s="75"/>
      <c r="OBT44" s="74"/>
      <c r="OBU44" s="74"/>
      <c r="OBV44" s="74"/>
      <c r="OBW44" s="75"/>
      <c r="OBX44" s="74"/>
      <c r="OBY44" s="74"/>
      <c r="OBZ44" s="74"/>
      <c r="OCA44" s="75"/>
      <c r="OCB44" s="74"/>
      <c r="OCC44" s="74"/>
      <c r="OCD44" s="74"/>
      <c r="OCE44" s="75"/>
      <c r="OCF44" s="74"/>
      <c r="OCG44" s="74"/>
      <c r="OCH44" s="74"/>
      <c r="OCI44" s="75"/>
      <c r="OCJ44" s="74"/>
      <c r="OCK44" s="74"/>
      <c r="OCL44" s="74"/>
      <c r="OCM44" s="75"/>
      <c r="OCN44" s="74"/>
      <c r="OCO44" s="74"/>
      <c r="OCP44" s="74"/>
      <c r="OCQ44" s="75"/>
      <c r="OCR44" s="74"/>
      <c r="OCS44" s="74"/>
      <c r="OCT44" s="74"/>
      <c r="OCU44" s="75"/>
      <c r="OCV44" s="74"/>
      <c r="OCW44" s="74"/>
      <c r="OCX44" s="74"/>
      <c r="OCY44" s="75"/>
      <c r="OCZ44" s="74"/>
      <c r="ODA44" s="74"/>
      <c r="ODB44" s="74"/>
      <c r="ODC44" s="75"/>
      <c r="ODD44" s="74"/>
      <c r="ODE44" s="74"/>
      <c r="ODF44" s="74"/>
      <c r="ODG44" s="75"/>
      <c r="ODH44" s="74"/>
      <c r="ODI44" s="74"/>
      <c r="ODJ44" s="74"/>
      <c r="ODK44" s="75"/>
      <c r="ODL44" s="74"/>
      <c r="ODM44" s="74"/>
      <c r="ODN44" s="74"/>
      <c r="ODO44" s="75"/>
      <c r="ODP44" s="74"/>
      <c r="ODQ44" s="74"/>
      <c r="ODR44" s="74"/>
      <c r="ODS44" s="75"/>
      <c r="ODT44" s="74"/>
      <c r="ODU44" s="74"/>
      <c r="ODV44" s="74"/>
      <c r="ODW44" s="75"/>
      <c r="ODX44" s="74"/>
      <c r="ODY44" s="74"/>
      <c r="ODZ44" s="74"/>
      <c r="OEA44" s="75"/>
      <c r="OEB44" s="74"/>
      <c r="OEC44" s="74"/>
      <c r="OED44" s="74"/>
      <c r="OEE44" s="75"/>
      <c r="OEF44" s="74"/>
      <c r="OEG44" s="74"/>
      <c r="OEH44" s="74"/>
      <c r="OEI44" s="75"/>
      <c r="OEJ44" s="74"/>
      <c r="OEK44" s="74"/>
      <c r="OEL44" s="74"/>
      <c r="OEM44" s="75"/>
      <c r="OEN44" s="74"/>
      <c r="OEO44" s="74"/>
      <c r="OEP44" s="74"/>
      <c r="OEQ44" s="75"/>
      <c r="OER44" s="74"/>
      <c r="OES44" s="74"/>
      <c r="OET44" s="74"/>
      <c r="OEU44" s="75"/>
      <c r="OEV44" s="74"/>
      <c r="OEW44" s="74"/>
      <c r="OEX44" s="74"/>
      <c r="OEY44" s="75"/>
      <c r="OEZ44" s="74"/>
      <c r="OFA44" s="74"/>
      <c r="OFB44" s="74"/>
      <c r="OFC44" s="75"/>
      <c r="OFD44" s="74"/>
      <c r="OFE44" s="74"/>
      <c r="OFF44" s="74"/>
      <c r="OFG44" s="75"/>
      <c r="OFH44" s="74"/>
      <c r="OFI44" s="74"/>
      <c r="OFJ44" s="74"/>
      <c r="OFK44" s="75"/>
      <c r="OFL44" s="74"/>
      <c r="OFM44" s="74"/>
      <c r="OFN44" s="74"/>
      <c r="OFO44" s="75"/>
      <c r="OFP44" s="74"/>
      <c r="OFQ44" s="74"/>
      <c r="OFR44" s="74"/>
      <c r="OFS44" s="75"/>
      <c r="OFT44" s="74"/>
      <c r="OFU44" s="74"/>
      <c r="OFV44" s="74"/>
      <c r="OFW44" s="75"/>
      <c r="OFX44" s="74"/>
      <c r="OFY44" s="74"/>
      <c r="OFZ44" s="74"/>
      <c r="OGA44" s="75"/>
      <c r="OGB44" s="74"/>
      <c r="OGC44" s="74"/>
      <c r="OGD44" s="74"/>
      <c r="OGE44" s="75"/>
      <c r="OGF44" s="74"/>
      <c r="OGG44" s="74"/>
      <c r="OGH44" s="74"/>
      <c r="OGI44" s="75"/>
      <c r="OGJ44" s="74"/>
      <c r="OGK44" s="74"/>
      <c r="OGL44" s="74"/>
      <c r="OGM44" s="75"/>
      <c r="OGN44" s="74"/>
      <c r="OGO44" s="74"/>
      <c r="OGP44" s="74"/>
      <c r="OGQ44" s="75"/>
      <c r="OGR44" s="74"/>
      <c r="OGS44" s="74"/>
      <c r="OGT44" s="74"/>
      <c r="OGU44" s="75"/>
      <c r="OGV44" s="74"/>
      <c r="OGW44" s="74"/>
      <c r="OGX44" s="74"/>
      <c r="OGY44" s="75"/>
      <c r="OGZ44" s="74"/>
      <c r="OHA44" s="74"/>
      <c r="OHB44" s="74"/>
      <c r="OHC44" s="75"/>
      <c r="OHD44" s="74"/>
      <c r="OHE44" s="74"/>
      <c r="OHF44" s="74"/>
      <c r="OHG44" s="75"/>
      <c r="OHH44" s="74"/>
      <c r="OHI44" s="74"/>
      <c r="OHJ44" s="74"/>
      <c r="OHK44" s="75"/>
      <c r="OHL44" s="74"/>
      <c r="OHM44" s="74"/>
      <c r="OHN44" s="74"/>
      <c r="OHO44" s="75"/>
      <c r="OHP44" s="74"/>
      <c r="OHQ44" s="74"/>
      <c r="OHR44" s="74"/>
      <c r="OHS44" s="75"/>
      <c r="OHT44" s="74"/>
      <c r="OHU44" s="74"/>
      <c r="OHV44" s="74"/>
      <c r="OHW44" s="75"/>
      <c r="OHX44" s="74"/>
      <c r="OHY44" s="74"/>
      <c r="OHZ44" s="74"/>
      <c r="OIA44" s="75"/>
      <c r="OIB44" s="74"/>
      <c r="OIC44" s="74"/>
      <c r="OID44" s="74"/>
      <c r="OIE44" s="75"/>
      <c r="OIF44" s="74"/>
      <c r="OIG44" s="74"/>
      <c r="OIH44" s="74"/>
      <c r="OII44" s="75"/>
      <c r="OIJ44" s="74"/>
      <c r="OIK44" s="74"/>
      <c r="OIL44" s="74"/>
      <c r="OIM44" s="75"/>
      <c r="OIN44" s="74"/>
      <c r="OIO44" s="74"/>
      <c r="OIP44" s="74"/>
      <c r="OIQ44" s="75"/>
      <c r="OIR44" s="74"/>
      <c r="OIS44" s="74"/>
      <c r="OIT44" s="74"/>
      <c r="OIU44" s="75"/>
      <c r="OIV44" s="74"/>
      <c r="OIW44" s="74"/>
      <c r="OIX44" s="74"/>
      <c r="OIY44" s="75"/>
      <c r="OIZ44" s="74"/>
      <c r="OJA44" s="74"/>
      <c r="OJB44" s="74"/>
      <c r="OJC44" s="75"/>
      <c r="OJD44" s="74"/>
      <c r="OJE44" s="74"/>
      <c r="OJF44" s="74"/>
      <c r="OJG44" s="75"/>
      <c r="OJH44" s="74"/>
      <c r="OJI44" s="74"/>
      <c r="OJJ44" s="74"/>
      <c r="OJK44" s="75"/>
      <c r="OJL44" s="74"/>
      <c r="OJM44" s="74"/>
      <c r="OJN44" s="74"/>
      <c r="OJO44" s="75"/>
      <c r="OJP44" s="74"/>
      <c r="OJQ44" s="74"/>
      <c r="OJR44" s="74"/>
      <c r="OJS44" s="75"/>
      <c r="OJT44" s="74"/>
      <c r="OJU44" s="74"/>
      <c r="OJV44" s="74"/>
      <c r="OJW44" s="75"/>
      <c r="OJX44" s="74"/>
      <c r="OJY44" s="74"/>
      <c r="OJZ44" s="74"/>
      <c r="OKA44" s="75"/>
      <c r="OKB44" s="74"/>
      <c r="OKC44" s="74"/>
      <c r="OKD44" s="74"/>
      <c r="OKE44" s="75"/>
      <c r="OKF44" s="74"/>
      <c r="OKG44" s="74"/>
      <c r="OKH44" s="74"/>
      <c r="OKI44" s="75"/>
      <c r="OKJ44" s="74"/>
      <c r="OKK44" s="74"/>
      <c r="OKL44" s="74"/>
      <c r="OKM44" s="75"/>
      <c r="OKN44" s="74"/>
      <c r="OKO44" s="74"/>
      <c r="OKP44" s="74"/>
      <c r="OKQ44" s="75"/>
      <c r="OKR44" s="74"/>
      <c r="OKS44" s="74"/>
      <c r="OKT44" s="74"/>
      <c r="OKU44" s="75"/>
      <c r="OKV44" s="74"/>
      <c r="OKW44" s="74"/>
      <c r="OKX44" s="74"/>
      <c r="OKY44" s="75"/>
      <c r="OKZ44" s="74"/>
      <c r="OLA44" s="74"/>
      <c r="OLB44" s="74"/>
      <c r="OLC44" s="75"/>
      <c r="OLD44" s="74"/>
      <c r="OLE44" s="74"/>
      <c r="OLF44" s="74"/>
      <c r="OLG44" s="75"/>
      <c r="OLH44" s="74"/>
      <c r="OLI44" s="74"/>
      <c r="OLJ44" s="74"/>
      <c r="OLK44" s="75"/>
      <c r="OLL44" s="74"/>
      <c r="OLM44" s="74"/>
      <c r="OLN44" s="74"/>
      <c r="OLO44" s="75"/>
      <c r="OLP44" s="74"/>
      <c r="OLQ44" s="74"/>
      <c r="OLR44" s="74"/>
      <c r="OLS44" s="75"/>
      <c r="OLT44" s="74"/>
      <c r="OLU44" s="74"/>
      <c r="OLV44" s="74"/>
      <c r="OLW44" s="75"/>
      <c r="OLX44" s="74"/>
      <c r="OLY44" s="74"/>
      <c r="OLZ44" s="74"/>
      <c r="OMA44" s="75"/>
      <c r="OMB44" s="74"/>
      <c r="OMC44" s="74"/>
      <c r="OMD44" s="74"/>
      <c r="OME44" s="75"/>
      <c r="OMF44" s="74"/>
      <c r="OMG44" s="74"/>
      <c r="OMH44" s="74"/>
      <c r="OMI44" s="75"/>
      <c r="OMJ44" s="74"/>
      <c r="OMK44" s="74"/>
      <c r="OML44" s="74"/>
      <c r="OMM44" s="75"/>
      <c r="OMN44" s="74"/>
      <c r="OMO44" s="74"/>
      <c r="OMP44" s="74"/>
      <c r="OMQ44" s="75"/>
      <c r="OMR44" s="74"/>
      <c r="OMS44" s="74"/>
      <c r="OMT44" s="74"/>
      <c r="OMU44" s="75"/>
      <c r="OMV44" s="74"/>
      <c r="OMW44" s="74"/>
      <c r="OMX44" s="74"/>
      <c r="OMY44" s="75"/>
      <c r="OMZ44" s="74"/>
      <c r="ONA44" s="74"/>
      <c r="ONB44" s="74"/>
      <c r="ONC44" s="75"/>
      <c r="OND44" s="74"/>
      <c r="ONE44" s="74"/>
      <c r="ONF44" s="74"/>
      <c r="ONG44" s="75"/>
      <c r="ONH44" s="74"/>
      <c r="ONI44" s="74"/>
      <c r="ONJ44" s="74"/>
      <c r="ONK44" s="75"/>
      <c r="ONL44" s="74"/>
      <c r="ONM44" s="74"/>
      <c r="ONN44" s="74"/>
      <c r="ONO44" s="75"/>
      <c r="ONP44" s="74"/>
      <c r="ONQ44" s="74"/>
      <c r="ONR44" s="74"/>
      <c r="ONS44" s="75"/>
      <c r="ONT44" s="74"/>
      <c r="ONU44" s="74"/>
      <c r="ONV44" s="74"/>
      <c r="ONW44" s="75"/>
      <c r="ONX44" s="74"/>
      <c r="ONY44" s="74"/>
      <c r="ONZ44" s="74"/>
      <c r="OOA44" s="75"/>
      <c r="OOB44" s="74"/>
      <c r="OOC44" s="74"/>
      <c r="OOD44" s="74"/>
      <c r="OOE44" s="75"/>
      <c r="OOF44" s="74"/>
      <c r="OOG44" s="74"/>
      <c r="OOH44" s="74"/>
      <c r="OOI44" s="75"/>
      <c r="OOJ44" s="74"/>
      <c r="OOK44" s="74"/>
      <c r="OOL44" s="74"/>
      <c r="OOM44" s="75"/>
      <c r="OON44" s="74"/>
      <c r="OOO44" s="74"/>
      <c r="OOP44" s="74"/>
      <c r="OOQ44" s="75"/>
      <c r="OOR44" s="74"/>
      <c r="OOS44" s="74"/>
      <c r="OOT44" s="74"/>
      <c r="OOU44" s="75"/>
      <c r="OOV44" s="74"/>
      <c r="OOW44" s="74"/>
      <c r="OOX44" s="74"/>
      <c r="OOY44" s="75"/>
      <c r="OOZ44" s="74"/>
      <c r="OPA44" s="74"/>
      <c r="OPB44" s="74"/>
      <c r="OPC44" s="75"/>
      <c r="OPD44" s="74"/>
      <c r="OPE44" s="74"/>
      <c r="OPF44" s="74"/>
      <c r="OPG44" s="75"/>
      <c r="OPH44" s="74"/>
      <c r="OPI44" s="74"/>
      <c r="OPJ44" s="74"/>
      <c r="OPK44" s="75"/>
      <c r="OPL44" s="74"/>
      <c r="OPM44" s="74"/>
      <c r="OPN44" s="74"/>
      <c r="OPO44" s="75"/>
      <c r="OPP44" s="74"/>
      <c r="OPQ44" s="74"/>
      <c r="OPR44" s="74"/>
      <c r="OPS44" s="75"/>
      <c r="OPT44" s="74"/>
      <c r="OPU44" s="74"/>
      <c r="OPV44" s="74"/>
      <c r="OPW44" s="75"/>
      <c r="OPX44" s="74"/>
      <c r="OPY44" s="74"/>
      <c r="OPZ44" s="74"/>
      <c r="OQA44" s="75"/>
      <c r="OQB44" s="74"/>
      <c r="OQC44" s="74"/>
      <c r="OQD44" s="74"/>
      <c r="OQE44" s="75"/>
      <c r="OQF44" s="74"/>
      <c r="OQG44" s="74"/>
      <c r="OQH44" s="74"/>
      <c r="OQI44" s="75"/>
      <c r="OQJ44" s="74"/>
      <c r="OQK44" s="74"/>
      <c r="OQL44" s="74"/>
      <c r="OQM44" s="75"/>
      <c r="OQN44" s="74"/>
      <c r="OQO44" s="74"/>
      <c r="OQP44" s="74"/>
      <c r="OQQ44" s="75"/>
      <c r="OQR44" s="74"/>
      <c r="OQS44" s="74"/>
      <c r="OQT44" s="74"/>
      <c r="OQU44" s="75"/>
      <c r="OQV44" s="74"/>
      <c r="OQW44" s="74"/>
      <c r="OQX44" s="74"/>
      <c r="OQY44" s="75"/>
      <c r="OQZ44" s="74"/>
      <c r="ORA44" s="74"/>
      <c r="ORB44" s="74"/>
      <c r="ORC44" s="75"/>
      <c r="ORD44" s="74"/>
      <c r="ORE44" s="74"/>
      <c r="ORF44" s="74"/>
      <c r="ORG44" s="75"/>
      <c r="ORH44" s="74"/>
      <c r="ORI44" s="74"/>
      <c r="ORJ44" s="74"/>
      <c r="ORK44" s="75"/>
      <c r="ORL44" s="74"/>
      <c r="ORM44" s="74"/>
      <c r="ORN44" s="74"/>
      <c r="ORO44" s="75"/>
      <c r="ORP44" s="74"/>
      <c r="ORQ44" s="74"/>
      <c r="ORR44" s="74"/>
      <c r="ORS44" s="75"/>
      <c r="ORT44" s="74"/>
      <c r="ORU44" s="74"/>
      <c r="ORV44" s="74"/>
      <c r="ORW44" s="75"/>
      <c r="ORX44" s="74"/>
      <c r="ORY44" s="74"/>
      <c r="ORZ44" s="74"/>
      <c r="OSA44" s="75"/>
      <c r="OSB44" s="74"/>
      <c r="OSC44" s="74"/>
      <c r="OSD44" s="74"/>
      <c r="OSE44" s="75"/>
      <c r="OSF44" s="74"/>
      <c r="OSG44" s="74"/>
      <c r="OSH44" s="74"/>
      <c r="OSI44" s="75"/>
      <c r="OSJ44" s="74"/>
      <c r="OSK44" s="74"/>
      <c r="OSL44" s="74"/>
      <c r="OSM44" s="75"/>
      <c r="OSN44" s="74"/>
      <c r="OSO44" s="74"/>
      <c r="OSP44" s="74"/>
      <c r="OSQ44" s="75"/>
      <c r="OSR44" s="74"/>
      <c r="OSS44" s="74"/>
      <c r="OST44" s="74"/>
      <c r="OSU44" s="75"/>
      <c r="OSV44" s="74"/>
      <c r="OSW44" s="74"/>
      <c r="OSX44" s="74"/>
      <c r="OSY44" s="75"/>
      <c r="OSZ44" s="74"/>
      <c r="OTA44" s="74"/>
      <c r="OTB44" s="74"/>
      <c r="OTC44" s="75"/>
      <c r="OTD44" s="74"/>
      <c r="OTE44" s="74"/>
      <c r="OTF44" s="74"/>
      <c r="OTG44" s="75"/>
      <c r="OTH44" s="74"/>
      <c r="OTI44" s="74"/>
      <c r="OTJ44" s="74"/>
      <c r="OTK44" s="75"/>
      <c r="OTL44" s="74"/>
      <c r="OTM44" s="74"/>
      <c r="OTN44" s="74"/>
      <c r="OTO44" s="75"/>
      <c r="OTP44" s="74"/>
      <c r="OTQ44" s="74"/>
      <c r="OTR44" s="74"/>
      <c r="OTS44" s="75"/>
      <c r="OTT44" s="74"/>
      <c r="OTU44" s="74"/>
      <c r="OTV44" s="74"/>
      <c r="OTW44" s="75"/>
      <c r="OTX44" s="74"/>
      <c r="OTY44" s="74"/>
      <c r="OTZ44" s="74"/>
      <c r="OUA44" s="75"/>
      <c r="OUB44" s="74"/>
      <c r="OUC44" s="74"/>
      <c r="OUD44" s="74"/>
      <c r="OUE44" s="75"/>
      <c r="OUF44" s="74"/>
      <c r="OUG44" s="74"/>
      <c r="OUH44" s="74"/>
      <c r="OUI44" s="75"/>
      <c r="OUJ44" s="74"/>
      <c r="OUK44" s="74"/>
      <c r="OUL44" s="74"/>
      <c r="OUM44" s="75"/>
      <c r="OUN44" s="74"/>
      <c r="OUO44" s="74"/>
      <c r="OUP44" s="74"/>
      <c r="OUQ44" s="75"/>
      <c r="OUR44" s="74"/>
      <c r="OUS44" s="74"/>
      <c r="OUT44" s="74"/>
      <c r="OUU44" s="75"/>
      <c r="OUV44" s="74"/>
      <c r="OUW44" s="74"/>
      <c r="OUX44" s="74"/>
      <c r="OUY44" s="75"/>
      <c r="OUZ44" s="74"/>
      <c r="OVA44" s="74"/>
      <c r="OVB44" s="74"/>
      <c r="OVC44" s="75"/>
      <c r="OVD44" s="74"/>
      <c r="OVE44" s="74"/>
      <c r="OVF44" s="74"/>
      <c r="OVG44" s="75"/>
      <c r="OVH44" s="74"/>
      <c r="OVI44" s="74"/>
      <c r="OVJ44" s="74"/>
      <c r="OVK44" s="75"/>
      <c r="OVL44" s="74"/>
      <c r="OVM44" s="74"/>
      <c r="OVN44" s="74"/>
      <c r="OVO44" s="75"/>
      <c r="OVP44" s="74"/>
      <c r="OVQ44" s="74"/>
      <c r="OVR44" s="74"/>
      <c r="OVS44" s="75"/>
      <c r="OVT44" s="74"/>
      <c r="OVU44" s="74"/>
      <c r="OVV44" s="74"/>
      <c r="OVW44" s="75"/>
      <c r="OVX44" s="74"/>
      <c r="OVY44" s="74"/>
      <c r="OVZ44" s="74"/>
      <c r="OWA44" s="75"/>
      <c r="OWB44" s="74"/>
      <c r="OWC44" s="74"/>
      <c r="OWD44" s="74"/>
      <c r="OWE44" s="75"/>
      <c r="OWF44" s="74"/>
      <c r="OWG44" s="74"/>
      <c r="OWH44" s="74"/>
      <c r="OWI44" s="75"/>
      <c r="OWJ44" s="74"/>
      <c r="OWK44" s="74"/>
      <c r="OWL44" s="74"/>
      <c r="OWM44" s="75"/>
      <c r="OWN44" s="74"/>
      <c r="OWO44" s="74"/>
      <c r="OWP44" s="74"/>
      <c r="OWQ44" s="75"/>
      <c r="OWR44" s="74"/>
      <c r="OWS44" s="74"/>
      <c r="OWT44" s="74"/>
      <c r="OWU44" s="75"/>
      <c r="OWV44" s="74"/>
      <c r="OWW44" s="74"/>
      <c r="OWX44" s="74"/>
      <c r="OWY44" s="75"/>
      <c r="OWZ44" s="74"/>
      <c r="OXA44" s="74"/>
      <c r="OXB44" s="74"/>
      <c r="OXC44" s="75"/>
      <c r="OXD44" s="74"/>
      <c r="OXE44" s="74"/>
      <c r="OXF44" s="74"/>
      <c r="OXG44" s="75"/>
      <c r="OXH44" s="74"/>
      <c r="OXI44" s="74"/>
      <c r="OXJ44" s="74"/>
      <c r="OXK44" s="75"/>
      <c r="OXL44" s="74"/>
      <c r="OXM44" s="74"/>
      <c r="OXN44" s="74"/>
      <c r="OXO44" s="75"/>
      <c r="OXP44" s="74"/>
      <c r="OXQ44" s="74"/>
      <c r="OXR44" s="74"/>
      <c r="OXS44" s="75"/>
      <c r="OXT44" s="74"/>
      <c r="OXU44" s="74"/>
      <c r="OXV44" s="74"/>
      <c r="OXW44" s="75"/>
      <c r="OXX44" s="74"/>
      <c r="OXY44" s="74"/>
      <c r="OXZ44" s="74"/>
      <c r="OYA44" s="75"/>
      <c r="OYB44" s="74"/>
      <c r="OYC44" s="74"/>
      <c r="OYD44" s="74"/>
      <c r="OYE44" s="75"/>
      <c r="OYF44" s="74"/>
      <c r="OYG44" s="74"/>
      <c r="OYH44" s="74"/>
      <c r="OYI44" s="75"/>
      <c r="OYJ44" s="74"/>
      <c r="OYK44" s="74"/>
      <c r="OYL44" s="74"/>
      <c r="OYM44" s="75"/>
      <c r="OYN44" s="74"/>
      <c r="OYO44" s="74"/>
      <c r="OYP44" s="74"/>
      <c r="OYQ44" s="75"/>
      <c r="OYR44" s="74"/>
      <c r="OYS44" s="74"/>
      <c r="OYT44" s="74"/>
      <c r="OYU44" s="75"/>
      <c r="OYV44" s="74"/>
      <c r="OYW44" s="74"/>
      <c r="OYX44" s="74"/>
      <c r="OYY44" s="75"/>
      <c r="OYZ44" s="74"/>
      <c r="OZA44" s="74"/>
      <c r="OZB44" s="74"/>
      <c r="OZC44" s="75"/>
      <c r="OZD44" s="74"/>
      <c r="OZE44" s="74"/>
      <c r="OZF44" s="74"/>
      <c r="OZG44" s="75"/>
      <c r="OZH44" s="74"/>
      <c r="OZI44" s="74"/>
      <c r="OZJ44" s="74"/>
      <c r="OZK44" s="75"/>
      <c r="OZL44" s="74"/>
      <c r="OZM44" s="74"/>
      <c r="OZN44" s="74"/>
      <c r="OZO44" s="75"/>
      <c r="OZP44" s="74"/>
      <c r="OZQ44" s="74"/>
      <c r="OZR44" s="74"/>
      <c r="OZS44" s="75"/>
      <c r="OZT44" s="74"/>
      <c r="OZU44" s="74"/>
      <c r="OZV44" s="74"/>
      <c r="OZW44" s="75"/>
      <c r="OZX44" s="74"/>
      <c r="OZY44" s="74"/>
      <c r="OZZ44" s="74"/>
      <c r="PAA44" s="75"/>
      <c r="PAB44" s="74"/>
      <c r="PAC44" s="74"/>
      <c r="PAD44" s="74"/>
      <c r="PAE44" s="75"/>
      <c r="PAF44" s="74"/>
      <c r="PAG44" s="74"/>
      <c r="PAH44" s="74"/>
      <c r="PAI44" s="75"/>
      <c r="PAJ44" s="74"/>
      <c r="PAK44" s="74"/>
      <c r="PAL44" s="74"/>
      <c r="PAM44" s="75"/>
      <c r="PAN44" s="74"/>
      <c r="PAO44" s="74"/>
      <c r="PAP44" s="74"/>
      <c r="PAQ44" s="75"/>
      <c r="PAR44" s="74"/>
      <c r="PAS44" s="74"/>
      <c r="PAT44" s="74"/>
      <c r="PAU44" s="75"/>
      <c r="PAV44" s="74"/>
      <c r="PAW44" s="74"/>
      <c r="PAX44" s="74"/>
      <c r="PAY44" s="75"/>
      <c r="PAZ44" s="74"/>
      <c r="PBA44" s="74"/>
      <c r="PBB44" s="74"/>
      <c r="PBC44" s="75"/>
      <c r="PBD44" s="74"/>
      <c r="PBE44" s="74"/>
      <c r="PBF44" s="74"/>
      <c r="PBG44" s="75"/>
      <c r="PBH44" s="74"/>
      <c r="PBI44" s="74"/>
      <c r="PBJ44" s="74"/>
      <c r="PBK44" s="75"/>
      <c r="PBL44" s="74"/>
      <c r="PBM44" s="74"/>
      <c r="PBN44" s="74"/>
      <c r="PBO44" s="75"/>
      <c r="PBP44" s="74"/>
      <c r="PBQ44" s="74"/>
      <c r="PBR44" s="74"/>
      <c r="PBS44" s="75"/>
      <c r="PBT44" s="74"/>
      <c r="PBU44" s="74"/>
      <c r="PBV44" s="74"/>
      <c r="PBW44" s="75"/>
      <c r="PBX44" s="74"/>
      <c r="PBY44" s="74"/>
      <c r="PBZ44" s="74"/>
      <c r="PCA44" s="75"/>
      <c r="PCB44" s="74"/>
      <c r="PCC44" s="74"/>
      <c r="PCD44" s="74"/>
      <c r="PCE44" s="75"/>
      <c r="PCF44" s="74"/>
      <c r="PCG44" s="74"/>
      <c r="PCH44" s="74"/>
      <c r="PCI44" s="75"/>
      <c r="PCJ44" s="74"/>
      <c r="PCK44" s="74"/>
      <c r="PCL44" s="74"/>
      <c r="PCM44" s="75"/>
      <c r="PCN44" s="74"/>
      <c r="PCO44" s="74"/>
      <c r="PCP44" s="74"/>
      <c r="PCQ44" s="75"/>
      <c r="PCR44" s="74"/>
      <c r="PCS44" s="74"/>
      <c r="PCT44" s="74"/>
      <c r="PCU44" s="75"/>
      <c r="PCV44" s="74"/>
      <c r="PCW44" s="74"/>
      <c r="PCX44" s="74"/>
      <c r="PCY44" s="75"/>
      <c r="PCZ44" s="74"/>
      <c r="PDA44" s="74"/>
      <c r="PDB44" s="74"/>
      <c r="PDC44" s="75"/>
      <c r="PDD44" s="74"/>
      <c r="PDE44" s="74"/>
      <c r="PDF44" s="74"/>
      <c r="PDG44" s="75"/>
      <c r="PDH44" s="74"/>
      <c r="PDI44" s="74"/>
      <c r="PDJ44" s="74"/>
      <c r="PDK44" s="75"/>
      <c r="PDL44" s="74"/>
      <c r="PDM44" s="74"/>
      <c r="PDN44" s="74"/>
      <c r="PDO44" s="75"/>
      <c r="PDP44" s="74"/>
      <c r="PDQ44" s="74"/>
      <c r="PDR44" s="74"/>
      <c r="PDS44" s="75"/>
      <c r="PDT44" s="74"/>
      <c r="PDU44" s="74"/>
      <c r="PDV44" s="74"/>
      <c r="PDW44" s="75"/>
      <c r="PDX44" s="74"/>
      <c r="PDY44" s="74"/>
      <c r="PDZ44" s="74"/>
      <c r="PEA44" s="75"/>
      <c r="PEB44" s="74"/>
      <c r="PEC44" s="74"/>
      <c r="PED44" s="74"/>
      <c r="PEE44" s="75"/>
      <c r="PEF44" s="74"/>
      <c r="PEG44" s="74"/>
      <c r="PEH44" s="74"/>
      <c r="PEI44" s="75"/>
      <c r="PEJ44" s="74"/>
      <c r="PEK44" s="74"/>
      <c r="PEL44" s="74"/>
      <c r="PEM44" s="75"/>
      <c r="PEN44" s="74"/>
      <c r="PEO44" s="74"/>
      <c r="PEP44" s="74"/>
      <c r="PEQ44" s="75"/>
      <c r="PER44" s="74"/>
      <c r="PES44" s="74"/>
      <c r="PET44" s="74"/>
      <c r="PEU44" s="75"/>
      <c r="PEV44" s="74"/>
      <c r="PEW44" s="74"/>
      <c r="PEX44" s="74"/>
      <c r="PEY44" s="75"/>
      <c r="PEZ44" s="74"/>
      <c r="PFA44" s="74"/>
      <c r="PFB44" s="74"/>
      <c r="PFC44" s="75"/>
      <c r="PFD44" s="74"/>
      <c r="PFE44" s="74"/>
      <c r="PFF44" s="74"/>
      <c r="PFG44" s="75"/>
      <c r="PFH44" s="74"/>
      <c r="PFI44" s="74"/>
      <c r="PFJ44" s="74"/>
      <c r="PFK44" s="75"/>
      <c r="PFL44" s="74"/>
      <c r="PFM44" s="74"/>
      <c r="PFN44" s="74"/>
      <c r="PFO44" s="75"/>
      <c r="PFP44" s="74"/>
      <c r="PFQ44" s="74"/>
      <c r="PFR44" s="74"/>
      <c r="PFS44" s="75"/>
      <c r="PFT44" s="74"/>
      <c r="PFU44" s="74"/>
      <c r="PFV44" s="74"/>
      <c r="PFW44" s="75"/>
      <c r="PFX44" s="74"/>
      <c r="PFY44" s="74"/>
      <c r="PFZ44" s="74"/>
      <c r="PGA44" s="75"/>
      <c r="PGB44" s="74"/>
      <c r="PGC44" s="74"/>
      <c r="PGD44" s="74"/>
      <c r="PGE44" s="75"/>
      <c r="PGF44" s="74"/>
      <c r="PGG44" s="74"/>
      <c r="PGH44" s="74"/>
      <c r="PGI44" s="75"/>
      <c r="PGJ44" s="74"/>
      <c r="PGK44" s="74"/>
      <c r="PGL44" s="74"/>
      <c r="PGM44" s="75"/>
      <c r="PGN44" s="74"/>
      <c r="PGO44" s="74"/>
      <c r="PGP44" s="74"/>
      <c r="PGQ44" s="75"/>
      <c r="PGR44" s="74"/>
      <c r="PGS44" s="74"/>
      <c r="PGT44" s="74"/>
      <c r="PGU44" s="75"/>
      <c r="PGV44" s="74"/>
      <c r="PGW44" s="74"/>
      <c r="PGX44" s="74"/>
      <c r="PGY44" s="75"/>
      <c r="PGZ44" s="74"/>
      <c r="PHA44" s="74"/>
      <c r="PHB44" s="74"/>
      <c r="PHC44" s="75"/>
      <c r="PHD44" s="74"/>
      <c r="PHE44" s="74"/>
      <c r="PHF44" s="74"/>
      <c r="PHG44" s="75"/>
      <c r="PHH44" s="74"/>
      <c r="PHI44" s="74"/>
      <c r="PHJ44" s="74"/>
      <c r="PHK44" s="75"/>
      <c r="PHL44" s="74"/>
      <c r="PHM44" s="74"/>
      <c r="PHN44" s="74"/>
      <c r="PHO44" s="75"/>
      <c r="PHP44" s="74"/>
      <c r="PHQ44" s="74"/>
      <c r="PHR44" s="74"/>
      <c r="PHS44" s="75"/>
      <c r="PHT44" s="74"/>
      <c r="PHU44" s="74"/>
      <c r="PHV44" s="74"/>
      <c r="PHW44" s="75"/>
      <c r="PHX44" s="74"/>
      <c r="PHY44" s="74"/>
      <c r="PHZ44" s="74"/>
      <c r="PIA44" s="75"/>
      <c r="PIB44" s="74"/>
      <c r="PIC44" s="74"/>
      <c r="PID44" s="74"/>
      <c r="PIE44" s="75"/>
      <c r="PIF44" s="74"/>
      <c r="PIG44" s="74"/>
      <c r="PIH44" s="74"/>
      <c r="PII44" s="75"/>
      <c r="PIJ44" s="74"/>
      <c r="PIK44" s="74"/>
      <c r="PIL44" s="74"/>
      <c r="PIM44" s="75"/>
      <c r="PIN44" s="74"/>
      <c r="PIO44" s="74"/>
      <c r="PIP44" s="74"/>
      <c r="PIQ44" s="75"/>
      <c r="PIR44" s="74"/>
      <c r="PIS44" s="74"/>
      <c r="PIT44" s="74"/>
      <c r="PIU44" s="75"/>
      <c r="PIV44" s="74"/>
      <c r="PIW44" s="74"/>
      <c r="PIX44" s="74"/>
      <c r="PIY44" s="75"/>
      <c r="PIZ44" s="74"/>
      <c r="PJA44" s="74"/>
      <c r="PJB44" s="74"/>
      <c r="PJC44" s="75"/>
      <c r="PJD44" s="74"/>
      <c r="PJE44" s="74"/>
      <c r="PJF44" s="74"/>
      <c r="PJG44" s="75"/>
      <c r="PJH44" s="74"/>
      <c r="PJI44" s="74"/>
      <c r="PJJ44" s="74"/>
      <c r="PJK44" s="75"/>
      <c r="PJL44" s="74"/>
      <c r="PJM44" s="74"/>
      <c r="PJN44" s="74"/>
      <c r="PJO44" s="75"/>
      <c r="PJP44" s="74"/>
      <c r="PJQ44" s="74"/>
      <c r="PJR44" s="74"/>
      <c r="PJS44" s="75"/>
      <c r="PJT44" s="74"/>
      <c r="PJU44" s="74"/>
      <c r="PJV44" s="74"/>
      <c r="PJW44" s="75"/>
      <c r="PJX44" s="74"/>
      <c r="PJY44" s="74"/>
      <c r="PJZ44" s="74"/>
      <c r="PKA44" s="75"/>
      <c r="PKB44" s="74"/>
      <c r="PKC44" s="74"/>
      <c r="PKD44" s="74"/>
      <c r="PKE44" s="75"/>
      <c r="PKF44" s="74"/>
      <c r="PKG44" s="74"/>
      <c r="PKH44" s="74"/>
      <c r="PKI44" s="75"/>
      <c r="PKJ44" s="74"/>
      <c r="PKK44" s="74"/>
      <c r="PKL44" s="74"/>
      <c r="PKM44" s="75"/>
      <c r="PKN44" s="74"/>
      <c r="PKO44" s="74"/>
      <c r="PKP44" s="74"/>
      <c r="PKQ44" s="75"/>
      <c r="PKR44" s="74"/>
      <c r="PKS44" s="74"/>
      <c r="PKT44" s="74"/>
      <c r="PKU44" s="75"/>
      <c r="PKV44" s="74"/>
      <c r="PKW44" s="74"/>
      <c r="PKX44" s="74"/>
      <c r="PKY44" s="75"/>
      <c r="PKZ44" s="74"/>
      <c r="PLA44" s="74"/>
      <c r="PLB44" s="74"/>
      <c r="PLC44" s="75"/>
      <c r="PLD44" s="74"/>
      <c r="PLE44" s="74"/>
      <c r="PLF44" s="74"/>
      <c r="PLG44" s="75"/>
      <c r="PLH44" s="74"/>
      <c r="PLI44" s="74"/>
      <c r="PLJ44" s="74"/>
      <c r="PLK44" s="75"/>
      <c r="PLL44" s="74"/>
      <c r="PLM44" s="74"/>
      <c r="PLN44" s="74"/>
      <c r="PLO44" s="75"/>
      <c r="PLP44" s="74"/>
      <c r="PLQ44" s="74"/>
      <c r="PLR44" s="74"/>
      <c r="PLS44" s="75"/>
      <c r="PLT44" s="74"/>
      <c r="PLU44" s="74"/>
      <c r="PLV44" s="74"/>
      <c r="PLW44" s="75"/>
      <c r="PLX44" s="74"/>
      <c r="PLY44" s="74"/>
      <c r="PLZ44" s="74"/>
      <c r="PMA44" s="75"/>
      <c r="PMB44" s="74"/>
      <c r="PMC44" s="74"/>
      <c r="PMD44" s="74"/>
      <c r="PME44" s="75"/>
      <c r="PMF44" s="74"/>
      <c r="PMG44" s="74"/>
      <c r="PMH44" s="74"/>
      <c r="PMI44" s="75"/>
      <c r="PMJ44" s="74"/>
      <c r="PMK44" s="74"/>
      <c r="PML44" s="74"/>
      <c r="PMM44" s="75"/>
      <c r="PMN44" s="74"/>
      <c r="PMO44" s="74"/>
      <c r="PMP44" s="74"/>
      <c r="PMQ44" s="75"/>
      <c r="PMR44" s="74"/>
      <c r="PMS44" s="74"/>
      <c r="PMT44" s="74"/>
      <c r="PMU44" s="75"/>
      <c r="PMV44" s="74"/>
      <c r="PMW44" s="74"/>
      <c r="PMX44" s="74"/>
      <c r="PMY44" s="75"/>
      <c r="PMZ44" s="74"/>
      <c r="PNA44" s="74"/>
      <c r="PNB44" s="74"/>
      <c r="PNC44" s="75"/>
      <c r="PND44" s="74"/>
      <c r="PNE44" s="74"/>
      <c r="PNF44" s="74"/>
      <c r="PNG44" s="75"/>
      <c r="PNH44" s="74"/>
      <c r="PNI44" s="74"/>
      <c r="PNJ44" s="74"/>
      <c r="PNK44" s="75"/>
      <c r="PNL44" s="74"/>
      <c r="PNM44" s="74"/>
      <c r="PNN44" s="74"/>
      <c r="PNO44" s="75"/>
      <c r="PNP44" s="74"/>
      <c r="PNQ44" s="74"/>
      <c r="PNR44" s="74"/>
      <c r="PNS44" s="75"/>
      <c r="PNT44" s="74"/>
      <c r="PNU44" s="74"/>
      <c r="PNV44" s="74"/>
      <c r="PNW44" s="75"/>
      <c r="PNX44" s="74"/>
      <c r="PNY44" s="74"/>
      <c r="PNZ44" s="74"/>
      <c r="POA44" s="75"/>
      <c r="POB44" s="74"/>
      <c r="POC44" s="74"/>
      <c r="POD44" s="74"/>
      <c r="POE44" s="75"/>
      <c r="POF44" s="74"/>
      <c r="POG44" s="74"/>
      <c r="POH44" s="74"/>
      <c r="POI44" s="75"/>
      <c r="POJ44" s="74"/>
      <c r="POK44" s="74"/>
      <c r="POL44" s="74"/>
      <c r="POM44" s="75"/>
      <c r="PON44" s="74"/>
      <c r="POO44" s="74"/>
      <c r="POP44" s="74"/>
      <c r="POQ44" s="75"/>
      <c r="POR44" s="74"/>
      <c r="POS44" s="74"/>
      <c r="POT44" s="74"/>
      <c r="POU44" s="75"/>
      <c r="POV44" s="74"/>
      <c r="POW44" s="74"/>
      <c r="POX44" s="74"/>
      <c r="POY44" s="75"/>
      <c r="POZ44" s="74"/>
      <c r="PPA44" s="74"/>
      <c r="PPB44" s="74"/>
      <c r="PPC44" s="75"/>
      <c r="PPD44" s="74"/>
      <c r="PPE44" s="74"/>
      <c r="PPF44" s="74"/>
      <c r="PPG44" s="75"/>
      <c r="PPH44" s="74"/>
      <c r="PPI44" s="74"/>
      <c r="PPJ44" s="74"/>
      <c r="PPK44" s="75"/>
      <c r="PPL44" s="74"/>
      <c r="PPM44" s="74"/>
      <c r="PPN44" s="74"/>
      <c r="PPO44" s="75"/>
      <c r="PPP44" s="74"/>
      <c r="PPQ44" s="74"/>
      <c r="PPR44" s="74"/>
      <c r="PPS44" s="75"/>
      <c r="PPT44" s="74"/>
      <c r="PPU44" s="74"/>
      <c r="PPV44" s="74"/>
      <c r="PPW44" s="75"/>
      <c r="PPX44" s="74"/>
      <c r="PPY44" s="74"/>
      <c r="PPZ44" s="74"/>
      <c r="PQA44" s="75"/>
      <c r="PQB44" s="74"/>
      <c r="PQC44" s="74"/>
      <c r="PQD44" s="74"/>
      <c r="PQE44" s="75"/>
      <c r="PQF44" s="74"/>
      <c r="PQG44" s="74"/>
      <c r="PQH44" s="74"/>
      <c r="PQI44" s="75"/>
      <c r="PQJ44" s="74"/>
      <c r="PQK44" s="74"/>
      <c r="PQL44" s="74"/>
      <c r="PQM44" s="75"/>
      <c r="PQN44" s="74"/>
      <c r="PQO44" s="74"/>
      <c r="PQP44" s="74"/>
      <c r="PQQ44" s="75"/>
      <c r="PQR44" s="74"/>
      <c r="PQS44" s="74"/>
      <c r="PQT44" s="74"/>
      <c r="PQU44" s="75"/>
      <c r="PQV44" s="74"/>
      <c r="PQW44" s="74"/>
      <c r="PQX44" s="74"/>
      <c r="PQY44" s="75"/>
      <c r="PQZ44" s="74"/>
      <c r="PRA44" s="74"/>
      <c r="PRB44" s="74"/>
      <c r="PRC44" s="75"/>
      <c r="PRD44" s="74"/>
      <c r="PRE44" s="74"/>
      <c r="PRF44" s="74"/>
      <c r="PRG44" s="75"/>
      <c r="PRH44" s="74"/>
      <c r="PRI44" s="74"/>
      <c r="PRJ44" s="74"/>
      <c r="PRK44" s="75"/>
      <c r="PRL44" s="74"/>
      <c r="PRM44" s="74"/>
      <c r="PRN44" s="74"/>
      <c r="PRO44" s="75"/>
      <c r="PRP44" s="74"/>
      <c r="PRQ44" s="74"/>
      <c r="PRR44" s="74"/>
      <c r="PRS44" s="75"/>
      <c r="PRT44" s="74"/>
      <c r="PRU44" s="74"/>
      <c r="PRV44" s="74"/>
      <c r="PRW44" s="75"/>
      <c r="PRX44" s="74"/>
      <c r="PRY44" s="74"/>
      <c r="PRZ44" s="74"/>
      <c r="PSA44" s="75"/>
      <c r="PSB44" s="74"/>
      <c r="PSC44" s="74"/>
      <c r="PSD44" s="74"/>
      <c r="PSE44" s="75"/>
      <c r="PSF44" s="74"/>
      <c r="PSG44" s="74"/>
      <c r="PSH44" s="74"/>
      <c r="PSI44" s="75"/>
      <c r="PSJ44" s="74"/>
      <c r="PSK44" s="74"/>
      <c r="PSL44" s="74"/>
      <c r="PSM44" s="75"/>
      <c r="PSN44" s="74"/>
      <c r="PSO44" s="74"/>
      <c r="PSP44" s="74"/>
      <c r="PSQ44" s="75"/>
      <c r="PSR44" s="74"/>
      <c r="PSS44" s="74"/>
      <c r="PST44" s="74"/>
      <c r="PSU44" s="75"/>
      <c r="PSV44" s="74"/>
      <c r="PSW44" s="74"/>
      <c r="PSX44" s="74"/>
      <c r="PSY44" s="75"/>
      <c r="PSZ44" s="74"/>
      <c r="PTA44" s="74"/>
      <c r="PTB44" s="74"/>
      <c r="PTC44" s="75"/>
      <c r="PTD44" s="74"/>
      <c r="PTE44" s="74"/>
      <c r="PTF44" s="74"/>
      <c r="PTG44" s="75"/>
      <c r="PTH44" s="74"/>
      <c r="PTI44" s="74"/>
      <c r="PTJ44" s="74"/>
      <c r="PTK44" s="75"/>
      <c r="PTL44" s="74"/>
      <c r="PTM44" s="74"/>
      <c r="PTN44" s="74"/>
      <c r="PTO44" s="75"/>
      <c r="PTP44" s="74"/>
      <c r="PTQ44" s="74"/>
      <c r="PTR44" s="74"/>
      <c r="PTS44" s="75"/>
      <c r="PTT44" s="74"/>
      <c r="PTU44" s="74"/>
      <c r="PTV44" s="74"/>
      <c r="PTW44" s="75"/>
      <c r="PTX44" s="74"/>
      <c r="PTY44" s="74"/>
      <c r="PTZ44" s="74"/>
      <c r="PUA44" s="75"/>
      <c r="PUB44" s="74"/>
      <c r="PUC44" s="74"/>
      <c r="PUD44" s="74"/>
      <c r="PUE44" s="75"/>
      <c r="PUF44" s="74"/>
      <c r="PUG44" s="74"/>
      <c r="PUH44" s="74"/>
      <c r="PUI44" s="75"/>
      <c r="PUJ44" s="74"/>
      <c r="PUK44" s="74"/>
      <c r="PUL44" s="74"/>
      <c r="PUM44" s="75"/>
      <c r="PUN44" s="74"/>
      <c r="PUO44" s="74"/>
      <c r="PUP44" s="74"/>
      <c r="PUQ44" s="75"/>
      <c r="PUR44" s="74"/>
      <c r="PUS44" s="74"/>
      <c r="PUT44" s="74"/>
      <c r="PUU44" s="75"/>
      <c r="PUV44" s="74"/>
      <c r="PUW44" s="74"/>
      <c r="PUX44" s="74"/>
      <c r="PUY44" s="75"/>
      <c r="PUZ44" s="74"/>
      <c r="PVA44" s="74"/>
      <c r="PVB44" s="74"/>
      <c r="PVC44" s="75"/>
      <c r="PVD44" s="74"/>
      <c r="PVE44" s="74"/>
      <c r="PVF44" s="74"/>
      <c r="PVG44" s="75"/>
      <c r="PVH44" s="74"/>
      <c r="PVI44" s="74"/>
      <c r="PVJ44" s="74"/>
      <c r="PVK44" s="75"/>
      <c r="PVL44" s="74"/>
      <c r="PVM44" s="74"/>
      <c r="PVN44" s="74"/>
      <c r="PVO44" s="75"/>
      <c r="PVP44" s="74"/>
      <c r="PVQ44" s="74"/>
      <c r="PVR44" s="74"/>
      <c r="PVS44" s="75"/>
      <c r="PVT44" s="74"/>
      <c r="PVU44" s="74"/>
      <c r="PVV44" s="74"/>
      <c r="PVW44" s="75"/>
      <c r="PVX44" s="74"/>
      <c r="PVY44" s="74"/>
      <c r="PVZ44" s="74"/>
      <c r="PWA44" s="75"/>
      <c r="PWB44" s="74"/>
      <c r="PWC44" s="74"/>
      <c r="PWD44" s="74"/>
      <c r="PWE44" s="75"/>
      <c r="PWF44" s="74"/>
      <c r="PWG44" s="74"/>
      <c r="PWH44" s="74"/>
      <c r="PWI44" s="75"/>
      <c r="PWJ44" s="74"/>
      <c r="PWK44" s="74"/>
      <c r="PWL44" s="74"/>
      <c r="PWM44" s="75"/>
      <c r="PWN44" s="74"/>
      <c r="PWO44" s="74"/>
      <c r="PWP44" s="74"/>
      <c r="PWQ44" s="75"/>
      <c r="PWR44" s="74"/>
      <c r="PWS44" s="74"/>
      <c r="PWT44" s="74"/>
      <c r="PWU44" s="75"/>
      <c r="PWV44" s="74"/>
      <c r="PWW44" s="74"/>
      <c r="PWX44" s="74"/>
      <c r="PWY44" s="75"/>
      <c r="PWZ44" s="74"/>
      <c r="PXA44" s="74"/>
      <c r="PXB44" s="74"/>
      <c r="PXC44" s="75"/>
      <c r="PXD44" s="74"/>
      <c r="PXE44" s="74"/>
      <c r="PXF44" s="74"/>
      <c r="PXG44" s="75"/>
      <c r="PXH44" s="74"/>
      <c r="PXI44" s="74"/>
      <c r="PXJ44" s="74"/>
      <c r="PXK44" s="75"/>
      <c r="PXL44" s="74"/>
      <c r="PXM44" s="74"/>
      <c r="PXN44" s="74"/>
      <c r="PXO44" s="75"/>
      <c r="PXP44" s="74"/>
      <c r="PXQ44" s="74"/>
      <c r="PXR44" s="74"/>
      <c r="PXS44" s="75"/>
      <c r="PXT44" s="74"/>
      <c r="PXU44" s="74"/>
      <c r="PXV44" s="74"/>
      <c r="PXW44" s="75"/>
      <c r="PXX44" s="74"/>
      <c r="PXY44" s="74"/>
      <c r="PXZ44" s="74"/>
      <c r="PYA44" s="75"/>
      <c r="PYB44" s="74"/>
      <c r="PYC44" s="74"/>
      <c r="PYD44" s="74"/>
      <c r="PYE44" s="75"/>
      <c r="PYF44" s="74"/>
      <c r="PYG44" s="74"/>
      <c r="PYH44" s="74"/>
      <c r="PYI44" s="75"/>
      <c r="PYJ44" s="74"/>
      <c r="PYK44" s="74"/>
      <c r="PYL44" s="74"/>
      <c r="PYM44" s="75"/>
      <c r="PYN44" s="74"/>
      <c r="PYO44" s="74"/>
      <c r="PYP44" s="74"/>
      <c r="PYQ44" s="75"/>
      <c r="PYR44" s="74"/>
      <c r="PYS44" s="74"/>
      <c r="PYT44" s="74"/>
      <c r="PYU44" s="75"/>
      <c r="PYV44" s="74"/>
      <c r="PYW44" s="74"/>
      <c r="PYX44" s="74"/>
      <c r="PYY44" s="75"/>
      <c r="PYZ44" s="74"/>
      <c r="PZA44" s="74"/>
      <c r="PZB44" s="74"/>
      <c r="PZC44" s="75"/>
      <c r="PZD44" s="74"/>
      <c r="PZE44" s="74"/>
      <c r="PZF44" s="74"/>
      <c r="PZG44" s="75"/>
      <c r="PZH44" s="74"/>
      <c r="PZI44" s="74"/>
      <c r="PZJ44" s="74"/>
      <c r="PZK44" s="75"/>
      <c r="PZL44" s="74"/>
      <c r="PZM44" s="74"/>
      <c r="PZN44" s="74"/>
      <c r="PZO44" s="75"/>
      <c r="PZP44" s="74"/>
      <c r="PZQ44" s="74"/>
      <c r="PZR44" s="74"/>
      <c r="PZS44" s="75"/>
      <c r="PZT44" s="74"/>
      <c r="PZU44" s="74"/>
      <c r="PZV44" s="74"/>
      <c r="PZW44" s="75"/>
      <c r="PZX44" s="74"/>
      <c r="PZY44" s="74"/>
      <c r="PZZ44" s="74"/>
      <c r="QAA44" s="75"/>
      <c r="QAB44" s="74"/>
      <c r="QAC44" s="74"/>
      <c r="QAD44" s="74"/>
      <c r="QAE44" s="75"/>
      <c r="QAF44" s="74"/>
      <c r="QAG44" s="74"/>
      <c r="QAH44" s="74"/>
      <c r="QAI44" s="75"/>
      <c r="QAJ44" s="74"/>
      <c r="QAK44" s="74"/>
      <c r="QAL44" s="74"/>
      <c r="QAM44" s="75"/>
      <c r="QAN44" s="74"/>
      <c r="QAO44" s="74"/>
      <c r="QAP44" s="74"/>
      <c r="QAQ44" s="75"/>
      <c r="QAR44" s="74"/>
      <c r="QAS44" s="74"/>
      <c r="QAT44" s="74"/>
      <c r="QAU44" s="75"/>
      <c r="QAV44" s="74"/>
      <c r="QAW44" s="74"/>
      <c r="QAX44" s="74"/>
      <c r="QAY44" s="75"/>
      <c r="QAZ44" s="74"/>
      <c r="QBA44" s="74"/>
      <c r="QBB44" s="74"/>
      <c r="QBC44" s="75"/>
      <c r="QBD44" s="74"/>
      <c r="QBE44" s="74"/>
      <c r="QBF44" s="74"/>
      <c r="QBG44" s="75"/>
      <c r="QBH44" s="74"/>
      <c r="QBI44" s="74"/>
      <c r="QBJ44" s="74"/>
      <c r="QBK44" s="75"/>
      <c r="QBL44" s="74"/>
      <c r="QBM44" s="74"/>
      <c r="QBN44" s="74"/>
      <c r="QBO44" s="75"/>
      <c r="QBP44" s="74"/>
      <c r="QBQ44" s="74"/>
      <c r="QBR44" s="74"/>
      <c r="QBS44" s="75"/>
      <c r="QBT44" s="74"/>
      <c r="QBU44" s="74"/>
      <c r="QBV44" s="74"/>
      <c r="QBW44" s="75"/>
      <c r="QBX44" s="74"/>
      <c r="QBY44" s="74"/>
      <c r="QBZ44" s="74"/>
      <c r="QCA44" s="75"/>
      <c r="QCB44" s="74"/>
      <c r="QCC44" s="74"/>
      <c r="QCD44" s="74"/>
      <c r="QCE44" s="75"/>
      <c r="QCF44" s="74"/>
      <c r="QCG44" s="74"/>
      <c r="QCH44" s="74"/>
      <c r="QCI44" s="75"/>
      <c r="QCJ44" s="74"/>
      <c r="QCK44" s="74"/>
      <c r="QCL44" s="74"/>
      <c r="QCM44" s="75"/>
      <c r="QCN44" s="74"/>
      <c r="QCO44" s="74"/>
      <c r="QCP44" s="74"/>
      <c r="QCQ44" s="75"/>
      <c r="QCR44" s="74"/>
      <c r="QCS44" s="74"/>
      <c r="QCT44" s="74"/>
      <c r="QCU44" s="75"/>
      <c r="QCV44" s="74"/>
      <c r="QCW44" s="74"/>
      <c r="QCX44" s="74"/>
      <c r="QCY44" s="75"/>
      <c r="QCZ44" s="74"/>
      <c r="QDA44" s="74"/>
      <c r="QDB44" s="74"/>
      <c r="QDC44" s="75"/>
      <c r="QDD44" s="74"/>
      <c r="QDE44" s="74"/>
      <c r="QDF44" s="74"/>
      <c r="QDG44" s="75"/>
      <c r="QDH44" s="74"/>
      <c r="QDI44" s="74"/>
      <c r="QDJ44" s="74"/>
      <c r="QDK44" s="75"/>
      <c r="QDL44" s="74"/>
      <c r="QDM44" s="74"/>
      <c r="QDN44" s="74"/>
      <c r="QDO44" s="75"/>
      <c r="QDP44" s="74"/>
      <c r="QDQ44" s="74"/>
      <c r="QDR44" s="74"/>
      <c r="QDS44" s="75"/>
      <c r="QDT44" s="74"/>
      <c r="QDU44" s="74"/>
      <c r="QDV44" s="74"/>
      <c r="QDW44" s="75"/>
      <c r="QDX44" s="74"/>
      <c r="QDY44" s="74"/>
      <c r="QDZ44" s="74"/>
      <c r="QEA44" s="75"/>
      <c r="QEB44" s="74"/>
      <c r="QEC44" s="74"/>
      <c r="QED44" s="74"/>
      <c r="QEE44" s="75"/>
      <c r="QEF44" s="74"/>
      <c r="QEG44" s="74"/>
      <c r="QEH44" s="74"/>
      <c r="QEI44" s="75"/>
      <c r="QEJ44" s="74"/>
      <c r="QEK44" s="74"/>
      <c r="QEL44" s="74"/>
      <c r="QEM44" s="75"/>
      <c r="QEN44" s="74"/>
      <c r="QEO44" s="74"/>
      <c r="QEP44" s="74"/>
      <c r="QEQ44" s="75"/>
      <c r="QER44" s="74"/>
      <c r="QES44" s="74"/>
      <c r="QET44" s="74"/>
      <c r="QEU44" s="75"/>
      <c r="QEV44" s="74"/>
      <c r="QEW44" s="74"/>
      <c r="QEX44" s="74"/>
      <c r="QEY44" s="75"/>
      <c r="QEZ44" s="74"/>
      <c r="QFA44" s="74"/>
      <c r="QFB44" s="74"/>
      <c r="QFC44" s="75"/>
      <c r="QFD44" s="74"/>
      <c r="QFE44" s="74"/>
      <c r="QFF44" s="74"/>
      <c r="QFG44" s="75"/>
      <c r="QFH44" s="74"/>
      <c r="QFI44" s="74"/>
      <c r="QFJ44" s="74"/>
      <c r="QFK44" s="75"/>
      <c r="QFL44" s="74"/>
      <c r="QFM44" s="74"/>
      <c r="QFN44" s="74"/>
      <c r="QFO44" s="75"/>
      <c r="QFP44" s="74"/>
      <c r="QFQ44" s="74"/>
      <c r="QFR44" s="74"/>
      <c r="QFS44" s="75"/>
      <c r="QFT44" s="74"/>
      <c r="QFU44" s="74"/>
      <c r="QFV44" s="74"/>
      <c r="QFW44" s="75"/>
      <c r="QFX44" s="74"/>
      <c r="QFY44" s="74"/>
      <c r="QFZ44" s="74"/>
      <c r="QGA44" s="75"/>
      <c r="QGB44" s="74"/>
      <c r="QGC44" s="74"/>
      <c r="QGD44" s="74"/>
      <c r="QGE44" s="75"/>
      <c r="QGF44" s="74"/>
      <c r="QGG44" s="74"/>
      <c r="QGH44" s="74"/>
      <c r="QGI44" s="75"/>
      <c r="QGJ44" s="74"/>
      <c r="QGK44" s="74"/>
      <c r="QGL44" s="74"/>
      <c r="QGM44" s="75"/>
      <c r="QGN44" s="74"/>
      <c r="QGO44" s="74"/>
      <c r="QGP44" s="74"/>
      <c r="QGQ44" s="75"/>
      <c r="QGR44" s="74"/>
      <c r="QGS44" s="74"/>
      <c r="QGT44" s="74"/>
      <c r="QGU44" s="75"/>
      <c r="QGV44" s="74"/>
      <c r="QGW44" s="74"/>
      <c r="QGX44" s="74"/>
      <c r="QGY44" s="75"/>
      <c r="QGZ44" s="74"/>
      <c r="QHA44" s="74"/>
      <c r="QHB44" s="74"/>
      <c r="QHC44" s="75"/>
      <c r="QHD44" s="74"/>
      <c r="QHE44" s="74"/>
      <c r="QHF44" s="74"/>
      <c r="QHG44" s="75"/>
      <c r="QHH44" s="74"/>
      <c r="QHI44" s="74"/>
      <c r="QHJ44" s="74"/>
      <c r="QHK44" s="75"/>
      <c r="QHL44" s="74"/>
      <c r="QHM44" s="74"/>
      <c r="QHN44" s="74"/>
      <c r="QHO44" s="75"/>
      <c r="QHP44" s="74"/>
      <c r="QHQ44" s="74"/>
      <c r="QHR44" s="74"/>
      <c r="QHS44" s="75"/>
      <c r="QHT44" s="74"/>
      <c r="QHU44" s="74"/>
      <c r="QHV44" s="74"/>
      <c r="QHW44" s="75"/>
      <c r="QHX44" s="74"/>
      <c r="QHY44" s="74"/>
      <c r="QHZ44" s="74"/>
      <c r="QIA44" s="75"/>
      <c r="QIB44" s="74"/>
      <c r="QIC44" s="74"/>
      <c r="QID44" s="74"/>
      <c r="QIE44" s="75"/>
      <c r="QIF44" s="74"/>
      <c r="QIG44" s="74"/>
      <c r="QIH44" s="74"/>
      <c r="QII44" s="75"/>
      <c r="QIJ44" s="74"/>
      <c r="QIK44" s="74"/>
      <c r="QIL44" s="74"/>
      <c r="QIM44" s="75"/>
      <c r="QIN44" s="74"/>
      <c r="QIO44" s="74"/>
      <c r="QIP44" s="74"/>
      <c r="QIQ44" s="75"/>
      <c r="QIR44" s="74"/>
      <c r="QIS44" s="74"/>
      <c r="QIT44" s="74"/>
      <c r="QIU44" s="75"/>
      <c r="QIV44" s="74"/>
      <c r="QIW44" s="74"/>
      <c r="QIX44" s="74"/>
      <c r="QIY44" s="75"/>
      <c r="QIZ44" s="74"/>
      <c r="QJA44" s="74"/>
      <c r="QJB44" s="74"/>
      <c r="QJC44" s="75"/>
      <c r="QJD44" s="74"/>
      <c r="QJE44" s="74"/>
      <c r="QJF44" s="74"/>
      <c r="QJG44" s="75"/>
      <c r="QJH44" s="74"/>
      <c r="QJI44" s="74"/>
      <c r="QJJ44" s="74"/>
      <c r="QJK44" s="75"/>
      <c r="QJL44" s="74"/>
      <c r="QJM44" s="74"/>
      <c r="QJN44" s="74"/>
      <c r="QJO44" s="75"/>
      <c r="QJP44" s="74"/>
      <c r="QJQ44" s="74"/>
      <c r="QJR44" s="74"/>
      <c r="QJS44" s="75"/>
      <c r="QJT44" s="74"/>
      <c r="QJU44" s="74"/>
      <c r="QJV44" s="74"/>
      <c r="QJW44" s="75"/>
      <c r="QJX44" s="74"/>
      <c r="QJY44" s="74"/>
      <c r="QJZ44" s="74"/>
      <c r="QKA44" s="75"/>
      <c r="QKB44" s="74"/>
      <c r="QKC44" s="74"/>
      <c r="QKD44" s="74"/>
      <c r="QKE44" s="75"/>
      <c r="QKF44" s="74"/>
      <c r="QKG44" s="74"/>
      <c r="QKH44" s="74"/>
      <c r="QKI44" s="75"/>
      <c r="QKJ44" s="74"/>
      <c r="QKK44" s="74"/>
      <c r="QKL44" s="74"/>
      <c r="QKM44" s="75"/>
      <c r="QKN44" s="74"/>
      <c r="QKO44" s="74"/>
      <c r="QKP44" s="74"/>
      <c r="QKQ44" s="75"/>
      <c r="QKR44" s="74"/>
      <c r="QKS44" s="74"/>
      <c r="QKT44" s="74"/>
      <c r="QKU44" s="75"/>
      <c r="QKV44" s="74"/>
      <c r="QKW44" s="74"/>
      <c r="QKX44" s="74"/>
      <c r="QKY44" s="75"/>
      <c r="QKZ44" s="74"/>
      <c r="QLA44" s="74"/>
      <c r="QLB44" s="74"/>
      <c r="QLC44" s="75"/>
      <c r="QLD44" s="74"/>
      <c r="QLE44" s="74"/>
      <c r="QLF44" s="74"/>
      <c r="QLG44" s="75"/>
      <c r="QLH44" s="74"/>
      <c r="QLI44" s="74"/>
      <c r="QLJ44" s="74"/>
      <c r="QLK44" s="75"/>
      <c r="QLL44" s="74"/>
      <c r="QLM44" s="74"/>
      <c r="QLN44" s="74"/>
      <c r="QLO44" s="75"/>
      <c r="QLP44" s="74"/>
      <c r="QLQ44" s="74"/>
      <c r="QLR44" s="74"/>
      <c r="QLS44" s="75"/>
      <c r="QLT44" s="74"/>
      <c r="QLU44" s="74"/>
      <c r="QLV44" s="74"/>
      <c r="QLW44" s="75"/>
      <c r="QLX44" s="74"/>
      <c r="QLY44" s="74"/>
      <c r="QLZ44" s="74"/>
      <c r="QMA44" s="75"/>
      <c r="QMB44" s="74"/>
      <c r="QMC44" s="74"/>
      <c r="QMD44" s="74"/>
      <c r="QME44" s="75"/>
      <c r="QMF44" s="74"/>
      <c r="QMG44" s="74"/>
      <c r="QMH44" s="74"/>
      <c r="QMI44" s="75"/>
      <c r="QMJ44" s="74"/>
      <c r="QMK44" s="74"/>
      <c r="QML44" s="74"/>
      <c r="QMM44" s="75"/>
      <c r="QMN44" s="74"/>
      <c r="QMO44" s="74"/>
      <c r="QMP44" s="74"/>
      <c r="QMQ44" s="75"/>
      <c r="QMR44" s="74"/>
      <c r="QMS44" s="74"/>
      <c r="QMT44" s="74"/>
      <c r="QMU44" s="75"/>
      <c r="QMV44" s="74"/>
      <c r="QMW44" s="74"/>
      <c r="QMX44" s="74"/>
      <c r="QMY44" s="75"/>
      <c r="QMZ44" s="74"/>
      <c r="QNA44" s="74"/>
      <c r="QNB44" s="74"/>
      <c r="QNC44" s="75"/>
      <c r="QND44" s="74"/>
      <c r="QNE44" s="74"/>
      <c r="QNF44" s="74"/>
      <c r="QNG44" s="75"/>
      <c r="QNH44" s="74"/>
      <c r="QNI44" s="74"/>
      <c r="QNJ44" s="74"/>
      <c r="QNK44" s="75"/>
      <c r="QNL44" s="74"/>
      <c r="QNM44" s="74"/>
      <c r="QNN44" s="74"/>
      <c r="QNO44" s="75"/>
      <c r="QNP44" s="74"/>
      <c r="QNQ44" s="74"/>
      <c r="QNR44" s="74"/>
      <c r="QNS44" s="75"/>
      <c r="QNT44" s="74"/>
      <c r="QNU44" s="74"/>
      <c r="QNV44" s="74"/>
      <c r="QNW44" s="75"/>
      <c r="QNX44" s="74"/>
      <c r="QNY44" s="74"/>
      <c r="QNZ44" s="74"/>
      <c r="QOA44" s="75"/>
      <c r="QOB44" s="74"/>
      <c r="QOC44" s="74"/>
      <c r="QOD44" s="74"/>
      <c r="QOE44" s="75"/>
      <c r="QOF44" s="74"/>
      <c r="QOG44" s="74"/>
      <c r="QOH44" s="74"/>
      <c r="QOI44" s="75"/>
      <c r="QOJ44" s="74"/>
      <c r="QOK44" s="74"/>
      <c r="QOL44" s="74"/>
      <c r="QOM44" s="75"/>
      <c r="QON44" s="74"/>
      <c r="QOO44" s="74"/>
      <c r="QOP44" s="74"/>
      <c r="QOQ44" s="75"/>
      <c r="QOR44" s="74"/>
      <c r="QOS44" s="74"/>
      <c r="QOT44" s="74"/>
      <c r="QOU44" s="75"/>
      <c r="QOV44" s="74"/>
      <c r="QOW44" s="74"/>
      <c r="QOX44" s="74"/>
      <c r="QOY44" s="75"/>
      <c r="QOZ44" s="74"/>
      <c r="QPA44" s="74"/>
      <c r="QPB44" s="74"/>
      <c r="QPC44" s="75"/>
      <c r="QPD44" s="74"/>
      <c r="QPE44" s="74"/>
      <c r="QPF44" s="74"/>
      <c r="QPG44" s="75"/>
      <c r="QPH44" s="74"/>
      <c r="QPI44" s="74"/>
      <c r="QPJ44" s="74"/>
      <c r="QPK44" s="75"/>
      <c r="QPL44" s="74"/>
      <c r="QPM44" s="74"/>
      <c r="QPN44" s="74"/>
      <c r="QPO44" s="75"/>
      <c r="QPP44" s="74"/>
      <c r="QPQ44" s="74"/>
      <c r="QPR44" s="74"/>
      <c r="QPS44" s="75"/>
      <c r="QPT44" s="74"/>
      <c r="QPU44" s="74"/>
      <c r="QPV44" s="74"/>
      <c r="QPW44" s="75"/>
      <c r="QPX44" s="74"/>
      <c r="QPY44" s="74"/>
      <c r="QPZ44" s="74"/>
      <c r="QQA44" s="75"/>
      <c r="QQB44" s="74"/>
      <c r="QQC44" s="74"/>
      <c r="QQD44" s="74"/>
      <c r="QQE44" s="75"/>
      <c r="QQF44" s="74"/>
      <c r="QQG44" s="74"/>
      <c r="QQH44" s="74"/>
      <c r="QQI44" s="75"/>
      <c r="QQJ44" s="74"/>
      <c r="QQK44" s="74"/>
      <c r="QQL44" s="74"/>
      <c r="QQM44" s="75"/>
      <c r="QQN44" s="74"/>
      <c r="QQO44" s="74"/>
      <c r="QQP44" s="74"/>
      <c r="QQQ44" s="75"/>
      <c r="QQR44" s="74"/>
      <c r="QQS44" s="74"/>
      <c r="QQT44" s="74"/>
      <c r="QQU44" s="75"/>
      <c r="QQV44" s="74"/>
      <c r="QQW44" s="74"/>
      <c r="QQX44" s="74"/>
      <c r="QQY44" s="75"/>
      <c r="QQZ44" s="74"/>
      <c r="QRA44" s="74"/>
      <c r="QRB44" s="74"/>
      <c r="QRC44" s="75"/>
      <c r="QRD44" s="74"/>
      <c r="QRE44" s="74"/>
      <c r="QRF44" s="74"/>
      <c r="QRG44" s="75"/>
      <c r="QRH44" s="74"/>
      <c r="QRI44" s="74"/>
      <c r="QRJ44" s="74"/>
      <c r="QRK44" s="75"/>
      <c r="QRL44" s="74"/>
      <c r="QRM44" s="74"/>
      <c r="QRN44" s="74"/>
      <c r="QRO44" s="75"/>
      <c r="QRP44" s="74"/>
      <c r="QRQ44" s="74"/>
      <c r="QRR44" s="74"/>
      <c r="QRS44" s="75"/>
      <c r="QRT44" s="74"/>
      <c r="QRU44" s="74"/>
      <c r="QRV44" s="74"/>
      <c r="QRW44" s="75"/>
      <c r="QRX44" s="74"/>
      <c r="QRY44" s="74"/>
      <c r="QRZ44" s="74"/>
      <c r="QSA44" s="75"/>
      <c r="QSB44" s="74"/>
      <c r="QSC44" s="74"/>
      <c r="QSD44" s="74"/>
      <c r="QSE44" s="75"/>
      <c r="QSF44" s="74"/>
      <c r="QSG44" s="74"/>
      <c r="QSH44" s="74"/>
      <c r="QSI44" s="75"/>
      <c r="QSJ44" s="74"/>
      <c r="QSK44" s="74"/>
      <c r="QSL44" s="74"/>
      <c r="QSM44" s="75"/>
      <c r="QSN44" s="74"/>
      <c r="QSO44" s="74"/>
      <c r="QSP44" s="74"/>
      <c r="QSQ44" s="75"/>
      <c r="QSR44" s="74"/>
      <c r="QSS44" s="74"/>
      <c r="QST44" s="74"/>
      <c r="QSU44" s="75"/>
      <c r="QSV44" s="74"/>
      <c r="QSW44" s="74"/>
      <c r="QSX44" s="74"/>
      <c r="QSY44" s="75"/>
      <c r="QSZ44" s="74"/>
      <c r="QTA44" s="74"/>
      <c r="QTB44" s="74"/>
      <c r="QTC44" s="75"/>
      <c r="QTD44" s="74"/>
      <c r="QTE44" s="74"/>
      <c r="QTF44" s="74"/>
      <c r="QTG44" s="75"/>
      <c r="QTH44" s="74"/>
      <c r="QTI44" s="74"/>
      <c r="QTJ44" s="74"/>
      <c r="QTK44" s="75"/>
      <c r="QTL44" s="74"/>
      <c r="QTM44" s="74"/>
      <c r="QTN44" s="74"/>
      <c r="QTO44" s="75"/>
      <c r="QTP44" s="74"/>
      <c r="QTQ44" s="74"/>
      <c r="QTR44" s="74"/>
      <c r="QTS44" s="75"/>
      <c r="QTT44" s="74"/>
      <c r="QTU44" s="74"/>
      <c r="QTV44" s="74"/>
      <c r="QTW44" s="75"/>
      <c r="QTX44" s="74"/>
      <c r="QTY44" s="74"/>
      <c r="QTZ44" s="74"/>
      <c r="QUA44" s="75"/>
      <c r="QUB44" s="74"/>
      <c r="QUC44" s="74"/>
      <c r="QUD44" s="74"/>
      <c r="QUE44" s="75"/>
      <c r="QUF44" s="74"/>
      <c r="QUG44" s="74"/>
      <c r="QUH44" s="74"/>
      <c r="QUI44" s="75"/>
      <c r="QUJ44" s="74"/>
      <c r="QUK44" s="74"/>
      <c r="QUL44" s="74"/>
      <c r="QUM44" s="75"/>
      <c r="QUN44" s="74"/>
      <c r="QUO44" s="74"/>
      <c r="QUP44" s="74"/>
      <c r="QUQ44" s="75"/>
      <c r="QUR44" s="74"/>
      <c r="QUS44" s="74"/>
      <c r="QUT44" s="74"/>
      <c r="QUU44" s="75"/>
      <c r="QUV44" s="74"/>
      <c r="QUW44" s="74"/>
      <c r="QUX44" s="74"/>
      <c r="QUY44" s="75"/>
      <c r="QUZ44" s="74"/>
      <c r="QVA44" s="74"/>
      <c r="QVB44" s="74"/>
      <c r="QVC44" s="75"/>
      <c r="QVD44" s="74"/>
      <c r="QVE44" s="74"/>
      <c r="QVF44" s="74"/>
      <c r="QVG44" s="75"/>
      <c r="QVH44" s="74"/>
      <c r="QVI44" s="74"/>
      <c r="QVJ44" s="74"/>
      <c r="QVK44" s="75"/>
      <c r="QVL44" s="74"/>
      <c r="QVM44" s="74"/>
      <c r="QVN44" s="74"/>
      <c r="QVO44" s="75"/>
      <c r="QVP44" s="74"/>
      <c r="QVQ44" s="74"/>
      <c r="QVR44" s="74"/>
      <c r="QVS44" s="75"/>
      <c r="QVT44" s="74"/>
      <c r="QVU44" s="74"/>
      <c r="QVV44" s="74"/>
      <c r="QVW44" s="75"/>
      <c r="QVX44" s="74"/>
      <c r="QVY44" s="74"/>
      <c r="QVZ44" s="74"/>
      <c r="QWA44" s="75"/>
      <c r="QWB44" s="74"/>
      <c r="QWC44" s="74"/>
      <c r="QWD44" s="74"/>
      <c r="QWE44" s="75"/>
      <c r="QWF44" s="74"/>
      <c r="QWG44" s="74"/>
      <c r="QWH44" s="74"/>
      <c r="QWI44" s="75"/>
      <c r="QWJ44" s="74"/>
      <c r="QWK44" s="74"/>
      <c r="QWL44" s="74"/>
      <c r="QWM44" s="75"/>
      <c r="QWN44" s="74"/>
      <c r="QWO44" s="74"/>
      <c r="QWP44" s="74"/>
      <c r="QWQ44" s="75"/>
      <c r="QWR44" s="74"/>
      <c r="QWS44" s="74"/>
      <c r="QWT44" s="74"/>
      <c r="QWU44" s="75"/>
      <c r="QWV44" s="74"/>
      <c r="QWW44" s="74"/>
      <c r="QWX44" s="74"/>
      <c r="QWY44" s="75"/>
      <c r="QWZ44" s="74"/>
      <c r="QXA44" s="74"/>
      <c r="QXB44" s="74"/>
      <c r="QXC44" s="75"/>
      <c r="QXD44" s="74"/>
      <c r="QXE44" s="74"/>
      <c r="QXF44" s="74"/>
      <c r="QXG44" s="75"/>
      <c r="QXH44" s="74"/>
      <c r="QXI44" s="74"/>
      <c r="QXJ44" s="74"/>
      <c r="QXK44" s="75"/>
      <c r="QXL44" s="74"/>
      <c r="QXM44" s="74"/>
      <c r="QXN44" s="74"/>
      <c r="QXO44" s="75"/>
      <c r="QXP44" s="74"/>
      <c r="QXQ44" s="74"/>
      <c r="QXR44" s="74"/>
      <c r="QXS44" s="75"/>
      <c r="QXT44" s="74"/>
      <c r="QXU44" s="74"/>
      <c r="QXV44" s="74"/>
      <c r="QXW44" s="75"/>
      <c r="QXX44" s="74"/>
      <c r="QXY44" s="74"/>
      <c r="QXZ44" s="74"/>
      <c r="QYA44" s="75"/>
      <c r="QYB44" s="74"/>
      <c r="QYC44" s="74"/>
      <c r="QYD44" s="74"/>
      <c r="QYE44" s="75"/>
      <c r="QYF44" s="74"/>
      <c r="QYG44" s="74"/>
      <c r="QYH44" s="74"/>
      <c r="QYI44" s="75"/>
      <c r="QYJ44" s="74"/>
      <c r="QYK44" s="74"/>
      <c r="QYL44" s="74"/>
      <c r="QYM44" s="75"/>
      <c r="QYN44" s="74"/>
      <c r="QYO44" s="74"/>
      <c r="QYP44" s="74"/>
      <c r="QYQ44" s="75"/>
      <c r="QYR44" s="74"/>
      <c r="QYS44" s="74"/>
      <c r="QYT44" s="74"/>
      <c r="QYU44" s="75"/>
      <c r="QYV44" s="74"/>
      <c r="QYW44" s="74"/>
      <c r="QYX44" s="74"/>
      <c r="QYY44" s="75"/>
      <c r="QYZ44" s="74"/>
      <c r="QZA44" s="74"/>
      <c r="QZB44" s="74"/>
      <c r="QZC44" s="75"/>
      <c r="QZD44" s="74"/>
      <c r="QZE44" s="74"/>
      <c r="QZF44" s="74"/>
      <c r="QZG44" s="75"/>
      <c r="QZH44" s="74"/>
      <c r="QZI44" s="74"/>
      <c r="QZJ44" s="74"/>
      <c r="QZK44" s="75"/>
      <c r="QZL44" s="74"/>
      <c r="QZM44" s="74"/>
      <c r="QZN44" s="74"/>
      <c r="QZO44" s="75"/>
      <c r="QZP44" s="74"/>
      <c r="QZQ44" s="74"/>
      <c r="QZR44" s="74"/>
      <c r="QZS44" s="75"/>
      <c r="QZT44" s="74"/>
      <c r="QZU44" s="74"/>
      <c r="QZV44" s="74"/>
      <c r="QZW44" s="75"/>
      <c r="QZX44" s="74"/>
      <c r="QZY44" s="74"/>
      <c r="QZZ44" s="74"/>
      <c r="RAA44" s="75"/>
      <c r="RAB44" s="74"/>
      <c r="RAC44" s="74"/>
      <c r="RAD44" s="74"/>
      <c r="RAE44" s="75"/>
      <c r="RAF44" s="74"/>
      <c r="RAG44" s="74"/>
      <c r="RAH44" s="74"/>
      <c r="RAI44" s="75"/>
      <c r="RAJ44" s="74"/>
      <c r="RAK44" s="74"/>
      <c r="RAL44" s="74"/>
      <c r="RAM44" s="75"/>
      <c r="RAN44" s="74"/>
      <c r="RAO44" s="74"/>
      <c r="RAP44" s="74"/>
      <c r="RAQ44" s="75"/>
      <c r="RAR44" s="74"/>
      <c r="RAS44" s="74"/>
      <c r="RAT44" s="74"/>
      <c r="RAU44" s="75"/>
      <c r="RAV44" s="74"/>
      <c r="RAW44" s="74"/>
      <c r="RAX44" s="74"/>
      <c r="RAY44" s="75"/>
      <c r="RAZ44" s="74"/>
      <c r="RBA44" s="74"/>
      <c r="RBB44" s="74"/>
      <c r="RBC44" s="75"/>
      <c r="RBD44" s="74"/>
      <c r="RBE44" s="74"/>
      <c r="RBF44" s="74"/>
      <c r="RBG44" s="75"/>
      <c r="RBH44" s="74"/>
      <c r="RBI44" s="74"/>
      <c r="RBJ44" s="74"/>
      <c r="RBK44" s="75"/>
      <c r="RBL44" s="74"/>
      <c r="RBM44" s="74"/>
      <c r="RBN44" s="74"/>
      <c r="RBO44" s="75"/>
      <c r="RBP44" s="74"/>
      <c r="RBQ44" s="74"/>
      <c r="RBR44" s="74"/>
      <c r="RBS44" s="75"/>
      <c r="RBT44" s="74"/>
      <c r="RBU44" s="74"/>
      <c r="RBV44" s="74"/>
      <c r="RBW44" s="75"/>
      <c r="RBX44" s="74"/>
      <c r="RBY44" s="74"/>
      <c r="RBZ44" s="74"/>
      <c r="RCA44" s="75"/>
      <c r="RCB44" s="74"/>
      <c r="RCC44" s="74"/>
      <c r="RCD44" s="74"/>
      <c r="RCE44" s="75"/>
      <c r="RCF44" s="74"/>
      <c r="RCG44" s="74"/>
      <c r="RCH44" s="74"/>
      <c r="RCI44" s="75"/>
      <c r="RCJ44" s="74"/>
      <c r="RCK44" s="74"/>
      <c r="RCL44" s="74"/>
      <c r="RCM44" s="75"/>
      <c r="RCN44" s="74"/>
      <c r="RCO44" s="74"/>
      <c r="RCP44" s="74"/>
      <c r="RCQ44" s="75"/>
      <c r="RCR44" s="74"/>
      <c r="RCS44" s="74"/>
      <c r="RCT44" s="74"/>
      <c r="RCU44" s="75"/>
      <c r="RCV44" s="74"/>
      <c r="RCW44" s="74"/>
      <c r="RCX44" s="74"/>
      <c r="RCY44" s="75"/>
      <c r="RCZ44" s="74"/>
      <c r="RDA44" s="74"/>
      <c r="RDB44" s="74"/>
      <c r="RDC44" s="75"/>
      <c r="RDD44" s="74"/>
      <c r="RDE44" s="74"/>
      <c r="RDF44" s="74"/>
      <c r="RDG44" s="75"/>
      <c r="RDH44" s="74"/>
      <c r="RDI44" s="74"/>
      <c r="RDJ44" s="74"/>
      <c r="RDK44" s="75"/>
      <c r="RDL44" s="74"/>
      <c r="RDM44" s="74"/>
      <c r="RDN44" s="74"/>
      <c r="RDO44" s="75"/>
      <c r="RDP44" s="74"/>
      <c r="RDQ44" s="74"/>
      <c r="RDR44" s="74"/>
      <c r="RDS44" s="75"/>
      <c r="RDT44" s="74"/>
      <c r="RDU44" s="74"/>
      <c r="RDV44" s="74"/>
      <c r="RDW44" s="75"/>
      <c r="RDX44" s="74"/>
      <c r="RDY44" s="74"/>
      <c r="RDZ44" s="74"/>
      <c r="REA44" s="75"/>
      <c r="REB44" s="74"/>
      <c r="REC44" s="74"/>
      <c r="RED44" s="74"/>
      <c r="REE44" s="75"/>
      <c r="REF44" s="74"/>
      <c r="REG44" s="74"/>
      <c r="REH44" s="74"/>
      <c r="REI44" s="75"/>
      <c r="REJ44" s="74"/>
      <c r="REK44" s="74"/>
      <c r="REL44" s="74"/>
      <c r="REM44" s="75"/>
      <c r="REN44" s="74"/>
      <c r="REO44" s="74"/>
      <c r="REP44" s="74"/>
      <c r="REQ44" s="75"/>
      <c r="RER44" s="74"/>
      <c r="RES44" s="74"/>
      <c r="RET44" s="74"/>
      <c r="REU44" s="75"/>
      <c r="REV44" s="74"/>
      <c r="REW44" s="74"/>
      <c r="REX44" s="74"/>
      <c r="REY44" s="75"/>
      <c r="REZ44" s="74"/>
      <c r="RFA44" s="74"/>
      <c r="RFB44" s="74"/>
      <c r="RFC44" s="75"/>
      <c r="RFD44" s="74"/>
      <c r="RFE44" s="74"/>
      <c r="RFF44" s="74"/>
      <c r="RFG44" s="75"/>
      <c r="RFH44" s="74"/>
      <c r="RFI44" s="74"/>
      <c r="RFJ44" s="74"/>
      <c r="RFK44" s="75"/>
      <c r="RFL44" s="74"/>
      <c r="RFM44" s="74"/>
      <c r="RFN44" s="74"/>
      <c r="RFO44" s="75"/>
      <c r="RFP44" s="74"/>
      <c r="RFQ44" s="74"/>
      <c r="RFR44" s="74"/>
      <c r="RFS44" s="75"/>
      <c r="RFT44" s="74"/>
      <c r="RFU44" s="74"/>
      <c r="RFV44" s="74"/>
      <c r="RFW44" s="75"/>
      <c r="RFX44" s="74"/>
      <c r="RFY44" s="74"/>
      <c r="RFZ44" s="74"/>
      <c r="RGA44" s="75"/>
      <c r="RGB44" s="74"/>
      <c r="RGC44" s="74"/>
      <c r="RGD44" s="74"/>
      <c r="RGE44" s="75"/>
      <c r="RGF44" s="74"/>
      <c r="RGG44" s="74"/>
      <c r="RGH44" s="74"/>
      <c r="RGI44" s="75"/>
      <c r="RGJ44" s="74"/>
      <c r="RGK44" s="74"/>
      <c r="RGL44" s="74"/>
      <c r="RGM44" s="75"/>
      <c r="RGN44" s="74"/>
      <c r="RGO44" s="74"/>
      <c r="RGP44" s="74"/>
      <c r="RGQ44" s="75"/>
      <c r="RGR44" s="74"/>
      <c r="RGS44" s="74"/>
      <c r="RGT44" s="74"/>
      <c r="RGU44" s="75"/>
      <c r="RGV44" s="74"/>
      <c r="RGW44" s="74"/>
      <c r="RGX44" s="74"/>
      <c r="RGY44" s="75"/>
      <c r="RGZ44" s="74"/>
      <c r="RHA44" s="74"/>
      <c r="RHB44" s="74"/>
      <c r="RHC44" s="75"/>
      <c r="RHD44" s="74"/>
      <c r="RHE44" s="74"/>
      <c r="RHF44" s="74"/>
      <c r="RHG44" s="75"/>
      <c r="RHH44" s="74"/>
      <c r="RHI44" s="74"/>
      <c r="RHJ44" s="74"/>
      <c r="RHK44" s="75"/>
      <c r="RHL44" s="74"/>
      <c r="RHM44" s="74"/>
      <c r="RHN44" s="74"/>
      <c r="RHO44" s="75"/>
      <c r="RHP44" s="74"/>
      <c r="RHQ44" s="74"/>
      <c r="RHR44" s="74"/>
      <c r="RHS44" s="75"/>
      <c r="RHT44" s="74"/>
      <c r="RHU44" s="74"/>
      <c r="RHV44" s="74"/>
      <c r="RHW44" s="75"/>
      <c r="RHX44" s="74"/>
      <c r="RHY44" s="74"/>
      <c r="RHZ44" s="74"/>
      <c r="RIA44" s="75"/>
      <c r="RIB44" s="74"/>
      <c r="RIC44" s="74"/>
      <c r="RID44" s="74"/>
      <c r="RIE44" s="75"/>
      <c r="RIF44" s="74"/>
      <c r="RIG44" s="74"/>
      <c r="RIH44" s="74"/>
      <c r="RII44" s="75"/>
      <c r="RIJ44" s="74"/>
      <c r="RIK44" s="74"/>
      <c r="RIL44" s="74"/>
      <c r="RIM44" s="75"/>
      <c r="RIN44" s="74"/>
      <c r="RIO44" s="74"/>
      <c r="RIP44" s="74"/>
      <c r="RIQ44" s="75"/>
      <c r="RIR44" s="74"/>
      <c r="RIS44" s="74"/>
      <c r="RIT44" s="74"/>
      <c r="RIU44" s="75"/>
      <c r="RIV44" s="74"/>
      <c r="RIW44" s="74"/>
      <c r="RIX44" s="74"/>
      <c r="RIY44" s="75"/>
      <c r="RIZ44" s="74"/>
      <c r="RJA44" s="74"/>
      <c r="RJB44" s="74"/>
      <c r="RJC44" s="75"/>
      <c r="RJD44" s="74"/>
      <c r="RJE44" s="74"/>
      <c r="RJF44" s="74"/>
      <c r="RJG44" s="75"/>
      <c r="RJH44" s="74"/>
      <c r="RJI44" s="74"/>
      <c r="RJJ44" s="74"/>
      <c r="RJK44" s="75"/>
      <c r="RJL44" s="74"/>
      <c r="RJM44" s="74"/>
      <c r="RJN44" s="74"/>
      <c r="RJO44" s="75"/>
      <c r="RJP44" s="74"/>
      <c r="RJQ44" s="74"/>
      <c r="RJR44" s="74"/>
      <c r="RJS44" s="75"/>
      <c r="RJT44" s="74"/>
      <c r="RJU44" s="74"/>
      <c r="RJV44" s="74"/>
      <c r="RJW44" s="75"/>
      <c r="RJX44" s="74"/>
      <c r="RJY44" s="74"/>
      <c r="RJZ44" s="74"/>
      <c r="RKA44" s="75"/>
      <c r="RKB44" s="74"/>
      <c r="RKC44" s="74"/>
      <c r="RKD44" s="74"/>
      <c r="RKE44" s="75"/>
      <c r="RKF44" s="74"/>
      <c r="RKG44" s="74"/>
      <c r="RKH44" s="74"/>
      <c r="RKI44" s="75"/>
      <c r="RKJ44" s="74"/>
      <c r="RKK44" s="74"/>
      <c r="RKL44" s="74"/>
      <c r="RKM44" s="75"/>
      <c r="RKN44" s="74"/>
      <c r="RKO44" s="74"/>
      <c r="RKP44" s="74"/>
      <c r="RKQ44" s="75"/>
      <c r="RKR44" s="74"/>
      <c r="RKS44" s="74"/>
      <c r="RKT44" s="74"/>
      <c r="RKU44" s="75"/>
      <c r="RKV44" s="74"/>
      <c r="RKW44" s="74"/>
      <c r="RKX44" s="74"/>
      <c r="RKY44" s="75"/>
      <c r="RKZ44" s="74"/>
      <c r="RLA44" s="74"/>
      <c r="RLB44" s="74"/>
      <c r="RLC44" s="75"/>
      <c r="RLD44" s="74"/>
      <c r="RLE44" s="74"/>
      <c r="RLF44" s="74"/>
      <c r="RLG44" s="75"/>
      <c r="RLH44" s="74"/>
      <c r="RLI44" s="74"/>
      <c r="RLJ44" s="74"/>
      <c r="RLK44" s="75"/>
      <c r="RLL44" s="74"/>
      <c r="RLM44" s="74"/>
      <c r="RLN44" s="74"/>
      <c r="RLO44" s="75"/>
      <c r="RLP44" s="74"/>
      <c r="RLQ44" s="74"/>
      <c r="RLR44" s="74"/>
      <c r="RLS44" s="75"/>
      <c r="RLT44" s="74"/>
      <c r="RLU44" s="74"/>
      <c r="RLV44" s="74"/>
      <c r="RLW44" s="75"/>
      <c r="RLX44" s="74"/>
      <c r="RLY44" s="74"/>
      <c r="RLZ44" s="74"/>
      <c r="RMA44" s="75"/>
      <c r="RMB44" s="74"/>
      <c r="RMC44" s="74"/>
      <c r="RMD44" s="74"/>
      <c r="RME44" s="75"/>
      <c r="RMF44" s="74"/>
      <c r="RMG44" s="74"/>
      <c r="RMH44" s="74"/>
      <c r="RMI44" s="75"/>
      <c r="RMJ44" s="74"/>
      <c r="RMK44" s="74"/>
      <c r="RML44" s="74"/>
      <c r="RMM44" s="75"/>
      <c r="RMN44" s="74"/>
      <c r="RMO44" s="74"/>
      <c r="RMP44" s="74"/>
      <c r="RMQ44" s="75"/>
      <c r="RMR44" s="74"/>
      <c r="RMS44" s="74"/>
      <c r="RMT44" s="74"/>
      <c r="RMU44" s="75"/>
      <c r="RMV44" s="74"/>
      <c r="RMW44" s="74"/>
      <c r="RMX44" s="74"/>
      <c r="RMY44" s="75"/>
      <c r="RMZ44" s="74"/>
      <c r="RNA44" s="74"/>
      <c r="RNB44" s="74"/>
      <c r="RNC44" s="75"/>
      <c r="RND44" s="74"/>
      <c r="RNE44" s="74"/>
      <c r="RNF44" s="74"/>
      <c r="RNG44" s="75"/>
      <c r="RNH44" s="74"/>
      <c r="RNI44" s="74"/>
      <c r="RNJ44" s="74"/>
      <c r="RNK44" s="75"/>
      <c r="RNL44" s="74"/>
      <c r="RNM44" s="74"/>
      <c r="RNN44" s="74"/>
      <c r="RNO44" s="75"/>
      <c r="RNP44" s="74"/>
      <c r="RNQ44" s="74"/>
      <c r="RNR44" s="74"/>
      <c r="RNS44" s="75"/>
      <c r="RNT44" s="74"/>
      <c r="RNU44" s="74"/>
      <c r="RNV44" s="74"/>
      <c r="RNW44" s="75"/>
      <c r="RNX44" s="74"/>
      <c r="RNY44" s="74"/>
      <c r="RNZ44" s="74"/>
      <c r="ROA44" s="75"/>
      <c r="ROB44" s="74"/>
      <c r="ROC44" s="74"/>
      <c r="ROD44" s="74"/>
      <c r="ROE44" s="75"/>
      <c r="ROF44" s="74"/>
      <c r="ROG44" s="74"/>
      <c r="ROH44" s="74"/>
      <c r="ROI44" s="75"/>
      <c r="ROJ44" s="74"/>
      <c r="ROK44" s="74"/>
      <c r="ROL44" s="74"/>
      <c r="ROM44" s="75"/>
      <c r="RON44" s="74"/>
      <c r="ROO44" s="74"/>
      <c r="ROP44" s="74"/>
      <c r="ROQ44" s="75"/>
      <c r="ROR44" s="74"/>
      <c r="ROS44" s="74"/>
      <c r="ROT44" s="74"/>
      <c r="ROU44" s="75"/>
      <c r="ROV44" s="74"/>
      <c r="ROW44" s="74"/>
      <c r="ROX44" s="74"/>
      <c r="ROY44" s="75"/>
      <c r="ROZ44" s="74"/>
      <c r="RPA44" s="74"/>
      <c r="RPB44" s="74"/>
      <c r="RPC44" s="75"/>
      <c r="RPD44" s="74"/>
      <c r="RPE44" s="74"/>
      <c r="RPF44" s="74"/>
      <c r="RPG44" s="75"/>
      <c r="RPH44" s="74"/>
      <c r="RPI44" s="74"/>
      <c r="RPJ44" s="74"/>
      <c r="RPK44" s="75"/>
      <c r="RPL44" s="74"/>
      <c r="RPM44" s="74"/>
      <c r="RPN44" s="74"/>
      <c r="RPO44" s="75"/>
      <c r="RPP44" s="74"/>
      <c r="RPQ44" s="74"/>
      <c r="RPR44" s="74"/>
      <c r="RPS44" s="75"/>
      <c r="RPT44" s="74"/>
      <c r="RPU44" s="74"/>
      <c r="RPV44" s="74"/>
      <c r="RPW44" s="75"/>
      <c r="RPX44" s="74"/>
      <c r="RPY44" s="74"/>
      <c r="RPZ44" s="74"/>
      <c r="RQA44" s="75"/>
      <c r="RQB44" s="74"/>
      <c r="RQC44" s="74"/>
      <c r="RQD44" s="74"/>
      <c r="RQE44" s="75"/>
      <c r="RQF44" s="74"/>
      <c r="RQG44" s="74"/>
      <c r="RQH44" s="74"/>
      <c r="RQI44" s="75"/>
      <c r="RQJ44" s="74"/>
      <c r="RQK44" s="74"/>
      <c r="RQL44" s="74"/>
      <c r="RQM44" s="75"/>
      <c r="RQN44" s="74"/>
      <c r="RQO44" s="74"/>
      <c r="RQP44" s="74"/>
      <c r="RQQ44" s="75"/>
      <c r="RQR44" s="74"/>
      <c r="RQS44" s="74"/>
      <c r="RQT44" s="74"/>
      <c r="RQU44" s="75"/>
      <c r="RQV44" s="74"/>
      <c r="RQW44" s="74"/>
      <c r="RQX44" s="74"/>
      <c r="RQY44" s="75"/>
      <c r="RQZ44" s="74"/>
      <c r="RRA44" s="74"/>
      <c r="RRB44" s="74"/>
      <c r="RRC44" s="75"/>
      <c r="RRD44" s="74"/>
      <c r="RRE44" s="74"/>
      <c r="RRF44" s="74"/>
      <c r="RRG44" s="75"/>
      <c r="RRH44" s="74"/>
      <c r="RRI44" s="74"/>
      <c r="RRJ44" s="74"/>
      <c r="RRK44" s="75"/>
      <c r="RRL44" s="74"/>
      <c r="RRM44" s="74"/>
      <c r="RRN44" s="74"/>
      <c r="RRO44" s="75"/>
      <c r="RRP44" s="74"/>
      <c r="RRQ44" s="74"/>
      <c r="RRR44" s="74"/>
      <c r="RRS44" s="75"/>
      <c r="RRT44" s="74"/>
      <c r="RRU44" s="74"/>
      <c r="RRV44" s="74"/>
      <c r="RRW44" s="75"/>
      <c r="RRX44" s="74"/>
      <c r="RRY44" s="74"/>
      <c r="RRZ44" s="74"/>
      <c r="RSA44" s="75"/>
      <c r="RSB44" s="74"/>
      <c r="RSC44" s="74"/>
      <c r="RSD44" s="74"/>
      <c r="RSE44" s="75"/>
      <c r="RSF44" s="74"/>
      <c r="RSG44" s="74"/>
      <c r="RSH44" s="74"/>
      <c r="RSI44" s="75"/>
      <c r="RSJ44" s="74"/>
      <c r="RSK44" s="74"/>
      <c r="RSL44" s="74"/>
      <c r="RSM44" s="75"/>
      <c r="RSN44" s="74"/>
      <c r="RSO44" s="74"/>
      <c r="RSP44" s="74"/>
      <c r="RSQ44" s="75"/>
      <c r="RSR44" s="74"/>
      <c r="RSS44" s="74"/>
      <c r="RST44" s="74"/>
      <c r="RSU44" s="75"/>
      <c r="RSV44" s="74"/>
      <c r="RSW44" s="74"/>
      <c r="RSX44" s="74"/>
      <c r="RSY44" s="75"/>
      <c r="RSZ44" s="74"/>
      <c r="RTA44" s="74"/>
      <c r="RTB44" s="74"/>
      <c r="RTC44" s="75"/>
      <c r="RTD44" s="74"/>
      <c r="RTE44" s="74"/>
      <c r="RTF44" s="74"/>
      <c r="RTG44" s="75"/>
      <c r="RTH44" s="74"/>
      <c r="RTI44" s="74"/>
      <c r="RTJ44" s="74"/>
      <c r="RTK44" s="75"/>
      <c r="RTL44" s="74"/>
      <c r="RTM44" s="74"/>
      <c r="RTN44" s="74"/>
      <c r="RTO44" s="75"/>
      <c r="RTP44" s="74"/>
      <c r="RTQ44" s="74"/>
      <c r="RTR44" s="74"/>
      <c r="RTS44" s="75"/>
      <c r="RTT44" s="74"/>
      <c r="RTU44" s="74"/>
      <c r="RTV44" s="74"/>
      <c r="RTW44" s="75"/>
      <c r="RTX44" s="74"/>
      <c r="RTY44" s="74"/>
      <c r="RTZ44" s="74"/>
      <c r="RUA44" s="75"/>
      <c r="RUB44" s="74"/>
      <c r="RUC44" s="74"/>
      <c r="RUD44" s="74"/>
      <c r="RUE44" s="75"/>
      <c r="RUF44" s="74"/>
      <c r="RUG44" s="74"/>
      <c r="RUH44" s="74"/>
      <c r="RUI44" s="75"/>
      <c r="RUJ44" s="74"/>
      <c r="RUK44" s="74"/>
      <c r="RUL44" s="74"/>
      <c r="RUM44" s="75"/>
      <c r="RUN44" s="74"/>
      <c r="RUO44" s="74"/>
      <c r="RUP44" s="74"/>
      <c r="RUQ44" s="75"/>
      <c r="RUR44" s="74"/>
      <c r="RUS44" s="74"/>
      <c r="RUT44" s="74"/>
      <c r="RUU44" s="75"/>
      <c r="RUV44" s="74"/>
      <c r="RUW44" s="74"/>
      <c r="RUX44" s="74"/>
      <c r="RUY44" s="75"/>
      <c r="RUZ44" s="74"/>
      <c r="RVA44" s="74"/>
      <c r="RVB44" s="74"/>
      <c r="RVC44" s="75"/>
      <c r="RVD44" s="74"/>
      <c r="RVE44" s="74"/>
      <c r="RVF44" s="74"/>
      <c r="RVG44" s="75"/>
      <c r="RVH44" s="74"/>
      <c r="RVI44" s="74"/>
      <c r="RVJ44" s="74"/>
      <c r="RVK44" s="75"/>
      <c r="RVL44" s="74"/>
      <c r="RVM44" s="74"/>
      <c r="RVN44" s="74"/>
      <c r="RVO44" s="75"/>
      <c r="RVP44" s="74"/>
      <c r="RVQ44" s="74"/>
      <c r="RVR44" s="74"/>
      <c r="RVS44" s="75"/>
      <c r="RVT44" s="74"/>
      <c r="RVU44" s="74"/>
      <c r="RVV44" s="74"/>
      <c r="RVW44" s="75"/>
      <c r="RVX44" s="74"/>
      <c r="RVY44" s="74"/>
      <c r="RVZ44" s="74"/>
      <c r="RWA44" s="75"/>
      <c r="RWB44" s="74"/>
      <c r="RWC44" s="74"/>
      <c r="RWD44" s="74"/>
      <c r="RWE44" s="75"/>
      <c r="RWF44" s="74"/>
      <c r="RWG44" s="74"/>
      <c r="RWH44" s="74"/>
      <c r="RWI44" s="75"/>
      <c r="RWJ44" s="74"/>
      <c r="RWK44" s="74"/>
      <c r="RWL44" s="74"/>
      <c r="RWM44" s="75"/>
      <c r="RWN44" s="74"/>
      <c r="RWO44" s="74"/>
      <c r="RWP44" s="74"/>
      <c r="RWQ44" s="75"/>
      <c r="RWR44" s="74"/>
      <c r="RWS44" s="74"/>
      <c r="RWT44" s="74"/>
      <c r="RWU44" s="75"/>
      <c r="RWV44" s="74"/>
      <c r="RWW44" s="74"/>
      <c r="RWX44" s="74"/>
      <c r="RWY44" s="75"/>
      <c r="RWZ44" s="74"/>
      <c r="RXA44" s="74"/>
      <c r="RXB44" s="74"/>
      <c r="RXC44" s="75"/>
      <c r="RXD44" s="74"/>
      <c r="RXE44" s="74"/>
      <c r="RXF44" s="74"/>
      <c r="RXG44" s="75"/>
      <c r="RXH44" s="74"/>
      <c r="RXI44" s="74"/>
      <c r="RXJ44" s="74"/>
      <c r="RXK44" s="75"/>
      <c r="RXL44" s="74"/>
      <c r="RXM44" s="74"/>
      <c r="RXN44" s="74"/>
      <c r="RXO44" s="75"/>
      <c r="RXP44" s="74"/>
      <c r="RXQ44" s="74"/>
      <c r="RXR44" s="74"/>
      <c r="RXS44" s="75"/>
      <c r="RXT44" s="74"/>
      <c r="RXU44" s="74"/>
      <c r="RXV44" s="74"/>
      <c r="RXW44" s="75"/>
      <c r="RXX44" s="74"/>
      <c r="RXY44" s="74"/>
      <c r="RXZ44" s="74"/>
      <c r="RYA44" s="75"/>
      <c r="RYB44" s="74"/>
      <c r="RYC44" s="74"/>
      <c r="RYD44" s="74"/>
      <c r="RYE44" s="75"/>
      <c r="RYF44" s="74"/>
      <c r="RYG44" s="74"/>
      <c r="RYH44" s="74"/>
      <c r="RYI44" s="75"/>
      <c r="RYJ44" s="74"/>
      <c r="RYK44" s="74"/>
      <c r="RYL44" s="74"/>
      <c r="RYM44" s="75"/>
      <c r="RYN44" s="74"/>
      <c r="RYO44" s="74"/>
      <c r="RYP44" s="74"/>
      <c r="RYQ44" s="75"/>
      <c r="RYR44" s="74"/>
      <c r="RYS44" s="74"/>
      <c r="RYT44" s="74"/>
      <c r="RYU44" s="75"/>
      <c r="RYV44" s="74"/>
      <c r="RYW44" s="74"/>
      <c r="RYX44" s="74"/>
      <c r="RYY44" s="75"/>
      <c r="RYZ44" s="74"/>
      <c r="RZA44" s="74"/>
      <c r="RZB44" s="74"/>
      <c r="RZC44" s="75"/>
      <c r="RZD44" s="74"/>
      <c r="RZE44" s="74"/>
      <c r="RZF44" s="74"/>
      <c r="RZG44" s="75"/>
      <c r="RZH44" s="74"/>
      <c r="RZI44" s="74"/>
      <c r="RZJ44" s="74"/>
      <c r="RZK44" s="75"/>
      <c r="RZL44" s="74"/>
      <c r="RZM44" s="74"/>
      <c r="RZN44" s="74"/>
      <c r="RZO44" s="75"/>
      <c r="RZP44" s="74"/>
      <c r="RZQ44" s="74"/>
      <c r="RZR44" s="74"/>
      <c r="RZS44" s="75"/>
      <c r="RZT44" s="74"/>
      <c r="RZU44" s="74"/>
      <c r="RZV44" s="74"/>
      <c r="RZW44" s="75"/>
      <c r="RZX44" s="74"/>
      <c r="RZY44" s="74"/>
      <c r="RZZ44" s="74"/>
      <c r="SAA44" s="75"/>
      <c r="SAB44" s="74"/>
      <c r="SAC44" s="74"/>
      <c r="SAD44" s="74"/>
      <c r="SAE44" s="75"/>
      <c r="SAF44" s="74"/>
      <c r="SAG44" s="74"/>
      <c r="SAH44" s="74"/>
      <c r="SAI44" s="75"/>
      <c r="SAJ44" s="74"/>
      <c r="SAK44" s="74"/>
      <c r="SAL44" s="74"/>
      <c r="SAM44" s="75"/>
      <c r="SAN44" s="74"/>
      <c r="SAO44" s="74"/>
      <c r="SAP44" s="74"/>
      <c r="SAQ44" s="75"/>
      <c r="SAR44" s="74"/>
      <c r="SAS44" s="74"/>
      <c r="SAT44" s="74"/>
      <c r="SAU44" s="75"/>
      <c r="SAV44" s="74"/>
      <c r="SAW44" s="74"/>
      <c r="SAX44" s="74"/>
      <c r="SAY44" s="75"/>
      <c r="SAZ44" s="74"/>
      <c r="SBA44" s="74"/>
      <c r="SBB44" s="74"/>
      <c r="SBC44" s="75"/>
      <c r="SBD44" s="74"/>
      <c r="SBE44" s="74"/>
      <c r="SBF44" s="74"/>
      <c r="SBG44" s="75"/>
      <c r="SBH44" s="74"/>
      <c r="SBI44" s="74"/>
      <c r="SBJ44" s="74"/>
      <c r="SBK44" s="75"/>
      <c r="SBL44" s="74"/>
      <c r="SBM44" s="74"/>
      <c r="SBN44" s="74"/>
      <c r="SBO44" s="75"/>
      <c r="SBP44" s="74"/>
      <c r="SBQ44" s="74"/>
      <c r="SBR44" s="74"/>
      <c r="SBS44" s="75"/>
      <c r="SBT44" s="74"/>
      <c r="SBU44" s="74"/>
      <c r="SBV44" s="74"/>
      <c r="SBW44" s="75"/>
      <c r="SBX44" s="74"/>
      <c r="SBY44" s="74"/>
      <c r="SBZ44" s="74"/>
      <c r="SCA44" s="75"/>
      <c r="SCB44" s="74"/>
      <c r="SCC44" s="74"/>
      <c r="SCD44" s="74"/>
      <c r="SCE44" s="75"/>
      <c r="SCF44" s="74"/>
      <c r="SCG44" s="74"/>
      <c r="SCH44" s="74"/>
      <c r="SCI44" s="75"/>
      <c r="SCJ44" s="74"/>
      <c r="SCK44" s="74"/>
      <c r="SCL44" s="74"/>
      <c r="SCM44" s="75"/>
      <c r="SCN44" s="74"/>
      <c r="SCO44" s="74"/>
      <c r="SCP44" s="74"/>
      <c r="SCQ44" s="75"/>
      <c r="SCR44" s="74"/>
      <c r="SCS44" s="74"/>
      <c r="SCT44" s="74"/>
      <c r="SCU44" s="75"/>
      <c r="SCV44" s="74"/>
      <c r="SCW44" s="74"/>
      <c r="SCX44" s="74"/>
      <c r="SCY44" s="75"/>
      <c r="SCZ44" s="74"/>
      <c r="SDA44" s="74"/>
      <c r="SDB44" s="74"/>
      <c r="SDC44" s="75"/>
      <c r="SDD44" s="74"/>
      <c r="SDE44" s="74"/>
      <c r="SDF44" s="74"/>
      <c r="SDG44" s="75"/>
      <c r="SDH44" s="74"/>
      <c r="SDI44" s="74"/>
      <c r="SDJ44" s="74"/>
      <c r="SDK44" s="75"/>
      <c r="SDL44" s="74"/>
      <c r="SDM44" s="74"/>
      <c r="SDN44" s="74"/>
      <c r="SDO44" s="75"/>
      <c r="SDP44" s="74"/>
      <c r="SDQ44" s="74"/>
      <c r="SDR44" s="74"/>
      <c r="SDS44" s="75"/>
      <c r="SDT44" s="74"/>
      <c r="SDU44" s="74"/>
      <c r="SDV44" s="74"/>
      <c r="SDW44" s="75"/>
      <c r="SDX44" s="74"/>
      <c r="SDY44" s="74"/>
      <c r="SDZ44" s="74"/>
      <c r="SEA44" s="75"/>
      <c r="SEB44" s="74"/>
      <c r="SEC44" s="74"/>
      <c r="SED44" s="74"/>
      <c r="SEE44" s="75"/>
      <c r="SEF44" s="74"/>
      <c r="SEG44" s="74"/>
      <c r="SEH44" s="74"/>
      <c r="SEI44" s="75"/>
      <c r="SEJ44" s="74"/>
      <c r="SEK44" s="74"/>
      <c r="SEL44" s="74"/>
      <c r="SEM44" s="75"/>
      <c r="SEN44" s="74"/>
      <c r="SEO44" s="74"/>
      <c r="SEP44" s="74"/>
      <c r="SEQ44" s="75"/>
      <c r="SER44" s="74"/>
      <c r="SES44" s="74"/>
      <c r="SET44" s="74"/>
      <c r="SEU44" s="75"/>
      <c r="SEV44" s="74"/>
      <c r="SEW44" s="74"/>
      <c r="SEX44" s="74"/>
      <c r="SEY44" s="75"/>
      <c r="SEZ44" s="74"/>
      <c r="SFA44" s="74"/>
      <c r="SFB44" s="74"/>
      <c r="SFC44" s="75"/>
      <c r="SFD44" s="74"/>
      <c r="SFE44" s="74"/>
      <c r="SFF44" s="74"/>
      <c r="SFG44" s="75"/>
      <c r="SFH44" s="74"/>
      <c r="SFI44" s="74"/>
      <c r="SFJ44" s="74"/>
      <c r="SFK44" s="75"/>
      <c r="SFL44" s="74"/>
      <c r="SFM44" s="74"/>
      <c r="SFN44" s="74"/>
      <c r="SFO44" s="75"/>
      <c r="SFP44" s="74"/>
      <c r="SFQ44" s="74"/>
      <c r="SFR44" s="74"/>
      <c r="SFS44" s="75"/>
      <c r="SFT44" s="74"/>
      <c r="SFU44" s="74"/>
      <c r="SFV44" s="74"/>
      <c r="SFW44" s="75"/>
      <c r="SFX44" s="74"/>
      <c r="SFY44" s="74"/>
      <c r="SFZ44" s="74"/>
      <c r="SGA44" s="75"/>
      <c r="SGB44" s="74"/>
      <c r="SGC44" s="74"/>
      <c r="SGD44" s="74"/>
      <c r="SGE44" s="75"/>
      <c r="SGF44" s="74"/>
      <c r="SGG44" s="74"/>
      <c r="SGH44" s="74"/>
      <c r="SGI44" s="75"/>
      <c r="SGJ44" s="74"/>
      <c r="SGK44" s="74"/>
      <c r="SGL44" s="74"/>
      <c r="SGM44" s="75"/>
      <c r="SGN44" s="74"/>
      <c r="SGO44" s="74"/>
      <c r="SGP44" s="74"/>
      <c r="SGQ44" s="75"/>
      <c r="SGR44" s="74"/>
      <c r="SGS44" s="74"/>
      <c r="SGT44" s="74"/>
      <c r="SGU44" s="75"/>
      <c r="SGV44" s="74"/>
      <c r="SGW44" s="74"/>
      <c r="SGX44" s="74"/>
      <c r="SGY44" s="75"/>
      <c r="SGZ44" s="74"/>
      <c r="SHA44" s="74"/>
      <c r="SHB44" s="74"/>
      <c r="SHC44" s="75"/>
      <c r="SHD44" s="74"/>
      <c r="SHE44" s="74"/>
      <c r="SHF44" s="74"/>
      <c r="SHG44" s="75"/>
      <c r="SHH44" s="74"/>
      <c r="SHI44" s="74"/>
      <c r="SHJ44" s="74"/>
      <c r="SHK44" s="75"/>
      <c r="SHL44" s="74"/>
      <c r="SHM44" s="74"/>
      <c r="SHN44" s="74"/>
      <c r="SHO44" s="75"/>
      <c r="SHP44" s="74"/>
      <c r="SHQ44" s="74"/>
      <c r="SHR44" s="74"/>
      <c r="SHS44" s="75"/>
      <c r="SHT44" s="74"/>
      <c r="SHU44" s="74"/>
      <c r="SHV44" s="74"/>
      <c r="SHW44" s="75"/>
      <c r="SHX44" s="74"/>
      <c r="SHY44" s="74"/>
      <c r="SHZ44" s="74"/>
      <c r="SIA44" s="75"/>
      <c r="SIB44" s="74"/>
      <c r="SIC44" s="74"/>
      <c r="SID44" s="74"/>
      <c r="SIE44" s="75"/>
      <c r="SIF44" s="74"/>
      <c r="SIG44" s="74"/>
      <c r="SIH44" s="74"/>
      <c r="SII44" s="75"/>
      <c r="SIJ44" s="74"/>
      <c r="SIK44" s="74"/>
      <c r="SIL44" s="74"/>
      <c r="SIM44" s="75"/>
      <c r="SIN44" s="74"/>
      <c r="SIO44" s="74"/>
      <c r="SIP44" s="74"/>
      <c r="SIQ44" s="75"/>
      <c r="SIR44" s="74"/>
      <c r="SIS44" s="74"/>
      <c r="SIT44" s="74"/>
      <c r="SIU44" s="75"/>
      <c r="SIV44" s="74"/>
      <c r="SIW44" s="74"/>
      <c r="SIX44" s="74"/>
      <c r="SIY44" s="75"/>
      <c r="SIZ44" s="74"/>
      <c r="SJA44" s="74"/>
      <c r="SJB44" s="74"/>
      <c r="SJC44" s="75"/>
      <c r="SJD44" s="74"/>
      <c r="SJE44" s="74"/>
      <c r="SJF44" s="74"/>
      <c r="SJG44" s="75"/>
      <c r="SJH44" s="74"/>
      <c r="SJI44" s="74"/>
      <c r="SJJ44" s="74"/>
      <c r="SJK44" s="75"/>
      <c r="SJL44" s="74"/>
      <c r="SJM44" s="74"/>
      <c r="SJN44" s="74"/>
      <c r="SJO44" s="75"/>
      <c r="SJP44" s="74"/>
      <c r="SJQ44" s="74"/>
      <c r="SJR44" s="74"/>
      <c r="SJS44" s="75"/>
      <c r="SJT44" s="74"/>
      <c r="SJU44" s="74"/>
      <c r="SJV44" s="74"/>
      <c r="SJW44" s="75"/>
      <c r="SJX44" s="74"/>
      <c r="SJY44" s="74"/>
      <c r="SJZ44" s="74"/>
      <c r="SKA44" s="75"/>
      <c r="SKB44" s="74"/>
      <c r="SKC44" s="74"/>
      <c r="SKD44" s="74"/>
      <c r="SKE44" s="75"/>
      <c r="SKF44" s="74"/>
      <c r="SKG44" s="74"/>
      <c r="SKH44" s="74"/>
      <c r="SKI44" s="75"/>
      <c r="SKJ44" s="74"/>
      <c r="SKK44" s="74"/>
      <c r="SKL44" s="74"/>
      <c r="SKM44" s="75"/>
      <c r="SKN44" s="74"/>
      <c r="SKO44" s="74"/>
      <c r="SKP44" s="74"/>
      <c r="SKQ44" s="75"/>
      <c r="SKR44" s="74"/>
      <c r="SKS44" s="74"/>
      <c r="SKT44" s="74"/>
      <c r="SKU44" s="75"/>
      <c r="SKV44" s="74"/>
      <c r="SKW44" s="74"/>
      <c r="SKX44" s="74"/>
      <c r="SKY44" s="75"/>
      <c r="SKZ44" s="74"/>
      <c r="SLA44" s="74"/>
      <c r="SLB44" s="74"/>
      <c r="SLC44" s="75"/>
      <c r="SLD44" s="74"/>
      <c r="SLE44" s="74"/>
      <c r="SLF44" s="74"/>
      <c r="SLG44" s="75"/>
      <c r="SLH44" s="74"/>
      <c r="SLI44" s="74"/>
      <c r="SLJ44" s="74"/>
      <c r="SLK44" s="75"/>
      <c r="SLL44" s="74"/>
      <c r="SLM44" s="74"/>
      <c r="SLN44" s="74"/>
      <c r="SLO44" s="75"/>
      <c r="SLP44" s="74"/>
      <c r="SLQ44" s="74"/>
      <c r="SLR44" s="74"/>
      <c r="SLS44" s="75"/>
      <c r="SLT44" s="74"/>
      <c r="SLU44" s="74"/>
      <c r="SLV44" s="74"/>
      <c r="SLW44" s="75"/>
      <c r="SLX44" s="74"/>
      <c r="SLY44" s="74"/>
      <c r="SLZ44" s="74"/>
      <c r="SMA44" s="75"/>
      <c r="SMB44" s="74"/>
      <c r="SMC44" s="74"/>
      <c r="SMD44" s="74"/>
      <c r="SME44" s="75"/>
      <c r="SMF44" s="74"/>
      <c r="SMG44" s="74"/>
      <c r="SMH44" s="74"/>
      <c r="SMI44" s="75"/>
      <c r="SMJ44" s="74"/>
      <c r="SMK44" s="74"/>
      <c r="SML44" s="74"/>
      <c r="SMM44" s="75"/>
      <c r="SMN44" s="74"/>
      <c r="SMO44" s="74"/>
      <c r="SMP44" s="74"/>
      <c r="SMQ44" s="75"/>
      <c r="SMR44" s="74"/>
      <c r="SMS44" s="74"/>
      <c r="SMT44" s="74"/>
      <c r="SMU44" s="75"/>
      <c r="SMV44" s="74"/>
      <c r="SMW44" s="74"/>
      <c r="SMX44" s="74"/>
      <c r="SMY44" s="75"/>
      <c r="SMZ44" s="74"/>
      <c r="SNA44" s="74"/>
      <c r="SNB44" s="74"/>
      <c r="SNC44" s="75"/>
      <c r="SND44" s="74"/>
      <c r="SNE44" s="74"/>
      <c r="SNF44" s="74"/>
      <c r="SNG44" s="75"/>
      <c r="SNH44" s="74"/>
      <c r="SNI44" s="74"/>
      <c r="SNJ44" s="74"/>
      <c r="SNK44" s="75"/>
      <c r="SNL44" s="74"/>
      <c r="SNM44" s="74"/>
      <c r="SNN44" s="74"/>
      <c r="SNO44" s="75"/>
      <c r="SNP44" s="74"/>
      <c r="SNQ44" s="74"/>
      <c r="SNR44" s="74"/>
      <c r="SNS44" s="75"/>
      <c r="SNT44" s="74"/>
      <c r="SNU44" s="74"/>
      <c r="SNV44" s="74"/>
      <c r="SNW44" s="75"/>
      <c r="SNX44" s="74"/>
      <c r="SNY44" s="74"/>
      <c r="SNZ44" s="74"/>
      <c r="SOA44" s="75"/>
      <c r="SOB44" s="74"/>
      <c r="SOC44" s="74"/>
      <c r="SOD44" s="74"/>
      <c r="SOE44" s="75"/>
      <c r="SOF44" s="74"/>
      <c r="SOG44" s="74"/>
      <c r="SOH44" s="74"/>
      <c r="SOI44" s="75"/>
      <c r="SOJ44" s="74"/>
      <c r="SOK44" s="74"/>
      <c r="SOL44" s="74"/>
      <c r="SOM44" s="75"/>
      <c r="SON44" s="74"/>
      <c r="SOO44" s="74"/>
      <c r="SOP44" s="74"/>
      <c r="SOQ44" s="75"/>
      <c r="SOR44" s="74"/>
      <c r="SOS44" s="74"/>
      <c r="SOT44" s="74"/>
      <c r="SOU44" s="75"/>
      <c r="SOV44" s="74"/>
      <c r="SOW44" s="74"/>
      <c r="SOX44" s="74"/>
      <c r="SOY44" s="75"/>
      <c r="SOZ44" s="74"/>
      <c r="SPA44" s="74"/>
      <c r="SPB44" s="74"/>
      <c r="SPC44" s="75"/>
      <c r="SPD44" s="74"/>
      <c r="SPE44" s="74"/>
      <c r="SPF44" s="74"/>
      <c r="SPG44" s="75"/>
      <c r="SPH44" s="74"/>
      <c r="SPI44" s="74"/>
      <c r="SPJ44" s="74"/>
      <c r="SPK44" s="75"/>
      <c r="SPL44" s="74"/>
      <c r="SPM44" s="74"/>
      <c r="SPN44" s="74"/>
      <c r="SPO44" s="75"/>
      <c r="SPP44" s="74"/>
      <c r="SPQ44" s="74"/>
      <c r="SPR44" s="74"/>
      <c r="SPS44" s="75"/>
      <c r="SPT44" s="74"/>
      <c r="SPU44" s="74"/>
      <c r="SPV44" s="74"/>
      <c r="SPW44" s="75"/>
      <c r="SPX44" s="74"/>
      <c r="SPY44" s="74"/>
      <c r="SPZ44" s="74"/>
      <c r="SQA44" s="75"/>
      <c r="SQB44" s="74"/>
      <c r="SQC44" s="74"/>
      <c r="SQD44" s="74"/>
      <c r="SQE44" s="75"/>
      <c r="SQF44" s="74"/>
      <c r="SQG44" s="74"/>
      <c r="SQH44" s="74"/>
      <c r="SQI44" s="75"/>
      <c r="SQJ44" s="74"/>
      <c r="SQK44" s="74"/>
      <c r="SQL44" s="74"/>
      <c r="SQM44" s="75"/>
      <c r="SQN44" s="74"/>
      <c r="SQO44" s="74"/>
      <c r="SQP44" s="74"/>
      <c r="SQQ44" s="75"/>
      <c r="SQR44" s="74"/>
      <c r="SQS44" s="74"/>
      <c r="SQT44" s="74"/>
      <c r="SQU44" s="75"/>
      <c r="SQV44" s="74"/>
      <c r="SQW44" s="74"/>
      <c r="SQX44" s="74"/>
      <c r="SQY44" s="75"/>
      <c r="SQZ44" s="74"/>
      <c r="SRA44" s="74"/>
      <c r="SRB44" s="74"/>
      <c r="SRC44" s="75"/>
      <c r="SRD44" s="74"/>
      <c r="SRE44" s="74"/>
      <c r="SRF44" s="74"/>
      <c r="SRG44" s="75"/>
      <c r="SRH44" s="74"/>
      <c r="SRI44" s="74"/>
      <c r="SRJ44" s="74"/>
      <c r="SRK44" s="75"/>
      <c r="SRL44" s="74"/>
      <c r="SRM44" s="74"/>
      <c r="SRN44" s="74"/>
      <c r="SRO44" s="75"/>
      <c r="SRP44" s="74"/>
      <c r="SRQ44" s="74"/>
      <c r="SRR44" s="74"/>
      <c r="SRS44" s="75"/>
      <c r="SRT44" s="74"/>
      <c r="SRU44" s="74"/>
      <c r="SRV44" s="74"/>
      <c r="SRW44" s="75"/>
      <c r="SRX44" s="74"/>
      <c r="SRY44" s="74"/>
      <c r="SRZ44" s="74"/>
      <c r="SSA44" s="75"/>
      <c r="SSB44" s="74"/>
      <c r="SSC44" s="74"/>
      <c r="SSD44" s="74"/>
      <c r="SSE44" s="75"/>
      <c r="SSF44" s="74"/>
      <c r="SSG44" s="74"/>
      <c r="SSH44" s="74"/>
      <c r="SSI44" s="75"/>
      <c r="SSJ44" s="74"/>
      <c r="SSK44" s="74"/>
      <c r="SSL44" s="74"/>
      <c r="SSM44" s="75"/>
      <c r="SSN44" s="74"/>
      <c r="SSO44" s="74"/>
      <c r="SSP44" s="74"/>
      <c r="SSQ44" s="75"/>
      <c r="SSR44" s="74"/>
      <c r="SSS44" s="74"/>
      <c r="SST44" s="74"/>
      <c r="SSU44" s="75"/>
      <c r="SSV44" s="74"/>
      <c r="SSW44" s="74"/>
      <c r="SSX44" s="74"/>
      <c r="SSY44" s="75"/>
      <c r="SSZ44" s="74"/>
      <c r="STA44" s="74"/>
      <c r="STB44" s="74"/>
      <c r="STC44" s="75"/>
      <c r="STD44" s="74"/>
      <c r="STE44" s="74"/>
      <c r="STF44" s="74"/>
      <c r="STG44" s="75"/>
      <c r="STH44" s="74"/>
      <c r="STI44" s="74"/>
      <c r="STJ44" s="74"/>
      <c r="STK44" s="75"/>
      <c r="STL44" s="74"/>
      <c r="STM44" s="74"/>
      <c r="STN44" s="74"/>
      <c r="STO44" s="75"/>
      <c r="STP44" s="74"/>
      <c r="STQ44" s="74"/>
      <c r="STR44" s="74"/>
      <c r="STS44" s="75"/>
      <c r="STT44" s="74"/>
      <c r="STU44" s="74"/>
      <c r="STV44" s="74"/>
      <c r="STW44" s="75"/>
      <c r="STX44" s="74"/>
      <c r="STY44" s="74"/>
      <c r="STZ44" s="74"/>
      <c r="SUA44" s="75"/>
      <c r="SUB44" s="74"/>
      <c r="SUC44" s="74"/>
      <c r="SUD44" s="74"/>
      <c r="SUE44" s="75"/>
      <c r="SUF44" s="74"/>
      <c r="SUG44" s="74"/>
      <c r="SUH44" s="74"/>
      <c r="SUI44" s="75"/>
      <c r="SUJ44" s="74"/>
      <c r="SUK44" s="74"/>
      <c r="SUL44" s="74"/>
      <c r="SUM44" s="75"/>
      <c r="SUN44" s="74"/>
      <c r="SUO44" s="74"/>
      <c r="SUP44" s="74"/>
      <c r="SUQ44" s="75"/>
      <c r="SUR44" s="74"/>
      <c r="SUS44" s="74"/>
      <c r="SUT44" s="74"/>
      <c r="SUU44" s="75"/>
      <c r="SUV44" s="74"/>
      <c r="SUW44" s="74"/>
      <c r="SUX44" s="74"/>
      <c r="SUY44" s="75"/>
      <c r="SUZ44" s="74"/>
      <c r="SVA44" s="74"/>
      <c r="SVB44" s="74"/>
      <c r="SVC44" s="75"/>
      <c r="SVD44" s="74"/>
      <c r="SVE44" s="74"/>
      <c r="SVF44" s="74"/>
      <c r="SVG44" s="75"/>
      <c r="SVH44" s="74"/>
      <c r="SVI44" s="74"/>
      <c r="SVJ44" s="74"/>
      <c r="SVK44" s="75"/>
      <c r="SVL44" s="74"/>
      <c r="SVM44" s="74"/>
      <c r="SVN44" s="74"/>
      <c r="SVO44" s="75"/>
      <c r="SVP44" s="74"/>
      <c r="SVQ44" s="74"/>
      <c r="SVR44" s="74"/>
      <c r="SVS44" s="75"/>
      <c r="SVT44" s="74"/>
      <c r="SVU44" s="74"/>
      <c r="SVV44" s="74"/>
      <c r="SVW44" s="75"/>
      <c r="SVX44" s="74"/>
      <c r="SVY44" s="74"/>
      <c r="SVZ44" s="74"/>
      <c r="SWA44" s="75"/>
      <c r="SWB44" s="74"/>
      <c r="SWC44" s="74"/>
      <c r="SWD44" s="74"/>
      <c r="SWE44" s="75"/>
      <c r="SWF44" s="74"/>
      <c r="SWG44" s="74"/>
      <c r="SWH44" s="74"/>
      <c r="SWI44" s="75"/>
      <c r="SWJ44" s="74"/>
      <c r="SWK44" s="74"/>
      <c r="SWL44" s="74"/>
      <c r="SWM44" s="75"/>
      <c r="SWN44" s="74"/>
      <c r="SWO44" s="74"/>
      <c r="SWP44" s="74"/>
      <c r="SWQ44" s="75"/>
      <c r="SWR44" s="74"/>
      <c r="SWS44" s="74"/>
      <c r="SWT44" s="74"/>
      <c r="SWU44" s="75"/>
      <c r="SWV44" s="74"/>
      <c r="SWW44" s="74"/>
      <c r="SWX44" s="74"/>
      <c r="SWY44" s="75"/>
      <c r="SWZ44" s="74"/>
      <c r="SXA44" s="74"/>
      <c r="SXB44" s="74"/>
      <c r="SXC44" s="75"/>
      <c r="SXD44" s="74"/>
      <c r="SXE44" s="74"/>
      <c r="SXF44" s="74"/>
      <c r="SXG44" s="75"/>
      <c r="SXH44" s="74"/>
      <c r="SXI44" s="74"/>
      <c r="SXJ44" s="74"/>
      <c r="SXK44" s="75"/>
      <c r="SXL44" s="74"/>
      <c r="SXM44" s="74"/>
      <c r="SXN44" s="74"/>
      <c r="SXO44" s="75"/>
      <c r="SXP44" s="74"/>
      <c r="SXQ44" s="74"/>
      <c r="SXR44" s="74"/>
      <c r="SXS44" s="75"/>
      <c r="SXT44" s="74"/>
      <c r="SXU44" s="74"/>
      <c r="SXV44" s="74"/>
      <c r="SXW44" s="75"/>
      <c r="SXX44" s="74"/>
      <c r="SXY44" s="74"/>
      <c r="SXZ44" s="74"/>
      <c r="SYA44" s="75"/>
      <c r="SYB44" s="74"/>
      <c r="SYC44" s="74"/>
      <c r="SYD44" s="74"/>
      <c r="SYE44" s="75"/>
      <c r="SYF44" s="74"/>
      <c r="SYG44" s="74"/>
      <c r="SYH44" s="74"/>
      <c r="SYI44" s="75"/>
      <c r="SYJ44" s="74"/>
      <c r="SYK44" s="74"/>
      <c r="SYL44" s="74"/>
      <c r="SYM44" s="75"/>
      <c r="SYN44" s="74"/>
      <c r="SYO44" s="74"/>
      <c r="SYP44" s="74"/>
      <c r="SYQ44" s="75"/>
      <c r="SYR44" s="74"/>
      <c r="SYS44" s="74"/>
      <c r="SYT44" s="74"/>
      <c r="SYU44" s="75"/>
      <c r="SYV44" s="74"/>
      <c r="SYW44" s="74"/>
      <c r="SYX44" s="74"/>
      <c r="SYY44" s="75"/>
      <c r="SYZ44" s="74"/>
      <c r="SZA44" s="74"/>
      <c r="SZB44" s="74"/>
      <c r="SZC44" s="75"/>
      <c r="SZD44" s="74"/>
      <c r="SZE44" s="74"/>
      <c r="SZF44" s="74"/>
      <c r="SZG44" s="75"/>
      <c r="SZH44" s="74"/>
      <c r="SZI44" s="74"/>
      <c r="SZJ44" s="74"/>
      <c r="SZK44" s="75"/>
      <c r="SZL44" s="74"/>
      <c r="SZM44" s="74"/>
      <c r="SZN44" s="74"/>
      <c r="SZO44" s="75"/>
      <c r="SZP44" s="74"/>
      <c r="SZQ44" s="74"/>
      <c r="SZR44" s="74"/>
      <c r="SZS44" s="75"/>
      <c r="SZT44" s="74"/>
      <c r="SZU44" s="74"/>
      <c r="SZV44" s="74"/>
      <c r="SZW44" s="75"/>
      <c r="SZX44" s="74"/>
      <c r="SZY44" s="74"/>
      <c r="SZZ44" s="74"/>
      <c r="TAA44" s="75"/>
      <c r="TAB44" s="74"/>
      <c r="TAC44" s="74"/>
      <c r="TAD44" s="74"/>
      <c r="TAE44" s="75"/>
      <c r="TAF44" s="74"/>
      <c r="TAG44" s="74"/>
      <c r="TAH44" s="74"/>
      <c r="TAI44" s="75"/>
      <c r="TAJ44" s="74"/>
      <c r="TAK44" s="74"/>
      <c r="TAL44" s="74"/>
      <c r="TAM44" s="75"/>
      <c r="TAN44" s="74"/>
      <c r="TAO44" s="74"/>
      <c r="TAP44" s="74"/>
      <c r="TAQ44" s="75"/>
      <c r="TAR44" s="74"/>
      <c r="TAS44" s="74"/>
      <c r="TAT44" s="74"/>
      <c r="TAU44" s="75"/>
      <c r="TAV44" s="74"/>
      <c r="TAW44" s="74"/>
      <c r="TAX44" s="74"/>
      <c r="TAY44" s="75"/>
      <c r="TAZ44" s="74"/>
      <c r="TBA44" s="74"/>
      <c r="TBB44" s="74"/>
      <c r="TBC44" s="75"/>
      <c r="TBD44" s="74"/>
      <c r="TBE44" s="74"/>
      <c r="TBF44" s="74"/>
      <c r="TBG44" s="75"/>
      <c r="TBH44" s="74"/>
      <c r="TBI44" s="74"/>
      <c r="TBJ44" s="74"/>
      <c r="TBK44" s="75"/>
      <c r="TBL44" s="74"/>
      <c r="TBM44" s="74"/>
      <c r="TBN44" s="74"/>
      <c r="TBO44" s="75"/>
      <c r="TBP44" s="74"/>
      <c r="TBQ44" s="74"/>
      <c r="TBR44" s="74"/>
      <c r="TBS44" s="75"/>
      <c r="TBT44" s="74"/>
      <c r="TBU44" s="74"/>
      <c r="TBV44" s="74"/>
      <c r="TBW44" s="75"/>
      <c r="TBX44" s="74"/>
      <c r="TBY44" s="74"/>
      <c r="TBZ44" s="74"/>
      <c r="TCA44" s="75"/>
      <c r="TCB44" s="74"/>
      <c r="TCC44" s="74"/>
      <c r="TCD44" s="74"/>
      <c r="TCE44" s="75"/>
      <c r="TCF44" s="74"/>
      <c r="TCG44" s="74"/>
      <c r="TCH44" s="74"/>
      <c r="TCI44" s="75"/>
      <c r="TCJ44" s="74"/>
      <c r="TCK44" s="74"/>
      <c r="TCL44" s="74"/>
      <c r="TCM44" s="75"/>
      <c r="TCN44" s="74"/>
      <c r="TCO44" s="74"/>
      <c r="TCP44" s="74"/>
      <c r="TCQ44" s="75"/>
      <c r="TCR44" s="74"/>
      <c r="TCS44" s="74"/>
      <c r="TCT44" s="74"/>
      <c r="TCU44" s="75"/>
      <c r="TCV44" s="74"/>
      <c r="TCW44" s="74"/>
      <c r="TCX44" s="74"/>
      <c r="TCY44" s="75"/>
      <c r="TCZ44" s="74"/>
      <c r="TDA44" s="74"/>
      <c r="TDB44" s="74"/>
      <c r="TDC44" s="75"/>
      <c r="TDD44" s="74"/>
      <c r="TDE44" s="74"/>
      <c r="TDF44" s="74"/>
      <c r="TDG44" s="75"/>
      <c r="TDH44" s="74"/>
      <c r="TDI44" s="74"/>
      <c r="TDJ44" s="74"/>
      <c r="TDK44" s="75"/>
      <c r="TDL44" s="74"/>
      <c r="TDM44" s="74"/>
      <c r="TDN44" s="74"/>
      <c r="TDO44" s="75"/>
      <c r="TDP44" s="74"/>
      <c r="TDQ44" s="74"/>
      <c r="TDR44" s="74"/>
      <c r="TDS44" s="75"/>
      <c r="TDT44" s="74"/>
      <c r="TDU44" s="74"/>
      <c r="TDV44" s="74"/>
      <c r="TDW44" s="75"/>
      <c r="TDX44" s="74"/>
      <c r="TDY44" s="74"/>
      <c r="TDZ44" s="74"/>
      <c r="TEA44" s="75"/>
      <c r="TEB44" s="74"/>
      <c r="TEC44" s="74"/>
      <c r="TED44" s="74"/>
      <c r="TEE44" s="75"/>
      <c r="TEF44" s="74"/>
      <c r="TEG44" s="74"/>
      <c r="TEH44" s="74"/>
      <c r="TEI44" s="75"/>
      <c r="TEJ44" s="74"/>
      <c r="TEK44" s="74"/>
      <c r="TEL44" s="74"/>
      <c r="TEM44" s="75"/>
      <c r="TEN44" s="74"/>
      <c r="TEO44" s="74"/>
      <c r="TEP44" s="74"/>
      <c r="TEQ44" s="75"/>
      <c r="TER44" s="74"/>
      <c r="TES44" s="74"/>
      <c r="TET44" s="74"/>
      <c r="TEU44" s="75"/>
      <c r="TEV44" s="74"/>
      <c r="TEW44" s="74"/>
      <c r="TEX44" s="74"/>
      <c r="TEY44" s="75"/>
      <c r="TEZ44" s="74"/>
      <c r="TFA44" s="74"/>
      <c r="TFB44" s="74"/>
      <c r="TFC44" s="75"/>
      <c r="TFD44" s="74"/>
      <c r="TFE44" s="74"/>
      <c r="TFF44" s="74"/>
      <c r="TFG44" s="75"/>
      <c r="TFH44" s="74"/>
      <c r="TFI44" s="74"/>
      <c r="TFJ44" s="74"/>
      <c r="TFK44" s="75"/>
      <c r="TFL44" s="74"/>
      <c r="TFM44" s="74"/>
      <c r="TFN44" s="74"/>
      <c r="TFO44" s="75"/>
      <c r="TFP44" s="74"/>
      <c r="TFQ44" s="74"/>
      <c r="TFR44" s="74"/>
      <c r="TFS44" s="75"/>
      <c r="TFT44" s="74"/>
      <c r="TFU44" s="74"/>
      <c r="TFV44" s="74"/>
      <c r="TFW44" s="75"/>
      <c r="TFX44" s="74"/>
      <c r="TFY44" s="74"/>
      <c r="TFZ44" s="74"/>
      <c r="TGA44" s="75"/>
      <c r="TGB44" s="74"/>
      <c r="TGC44" s="74"/>
      <c r="TGD44" s="74"/>
      <c r="TGE44" s="75"/>
      <c r="TGF44" s="74"/>
      <c r="TGG44" s="74"/>
      <c r="TGH44" s="74"/>
      <c r="TGI44" s="75"/>
      <c r="TGJ44" s="74"/>
      <c r="TGK44" s="74"/>
      <c r="TGL44" s="74"/>
      <c r="TGM44" s="75"/>
      <c r="TGN44" s="74"/>
      <c r="TGO44" s="74"/>
      <c r="TGP44" s="74"/>
      <c r="TGQ44" s="75"/>
      <c r="TGR44" s="74"/>
      <c r="TGS44" s="74"/>
      <c r="TGT44" s="74"/>
      <c r="TGU44" s="75"/>
      <c r="TGV44" s="74"/>
      <c r="TGW44" s="74"/>
      <c r="TGX44" s="74"/>
      <c r="TGY44" s="75"/>
      <c r="TGZ44" s="74"/>
      <c r="THA44" s="74"/>
      <c r="THB44" s="74"/>
      <c r="THC44" s="75"/>
      <c r="THD44" s="74"/>
      <c r="THE44" s="74"/>
      <c r="THF44" s="74"/>
      <c r="THG44" s="75"/>
      <c r="THH44" s="74"/>
      <c r="THI44" s="74"/>
      <c r="THJ44" s="74"/>
      <c r="THK44" s="75"/>
      <c r="THL44" s="74"/>
      <c r="THM44" s="74"/>
      <c r="THN44" s="74"/>
      <c r="THO44" s="75"/>
      <c r="THP44" s="74"/>
      <c r="THQ44" s="74"/>
      <c r="THR44" s="74"/>
      <c r="THS44" s="75"/>
      <c r="THT44" s="74"/>
      <c r="THU44" s="74"/>
      <c r="THV44" s="74"/>
      <c r="THW44" s="75"/>
      <c r="THX44" s="74"/>
      <c r="THY44" s="74"/>
      <c r="THZ44" s="74"/>
      <c r="TIA44" s="75"/>
      <c r="TIB44" s="74"/>
      <c r="TIC44" s="74"/>
      <c r="TID44" s="74"/>
      <c r="TIE44" s="75"/>
      <c r="TIF44" s="74"/>
      <c r="TIG44" s="74"/>
      <c r="TIH44" s="74"/>
      <c r="TII44" s="75"/>
      <c r="TIJ44" s="74"/>
      <c r="TIK44" s="74"/>
      <c r="TIL44" s="74"/>
      <c r="TIM44" s="75"/>
      <c r="TIN44" s="74"/>
      <c r="TIO44" s="74"/>
      <c r="TIP44" s="74"/>
      <c r="TIQ44" s="75"/>
      <c r="TIR44" s="74"/>
      <c r="TIS44" s="74"/>
      <c r="TIT44" s="74"/>
      <c r="TIU44" s="75"/>
      <c r="TIV44" s="74"/>
      <c r="TIW44" s="74"/>
      <c r="TIX44" s="74"/>
      <c r="TIY44" s="75"/>
      <c r="TIZ44" s="74"/>
      <c r="TJA44" s="74"/>
      <c r="TJB44" s="74"/>
      <c r="TJC44" s="75"/>
      <c r="TJD44" s="74"/>
      <c r="TJE44" s="74"/>
      <c r="TJF44" s="74"/>
      <c r="TJG44" s="75"/>
      <c r="TJH44" s="74"/>
      <c r="TJI44" s="74"/>
      <c r="TJJ44" s="74"/>
      <c r="TJK44" s="75"/>
      <c r="TJL44" s="74"/>
      <c r="TJM44" s="74"/>
      <c r="TJN44" s="74"/>
      <c r="TJO44" s="75"/>
      <c r="TJP44" s="74"/>
      <c r="TJQ44" s="74"/>
      <c r="TJR44" s="74"/>
      <c r="TJS44" s="75"/>
      <c r="TJT44" s="74"/>
      <c r="TJU44" s="74"/>
      <c r="TJV44" s="74"/>
      <c r="TJW44" s="75"/>
      <c r="TJX44" s="74"/>
      <c r="TJY44" s="74"/>
      <c r="TJZ44" s="74"/>
      <c r="TKA44" s="75"/>
      <c r="TKB44" s="74"/>
      <c r="TKC44" s="74"/>
      <c r="TKD44" s="74"/>
      <c r="TKE44" s="75"/>
      <c r="TKF44" s="74"/>
      <c r="TKG44" s="74"/>
      <c r="TKH44" s="74"/>
      <c r="TKI44" s="75"/>
      <c r="TKJ44" s="74"/>
      <c r="TKK44" s="74"/>
      <c r="TKL44" s="74"/>
      <c r="TKM44" s="75"/>
      <c r="TKN44" s="74"/>
      <c r="TKO44" s="74"/>
      <c r="TKP44" s="74"/>
      <c r="TKQ44" s="75"/>
      <c r="TKR44" s="74"/>
      <c r="TKS44" s="74"/>
      <c r="TKT44" s="74"/>
      <c r="TKU44" s="75"/>
      <c r="TKV44" s="74"/>
      <c r="TKW44" s="74"/>
      <c r="TKX44" s="74"/>
      <c r="TKY44" s="75"/>
      <c r="TKZ44" s="74"/>
      <c r="TLA44" s="74"/>
      <c r="TLB44" s="74"/>
      <c r="TLC44" s="75"/>
      <c r="TLD44" s="74"/>
      <c r="TLE44" s="74"/>
      <c r="TLF44" s="74"/>
      <c r="TLG44" s="75"/>
      <c r="TLH44" s="74"/>
      <c r="TLI44" s="74"/>
      <c r="TLJ44" s="74"/>
      <c r="TLK44" s="75"/>
      <c r="TLL44" s="74"/>
      <c r="TLM44" s="74"/>
      <c r="TLN44" s="74"/>
      <c r="TLO44" s="75"/>
      <c r="TLP44" s="74"/>
      <c r="TLQ44" s="74"/>
      <c r="TLR44" s="74"/>
      <c r="TLS44" s="75"/>
      <c r="TLT44" s="74"/>
      <c r="TLU44" s="74"/>
      <c r="TLV44" s="74"/>
      <c r="TLW44" s="75"/>
      <c r="TLX44" s="74"/>
      <c r="TLY44" s="74"/>
      <c r="TLZ44" s="74"/>
      <c r="TMA44" s="75"/>
      <c r="TMB44" s="74"/>
      <c r="TMC44" s="74"/>
      <c r="TMD44" s="74"/>
      <c r="TME44" s="75"/>
      <c r="TMF44" s="74"/>
      <c r="TMG44" s="74"/>
      <c r="TMH44" s="74"/>
      <c r="TMI44" s="75"/>
      <c r="TMJ44" s="74"/>
      <c r="TMK44" s="74"/>
      <c r="TML44" s="74"/>
      <c r="TMM44" s="75"/>
      <c r="TMN44" s="74"/>
      <c r="TMO44" s="74"/>
      <c r="TMP44" s="74"/>
      <c r="TMQ44" s="75"/>
      <c r="TMR44" s="74"/>
      <c r="TMS44" s="74"/>
      <c r="TMT44" s="74"/>
      <c r="TMU44" s="75"/>
      <c r="TMV44" s="74"/>
      <c r="TMW44" s="74"/>
      <c r="TMX44" s="74"/>
      <c r="TMY44" s="75"/>
      <c r="TMZ44" s="74"/>
      <c r="TNA44" s="74"/>
      <c r="TNB44" s="74"/>
      <c r="TNC44" s="75"/>
      <c r="TND44" s="74"/>
      <c r="TNE44" s="74"/>
      <c r="TNF44" s="74"/>
      <c r="TNG44" s="75"/>
      <c r="TNH44" s="74"/>
      <c r="TNI44" s="74"/>
      <c r="TNJ44" s="74"/>
      <c r="TNK44" s="75"/>
      <c r="TNL44" s="74"/>
      <c r="TNM44" s="74"/>
      <c r="TNN44" s="74"/>
      <c r="TNO44" s="75"/>
      <c r="TNP44" s="74"/>
      <c r="TNQ44" s="74"/>
      <c r="TNR44" s="74"/>
      <c r="TNS44" s="75"/>
      <c r="TNT44" s="74"/>
      <c r="TNU44" s="74"/>
      <c r="TNV44" s="74"/>
      <c r="TNW44" s="75"/>
      <c r="TNX44" s="74"/>
      <c r="TNY44" s="74"/>
      <c r="TNZ44" s="74"/>
      <c r="TOA44" s="75"/>
      <c r="TOB44" s="74"/>
      <c r="TOC44" s="74"/>
      <c r="TOD44" s="74"/>
      <c r="TOE44" s="75"/>
      <c r="TOF44" s="74"/>
      <c r="TOG44" s="74"/>
      <c r="TOH44" s="74"/>
      <c r="TOI44" s="75"/>
      <c r="TOJ44" s="74"/>
      <c r="TOK44" s="74"/>
      <c r="TOL44" s="74"/>
      <c r="TOM44" s="75"/>
      <c r="TON44" s="74"/>
      <c r="TOO44" s="74"/>
      <c r="TOP44" s="74"/>
      <c r="TOQ44" s="75"/>
      <c r="TOR44" s="74"/>
      <c r="TOS44" s="74"/>
      <c r="TOT44" s="74"/>
      <c r="TOU44" s="75"/>
      <c r="TOV44" s="74"/>
      <c r="TOW44" s="74"/>
      <c r="TOX44" s="74"/>
      <c r="TOY44" s="75"/>
      <c r="TOZ44" s="74"/>
      <c r="TPA44" s="74"/>
      <c r="TPB44" s="74"/>
      <c r="TPC44" s="75"/>
      <c r="TPD44" s="74"/>
      <c r="TPE44" s="74"/>
      <c r="TPF44" s="74"/>
      <c r="TPG44" s="75"/>
      <c r="TPH44" s="74"/>
      <c r="TPI44" s="74"/>
      <c r="TPJ44" s="74"/>
      <c r="TPK44" s="75"/>
      <c r="TPL44" s="74"/>
      <c r="TPM44" s="74"/>
      <c r="TPN44" s="74"/>
      <c r="TPO44" s="75"/>
      <c r="TPP44" s="74"/>
      <c r="TPQ44" s="74"/>
      <c r="TPR44" s="74"/>
      <c r="TPS44" s="75"/>
      <c r="TPT44" s="74"/>
      <c r="TPU44" s="74"/>
      <c r="TPV44" s="74"/>
      <c r="TPW44" s="75"/>
      <c r="TPX44" s="74"/>
      <c r="TPY44" s="74"/>
      <c r="TPZ44" s="74"/>
      <c r="TQA44" s="75"/>
      <c r="TQB44" s="74"/>
      <c r="TQC44" s="74"/>
      <c r="TQD44" s="74"/>
      <c r="TQE44" s="75"/>
      <c r="TQF44" s="74"/>
      <c r="TQG44" s="74"/>
      <c r="TQH44" s="74"/>
      <c r="TQI44" s="75"/>
      <c r="TQJ44" s="74"/>
      <c r="TQK44" s="74"/>
      <c r="TQL44" s="74"/>
      <c r="TQM44" s="75"/>
      <c r="TQN44" s="74"/>
      <c r="TQO44" s="74"/>
      <c r="TQP44" s="74"/>
      <c r="TQQ44" s="75"/>
      <c r="TQR44" s="74"/>
      <c r="TQS44" s="74"/>
      <c r="TQT44" s="74"/>
      <c r="TQU44" s="75"/>
      <c r="TQV44" s="74"/>
      <c r="TQW44" s="74"/>
      <c r="TQX44" s="74"/>
      <c r="TQY44" s="75"/>
      <c r="TQZ44" s="74"/>
      <c r="TRA44" s="74"/>
      <c r="TRB44" s="74"/>
      <c r="TRC44" s="75"/>
      <c r="TRD44" s="74"/>
      <c r="TRE44" s="74"/>
      <c r="TRF44" s="74"/>
      <c r="TRG44" s="75"/>
      <c r="TRH44" s="74"/>
      <c r="TRI44" s="74"/>
      <c r="TRJ44" s="74"/>
      <c r="TRK44" s="75"/>
      <c r="TRL44" s="74"/>
      <c r="TRM44" s="74"/>
      <c r="TRN44" s="74"/>
      <c r="TRO44" s="75"/>
      <c r="TRP44" s="74"/>
      <c r="TRQ44" s="74"/>
      <c r="TRR44" s="74"/>
      <c r="TRS44" s="75"/>
      <c r="TRT44" s="74"/>
      <c r="TRU44" s="74"/>
      <c r="TRV44" s="74"/>
      <c r="TRW44" s="75"/>
      <c r="TRX44" s="74"/>
      <c r="TRY44" s="74"/>
      <c r="TRZ44" s="74"/>
      <c r="TSA44" s="75"/>
      <c r="TSB44" s="74"/>
      <c r="TSC44" s="74"/>
      <c r="TSD44" s="74"/>
      <c r="TSE44" s="75"/>
      <c r="TSF44" s="74"/>
      <c r="TSG44" s="74"/>
      <c r="TSH44" s="74"/>
      <c r="TSI44" s="75"/>
      <c r="TSJ44" s="74"/>
      <c r="TSK44" s="74"/>
      <c r="TSL44" s="74"/>
      <c r="TSM44" s="75"/>
      <c r="TSN44" s="74"/>
      <c r="TSO44" s="74"/>
      <c r="TSP44" s="74"/>
      <c r="TSQ44" s="75"/>
      <c r="TSR44" s="74"/>
      <c r="TSS44" s="74"/>
      <c r="TST44" s="74"/>
      <c r="TSU44" s="75"/>
      <c r="TSV44" s="74"/>
      <c r="TSW44" s="74"/>
      <c r="TSX44" s="74"/>
      <c r="TSY44" s="75"/>
      <c r="TSZ44" s="74"/>
      <c r="TTA44" s="74"/>
      <c r="TTB44" s="74"/>
      <c r="TTC44" s="75"/>
      <c r="TTD44" s="74"/>
      <c r="TTE44" s="74"/>
      <c r="TTF44" s="74"/>
      <c r="TTG44" s="75"/>
      <c r="TTH44" s="74"/>
      <c r="TTI44" s="74"/>
      <c r="TTJ44" s="74"/>
      <c r="TTK44" s="75"/>
      <c r="TTL44" s="74"/>
      <c r="TTM44" s="74"/>
      <c r="TTN44" s="74"/>
      <c r="TTO44" s="75"/>
      <c r="TTP44" s="74"/>
      <c r="TTQ44" s="74"/>
      <c r="TTR44" s="74"/>
      <c r="TTS44" s="75"/>
      <c r="TTT44" s="74"/>
      <c r="TTU44" s="74"/>
      <c r="TTV44" s="74"/>
      <c r="TTW44" s="75"/>
      <c r="TTX44" s="74"/>
      <c r="TTY44" s="74"/>
      <c r="TTZ44" s="74"/>
      <c r="TUA44" s="75"/>
      <c r="TUB44" s="74"/>
      <c r="TUC44" s="74"/>
      <c r="TUD44" s="74"/>
      <c r="TUE44" s="75"/>
      <c r="TUF44" s="74"/>
      <c r="TUG44" s="74"/>
      <c r="TUH44" s="74"/>
      <c r="TUI44" s="75"/>
      <c r="TUJ44" s="74"/>
      <c r="TUK44" s="74"/>
      <c r="TUL44" s="74"/>
      <c r="TUM44" s="75"/>
      <c r="TUN44" s="74"/>
      <c r="TUO44" s="74"/>
      <c r="TUP44" s="74"/>
      <c r="TUQ44" s="75"/>
      <c r="TUR44" s="74"/>
      <c r="TUS44" s="74"/>
      <c r="TUT44" s="74"/>
      <c r="TUU44" s="75"/>
      <c r="TUV44" s="74"/>
      <c r="TUW44" s="74"/>
      <c r="TUX44" s="74"/>
      <c r="TUY44" s="75"/>
      <c r="TUZ44" s="74"/>
      <c r="TVA44" s="74"/>
      <c r="TVB44" s="74"/>
      <c r="TVC44" s="75"/>
      <c r="TVD44" s="74"/>
      <c r="TVE44" s="74"/>
      <c r="TVF44" s="74"/>
      <c r="TVG44" s="75"/>
      <c r="TVH44" s="74"/>
      <c r="TVI44" s="74"/>
      <c r="TVJ44" s="74"/>
      <c r="TVK44" s="75"/>
      <c r="TVL44" s="74"/>
      <c r="TVM44" s="74"/>
      <c r="TVN44" s="74"/>
      <c r="TVO44" s="75"/>
      <c r="TVP44" s="74"/>
      <c r="TVQ44" s="74"/>
      <c r="TVR44" s="74"/>
      <c r="TVS44" s="75"/>
      <c r="TVT44" s="74"/>
      <c r="TVU44" s="74"/>
      <c r="TVV44" s="74"/>
      <c r="TVW44" s="75"/>
      <c r="TVX44" s="74"/>
      <c r="TVY44" s="74"/>
      <c r="TVZ44" s="74"/>
      <c r="TWA44" s="75"/>
      <c r="TWB44" s="74"/>
      <c r="TWC44" s="74"/>
      <c r="TWD44" s="74"/>
      <c r="TWE44" s="75"/>
      <c r="TWF44" s="74"/>
      <c r="TWG44" s="74"/>
      <c r="TWH44" s="74"/>
      <c r="TWI44" s="75"/>
      <c r="TWJ44" s="74"/>
      <c r="TWK44" s="74"/>
      <c r="TWL44" s="74"/>
      <c r="TWM44" s="75"/>
      <c r="TWN44" s="74"/>
      <c r="TWO44" s="74"/>
      <c r="TWP44" s="74"/>
      <c r="TWQ44" s="75"/>
      <c r="TWR44" s="74"/>
      <c r="TWS44" s="74"/>
      <c r="TWT44" s="74"/>
      <c r="TWU44" s="75"/>
      <c r="TWV44" s="74"/>
      <c r="TWW44" s="74"/>
      <c r="TWX44" s="74"/>
      <c r="TWY44" s="75"/>
      <c r="TWZ44" s="74"/>
      <c r="TXA44" s="74"/>
      <c r="TXB44" s="74"/>
      <c r="TXC44" s="75"/>
      <c r="TXD44" s="74"/>
      <c r="TXE44" s="74"/>
      <c r="TXF44" s="74"/>
      <c r="TXG44" s="75"/>
      <c r="TXH44" s="74"/>
      <c r="TXI44" s="74"/>
      <c r="TXJ44" s="74"/>
      <c r="TXK44" s="75"/>
      <c r="TXL44" s="74"/>
      <c r="TXM44" s="74"/>
      <c r="TXN44" s="74"/>
      <c r="TXO44" s="75"/>
      <c r="TXP44" s="74"/>
      <c r="TXQ44" s="74"/>
      <c r="TXR44" s="74"/>
      <c r="TXS44" s="75"/>
      <c r="TXT44" s="74"/>
      <c r="TXU44" s="74"/>
      <c r="TXV44" s="74"/>
      <c r="TXW44" s="75"/>
      <c r="TXX44" s="74"/>
      <c r="TXY44" s="74"/>
      <c r="TXZ44" s="74"/>
      <c r="TYA44" s="75"/>
      <c r="TYB44" s="74"/>
      <c r="TYC44" s="74"/>
      <c r="TYD44" s="74"/>
      <c r="TYE44" s="75"/>
      <c r="TYF44" s="74"/>
      <c r="TYG44" s="74"/>
      <c r="TYH44" s="74"/>
      <c r="TYI44" s="75"/>
      <c r="TYJ44" s="74"/>
      <c r="TYK44" s="74"/>
      <c r="TYL44" s="74"/>
      <c r="TYM44" s="75"/>
      <c r="TYN44" s="74"/>
      <c r="TYO44" s="74"/>
      <c r="TYP44" s="74"/>
      <c r="TYQ44" s="75"/>
      <c r="TYR44" s="74"/>
      <c r="TYS44" s="74"/>
      <c r="TYT44" s="74"/>
      <c r="TYU44" s="75"/>
      <c r="TYV44" s="74"/>
      <c r="TYW44" s="74"/>
      <c r="TYX44" s="74"/>
      <c r="TYY44" s="75"/>
      <c r="TYZ44" s="74"/>
      <c r="TZA44" s="74"/>
      <c r="TZB44" s="74"/>
      <c r="TZC44" s="75"/>
      <c r="TZD44" s="74"/>
      <c r="TZE44" s="74"/>
      <c r="TZF44" s="74"/>
      <c r="TZG44" s="75"/>
      <c r="TZH44" s="74"/>
      <c r="TZI44" s="74"/>
      <c r="TZJ44" s="74"/>
      <c r="TZK44" s="75"/>
      <c r="TZL44" s="74"/>
      <c r="TZM44" s="74"/>
      <c r="TZN44" s="74"/>
      <c r="TZO44" s="75"/>
      <c r="TZP44" s="74"/>
      <c r="TZQ44" s="74"/>
      <c r="TZR44" s="74"/>
      <c r="TZS44" s="75"/>
      <c r="TZT44" s="74"/>
      <c r="TZU44" s="74"/>
      <c r="TZV44" s="74"/>
      <c r="TZW44" s="75"/>
      <c r="TZX44" s="74"/>
      <c r="TZY44" s="74"/>
      <c r="TZZ44" s="74"/>
      <c r="UAA44" s="75"/>
      <c r="UAB44" s="74"/>
      <c r="UAC44" s="74"/>
      <c r="UAD44" s="74"/>
      <c r="UAE44" s="75"/>
      <c r="UAF44" s="74"/>
      <c r="UAG44" s="74"/>
      <c r="UAH44" s="74"/>
      <c r="UAI44" s="75"/>
      <c r="UAJ44" s="74"/>
      <c r="UAK44" s="74"/>
      <c r="UAL44" s="74"/>
      <c r="UAM44" s="75"/>
      <c r="UAN44" s="74"/>
      <c r="UAO44" s="74"/>
      <c r="UAP44" s="74"/>
      <c r="UAQ44" s="75"/>
      <c r="UAR44" s="74"/>
      <c r="UAS44" s="74"/>
      <c r="UAT44" s="74"/>
      <c r="UAU44" s="75"/>
      <c r="UAV44" s="74"/>
      <c r="UAW44" s="74"/>
      <c r="UAX44" s="74"/>
      <c r="UAY44" s="75"/>
      <c r="UAZ44" s="74"/>
      <c r="UBA44" s="74"/>
      <c r="UBB44" s="74"/>
      <c r="UBC44" s="75"/>
      <c r="UBD44" s="74"/>
      <c r="UBE44" s="74"/>
      <c r="UBF44" s="74"/>
      <c r="UBG44" s="75"/>
      <c r="UBH44" s="74"/>
      <c r="UBI44" s="74"/>
      <c r="UBJ44" s="74"/>
      <c r="UBK44" s="75"/>
      <c r="UBL44" s="74"/>
      <c r="UBM44" s="74"/>
      <c r="UBN44" s="74"/>
      <c r="UBO44" s="75"/>
      <c r="UBP44" s="74"/>
      <c r="UBQ44" s="74"/>
      <c r="UBR44" s="74"/>
      <c r="UBS44" s="75"/>
      <c r="UBT44" s="74"/>
      <c r="UBU44" s="74"/>
      <c r="UBV44" s="74"/>
      <c r="UBW44" s="75"/>
      <c r="UBX44" s="74"/>
      <c r="UBY44" s="74"/>
      <c r="UBZ44" s="74"/>
      <c r="UCA44" s="75"/>
      <c r="UCB44" s="74"/>
      <c r="UCC44" s="74"/>
      <c r="UCD44" s="74"/>
      <c r="UCE44" s="75"/>
      <c r="UCF44" s="74"/>
      <c r="UCG44" s="74"/>
      <c r="UCH44" s="74"/>
      <c r="UCI44" s="75"/>
      <c r="UCJ44" s="74"/>
      <c r="UCK44" s="74"/>
      <c r="UCL44" s="74"/>
      <c r="UCM44" s="75"/>
      <c r="UCN44" s="74"/>
      <c r="UCO44" s="74"/>
      <c r="UCP44" s="74"/>
      <c r="UCQ44" s="75"/>
      <c r="UCR44" s="74"/>
      <c r="UCS44" s="74"/>
      <c r="UCT44" s="74"/>
      <c r="UCU44" s="75"/>
      <c r="UCV44" s="74"/>
      <c r="UCW44" s="74"/>
      <c r="UCX44" s="74"/>
      <c r="UCY44" s="75"/>
      <c r="UCZ44" s="74"/>
      <c r="UDA44" s="74"/>
      <c r="UDB44" s="74"/>
      <c r="UDC44" s="75"/>
      <c r="UDD44" s="74"/>
      <c r="UDE44" s="74"/>
      <c r="UDF44" s="74"/>
      <c r="UDG44" s="75"/>
      <c r="UDH44" s="74"/>
      <c r="UDI44" s="74"/>
      <c r="UDJ44" s="74"/>
      <c r="UDK44" s="75"/>
      <c r="UDL44" s="74"/>
      <c r="UDM44" s="74"/>
      <c r="UDN44" s="74"/>
      <c r="UDO44" s="75"/>
      <c r="UDP44" s="74"/>
      <c r="UDQ44" s="74"/>
      <c r="UDR44" s="74"/>
      <c r="UDS44" s="75"/>
      <c r="UDT44" s="74"/>
      <c r="UDU44" s="74"/>
      <c r="UDV44" s="74"/>
      <c r="UDW44" s="75"/>
      <c r="UDX44" s="74"/>
      <c r="UDY44" s="74"/>
      <c r="UDZ44" s="74"/>
      <c r="UEA44" s="75"/>
      <c r="UEB44" s="74"/>
      <c r="UEC44" s="74"/>
      <c r="UED44" s="74"/>
      <c r="UEE44" s="75"/>
      <c r="UEF44" s="74"/>
      <c r="UEG44" s="74"/>
      <c r="UEH44" s="74"/>
      <c r="UEI44" s="75"/>
      <c r="UEJ44" s="74"/>
      <c r="UEK44" s="74"/>
      <c r="UEL44" s="74"/>
      <c r="UEM44" s="75"/>
      <c r="UEN44" s="74"/>
      <c r="UEO44" s="74"/>
      <c r="UEP44" s="74"/>
      <c r="UEQ44" s="75"/>
      <c r="UER44" s="74"/>
      <c r="UES44" s="74"/>
      <c r="UET44" s="74"/>
      <c r="UEU44" s="75"/>
      <c r="UEV44" s="74"/>
      <c r="UEW44" s="74"/>
      <c r="UEX44" s="74"/>
      <c r="UEY44" s="75"/>
      <c r="UEZ44" s="74"/>
      <c r="UFA44" s="74"/>
      <c r="UFB44" s="74"/>
      <c r="UFC44" s="75"/>
      <c r="UFD44" s="74"/>
      <c r="UFE44" s="74"/>
      <c r="UFF44" s="74"/>
      <c r="UFG44" s="75"/>
      <c r="UFH44" s="74"/>
      <c r="UFI44" s="74"/>
      <c r="UFJ44" s="74"/>
      <c r="UFK44" s="75"/>
      <c r="UFL44" s="74"/>
      <c r="UFM44" s="74"/>
      <c r="UFN44" s="74"/>
      <c r="UFO44" s="75"/>
      <c r="UFP44" s="74"/>
      <c r="UFQ44" s="74"/>
      <c r="UFR44" s="74"/>
      <c r="UFS44" s="75"/>
      <c r="UFT44" s="74"/>
      <c r="UFU44" s="74"/>
      <c r="UFV44" s="74"/>
      <c r="UFW44" s="75"/>
      <c r="UFX44" s="74"/>
      <c r="UFY44" s="74"/>
      <c r="UFZ44" s="74"/>
      <c r="UGA44" s="75"/>
      <c r="UGB44" s="74"/>
      <c r="UGC44" s="74"/>
      <c r="UGD44" s="74"/>
      <c r="UGE44" s="75"/>
      <c r="UGF44" s="74"/>
      <c r="UGG44" s="74"/>
      <c r="UGH44" s="74"/>
      <c r="UGI44" s="75"/>
      <c r="UGJ44" s="74"/>
      <c r="UGK44" s="74"/>
      <c r="UGL44" s="74"/>
      <c r="UGM44" s="75"/>
      <c r="UGN44" s="74"/>
      <c r="UGO44" s="74"/>
      <c r="UGP44" s="74"/>
      <c r="UGQ44" s="75"/>
      <c r="UGR44" s="74"/>
      <c r="UGS44" s="74"/>
      <c r="UGT44" s="74"/>
      <c r="UGU44" s="75"/>
      <c r="UGV44" s="74"/>
      <c r="UGW44" s="74"/>
      <c r="UGX44" s="74"/>
      <c r="UGY44" s="75"/>
      <c r="UGZ44" s="74"/>
      <c r="UHA44" s="74"/>
      <c r="UHB44" s="74"/>
      <c r="UHC44" s="75"/>
      <c r="UHD44" s="74"/>
      <c r="UHE44" s="74"/>
      <c r="UHF44" s="74"/>
      <c r="UHG44" s="75"/>
      <c r="UHH44" s="74"/>
      <c r="UHI44" s="74"/>
      <c r="UHJ44" s="74"/>
      <c r="UHK44" s="75"/>
      <c r="UHL44" s="74"/>
      <c r="UHM44" s="74"/>
      <c r="UHN44" s="74"/>
      <c r="UHO44" s="75"/>
      <c r="UHP44" s="74"/>
      <c r="UHQ44" s="74"/>
      <c r="UHR44" s="74"/>
      <c r="UHS44" s="75"/>
      <c r="UHT44" s="74"/>
      <c r="UHU44" s="74"/>
      <c r="UHV44" s="74"/>
      <c r="UHW44" s="75"/>
      <c r="UHX44" s="74"/>
      <c r="UHY44" s="74"/>
      <c r="UHZ44" s="74"/>
      <c r="UIA44" s="75"/>
      <c r="UIB44" s="74"/>
      <c r="UIC44" s="74"/>
      <c r="UID44" s="74"/>
      <c r="UIE44" s="75"/>
      <c r="UIF44" s="74"/>
      <c r="UIG44" s="74"/>
      <c r="UIH44" s="74"/>
      <c r="UII44" s="75"/>
      <c r="UIJ44" s="74"/>
      <c r="UIK44" s="74"/>
      <c r="UIL44" s="74"/>
      <c r="UIM44" s="75"/>
      <c r="UIN44" s="74"/>
      <c r="UIO44" s="74"/>
      <c r="UIP44" s="74"/>
      <c r="UIQ44" s="75"/>
      <c r="UIR44" s="74"/>
      <c r="UIS44" s="74"/>
      <c r="UIT44" s="74"/>
      <c r="UIU44" s="75"/>
      <c r="UIV44" s="74"/>
      <c r="UIW44" s="74"/>
      <c r="UIX44" s="74"/>
      <c r="UIY44" s="75"/>
      <c r="UIZ44" s="74"/>
      <c r="UJA44" s="74"/>
      <c r="UJB44" s="74"/>
      <c r="UJC44" s="75"/>
      <c r="UJD44" s="74"/>
      <c r="UJE44" s="74"/>
      <c r="UJF44" s="74"/>
      <c r="UJG44" s="75"/>
      <c r="UJH44" s="74"/>
      <c r="UJI44" s="74"/>
      <c r="UJJ44" s="74"/>
      <c r="UJK44" s="75"/>
      <c r="UJL44" s="74"/>
      <c r="UJM44" s="74"/>
      <c r="UJN44" s="74"/>
      <c r="UJO44" s="75"/>
      <c r="UJP44" s="74"/>
      <c r="UJQ44" s="74"/>
      <c r="UJR44" s="74"/>
      <c r="UJS44" s="75"/>
      <c r="UJT44" s="74"/>
      <c r="UJU44" s="74"/>
      <c r="UJV44" s="74"/>
      <c r="UJW44" s="75"/>
      <c r="UJX44" s="74"/>
      <c r="UJY44" s="74"/>
      <c r="UJZ44" s="74"/>
      <c r="UKA44" s="75"/>
      <c r="UKB44" s="74"/>
      <c r="UKC44" s="74"/>
      <c r="UKD44" s="74"/>
      <c r="UKE44" s="75"/>
      <c r="UKF44" s="74"/>
      <c r="UKG44" s="74"/>
      <c r="UKH44" s="74"/>
      <c r="UKI44" s="75"/>
      <c r="UKJ44" s="74"/>
      <c r="UKK44" s="74"/>
      <c r="UKL44" s="74"/>
      <c r="UKM44" s="75"/>
      <c r="UKN44" s="74"/>
      <c r="UKO44" s="74"/>
      <c r="UKP44" s="74"/>
      <c r="UKQ44" s="75"/>
      <c r="UKR44" s="74"/>
      <c r="UKS44" s="74"/>
      <c r="UKT44" s="74"/>
      <c r="UKU44" s="75"/>
      <c r="UKV44" s="74"/>
      <c r="UKW44" s="74"/>
      <c r="UKX44" s="74"/>
      <c r="UKY44" s="75"/>
      <c r="UKZ44" s="74"/>
      <c r="ULA44" s="74"/>
      <c r="ULB44" s="74"/>
      <c r="ULC44" s="75"/>
      <c r="ULD44" s="74"/>
      <c r="ULE44" s="74"/>
      <c r="ULF44" s="74"/>
      <c r="ULG44" s="75"/>
      <c r="ULH44" s="74"/>
      <c r="ULI44" s="74"/>
      <c r="ULJ44" s="74"/>
      <c r="ULK44" s="75"/>
      <c r="ULL44" s="74"/>
      <c r="ULM44" s="74"/>
      <c r="ULN44" s="74"/>
      <c r="ULO44" s="75"/>
      <c r="ULP44" s="74"/>
      <c r="ULQ44" s="74"/>
      <c r="ULR44" s="74"/>
      <c r="ULS44" s="75"/>
      <c r="ULT44" s="74"/>
      <c r="ULU44" s="74"/>
      <c r="ULV44" s="74"/>
      <c r="ULW44" s="75"/>
      <c r="ULX44" s="74"/>
      <c r="ULY44" s="74"/>
      <c r="ULZ44" s="74"/>
      <c r="UMA44" s="75"/>
      <c r="UMB44" s="74"/>
      <c r="UMC44" s="74"/>
      <c r="UMD44" s="74"/>
      <c r="UME44" s="75"/>
      <c r="UMF44" s="74"/>
      <c r="UMG44" s="74"/>
      <c r="UMH44" s="74"/>
      <c r="UMI44" s="75"/>
      <c r="UMJ44" s="74"/>
      <c r="UMK44" s="74"/>
      <c r="UML44" s="74"/>
      <c r="UMM44" s="75"/>
      <c r="UMN44" s="74"/>
      <c r="UMO44" s="74"/>
      <c r="UMP44" s="74"/>
      <c r="UMQ44" s="75"/>
      <c r="UMR44" s="74"/>
      <c r="UMS44" s="74"/>
      <c r="UMT44" s="74"/>
      <c r="UMU44" s="75"/>
      <c r="UMV44" s="74"/>
      <c r="UMW44" s="74"/>
      <c r="UMX44" s="74"/>
      <c r="UMY44" s="75"/>
      <c r="UMZ44" s="74"/>
      <c r="UNA44" s="74"/>
      <c r="UNB44" s="74"/>
      <c r="UNC44" s="75"/>
      <c r="UND44" s="74"/>
      <c r="UNE44" s="74"/>
      <c r="UNF44" s="74"/>
      <c r="UNG44" s="75"/>
      <c r="UNH44" s="74"/>
      <c r="UNI44" s="74"/>
      <c r="UNJ44" s="74"/>
      <c r="UNK44" s="75"/>
      <c r="UNL44" s="74"/>
      <c r="UNM44" s="74"/>
      <c r="UNN44" s="74"/>
      <c r="UNO44" s="75"/>
      <c r="UNP44" s="74"/>
      <c r="UNQ44" s="74"/>
      <c r="UNR44" s="74"/>
      <c r="UNS44" s="75"/>
      <c r="UNT44" s="74"/>
      <c r="UNU44" s="74"/>
      <c r="UNV44" s="74"/>
      <c r="UNW44" s="75"/>
      <c r="UNX44" s="74"/>
      <c r="UNY44" s="74"/>
      <c r="UNZ44" s="74"/>
      <c r="UOA44" s="75"/>
      <c r="UOB44" s="74"/>
      <c r="UOC44" s="74"/>
      <c r="UOD44" s="74"/>
      <c r="UOE44" s="75"/>
      <c r="UOF44" s="74"/>
      <c r="UOG44" s="74"/>
      <c r="UOH44" s="74"/>
      <c r="UOI44" s="75"/>
      <c r="UOJ44" s="74"/>
      <c r="UOK44" s="74"/>
      <c r="UOL44" s="74"/>
      <c r="UOM44" s="75"/>
      <c r="UON44" s="74"/>
      <c r="UOO44" s="74"/>
      <c r="UOP44" s="74"/>
      <c r="UOQ44" s="75"/>
      <c r="UOR44" s="74"/>
      <c r="UOS44" s="74"/>
      <c r="UOT44" s="74"/>
      <c r="UOU44" s="75"/>
      <c r="UOV44" s="74"/>
      <c r="UOW44" s="74"/>
      <c r="UOX44" s="74"/>
      <c r="UOY44" s="75"/>
      <c r="UOZ44" s="74"/>
      <c r="UPA44" s="74"/>
      <c r="UPB44" s="74"/>
      <c r="UPC44" s="75"/>
      <c r="UPD44" s="74"/>
      <c r="UPE44" s="74"/>
      <c r="UPF44" s="74"/>
      <c r="UPG44" s="75"/>
      <c r="UPH44" s="74"/>
      <c r="UPI44" s="74"/>
      <c r="UPJ44" s="74"/>
      <c r="UPK44" s="75"/>
      <c r="UPL44" s="74"/>
      <c r="UPM44" s="74"/>
      <c r="UPN44" s="74"/>
      <c r="UPO44" s="75"/>
      <c r="UPP44" s="74"/>
      <c r="UPQ44" s="74"/>
      <c r="UPR44" s="74"/>
      <c r="UPS44" s="75"/>
      <c r="UPT44" s="74"/>
      <c r="UPU44" s="74"/>
      <c r="UPV44" s="74"/>
      <c r="UPW44" s="75"/>
      <c r="UPX44" s="74"/>
      <c r="UPY44" s="74"/>
      <c r="UPZ44" s="74"/>
      <c r="UQA44" s="75"/>
      <c r="UQB44" s="74"/>
      <c r="UQC44" s="74"/>
      <c r="UQD44" s="74"/>
      <c r="UQE44" s="75"/>
      <c r="UQF44" s="74"/>
      <c r="UQG44" s="74"/>
      <c r="UQH44" s="74"/>
      <c r="UQI44" s="75"/>
      <c r="UQJ44" s="74"/>
      <c r="UQK44" s="74"/>
      <c r="UQL44" s="74"/>
      <c r="UQM44" s="75"/>
      <c r="UQN44" s="74"/>
      <c r="UQO44" s="74"/>
      <c r="UQP44" s="74"/>
      <c r="UQQ44" s="75"/>
      <c r="UQR44" s="74"/>
      <c r="UQS44" s="74"/>
      <c r="UQT44" s="74"/>
      <c r="UQU44" s="75"/>
      <c r="UQV44" s="74"/>
      <c r="UQW44" s="74"/>
      <c r="UQX44" s="74"/>
      <c r="UQY44" s="75"/>
      <c r="UQZ44" s="74"/>
      <c r="URA44" s="74"/>
      <c r="URB44" s="74"/>
      <c r="URC44" s="75"/>
      <c r="URD44" s="74"/>
      <c r="URE44" s="74"/>
      <c r="URF44" s="74"/>
      <c r="URG44" s="75"/>
      <c r="URH44" s="74"/>
      <c r="URI44" s="74"/>
      <c r="URJ44" s="74"/>
      <c r="URK44" s="75"/>
      <c r="URL44" s="74"/>
      <c r="URM44" s="74"/>
      <c r="URN44" s="74"/>
      <c r="URO44" s="75"/>
      <c r="URP44" s="74"/>
      <c r="URQ44" s="74"/>
      <c r="URR44" s="74"/>
      <c r="URS44" s="75"/>
      <c r="URT44" s="74"/>
      <c r="URU44" s="74"/>
      <c r="URV44" s="74"/>
      <c r="URW44" s="75"/>
      <c r="URX44" s="74"/>
      <c r="URY44" s="74"/>
      <c r="URZ44" s="74"/>
      <c r="USA44" s="75"/>
      <c r="USB44" s="74"/>
      <c r="USC44" s="74"/>
      <c r="USD44" s="74"/>
      <c r="USE44" s="75"/>
      <c r="USF44" s="74"/>
      <c r="USG44" s="74"/>
      <c r="USH44" s="74"/>
      <c r="USI44" s="75"/>
      <c r="USJ44" s="74"/>
      <c r="USK44" s="74"/>
      <c r="USL44" s="74"/>
      <c r="USM44" s="75"/>
      <c r="USN44" s="74"/>
      <c r="USO44" s="74"/>
      <c r="USP44" s="74"/>
      <c r="USQ44" s="75"/>
      <c r="USR44" s="74"/>
      <c r="USS44" s="74"/>
      <c r="UST44" s="74"/>
      <c r="USU44" s="75"/>
      <c r="USV44" s="74"/>
      <c r="USW44" s="74"/>
      <c r="USX44" s="74"/>
      <c r="USY44" s="75"/>
      <c r="USZ44" s="74"/>
      <c r="UTA44" s="74"/>
      <c r="UTB44" s="74"/>
      <c r="UTC44" s="75"/>
      <c r="UTD44" s="74"/>
      <c r="UTE44" s="74"/>
      <c r="UTF44" s="74"/>
      <c r="UTG44" s="75"/>
      <c r="UTH44" s="74"/>
      <c r="UTI44" s="74"/>
      <c r="UTJ44" s="74"/>
      <c r="UTK44" s="75"/>
      <c r="UTL44" s="74"/>
      <c r="UTM44" s="74"/>
      <c r="UTN44" s="74"/>
      <c r="UTO44" s="75"/>
      <c r="UTP44" s="74"/>
      <c r="UTQ44" s="74"/>
      <c r="UTR44" s="74"/>
      <c r="UTS44" s="75"/>
      <c r="UTT44" s="74"/>
      <c r="UTU44" s="74"/>
      <c r="UTV44" s="74"/>
      <c r="UTW44" s="75"/>
      <c r="UTX44" s="74"/>
      <c r="UTY44" s="74"/>
      <c r="UTZ44" s="74"/>
      <c r="UUA44" s="75"/>
      <c r="UUB44" s="74"/>
      <c r="UUC44" s="74"/>
      <c r="UUD44" s="74"/>
      <c r="UUE44" s="75"/>
      <c r="UUF44" s="74"/>
      <c r="UUG44" s="74"/>
      <c r="UUH44" s="74"/>
      <c r="UUI44" s="75"/>
      <c r="UUJ44" s="74"/>
      <c r="UUK44" s="74"/>
      <c r="UUL44" s="74"/>
      <c r="UUM44" s="75"/>
      <c r="UUN44" s="74"/>
      <c r="UUO44" s="74"/>
      <c r="UUP44" s="74"/>
      <c r="UUQ44" s="75"/>
      <c r="UUR44" s="74"/>
      <c r="UUS44" s="74"/>
      <c r="UUT44" s="74"/>
      <c r="UUU44" s="75"/>
      <c r="UUV44" s="74"/>
      <c r="UUW44" s="74"/>
      <c r="UUX44" s="74"/>
      <c r="UUY44" s="75"/>
      <c r="UUZ44" s="74"/>
      <c r="UVA44" s="74"/>
      <c r="UVB44" s="74"/>
      <c r="UVC44" s="75"/>
      <c r="UVD44" s="74"/>
      <c r="UVE44" s="74"/>
      <c r="UVF44" s="74"/>
      <c r="UVG44" s="75"/>
      <c r="UVH44" s="74"/>
      <c r="UVI44" s="74"/>
      <c r="UVJ44" s="74"/>
      <c r="UVK44" s="75"/>
      <c r="UVL44" s="74"/>
      <c r="UVM44" s="74"/>
      <c r="UVN44" s="74"/>
      <c r="UVO44" s="75"/>
      <c r="UVP44" s="74"/>
      <c r="UVQ44" s="74"/>
      <c r="UVR44" s="74"/>
      <c r="UVS44" s="75"/>
      <c r="UVT44" s="74"/>
      <c r="UVU44" s="74"/>
      <c r="UVV44" s="74"/>
      <c r="UVW44" s="75"/>
      <c r="UVX44" s="74"/>
      <c r="UVY44" s="74"/>
      <c r="UVZ44" s="74"/>
      <c r="UWA44" s="75"/>
      <c r="UWB44" s="74"/>
      <c r="UWC44" s="74"/>
      <c r="UWD44" s="74"/>
      <c r="UWE44" s="75"/>
      <c r="UWF44" s="74"/>
      <c r="UWG44" s="74"/>
      <c r="UWH44" s="74"/>
      <c r="UWI44" s="75"/>
      <c r="UWJ44" s="74"/>
      <c r="UWK44" s="74"/>
      <c r="UWL44" s="74"/>
      <c r="UWM44" s="75"/>
      <c r="UWN44" s="74"/>
      <c r="UWO44" s="74"/>
      <c r="UWP44" s="74"/>
      <c r="UWQ44" s="75"/>
      <c r="UWR44" s="74"/>
      <c r="UWS44" s="74"/>
      <c r="UWT44" s="74"/>
      <c r="UWU44" s="75"/>
      <c r="UWV44" s="74"/>
      <c r="UWW44" s="74"/>
      <c r="UWX44" s="74"/>
      <c r="UWY44" s="75"/>
      <c r="UWZ44" s="74"/>
      <c r="UXA44" s="74"/>
      <c r="UXB44" s="74"/>
      <c r="UXC44" s="75"/>
      <c r="UXD44" s="74"/>
      <c r="UXE44" s="74"/>
      <c r="UXF44" s="74"/>
      <c r="UXG44" s="75"/>
      <c r="UXH44" s="74"/>
      <c r="UXI44" s="74"/>
      <c r="UXJ44" s="74"/>
      <c r="UXK44" s="75"/>
      <c r="UXL44" s="74"/>
      <c r="UXM44" s="74"/>
      <c r="UXN44" s="74"/>
      <c r="UXO44" s="75"/>
      <c r="UXP44" s="74"/>
      <c r="UXQ44" s="74"/>
      <c r="UXR44" s="74"/>
      <c r="UXS44" s="75"/>
      <c r="UXT44" s="74"/>
      <c r="UXU44" s="74"/>
      <c r="UXV44" s="74"/>
      <c r="UXW44" s="75"/>
      <c r="UXX44" s="74"/>
      <c r="UXY44" s="74"/>
      <c r="UXZ44" s="74"/>
      <c r="UYA44" s="75"/>
      <c r="UYB44" s="74"/>
      <c r="UYC44" s="74"/>
      <c r="UYD44" s="74"/>
      <c r="UYE44" s="75"/>
      <c r="UYF44" s="74"/>
      <c r="UYG44" s="74"/>
      <c r="UYH44" s="74"/>
      <c r="UYI44" s="75"/>
      <c r="UYJ44" s="74"/>
      <c r="UYK44" s="74"/>
      <c r="UYL44" s="74"/>
      <c r="UYM44" s="75"/>
      <c r="UYN44" s="74"/>
      <c r="UYO44" s="74"/>
      <c r="UYP44" s="74"/>
      <c r="UYQ44" s="75"/>
      <c r="UYR44" s="74"/>
      <c r="UYS44" s="74"/>
      <c r="UYT44" s="74"/>
      <c r="UYU44" s="75"/>
      <c r="UYV44" s="74"/>
      <c r="UYW44" s="74"/>
      <c r="UYX44" s="74"/>
      <c r="UYY44" s="75"/>
      <c r="UYZ44" s="74"/>
      <c r="UZA44" s="74"/>
      <c r="UZB44" s="74"/>
      <c r="UZC44" s="75"/>
      <c r="UZD44" s="74"/>
      <c r="UZE44" s="74"/>
      <c r="UZF44" s="74"/>
      <c r="UZG44" s="75"/>
      <c r="UZH44" s="74"/>
      <c r="UZI44" s="74"/>
      <c r="UZJ44" s="74"/>
      <c r="UZK44" s="75"/>
      <c r="UZL44" s="74"/>
      <c r="UZM44" s="74"/>
      <c r="UZN44" s="74"/>
      <c r="UZO44" s="75"/>
      <c r="UZP44" s="74"/>
      <c r="UZQ44" s="74"/>
      <c r="UZR44" s="74"/>
      <c r="UZS44" s="75"/>
      <c r="UZT44" s="74"/>
      <c r="UZU44" s="74"/>
      <c r="UZV44" s="74"/>
      <c r="UZW44" s="75"/>
      <c r="UZX44" s="74"/>
      <c r="UZY44" s="74"/>
      <c r="UZZ44" s="74"/>
      <c r="VAA44" s="75"/>
      <c r="VAB44" s="74"/>
      <c r="VAC44" s="74"/>
      <c r="VAD44" s="74"/>
      <c r="VAE44" s="75"/>
      <c r="VAF44" s="74"/>
      <c r="VAG44" s="74"/>
      <c r="VAH44" s="74"/>
      <c r="VAI44" s="75"/>
      <c r="VAJ44" s="74"/>
      <c r="VAK44" s="74"/>
      <c r="VAL44" s="74"/>
      <c r="VAM44" s="75"/>
      <c r="VAN44" s="74"/>
      <c r="VAO44" s="74"/>
      <c r="VAP44" s="74"/>
      <c r="VAQ44" s="75"/>
      <c r="VAR44" s="74"/>
      <c r="VAS44" s="74"/>
      <c r="VAT44" s="74"/>
      <c r="VAU44" s="75"/>
      <c r="VAV44" s="74"/>
      <c r="VAW44" s="74"/>
      <c r="VAX44" s="74"/>
      <c r="VAY44" s="75"/>
      <c r="VAZ44" s="74"/>
      <c r="VBA44" s="74"/>
      <c r="VBB44" s="74"/>
      <c r="VBC44" s="75"/>
      <c r="VBD44" s="74"/>
      <c r="VBE44" s="74"/>
      <c r="VBF44" s="74"/>
      <c r="VBG44" s="75"/>
      <c r="VBH44" s="74"/>
      <c r="VBI44" s="74"/>
      <c r="VBJ44" s="74"/>
      <c r="VBK44" s="75"/>
      <c r="VBL44" s="74"/>
      <c r="VBM44" s="74"/>
      <c r="VBN44" s="74"/>
      <c r="VBO44" s="75"/>
      <c r="VBP44" s="74"/>
      <c r="VBQ44" s="74"/>
      <c r="VBR44" s="74"/>
      <c r="VBS44" s="75"/>
      <c r="VBT44" s="74"/>
      <c r="VBU44" s="74"/>
      <c r="VBV44" s="74"/>
      <c r="VBW44" s="75"/>
      <c r="VBX44" s="74"/>
      <c r="VBY44" s="74"/>
      <c r="VBZ44" s="74"/>
      <c r="VCA44" s="75"/>
      <c r="VCB44" s="74"/>
      <c r="VCC44" s="74"/>
      <c r="VCD44" s="74"/>
      <c r="VCE44" s="75"/>
      <c r="VCF44" s="74"/>
      <c r="VCG44" s="74"/>
      <c r="VCH44" s="74"/>
      <c r="VCI44" s="75"/>
      <c r="VCJ44" s="74"/>
      <c r="VCK44" s="74"/>
      <c r="VCL44" s="74"/>
      <c r="VCM44" s="75"/>
      <c r="VCN44" s="74"/>
      <c r="VCO44" s="74"/>
      <c r="VCP44" s="74"/>
      <c r="VCQ44" s="75"/>
      <c r="VCR44" s="74"/>
      <c r="VCS44" s="74"/>
      <c r="VCT44" s="74"/>
      <c r="VCU44" s="75"/>
      <c r="VCV44" s="74"/>
      <c r="VCW44" s="74"/>
      <c r="VCX44" s="74"/>
      <c r="VCY44" s="75"/>
      <c r="VCZ44" s="74"/>
      <c r="VDA44" s="74"/>
      <c r="VDB44" s="74"/>
      <c r="VDC44" s="75"/>
      <c r="VDD44" s="74"/>
      <c r="VDE44" s="74"/>
      <c r="VDF44" s="74"/>
      <c r="VDG44" s="75"/>
      <c r="VDH44" s="74"/>
      <c r="VDI44" s="74"/>
      <c r="VDJ44" s="74"/>
      <c r="VDK44" s="75"/>
      <c r="VDL44" s="74"/>
      <c r="VDM44" s="74"/>
      <c r="VDN44" s="74"/>
      <c r="VDO44" s="75"/>
      <c r="VDP44" s="74"/>
      <c r="VDQ44" s="74"/>
      <c r="VDR44" s="74"/>
      <c r="VDS44" s="75"/>
      <c r="VDT44" s="74"/>
      <c r="VDU44" s="74"/>
      <c r="VDV44" s="74"/>
      <c r="VDW44" s="75"/>
      <c r="VDX44" s="74"/>
      <c r="VDY44" s="74"/>
      <c r="VDZ44" s="74"/>
      <c r="VEA44" s="75"/>
      <c r="VEB44" s="74"/>
      <c r="VEC44" s="74"/>
      <c r="VED44" s="74"/>
      <c r="VEE44" s="75"/>
      <c r="VEF44" s="74"/>
      <c r="VEG44" s="74"/>
      <c r="VEH44" s="74"/>
      <c r="VEI44" s="75"/>
      <c r="VEJ44" s="74"/>
      <c r="VEK44" s="74"/>
      <c r="VEL44" s="74"/>
      <c r="VEM44" s="75"/>
      <c r="VEN44" s="74"/>
      <c r="VEO44" s="74"/>
      <c r="VEP44" s="74"/>
      <c r="VEQ44" s="75"/>
      <c r="VER44" s="74"/>
      <c r="VES44" s="74"/>
      <c r="VET44" s="74"/>
      <c r="VEU44" s="75"/>
      <c r="VEV44" s="74"/>
      <c r="VEW44" s="74"/>
      <c r="VEX44" s="74"/>
      <c r="VEY44" s="75"/>
      <c r="VEZ44" s="74"/>
      <c r="VFA44" s="74"/>
      <c r="VFB44" s="74"/>
      <c r="VFC44" s="75"/>
      <c r="VFD44" s="74"/>
      <c r="VFE44" s="74"/>
      <c r="VFF44" s="74"/>
      <c r="VFG44" s="75"/>
      <c r="VFH44" s="74"/>
      <c r="VFI44" s="74"/>
      <c r="VFJ44" s="74"/>
      <c r="VFK44" s="75"/>
      <c r="VFL44" s="74"/>
      <c r="VFM44" s="74"/>
      <c r="VFN44" s="74"/>
      <c r="VFO44" s="75"/>
      <c r="VFP44" s="74"/>
      <c r="VFQ44" s="74"/>
      <c r="VFR44" s="74"/>
      <c r="VFS44" s="75"/>
      <c r="VFT44" s="74"/>
      <c r="VFU44" s="74"/>
      <c r="VFV44" s="74"/>
      <c r="VFW44" s="75"/>
      <c r="VFX44" s="74"/>
      <c r="VFY44" s="74"/>
      <c r="VFZ44" s="74"/>
      <c r="VGA44" s="75"/>
      <c r="VGB44" s="74"/>
      <c r="VGC44" s="74"/>
      <c r="VGD44" s="74"/>
      <c r="VGE44" s="75"/>
      <c r="VGF44" s="74"/>
      <c r="VGG44" s="74"/>
      <c r="VGH44" s="74"/>
      <c r="VGI44" s="75"/>
      <c r="VGJ44" s="74"/>
      <c r="VGK44" s="74"/>
      <c r="VGL44" s="74"/>
      <c r="VGM44" s="75"/>
      <c r="VGN44" s="74"/>
      <c r="VGO44" s="74"/>
      <c r="VGP44" s="74"/>
      <c r="VGQ44" s="75"/>
      <c r="VGR44" s="74"/>
      <c r="VGS44" s="74"/>
      <c r="VGT44" s="74"/>
      <c r="VGU44" s="75"/>
      <c r="VGV44" s="74"/>
      <c r="VGW44" s="74"/>
      <c r="VGX44" s="74"/>
      <c r="VGY44" s="75"/>
      <c r="VGZ44" s="74"/>
      <c r="VHA44" s="74"/>
      <c r="VHB44" s="74"/>
      <c r="VHC44" s="75"/>
      <c r="VHD44" s="74"/>
      <c r="VHE44" s="74"/>
      <c r="VHF44" s="74"/>
      <c r="VHG44" s="75"/>
      <c r="VHH44" s="74"/>
      <c r="VHI44" s="74"/>
      <c r="VHJ44" s="74"/>
      <c r="VHK44" s="75"/>
      <c r="VHL44" s="74"/>
      <c r="VHM44" s="74"/>
      <c r="VHN44" s="74"/>
      <c r="VHO44" s="75"/>
      <c r="VHP44" s="74"/>
      <c r="VHQ44" s="74"/>
      <c r="VHR44" s="74"/>
      <c r="VHS44" s="75"/>
      <c r="VHT44" s="74"/>
      <c r="VHU44" s="74"/>
      <c r="VHV44" s="74"/>
      <c r="VHW44" s="75"/>
      <c r="VHX44" s="74"/>
      <c r="VHY44" s="74"/>
      <c r="VHZ44" s="74"/>
      <c r="VIA44" s="75"/>
      <c r="VIB44" s="74"/>
      <c r="VIC44" s="74"/>
      <c r="VID44" s="74"/>
      <c r="VIE44" s="75"/>
      <c r="VIF44" s="74"/>
      <c r="VIG44" s="74"/>
      <c r="VIH44" s="74"/>
      <c r="VII44" s="75"/>
      <c r="VIJ44" s="74"/>
      <c r="VIK44" s="74"/>
      <c r="VIL44" s="74"/>
      <c r="VIM44" s="75"/>
      <c r="VIN44" s="74"/>
      <c r="VIO44" s="74"/>
      <c r="VIP44" s="74"/>
      <c r="VIQ44" s="75"/>
      <c r="VIR44" s="74"/>
      <c r="VIS44" s="74"/>
      <c r="VIT44" s="74"/>
      <c r="VIU44" s="75"/>
      <c r="VIV44" s="74"/>
      <c r="VIW44" s="74"/>
      <c r="VIX44" s="74"/>
      <c r="VIY44" s="75"/>
      <c r="VIZ44" s="74"/>
      <c r="VJA44" s="74"/>
      <c r="VJB44" s="74"/>
      <c r="VJC44" s="75"/>
      <c r="VJD44" s="74"/>
      <c r="VJE44" s="74"/>
      <c r="VJF44" s="74"/>
      <c r="VJG44" s="75"/>
      <c r="VJH44" s="74"/>
      <c r="VJI44" s="74"/>
      <c r="VJJ44" s="74"/>
      <c r="VJK44" s="75"/>
      <c r="VJL44" s="74"/>
      <c r="VJM44" s="74"/>
      <c r="VJN44" s="74"/>
      <c r="VJO44" s="75"/>
      <c r="VJP44" s="74"/>
      <c r="VJQ44" s="74"/>
      <c r="VJR44" s="74"/>
      <c r="VJS44" s="75"/>
      <c r="VJT44" s="74"/>
      <c r="VJU44" s="74"/>
      <c r="VJV44" s="74"/>
      <c r="VJW44" s="75"/>
      <c r="VJX44" s="74"/>
      <c r="VJY44" s="74"/>
      <c r="VJZ44" s="74"/>
      <c r="VKA44" s="75"/>
      <c r="VKB44" s="74"/>
      <c r="VKC44" s="74"/>
      <c r="VKD44" s="74"/>
      <c r="VKE44" s="75"/>
      <c r="VKF44" s="74"/>
      <c r="VKG44" s="74"/>
      <c r="VKH44" s="74"/>
      <c r="VKI44" s="75"/>
      <c r="VKJ44" s="74"/>
      <c r="VKK44" s="74"/>
      <c r="VKL44" s="74"/>
      <c r="VKM44" s="75"/>
      <c r="VKN44" s="74"/>
      <c r="VKO44" s="74"/>
      <c r="VKP44" s="74"/>
      <c r="VKQ44" s="75"/>
      <c r="VKR44" s="74"/>
      <c r="VKS44" s="74"/>
      <c r="VKT44" s="74"/>
      <c r="VKU44" s="75"/>
      <c r="VKV44" s="74"/>
      <c r="VKW44" s="74"/>
      <c r="VKX44" s="74"/>
      <c r="VKY44" s="75"/>
      <c r="VKZ44" s="74"/>
      <c r="VLA44" s="74"/>
      <c r="VLB44" s="74"/>
      <c r="VLC44" s="75"/>
      <c r="VLD44" s="74"/>
      <c r="VLE44" s="74"/>
      <c r="VLF44" s="74"/>
      <c r="VLG44" s="75"/>
      <c r="VLH44" s="74"/>
      <c r="VLI44" s="74"/>
      <c r="VLJ44" s="74"/>
      <c r="VLK44" s="75"/>
      <c r="VLL44" s="74"/>
      <c r="VLM44" s="74"/>
      <c r="VLN44" s="74"/>
      <c r="VLO44" s="75"/>
      <c r="VLP44" s="74"/>
      <c r="VLQ44" s="74"/>
      <c r="VLR44" s="74"/>
      <c r="VLS44" s="75"/>
      <c r="VLT44" s="74"/>
      <c r="VLU44" s="74"/>
      <c r="VLV44" s="74"/>
      <c r="VLW44" s="75"/>
      <c r="VLX44" s="74"/>
      <c r="VLY44" s="74"/>
      <c r="VLZ44" s="74"/>
      <c r="VMA44" s="75"/>
      <c r="VMB44" s="74"/>
      <c r="VMC44" s="74"/>
      <c r="VMD44" s="74"/>
      <c r="VME44" s="75"/>
      <c r="VMF44" s="74"/>
      <c r="VMG44" s="74"/>
      <c r="VMH44" s="74"/>
      <c r="VMI44" s="75"/>
      <c r="VMJ44" s="74"/>
      <c r="VMK44" s="74"/>
      <c r="VML44" s="74"/>
      <c r="VMM44" s="75"/>
      <c r="VMN44" s="74"/>
      <c r="VMO44" s="74"/>
      <c r="VMP44" s="74"/>
      <c r="VMQ44" s="75"/>
      <c r="VMR44" s="74"/>
      <c r="VMS44" s="74"/>
      <c r="VMT44" s="74"/>
      <c r="VMU44" s="75"/>
      <c r="VMV44" s="74"/>
      <c r="VMW44" s="74"/>
      <c r="VMX44" s="74"/>
      <c r="VMY44" s="75"/>
      <c r="VMZ44" s="74"/>
      <c r="VNA44" s="74"/>
      <c r="VNB44" s="74"/>
      <c r="VNC44" s="75"/>
      <c r="VND44" s="74"/>
      <c r="VNE44" s="74"/>
      <c r="VNF44" s="74"/>
      <c r="VNG44" s="75"/>
      <c r="VNH44" s="74"/>
      <c r="VNI44" s="74"/>
      <c r="VNJ44" s="74"/>
      <c r="VNK44" s="75"/>
      <c r="VNL44" s="74"/>
      <c r="VNM44" s="74"/>
      <c r="VNN44" s="74"/>
      <c r="VNO44" s="75"/>
      <c r="VNP44" s="74"/>
      <c r="VNQ44" s="74"/>
      <c r="VNR44" s="74"/>
      <c r="VNS44" s="75"/>
      <c r="VNT44" s="74"/>
      <c r="VNU44" s="74"/>
      <c r="VNV44" s="74"/>
      <c r="VNW44" s="75"/>
      <c r="VNX44" s="74"/>
      <c r="VNY44" s="74"/>
      <c r="VNZ44" s="74"/>
      <c r="VOA44" s="75"/>
      <c r="VOB44" s="74"/>
      <c r="VOC44" s="74"/>
      <c r="VOD44" s="74"/>
      <c r="VOE44" s="75"/>
      <c r="VOF44" s="74"/>
      <c r="VOG44" s="74"/>
      <c r="VOH44" s="74"/>
      <c r="VOI44" s="75"/>
      <c r="VOJ44" s="74"/>
      <c r="VOK44" s="74"/>
      <c r="VOL44" s="74"/>
      <c r="VOM44" s="75"/>
      <c r="VON44" s="74"/>
      <c r="VOO44" s="74"/>
      <c r="VOP44" s="74"/>
      <c r="VOQ44" s="75"/>
      <c r="VOR44" s="74"/>
      <c r="VOS44" s="74"/>
      <c r="VOT44" s="74"/>
      <c r="VOU44" s="75"/>
      <c r="VOV44" s="74"/>
      <c r="VOW44" s="74"/>
      <c r="VOX44" s="74"/>
      <c r="VOY44" s="75"/>
      <c r="VOZ44" s="74"/>
      <c r="VPA44" s="74"/>
      <c r="VPB44" s="74"/>
      <c r="VPC44" s="75"/>
      <c r="VPD44" s="74"/>
      <c r="VPE44" s="74"/>
      <c r="VPF44" s="74"/>
      <c r="VPG44" s="75"/>
      <c r="VPH44" s="74"/>
      <c r="VPI44" s="74"/>
      <c r="VPJ44" s="74"/>
      <c r="VPK44" s="75"/>
      <c r="VPL44" s="74"/>
      <c r="VPM44" s="74"/>
      <c r="VPN44" s="74"/>
      <c r="VPO44" s="75"/>
      <c r="VPP44" s="74"/>
      <c r="VPQ44" s="74"/>
      <c r="VPR44" s="74"/>
      <c r="VPS44" s="75"/>
      <c r="VPT44" s="74"/>
      <c r="VPU44" s="74"/>
      <c r="VPV44" s="74"/>
      <c r="VPW44" s="75"/>
      <c r="VPX44" s="74"/>
      <c r="VPY44" s="74"/>
      <c r="VPZ44" s="74"/>
      <c r="VQA44" s="75"/>
      <c r="VQB44" s="74"/>
      <c r="VQC44" s="74"/>
      <c r="VQD44" s="74"/>
      <c r="VQE44" s="75"/>
      <c r="VQF44" s="74"/>
      <c r="VQG44" s="74"/>
      <c r="VQH44" s="74"/>
      <c r="VQI44" s="75"/>
      <c r="VQJ44" s="74"/>
      <c r="VQK44" s="74"/>
      <c r="VQL44" s="74"/>
      <c r="VQM44" s="75"/>
      <c r="VQN44" s="74"/>
      <c r="VQO44" s="74"/>
      <c r="VQP44" s="74"/>
      <c r="VQQ44" s="75"/>
      <c r="VQR44" s="74"/>
      <c r="VQS44" s="74"/>
      <c r="VQT44" s="74"/>
      <c r="VQU44" s="75"/>
      <c r="VQV44" s="74"/>
      <c r="VQW44" s="74"/>
      <c r="VQX44" s="74"/>
      <c r="VQY44" s="75"/>
      <c r="VQZ44" s="74"/>
      <c r="VRA44" s="74"/>
      <c r="VRB44" s="74"/>
      <c r="VRC44" s="75"/>
      <c r="VRD44" s="74"/>
      <c r="VRE44" s="74"/>
      <c r="VRF44" s="74"/>
      <c r="VRG44" s="75"/>
      <c r="VRH44" s="74"/>
      <c r="VRI44" s="74"/>
      <c r="VRJ44" s="74"/>
      <c r="VRK44" s="75"/>
      <c r="VRL44" s="74"/>
      <c r="VRM44" s="74"/>
      <c r="VRN44" s="74"/>
      <c r="VRO44" s="75"/>
      <c r="VRP44" s="74"/>
      <c r="VRQ44" s="74"/>
      <c r="VRR44" s="74"/>
      <c r="VRS44" s="75"/>
      <c r="VRT44" s="74"/>
      <c r="VRU44" s="74"/>
      <c r="VRV44" s="74"/>
      <c r="VRW44" s="75"/>
      <c r="VRX44" s="74"/>
      <c r="VRY44" s="74"/>
      <c r="VRZ44" s="74"/>
      <c r="VSA44" s="75"/>
      <c r="VSB44" s="74"/>
      <c r="VSC44" s="74"/>
      <c r="VSD44" s="74"/>
      <c r="VSE44" s="75"/>
      <c r="VSF44" s="74"/>
      <c r="VSG44" s="74"/>
      <c r="VSH44" s="74"/>
      <c r="VSI44" s="75"/>
      <c r="VSJ44" s="74"/>
      <c r="VSK44" s="74"/>
      <c r="VSL44" s="74"/>
      <c r="VSM44" s="75"/>
      <c r="VSN44" s="74"/>
      <c r="VSO44" s="74"/>
      <c r="VSP44" s="74"/>
      <c r="VSQ44" s="75"/>
      <c r="VSR44" s="74"/>
      <c r="VSS44" s="74"/>
      <c r="VST44" s="74"/>
      <c r="VSU44" s="75"/>
      <c r="VSV44" s="74"/>
      <c r="VSW44" s="74"/>
      <c r="VSX44" s="74"/>
      <c r="VSY44" s="75"/>
      <c r="VSZ44" s="74"/>
      <c r="VTA44" s="74"/>
      <c r="VTB44" s="74"/>
      <c r="VTC44" s="75"/>
      <c r="VTD44" s="74"/>
      <c r="VTE44" s="74"/>
      <c r="VTF44" s="74"/>
      <c r="VTG44" s="75"/>
      <c r="VTH44" s="74"/>
      <c r="VTI44" s="74"/>
      <c r="VTJ44" s="74"/>
      <c r="VTK44" s="75"/>
      <c r="VTL44" s="74"/>
      <c r="VTM44" s="74"/>
      <c r="VTN44" s="74"/>
      <c r="VTO44" s="75"/>
      <c r="VTP44" s="74"/>
      <c r="VTQ44" s="74"/>
      <c r="VTR44" s="74"/>
      <c r="VTS44" s="75"/>
      <c r="VTT44" s="74"/>
      <c r="VTU44" s="74"/>
      <c r="VTV44" s="74"/>
      <c r="VTW44" s="75"/>
      <c r="VTX44" s="74"/>
      <c r="VTY44" s="74"/>
      <c r="VTZ44" s="74"/>
      <c r="VUA44" s="75"/>
      <c r="VUB44" s="74"/>
      <c r="VUC44" s="74"/>
      <c r="VUD44" s="74"/>
      <c r="VUE44" s="75"/>
      <c r="VUF44" s="74"/>
      <c r="VUG44" s="74"/>
      <c r="VUH44" s="74"/>
      <c r="VUI44" s="75"/>
      <c r="VUJ44" s="74"/>
      <c r="VUK44" s="74"/>
      <c r="VUL44" s="74"/>
      <c r="VUM44" s="75"/>
      <c r="VUN44" s="74"/>
      <c r="VUO44" s="74"/>
      <c r="VUP44" s="74"/>
      <c r="VUQ44" s="75"/>
      <c r="VUR44" s="74"/>
      <c r="VUS44" s="74"/>
      <c r="VUT44" s="74"/>
      <c r="VUU44" s="75"/>
      <c r="VUV44" s="74"/>
      <c r="VUW44" s="74"/>
      <c r="VUX44" s="74"/>
      <c r="VUY44" s="75"/>
      <c r="VUZ44" s="74"/>
      <c r="VVA44" s="74"/>
      <c r="VVB44" s="74"/>
      <c r="VVC44" s="75"/>
      <c r="VVD44" s="74"/>
      <c r="VVE44" s="74"/>
      <c r="VVF44" s="74"/>
      <c r="VVG44" s="75"/>
      <c r="VVH44" s="74"/>
      <c r="VVI44" s="74"/>
      <c r="VVJ44" s="74"/>
      <c r="VVK44" s="75"/>
      <c r="VVL44" s="74"/>
      <c r="VVM44" s="74"/>
      <c r="VVN44" s="74"/>
      <c r="VVO44" s="75"/>
      <c r="VVP44" s="74"/>
      <c r="VVQ44" s="74"/>
      <c r="VVR44" s="74"/>
      <c r="VVS44" s="75"/>
      <c r="VVT44" s="74"/>
      <c r="VVU44" s="74"/>
      <c r="VVV44" s="74"/>
      <c r="VVW44" s="75"/>
      <c r="VVX44" s="74"/>
      <c r="VVY44" s="74"/>
      <c r="VVZ44" s="74"/>
      <c r="VWA44" s="75"/>
      <c r="VWB44" s="74"/>
      <c r="VWC44" s="74"/>
      <c r="VWD44" s="74"/>
      <c r="VWE44" s="75"/>
      <c r="VWF44" s="74"/>
      <c r="VWG44" s="74"/>
      <c r="VWH44" s="74"/>
      <c r="VWI44" s="75"/>
      <c r="VWJ44" s="74"/>
      <c r="VWK44" s="74"/>
      <c r="VWL44" s="74"/>
      <c r="VWM44" s="75"/>
      <c r="VWN44" s="74"/>
      <c r="VWO44" s="74"/>
      <c r="VWP44" s="74"/>
      <c r="VWQ44" s="75"/>
      <c r="VWR44" s="74"/>
      <c r="VWS44" s="74"/>
      <c r="VWT44" s="74"/>
      <c r="VWU44" s="75"/>
      <c r="VWV44" s="74"/>
      <c r="VWW44" s="74"/>
      <c r="VWX44" s="74"/>
      <c r="VWY44" s="75"/>
      <c r="VWZ44" s="74"/>
      <c r="VXA44" s="74"/>
      <c r="VXB44" s="74"/>
      <c r="VXC44" s="75"/>
      <c r="VXD44" s="74"/>
      <c r="VXE44" s="74"/>
      <c r="VXF44" s="74"/>
      <c r="VXG44" s="75"/>
      <c r="VXH44" s="74"/>
      <c r="VXI44" s="74"/>
      <c r="VXJ44" s="74"/>
      <c r="VXK44" s="75"/>
      <c r="VXL44" s="74"/>
      <c r="VXM44" s="74"/>
      <c r="VXN44" s="74"/>
      <c r="VXO44" s="75"/>
      <c r="VXP44" s="74"/>
      <c r="VXQ44" s="74"/>
      <c r="VXR44" s="74"/>
      <c r="VXS44" s="75"/>
      <c r="VXT44" s="74"/>
      <c r="VXU44" s="74"/>
      <c r="VXV44" s="74"/>
      <c r="VXW44" s="75"/>
      <c r="VXX44" s="74"/>
      <c r="VXY44" s="74"/>
      <c r="VXZ44" s="74"/>
      <c r="VYA44" s="75"/>
      <c r="VYB44" s="74"/>
      <c r="VYC44" s="74"/>
      <c r="VYD44" s="74"/>
      <c r="VYE44" s="75"/>
      <c r="VYF44" s="74"/>
      <c r="VYG44" s="74"/>
      <c r="VYH44" s="74"/>
      <c r="VYI44" s="75"/>
      <c r="VYJ44" s="74"/>
      <c r="VYK44" s="74"/>
      <c r="VYL44" s="74"/>
      <c r="VYM44" s="75"/>
      <c r="VYN44" s="74"/>
      <c r="VYO44" s="74"/>
      <c r="VYP44" s="74"/>
      <c r="VYQ44" s="75"/>
      <c r="VYR44" s="74"/>
      <c r="VYS44" s="74"/>
      <c r="VYT44" s="74"/>
      <c r="VYU44" s="75"/>
      <c r="VYV44" s="74"/>
      <c r="VYW44" s="74"/>
      <c r="VYX44" s="74"/>
      <c r="VYY44" s="75"/>
      <c r="VYZ44" s="74"/>
      <c r="VZA44" s="74"/>
      <c r="VZB44" s="74"/>
      <c r="VZC44" s="75"/>
      <c r="VZD44" s="74"/>
      <c r="VZE44" s="74"/>
      <c r="VZF44" s="74"/>
      <c r="VZG44" s="75"/>
      <c r="VZH44" s="74"/>
      <c r="VZI44" s="74"/>
      <c r="VZJ44" s="74"/>
      <c r="VZK44" s="75"/>
      <c r="VZL44" s="74"/>
      <c r="VZM44" s="74"/>
      <c r="VZN44" s="74"/>
      <c r="VZO44" s="75"/>
      <c r="VZP44" s="74"/>
      <c r="VZQ44" s="74"/>
      <c r="VZR44" s="74"/>
      <c r="VZS44" s="75"/>
      <c r="VZT44" s="74"/>
      <c r="VZU44" s="74"/>
      <c r="VZV44" s="74"/>
      <c r="VZW44" s="75"/>
      <c r="VZX44" s="74"/>
      <c r="VZY44" s="74"/>
      <c r="VZZ44" s="74"/>
      <c r="WAA44" s="75"/>
      <c r="WAB44" s="74"/>
      <c r="WAC44" s="74"/>
      <c r="WAD44" s="74"/>
      <c r="WAE44" s="75"/>
      <c r="WAF44" s="74"/>
      <c r="WAG44" s="74"/>
      <c r="WAH44" s="74"/>
      <c r="WAI44" s="75"/>
      <c r="WAJ44" s="74"/>
      <c r="WAK44" s="74"/>
      <c r="WAL44" s="74"/>
      <c r="WAM44" s="75"/>
      <c r="WAN44" s="74"/>
      <c r="WAO44" s="74"/>
      <c r="WAP44" s="74"/>
      <c r="WAQ44" s="75"/>
      <c r="WAR44" s="74"/>
      <c r="WAS44" s="74"/>
      <c r="WAT44" s="74"/>
      <c r="WAU44" s="75"/>
      <c r="WAV44" s="74"/>
      <c r="WAW44" s="74"/>
      <c r="WAX44" s="74"/>
      <c r="WAY44" s="75"/>
      <c r="WAZ44" s="74"/>
      <c r="WBA44" s="74"/>
      <c r="WBB44" s="74"/>
      <c r="WBC44" s="75"/>
      <c r="WBD44" s="74"/>
      <c r="WBE44" s="74"/>
      <c r="WBF44" s="74"/>
      <c r="WBG44" s="75"/>
      <c r="WBH44" s="74"/>
      <c r="WBI44" s="74"/>
      <c r="WBJ44" s="74"/>
      <c r="WBK44" s="75"/>
      <c r="WBL44" s="74"/>
      <c r="WBM44" s="74"/>
      <c r="WBN44" s="74"/>
      <c r="WBO44" s="75"/>
      <c r="WBP44" s="74"/>
      <c r="WBQ44" s="74"/>
      <c r="WBR44" s="74"/>
      <c r="WBS44" s="75"/>
      <c r="WBT44" s="74"/>
      <c r="WBU44" s="74"/>
      <c r="WBV44" s="74"/>
      <c r="WBW44" s="75"/>
      <c r="WBX44" s="74"/>
      <c r="WBY44" s="74"/>
      <c r="WBZ44" s="74"/>
      <c r="WCA44" s="75"/>
      <c r="WCB44" s="74"/>
      <c r="WCC44" s="74"/>
      <c r="WCD44" s="74"/>
      <c r="WCE44" s="75"/>
      <c r="WCF44" s="74"/>
      <c r="WCG44" s="74"/>
      <c r="WCH44" s="74"/>
      <c r="WCI44" s="75"/>
      <c r="WCJ44" s="74"/>
      <c r="WCK44" s="74"/>
      <c r="WCL44" s="74"/>
      <c r="WCM44" s="75"/>
      <c r="WCN44" s="74"/>
      <c r="WCO44" s="74"/>
      <c r="WCP44" s="74"/>
      <c r="WCQ44" s="75"/>
      <c r="WCR44" s="74"/>
      <c r="WCS44" s="74"/>
      <c r="WCT44" s="74"/>
      <c r="WCU44" s="75"/>
      <c r="WCV44" s="74"/>
      <c r="WCW44" s="74"/>
      <c r="WCX44" s="74"/>
      <c r="WCY44" s="75"/>
      <c r="WCZ44" s="74"/>
      <c r="WDA44" s="74"/>
      <c r="WDB44" s="74"/>
      <c r="WDC44" s="75"/>
      <c r="WDD44" s="74"/>
      <c r="WDE44" s="74"/>
      <c r="WDF44" s="74"/>
      <c r="WDG44" s="75"/>
      <c r="WDH44" s="74"/>
      <c r="WDI44" s="74"/>
      <c r="WDJ44" s="74"/>
      <c r="WDK44" s="75"/>
      <c r="WDL44" s="74"/>
      <c r="WDM44" s="74"/>
      <c r="WDN44" s="74"/>
      <c r="WDO44" s="75"/>
      <c r="WDP44" s="74"/>
      <c r="WDQ44" s="74"/>
      <c r="WDR44" s="74"/>
      <c r="WDS44" s="75"/>
      <c r="WDT44" s="74"/>
      <c r="WDU44" s="74"/>
      <c r="WDV44" s="74"/>
      <c r="WDW44" s="75"/>
      <c r="WDX44" s="74"/>
      <c r="WDY44" s="74"/>
      <c r="WDZ44" s="74"/>
      <c r="WEA44" s="75"/>
      <c r="WEB44" s="74"/>
      <c r="WEC44" s="74"/>
      <c r="WED44" s="74"/>
      <c r="WEE44" s="75"/>
      <c r="WEF44" s="74"/>
      <c r="WEG44" s="74"/>
      <c r="WEH44" s="74"/>
      <c r="WEI44" s="75"/>
      <c r="WEJ44" s="74"/>
      <c r="WEK44" s="74"/>
      <c r="WEL44" s="74"/>
      <c r="WEM44" s="75"/>
      <c r="WEN44" s="74"/>
      <c r="WEO44" s="74"/>
      <c r="WEP44" s="74"/>
      <c r="WEQ44" s="75"/>
      <c r="WER44" s="74"/>
      <c r="WES44" s="74"/>
      <c r="WET44" s="74"/>
      <c r="WEU44" s="75"/>
      <c r="WEV44" s="74"/>
      <c r="WEW44" s="74"/>
      <c r="WEX44" s="74"/>
      <c r="WEY44" s="75"/>
      <c r="WEZ44" s="74"/>
      <c r="WFA44" s="74"/>
      <c r="WFB44" s="74"/>
      <c r="WFC44" s="75"/>
      <c r="WFD44" s="74"/>
      <c r="WFE44" s="74"/>
      <c r="WFF44" s="74"/>
      <c r="WFG44" s="75"/>
      <c r="WFH44" s="74"/>
      <c r="WFI44" s="74"/>
      <c r="WFJ44" s="74"/>
      <c r="WFK44" s="75"/>
      <c r="WFL44" s="74"/>
      <c r="WFM44" s="74"/>
      <c r="WFN44" s="74"/>
      <c r="WFO44" s="75"/>
      <c r="WFP44" s="74"/>
      <c r="WFQ44" s="74"/>
      <c r="WFR44" s="74"/>
      <c r="WFS44" s="75"/>
      <c r="WFT44" s="74"/>
      <c r="WFU44" s="74"/>
      <c r="WFV44" s="74"/>
      <c r="WFW44" s="75"/>
      <c r="WFX44" s="74"/>
      <c r="WFY44" s="74"/>
      <c r="WFZ44" s="74"/>
      <c r="WGA44" s="75"/>
      <c r="WGB44" s="74"/>
      <c r="WGC44" s="74"/>
      <c r="WGD44" s="74"/>
      <c r="WGE44" s="75"/>
      <c r="WGF44" s="74"/>
      <c r="WGG44" s="74"/>
      <c r="WGH44" s="74"/>
      <c r="WGI44" s="75"/>
      <c r="WGJ44" s="74"/>
      <c r="WGK44" s="74"/>
      <c r="WGL44" s="74"/>
      <c r="WGM44" s="75"/>
      <c r="WGN44" s="74"/>
      <c r="WGO44" s="74"/>
      <c r="WGP44" s="74"/>
      <c r="WGQ44" s="75"/>
      <c r="WGR44" s="74"/>
      <c r="WGS44" s="74"/>
      <c r="WGT44" s="74"/>
      <c r="WGU44" s="75"/>
      <c r="WGV44" s="74"/>
      <c r="WGW44" s="74"/>
      <c r="WGX44" s="74"/>
      <c r="WGY44" s="75"/>
      <c r="WGZ44" s="74"/>
      <c r="WHA44" s="74"/>
      <c r="WHB44" s="74"/>
      <c r="WHC44" s="75"/>
      <c r="WHD44" s="74"/>
      <c r="WHE44" s="74"/>
      <c r="WHF44" s="74"/>
      <c r="WHG44" s="75"/>
      <c r="WHH44" s="74"/>
      <c r="WHI44" s="74"/>
      <c r="WHJ44" s="74"/>
      <c r="WHK44" s="75"/>
      <c r="WHL44" s="74"/>
      <c r="WHM44" s="74"/>
      <c r="WHN44" s="74"/>
      <c r="WHO44" s="75"/>
      <c r="WHP44" s="74"/>
      <c r="WHQ44" s="74"/>
      <c r="WHR44" s="74"/>
      <c r="WHS44" s="75"/>
      <c r="WHT44" s="74"/>
      <c r="WHU44" s="74"/>
      <c r="WHV44" s="74"/>
      <c r="WHW44" s="75"/>
      <c r="WHX44" s="74"/>
      <c r="WHY44" s="74"/>
      <c r="WHZ44" s="74"/>
      <c r="WIA44" s="75"/>
      <c r="WIB44" s="74"/>
      <c r="WIC44" s="74"/>
      <c r="WID44" s="74"/>
      <c r="WIE44" s="75"/>
      <c r="WIF44" s="74"/>
      <c r="WIG44" s="74"/>
      <c r="WIH44" s="74"/>
      <c r="WII44" s="75"/>
      <c r="WIJ44" s="74"/>
      <c r="WIK44" s="74"/>
      <c r="WIL44" s="74"/>
      <c r="WIM44" s="75"/>
      <c r="WIN44" s="74"/>
      <c r="WIO44" s="74"/>
      <c r="WIP44" s="74"/>
      <c r="WIQ44" s="75"/>
      <c r="WIR44" s="74"/>
      <c r="WIS44" s="74"/>
      <c r="WIT44" s="74"/>
      <c r="WIU44" s="75"/>
      <c r="WIV44" s="74"/>
      <c r="WIW44" s="74"/>
      <c r="WIX44" s="74"/>
      <c r="WIY44" s="75"/>
      <c r="WIZ44" s="74"/>
      <c r="WJA44" s="74"/>
      <c r="WJB44" s="74"/>
      <c r="WJC44" s="75"/>
      <c r="WJD44" s="74"/>
      <c r="WJE44" s="74"/>
      <c r="WJF44" s="74"/>
      <c r="WJG44" s="75"/>
      <c r="WJH44" s="74"/>
      <c r="WJI44" s="74"/>
      <c r="WJJ44" s="74"/>
      <c r="WJK44" s="75"/>
      <c r="WJL44" s="74"/>
      <c r="WJM44" s="74"/>
      <c r="WJN44" s="74"/>
      <c r="WJO44" s="75"/>
      <c r="WJP44" s="74"/>
      <c r="WJQ44" s="74"/>
      <c r="WJR44" s="74"/>
      <c r="WJS44" s="75"/>
      <c r="WJT44" s="74"/>
      <c r="WJU44" s="74"/>
      <c r="WJV44" s="74"/>
      <c r="WJW44" s="75"/>
      <c r="WJX44" s="74"/>
      <c r="WJY44" s="74"/>
      <c r="WJZ44" s="74"/>
      <c r="WKA44" s="75"/>
      <c r="WKB44" s="74"/>
      <c r="WKC44" s="74"/>
      <c r="WKD44" s="74"/>
      <c r="WKE44" s="75"/>
      <c r="WKF44" s="74"/>
      <c r="WKG44" s="74"/>
      <c r="WKH44" s="74"/>
      <c r="WKI44" s="75"/>
      <c r="WKJ44" s="74"/>
      <c r="WKK44" s="74"/>
      <c r="WKL44" s="74"/>
      <c r="WKM44" s="75"/>
      <c r="WKN44" s="74"/>
      <c r="WKO44" s="74"/>
      <c r="WKP44" s="74"/>
      <c r="WKQ44" s="75"/>
      <c r="WKR44" s="74"/>
      <c r="WKS44" s="74"/>
      <c r="WKT44" s="74"/>
      <c r="WKU44" s="75"/>
      <c r="WKV44" s="74"/>
      <c r="WKW44" s="74"/>
      <c r="WKX44" s="74"/>
      <c r="WKY44" s="75"/>
      <c r="WKZ44" s="74"/>
      <c r="WLA44" s="74"/>
      <c r="WLB44" s="74"/>
      <c r="WLC44" s="75"/>
      <c r="WLD44" s="74"/>
      <c r="WLE44" s="74"/>
      <c r="WLF44" s="74"/>
      <c r="WLG44" s="75"/>
      <c r="WLH44" s="74"/>
      <c r="WLI44" s="74"/>
      <c r="WLJ44" s="74"/>
      <c r="WLK44" s="75"/>
      <c r="WLL44" s="74"/>
      <c r="WLM44" s="74"/>
      <c r="WLN44" s="74"/>
      <c r="WLO44" s="75"/>
      <c r="WLP44" s="74"/>
      <c r="WLQ44" s="74"/>
      <c r="WLR44" s="74"/>
      <c r="WLS44" s="75"/>
      <c r="WLT44" s="74"/>
      <c r="WLU44" s="74"/>
      <c r="WLV44" s="74"/>
      <c r="WLW44" s="75"/>
      <c r="WLX44" s="74"/>
      <c r="WLY44" s="74"/>
      <c r="WLZ44" s="74"/>
      <c r="WMA44" s="75"/>
      <c r="WMB44" s="74"/>
      <c r="WMC44" s="74"/>
      <c r="WMD44" s="74"/>
      <c r="WME44" s="75"/>
      <c r="WMF44" s="74"/>
      <c r="WMG44" s="74"/>
      <c r="WMH44" s="74"/>
      <c r="WMI44" s="75"/>
      <c r="WMJ44" s="74"/>
      <c r="WMK44" s="74"/>
      <c r="WML44" s="74"/>
      <c r="WMM44" s="75"/>
      <c r="WMN44" s="74"/>
      <c r="WMO44" s="74"/>
      <c r="WMP44" s="74"/>
      <c r="WMQ44" s="75"/>
      <c r="WMR44" s="74"/>
      <c r="WMS44" s="74"/>
      <c r="WMT44" s="74"/>
      <c r="WMU44" s="75"/>
      <c r="WMV44" s="74"/>
      <c r="WMW44" s="74"/>
      <c r="WMX44" s="74"/>
      <c r="WMY44" s="75"/>
      <c r="WMZ44" s="74"/>
      <c r="WNA44" s="74"/>
      <c r="WNB44" s="74"/>
      <c r="WNC44" s="75"/>
      <c r="WND44" s="74"/>
      <c r="WNE44" s="74"/>
      <c r="WNF44" s="74"/>
      <c r="WNG44" s="75"/>
      <c r="WNH44" s="74"/>
      <c r="WNI44" s="74"/>
      <c r="WNJ44" s="74"/>
      <c r="WNK44" s="75"/>
      <c r="WNL44" s="74"/>
      <c r="WNM44" s="74"/>
      <c r="WNN44" s="74"/>
      <c r="WNO44" s="75"/>
      <c r="WNP44" s="74"/>
      <c r="WNQ44" s="74"/>
      <c r="WNR44" s="74"/>
      <c r="WNS44" s="75"/>
      <c r="WNT44" s="74"/>
      <c r="WNU44" s="74"/>
      <c r="WNV44" s="74"/>
      <c r="WNW44" s="75"/>
      <c r="WNX44" s="74"/>
      <c r="WNY44" s="74"/>
      <c r="WNZ44" s="74"/>
      <c r="WOA44" s="75"/>
      <c r="WOB44" s="74"/>
      <c r="WOC44" s="74"/>
      <c r="WOD44" s="74"/>
      <c r="WOE44" s="75"/>
      <c r="WOF44" s="74"/>
      <c r="WOG44" s="74"/>
      <c r="WOH44" s="74"/>
      <c r="WOI44" s="75"/>
      <c r="WOJ44" s="74"/>
      <c r="WOK44" s="74"/>
      <c r="WOL44" s="74"/>
      <c r="WOM44" s="75"/>
      <c r="WON44" s="74"/>
      <c r="WOO44" s="74"/>
      <c r="WOP44" s="74"/>
      <c r="WOQ44" s="75"/>
      <c r="WOR44" s="74"/>
      <c r="WOS44" s="74"/>
      <c r="WOT44" s="74"/>
      <c r="WOU44" s="75"/>
      <c r="WOV44" s="74"/>
      <c r="WOW44" s="74"/>
      <c r="WOX44" s="74"/>
      <c r="WOY44" s="75"/>
      <c r="WOZ44" s="74"/>
      <c r="WPA44" s="74"/>
      <c r="WPB44" s="74"/>
      <c r="WPC44" s="75"/>
      <c r="WPD44" s="74"/>
      <c r="WPE44" s="74"/>
      <c r="WPF44" s="74"/>
      <c r="WPG44" s="75"/>
      <c r="WPH44" s="74"/>
      <c r="WPI44" s="74"/>
      <c r="WPJ44" s="74"/>
      <c r="WPK44" s="75"/>
      <c r="WPL44" s="74"/>
      <c r="WPM44" s="74"/>
      <c r="WPN44" s="74"/>
      <c r="WPO44" s="75"/>
      <c r="WPP44" s="74"/>
      <c r="WPQ44" s="74"/>
      <c r="WPR44" s="74"/>
      <c r="WPS44" s="75"/>
      <c r="WPT44" s="74"/>
      <c r="WPU44" s="74"/>
      <c r="WPV44" s="74"/>
      <c r="WPW44" s="75"/>
      <c r="WPX44" s="74"/>
      <c r="WPY44" s="74"/>
      <c r="WPZ44" s="74"/>
      <c r="WQA44" s="75"/>
      <c r="WQB44" s="74"/>
      <c r="WQC44" s="74"/>
      <c r="WQD44" s="74"/>
      <c r="WQE44" s="75"/>
      <c r="WQF44" s="74"/>
      <c r="WQG44" s="74"/>
      <c r="WQH44" s="74"/>
      <c r="WQI44" s="75"/>
      <c r="WQJ44" s="74"/>
      <c r="WQK44" s="74"/>
      <c r="WQL44" s="74"/>
      <c r="WQM44" s="75"/>
      <c r="WQN44" s="74"/>
      <c r="WQO44" s="74"/>
      <c r="WQP44" s="74"/>
      <c r="WQQ44" s="75"/>
      <c r="WQR44" s="74"/>
      <c r="WQS44" s="74"/>
      <c r="WQT44" s="74"/>
      <c r="WQU44" s="75"/>
      <c r="WQV44" s="74"/>
      <c r="WQW44" s="74"/>
      <c r="WQX44" s="74"/>
      <c r="WQY44" s="75"/>
      <c r="WQZ44" s="74"/>
      <c r="WRA44" s="74"/>
      <c r="WRB44" s="74"/>
      <c r="WRC44" s="75"/>
      <c r="WRD44" s="74"/>
      <c r="WRE44" s="74"/>
      <c r="WRF44" s="74"/>
      <c r="WRG44" s="75"/>
      <c r="WRH44" s="74"/>
      <c r="WRI44" s="74"/>
      <c r="WRJ44" s="74"/>
      <c r="WRK44" s="75"/>
      <c r="WRL44" s="74"/>
      <c r="WRM44" s="74"/>
      <c r="WRN44" s="74"/>
      <c r="WRO44" s="75"/>
      <c r="WRP44" s="74"/>
      <c r="WRQ44" s="74"/>
      <c r="WRR44" s="74"/>
      <c r="WRS44" s="75"/>
      <c r="WRT44" s="74"/>
      <c r="WRU44" s="74"/>
      <c r="WRV44" s="74"/>
      <c r="WRW44" s="75"/>
      <c r="WRX44" s="74"/>
      <c r="WRY44" s="74"/>
      <c r="WRZ44" s="74"/>
      <c r="WSA44" s="75"/>
      <c r="WSB44" s="74"/>
      <c r="WSC44" s="74"/>
      <c r="WSD44" s="74"/>
      <c r="WSE44" s="75"/>
      <c r="WSF44" s="74"/>
      <c r="WSG44" s="74"/>
      <c r="WSH44" s="74"/>
      <c r="WSI44" s="75"/>
      <c r="WSJ44" s="74"/>
      <c r="WSK44" s="74"/>
      <c r="WSL44" s="74"/>
      <c r="WSM44" s="75"/>
      <c r="WSN44" s="74"/>
      <c r="WSO44" s="74"/>
      <c r="WSP44" s="74"/>
      <c r="WSQ44" s="75"/>
      <c r="WSR44" s="74"/>
      <c r="WSS44" s="74"/>
      <c r="WST44" s="74"/>
      <c r="WSU44" s="75"/>
      <c r="WSV44" s="74"/>
      <c r="WSW44" s="74"/>
      <c r="WSX44" s="74"/>
      <c r="WSY44" s="75"/>
      <c r="WSZ44" s="74"/>
      <c r="WTA44" s="74"/>
      <c r="WTB44" s="74"/>
      <c r="WTC44" s="75"/>
      <c r="WTD44" s="74"/>
      <c r="WTE44" s="74"/>
      <c r="WTF44" s="74"/>
      <c r="WTG44" s="75"/>
      <c r="WTH44" s="74"/>
      <c r="WTI44" s="74"/>
      <c r="WTJ44" s="74"/>
      <c r="WTK44" s="75"/>
      <c r="WTL44" s="74"/>
      <c r="WTM44" s="74"/>
      <c r="WTN44" s="74"/>
      <c r="WTO44" s="75"/>
      <c r="WTP44" s="74"/>
      <c r="WTQ44" s="74"/>
      <c r="WTR44" s="74"/>
      <c r="WTS44" s="75"/>
      <c r="WTT44" s="74"/>
      <c r="WTU44" s="74"/>
      <c r="WTV44" s="74"/>
      <c r="WTW44" s="75"/>
      <c r="WTX44" s="74"/>
      <c r="WTY44" s="74"/>
      <c r="WTZ44" s="74"/>
      <c r="WUA44" s="75"/>
      <c r="WUB44" s="74"/>
      <c r="WUC44" s="74"/>
      <c r="WUD44" s="74"/>
      <c r="WUE44" s="75"/>
      <c r="WUF44" s="74"/>
      <c r="WUG44" s="74"/>
      <c r="WUH44" s="74"/>
      <c r="WUI44" s="75"/>
      <c r="WUJ44" s="74"/>
      <c r="WUK44" s="74"/>
      <c r="WUL44" s="74"/>
      <c r="WUM44" s="75"/>
      <c r="WUN44" s="74"/>
      <c r="WUO44" s="74"/>
      <c r="WUP44" s="74"/>
      <c r="WUQ44" s="75"/>
      <c r="WUR44" s="74"/>
      <c r="WUS44" s="74"/>
      <c r="WUT44" s="74"/>
      <c r="WUU44" s="75"/>
      <c r="WUV44" s="74"/>
      <c r="WUW44" s="74"/>
      <c r="WUX44" s="74"/>
      <c r="WUY44" s="75"/>
      <c r="WUZ44" s="74"/>
      <c r="WVA44" s="74"/>
      <c r="WVB44" s="74"/>
      <c r="WVC44" s="75"/>
      <c r="WVD44" s="74"/>
      <c r="WVE44" s="74"/>
      <c r="WVF44" s="74"/>
      <c r="WVG44" s="75"/>
      <c r="WVH44" s="74"/>
      <c r="WVI44" s="74"/>
      <c r="WVJ44" s="74"/>
      <c r="WVK44" s="75"/>
      <c r="WVL44" s="74"/>
      <c r="WVM44" s="74"/>
      <c r="WVN44" s="74"/>
      <c r="WVO44" s="75"/>
      <c r="WVP44" s="74"/>
      <c r="WVQ44" s="74"/>
      <c r="WVR44" s="74"/>
      <c r="WVS44" s="75"/>
      <c r="WVT44" s="74"/>
      <c r="WVU44" s="74"/>
      <c r="WVV44" s="74"/>
      <c r="WVW44" s="75"/>
      <c r="WVX44" s="74"/>
      <c r="WVY44" s="74"/>
      <c r="WVZ44" s="74"/>
      <c r="WWA44" s="75"/>
      <c r="WWB44" s="74"/>
      <c r="WWC44" s="74"/>
      <c r="WWD44" s="74"/>
      <c r="WWE44" s="75"/>
      <c r="WWF44" s="74"/>
      <c r="WWG44" s="74"/>
      <c r="WWH44" s="74"/>
      <c r="WWI44" s="75"/>
      <c r="WWJ44" s="74"/>
      <c r="WWK44" s="74"/>
      <c r="WWL44" s="74"/>
      <c r="WWM44" s="75"/>
      <c r="WWN44" s="74"/>
      <c r="WWO44" s="74"/>
      <c r="WWP44" s="74"/>
      <c r="WWQ44" s="75"/>
      <c r="WWR44" s="74"/>
      <c r="WWS44" s="74"/>
      <c r="WWT44" s="74"/>
      <c r="WWU44" s="75"/>
      <c r="WWV44" s="74"/>
      <c r="WWW44" s="74"/>
      <c r="WWX44" s="74"/>
      <c r="WWY44" s="75"/>
      <c r="WWZ44" s="74"/>
      <c r="WXA44" s="74"/>
      <c r="WXB44" s="74"/>
      <c r="WXC44" s="75"/>
      <c r="WXD44" s="74"/>
      <c r="WXE44" s="74"/>
      <c r="WXF44" s="74"/>
      <c r="WXG44" s="75"/>
      <c r="WXH44" s="74"/>
      <c r="WXI44" s="74"/>
      <c r="WXJ44" s="74"/>
      <c r="WXK44" s="75"/>
      <c r="WXL44" s="74"/>
      <c r="WXM44" s="74"/>
      <c r="WXN44" s="74"/>
      <c r="WXO44" s="75"/>
      <c r="WXP44" s="74"/>
      <c r="WXQ44" s="74"/>
      <c r="WXR44" s="74"/>
      <c r="WXS44" s="75"/>
      <c r="WXT44" s="74"/>
      <c r="WXU44" s="74"/>
      <c r="WXV44" s="74"/>
      <c r="WXW44" s="75"/>
      <c r="WXX44" s="74"/>
      <c r="WXY44" s="74"/>
      <c r="WXZ44" s="74"/>
      <c r="WYA44" s="75"/>
      <c r="WYB44" s="74"/>
      <c r="WYC44" s="74"/>
      <c r="WYD44" s="74"/>
      <c r="WYE44" s="75"/>
      <c r="WYF44" s="74"/>
      <c r="WYG44" s="74"/>
      <c r="WYH44" s="74"/>
      <c r="WYI44" s="75"/>
      <c r="WYJ44" s="74"/>
      <c r="WYK44" s="74"/>
      <c r="WYL44" s="74"/>
      <c r="WYM44" s="75"/>
      <c r="WYN44" s="74"/>
      <c r="WYO44" s="74"/>
      <c r="WYP44" s="74"/>
      <c r="WYQ44" s="75"/>
      <c r="WYR44" s="74"/>
      <c r="WYS44" s="74"/>
      <c r="WYT44" s="74"/>
      <c r="WYU44" s="75"/>
      <c r="WYV44" s="74"/>
      <c r="WYW44" s="74"/>
      <c r="WYX44" s="74"/>
      <c r="WYY44" s="75"/>
      <c r="WYZ44" s="74"/>
      <c r="WZA44" s="74"/>
      <c r="WZB44" s="74"/>
      <c r="WZC44" s="75"/>
      <c r="WZD44" s="74"/>
      <c r="WZE44" s="74"/>
      <c r="WZF44" s="74"/>
      <c r="WZG44" s="75"/>
      <c r="WZH44" s="74"/>
      <c r="WZI44" s="74"/>
      <c r="WZJ44" s="74"/>
      <c r="WZK44" s="75"/>
      <c r="WZL44" s="74"/>
      <c r="WZM44" s="74"/>
      <c r="WZN44" s="74"/>
      <c r="WZO44" s="75"/>
      <c r="WZP44" s="74"/>
      <c r="WZQ44" s="74"/>
      <c r="WZR44" s="74"/>
      <c r="WZS44" s="75"/>
      <c r="WZT44" s="74"/>
      <c r="WZU44" s="74"/>
      <c r="WZV44" s="74"/>
      <c r="WZW44" s="75"/>
      <c r="WZX44" s="74"/>
      <c r="WZY44" s="74"/>
      <c r="WZZ44" s="74"/>
      <c r="XAA44" s="75"/>
      <c r="XAB44" s="74"/>
      <c r="XAC44" s="74"/>
      <c r="XAD44" s="74"/>
      <c r="XAE44" s="75"/>
      <c r="XAF44" s="74"/>
      <c r="XAG44" s="74"/>
      <c r="XAH44" s="74"/>
      <c r="XAI44" s="75"/>
      <c r="XAJ44" s="74"/>
      <c r="XAK44" s="74"/>
      <c r="XAL44" s="74"/>
      <c r="XAM44" s="75"/>
      <c r="XAN44" s="74"/>
      <c r="XAO44" s="74"/>
      <c r="XAP44" s="74"/>
      <c r="XAQ44" s="75"/>
      <c r="XAR44" s="74"/>
      <c r="XAS44" s="74"/>
      <c r="XAT44" s="74"/>
      <c r="XAU44" s="75"/>
      <c r="XAV44" s="74"/>
      <c r="XAW44" s="74"/>
      <c r="XAX44" s="74"/>
      <c r="XAY44" s="75"/>
      <c r="XAZ44" s="74"/>
      <c r="XBA44" s="74"/>
      <c r="XBB44" s="74"/>
      <c r="XBC44" s="75"/>
      <c r="XBD44" s="74"/>
      <c r="XBE44" s="74"/>
      <c r="XBF44" s="74"/>
      <c r="XBG44" s="75"/>
      <c r="XBH44" s="74"/>
      <c r="XBI44" s="74"/>
      <c r="XBJ44" s="74"/>
      <c r="XBK44" s="75"/>
      <c r="XBL44" s="74"/>
      <c r="XBM44" s="74"/>
      <c r="XBN44" s="74"/>
      <c r="XBO44" s="75"/>
      <c r="XBP44" s="74"/>
      <c r="XBQ44" s="74"/>
      <c r="XBR44" s="74"/>
      <c r="XBS44" s="75"/>
      <c r="XBT44" s="74"/>
      <c r="XBU44" s="74"/>
      <c r="XBV44" s="74"/>
      <c r="XBW44" s="75"/>
      <c r="XBX44" s="74"/>
      <c r="XBY44" s="74"/>
      <c r="XBZ44" s="74"/>
      <c r="XCA44" s="75"/>
      <c r="XCB44" s="74"/>
      <c r="XCC44" s="74"/>
      <c r="XCD44" s="74"/>
      <c r="XCE44" s="75"/>
      <c r="XCF44" s="74"/>
      <c r="XCG44" s="74"/>
      <c r="XCH44" s="74"/>
      <c r="XCI44" s="75"/>
      <c r="XCJ44" s="74"/>
      <c r="XCK44" s="74"/>
      <c r="XCL44" s="74"/>
      <c r="XCM44" s="75"/>
      <c r="XCN44" s="74"/>
      <c r="XCO44" s="74"/>
      <c r="XCP44" s="74"/>
      <c r="XCQ44" s="75"/>
      <c r="XCR44" s="74"/>
      <c r="XCS44" s="74"/>
      <c r="XCT44" s="74"/>
      <c r="XCU44" s="75"/>
      <c r="XCV44" s="74"/>
      <c r="XCW44" s="74"/>
      <c r="XCX44" s="74"/>
      <c r="XCY44" s="75"/>
      <c r="XCZ44" s="74"/>
      <c r="XDA44" s="74"/>
      <c r="XDB44" s="74"/>
      <c r="XDC44" s="75"/>
      <c r="XDD44" s="74"/>
      <c r="XDE44" s="74"/>
      <c r="XDF44" s="74"/>
      <c r="XDG44" s="75"/>
      <c r="XDH44" s="74"/>
      <c r="XDI44" s="74"/>
      <c r="XDJ44" s="74"/>
      <c r="XDK44" s="75"/>
      <c r="XDL44" s="74"/>
      <c r="XDM44" s="74"/>
      <c r="XDN44" s="74"/>
      <c r="XDO44" s="75"/>
      <c r="XDP44" s="74"/>
      <c r="XDQ44" s="74"/>
      <c r="XDR44" s="74"/>
      <c r="XDS44" s="75"/>
      <c r="XDT44" s="74"/>
      <c r="XDU44" s="74"/>
      <c r="XDV44" s="74"/>
      <c r="XDW44" s="75"/>
      <c r="XDX44" s="74"/>
      <c r="XDY44" s="74"/>
      <c r="XDZ44" s="74"/>
      <c r="XEA44" s="75"/>
      <c r="XEB44" s="74"/>
      <c r="XEC44" s="74"/>
      <c r="XED44" s="74"/>
      <c r="XEE44" s="75"/>
      <c r="XEF44" s="74"/>
      <c r="XEG44" s="74"/>
      <c r="XEH44" s="74"/>
      <c r="XEI44" s="75"/>
      <c r="XEJ44" s="74"/>
      <c r="XEK44" s="74"/>
      <c r="XEL44" s="74"/>
      <c r="XEM44" s="75"/>
      <c r="XEN44" s="74"/>
      <c r="XEO44" s="74"/>
      <c r="XEP44" s="74"/>
      <c r="XEQ44" s="75"/>
      <c r="XER44" s="74"/>
      <c r="XES44" s="74"/>
      <c r="XET44" s="74"/>
      <c r="XEU44" s="75"/>
      <c r="XEV44" s="74"/>
      <c r="XEW44" s="74"/>
      <c r="XEX44" s="74"/>
      <c r="XEY44" s="75"/>
      <c r="XEZ44" s="74"/>
      <c r="XFA44" s="74"/>
      <c r="XFB44" s="74"/>
    </row>
    <row r="45" spans="1:16382" s="19" customFormat="1">
      <c r="A45" s="11"/>
      <c r="B45" s="78" t="s">
        <v>4644</v>
      </c>
      <c r="C45" s="78" t="s">
        <v>4645</v>
      </c>
      <c r="D45" s="78" t="s">
        <v>4646</v>
      </c>
      <c r="E45" s="156" t="s">
        <v>4647</v>
      </c>
      <c r="F45" s="164" t="s">
        <v>4647</v>
      </c>
      <c r="G45" s="78"/>
      <c r="H45" s="78"/>
      <c r="I45" s="11"/>
      <c r="J45" s="78"/>
      <c r="K45" s="11"/>
      <c r="L45" s="78"/>
      <c r="M45" s="78"/>
      <c r="N45" s="78"/>
      <c r="O45" s="11"/>
      <c r="P45" s="78"/>
      <c r="Q45" s="78"/>
      <c r="R45" s="78"/>
      <c r="S45" s="11"/>
      <c r="T45" s="78"/>
      <c r="U45" s="78"/>
      <c r="V45" s="78"/>
      <c r="W45" s="11"/>
      <c r="X45" s="78"/>
      <c r="Y45" s="78"/>
      <c r="Z45" s="78"/>
      <c r="AA45" s="11"/>
      <c r="AB45" s="78"/>
      <c r="AC45" s="78"/>
      <c r="AD45" s="78"/>
      <c r="AE45" s="11"/>
      <c r="AF45" s="78"/>
      <c r="AG45" s="78"/>
      <c r="AH45" s="78"/>
      <c r="AI45" s="11"/>
      <c r="AJ45" s="78"/>
      <c r="AK45" s="78"/>
      <c r="AL45" s="78"/>
      <c r="AM45" s="11"/>
      <c r="AN45" s="78"/>
      <c r="AO45" s="78"/>
      <c r="AP45" s="78"/>
      <c r="AQ45" s="11"/>
      <c r="AR45" s="78"/>
      <c r="AS45" s="78"/>
      <c r="AT45" s="78"/>
      <c r="AU45" s="11"/>
      <c r="AV45" s="78"/>
      <c r="AW45" s="78"/>
      <c r="AX45" s="78"/>
      <c r="AY45" s="11"/>
      <c r="AZ45" s="78"/>
      <c r="BA45" s="78"/>
      <c r="BB45" s="78"/>
      <c r="BC45" s="11"/>
      <c r="BD45" s="78"/>
      <c r="BE45" s="78"/>
      <c r="BF45" s="78"/>
      <c r="BG45" s="11"/>
      <c r="BH45" s="78"/>
      <c r="BI45" s="78"/>
      <c r="BJ45" s="78"/>
      <c r="BK45" s="11"/>
      <c r="BL45" s="78"/>
      <c r="BM45" s="78"/>
      <c r="BN45" s="78"/>
      <c r="BO45" s="11"/>
      <c r="BP45" s="78"/>
      <c r="BQ45" s="78"/>
      <c r="BR45" s="78"/>
      <c r="BS45" s="11"/>
      <c r="BT45" s="78"/>
      <c r="BU45" s="78"/>
      <c r="BV45" s="78"/>
      <c r="BW45" s="11"/>
      <c r="BX45" s="78"/>
      <c r="BY45" s="78"/>
      <c r="BZ45" s="78"/>
      <c r="CA45" s="11"/>
      <c r="CB45" s="78"/>
      <c r="CC45" s="78"/>
      <c r="CD45" s="78"/>
      <c r="CE45" s="11"/>
      <c r="CF45" s="78"/>
      <c r="CG45" s="78"/>
      <c r="CH45" s="78"/>
      <c r="CI45" s="11"/>
      <c r="CJ45" s="78"/>
      <c r="CK45" s="78"/>
      <c r="CL45" s="78"/>
      <c r="CM45" s="11"/>
      <c r="CN45" s="78"/>
      <c r="CO45" s="78"/>
      <c r="CP45" s="78"/>
      <c r="CQ45" s="11"/>
      <c r="CR45" s="78"/>
      <c r="CS45" s="78"/>
      <c r="CT45" s="78"/>
      <c r="CU45" s="11"/>
      <c r="CV45" s="78"/>
      <c r="CW45" s="78"/>
      <c r="CX45" s="78"/>
      <c r="CY45" s="11"/>
      <c r="CZ45" s="78"/>
      <c r="DA45" s="78"/>
      <c r="DB45" s="78"/>
      <c r="DC45" s="11"/>
      <c r="DD45" s="78"/>
      <c r="DE45" s="78"/>
      <c r="DF45" s="78"/>
      <c r="DG45" s="11"/>
      <c r="DH45" s="78"/>
      <c r="DI45" s="78"/>
      <c r="DJ45" s="78"/>
      <c r="DK45" s="11"/>
      <c r="DL45" s="78"/>
      <c r="DM45" s="78"/>
      <c r="DN45" s="78"/>
      <c r="DO45" s="11"/>
      <c r="DP45" s="78"/>
      <c r="DQ45" s="78"/>
      <c r="DR45" s="78"/>
      <c r="DS45" s="11"/>
      <c r="DT45" s="78"/>
      <c r="DU45" s="78"/>
      <c r="DV45" s="78"/>
      <c r="DW45" s="11"/>
      <c r="DX45" s="78"/>
      <c r="DY45" s="78"/>
      <c r="DZ45" s="78"/>
      <c r="EA45" s="11"/>
      <c r="EB45" s="78"/>
      <c r="EC45" s="78"/>
      <c r="ED45" s="78"/>
      <c r="EE45" s="11"/>
      <c r="EF45" s="78"/>
      <c r="EG45" s="78"/>
      <c r="EH45" s="78"/>
      <c r="EI45" s="11"/>
      <c r="EJ45" s="78"/>
      <c r="EK45" s="78"/>
      <c r="EL45" s="78"/>
      <c r="EM45" s="11"/>
      <c r="EN45" s="78"/>
      <c r="EO45" s="78"/>
      <c r="EP45" s="78"/>
      <c r="EQ45" s="11"/>
      <c r="ER45" s="78"/>
      <c r="ES45" s="78"/>
      <c r="ET45" s="78"/>
      <c r="EU45" s="11"/>
      <c r="EV45" s="78"/>
      <c r="EW45" s="78"/>
      <c r="EX45" s="78"/>
      <c r="EY45" s="11"/>
      <c r="EZ45" s="78"/>
      <c r="FA45" s="78"/>
      <c r="FB45" s="78"/>
      <c r="FC45" s="11"/>
      <c r="FD45" s="78"/>
      <c r="FE45" s="78"/>
      <c r="FF45" s="78"/>
      <c r="FG45" s="11"/>
      <c r="FH45" s="78"/>
      <c r="FI45" s="78"/>
      <c r="FJ45" s="78"/>
      <c r="FK45" s="11"/>
      <c r="FL45" s="78"/>
      <c r="FM45" s="78"/>
      <c r="FN45" s="78"/>
      <c r="FO45" s="11"/>
      <c r="FP45" s="78"/>
      <c r="FQ45" s="78"/>
      <c r="FR45" s="78"/>
      <c r="FS45" s="11"/>
      <c r="FT45" s="78"/>
      <c r="FU45" s="78"/>
      <c r="FV45" s="78"/>
      <c r="FW45" s="11"/>
      <c r="FX45" s="78"/>
      <c r="FY45" s="78"/>
      <c r="FZ45" s="78"/>
      <c r="GA45" s="11"/>
      <c r="GB45" s="78"/>
      <c r="GC45" s="78"/>
      <c r="GD45" s="78"/>
      <c r="GE45" s="11"/>
      <c r="GF45" s="78"/>
      <c r="GG45" s="78"/>
      <c r="GH45" s="78"/>
      <c r="GI45" s="11"/>
      <c r="GJ45" s="78"/>
      <c r="GK45" s="78"/>
      <c r="GL45" s="78"/>
      <c r="GM45" s="11"/>
      <c r="GN45" s="78"/>
      <c r="GO45" s="78"/>
      <c r="GP45" s="78"/>
      <c r="GQ45" s="11"/>
      <c r="GR45" s="78"/>
      <c r="GS45" s="78"/>
      <c r="GT45" s="78"/>
      <c r="GU45" s="11"/>
      <c r="GV45" s="78"/>
      <c r="GW45" s="78"/>
      <c r="GX45" s="78"/>
      <c r="GY45" s="11"/>
      <c r="GZ45" s="78"/>
      <c r="HA45" s="78"/>
      <c r="HB45" s="78"/>
      <c r="HC45" s="11"/>
      <c r="HD45" s="78"/>
      <c r="HE45" s="78"/>
      <c r="HF45" s="78"/>
      <c r="HG45" s="11"/>
      <c r="HH45" s="78"/>
      <c r="HI45" s="78"/>
      <c r="HJ45" s="78"/>
      <c r="HK45" s="11"/>
      <c r="HL45" s="78"/>
      <c r="HM45" s="78"/>
      <c r="HN45" s="78"/>
      <c r="HO45" s="11"/>
      <c r="HP45" s="78"/>
      <c r="HQ45" s="78"/>
      <c r="HR45" s="78"/>
      <c r="HS45" s="11"/>
      <c r="HT45" s="78"/>
      <c r="HU45" s="78"/>
      <c r="HV45" s="78"/>
      <c r="HW45" s="11"/>
      <c r="HX45" s="78"/>
      <c r="HY45" s="78"/>
      <c r="HZ45" s="78"/>
      <c r="IA45" s="11"/>
      <c r="IB45" s="78"/>
      <c r="IC45" s="78"/>
      <c r="ID45" s="78"/>
      <c r="IE45" s="11"/>
      <c r="IF45" s="78"/>
      <c r="IG45" s="78"/>
      <c r="IH45" s="78"/>
      <c r="II45" s="11"/>
      <c r="IJ45" s="78"/>
      <c r="IK45" s="78"/>
      <c r="IL45" s="78"/>
      <c r="IM45" s="11"/>
      <c r="IN45" s="78"/>
      <c r="IO45" s="78"/>
      <c r="IP45" s="78"/>
      <c r="IQ45" s="11"/>
      <c r="IR45" s="78"/>
      <c r="IS45" s="78"/>
      <c r="IT45" s="78"/>
      <c r="IU45" s="11"/>
      <c r="IV45" s="78"/>
      <c r="IW45" s="78"/>
      <c r="IX45" s="78"/>
      <c r="IY45" s="11"/>
      <c r="IZ45" s="78"/>
      <c r="JA45" s="78"/>
      <c r="JB45" s="78"/>
      <c r="JC45" s="11"/>
      <c r="JD45" s="78"/>
      <c r="JE45" s="78"/>
      <c r="JF45" s="78"/>
      <c r="JG45" s="11"/>
      <c r="JH45" s="78"/>
      <c r="JI45" s="78"/>
      <c r="JJ45" s="78"/>
      <c r="JK45" s="11"/>
      <c r="JL45" s="78"/>
      <c r="JM45" s="78"/>
      <c r="JN45" s="78"/>
      <c r="JO45" s="11"/>
      <c r="JP45" s="78"/>
      <c r="JQ45" s="78"/>
      <c r="JR45" s="78"/>
      <c r="JS45" s="11"/>
      <c r="JT45" s="78"/>
      <c r="JU45" s="78"/>
      <c r="JV45" s="78"/>
      <c r="JW45" s="11"/>
      <c r="JX45" s="78"/>
      <c r="JY45" s="78"/>
      <c r="JZ45" s="78"/>
      <c r="KA45" s="11"/>
      <c r="KB45" s="78"/>
      <c r="KC45" s="78"/>
      <c r="KD45" s="78"/>
      <c r="KE45" s="11"/>
      <c r="KF45" s="78"/>
      <c r="KG45" s="78"/>
      <c r="KH45" s="78"/>
      <c r="KI45" s="11"/>
      <c r="KJ45" s="78"/>
      <c r="KK45" s="78"/>
      <c r="KL45" s="78"/>
      <c r="KM45" s="11"/>
      <c r="KN45" s="78"/>
      <c r="KO45" s="78"/>
      <c r="KP45" s="78"/>
      <c r="KQ45" s="11"/>
      <c r="KR45" s="78"/>
      <c r="KS45" s="78"/>
      <c r="KT45" s="78"/>
      <c r="KU45" s="11"/>
      <c r="KV45" s="78"/>
      <c r="KW45" s="78"/>
      <c r="KX45" s="78"/>
      <c r="KY45" s="11"/>
      <c r="KZ45" s="78"/>
      <c r="LA45" s="78"/>
      <c r="LB45" s="78"/>
      <c r="LC45" s="11"/>
      <c r="LD45" s="78"/>
      <c r="LE45" s="78"/>
      <c r="LF45" s="78"/>
      <c r="LG45" s="11"/>
      <c r="LH45" s="78"/>
      <c r="LI45" s="78"/>
      <c r="LJ45" s="78"/>
      <c r="LK45" s="11"/>
      <c r="LL45" s="78"/>
      <c r="LM45" s="78"/>
      <c r="LN45" s="78"/>
      <c r="LO45" s="11"/>
      <c r="LP45" s="78"/>
      <c r="LQ45" s="78"/>
      <c r="LR45" s="78"/>
      <c r="LS45" s="11"/>
      <c r="LT45" s="78"/>
      <c r="LU45" s="78"/>
      <c r="LV45" s="78"/>
      <c r="LW45" s="11"/>
      <c r="LX45" s="78"/>
      <c r="LY45" s="78"/>
      <c r="LZ45" s="78"/>
      <c r="MA45" s="11"/>
      <c r="MB45" s="78"/>
      <c r="MC45" s="78"/>
      <c r="MD45" s="78"/>
      <c r="ME45" s="11"/>
      <c r="MF45" s="78"/>
      <c r="MG45" s="78"/>
      <c r="MH45" s="78"/>
      <c r="MI45" s="11"/>
      <c r="MJ45" s="78"/>
      <c r="MK45" s="78"/>
      <c r="ML45" s="78"/>
      <c r="MM45" s="11"/>
      <c r="MN45" s="78"/>
      <c r="MO45" s="78"/>
      <c r="MP45" s="78"/>
      <c r="MQ45" s="11"/>
      <c r="MR45" s="78"/>
      <c r="MS45" s="78"/>
      <c r="MT45" s="78"/>
      <c r="MU45" s="11"/>
      <c r="MV45" s="78"/>
      <c r="MW45" s="78"/>
      <c r="MX45" s="78"/>
      <c r="MY45" s="11"/>
      <c r="MZ45" s="78"/>
      <c r="NA45" s="78"/>
      <c r="NB45" s="78"/>
      <c r="NC45" s="11"/>
      <c r="ND45" s="78"/>
      <c r="NE45" s="78"/>
      <c r="NF45" s="78"/>
      <c r="NG45" s="11"/>
      <c r="NH45" s="78"/>
      <c r="NI45" s="78"/>
      <c r="NJ45" s="78"/>
      <c r="NK45" s="11"/>
      <c r="NL45" s="78"/>
      <c r="NM45" s="78"/>
      <c r="NN45" s="78"/>
      <c r="NO45" s="11"/>
      <c r="NP45" s="78"/>
      <c r="NQ45" s="78"/>
      <c r="NR45" s="78"/>
      <c r="NS45" s="11"/>
      <c r="NT45" s="78"/>
      <c r="NU45" s="78"/>
      <c r="NV45" s="78"/>
      <c r="NW45" s="11"/>
      <c r="NX45" s="78"/>
      <c r="NY45" s="78"/>
      <c r="NZ45" s="78"/>
      <c r="OA45" s="11"/>
      <c r="OB45" s="78"/>
      <c r="OC45" s="78"/>
      <c r="OD45" s="78"/>
      <c r="OE45" s="11"/>
      <c r="OF45" s="78"/>
      <c r="OG45" s="78"/>
      <c r="OH45" s="78"/>
      <c r="OI45" s="11"/>
      <c r="OJ45" s="78"/>
      <c r="OK45" s="78"/>
      <c r="OL45" s="78"/>
      <c r="OM45" s="11"/>
      <c r="ON45" s="78"/>
      <c r="OO45" s="78"/>
      <c r="OP45" s="78"/>
      <c r="OQ45" s="11"/>
      <c r="OR45" s="78"/>
      <c r="OS45" s="78"/>
      <c r="OT45" s="78"/>
      <c r="OU45" s="11"/>
      <c r="OV45" s="78"/>
      <c r="OW45" s="78"/>
      <c r="OX45" s="78"/>
      <c r="OY45" s="11"/>
      <c r="OZ45" s="78"/>
      <c r="PA45" s="78"/>
      <c r="PB45" s="78"/>
      <c r="PC45" s="11"/>
      <c r="PD45" s="78"/>
      <c r="PE45" s="78"/>
      <c r="PF45" s="78"/>
      <c r="PG45" s="11"/>
      <c r="PH45" s="78"/>
      <c r="PI45" s="78"/>
      <c r="PJ45" s="78"/>
      <c r="PK45" s="11"/>
      <c r="PL45" s="78"/>
      <c r="PM45" s="78"/>
      <c r="PN45" s="78"/>
      <c r="PO45" s="11"/>
      <c r="PP45" s="78"/>
      <c r="PQ45" s="78"/>
      <c r="PR45" s="78"/>
      <c r="PS45" s="11"/>
      <c r="PT45" s="78"/>
      <c r="PU45" s="78"/>
      <c r="PV45" s="78"/>
      <c r="PW45" s="11"/>
      <c r="PX45" s="78"/>
      <c r="PY45" s="78"/>
      <c r="PZ45" s="78"/>
      <c r="QA45" s="11"/>
      <c r="QB45" s="78"/>
      <c r="QC45" s="78"/>
      <c r="QD45" s="78"/>
      <c r="QE45" s="11"/>
      <c r="QF45" s="78"/>
      <c r="QG45" s="78"/>
      <c r="QH45" s="78"/>
      <c r="QI45" s="11"/>
      <c r="QJ45" s="78"/>
      <c r="QK45" s="78"/>
      <c r="QL45" s="78"/>
      <c r="QM45" s="11"/>
      <c r="QN45" s="78"/>
      <c r="QO45" s="78"/>
      <c r="QP45" s="78"/>
      <c r="QQ45" s="11"/>
      <c r="QR45" s="78"/>
      <c r="QS45" s="78"/>
      <c r="QT45" s="78"/>
      <c r="QU45" s="11"/>
      <c r="QV45" s="78"/>
      <c r="QW45" s="78"/>
      <c r="QX45" s="78"/>
      <c r="QY45" s="11"/>
      <c r="QZ45" s="78"/>
      <c r="RA45" s="78"/>
      <c r="RB45" s="78"/>
      <c r="RC45" s="11"/>
      <c r="RD45" s="78"/>
      <c r="RE45" s="78"/>
      <c r="RF45" s="78"/>
      <c r="RG45" s="11"/>
      <c r="RH45" s="78"/>
      <c r="RI45" s="78"/>
      <c r="RJ45" s="78"/>
      <c r="RK45" s="11"/>
      <c r="RL45" s="78"/>
      <c r="RM45" s="78"/>
      <c r="RN45" s="78"/>
      <c r="RO45" s="11"/>
      <c r="RP45" s="78"/>
      <c r="RQ45" s="78"/>
      <c r="RR45" s="78"/>
      <c r="RS45" s="11"/>
      <c r="RT45" s="78"/>
      <c r="RU45" s="78"/>
      <c r="RV45" s="78"/>
      <c r="RW45" s="11"/>
      <c r="RX45" s="78"/>
      <c r="RY45" s="78"/>
      <c r="RZ45" s="78"/>
      <c r="SA45" s="11"/>
      <c r="SB45" s="78"/>
      <c r="SC45" s="78"/>
      <c r="SD45" s="78"/>
      <c r="SE45" s="11"/>
      <c r="SF45" s="78"/>
      <c r="SG45" s="78"/>
      <c r="SH45" s="78"/>
      <c r="SI45" s="11"/>
      <c r="SJ45" s="78"/>
      <c r="SK45" s="78"/>
      <c r="SL45" s="78"/>
      <c r="SM45" s="11"/>
      <c r="SN45" s="78"/>
      <c r="SO45" s="78"/>
      <c r="SP45" s="78"/>
      <c r="SQ45" s="11"/>
      <c r="SR45" s="78"/>
      <c r="SS45" s="78"/>
      <c r="ST45" s="78"/>
      <c r="SU45" s="11"/>
      <c r="SV45" s="78"/>
      <c r="SW45" s="78"/>
      <c r="SX45" s="78"/>
      <c r="SY45" s="11"/>
      <c r="SZ45" s="78"/>
      <c r="TA45" s="78"/>
      <c r="TB45" s="78"/>
      <c r="TC45" s="11"/>
      <c r="TD45" s="78"/>
      <c r="TE45" s="78"/>
      <c r="TF45" s="78"/>
      <c r="TG45" s="11"/>
      <c r="TH45" s="78"/>
      <c r="TI45" s="78"/>
      <c r="TJ45" s="78"/>
      <c r="TK45" s="11"/>
      <c r="TL45" s="78"/>
      <c r="TM45" s="78"/>
      <c r="TN45" s="78"/>
      <c r="TO45" s="11"/>
      <c r="TP45" s="78"/>
      <c r="TQ45" s="78"/>
      <c r="TR45" s="78"/>
      <c r="TS45" s="11"/>
      <c r="TT45" s="78"/>
      <c r="TU45" s="78"/>
      <c r="TV45" s="78"/>
      <c r="TW45" s="11"/>
      <c r="TX45" s="78"/>
      <c r="TY45" s="78"/>
      <c r="TZ45" s="78"/>
      <c r="UA45" s="11"/>
      <c r="UB45" s="78"/>
      <c r="UC45" s="78"/>
      <c r="UD45" s="78"/>
      <c r="UE45" s="11"/>
      <c r="UF45" s="78"/>
      <c r="UG45" s="78"/>
      <c r="UH45" s="78"/>
      <c r="UI45" s="11"/>
      <c r="UJ45" s="78"/>
      <c r="UK45" s="78"/>
      <c r="UL45" s="78"/>
      <c r="UM45" s="11"/>
      <c r="UN45" s="78"/>
      <c r="UO45" s="78"/>
      <c r="UP45" s="78"/>
      <c r="UQ45" s="11"/>
      <c r="UR45" s="78"/>
      <c r="US45" s="78"/>
      <c r="UT45" s="78"/>
      <c r="UU45" s="11"/>
      <c r="UV45" s="78"/>
      <c r="UW45" s="78"/>
      <c r="UX45" s="78"/>
      <c r="UY45" s="11"/>
      <c r="UZ45" s="78"/>
      <c r="VA45" s="78"/>
      <c r="VB45" s="78"/>
      <c r="VC45" s="11"/>
      <c r="VD45" s="78"/>
      <c r="VE45" s="78"/>
      <c r="VF45" s="78"/>
      <c r="VG45" s="11"/>
      <c r="VH45" s="78"/>
      <c r="VI45" s="78"/>
      <c r="VJ45" s="78"/>
      <c r="VK45" s="11"/>
      <c r="VL45" s="78"/>
      <c r="VM45" s="78"/>
      <c r="VN45" s="78"/>
      <c r="VO45" s="11"/>
      <c r="VP45" s="78"/>
      <c r="VQ45" s="78"/>
      <c r="VR45" s="78"/>
      <c r="VS45" s="11"/>
      <c r="VT45" s="78"/>
      <c r="VU45" s="78"/>
      <c r="VV45" s="78"/>
      <c r="VW45" s="11"/>
      <c r="VX45" s="78"/>
      <c r="VY45" s="78"/>
      <c r="VZ45" s="78"/>
      <c r="WA45" s="11"/>
      <c r="WB45" s="78"/>
      <c r="WC45" s="78"/>
      <c r="WD45" s="78"/>
      <c r="WE45" s="11"/>
      <c r="WF45" s="78"/>
      <c r="WG45" s="78"/>
      <c r="WH45" s="78"/>
      <c r="WI45" s="11"/>
      <c r="WJ45" s="78"/>
      <c r="WK45" s="78"/>
      <c r="WL45" s="78"/>
      <c r="WM45" s="11"/>
      <c r="WN45" s="78"/>
      <c r="WO45" s="78"/>
      <c r="WP45" s="78"/>
      <c r="WQ45" s="11"/>
      <c r="WR45" s="78"/>
      <c r="WS45" s="78"/>
      <c r="WT45" s="78"/>
      <c r="WU45" s="11"/>
      <c r="WV45" s="78"/>
      <c r="WW45" s="78"/>
      <c r="WX45" s="78"/>
      <c r="WY45" s="11"/>
      <c r="WZ45" s="78"/>
      <c r="XA45" s="78"/>
      <c r="XB45" s="78"/>
      <c r="XC45" s="11"/>
      <c r="XD45" s="78"/>
      <c r="XE45" s="78"/>
      <c r="XF45" s="78"/>
      <c r="XG45" s="11"/>
      <c r="XH45" s="78"/>
      <c r="XI45" s="78"/>
      <c r="XJ45" s="78"/>
      <c r="XK45" s="11"/>
      <c r="XL45" s="78"/>
      <c r="XM45" s="78"/>
      <c r="XN45" s="78"/>
      <c r="XO45" s="11"/>
      <c r="XP45" s="78"/>
      <c r="XQ45" s="78"/>
      <c r="XR45" s="78"/>
      <c r="XS45" s="11"/>
      <c r="XT45" s="78"/>
      <c r="XU45" s="78"/>
      <c r="XV45" s="78"/>
      <c r="XW45" s="11"/>
      <c r="XX45" s="78"/>
      <c r="XY45" s="78"/>
      <c r="XZ45" s="78"/>
      <c r="YA45" s="11"/>
      <c r="YB45" s="78"/>
      <c r="YC45" s="78"/>
      <c r="YD45" s="78"/>
      <c r="YE45" s="11"/>
      <c r="YF45" s="78"/>
      <c r="YG45" s="78"/>
      <c r="YH45" s="78"/>
      <c r="YI45" s="11"/>
      <c r="YJ45" s="78"/>
      <c r="YK45" s="78"/>
      <c r="YL45" s="78"/>
      <c r="YM45" s="11"/>
      <c r="YN45" s="78"/>
      <c r="YO45" s="78"/>
      <c r="YP45" s="78"/>
      <c r="YQ45" s="11"/>
      <c r="YR45" s="78"/>
      <c r="YS45" s="78"/>
      <c r="YT45" s="78"/>
      <c r="YU45" s="11"/>
      <c r="YV45" s="78"/>
      <c r="YW45" s="78"/>
      <c r="YX45" s="78"/>
      <c r="YY45" s="11"/>
      <c r="YZ45" s="78"/>
      <c r="ZA45" s="78"/>
      <c r="ZB45" s="78"/>
      <c r="ZC45" s="11"/>
      <c r="ZD45" s="78"/>
      <c r="ZE45" s="78"/>
      <c r="ZF45" s="78"/>
      <c r="ZG45" s="11"/>
      <c r="ZH45" s="78"/>
      <c r="ZI45" s="78"/>
      <c r="ZJ45" s="78"/>
      <c r="ZK45" s="11"/>
      <c r="ZL45" s="78"/>
      <c r="ZM45" s="78"/>
      <c r="ZN45" s="78"/>
      <c r="ZO45" s="11"/>
      <c r="ZP45" s="78"/>
      <c r="ZQ45" s="78"/>
      <c r="ZR45" s="78"/>
      <c r="ZS45" s="11"/>
      <c r="ZT45" s="78"/>
      <c r="ZU45" s="78"/>
      <c r="ZV45" s="78"/>
      <c r="ZW45" s="11"/>
      <c r="ZX45" s="78"/>
      <c r="ZY45" s="78"/>
      <c r="ZZ45" s="78"/>
      <c r="AAA45" s="11"/>
      <c r="AAB45" s="78"/>
      <c r="AAC45" s="78"/>
      <c r="AAD45" s="78"/>
      <c r="AAE45" s="11"/>
      <c r="AAF45" s="78"/>
      <c r="AAG45" s="78"/>
      <c r="AAH45" s="78"/>
      <c r="AAI45" s="11"/>
      <c r="AAJ45" s="78"/>
      <c r="AAK45" s="78"/>
      <c r="AAL45" s="78"/>
      <c r="AAM45" s="11"/>
      <c r="AAN45" s="78"/>
      <c r="AAO45" s="78"/>
      <c r="AAP45" s="78"/>
      <c r="AAQ45" s="11"/>
      <c r="AAR45" s="78"/>
      <c r="AAS45" s="78"/>
      <c r="AAT45" s="78"/>
      <c r="AAU45" s="11"/>
      <c r="AAV45" s="78"/>
      <c r="AAW45" s="78"/>
      <c r="AAX45" s="78"/>
      <c r="AAY45" s="11"/>
      <c r="AAZ45" s="78"/>
      <c r="ABA45" s="78"/>
      <c r="ABB45" s="78"/>
      <c r="ABC45" s="11"/>
      <c r="ABD45" s="78"/>
      <c r="ABE45" s="78"/>
      <c r="ABF45" s="78"/>
      <c r="ABG45" s="11"/>
      <c r="ABH45" s="78"/>
      <c r="ABI45" s="78"/>
      <c r="ABJ45" s="78"/>
      <c r="ABK45" s="11"/>
      <c r="ABL45" s="78"/>
      <c r="ABM45" s="78"/>
      <c r="ABN45" s="78"/>
      <c r="ABO45" s="11"/>
      <c r="ABP45" s="78"/>
      <c r="ABQ45" s="78"/>
      <c r="ABR45" s="78"/>
      <c r="ABS45" s="11"/>
      <c r="ABT45" s="78"/>
      <c r="ABU45" s="78"/>
      <c r="ABV45" s="78"/>
      <c r="ABW45" s="11"/>
      <c r="ABX45" s="78"/>
      <c r="ABY45" s="78"/>
      <c r="ABZ45" s="78"/>
      <c r="ACA45" s="11"/>
      <c r="ACB45" s="78"/>
      <c r="ACC45" s="78"/>
      <c r="ACD45" s="78"/>
      <c r="ACE45" s="11"/>
      <c r="ACF45" s="78"/>
      <c r="ACG45" s="78"/>
      <c r="ACH45" s="78"/>
      <c r="ACI45" s="11"/>
      <c r="ACJ45" s="78"/>
      <c r="ACK45" s="78"/>
      <c r="ACL45" s="78"/>
      <c r="ACM45" s="11"/>
      <c r="ACN45" s="78"/>
      <c r="ACO45" s="78"/>
      <c r="ACP45" s="78"/>
      <c r="ACQ45" s="11"/>
      <c r="ACR45" s="78"/>
      <c r="ACS45" s="78"/>
      <c r="ACT45" s="78"/>
      <c r="ACU45" s="11"/>
      <c r="ACV45" s="78"/>
      <c r="ACW45" s="78"/>
      <c r="ACX45" s="78"/>
      <c r="ACY45" s="11"/>
      <c r="ACZ45" s="78"/>
      <c r="ADA45" s="78"/>
      <c r="ADB45" s="78"/>
      <c r="ADC45" s="11"/>
      <c r="ADD45" s="78"/>
      <c r="ADE45" s="78"/>
      <c r="ADF45" s="78"/>
      <c r="ADG45" s="11"/>
      <c r="ADH45" s="78"/>
      <c r="ADI45" s="78"/>
      <c r="ADJ45" s="78"/>
      <c r="ADK45" s="11"/>
      <c r="ADL45" s="78"/>
      <c r="ADM45" s="78"/>
      <c r="ADN45" s="78"/>
      <c r="ADO45" s="11"/>
      <c r="ADP45" s="78"/>
      <c r="ADQ45" s="78"/>
      <c r="ADR45" s="78"/>
      <c r="ADS45" s="11"/>
      <c r="ADT45" s="78"/>
      <c r="ADU45" s="78"/>
      <c r="ADV45" s="78"/>
      <c r="ADW45" s="11"/>
      <c r="ADX45" s="78"/>
      <c r="ADY45" s="78"/>
      <c r="ADZ45" s="78"/>
      <c r="AEA45" s="11"/>
      <c r="AEB45" s="78"/>
      <c r="AEC45" s="78"/>
      <c r="AED45" s="78"/>
      <c r="AEE45" s="11"/>
      <c r="AEF45" s="78"/>
      <c r="AEG45" s="78"/>
      <c r="AEH45" s="78"/>
      <c r="AEI45" s="11"/>
      <c r="AEJ45" s="78"/>
      <c r="AEK45" s="78"/>
      <c r="AEL45" s="78"/>
      <c r="AEM45" s="11"/>
      <c r="AEN45" s="78"/>
      <c r="AEO45" s="78"/>
      <c r="AEP45" s="78"/>
      <c r="AEQ45" s="11"/>
      <c r="AER45" s="78"/>
      <c r="AES45" s="78"/>
      <c r="AET45" s="78"/>
      <c r="AEU45" s="11"/>
      <c r="AEV45" s="78"/>
      <c r="AEW45" s="78"/>
      <c r="AEX45" s="78"/>
      <c r="AEY45" s="11"/>
      <c r="AEZ45" s="78"/>
      <c r="AFA45" s="78"/>
      <c r="AFB45" s="78"/>
      <c r="AFC45" s="11"/>
      <c r="AFD45" s="78"/>
      <c r="AFE45" s="78"/>
      <c r="AFF45" s="78"/>
      <c r="AFG45" s="11"/>
      <c r="AFH45" s="78"/>
      <c r="AFI45" s="78"/>
      <c r="AFJ45" s="78"/>
      <c r="AFK45" s="11"/>
      <c r="AFL45" s="78"/>
      <c r="AFM45" s="78"/>
      <c r="AFN45" s="78"/>
      <c r="AFO45" s="11"/>
      <c r="AFP45" s="78"/>
      <c r="AFQ45" s="78"/>
      <c r="AFR45" s="78"/>
      <c r="AFS45" s="11"/>
      <c r="AFT45" s="78"/>
      <c r="AFU45" s="78"/>
      <c r="AFV45" s="78"/>
      <c r="AFW45" s="11"/>
      <c r="AFX45" s="78"/>
      <c r="AFY45" s="78"/>
      <c r="AFZ45" s="78"/>
      <c r="AGA45" s="11"/>
      <c r="AGB45" s="78"/>
      <c r="AGC45" s="78"/>
      <c r="AGD45" s="78"/>
      <c r="AGE45" s="11"/>
      <c r="AGF45" s="78"/>
      <c r="AGG45" s="78"/>
      <c r="AGH45" s="78"/>
      <c r="AGI45" s="11"/>
      <c r="AGJ45" s="78"/>
      <c r="AGK45" s="78"/>
      <c r="AGL45" s="78"/>
      <c r="AGM45" s="11"/>
      <c r="AGN45" s="78"/>
      <c r="AGO45" s="78"/>
      <c r="AGP45" s="78"/>
      <c r="AGQ45" s="11"/>
      <c r="AGR45" s="78"/>
      <c r="AGS45" s="78"/>
      <c r="AGT45" s="78"/>
      <c r="AGU45" s="11"/>
      <c r="AGV45" s="78"/>
      <c r="AGW45" s="78"/>
      <c r="AGX45" s="78"/>
      <c r="AGY45" s="11"/>
      <c r="AGZ45" s="78"/>
      <c r="AHA45" s="78"/>
      <c r="AHB45" s="78"/>
      <c r="AHC45" s="11"/>
      <c r="AHD45" s="78"/>
      <c r="AHE45" s="78"/>
      <c r="AHF45" s="78"/>
      <c r="AHG45" s="11"/>
      <c r="AHH45" s="78"/>
      <c r="AHI45" s="78"/>
      <c r="AHJ45" s="78"/>
      <c r="AHK45" s="11"/>
      <c r="AHL45" s="78"/>
      <c r="AHM45" s="78"/>
      <c r="AHN45" s="78"/>
      <c r="AHO45" s="11"/>
      <c r="AHP45" s="78"/>
      <c r="AHQ45" s="78"/>
      <c r="AHR45" s="78"/>
      <c r="AHS45" s="11"/>
      <c r="AHT45" s="78"/>
      <c r="AHU45" s="78"/>
      <c r="AHV45" s="78"/>
      <c r="AHW45" s="11"/>
      <c r="AHX45" s="78"/>
      <c r="AHY45" s="78"/>
      <c r="AHZ45" s="78"/>
      <c r="AIA45" s="11"/>
      <c r="AIB45" s="78"/>
      <c r="AIC45" s="78"/>
      <c r="AID45" s="78"/>
      <c r="AIE45" s="11"/>
      <c r="AIF45" s="78"/>
      <c r="AIG45" s="78"/>
      <c r="AIH45" s="78"/>
      <c r="AII45" s="11"/>
      <c r="AIJ45" s="78"/>
      <c r="AIK45" s="78"/>
      <c r="AIL45" s="78"/>
      <c r="AIM45" s="11"/>
      <c r="AIN45" s="78"/>
      <c r="AIO45" s="78"/>
      <c r="AIP45" s="78"/>
      <c r="AIQ45" s="11"/>
      <c r="AIR45" s="78"/>
      <c r="AIS45" s="78"/>
      <c r="AIT45" s="78"/>
      <c r="AIU45" s="11"/>
      <c r="AIV45" s="78"/>
      <c r="AIW45" s="78"/>
      <c r="AIX45" s="78"/>
      <c r="AIY45" s="11"/>
      <c r="AIZ45" s="78"/>
      <c r="AJA45" s="78"/>
      <c r="AJB45" s="78"/>
      <c r="AJC45" s="11"/>
      <c r="AJD45" s="78"/>
      <c r="AJE45" s="78"/>
      <c r="AJF45" s="78"/>
      <c r="AJG45" s="11"/>
      <c r="AJH45" s="78"/>
      <c r="AJI45" s="78"/>
      <c r="AJJ45" s="78"/>
      <c r="AJK45" s="11"/>
      <c r="AJL45" s="78"/>
      <c r="AJM45" s="78"/>
      <c r="AJN45" s="78"/>
      <c r="AJO45" s="11"/>
      <c r="AJP45" s="78"/>
      <c r="AJQ45" s="78"/>
      <c r="AJR45" s="78"/>
      <c r="AJS45" s="11"/>
      <c r="AJT45" s="78"/>
      <c r="AJU45" s="78"/>
      <c r="AJV45" s="78"/>
      <c r="AJW45" s="11"/>
      <c r="AJX45" s="78"/>
      <c r="AJY45" s="78"/>
      <c r="AJZ45" s="78"/>
      <c r="AKA45" s="11"/>
      <c r="AKB45" s="78"/>
      <c r="AKC45" s="78"/>
      <c r="AKD45" s="78"/>
      <c r="AKE45" s="11"/>
      <c r="AKF45" s="78"/>
      <c r="AKG45" s="78"/>
      <c r="AKH45" s="78"/>
      <c r="AKI45" s="11"/>
      <c r="AKJ45" s="78"/>
      <c r="AKK45" s="78"/>
      <c r="AKL45" s="78"/>
      <c r="AKM45" s="11"/>
      <c r="AKN45" s="78"/>
      <c r="AKO45" s="78"/>
      <c r="AKP45" s="78"/>
      <c r="AKQ45" s="11"/>
      <c r="AKR45" s="78"/>
      <c r="AKS45" s="78"/>
      <c r="AKT45" s="78"/>
      <c r="AKU45" s="11"/>
      <c r="AKV45" s="78"/>
      <c r="AKW45" s="78"/>
      <c r="AKX45" s="78"/>
      <c r="AKY45" s="11"/>
      <c r="AKZ45" s="78"/>
      <c r="ALA45" s="78"/>
      <c r="ALB45" s="78"/>
      <c r="ALC45" s="11"/>
      <c r="ALD45" s="78"/>
      <c r="ALE45" s="78"/>
      <c r="ALF45" s="78"/>
      <c r="ALG45" s="11"/>
      <c r="ALH45" s="78"/>
      <c r="ALI45" s="78"/>
      <c r="ALJ45" s="78"/>
      <c r="ALK45" s="11"/>
      <c r="ALL45" s="78"/>
      <c r="ALM45" s="78"/>
      <c r="ALN45" s="78"/>
      <c r="ALO45" s="11"/>
      <c r="ALP45" s="78"/>
      <c r="ALQ45" s="78"/>
      <c r="ALR45" s="78"/>
      <c r="ALS45" s="11"/>
      <c r="ALT45" s="78"/>
      <c r="ALU45" s="78"/>
      <c r="ALV45" s="78"/>
      <c r="ALW45" s="11"/>
      <c r="ALX45" s="78"/>
      <c r="ALY45" s="78"/>
      <c r="ALZ45" s="78"/>
      <c r="AMA45" s="11"/>
      <c r="AMB45" s="78"/>
      <c r="AMC45" s="78"/>
      <c r="AMD45" s="78"/>
      <c r="AME45" s="11"/>
      <c r="AMF45" s="78"/>
      <c r="AMG45" s="78"/>
      <c r="AMH45" s="78"/>
      <c r="AMI45" s="11"/>
      <c r="AMJ45" s="78"/>
      <c r="AMK45" s="78"/>
      <c r="AML45" s="78"/>
      <c r="AMM45" s="11"/>
      <c r="AMN45" s="78"/>
      <c r="AMO45" s="78"/>
      <c r="AMP45" s="78"/>
      <c r="AMQ45" s="11"/>
      <c r="AMR45" s="78"/>
      <c r="AMS45" s="78"/>
      <c r="AMT45" s="78"/>
      <c r="AMU45" s="11"/>
      <c r="AMV45" s="78"/>
      <c r="AMW45" s="78"/>
      <c r="AMX45" s="78"/>
      <c r="AMY45" s="11"/>
      <c r="AMZ45" s="78"/>
      <c r="ANA45" s="78"/>
      <c r="ANB45" s="78"/>
      <c r="ANC45" s="11"/>
      <c r="AND45" s="78"/>
      <c r="ANE45" s="78"/>
      <c r="ANF45" s="78"/>
      <c r="ANG45" s="11"/>
      <c r="ANH45" s="78"/>
      <c r="ANI45" s="78"/>
      <c r="ANJ45" s="78"/>
      <c r="ANK45" s="11"/>
      <c r="ANL45" s="78"/>
      <c r="ANM45" s="78"/>
      <c r="ANN45" s="78"/>
      <c r="ANO45" s="11"/>
      <c r="ANP45" s="78"/>
      <c r="ANQ45" s="78"/>
      <c r="ANR45" s="78"/>
      <c r="ANS45" s="11"/>
      <c r="ANT45" s="78"/>
      <c r="ANU45" s="78"/>
      <c r="ANV45" s="78"/>
      <c r="ANW45" s="11"/>
      <c r="ANX45" s="78"/>
      <c r="ANY45" s="78"/>
      <c r="ANZ45" s="78"/>
      <c r="AOA45" s="11"/>
      <c r="AOB45" s="78"/>
      <c r="AOC45" s="78"/>
      <c r="AOD45" s="78"/>
      <c r="AOE45" s="11"/>
      <c r="AOF45" s="78"/>
      <c r="AOG45" s="78"/>
      <c r="AOH45" s="78"/>
      <c r="AOI45" s="11"/>
      <c r="AOJ45" s="78"/>
      <c r="AOK45" s="78"/>
      <c r="AOL45" s="78"/>
      <c r="AOM45" s="11"/>
      <c r="AON45" s="78"/>
      <c r="AOO45" s="78"/>
      <c r="AOP45" s="78"/>
      <c r="AOQ45" s="11"/>
      <c r="AOR45" s="78"/>
      <c r="AOS45" s="78"/>
      <c r="AOT45" s="78"/>
      <c r="AOU45" s="11"/>
      <c r="AOV45" s="78"/>
      <c r="AOW45" s="78"/>
      <c r="AOX45" s="78"/>
      <c r="AOY45" s="11"/>
      <c r="AOZ45" s="78"/>
      <c r="APA45" s="78"/>
      <c r="APB45" s="78"/>
      <c r="APC45" s="11"/>
      <c r="APD45" s="78"/>
      <c r="APE45" s="78"/>
      <c r="APF45" s="78"/>
      <c r="APG45" s="11"/>
      <c r="APH45" s="78"/>
      <c r="API45" s="78"/>
      <c r="APJ45" s="78"/>
      <c r="APK45" s="11"/>
      <c r="APL45" s="78"/>
      <c r="APM45" s="78"/>
      <c r="APN45" s="78"/>
      <c r="APO45" s="11"/>
      <c r="APP45" s="78"/>
      <c r="APQ45" s="78"/>
      <c r="APR45" s="78"/>
      <c r="APS45" s="11"/>
      <c r="APT45" s="78"/>
      <c r="APU45" s="78"/>
      <c r="APV45" s="78"/>
      <c r="APW45" s="11"/>
      <c r="APX45" s="78"/>
      <c r="APY45" s="78"/>
      <c r="APZ45" s="78"/>
      <c r="AQA45" s="11"/>
      <c r="AQB45" s="78"/>
      <c r="AQC45" s="78"/>
      <c r="AQD45" s="78"/>
      <c r="AQE45" s="11"/>
      <c r="AQF45" s="78"/>
      <c r="AQG45" s="78"/>
      <c r="AQH45" s="78"/>
      <c r="AQI45" s="11"/>
      <c r="AQJ45" s="78"/>
      <c r="AQK45" s="78"/>
      <c r="AQL45" s="78"/>
      <c r="AQM45" s="11"/>
      <c r="AQN45" s="78"/>
      <c r="AQO45" s="78"/>
      <c r="AQP45" s="78"/>
      <c r="AQQ45" s="11"/>
      <c r="AQR45" s="78"/>
      <c r="AQS45" s="78"/>
      <c r="AQT45" s="78"/>
      <c r="AQU45" s="11"/>
      <c r="AQV45" s="78"/>
      <c r="AQW45" s="78"/>
      <c r="AQX45" s="78"/>
      <c r="AQY45" s="11"/>
      <c r="AQZ45" s="78"/>
      <c r="ARA45" s="78"/>
      <c r="ARB45" s="78"/>
      <c r="ARC45" s="11"/>
      <c r="ARD45" s="78"/>
      <c r="ARE45" s="78"/>
      <c r="ARF45" s="78"/>
      <c r="ARG45" s="11"/>
      <c r="ARH45" s="78"/>
      <c r="ARI45" s="78"/>
      <c r="ARJ45" s="78"/>
      <c r="ARK45" s="11"/>
      <c r="ARL45" s="78"/>
      <c r="ARM45" s="78"/>
      <c r="ARN45" s="78"/>
      <c r="ARO45" s="11"/>
      <c r="ARP45" s="78"/>
      <c r="ARQ45" s="78"/>
      <c r="ARR45" s="78"/>
      <c r="ARS45" s="11"/>
      <c r="ART45" s="78"/>
      <c r="ARU45" s="78"/>
      <c r="ARV45" s="78"/>
      <c r="ARW45" s="11"/>
      <c r="ARX45" s="78"/>
      <c r="ARY45" s="78"/>
      <c r="ARZ45" s="78"/>
      <c r="ASA45" s="11"/>
      <c r="ASB45" s="78"/>
      <c r="ASC45" s="78"/>
      <c r="ASD45" s="78"/>
      <c r="ASE45" s="11"/>
      <c r="ASF45" s="78"/>
      <c r="ASG45" s="78"/>
      <c r="ASH45" s="78"/>
      <c r="ASI45" s="11"/>
      <c r="ASJ45" s="78"/>
      <c r="ASK45" s="78"/>
      <c r="ASL45" s="78"/>
      <c r="ASM45" s="11"/>
      <c r="ASN45" s="78"/>
      <c r="ASO45" s="78"/>
      <c r="ASP45" s="78"/>
      <c r="ASQ45" s="11"/>
      <c r="ASR45" s="78"/>
      <c r="ASS45" s="78"/>
      <c r="AST45" s="78"/>
      <c r="ASU45" s="11"/>
      <c r="ASV45" s="78"/>
      <c r="ASW45" s="78"/>
      <c r="ASX45" s="78"/>
      <c r="ASY45" s="11"/>
      <c r="ASZ45" s="78"/>
      <c r="ATA45" s="78"/>
      <c r="ATB45" s="78"/>
      <c r="ATC45" s="11"/>
      <c r="ATD45" s="78"/>
      <c r="ATE45" s="78"/>
      <c r="ATF45" s="78"/>
      <c r="ATG45" s="11"/>
      <c r="ATH45" s="78"/>
      <c r="ATI45" s="78"/>
      <c r="ATJ45" s="78"/>
      <c r="ATK45" s="11"/>
      <c r="ATL45" s="78"/>
      <c r="ATM45" s="78"/>
      <c r="ATN45" s="78"/>
      <c r="ATO45" s="11"/>
      <c r="ATP45" s="78"/>
      <c r="ATQ45" s="78"/>
      <c r="ATR45" s="78"/>
      <c r="ATS45" s="11"/>
      <c r="ATT45" s="78"/>
      <c r="ATU45" s="78"/>
      <c r="ATV45" s="78"/>
      <c r="ATW45" s="11"/>
      <c r="ATX45" s="78"/>
      <c r="ATY45" s="78"/>
      <c r="ATZ45" s="78"/>
      <c r="AUA45" s="11"/>
      <c r="AUB45" s="78"/>
      <c r="AUC45" s="78"/>
      <c r="AUD45" s="78"/>
      <c r="AUE45" s="11"/>
      <c r="AUF45" s="78"/>
      <c r="AUG45" s="78"/>
      <c r="AUH45" s="78"/>
      <c r="AUI45" s="11"/>
      <c r="AUJ45" s="78"/>
      <c r="AUK45" s="78"/>
      <c r="AUL45" s="78"/>
      <c r="AUM45" s="11"/>
      <c r="AUN45" s="78"/>
      <c r="AUO45" s="78"/>
      <c r="AUP45" s="78"/>
      <c r="AUQ45" s="11"/>
      <c r="AUR45" s="78"/>
      <c r="AUS45" s="78"/>
      <c r="AUT45" s="78"/>
      <c r="AUU45" s="11"/>
      <c r="AUV45" s="78"/>
      <c r="AUW45" s="78"/>
      <c r="AUX45" s="78"/>
      <c r="AUY45" s="11"/>
      <c r="AUZ45" s="78"/>
      <c r="AVA45" s="78"/>
      <c r="AVB45" s="78"/>
      <c r="AVC45" s="11"/>
      <c r="AVD45" s="78"/>
      <c r="AVE45" s="78"/>
      <c r="AVF45" s="78"/>
      <c r="AVG45" s="11"/>
      <c r="AVH45" s="78"/>
      <c r="AVI45" s="78"/>
      <c r="AVJ45" s="78"/>
      <c r="AVK45" s="11"/>
      <c r="AVL45" s="78"/>
      <c r="AVM45" s="78"/>
      <c r="AVN45" s="78"/>
      <c r="AVO45" s="11"/>
      <c r="AVP45" s="78"/>
      <c r="AVQ45" s="78"/>
      <c r="AVR45" s="78"/>
      <c r="AVS45" s="11"/>
      <c r="AVT45" s="78"/>
      <c r="AVU45" s="78"/>
      <c r="AVV45" s="78"/>
      <c r="AVW45" s="11"/>
      <c r="AVX45" s="78"/>
      <c r="AVY45" s="78"/>
      <c r="AVZ45" s="78"/>
      <c r="AWA45" s="11"/>
      <c r="AWB45" s="78"/>
      <c r="AWC45" s="78"/>
      <c r="AWD45" s="78"/>
      <c r="AWE45" s="11"/>
      <c r="AWF45" s="78"/>
      <c r="AWG45" s="78"/>
      <c r="AWH45" s="78"/>
      <c r="AWI45" s="11"/>
      <c r="AWJ45" s="78"/>
      <c r="AWK45" s="78"/>
      <c r="AWL45" s="78"/>
      <c r="AWM45" s="11"/>
      <c r="AWN45" s="78"/>
      <c r="AWO45" s="78"/>
      <c r="AWP45" s="78"/>
      <c r="AWQ45" s="11"/>
      <c r="AWR45" s="78"/>
      <c r="AWS45" s="78"/>
      <c r="AWT45" s="78"/>
      <c r="AWU45" s="11"/>
      <c r="AWV45" s="78"/>
      <c r="AWW45" s="78"/>
      <c r="AWX45" s="78"/>
      <c r="AWY45" s="11"/>
      <c r="AWZ45" s="78"/>
      <c r="AXA45" s="78"/>
      <c r="AXB45" s="78"/>
      <c r="AXC45" s="11"/>
      <c r="AXD45" s="78"/>
      <c r="AXE45" s="78"/>
      <c r="AXF45" s="78"/>
      <c r="AXG45" s="11"/>
      <c r="AXH45" s="78"/>
      <c r="AXI45" s="78"/>
      <c r="AXJ45" s="78"/>
      <c r="AXK45" s="11"/>
      <c r="AXL45" s="78"/>
      <c r="AXM45" s="78"/>
      <c r="AXN45" s="78"/>
      <c r="AXO45" s="11"/>
      <c r="AXP45" s="78"/>
      <c r="AXQ45" s="78"/>
      <c r="AXR45" s="78"/>
      <c r="AXS45" s="11"/>
      <c r="AXT45" s="78"/>
      <c r="AXU45" s="78"/>
      <c r="AXV45" s="78"/>
      <c r="AXW45" s="11"/>
      <c r="AXX45" s="78"/>
      <c r="AXY45" s="78"/>
      <c r="AXZ45" s="78"/>
      <c r="AYA45" s="11"/>
      <c r="AYB45" s="78"/>
      <c r="AYC45" s="78"/>
      <c r="AYD45" s="78"/>
      <c r="AYE45" s="11"/>
      <c r="AYF45" s="78"/>
      <c r="AYG45" s="78"/>
      <c r="AYH45" s="78"/>
      <c r="AYI45" s="11"/>
      <c r="AYJ45" s="78"/>
      <c r="AYK45" s="78"/>
      <c r="AYL45" s="78"/>
      <c r="AYM45" s="11"/>
      <c r="AYN45" s="78"/>
      <c r="AYO45" s="78"/>
      <c r="AYP45" s="78"/>
      <c r="AYQ45" s="11"/>
      <c r="AYR45" s="78"/>
      <c r="AYS45" s="78"/>
      <c r="AYT45" s="78"/>
      <c r="AYU45" s="11"/>
      <c r="AYV45" s="78"/>
      <c r="AYW45" s="78"/>
      <c r="AYX45" s="78"/>
      <c r="AYY45" s="11"/>
      <c r="AYZ45" s="78"/>
      <c r="AZA45" s="78"/>
      <c r="AZB45" s="78"/>
      <c r="AZC45" s="11"/>
      <c r="AZD45" s="78"/>
      <c r="AZE45" s="78"/>
      <c r="AZF45" s="78"/>
      <c r="AZG45" s="11"/>
      <c r="AZH45" s="78"/>
      <c r="AZI45" s="78"/>
      <c r="AZJ45" s="78"/>
      <c r="AZK45" s="11"/>
      <c r="AZL45" s="78"/>
      <c r="AZM45" s="78"/>
      <c r="AZN45" s="78"/>
      <c r="AZO45" s="11"/>
      <c r="AZP45" s="78"/>
      <c r="AZQ45" s="78"/>
      <c r="AZR45" s="78"/>
      <c r="AZS45" s="11"/>
      <c r="AZT45" s="78"/>
      <c r="AZU45" s="78"/>
      <c r="AZV45" s="78"/>
      <c r="AZW45" s="11"/>
      <c r="AZX45" s="78"/>
      <c r="AZY45" s="78"/>
      <c r="AZZ45" s="78"/>
      <c r="BAA45" s="11"/>
      <c r="BAB45" s="78"/>
      <c r="BAC45" s="78"/>
      <c r="BAD45" s="78"/>
      <c r="BAE45" s="11"/>
      <c r="BAF45" s="78"/>
      <c r="BAG45" s="78"/>
      <c r="BAH45" s="78"/>
      <c r="BAI45" s="11"/>
      <c r="BAJ45" s="78"/>
      <c r="BAK45" s="78"/>
      <c r="BAL45" s="78"/>
      <c r="BAM45" s="11"/>
      <c r="BAN45" s="78"/>
      <c r="BAO45" s="78"/>
      <c r="BAP45" s="78"/>
      <c r="BAQ45" s="11"/>
      <c r="BAR45" s="78"/>
      <c r="BAS45" s="78"/>
      <c r="BAT45" s="78"/>
      <c r="BAU45" s="11"/>
      <c r="BAV45" s="78"/>
      <c r="BAW45" s="78"/>
      <c r="BAX45" s="78"/>
      <c r="BAY45" s="11"/>
      <c r="BAZ45" s="78"/>
      <c r="BBA45" s="78"/>
      <c r="BBB45" s="78"/>
      <c r="BBC45" s="11"/>
      <c r="BBD45" s="78"/>
      <c r="BBE45" s="78"/>
      <c r="BBF45" s="78"/>
      <c r="BBG45" s="11"/>
      <c r="BBH45" s="78"/>
      <c r="BBI45" s="78"/>
      <c r="BBJ45" s="78"/>
      <c r="BBK45" s="11"/>
      <c r="BBL45" s="78"/>
      <c r="BBM45" s="78"/>
      <c r="BBN45" s="78"/>
      <c r="BBO45" s="11"/>
      <c r="BBP45" s="78"/>
      <c r="BBQ45" s="78"/>
      <c r="BBR45" s="78"/>
      <c r="BBS45" s="11"/>
      <c r="BBT45" s="78"/>
      <c r="BBU45" s="78"/>
      <c r="BBV45" s="78"/>
      <c r="BBW45" s="11"/>
      <c r="BBX45" s="78"/>
      <c r="BBY45" s="78"/>
      <c r="BBZ45" s="78"/>
      <c r="BCA45" s="11"/>
      <c r="BCB45" s="78"/>
      <c r="BCC45" s="78"/>
      <c r="BCD45" s="78"/>
      <c r="BCE45" s="11"/>
      <c r="BCF45" s="78"/>
      <c r="BCG45" s="78"/>
      <c r="BCH45" s="78"/>
      <c r="BCI45" s="11"/>
      <c r="BCJ45" s="78"/>
      <c r="BCK45" s="78"/>
      <c r="BCL45" s="78"/>
      <c r="BCM45" s="11"/>
      <c r="BCN45" s="78"/>
      <c r="BCO45" s="78"/>
      <c r="BCP45" s="78"/>
      <c r="BCQ45" s="11"/>
      <c r="BCR45" s="78"/>
      <c r="BCS45" s="78"/>
      <c r="BCT45" s="78"/>
      <c r="BCU45" s="11"/>
      <c r="BCV45" s="78"/>
      <c r="BCW45" s="78"/>
      <c r="BCX45" s="78"/>
      <c r="BCY45" s="11"/>
      <c r="BCZ45" s="78"/>
      <c r="BDA45" s="78"/>
      <c r="BDB45" s="78"/>
      <c r="BDC45" s="11"/>
      <c r="BDD45" s="78"/>
      <c r="BDE45" s="78"/>
      <c r="BDF45" s="78"/>
      <c r="BDG45" s="11"/>
      <c r="BDH45" s="78"/>
      <c r="BDI45" s="78"/>
      <c r="BDJ45" s="78"/>
      <c r="BDK45" s="11"/>
      <c r="BDL45" s="78"/>
      <c r="BDM45" s="78"/>
      <c r="BDN45" s="78"/>
      <c r="BDO45" s="11"/>
      <c r="BDP45" s="78"/>
      <c r="BDQ45" s="78"/>
      <c r="BDR45" s="78"/>
      <c r="BDS45" s="11"/>
      <c r="BDT45" s="78"/>
      <c r="BDU45" s="78"/>
      <c r="BDV45" s="78"/>
      <c r="BDW45" s="11"/>
      <c r="BDX45" s="78"/>
      <c r="BDY45" s="78"/>
      <c r="BDZ45" s="78"/>
      <c r="BEA45" s="11"/>
      <c r="BEB45" s="78"/>
      <c r="BEC45" s="78"/>
      <c r="BED45" s="78"/>
      <c r="BEE45" s="11"/>
      <c r="BEF45" s="78"/>
      <c r="BEG45" s="78"/>
      <c r="BEH45" s="78"/>
      <c r="BEI45" s="11"/>
      <c r="BEJ45" s="78"/>
      <c r="BEK45" s="78"/>
      <c r="BEL45" s="78"/>
      <c r="BEM45" s="11"/>
      <c r="BEN45" s="78"/>
      <c r="BEO45" s="78"/>
      <c r="BEP45" s="78"/>
      <c r="BEQ45" s="11"/>
      <c r="BER45" s="78"/>
      <c r="BES45" s="78"/>
      <c r="BET45" s="78"/>
      <c r="BEU45" s="11"/>
      <c r="BEV45" s="78"/>
      <c r="BEW45" s="78"/>
      <c r="BEX45" s="78"/>
      <c r="BEY45" s="11"/>
      <c r="BEZ45" s="78"/>
      <c r="BFA45" s="78"/>
      <c r="BFB45" s="78"/>
      <c r="BFC45" s="11"/>
      <c r="BFD45" s="78"/>
      <c r="BFE45" s="78"/>
      <c r="BFF45" s="78"/>
      <c r="BFG45" s="11"/>
      <c r="BFH45" s="78"/>
      <c r="BFI45" s="78"/>
      <c r="BFJ45" s="78"/>
      <c r="BFK45" s="11"/>
      <c r="BFL45" s="78"/>
      <c r="BFM45" s="78"/>
      <c r="BFN45" s="78"/>
      <c r="BFO45" s="11"/>
      <c r="BFP45" s="78"/>
      <c r="BFQ45" s="78"/>
      <c r="BFR45" s="78"/>
      <c r="BFS45" s="11"/>
      <c r="BFT45" s="78"/>
      <c r="BFU45" s="78"/>
      <c r="BFV45" s="78"/>
      <c r="BFW45" s="11"/>
      <c r="BFX45" s="78"/>
      <c r="BFY45" s="78"/>
      <c r="BFZ45" s="78"/>
      <c r="BGA45" s="11"/>
      <c r="BGB45" s="78"/>
      <c r="BGC45" s="78"/>
      <c r="BGD45" s="78"/>
      <c r="BGE45" s="11"/>
      <c r="BGF45" s="78"/>
      <c r="BGG45" s="78"/>
      <c r="BGH45" s="78"/>
      <c r="BGI45" s="11"/>
      <c r="BGJ45" s="78"/>
      <c r="BGK45" s="78"/>
      <c r="BGL45" s="78"/>
      <c r="BGM45" s="11"/>
      <c r="BGN45" s="78"/>
      <c r="BGO45" s="78"/>
      <c r="BGP45" s="78"/>
      <c r="BGQ45" s="11"/>
      <c r="BGR45" s="78"/>
      <c r="BGS45" s="78"/>
      <c r="BGT45" s="78"/>
      <c r="BGU45" s="11"/>
      <c r="BGV45" s="78"/>
      <c r="BGW45" s="78"/>
      <c r="BGX45" s="78"/>
      <c r="BGY45" s="11"/>
      <c r="BGZ45" s="78"/>
      <c r="BHA45" s="78"/>
      <c r="BHB45" s="78"/>
      <c r="BHC45" s="11"/>
      <c r="BHD45" s="78"/>
      <c r="BHE45" s="78"/>
      <c r="BHF45" s="78"/>
      <c r="BHG45" s="11"/>
      <c r="BHH45" s="78"/>
      <c r="BHI45" s="78"/>
      <c r="BHJ45" s="78"/>
      <c r="BHK45" s="11"/>
      <c r="BHL45" s="78"/>
      <c r="BHM45" s="78"/>
      <c r="BHN45" s="78"/>
      <c r="BHO45" s="11"/>
      <c r="BHP45" s="78"/>
      <c r="BHQ45" s="78"/>
      <c r="BHR45" s="78"/>
      <c r="BHS45" s="11"/>
      <c r="BHT45" s="78"/>
      <c r="BHU45" s="78"/>
      <c r="BHV45" s="78"/>
      <c r="BHW45" s="11"/>
      <c r="BHX45" s="78"/>
      <c r="BHY45" s="78"/>
      <c r="BHZ45" s="78"/>
      <c r="BIA45" s="11"/>
      <c r="BIB45" s="78"/>
      <c r="BIC45" s="78"/>
      <c r="BID45" s="78"/>
      <c r="BIE45" s="11"/>
      <c r="BIF45" s="78"/>
      <c r="BIG45" s="78"/>
      <c r="BIH45" s="78"/>
      <c r="BII45" s="11"/>
      <c r="BIJ45" s="78"/>
      <c r="BIK45" s="78"/>
      <c r="BIL45" s="78"/>
      <c r="BIM45" s="11"/>
      <c r="BIN45" s="78"/>
      <c r="BIO45" s="78"/>
      <c r="BIP45" s="78"/>
      <c r="BIQ45" s="11"/>
      <c r="BIR45" s="78"/>
      <c r="BIS45" s="78"/>
      <c r="BIT45" s="78"/>
      <c r="BIU45" s="11"/>
      <c r="BIV45" s="78"/>
      <c r="BIW45" s="78"/>
      <c r="BIX45" s="78"/>
      <c r="BIY45" s="11"/>
      <c r="BIZ45" s="78"/>
      <c r="BJA45" s="78"/>
      <c r="BJB45" s="78"/>
      <c r="BJC45" s="11"/>
      <c r="BJD45" s="78"/>
      <c r="BJE45" s="78"/>
      <c r="BJF45" s="78"/>
      <c r="BJG45" s="11"/>
      <c r="BJH45" s="78"/>
      <c r="BJI45" s="78"/>
      <c r="BJJ45" s="78"/>
      <c r="BJK45" s="11"/>
      <c r="BJL45" s="78"/>
      <c r="BJM45" s="78"/>
      <c r="BJN45" s="78"/>
      <c r="BJO45" s="11"/>
      <c r="BJP45" s="78"/>
      <c r="BJQ45" s="78"/>
      <c r="BJR45" s="78"/>
      <c r="BJS45" s="11"/>
      <c r="BJT45" s="78"/>
      <c r="BJU45" s="78"/>
      <c r="BJV45" s="78"/>
      <c r="BJW45" s="11"/>
      <c r="BJX45" s="78"/>
      <c r="BJY45" s="78"/>
      <c r="BJZ45" s="78"/>
      <c r="BKA45" s="11"/>
      <c r="BKB45" s="78"/>
      <c r="BKC45" s="78"/>
      <c r="BKD45" s="78"/>
      <c r="BKE45" s="11"/>
      <c r="BKF45" s="78"/>
      <c r="BKG45" s="78"/>
      <c r="BKH45" s="78"/>
      <c r="BKI45" s="11"/>
      <c r="BKJ45" s="78"/>
      <c r="BKK45" s="78"/>
      <c r="BKL45" s="78"/>
      <c r="BKM45" s="11"/>
      <c r="BKN45" s="78"/>
      <c r="BKO45" s="78"/>
      <c r="BKP45" s="78"/>
      <c r="BKQ45" s="11"/>
      <c r="BKR45" s="78"/>
      <c r="BKS45" s="78"/>
      <c r="BKT45" s="78"/>
      <c r="BKU45" s="11"/>
      <c r="BKV45" s="78"/>
      <c r="BKW45" s="78"/>
      <c r="BKX45" s="78"/>
      <c r="BKY45" s="11"/>
      <c r="BKZ45" s="78"/>
      <c r="BLA45" s="78"/>
      <c r="BLB45" s="78"/>
      <c r="BLC45" s="11"/>
      <c r="BLD45" s="78"/>
      <c r="BLE45" s="78"/>
      <c r="BLF45" s="78"/>
      <c r="BLG45" s="11"/>
      <c r="BLH45" s="78"/>
      <c r="BLI45" s="78"/>
      <c r="BLJ45" s="78"/>
      <c r="BLK45" s="11"/>
      <c r="BLL45" s="78"/>
      <c r="BLM45" s="78"/>
      <c r="BLN45" s="78"/>
      <c r="BLO45" s="11"/>
      <c r="BLP45" s="78"/>
      <c r="BLQ45" s="78"/>
      <c r="BLR45" s="78"/>
      <c r="BLS45" s="11"/>
      <c r="BLT45" s="78"/>
      <c r="BLU45" s="78"/>
      <c r="BLV45" s="78"/>
      <c r="BLW45" s="11"/>
      <c r="BLX45" s="78"/>
      <c r="BLY45" s="78"/>
      <c r="BLZ45" s="78"/>
      <c r="BMA45" s="11"/>
      <c r="BMB45" s="78"/>
      <c r="BMC45" s="78"/>
      <c r="BMD45" s="78"/>
      <c r="BME45" s="11"/>
      <c r="BMF45" s="78"/>
      <c r="BMG45" s="78"/>
      <c r="BMH45" s="78"/>
      <c r="BMI45" s="11"/>
      <c r="BMJ45" s="78"/>
      <c r="BMK45" s="78"/>
      <c r="BML45" s="78"/>
      <c r="BMM45" s="11"/>
      <c r="BMN45" s="78"/>
      <c r="BMO45" s="78"/>
      <c r="BMP45" s="78"/>
      <c r="BMQ45" s="11"/>
      <c r="BMR45" s="78"/>
      <c r="BMS45" s="78"/>
      <c r="BMT45" s="78"/>
      <c r="BMU45" s="11"/>
      <c r="BMV45" s="78"/>
      <c r="BMW45" s="78"/>
      <c r="BMX45" s="78"/>
      <c r="BMY45" s="11"/>
      <c r="BMZ45" s="78"/>
      <c r="BNA45" s="78"/>
      <c r="BNB45" s="78"/>
      <c r="BNC45" s="11"/>
      <c r="BND45" s="78"/>
      <c r="BNE45" s="78"/>
      <c r="BNF45" s="78"/>
      <c r="BNG45" s="11"/>
      <c r="BNH45" s="78"/>
      <c r="BNI45" s="78"/>
      <c r="BNJ45" s="78"/>
      <c r="BNK45" s="11"/>
      <c r="BNL45" s="78"/>
      <c r="BNM45" s="78"/>
      <c r="BNN45" s="78"/>
      <c r="BNO45" s="11"/>
      <c r="BNP45" s="78"/>
      <c r="BNQ45" s="78"/>
      <c r="BNR45" s="78"/>
      <c r="BNS45" s="11"/>
      <c r="BNT45" s="78"/>
      <c r="BNU45" s="78"/>
      <c r="BNV45" s="78"/>
      <c r="BNW45" s="11"/>
      <c r="BNX45" s="78"/>
      <c r="BNY45" s="78"/>
      <c r="BNZ45" s="78"/>
      <c r="BOA45" s="11"/>
      <c r="BOB45" s="78"/>
      <c r="BOC45" s="78"/>
      <c r="BOD45" s="78"/>
      <c r="BOE45" s="11"/>
      <c r="BOF45" s="78"/>
      <c r="BOG45" s="78"/>
      <c r="BOH45" s="78"/>
      <c r="BOI45" s="11"/>
      <c r="BOJ45" s="78"/>
      <c r="BOK45" s="78"/>
      <c r="BOL45" s="78"/>
      <c r="BOM45" s="11"/>
      <c r="BON45" s="78"/>
      <c r="BOO45" s="78"/>
      <c r="BOP45" s="78"/>
      <c r="BOQ45" s="11"/>
      <c r="BOR45" s="78"/>
      <c r="BOS45" s="78"/>
      <c r="BOT45" s="78"/>
      <c r="BOU45" s="11"/>
      <c r="BOV45" s="78"/>
      <c r="BOW45" s="78"/>
      <c r="BOX45" s="78"/>
      <c r="BOY45" s="11"/>
      <c r="BOZ45" s="78"/>
      <c r="BPA45" s="78"/>
      <c r="BPB45" s="78"/>
      <c r="BPC45" s="11"/>
      <c r="BPD45" s="78"/>
      <c r="BPE45" s="78"/>
      <c r="BPF45" s="78"/>
      <c r="BPG45" s="11"/>
      <c r="BPH45" s="78"/>
      <c r="BPI45" s="78"/>
      <c r="BPJ45" s="78"/>
      <c r="BPK45" s="11"/>
      <c r="BPL45" s="78"/>
      <c r="BPM45" s="78"/>
      <c r="BPN45" s="78"/>
      <c r="BPO45" s="11"/>
      <c r="BPP45" s="78"/>
      <c r="BPQ45" s="78"/>
      <c r="BPR45" s="78"/>
      <c r="BPS45" s="11"/>
      <c r="BPT45" s="78"/>
      <c r="BPU45" s="78"/>
      <c r="BPV45" s="78"/>
      <c r="BPW45" s="11"/>
      <c r="BPX45" s="78"/>
      <c r="BPY45" s="78"/>
      <c r="BPZ45" s="78"/>
      <c r="BQA45" s="11"/>
      <c r="BQB45" s="78"/>
      <c r="BQC45" s="78"/>
      <c r="BQD45" s="78"/>
      <c r="BQE45" s="11"/>
      <c r="BQF45" s="78"/>
      <c r="BQG45" s="78"/>
      <c r="BQH45" s="78"/>
      <c r="BQI45" s="11"/>
      <c r="BQJ45" s="78"/>
      <c r="BQK45" s="78"/>
      <c r="BQL45" s="78"/>
      <c r="BQM45" s="11"/>
      <c r="BQN45" s="78"/>
      <c r="BQO45" s="78"/>
      <c r="BQP45" s="78"/>
      <c r="BQQ45" s="11"/>
      <c r="BQR45" s="78"/>
      <c r="BQS45" s="78"/>
      <c r="BQT45" s="78"/>
      <c r="BQU45" s="11"/>
      <c r="BQV45" s="78"/>
      <c r="BQW45" s="78"/>
      <c r="BQX45" s="78"/>
      <c r="BQY45" s="11"/>
      <c r="BQZ45" s="78"/>
      <c r="BRA45" s="78"/>
      <c r="BRB45" s="78"/>
      <c r="BRC45" s="11"/>
      <c r="BRD45" s="78"/>
      <c r="BRE45" s="78"/>
      <c r="BRF45" s="78"/>
      <c r="BRG45" s="11"/>
      <c r="BRH45" s="78"/>
      <c r="BRI45" s="78"/>
      <c r="BRJ45" s="78"/>
      <c r="BRK45" s="11"/>
      <c r="BRL45" s="78"/>
      <c r="BRM45" s="78"/>
      <c r="BRN45" s="78"/>
      <c r="BRO45" s="11"/>
      <c r="BRP45" s="78"/>
      <c r="BRQ45" s="78"/>
      <c r="BRR45" s="78"/>
      <c r="BRS45" s="11"/>
      <c r="BRT45" s="78"/>
      <c r="BRU45" s="78"/>
      <c r="BRV45" s="78"/>
      <c r="BRW45" s="11"/>
      <c r="BRX45" s="78"/>
      <c r="BRY45" s="78"/>
      <c r="BRZ45" s="78"/>
      <c r="BSA45" s="11"/>
      <c r="BSB45" s="78"/>
      <c r="BSC45" s="78"/>
      <c r="BSD45" s="78"/>
      <c r="BSE45" s="11"/>
      <c r="BSF45" s="78"/>
      <c r="BSG45" s="78"/>
      <c r="BSH45" s="78"/>
      <c r="BSI45" s="11"/>
      <c r="BSJ45" s="78"/>
      <c r="BSK45" s="78"/>
      <c r="BSL45" s="78"/>
      <c r="BSM45" s="11"/>
      <c r="BSN45" s="78"/>
      <c r="BSO45" s="78"/>
      <c r="BSP45" s="78"/>
      <c r="BSQ45" s="11"/>
      <c r="BSR45" s="78"/>
      <c r="BSS45" s="78"/>
      <c r="BST45" s="78"/>
      <c r="BSU45" s="11"/>
      <c r="BSV45" s="78"/>
      <c r="BSW45" s="78"/>
      <c r="BSX45" s="78"/>
      <c r="BSY45" s="11"/>
      <c r="BSZ45" s="78"/>
      <c r="BTA45" s="78"/>
      <c r="BTB45" s="78"/>
      <c r="BTC45" s="11"/>
      <c r="BTD45" s="78"/>
      <c r="BTE45" s="78"/>
      <c r="BTF45" s="78"/>
      <c r="BTG45" s="11"/>
      <c r="BTH45" s="78"/>
      <c r="BTI45" s="78"/>
      <c r="BTJ45" s="78"/>
      <c r="BTK45" s="11"/>
      <c r="BTL45" s="78"/>
      <c r="BTM45" s="78"/>
      <c r="BTN45" s="78"/>
      <c r="BTO45" s="11"/>
      <c r="BTP45" s="78"/>
      <c r="BTQ45" s="78"/>
      <c r="BTR45" s="78"/>
      <c r="BTS45" s="11"/>
      <c r="BTT45" s="78"/>
      <c r="BTU45" s="78"/>
      <c r="BTV45" s="78"/>
      <c r="BTW45" s="11"/>
      <c r="BTX45" s="78"/>
      <c r="BTY45" s="78"/>
      <c r="BTZ45" s="78"/>
      <c r="BUA45" s="11"/>
      <c r="BUB45" s="78"/>
      <c r="BUC45" s="78"/>
      <c r="BUD45" s="78"/>
      <c r="BUE45" s="11"/>
      <c r="BUF45" s="78"/>
      <c r="BUG45" s="78"/>
      <c r="BUH45" s="78"/>
      <c r="BUI45" s="11"/>
      <c r="BUJ45" s="78"/>
      <c r="BUK45" s="78"/>
      <c r="BUL45" s="78"/>
      <c r="BUM45" s="11"/>
      <c r="BUN45" s="78"/>
      <c r="BUO45" s="78"/>
      <c r="BUP45" s="78"/>
      <c r="BUQ45" s="11"/>
      <c r="BUR45" s="78"/>
      <c r="BUS45" s="78"/>
      <c r="BUT45" s="78"/>
      <c r="BUU45" s="11"/>
      <c r="BUV45" s="78"/>
      <c r="BUW45" s="78"/>
      <c r="BUX45" s="78"/>
      <c r="BUY45" s="11"/>
      <c r="BUZ45" s="78"/>
      <c r="BVA45" s="78"/>
      <c r="BVB45" s="78"/>
      <c r="BVC45" s="11"/>
      <c r="BVD45" s="78"/>
      <c r="BVE45" s="78"/>
      <c r="BVF45" s="78"/>
      <c r="BVG45" s="11"/>
      <c r="BVH45" s="78"/>
      <c r="BVI45" s="78"/>
      <c r="BVJ45" s="78"/>
      <c r="BVK45" s="11"/>
      <c r="BVL45" s="78"/>
      <c r="BVM45" s="78"/>
      <c r="BVN45" s="78"/>
      <c r="BVO45" s="11"/>
      <c r="BVP45" s="78"/>
      <c r="BVQ45" s="78"/>
      <c r="BVR45" s="78"/>
      <c r="BVS45" s="11"/>
      <c r="BVT45" s="78"/>
      <c r="BVU45" s="78"/>
      <c r="BVV45" s="78"/>
      <c r="BVW45" s="11"/>
      <c r="BVX45" s="78"/>
      <c r="BVY45" s="78"/>
      <c r="BVZ45" s="78"/>
      <c r="BWA45" s="11"/>
      <c r="BWB45" s="78"/>
      <c r="BWC45" s="78"/>
      <c r="BWD45" s="78"/>
      <c r="BWE45" s="11"/>
      <c r="BWF45" s="78"/>
      <c r="BWG45" s="78"/>
      <c r="BWH45" s="78"/>
      <c r="BWI45" s="11"/>
      <c r="BWJ45" s="78"/>
      <c r="BWK45" s="78"/>
      <c r="BWL45" s="78"/>
      <c r="BWM45" s="11"/>
      <c r="BWN45" s="78"/>
      <c r="BWO45" s="78"/>
      <c r="BWP45" s="78"/>
      <c r="BWQ45" s="11"/>
      <c r="BWR45" s="78"/>
      <c r="BWS45" s="78"/>
      <c r="BWT45" s="78"/>
      <c r="BWU45" s="11"/>
      <c r="BWV45" s="78"/>
      <c r="BWW45" s="78"/>
      <c r="BWX45" s="78"/>
      <c r="BWY45" s="11"/>
      <c r="BWZ45" s="78"/>
      <c r="BXA45" s="78"/>
      <c r="BXB45" s="78"/>
      <c r="BXC45" s="11"/>
      <c r="BXD45" s="78"/>
      <c r="BXE45" s="78"/>
      <c r="BXF45" s="78"/>
      <c r="BXG45" s="11"/>
      <c r="BXH45" s="78"/>
      <c r="BXI45" s="78"/>
      <c r="BXJ45" s="78"/>
      <c r="BXK45" s="11"/>
      <c r="BXL45" s="78"/>
      <c r="BXM45" s="78"/>
      <c r="BXN45" s="78"/>
      <c r="BXO45" s="11"/>
      <c r="BXP45" s="78"/>
      <c r="BXQ45" s="78"/>
      <c r="BXR45" s="78"/>
      <c r="BXS45" s="11"/>
      <c r="BXT45" s="78"/>
      <c r="BXU45" s="78"/>
      <c r="BXV45" s="78"/>
      <c r="BXW45" s="11"/>
      <c r="BXX45" s="78"/>
      <c r="BXY45" s="78"/>
      <c r="BXZ45" s="78"/>
      <c r="BYA45" s="11"/>
      <c r="BYB45" s="78"/>
      <c r="BYC45" s="78"/>
      <c r="BYD45" s="78"/>
      <c r="BYE45" s="11"/>
      <c r="BYF45" s="78"/>
      <c r="BYG45" s="78"/>
      <c r="BYH45" s="78"/>
      <c r="BYI45" s="11"/>
      <c r="BYJ45" s="78"/>
      <c r="BYK45" s="78"/>
      <c r="BYL45" s="78"/>
      <c r="BYM45" s="11"/>
      <c r="BYN45" s="78"/>
      <c r="BYO45" s="78"/>
      <c r="BYP45" s="78"/>
      <c r="BYQ45" s="11"/>
      <c r="BYR45" s="78"/>
      <c r="BYS45" s="78"/>
      <c r="BYT45" s="78"/>
      <c r="BYU45" s="11"/>
      <c r="BYV45" s="78"/>
      <c r="BYW45" s="78"/>
      <c r="BYX45" s="78"/>
      <c r="BYY45" s="11"/>
      <c r="BYZ45" s="78"/>
      <c r="BZA45" s="78"/>
      <c r="BZB45" s="78"/>
      <c r="BZC45" s="11"/>
      <c r="BZD45" s="78"/>
      <c r="BZE45" s="78"/>
      <c r="BZF45" s="78"/>
      <c r="BZG45" s="11"/>
      <c r="BZH45" s="78"/>
      <c r="BZI45" s="78"/>
      <c r="BZJ45" s="78"/>
      <c r="BZK45" s="11"/>
      <c r="BZL45" s="78"/>
      <c r="BZM45" s="78"/>
      <c r="BZN45" s="78"/>
      <c r="BZO45" s="11"/>
      <c r="BZP45" s="78"/>
      <c r="BZQ45" s="78"/>
      <c r="BZR45" s="78"/>
      <c r="BZS45" s="11"/>
      <c r="BZT45" s="78"/>
      <c r="BZU45" s="78"/>
      <c r="BZV45" s="78"/>
      <c r="BZW45" s="11"/>
      <c r="BZX45" s="78"/>
      <c r="BZY45" s="78"/>
      <c r="BZZ45" s="78"/>
      <c r="CAA45" s="11"/>
      <c r="CAB45" s="78"/>
      <c r="CAC45" s="78"/>
      <c r="CAD45" s="78"/>
      <c r="CAE45" s="11"/>
      <c r="CAF45" s="78"/>
      <c r="CAG45" s="78"/>
      <c r="CAH45" s="78"/>
      <c r="CAI45" s="11"/>
      <c r="CAJ45" s="78"/>
      <c r="CAK45" s="78"/>
      <c r="CAL45" s="78"/>
      <c r="CAM45" s="11"/>
      <c r="CAN45" s="78"/>
      <c r="CAO45" s="78"/>
      <c r="CAP45" s="78"/>
      <c r="CAQ45" s="11"/>
      <c r="CAR45" s="78"/>
      <c r="CAS45" s="78"/>
      <c r="CAT45" s="78"/>
      <c r="CAU45" s="11"/>
      <c r="CAV45" s="78"/>
      <c r="CAW45" s="78"/>
      <c r="CAX45" s="78"/>
      <c r="CAY45" s="11"/>
      <c r="CAZ45" s="78"/>
      <c r="CBA45" s="78"/>
      <c r="CBB45" s="78"/>
      <c r="CBC45" s="11"/>
      <c r="CBD45" s="78"/>
      <c r="CBE45" s="78"/>
      <c r="CBF45" s="78"/>
      <c r="CBG45" s="11"/>
      <c r="CBH45" s="78"/>
      <c r="CBI45" s="78"/>
      <c r="CBJ45" s="78"/>
      <c r="CBK45" s="11"/>
      <c r="CBL45" s="78"/>
      <c r="CBM45" s="78"/>
      <c r="CBN45" s="78"/>
      <c r="CBO45" s="11"/>
      <c r="CBP45" s="78"/>
      <c r="CBQ45" s="78"/>
      <c r="CBR45" s="78"/>
      <c r="CBS45" s="11"/>
      <c r="CBT45" s="78"/>
      <c r="CBU45" s="78"/>
      <c r="CBV45" s="78"/>
      <c r="CBW45" s="11"/>
      <c r="CBX45" s="78"/>
      <c r="CBY45" s="78"/>
      <c r="CBZ45" s="78"/>
      <c r="CCA45" s="11"/>
      <c r="CCB45" s="78"/>
      <c r="CCC45" s="78"/>
      <c r="CCD45" s="78"/>
      <c r="CCE45" s="11"/>
      <c r="CCF45" s="78"/>
      <c r="CCG45" s="78"/>
      <c r="CCH45" s="78"/>
      <c r="CCI45" s="11"/>
      <c r="CCJ45" s="78"/>
      <c r="CCK45" s="78"/>
      <c r="CCL45" s="78"/>
      <c r="CCM45" s="11"/>
      <c r="CCN45" s="78"/>
      <c r="CCO45" s="78"/>
      <c r="CCP45" s="78"/>
      <c r="CCQ45" s="11"/>
      <c r="CCR45" s="78"/>
      <c r="CCS45" s="78"/>
      <c r="CCT45" s="78"/>
      <c r="CCU45" s="11"/>
      <c r="CCV45" s="78"/>
      <c r="CCW45" s="78"/>
      <c r="CCX45" s="78"/>
      <c r="CCY45" s="11"/>
      <c r="CCZ45" s="78"/>
      <c r="CDA45" s="78"/>
      <c r="CDB45" s="78"/>
      <c r="CDC45" s="11"/>
      <c r="CDD45" s="78"/>
      <c r="CDE45" s="78"/>
      <c r="CDF45" s="78"/>
      <c r="CDG45" s="11"/>
      <c r="CDH45" s="78"/>
      <c r="CDI45" s="78"/>
      <c r="CDJ45" s="78"/>
      <c r="CDK45" s="11"/>
      <c r="CDL45" s="78"/>
      <c r="CDM45" s="78"/>
      <c r="CDN45" s="78"/>
      <c r="CDO45" s="11"/>
      <c r="CDP45" s="78"/>
      <c r="CDQ45" s="78"/>
      <c r="CDR45" s="78"/>
      <c r="CDS45" s="11"/>
      <c r="CDT45" s="78"/>
      <c r="CDU45" s="78"/>
      <c r="CDV45" s="78"/>
      <c r="CDW45" s="11"/>
      <c r="CDX45" s="78"/>
      <c r="CDY45" s="78"/>
      <c r="CDZ45" s="78"/>
      <c r="CEA45" s="11"/>
      <c r="CEB45" s="78"/>
      <c r="CEC45" s="78"/>
      <c r="CED45" s="78"/>
      <c r="CEE45" s="11"/>
      <c r="CEF45" s="78"/>
      <c r="CEG45" s="78"/>
      <c r="CEH45" s="78"/>
      <c r="CEI45" s="11"/>
      <c r="CEJ45" s="78"/>
      <c r="CEK45" s="78"/>
      <c r="CEL45" s="78"/>
      <c r="CEM45" s="11"/>
      <c r="CEN45" s="78"/>
      <c r="CEO45" s="78"/>
      <c r="CEP45" s="78"/>
      <c r="CEQ45" s="11"/>
      <c r="CER45" s="78"/>
      <c r="CES45" s="78"/>
      <c r="CET45" s="78"/>
      <c r="CEU45" s="11"/>
      <c r="CEV45" s="78"/>
      <c r="CEW45" s="78"/>
      <c r="CEX45" s="78"/>
      <c r="CEY45" s="11"/>
      <c r="CEZ45" s="78"/>
      <c r="CFA45" s="78"/>
      <c r="CFB45" s="78"/>
      <c r="CFC45" s="11"/>
      <c r="CFD45" s="78"/>
      <c r="CFE45" s="78"/>
      <c r="CFF45" s="78"/>
      <c r="CFG45" s="11"/>
      <c r="CFH45" s="78"/>
      <c r="CFI45" s="78"/>
      <c r="CFJ45" s="78"/>
      <c r="CFK45" s="11"/>
      <c r="CFL45" s="78"/>
      <c r="CFM45" s="78"/>
      <c r="CFN45" s="78"/>
      <c r="CFO45" s="11"/>
      <c r="CFP45" s="78"/>
      <c r="CFQ45" s="78"/>
      <c r="CFR45" s="78"/>
      <c r="CFS45" s="11"/>
      <c r="CFT45" s="78"/>
      <c r="CFU45" s="78"/>
      <c r="CFV45" s="78"/>
      <c r="CFW45" s="11"/>
      <c r="CFX45" s="78"/>
      <c r="CFY45" s="78"/>
      <c r="CFZ45" s="78"/>
      <c r="CGA45" s="11"/>
      <c r="CGB45" s="78"/>
      <c r="CGC45" s="78"/>
      <c r="CGD45" s="78"/>
      <c r="CGE45" s="11"/>
      <c r="CGF45" s="78"/>
      <c r="CGG45" s="78"/>
      <c r="CGH45" s="78"/>
      <c r="CGI45" s="11"/>
      <c r="CGJ45" s="78"/>
      <c r="CGK45" s="78"/>
      <c r="CGL45" s="78"/>
      <c r="CGM45" s="11"/>
      <c r="CGN45" s="78"/>
      <c r="CGO45" s="78"/>
      <c r="CGP45" s="78"/>
      <c r="CGQ45" s="11"/>
      <c r="CGR45" s="78"/>
      <c r="CGS45" s="78"/>
      <c r="CGT45" s="78"/>
      <c r="CGU45" s="11"/>
      <c r="CGV45" s="78"/>
      <c r="CGW45" s="78"/>
      <c r="CGX45" s="78"/>
      <c r="CGY45" s="11"/>
      <c r="CGZ45" s="78"/>
      <c r="CHA45" s="78"/>
      <c r="CHB45" s="78"/>
      <c r="CHC45" s="11"/>
      <c r="CHD45" s="78"/>
      <c r="CHE45" s="78"/>
      <c r="CHF45" s="78"/>
      <c r="CHG45" s="11"/>
      <c r="CHH45" s="78"/>
      <c r="CHI45" s="78"/>
      <c r="CHJ45" s="78"/>
      <c r="CHK45" s="11"/>
      <c r="CHL45" s="78"/>
      <c r="CHM45" s="78"/>
      <c r="CHN45" s="78"/>
      <c r="CHO45" s="11"/>
      <c r="CHP45" s="78"/>
      <c r="CHQ45" s="78"/>
      <c r="CHR45" s="78"/>
      <c r="CHS45" s="11"/>
      <c r="CHT45" s="78"/>
      <c r="CHU45" s="78"/>
      <c r="CHV45" s="78"/>
      <c r="CHW45" s="11"/>
      <c r="CHX45" s="78"/>
      <c r="CHY45" s="78"/>
      <c r="CHZ45" s="78"/>
      <c r="CIA45" s="11"/>
      <c r="CIB45" s="78"/>
      <c r="CIC45" s="78"/>
      <c r="CID45" s="78"/>
      <c r="CIE45" s="11"/>
      <c r="CIF45" s="78"/>
      <c r="CIG45" s="78"/>
      <c r="CIH45" s="78"/>
      <c r="CII45" s="11"/>
      <c r="CIJ45" s="78"/>
      <c r="CIK45" s="78"/>
      <c r="CIL45" s="78"/>
      <c r="CIM45" s="11"/>
      <c r="CIN45" s="78"/>
      <c r="CIO45" s="78"/>
      <c r="CIP45" s="78"/>
      <c r="CIQ45" s="11"/>
      <c r="CIR45" s="78"/>
      <c r="CIS45" s="78"/>
      <c r="CIT45" s="78"/>
      <c r="CIU45" s="11"/>
      <c r="CIV45" s="78"/>
      <c r="CIW45" s="78"/>
      <c r="CIX45" s="78"/>
      <c r="CIY45" s="11"/>
      <c r="CIZ45" s="78"/>
      <c r="CJA45" s="78"/>
      <c r="CJB45" s="78"/>
      <c r="CJC45" s="11"/>
      <c r="CJD45" s="78"/>
      <c r="CJE45" s="78"/>
      <c r="CJF45" s="78"/>
      <c r="CJG45" s="11"/>
      <c r="CJH45" s="78"/>
      <c r="CJI45" s="78"/>
      <c r="CJJ45" s="78"/>
      <c r="CJK45" s="11"/>
      <c r="CJL45" s="78"/>
      <c r="CJM45" s="78"/>
      <c r="CJN45" s="78"/>
      <c r="CJO45" s="11"/>
      <c r="CJP45" s="78"/>
      <c r="CJQ45" s="78"/>
      <c r="CJR45" s="78"/>
      <c r="CJS45" s="11"/>
      <c r="CJT45" s="78"/>
      <c r="CJU45" s="78"/>
      <c r="CJV45" s="78"/>
      <c r="CJW45" s="11"/>
      <c r="CJX45" s="78"/>
      <c r="CJY45" s="78"/>
      <c r="CJZ45" s="78"/>
      <c r="CKA45" s="11"/>
      <c r="CKB45" s="78"/>
      <c r="CKC45" s="78"/>
      <c r="CKD45" s="78"/>
      <c r="CKE45" s="11"/>
      <c r="CKF45" s="78"/>
      <c r="CKG45" s="78"/>
      <c r="CKH45" s="78"/>
      <c r="CKI45" s="11"/>
      <c r="CKJ45" s="78"/>
      <c r="CKK45" s="78"/>
      <c r="CKL45" s="78"/>
      <c r="CKM45" s="11"/>
      <c r="CKN45" s="78"/>
      <c r="CKO45" s="78"/>
      <c r="CKP45" s="78"/>
      <c r="CKQ45" s="11"/>
      <c r="CKR45" s="78"/>
      <c r="CKS45" s="78"/>
      <c r="CKT45" s="78"/>
      <c r="CKU45" s="11"/>
      <c r="CKV45" s="78"/>
      <c r="CKW45" s="78"/>
      <c r="CKX45" s="78"/>
      <c r="CKY45" s="11"/>
      <c r="CKZ45" s="78"/>
      <c r="CLA45" s="78"/>
      <c r="CLB45" s="78"/>
      <c r="CLC45" s="11"/>
      <c r="CLD45" s="78"/>
      <c r="CLE45" s="78"/>
      <c r="CLF45" s="78"/>
      <c r="CLG45" s="11"/>
      <c r="CLH45" s="78"/>
      <c r="CLI45" s="78"/>
      <c r="CLJ45" s="78"/>
      <c r="CLK45" s="11"/>
      <c r="CLL45" s="78"/>
      <c r="CLM45" s="78"/>
      <c r="CLN45" s="78"/>
      <c r="CLO45" s="11"/>
      <c r="CLP45" s="78"/>
      <c r="CLQ45" s="78"/>
      <c r="CLR45" s="78"/>
      <c r="CLS45" s="11"/>
      <c r="CLT45" s="78"/>
      <c r="CLU45" s="78"/>
      <c r="CLV45" s="78"/>
      <c r="CLW45" s="11"/>
      <c r="CLX45" s="78"/>
      <c r="CLY45" s="78"/>
      <c r="CLZ45" s="78"/>
      <c r="CMA45" s="11"/>
      <c r="CMB45" s="78"/>
      <c r="CMC45" s="78"/>
      <c r="CMD45" s="78"/>
      <c r="CME45" s="11"/>
      <c r="CMF45" s="78"/>
      <c r="CMG45" s="78"/>
      <c r="CMH45" s="78"/>
      <c r="CMI45" s="11"/>
      <c r="CMJ45" s="78"/>
      <c r="CMK45" s="78"/>
      <c r="CML45" s="78"/>
      <c r="CMM45" s="11"/>
      <c r="CMN45" s="78"/>
      <c r="CMO45" s="78"/>
      <c r="CMP45" s="78"/>
      <c r="CMQ45" s="11"/>
      <c r="CMR45" s="78"/>
      <c r="CMS45" s="78"/>
      <c r="CMT45" s="78"/>
      <c r="CMU45" s="11"/>
      <c r="CMV45" s="78"/>
      <c r="CMW45" s="78"/>
      <c r="CMX45" s="78"/>
      <c r="CMY45" s="11"/>
      <c r="CMZ45" s="78"/>
      <c r="CNA45" s="78"/>
      <c r="CNB45" s="78"/>
      <c r="CNC45" s="11"/>
      <c r="CND45" s="78"/>
      <c r="CNE45" s="78"/>
      <c r="CNF45" s="78"/>
      <c r="CNG45" s="11"/>
      <c r="CNH45" s="78"/>
      <c r="CNI45" s="78"/>
      <c r="CNJ45" s="78"/>
      <c r="CNK45" s="11"/>
      <c r="CNL45" s="78"/>
      <c r="CNM45" s="78"/>
      <c r="CNN45" s="78"/>
      <c r="CNO45" s="11"/>
      <c r="CNP45" s="78"/>
      <c r="CNQ45" s="78"/>
      <c r="CNR45" s="78"/>
      <c r="CNS45" s="11"/>
      <c r="CNT45" s="78"/>
      <c r="CNU45" s="78"/>
      <c r="CNV45" s="78"/>
      <c r="CNW45" s="11"/>
      <c r="CNX45" s="78"/>
      <c r="CNY45" s="78"/>
      <c r="CNZ45" s="78"/>
      <c r="COA45" s="11"/>
      <c r="COB45" s="78"/>
      <c r="COC45" s="78"/>
      <c r="COD45" s="78"/>
      <c r="COE45" s="11"/>
      <c r="COF45" s="78"/>
      <c r="COG45" s="78"/>
      <c r="COH45" s="78"/>
      <c r="COI45" s="11"/>
      <c r="COJ45" s="78"/>
      <c r="COK45" s="78"/>
      <c r="COL45" s="78"/>
      <c r="COM45" s="11"/>
      <c r="CON45" s="78"/>
      <c r="COO45" s="78"/>
      <c r="COP45" s="78"/>
      <c r="COQ45" s="11"/>
      <c r="COR45" s="78"/>
      <c r="COS45" s="78"/>
      <c r="COT45" s="78"/>
      <c r="COU45" s="11"/>
      <c r="COV45" s="78"/>
      <c r="COW45" s="78"/>
      <c r="COX45" s="78"/>
      <c r="COY45" s="11"/>
      <c r="COZ45" s="78"/>
      <c r="CPA45" s="78"/>
      <c r="CPB45" s="78"/>
      <c r="CPC45" s="11"/>
      <c r="CPD45" s="78"/>
      <c r="CPE45" s="78"/>
      <c r="CPF45" s="78"/>
      <c r="CPG45" s="11"/>
      <c r="CPH45" s="78"/>
      <c r="CPI45" s="78"/>
      <c r="CPJ45" s="78"/>
      <c r="CPK45" s="11"/>
      <c r="CPL45" s="78"/>
      <c r="CPM45" s="78"/>
      <c r="CPN45" s="78"/>
      <c r="CPO45" s="11"/>
      <c r="CPP45" s="78"/>
      <c r="CPQ45" s="78"/>
      <c r="CPR45" s="78"/>
      <c r="CPS45" s="11"/>
      <c r="CPT45" s="78"/>
      <c r="CPU45" s="78"/>
      <c r="CPV45" s="78"/>
      <c r="CPW45" s="11"/>
      <c r="CPX45" s="78"/>
      <c r="CPY45" s="78"/>
      <c r="CPZ45" s="78"/>
      <c r="CQA45" s="11"/>
      <c r="CQB45" s="78"/>
      <c r="CQC45" s="78"/>
      <c r="CQD45" s="78"/>
      <c r="CQE45" s="11"/>
      <c r="CQF45" s="78"/>
      <c r="CQG45" s="78"/>
      <c r="CQH45" s="78"/>
      <c r="CQI45" s="11"/>
      <c r="CQJ45" s="78"/>
      <c r="CQK45" s="78"/>
      <c r="CQL45" s="78"/>
      <c r="CQM45" s="11"/>
      <c r="CQN45" s="78"/>
      <c r="CQO45" s="78"/>
      <c r="CQP45" s="78"/>
      <c r="CQQ45" s="11"/>
      <c r="CQR45" s="78"/>
      <c r="CQS45" s="78"/>
      <c r="CQT45" s="78"/>
      <c r="CQU45" s="11"/>
      <c r="CQV45" s="78"/>
      <c r="CQW45" s="78"/>
      <c r="CQX45" s="78"/>
      <c r="CQY45" s="11"/>
      <c r="CQZ45" s="78"/>
      <c r="CRA45" s="78"/>
      <c r="CRB45" s="78"/>
      <c r="CRC45" s="11"/>
      <c r="CRD45" s="78"/>
      <c r="CRE45" s="78"/>
      <c r="CRF45" s="78"/>
      <c r="CRG45" s="11"/>
      <c r="CRH45" s="78"/>
      <c r="CRI45" s="78"/>
      <c r="CRJ45" s="78"/>
      <c r="CRK45" s="11"/>
      <c r="CRL45" s="78"/>
      <c r="CRM45" s="78"/>
      <c r="CRN45" s="78"/>
      <c r="CRO45" s="11"/>
      <c r="CRP45" s="78"/>
      <c r="CRQ45" s="78"/>
      <c r="CRR45" s="78"/>
      <c r="CRS45" s="11"/>
      <c r="CRT45" s="78"/>
      <c r="CRU45" s="78"/>
      <c r="CRV45" s="78"/>
      <c r="CRW45" s="11"/>
      <c r="CRX45" s="78"/>
      <c r="CRY45" s="78"/>
      <c r="CRZ45" s="78"/>
      <c r="CSA45" s="11"/>
      <c r="CSB45" s="78"/>
      <c r="CSC45" s="78"/>
      <c r="CSD45" s="78"/>
      <c r="CSE45" s="11"/>
      <c r="CSF45" s="78"/>
      <c r="CSG45" s="78"/>
      <c r="CSH45" s="78"/>
      <c r="CSI45" s="11"/>
      <c r="CSJ45" s="78"/>
      <c r="CSK45" s="78"/>
      <c r="CSL45" s="78"/>
      <c r="CSM45" s="11"/>
      <c r="CSN45" s="78"/>
      <c r="CSO45" s="78"/>
      <c r="CSP45" s="78"/>
      <c r="CSQ45" s="11"/>
      <c r="CSR45" s="78"/>
      <c r="CSS45" s="78"/>
      <c r="CST45" s="78"/>
      <c r="CSU45" s="11"/>
      <c r="CSV45" s="78"/>
      <c r="CSW45" s="78"/>
      <c r="CSX45" s="78"/>
      <c r="CSY45" s="11"/>
      <c r="CSZ45" s="78"/>
      <c r="CTA45" s="78"/>
      <c r="CTB45" s="78"/>
      <c r="CTC45" s="11"/>
      <c r="CTD45" s="78"/>
      <c r="CTE45" s="78"/>
      <c r="CTF45" s="78"/>
      <c r="CTG45" s="11"/>
      <c r="CTH45" s="78"/>
      <c r="CTI45" s="78"/>
      <c r="CTJ45" s="78"/>
      <c r="CTK45" s="11"/>
      <c r="CTL45" s="78"/>
      <c r="CTM45" s="78"/>
      <c r="CTN45" s="78"/>
      <c r="CTO45" s="11"/>
      <c r="CTP45" s="78"/>
      <c r="CTQ45" s="78"/>
      <c r="CTR45" s="78"/>
      <c r="CTS45" s="11"/>
      <c r="CTT45" s="78"/>
      <c r="CTU45" s="78"/>
      <c r="CTV45" s="78"/>
      <c r="CTW45" s="11"/>
      <c r="CTX45" s="78"/>
      <c r="CTY45" s="78"/>
      <c r="CTZ45" s="78"/>
      <c r="CUA45" s="11"/>
      <c r="CUB45" s="78"/>
      <c r="CUC45" s="78"/>
      <c r="CUD45" s="78"/>
      <c r="CUE45" s="11"/>
      <c r="CUF45" s="78"/>
      <c r="CUG45" s="78"/>
      <c r="CUH45" s="78"/>
      <c r="CUI45" s="11"/>
      <c r="CUJ45" s="78"/>
      <c r="CUK45" s="78"/>
      <c r="CUL45" s="78"/>
      <c r="CUM45" s="11"/>
      <c r="CUN45" s="78"/>
      <c r="CUO45" s="78"/>
      <c r="CUP45" s="78"/>
      <c r="CUQ45" s="11"/>
      <c r="CUR45" s="78"/>
      <c r="CUS45" s="78"/>
      <c r="CUT45" s="78"/>
      <c r="CUU45" s="11"/>
      <c r="CUV45" s="78"/>
      <c r="CUW45" s="78"/>
      <c r="CUX45" s="78"/>
      <c r="CUY45" s="11"/>
      <c r="CUZ45" s="78"/>
      <c r="CVA45" s="78"/>
      <c r="CVB45" s="78"/>
      <c r="CVC45" s="11"/>
      <c r="CVD45" s="78"/>
      <c r="CVE45" s="78"/>
      <c r="CVF45" s="78"/>
      <c r="CVG45" s="11"/>
      <c r="CVH45" s="78"/>
      <c r="CVI45" s="78"/>
      <c r="CVJ45" s="78"/>
      <c r="CVK45" s="11"/>
      <c r="CVL45" s="78"/>
      <c r="CVM45" s="78"/>
      <c r="CVN45" s="78"/>
      <c r="CVO45" s="11"/>
      <c r="CVP45" s="78"/>
      <c r="CVQ45" s="78"/>
      <c r="CVR45" s="78"/>
      <c r="CVS45" s="11"/>
      <c r="CVT45" s="78"/>
      <c r="CVU45" s="78"/>
      <c r="CVV45" s="78"/>
      <c r="CVW45" s="11"/>
      <c r="CVX45" s="78"/>
      <c r="CVY45" s="78"/>
      <c r="CVZ45" s="78"/>
      <c r="CWA45" s="11"/>
      <c r="CWB45" s="78"/>
      <c r="CWC45" s="78"/>
      <c r="CWD45" s="78"/>
      <c r="CWE45" s="11"/>
      <c r="CWF45" s="78"/>
      <c r="CWG45" s="78"/>
      <c r="CWH45" s="78"/>
      <c r="CWI45" s="11"/>
      <c r="CWJ45" s="78"/>
      <c r="CWK45" s="78"/>
      <c r="CWL45" s="78"/>
      <c r="CWM45" s="11"/>
      <c r="CWN45" s="78"/>
      <c r="CWO45" s="78"/>
      <c r="CWP45" s="78"/>
      <c r="CWQ45" s="11"/>
      <c r="CWR45" s="78"/>
      <c r="CWS45" s="78"/>
      <c r="CWT45" s="78"/>
      <c r="CWU45" s="11"/>
      <c r="CWV45" s="78"/>
      <c r="CWW45" s="78"/>
      <c r="CWX45" s="78"/>
      <c r="CWY45" s="11"/>
      <c r="CWZ45" s="78"/>
      <c r="CXA45" s="78"/>
      <c r="CXB45" s="78"/>
      <c r="CXC45" s="11"/>
      <c r="CXD45" s="78"/>
      <c r="CXE45" s="78"/>
      <c r="CXF45" s="78"/>
      <c r="CXG45" s="11"/>
      <c r="CXH45" s="78"/>
      <c r="CXI45" s="78"/>
      <c r="CXJ45" s="78"/>
      <c r="CXK45" s="11"/>
      <c r="CXL45" s="78"/>
      <c r="CXM45" s="78"/>
      <c r="CXN45" s="78"/>
      <c r="CXO45" s="11"/>
      <c r="CXP45" s="78"/>
      <c r="CXQ45" s="78"/>
      <c r="CXR45" s="78"/>
      <c r="CXS45" s="11"/>
      <c r="CXT45" s="78"/>
      <c r="CXU45" s="78"/>
      <c r="CXV45" s="78"/>
      <c r="CXW45" s="11"/>
      <c r="CXX45" s="78"/>
      <c r="CXY45" s="78"/>
      <c r="CXZ45" s="78"/>
      <c r="CYA45" s="11"/>
      <c r="CYB45" s="78"/>
      <c r="CYC45" s="78"/>
      <c r="CYD45" s="78"/>
      <c r="CYE45" s="11"/>
      <c r="CYF45" s="78"/>
      <c r="CYG45" s="78"/>
      <c r="CYH45" s="78"/>
      <c r="CYI45" s="11"/>
      <c r="CYJ45" s="78"/>
      <c r="CYK45" s="78"/>
      <c r="CYL45" s="78"/>
      <c r="CYM45" s="11"/>
      <c r="CYN45" s="78"/>
      <c r="CYO45" s="78"/>
      <c r="CYP45" s="78"/>
      <c r="CYQ45" s="11"/>
      <c r="CYR45" s="78"/>
      <c r="CYS45" s="78"/>
      <c r="CYT45" s="78"/>
      <c r="CYU45" s="11"/>
      <c r="CYV45" s="78"/>
      <c r="CYW45" s="78"/>
      <c r="CYX45" s="78"/>
      <c r="CYY45" s="11"/>
      <c r="CYZ45" s="78"/>
      <c r="CZA45" s="78"/>
      <c r="CZB45" s="78"/>
      <c r="CZC45" s="11"/>
      <c r="CZD45" s="78"/>
      <c r="CZE45" s="78"/>
      <c r="CZF45" s="78"/>
      <c r="CZG45" s="11"/>
      <c r="CZH45" s="78"/>
      <c r="CZI45" s="78"/>
      <c r="CZJ45" s="78"/>
      <c r="CZK45" s="11"/>
      <c r="CZL45" s="78"/>
      <c r="CZM45" s="78"/>
      <c r="CZN45" s="78"/>
      <c r="CZO45" s="11"/>
      <c r="CZP45" s="78"/>
      <c r="CZQ45" s="78"/>
      <c r="CZR45" s="78"/>
      <c r="CZS45" s="11"/>
      <c r="CZT45" s="78"/>
      <c r="CZU45" s="78"/>
      <c r="CZV45" s="78"/>
      <c r="CZW45" s="11"/>
      <c r="CZX45" s="78"/>
      <c r="CZY45" s="78"/>
      <c r="CZZ45" s="78"/>
      <c r="DAA45" s="11"/>
      <c r="DAB45" s="78"/>
      <c r="DAC45" s="78"/>
      <c r="DAD45" s="78"/>
      <c r="DAE45" s="11"/>
      <c r="DAF45" s="78"/>
      <c r="DAG45" s="78"/>
      <c r="DAH45" s="78"/>
      <c r="DAI45" s="11"/>
      <c r="DAJ45" s="78"/>
      <c r="DAK45" s="78"/>
      <c r="DAL45" s="78"/>
      <c r="DAM45" s="11"/>
      <c r="DAN45" s="78"/>
      <c r="DAO45" s="78"/>
      <c r="DAP45" s="78"/>
      <c r="DAQ45" s="11"/>
      <c r="DAR45" s="78"/>
      <c r="DAS45" s="78"/>
      <c r="DAT45" s="78"/>
      <c r="DAU45" s="11"/>
      <c r="DAV45" s="78"/>
      <c r="DAW45" s="78"/>
      <c r="DAX45" s="78"/>
      <c r="DAY45" s="11"/>
      <c r="DAZ45" s="78"/>
      <c r="DBA45" s="78"/>
      <c r="DBB45" s="78"/>
      <c r="DBC45" s="11"/>
      <c r="DBD45" s="78"/>
      <c r="DBE45" s="78"/>
      <c r="DBF45" s="78"/>
      <c r="DBG45" s="11"/>
      <c r="DBH45" s="78"/>
      <c r="DBI45" s="78"/>
      <c r="DBJ45" s="78"/>
      <c r="DBK45" s="11"/>
      <c r="DBL45" s="78"/>
      <c r="DBM45" s="78"/>
      <c r="DBN45" s="78"/>
      <c r="DBO45" s="11"/>
      <c r="DBP45" s="78"/>
      <c r="DBQ45" s="78"/>
      <c r="DBR45" s="78"/>
      <c r="DBS45" s="11"/>
      <c r="DBT45" s="78"/>
      <c r="DBU45" s="78"/>
      <c r="DBV45" s="78"/>
      <c r="DBW45" s="11"/>
      <c r="DBX45" s="78"/>
      <c r="DBY45" s="78"/>
      <c r="DBZ45" s="78"/>
      <c r="DCA45" s="11"/>
      <c r="DCB45" s="78"/>
      <c r="DCC45" s="78"/>
      <c r="DCD45" s="78"/>
      <c r="DCE45" s="11"/>
      <c r="DCF45" s="78"/>
      <c r="DCG45" s="78"/>
      <c r="DCH45" s="78"/>
      <c r="DCI45" s="11"/>
      <c r="DCJ45" s="78"/>
      <c r="DCK45" s="78"/>
      <c r="DCL45" s="78"/>
      <c r="DCM45" s="11"/>
      <c r="DCN45" s="78"/>
      <c r="DCO45" s="78"/>
      <c r="DCP45" s="78"/>
      <c r="DCQ45" s="11"/>
      <c r="DCR45" s="78"/>
      <c r="DCS45" s="78"/>
      <c r="DCT45" s="78"/>
      <c r="DCU45" s="11"/>
      <c r="DCV45" s="78"/>
      <c r="DCW45" s="78"/>
      <c r="DCX45" s="78"/>
      <c r="DCY45" s="11"/>
      <c r="DCZ45" s="78"/>
      <c r="DDA45" s="78"/>
      <c r="DDB45" s="78"/>
      <c r="DDC45" s="11"/>
      <c r="DDD45" s="78"/>
      <c r="DDE45" s="78"/>
      <c r="DDF45" s="78"/>
      <c r="DDG45" s="11"/>
      <c r="DDH45" s="78"/>
      <c r="DDI45" s="78"/>
      <c r="DDJ45" s="78"/>
      <c r="DDK45" s="11"/>
      <c r="DDL45" s="78"/>
      <c r="DDM45" s="78"/>
      <c r="DDN45" s="78"/>
      <c r="DDO45" s="11"/>
      <c r="DDP45" s="78"/>
      <c r="DDQ45" s="78"/>
      <c r="DDR45" s="78"/>
      <c r="DDS45" s="11"/>
      <c r="DDT45" s="78"/>
      <c r="DDU45" s="78"/>
      <c r="DDV45" s="78"/>
      <c r="DDW45" s="11"/>
      <c r="DDX45" s="78"/>
      <c r="DDY45" s="78"/>
      <c r="DDZ45" s="78"/>
      <c r="DEA45" s="11"/>
      <c r="DEB45" s="78"/>
      <c r="DEC45" s="78"/>
      <c r="DED45" s="78"/>
      <c r="DEE45" s="11"/>
      <c r="DEF45" s="78"/>
      <c r="DEG45" s="78"/>
      <c r="DEH45" s="78"/>
      <c r="DEI45" s="11"/>
      <c r="DEJ45" s="78"/>
      <c r="DEK45" s="78"/>
      <c r="DEL45" s="78"/>
      <c r="DEM45" s="11"/>
      <c r="DEN45" s="78"/>
      <c r="DEO45" s="78"/>
      <c r="DEP45" s="78"/>
      <c r="DEQ45" s="11"/>
      <c r="DER45" s="78"/>
      <c r="DES45" s="78"/>
      <c r="DET45" s="78"/>
      <c r="DEU45" s="11"/>
      <c r="DEV45" s="78"/>
      <c r="DEW45" s="78"/>
      <c r="DEX45" s="78"/>
      <c r="DEY45" s="11"/>
      <c r="DEZ45" s="78"/>
      <c r="DFA45" s="78"/>
      <c r="DFB45" s="78"/>
      <c r="DFC45" s="11"/>
      <c r="DFD45" s="78"/>
      <c r="DFE45" s="78"/>
      <c r="DFF45" s="78"/>
      <c r="DFG45" s="11"/>
      <c r="DFH45" s="78"/>
      <c r="DFI45" s="78"/>
      <c r="DFJ45" s="78"/>
      <c r="DFK45" s="11"/>
      <c r="DFL45" s="78"/>
      <c r="DFM45" s="78"/>
      <c r="DFN45" s="78"/>
      <c r="DFO45" s="11"/>
      <c r="DFP45" s="78"/>
      <c r="DFQ45" s="78"/>
      <c r="DFR45" s="78"/>
      <c r="DFS45" s="11"/>
      <c r="DFT45" s="78"/>
      <c r="DFU45" s="78"/>
      <c r="DFV45" s="78"/>
      <c r="DFW45" s="11"/>
      <c r="DFX45" s="78"/>
      <c r="DFY45" s="78"/>
      <c r="DFZ45" s="78"/>
      <c r="DGA45" s="11"/>
      <c r="DGB45" s="78"/>
      <c r="DGC45" s="78"/>
      <c r="DGD45" s="78"/>
      <c r="DGE45" s="11"/>
      <c r="DGF45" s="78"/>
      <c r="DGG45" s="78"/>
      <c r="DGH45" s="78"/>
      <c r="DGI45" s="11"/>
      <c r="DGJ45" s="78"/>
      <c r="DGK45" s="78"/>
      <c r="DGL45" s="78"/>
      <c r="DGM45" s="11"/>
      <c r="DGN45" s="78"/>
      <c r="DGO45" s="78"/>
      <c r="DGP45" s="78"/>
      <c r="DGQ45" s="11"/>
      <c r="DGR45" s="78"/>
      <c r="DGS45" s="78"/>
      <c r="DGT45" s="78"/>
      <c r="DGU45" s="11"/>
      <c r="DGV45" s="78"/>
      <c r="DGW45" s="78"/>
      <c r="DGX45" s="78"/>
      <c r="DGY45" s="11"/>
      <c r="DGZ45" s="78"/>
      <c r="DHA45" s="78"/>
      <c r="DHB45" s="78"/>
      <c r="DHC45" s="11"/>
      <c r="DHD45" s="78"/>
      <c r="DHE45" s="78"/>
      <c r="DHF45" s="78"/>
      <c r="DHG45" s="11"/>
      <c r="DHH45" s="78"/>
      <c r="DHI45" s="78"/>
      <c r="DHJ45" s="78"/>
      <c r="DHK45" s="11"/>
      <c r="DHL45" s="78"/>
      <c r="DHM45" s="78"/>
      <c r="DHN45" s="78"/>
      <c r="DHO45" s="11"/>
      <c r="DHP45" s="78"/>
      <c r="DHQ45" s="78"/>
      <c r="DHR45" s="78"/>
      <c r="DHS45" s="11"/>
      <c r="DHT45" s="78"/>
      <c r="DHU45" s="78"/>
      <c r="DHV45" s="78"/>
      <c r="DHW45" s="11"/>
      <c r="DHX45" s="78"/>
      <c r="DHY45" s="78"/>
      <c r="DHZ45" s="78"/>
      <c r="DIA45" s="11"/>
      <c r="DIB45" s="78"/>
      <c r="DIC45" s="78"/>
      <c r="DID45" s="78"/>
      <c r="DIE45" s="11"/>
      <c r="DIF45" s="78"/>
      <c r="DIG45" s="78"/>
      <c r="DIH45" s="78"/>
      <c r="DII45" s="11"/>
      <c r="DIJ45" s="78"/>
      <c r="DIK45" s="78"/>
      <c r="DIL45" s="78"/>
      <c r="DIM45" s="11"/>
      <c r="DIN45" s="78"/>
      <c r="DIO45" s="78"/>
      <c r="DIP45" s="78"/>
      <c r="DIQ45" s="11"/>
      <c r="DIR45" s="78"/>
      <c r="DIS45" s="78"/>
      <c r="DIT45" s="78"/>
      <c r="DIU45" s="11"/>
      <c r="DIV45" s="78"/>
      <c r="DIW45" s="78"/>
      <c r="DIX45" s="78"/>
      <c r="DIY45" s="11"/>
      <c r="DIZ45" s="78"/>
      <c r="DJA45" s="78"/>
      <c r="DJB45" s="78"/>
      <c r="DJC45" s="11"/>
      <c r="DJD45" s="78"/>
      <c r="DJE45" s="78"/>
      <c r="DJF45" s="78"/>
      <c r="DJG45" s="11"/>
      <c r="DJH45" s="78"/>
      <c r="DJI45" s="78"/>
      <c r="DJJ45" s="78"/>
      <c r="DJK45" s="11"/>
      <c r="DJL45" s="78"/>
      <c r="DJM45" s="78"/>
      <c r="DJN45" s="78"/>
      <c r="DJO45" s="11"/>
      <c r="DJP45" s="78"/>
      <c r="DJQ45" s="78"/>
      <c r="DJR45" s="78"/>
      <c r="DJS45" s="11"/>
      <c r="DJT45" s="78"/>
      <c r="DJU45" s="78"/>
      <c r="DJV45" s="78"/>
      <c r="DJW45" s="11"/>
      <c r="DJX45" s="78"/>
      <c r="DJY45" s="78"/>
      <c r="DJZ45" s="78"/>
      <c r="DKA45" s="11"/>
      <c r="DKB45" s="78"/>
      <c r="DKC45" s="78"/>
      <c r="DKD45" s="78"/>
      <c r="DKE45" s="11"/>
      <c r="DKF45" s="78"/>
      <c r="DKG45" s="78"/>
      <c r="DKH45" s="78"/>
      <c r="DKI45" s="11"/>
      <c r="DKJ45" s="78"/>
      <c r="DKK45" s="78"/>
      <c r="DKL45" s="78"/>
      <c r="DKM45" s="11"/>
      <c r="DKN45" s="78"/>
      <c r="DKO45" s="78"/>
      <c r="DKP45" s="78"/>
      <c r="DKQ45" s="11"/>
      <c r="DKR45" s="78"/>
      <c r="DKS45" s="78"/>
      <c r="DKT45" s="78"/>
      <c r="DKU45" s="11"/>
      <c r="DKV45" s="78"/>
      <c r="DKW45" s="78"/>
      <c r="DKX45" s="78"/>
      <c r="DKY45" s="11"/>
      <c r="DKZ45" s="78"/>
      <c r="DLA45" s="78"/>
      <c r="DLB45" s="78"/>
      <c r="DLC45" s="11"/>
      <c r="DLD45" s="78"/>
      <c r="DLE45" s="78"/>
      <c r="DLF45" s="78"/>
      <c r="DLG45" s="11"/>
      <c r="DLH45" s="78"/>
      <c r="DLI45" s="78"/>
      <c r="DLJ45" s="78"/>
      <c r="DLK45" s="11"/>
      <c r="DLL45" s="78"/>
      <c r="DLM45" s="78"/>
      <c r="DLN45" s="78"/>
      <c r="DLO45" s="11"/>
      <c r="DLP45" s="78"/>
      <c r="DLQ45" s="78"/>
      <c r="DLR45" s="78"/>
      <c r="DLS45" s="11"/>
      <c r="DLT45" s="78"/>
      <c r="DLU45" s="78"/>
      <c r="DLV45" s="78"/>
      <c r="DLW45" s="11"/>
      <c r="DLX45" s="78"/>
      <c r="DLY45" s="78"/>
      <c r="DLZ45" s="78"/>
      <c r="DMA45" s="11"/>
      <c r="DMB45" s="78"/>
      <c r="DMC45" s="78"/>
      <c r="DMD45" s="78"/>
      <c r="DME45" s="11"/>
      <c r="DMF45" s="78"/>
      <c r="DMG45" s="78"/>
      <c r="DMH45" s="78"/>
      <c r="DMI45" s="11"/>
      <c r="DMJ45" s="78"/>
      <c r="DMK45" s="78"/>
      <c r="DML45" s="78"/>
      <c r="DMM45" s="11"/>
      <c r="DMN45" s="78"/>
      <c r="DMO45" s="78"/>
      <c r="DMP45" s="78"/>
      <c r="DMQ45" s="11"/>
      <c r="DMR45" s="78"/>
      <c r="DMS45" s="78"/>
      <c r="DMT45" s="78"/>
      <c r="DMU45" s="11"/>
      <c r="DMV45" s="78"/>
      <c r="DMW45" s="78"/>
      <c r="DMX45" s="78"/>
      <c r="DMY45" s="11"/>
      <c r="DMZ45" s="78"/>
      <c r="DNA45" s="78"/>
      <c r="DNB45" s="78"/>
      <c r="DNC45" s="11"/>
      <c r="DND45" s="78"/>
      <c r="DNE45" s="78"/>
      <c r="DNF45" s="78"/>
      <c r="DNG45" s="11"/>
      <c r="DNH45" s="78"/>
      <c r="DNI45" s="78"/>
      <c r="DNJ45" s="78"/>
      <c r="DNK45" s="11"/>
      <c r="DNL45" s="78"/>
      <c r="DNM45" s="78"/>
      <c r="DNN45" s="78"/>
      <c r="DNO45" s="11"/>
      <c r="DNP45" s="78"/>
      <c r="DNQ45" s="78"/>
      <c r="DNR45" s="78"/>
      <c r="DNS45" s="11"/>
      <c r="DNT45" s="78"/>
      <c r="DNU45" s="78"/>
      <c r="DNV45" s="78"/>
      <c r="DNW45" s="11"/>
      <c r="DNX45" s="78"/>
      <c r="DNY45" s="78"/>
      <c r="DNZ45" s="78"/>
      <c r="DOA45" s="11"/>
      <c r="DOB45" s="78"/>
      <c r="DOC45" s="78"/>
      <c r="DOD45" s="78"/>
      <c r="DOE45" s="11"/>
      <c r="DOF45" s="78"/>
      <c r="DOG45" s="78"/>
      <c r="DOH45" s="78"/>
      <c r="DOI45" s="11"/>
      <c r="DOJ45" s="78"/>
      <c r="DOK45" s="78"/>
      <c r="DOL45" s="78"/>
      <c r="DOM45" s="11"/>
      <c r="DON45" s="78"/>
      <c r="DOO45" s="78"/>
      <c r="DOP45" s="78"/>
      <c r="DOQ45" s="11"/>
      <c r="DOR45" s="78"/>
      <c r="DOS45" s="78"/>
      <c r="DOT45" s="78"/>
      <c r="DOU45" s="11"/>
      <c r="DOV45" s="78"/>
      <c r="DOW45" s="78"/>
      <c r="DOX45" s="78"/>
      <c r="DOY45" s="11"/>
      <c r="DOZ45" s="78"/>
      <c r="DPA45" s="78"/>
      <c r="DPB45" s="78"/>
      <c r="DPC45" s="11"/>
      <c r="DPD45" s="78"/>
      <c r="DPE45" s="78"/>
      <c r="DPF45" s="78"/>
      <c r="DPG45" s="11"/>
      <c r="DPH45" s="78"/>
      <c r="DPI45" s="78"/>
      <c r="DPJ45" s="78"/>
      <c r="DPK45" s="11"/>
      <c r="DPL45" s="78"/>
      <c r="DPM45" s="78"/>
      <c r="DPN45" s="78"/>
      <c r="DPO45" s="11"/>
      <c r="DPP45" s="78"/>
      <c r="DPQ45" s="78"/>
      <c r="DPR45" s="78"/>
      <c r="DPS45" s="11"/>
      <c r="DPT45" s="78"/>
      <c r="DPU45" s="78"/>
      <c r="DPV45" s="78"/>
      <c r="DPW45" s="11"/>
      <c r="DPX45" s="78"/>
      <c r="DPY45" s="78"/>
      <c r="DPZ45" s="78"/>
      <c r="DQA45" s="11"/>
      <c r="DQB45" s="78"/>
      <c r="DQC45" s="78"/>
      <c r="DQD45" s="78"/>
      <c r="DQE45" s="11"/>
      <c r="DQF45" s="78"/>
      <c r="DQG45" s="78"/>
      <c r="DQH45" s="78"/>
      <c r="DQI45" s="11"/>
      <c r="DQJ45" s="78"/>
      <c r="DQK45" s="78"/>
      <c r="DQL45" s="78"/>
      <c r="DQM45" s="11"/>
      <c r="DQN45" s="78"/>
      <c r="DQO45" s="78"/>
      <c r="DQP45" s="78"/>
      <c r="DQQ45" s="11"/>
      <c r="DQR45" s="78"/>
      <c r="DQS45" s="78"/>
      <c r="DQT45" s="78"/>
      <c r="DQU45" s="11"/>
      <c r="DQV45" s="78"/>
      <c r="DQW45" s="78"/>
      <c r="DQX45" s="78"/>
      <c r="DQY45" s="11"/>
      <c r="DQZ45" s="78"/>
      <c r="DRA45" s="78"/>
      <c r="DRB45" s="78"/>
      <c r="DRC45" s="11"/>
      <c r="DRD45" s="78"/>
      <c r="DRE45" s="78"/>
      <c r="DRF45" s="78"/>
      <c r="DRG45" s="11"/>
      <c r="DRH45" s="78"/>
      <c r="DRI45" s="78"/>
      <c r="DRJ45" s="78"/>
      <c r="DRK45" s="11"/>
      <c r="DRL45" s="78"/>
      <c r="DRM45" s="78"/>
      <c r="DRN45" s="78"/>
      <c r="DRO45" s="11"/>
      <c r="DRP45" s="78"/>
      <c r="DRQ45" s="78"/>
      <c r="DRR45" s="78"/>
      <c r="DRS45" s="11"/>
      <c r="DRT45" s="78"/>
      <c r="DRU45" s="78"/>
      <c r="DRV45" s="78"/>
      <c r="DRW45" s="11"/>
      <c r="DRX45" s="78"/>
      <c r="DRY45" s="78"/>
      <c r="DRZ45" s="78"/>
      <c r="DSA45" s="11"/>
      <c r="DSB45" s="78"/>
      <c r="DSC45" s="78"/>
      <c r="DSD45" s="78"/>
      <c r="DSE45" s="11"/>
      <c r="DSF45" s="78"/>
      <c r="DSG45" s="78"/>
      <c r="DSH45" s="78"/>
      <c r="DSI45" s="11"/>
      <c r="DSJ45" s="78"/>
      <c r="DSK45" s="78"/>
      <c r="DSL45" s="78"/>
      <c r="DSM45" s="11"/>
      <c r="DSN45" s="78"/>
      <c r="DSO45" s="78"/>
      <c r="DSP45" s="78"/>
      <c r="DSQ45" s="11"/>
      <c r="DSR45" s="78"/>
      <c r="DSS45" s="78"/>
      <c r="DST45" s="78"/>
      <c r="DSU45" s="11"/>
      <c r="DSV45" s="78"/>
      <c r="DSW45" s="78"/>
      <c r="DSX45" s="78"/>
      <c r="DSY45" s="11"/>
      <c r="DSZ45" s="78"/>
      <c r="DTA45" s="78"/>
      <c r="DTB45" s="78"/>
      <c r="DTC45" s="11"/>
      <c r="DTD45" s="78"/>
      <c r="DTE45" s="78"/>
      <c r="DTF45" s="78"/>
      <c r="DTG45" s="11"/>
      <c r="DTH45" s="78"/>
      <c r="DTI45" s="78"/>
      <c r="DTJ45" s="78"/>
      <c r="DTK45" s="11"/>
      <c r="DTL45" s="78"/>
      <c r="DTM45" s="78"/>
      <c r="DTN45" s="78"/>
      <c r="DTO45" s="11"/>
      <c r="DTP45" s="78"/>
      <c r="DTQ45" s="78"/>
      <c r="DTR45" s="78"/>
      <c r="DTS45" s="11"/>
      <c r="DTT45" s="78"/>
      <c r="DTU45" s="78"/>
      <c r="DTV45" s="78"/>
      <c r="DTW45" s="11"/>
      <c r="DTX45" s="78"/>
      <c r="DTY45" s="78"/>
      <c r="DTZ45" s="78"/>
      <c r="DUA45" s="11"/>
      <c r="DUB45" s="78"/>
      <c r="DUC45" s="78"/>
      <c r="DUD45" s="78"/>
      <c r="DUE45" s="11"/>
      <c r="DUF45" s="78"/>
      <c r="DUG45" s="78"/>
      <c r="DUH45" s="78"/>
      <c r="DUI45" s="11"/>
      <c r="DUJ45" s="78"/>
      <c r="DUK45" s="78"/>
      <c r="DUL45" s="78"/>
      <c r="DUM45" s="11"/>
      <c r="DUN45" s="78"/>
      <c r="DUO45" s="78"/>
      <c r="DUP45" s="78"/>
      <c r="DUQ45" s="11"/>
      <c r="DUR45" s="78"/>
      <c r="DUS45" s="78"/>
      <c r="DUT45" s="78"/>
      <c r="DUU45" s="11"/>
      <c r="DUV45" s="78"/>
      <c r="DUW45" s="78"/>
      <c r="DUX45" s="78"/>
      <c r="DUY45" s="11"/>
      <c r="DUZ45" s="78"/>
      <c r="DVA45" s="78"/>
      <c r="DVB45" s="78"/>
      <c r="DVC45" s="11"/>
      <c r="DVD45" s="78"/>
      <c r="DVE45" s="78"/>
      <c r="DVF45" s="78"/>
      <c r="DVG45" s="11"/>
      <c r="DVH45" s="78"/>
      <c r="DVI45" s="78"/>
      <c r="DVJ45" s="78"/>
      <c r="DVK45" s="11"/>
      <c r="DVL45" s="78"/>
      <c r="DVM45" s="78"/>
      <c r="DVN45" s="78"/>
      <c r="DVO45" s="11"/>
      <c r="DVP45" s="78"/>
      <c r="DVQ45" s="78"/>
      <c r="DVR45" s="78"/>
      <c r="DVS45" s="11"/>
      <c r="DVT45" s="78"/>
      <c r="DVU45" s="78"/>
      <c r="DVV45" s="78"/>
      <c r="DVW45" s="11"/>
      <c r="DVX45" s="78"/>
      <c r="DVY45" s="78"/>
      <c r="DVZ45" s="78"/>
      <c r="DWA45" s="11"/>
      <c r="DWB45" s="78"/>
      <c r="DWC45" s="78"/>
      <c r="DWD45" s="78"/>
      <c r="DWE45" s="11"/>
      <c r="DWF45" s="78"/>
      <c r="DWG45" s="78"/>
      <c r="DWH45" s="78"/>
      <c r="DWI45" s="11"/>
      <c r="DWJ45" s="78"/>
      <c r="DWK45" s="78"/>
      <c r="DWL45" s="78"/>
      <c r="DWM45" s="11"/>
      <c r="DWN45" s="78"/>
      <c r="DWO45" s="78"/>
      <c r="DWP45" s="78"/>
      <c r="DWQ45" s="11"/>
      <c r="DWR45" s="78"/>
      <c r="DWS45" s="78"/>
      <c r="DWT45" s="78"/>
      <c r="DWU45" s="11"/>
      <c r="DWV45" s="78"/>
      <c r="DWW45" s="78"/>
      <c r="DWX45" s="78"/>
      <c r="DWY45" s="11"/>
      <c r="DWZ45" s="78"/>
      <c r="DXA45" s="78"/>
      <c r="DXB45" s="78"/>
      <c r="DXC45" s="11"/>
      <c r="DXD45" s="78"/>
      <c r="DXE45" s="78"/>
      <c r="DXF45" s="78"/>
      <c r="DXG45" s="11"/>
      <c r="DXH45" s="78"/>
      <c r="DXI45" s="78"/>
      <c r="DXJ45" s="78"/>
      <c r="DXK45" s="11"/>
      <c r="DXL45" s="78"/>
      <c r="DXM45" s="78"/>
      <c r="DXN45" s="78"/>
      <c r="DXO45" s="11"/>
      <c r="DXP45" s="78"/>
      <c r="DXQ45" s="78"/>
      <c r="DXR45" s="78"/>
      <c r="DXS45" s="11"/>
      <c r="DXT45" s="78"/>
      <c r="DXU45" s="78"/>
      <c r="DXV45" s="78"/>
      <c r="DXW45" s="11"/>
      <c r="DXX45" s="78"/>
      <c r="DXY45" s="78"/>
      <c r="DXZ45" s="78"/>
      <c r="DYA45" s="11"/>
      <c r="DYB45" s="78"/>
      <c r="DYC45" s="78"/>
      <c r="DYD45" s="78"/>
      <c r="DYE45" s="11"/>
      <c r="DYF45" s="78"/>
      <c r="DYG45" s="78"/>
      <c r="DYH45" s="78"/>
      <c r="DYI45" s="11"/>
      <c r="DYJ45" s="78"/>
      <c r="DYK45" s="78"/>
      <c r="DYL45" s="78"/>
      <c r="DYM45" s="11"/>
      <c r="DYN45" s="78"/>
      <c r="DYO45" s="78"/>
      <c r="DYP45" s="78"/>
      <c r="DYQ45" s="11"/>
      <c r="DYR45" s="78"/>
      <c r="DYS45" s="78"/>
      <c r="DYT45" s="78"/>
      <c r="DYU45" s="11"/>
      <c r="DYV45" s="78"/>
      <c r="DYW45" s="78"/>
      <c r="DYX45" s="78"/>
      <c r="DYY45" s="11"/>
      <c r="DYZ45" s="78"/>
      <c r="DZA45" s="78"/>
      <c r="DZB45" s="78"/>
      <c r="DZC45" s="11"/>
      <c r="DZD45" s="78"/>
      <c r="DZE45" s="78"/>
      <c r="DZF45" s="78"/>
      <c r="DZG45" s="11"/>
      <c r="DZH45" s="78"/>
      <c r="DZI45" s="78"/>
      <c r="DZJ45" s="78"/>
      <c r="DZK45" s="11"/>
      <c r="DZL45" s="78"/>
      <c r="DZM45" s="78"/>
      <c r="DZN45" s="78"/>
      <c r="DZO45" s="11"/>
      <c r="DZP45" s="78"/>
      <c r="DZQ45" s="78"/>
      <c r="DZR45" s="78"/>
      <c r="DZS45" s="11"/>
      <c r="DZT45" s="78"/>
      <c r="DZU45" s="78"/>
      <c r="DZV45" s="78"/>
      <c r="DZW45" s="11"/>
      <c r="DZX45" s="78"/>
      <c r="DZY45" s="78"/>
      <c r="DZZ45" s="78"/>
      <c r="EAA45" s="11"/>
      <c r="EAB45" s="78"/>
      <c r="EAC45" s="78"/>
      <c r="EAD45" s="78"/>
      <c r="EAE45" s="11"/>
      <c r="EAF45" s="78"/>
      <c r="EAG45" s="78"/>
      <c r="EAH45" s="78"/>
      <c r="EAI45" s="11"/>
      <c r="EAJ45" s="78"/>
      <c r="EAK45" s="78"/>
      <c r="EAL45" s="78"/>
      <c r="EAM45" s="11"/>
      <c r="EAN45" s="78"/>
      <c r="EAO45" s="78"/>
      <c r="EAP45" s="78"/>
      <c r="EAQ45" s="11"/>
      <c r="EAR45" s="78"/>
      <c r="EAS45" s="78"/>
      <c r="EAT45" s="78"/>
      <c r="EAU45" s="11"/>
      <c r="EAV45" s="78"/>
      <c r="EAW45" s="78"/>
      <c r="EAX45" s="78"/>
      <c r="EAY45" s="11"/>
      <c r="EAZ45" s="78"/>
      <c r="EBA45" s="78"/>
      <c r="EBB45" s="78"/>
      <c r="EBC45" s="11"/>
      <c r="EBD45" s="78"/>
      <c r="EBE45" s="78"/>
      <c r="EBF45" s="78"/>
      <c r="EBG45" s="11"/>
      <c r="EBH45" s="78"/>
      <c r="EBI45" s="78"/>
      <c r="EBJ45" s="78"/>
      <c r="EBK45" s="11"/>
      <c r="EBL45" s="78"/>
      <c r="EBM45" s="78"/>
      <c r="EBN45" s="78"/>
      <c r="EBO45" s="11"/>
      <c r="EBP45" s="78"/>
      <c r="EBQ45" s="78"/>
      <c r="EBR45" s="78"/>
      <c r="EBS45" s="11"/>
      <c r="EBT45" s="78"/>
      <c r="EBU45" s="78"/>
      <c r="EBV45" s="78"/>
      <c r="EBW45" s="11"/>
      <c r="EBX45" s="78"/>
      <c r="EBY45" s="78"/>
      <c r="EBZ45" s="78"/>
      <c r="ECA45" s="11"/>
      <c r="ECB45" s="78"/>
      <c r="ECC45" s="78"/>
      <c r="ECD45" s="78"/>
      <c r="ECE45" s="11"/>
      <c r="ECF45" s="78"/>
      <c r="ECG45" s="78"/>
      <c r="ECH45" s="78"/>
      <c r="ECI45" s="11"/>
      <c r="ECJ45" s="78"/>
      <c r="ECK45" s="78"/>
      <c r="ECL45" s="78"/>
      <c r="ECM45" s="11"/>
      <c r="ECN45" s="78"/>
      <c r="ECO45" s="78"/>
      <c r="ECP45" s="78"/>
      <c r="ECQ45" s="11"/>
      <c r="ECR45" s="78"/>
      <c r="ECS45" s="78"/>
      <c r="ECT45" s="78"/>
      <c r="ECU45" s="11"/>
      <c r="ECV45" s="78"/>
      <c r="ECW45" s="78"/>
      <c r="ECX45" s="78"/>
      <c r="ECY45" s="11"/>
      <c r="ECZ45" s="78"/>
      <c r="EDA45" s="78"/>
      <c r="EDB45" s="78"/>
      <c r="EDC45" s="11"/>
      <c r="EDD45" s="78"/>
      <c r="EDE45" s="78"/>
      <c r="EDF45" s="78"/>
      <c r="EDG45" s="11"/>
      <c r="EDH45" s="78"/>
      <c r="EDI45" s="78"/>
      <c r="EDJ45" s="78"/>
      <c r="EDK45" s="11"/>
      <c r="EDL45" s="78"/>
      <c r="EDM45" s="78"/>
      <c r="EDN45" s="78"/>
      <c r="EDO45" s="11"/>
      <c r="EDP45" s="78"/>
      <c r="EDQ45" s="78"/>
      <c r="EDR45" s="78"/>
      <c r="EDS45" s="11"/>
      <c r="EDT45" s="78"/>
      <c r="EDU45" s="78"/>
      <c r="EDV45" s="78"/>
      <c r="EDW45" s="11"/>
      <c r="EDX45" s="78"/>
      <c r="EDY45" s="78"/>
      <c r="EDZ45" s="78"/>
      <c r="EEA45" s="11"/>
      <c r="EEB45" s="78"/>
      <c r="EEC45" s="78"/>
      <c r="EED45" s="78"/>
      <c r="EEE45" s="11"/>
      <c r="EEF45" s="78"/>
      <c r="EEG45" s="78"/>
      <c r="EEH45" s="78"/>
      <c r="EEI45" s="11"/>
      <c r="EEJ45" s="78"/>
      <c r="EEK45" s="78"/>
      <c r="EEL45" s="78"/>
      <c r="EEM45" s="11"/>
      <c r="EEN45" s="78"/>
      <c r="EEO45" s="78"/>
      <c r="EEP45" s="78"/>
      <c r="EEQ45" s="11"/>
      <c r="EER45" s="78"/>
      <c r="EES45" s="78"/>
      <c r="EET45" s="78"/>
      <c r="EEU45" s="11"/>
      <c r="EEV45" s="78"/>
      <c r="EEW45" s="78"/>
      <c r="EEX45" s="78"/>
      <c r="EEY45" s="11"/>
      <c r="EEZ45" s="78"/>
      <c r="EFA45" s="78"/>
      <c r="EFB45" s="78"/>
      <c r="EFC45" s="11"/>
      <c r="EFD45" s="78"/>
      <c r="EFE45" s="78"/>
      <c r="EFF45" s="78"/>
      <c r="EFG45" s="11"/>
      <c r="EFH45" s="78"/>
      <c r="EFI45" s="78"/>
      <c r="EFJ45" s="78"/>
      <c r="EFK45" s="11"/>
      <c r="EFL45" s="78"/>
      <c r="EFM45" s="78"/>
      <c r="EFN45" s="78"/>
      <c r="EFO45" s="11"/>
      <c r="EFP45" s="78"/>
      <c r="EFQ45" s="78"/>
      <c r="EFR45" s="78"/>
      <c r="EFS45" s="11"/>
      <c r="EFT45" s="78"/>
      <c r="EFU45" s="78"/>
      <c r="EFV45" s="78"/>
      <c r="EFW45" s="11"/>
      <c r="EFX45" s="78"/>
      <c r="EFY45" s="78"/>
      <c r="EFZ45" s="78"/>
      <c r="EGA45" s="11"/>
      <c r="EGB45" s="78"/>
      <c r="EGC45" s="78"/>
      <c r="EGD45" s="78"/>
      <c r="EGE45" s="11"/>
      <c r="EGF45" s="78"/>
      <c r="EGG45" s="78"/>
      <c r="EGH45" s="78"/>
      <c r="EGI45" s="11"/>
      <c r="EGJ45" s="78"/>
      <c r="EGK45" s="78"/>
      <c r="EGL45" s="78"/>
      <c r="EGM45" s="11"/>
      <c r="EGN45" s="78"/>
      <c r="EGO45" s="78"/>
      <c r="EGP45" s="78"/>
      <c r="EGQ45" s="11"/>
      <c r="EGR45" s="78"/>
      <c r="EGS45" s="78"/>
      <c r="EGT45" s="78"/>
      <c r="EGU45" s="11"/>
      <c r="EGV45" s="78"/>
      <c r="EGW45" s="78"/>
      <c r="EGX45" s="78"/>
      <c r="EGY45" s="11"/>
      <c r="EGZ45" s="78"/>
      <c r="EHA45" s="78"/>
      <c r="EHB45" s="78"/>
      <c r="EHC45" s="11"/>
      <c r="EHD45" s="78"/>
      <c r="EHE45" s="78"/>
      <c r="EHF45" s="78"/>
      <c r="EHG45" s="11"/>
      <c r="EHH45" s="78"/>
      <c r="EHI45" s="78"/>
      <c r="EHJ45" s="78"/>
      <c r="EHK45" s="11"/>
      <c r="EHL45" s="78"/>
      <c r="EHM45" s="78"/>
      <c r="EHN45" s="78"/>
      <c r="EHO45" s="11"/>
      <c r="EHP45" s="78"/>
      <c r="EHQ45" s="78"/>
      <c r="EHR45" s="78"/>
      <c r="EHS45" s="11"/>
      <c r="EHT45" s="78"/>
      <c r="EHU45" s="78"/>
      <c r="EHV45" s="78"/>
      <c r="EHW45" s="11"/>
      <c r="EHX45" s="78"/>
      <c r="EHY45" s="78"/>
      <c r="EHZ45" s="78"/>
      <c r="EIA45" s="11"/>
      <c r="EIB45" s="78"/>
      <c r="EIC45" s="78"/>
      <c r="EID45" s="78"/>
      <c r="EIE45" s="11"/>
      <c r="EIF45" s="78"/>
      <c r="EIG45" s="78"/>
      <c r="EIH45" s="78"/>
      <c r="EII45" s="11"/>
      <c r="EIJ45" s="78"/>
      <c r="EIK45" s="78"/>
      <c r="EIL45" s="78"/>
      <c r="EIM45" s="11"/>
      <c r="EIN45" s="78"/>
      <c r="EIO45" s="78"/>
      <c r="EIP45" s="78"/>
      <c r="EIQ45" s="11"/>
      <c r="EIR45" s="78"/>
      <c r="EIS45" s="78"/>
      <c r="EIT45" s="78"/>
      <c r="EIU45" s="11"/>
      <c r="EIV45" s="78"/>
      <c r="EIW45" s="78"/>
      <c r="EIX45" s="78"/>
      <c r="EIY45" s="11"/>
      <c r="EIZ45" s="78"/>
      <c r="EJA45" s="78"/>
      <c r="EJB45" s="78"/>
      <c r="EJC45" s="11"/>
      <c r="EJD45" s="78"/>
      <c r="EJE45" s="78"/>
      <c r="EJF45" s="78"/>
      <c r="EJG45" s="11"/>
      <c r="EJH45" s="78"/>
      <c r="EJI45" s="78"/>
      <c r="EJJ45" s="78"/>
      <c r="EJK45" s="11"/>
      <c r="EJL45" s="78"/>
      <c r="EJM45" s="78"/>
      <c r="EJN45" s="78"/>
      <c r="EJO45" s="11"/>
      <c r="EJP45" s="78"/>
      <c r="EJQ45" s="78"/>
      <c r="EJR45" s="78"/>
      <c r="EJS45" s="11"/>
      <c r="EJT45" s="78"/>
      <c r="EJU45" s="78"/>
      <c r="EJV45" s="78"/>
      <c r="EJW45" s="11"/>
      <c r="EJX45" s="78"/>
      <c r="EJY45" s="78"/>
      <c r="EJZ45" s="78"/>
      <c r="EKA45" s="11"/>
      <c r="EKB45" s="78"/>
      <c r="EKC45" s="78"/>
      <c r="EKD45" s="78"/>
      <c r="EKE45" s="11"/>
      <c r="EKF45" s="78"/>
      <c r="EKG45" s="78"/>
      <c r="EKH45" s="78"/>
      <c r="EKI45" s="11"/>
      <c r="EKJ45" s="78"/>
      <c r="EKK45" s="78"/>
      <c r="EKL45" s="78"/>
      <c r="EKM45" s="11"/>
      <c r="EKN45" s="78"/>
      <c r="EKO45" s="78"/>
      <c r="EKP45" s="78"/>
      <c r="EKQ45" s="11"/>
      <c r="EKR45" s="78"/>
      <c r="EKS45" s="78"/>
      <c r="EKT45" s="78"/>
      <c r="EKU45" s="11"/>
      <c r="EKV45" s="78"/>
      <c r="EKW45" s="78"/>
      <c r="EKX45" s="78"/>
      <c r="EKY45" s="11"/>
      <c r="EKZ45" s="78"/>
      <c r="ELA45" s="78"/>
      <c r="ELB45" s="78"/>
      <c r="ELC45" s="11"/>
      <c r="ELD45" s="78"/>
      <c r="ELE45" s="78"/>
      <c r="ELF45" s="78"/>
      <c r="ELG45" s="11"/>
      <c r="ELH45" s="78"/>
      <c r="ELI45" s="78"/>
      <c r="ELJ45" s="78"/>
      <c r="ELK45" s="11"/>
      <c r="ELL45" s="78"/>
      <c r="ELM45" s="78"/>
      <c r="ELN45" s="78"/>
      <c r="ELO45" s="11"/>
      <c r="ELP45" s="78"/>
      <c r="ELQ45" s="78"/>
      <c r="ELR45" s="78"/>
      <c r="ELS45" s="11"/>
      <c r="ELT45" s="78"/>
      <c r="ELU45" s="78"/>
      <c r="ELV45" s="78"/>
      <c r="ELW45" s="11"/>
      <c r="ELX45" s="78"/>
      <c r="ELY45" s="78"/>
      <c r="ELZ45" s="78"/>
      <c r="EMA45" s="11"/>
      <c r="EMB45" s="78"/>
      <c r="EMC45" s="78"/>
      <c r="EMD45" s="78"/>
      <c r="EME45" s="11"/>
      <c r="EMF45" s="78"/>
      <c r="EMG45" s="78"/>
      <c r="EMH45" s="78"/>
      <c r="EMI45" s="11"/>
      <c r="EMJ45" s="78"/>
      <c r="EMK45" s="78"/>
      <c r="EML45" s="78"/>
      <c r="EMM45" s="11"/>
      <c r="EMN45" s="78"/>
      <c r="EMO45" s="78"/>
      <c r="EMP45" s="78"/>
      <c r="EMQ45" s="11"/>
      <c r="EMR45" s="78"/>
      <c r="EMS45" s="78"/>
      <c r="EMT45" s="78"/>
      <c r="EMU45" s="11"/>
      <c r="EMV45" s="78"/>
      <c r="EMW45" s="78"/>
      <c r="EMX45" s="78"/>
      <c r="EMY45" s="11"/>
      <c r="EMZ45" s="78"/>
      <c r="ENA45" s="78"/>
      <c r="ENB45" s="78"/>
      <c r="ENC45" s="11"/>
      <c r="END45" s="78"/>
      <c r="ENE45" s="78"/>
      <c r="ENF45" s="78"/>
      <c r="ENG45" s="11"/>
      <c r="ENH45" s="78"/>
      <c r="ENI45" s="78"/>
      <c r="ENJ45" s="78"/>
      <c r="ENK45" s="11"/>
      <c r="ENL45" s="78"/>
      <c r="ENM45" s="78"/>
      <c r="ENN45" s="78"/>
      <c r="ENO45" s="11"/>
      <c r="ENP45" s="78"/>
      <c r="ENQ45" s="78"/>
      <c r="ENR45" s="78"/>
      <c r="ENS45" s="11"/>
      <c r="ENT45" s="78"/>
      <c r="ENU45" s="78"/>
      <c r="ENV45" s="78"/>
      <c r="ENW45" s="11"/>
      <c r="ENX45" s="78"/>
      <c r="ENY45" s="78"/>
      <c r="ENZ45" s="78"/>
      <c r="EOA45" s="11"/>
      <c r="EOB45" s="78"/>
      <c r="EOC45" s="78"/>
      <c r="EOD45" s="78"/>
      <c r="EOE45" s="11"/>
      <c r="EOF45" s="78"/>
      <c r="EOG45" s="78"/>
      <c r="EOH45" s="78"/>
      <c r="EOI45" s="11"/>
      <c r="EOJ45" s="78"/>
      <c r="EOK45" s="78"/>
      <c r="EOL45" s="78"/>
      <c r="EOM45" s="11"/>
      <c r="EON45" s="78"/>
      <c r="EOO45" s="78"/>
      <c r="EOP45" s="78"/>
      <c r="EOQ45" s="11"/>
      <c r="EOR45" s="78"/>
      <c r="EOS45" s="78"/>
      <c r="EOT45" s="78"/>
      <c r="EOU45" s="11"/>
      <c r="EOV45" s="78"/>
      <c r="EOW45" s="78"/>
      <c r="EOX45" s="78"/>
      <c r="EOY45" s="11"/>
      <c r="EOZ45" s="78"/>
      <c r="EPA45" s="78"/>
      <c r="EPB45" s="78"/>
      <c r="EPC45" s="11"/>
      <c r="EPD45" s="78"/>
      <c r="EPE45" s="78"/>
      <c r="EPF45" s="78"/>
      <c r="EPG45" s="11"/>
      <c r="EPH45" s="78"/>
      <c r="EPI45" s="78"/>
      <c r="EPJ45" s="78"/>
      <c r="EPK45" s="11"/>
      <c r="EPL45" s="78"/>
      <c r="EPM45" s="78"/>
      <c r="EPN45" s="78"/>
      <c r="EPO45" s="11"/>
      <c r="EPP45" s="78"/>
      <c r="EPQ45" s="78"/>
      <c r="EPR45" s="78"/>
      <c r="EPS45" s="11"/>
      <c r="EPT45" s="78"/>
      <c r="EPU45" s="78"/>
      <c r="EPV45" s="78"/>
      <c r="EPW45" s="11"/>
      <c r="EPX45" s="78"/>
      <c r="EPY45" s="78"/>
      <c r="EPZ45" s="78"/>
      <c r="EQA45" s="11"/>
      <c r="EQB45" s="78"/>
      <c r="EQC45" s="78"/>
      <c r="EQD45" s="78"/>
      <c r="EQE45" s="11"/>
      <c r="EQF45" s="78"/>
      <c r="EQG45" s="78"/>
      <c r="EQH45" s="78"/>
      <c r="EQI45" s="11"/>
      <c r="EQJ45" s="78"/>
      <c r="EQK45" s="78"/>
      <c r="EQL45" s="78"/>
      <c r="EQM45" s="11"/>
      <c r="EQN45" s="78"/>
      <c r="EQO45" s="78"/>
      <c r="EQP45" s="78"/>
      <c r="EQQ45" s="11"/>
      <c r="EQR45" s="78"/>
      <c r="EQS45" s="78"/>
      <c r="EQT45" s="78"/>
      <c r="EQU45" s="11"/>
      <c r="EQV45" s="78"/>
      <c r="EQW45" s="78"/>
      <c r="EQX45" s="78"/>
      <c r="EQY45" s="11"/>
      <c r="EQZ45" s="78"/>
      <c r="ERA45" s="78"/>
      <c r="ERB45" s="78"/>
      <c r="ERC45" s="11"/>
      <c r="ERD45" s="78"/>
      <c r="ERE45" s="78"/>
      <c r="ERF45" s="78"/>
      <c r="ERG45" s="11"/>
      <c r="ERH45" s="78"/>
      <c r="ERI45" s="78"/>
      <c r="ERJ45" s="78"/>
      <c r="ERK45" s="11"/>
      <c r="ERL45" s="78"/>
      <c r="ERM45" s="78"/>
      <c r="ERN45" s="78"/>
      <c r="ERO45" s="11"/>
      <c r="ERP45" s="78"/>
      <c r="ERQ45" s="78"/>
      <c r="ERR45" s="78"/>
      <c r="ERS45" s="11"/>
      <c r="ERT45" s="78"/>
      <c r="ERU45" s="78"/>
      <c r="ERV45" s="78"/>
      <c r="ERW45" s="11"/>
      <c r="ERX45" s="78"/>
      <c r="ERY45" s="78"/>
      <c r="ERZ45" s="78"/>
      <c r="ESA45" s="11"/>
      <c r="ESB45" s="78"/>
      <c r="ESC45" s="78"/>
      <c r="ESD45" s="78"/>
      <c r="ESE45" s="11"/>
      <c r="ESF45" s="78"/>
      <c r="ESG45" s="78"/>
      <c r="ESH45" s="78"/>
      <c r="ESI45" s="11"/>
      <c r="ESJ45" s="78"/>
      <c r="ESK45" s="78"/>
      <c r="ESL45" s="78"/>
      <c r="ESM45" s="11"/>
      <c r="ESN45" s="78"/>
      <c r="ESO45" s="78"/>
      <c r="ESP45" s="78"/>
      <c r="ESQ45" s="11"/>
      <c r="ESR45" s="78"/>
      <c r="ESS45" s="78"/>
      <c r="EST45" s="78"/>
      <c r="ESU45" s="11"/>
      <c r="ESV45" s="78"/>
      <c r="ESW45" s="78"/>
      <c r="ESX45" s="78"/>
      <c r="ESY45" s="11"/>
      <c r="ESZ45" s="78"/>
      <c r="ETA45" s="78"/>
      <c r="ETB45" s="78"/>
      <c r="ETC45" s="11"/>
      <c r="ETD45" s="78"/>
      <c r="ETE45" s="78"/>
      <c r="ETF45" s="78"/>
      <c r="ETG45" s="11"/>
      <c r="ETH45" s="78"/>
      <c r="ETI45" s="78"/>
      <c r="ETJ45" s="78"/>
      <c r="ETK45" s="11"/>
      <c r="ETL45" s="78"/>
      <c r="ETM45" s="78"/>
      <c r="ETN45" s="78"/>
      <c r="ETO45" s="11"/>
      <c r="ETP45" s="78"/>
      <c r="ETQ45" s="78"/>
      <c r="ETR45" s="78"/>
      <c r="ETS45" s="11"/>
      <c r="ETT45" s="78"/>
      <c r="ETU45" s="78"/>
      <c r="ETV45" s="78"/>
      <c r="ETW45" s="11"/>
      <c r="ETX45" s="78"/>
      <c r="ETY45" s="78"/>
      <c r="ETZ45" s="78"/>
      <c r="EUA45" s="11"/>
      <c r="EUB45" s="78"/>
      <c r="EUC45" s="78"/>
      <c r="EUD45" s="78"/>
      <c r="EUE45" s="11"/>
      <c r="EUF45" s="78"/>
      <c r="EUG45" s="78"/>
      <c r="EUH45" s="78"/>
      <c r="EUI45" s="11"/>
      <c r="EUJ45" s="78"/>
      <c r="EUK45" s="78"/>
      <c r="EUL45" s="78"/>
      <c r="EUM45" s="11"/>
      <c r="EUN45" s="78"/>
      <c r="EUO45" s="78"/>
      <c r="EUP45" s="78"/>
      <c r="EUQ45" s="11"/>
      <c r="EUR45" s="78"/>
      <c r="EUS45" s="78"/>
      <c r="EUT45" s="78"/>
      <c r="EUU45" s="11"/>
      <c r="EUV45" s="78"/>
      <c r="EUW45" s="78"/>
      <c r="EUX45" s="78"/>
      <c r="EUY45" s="11"/>
      <c r="EUZ45" s="78"/>
      <c r="EVA45" s="78"/>
      <c r="EVB45" s="78"/>
      <c r="EVC45" s="11"/>
      <c r="EVD45" s="78"/>
      <c r="EVE45" s="78"/>
      <c r="EVF45" s="78"/>
      <c r="EVG45" s="11"/>
      <c r="EVH45" s="78"/>
      <c r="EVI45" s="78"/>
      <c r="EVJ45" s="78"/>
      <c r="EVK45" s="11"/>
      <c r="EVL45" s="78"/>
      <c r="EVM45" s="78"/>
      <c r="EVN45" s="78"/>
      <c r="EVO45" s="11"/>
      <c r="EVP45" s="78"/>
      <c r="EVQ45" s="78"/>
      <c r="EVR45" s="78"/>
      <c r="EVS45" s="11"/>
      <c r="EVT45" s="78"/>
      <c r="EVU45" s="78"/>
      <c r="EVV45" s="78"/>
      <c r="EVW45" s="11"/>
      <c r="EVX45" s="78"/>
      <c r="EVY45" s="78"/>
      <c r="EVZ45" s="78"/>
      <c r="EWA45" s="11"/>
      <c r="EWB45" s="78"/>
      <c r="EWC45" s="78"/>
      <c r="EWD45" s="78"/>
      <c r="EWE45" s="11"/>
      <c r="EWF45" s="78"/>
      <c r="EWG45" s="78"/>
      <c r="EWH45" s="78"/>
      <c r="EWI45" s="11"/>
      <c r="EWJ45" s="78"/>
      <c r="EWK45" s="78"/>
      <c r="EWL45" s="78"/>
      <c r="EWM45" s="11"/>
      <c r="EWN45" s="78"/>
      <c r="EWO45" s="78"/>
      <c r="EWP45" s="78"/>
      <c r="EWQ45" s="11"/>
      <c r="EWR45" s="78"/>
      <c r="EWS45" s="78"/>
      <c r="EWT45" s="78"/>
      <c r="EWU45" s="11"/>
      <c r="EWV45" s="78"/>
      <c r="EWW45" s="78"/>
      <c r="EWX45" s="78"/>
      <c r="EWY45" s="11"/>
      <c r="EWZ45" s="78"/>
      <c r="EXA45" s="78"/>
      <c r="EXB45" s="78"/>
      <c r="EXC45" s="11"/>
      <c r="EXD45" s="78"/>
      <c r="EXE45" s="78"/>
      <c r="EXF45" s="78"/>
      <c r="EXG45" s="11"/>
      <c r="EXH45" s="78"/>
      <c r="EXI45" s="78"/>
      <c r="EXJ45" s="78"/>
      <c r="EXK45" s="11"/>
      <c r="EXL45" s="78"/>
      <c r="EXM45" s="78"/>
      <c r="EXN45" s="78"/>
      <c r="EXO45" s="11"/>
      <c r="EXP45" s="78"/>
      <c r="EXQ45" s="78"/>
      <c r="EXR45" s="78"/>
      <c r="EXS45" s="11"/>
      <c r="EXT45" s="78"/>
      <c r="EXU45" s="78"/>
      <c r="EXV45" s="78"/>
      <c r="EXW45" s="11"/>
      <c r="EXX45" s="78"/>
      <c r="EXY45" s="78"/>
      <c r="EXZ45" s="78"/>
      <c r="EYA45" s="11"/>
      <c r="EYB45" s="78"/>
      <c r="EYC45" s="78"/>
      <c r="EYD45" s="78"/>
      <c r="EYE45" s="11"/>
      <c r="EYF45" s="78"/>
      <c r="EYG45" s="78"/>
      <c r="EYH45" s="78"/>
      <c r="EYI45" s="11"/>
      <c r="EYJ45" s="78"/>
      <c r="EYK45" s="78"/>
      <c r="EYL45" s="78"/>
      <c r="EYM45" s="11"/>
      <c r="EYN45" s="78"/>
      <c r="EYO45" s="78"/>
      <c r="EYP45" s="78"/>
      <c r="EYQ45" s="11"/>
      <c r="EYR45" s="78"/>
      <c r="EYS45" s="78"/>
      <c r="EYT45" s="78"/>
      <c r="EYU45" s="11"/>
      <c r="EYV45" s="78"/>
      <c r="EYW45" s="78"/>
      <c r="EYX45" s="78"/>
      <c r="EYY45" s="11"/>
      <c r="EYZ45" s="78"/>
      <c r="EZA45" s="78"/>
      <c r="EZB45" s="78"/>
      <c r="EZC45" s="11"/>
      <c r="EZD45" s="78"/>
      <c r="EZE45" s="78"/>
      <c r="EZF45" s="78"/>
      <c r="EZG45" s="11"/>
      <c r="EZH45" s="78"/>
      <c r="EZI45" s="78"/>
      <c r="EZJ45" s="78"/>
      <c r="EZK45" s="11"/>
      <c r="EZL45" s="78"/>
      <c r="EZM45" s="78"/>
      <c r="EZN45" s="78"/>
      <c r="EZO45" s="11"/>
      <c r="EZP45" s="78"/>
      <c r="EZQ45" s="78"/>
      <c r="EZR45" s="78"/>
      <c r="EZS45" s="11"/>
      <c r="EZT45" s="78"/>
      <c r="EZU45" s="78"/>
      <c r="EZV45" s="78"/>
      <c r="EZW45" s="11"/>
      <c r="EZX45" s="78"/>
      <c r="EZY45" s="78"/>
      <c r="EZZ45" s="78"/>
      <c r="FAA45" s="11"/>
      <c r="FAB45" s="78"/>
      <c r="FAC45" s="78"/>
      <c r="FAD45" s="78"/>
      <c r="FAE45" s="11"/>
      <c r="FAF45" s="78"/>
      <c r="FAG45" s="78"/>
      <c r="FAH45" s="78"/>
      <c r="FAI45" s="11"/>
      <c r="FAJ45" s="78"/>
      <c r="FAK45" s="78"/>
      <c r="FAL45" s="78"/>
      <c r="FAM45" s="11"/>
      <c r="FAN45" s="78"/>
      <c r="FAO45" s="78"/>
      <c r="FAP45" s="78"/>
      <c r="FAQ45" s="11"/>
      <c r="FAR45" s="78"/>
      <c r="FAS45" s="78"/>
      <c r="FAT45" s="78"/>
      <c r="FAU45" s="11"/>
      <c r="FAV45" s="78"/>
      <c r="FAW45" s="78"/>
      <c r="FAX45" s="78"/>
      <c r="FAY45" s="11"/>
      <c r="FAZ45" s="78"/>
      <c r="FBA45" s="78"/>
      <c r="FBB45" s="78"/>
      <c r="FBC45" s="11"/>
      <c r="FBD45" s="78"/>
      <c r="FBE45" s="78"/>
      <c r="FBF45" s="78"/>
      <c r="FBG45" s="11"/>
      <c r="FBH45" s="78"/>
      <c r="FBI45" s="78"/>
      <c r="FBJ45" s="78"/>
      <c r="FBK45" s="11"/>
      <c r="FBL45" s="78"/>
      <c r="FBM45" s="78"/>
      <c r="FBN45" s="78"/>
      <c r="FBO45" s="11"/>
      <c r="FBP45" s="78"/>
      <c r="FBQ45" s="78"/>
      <c r="FBR45" s="78"/>
      <c r="FBS45" s="11"/>
      <c r="FBT45" s="78"/>
      <c r="FBU45" s="78"/>
      <c r="FBV45" s="78"/>
      <c r="FBW45" s="11"/>
      <c r="FBX45" s="78"/>
      <c r="FBY45" s="78"/>
      <c r="FBZ45" s="78"/>
      <c r="FCA45" s="11"/>
      <c r="FCB45" s="78"/>
      <c r="FCC45" s="78"/>
      <c r="FCD45" s="78"/>
      <c r="FCE45" s="11"/>
      <c r="FCF45" s="78"/>
      <c r="FCG45" s="78"/>
      <c r="FCH45" s="78"/>
      <c r="FCI45" s="11"/>
      <c r="FCJ45" s="78"/>
      <c r="FCK45" s="78"/>
      <c r="FCL45" s="78"/>
      <c r="FCM45" s="11"/>
      <c r="FCN45" s="78"/>
      <c r="FCO45" s="78"/>
      <c r="FCP45" s="78"/>
      <c r="FCQ45" s="11"/>
      <c r="FCR45" s="78"/>
      <c r="FCS45" s="78"/>
      <c r="FCT45" s="78"/>
      <c r="FCU45" s="11"/>
      <c r="FCV45" s="78"/>
      <c r="FCW45" s="78"/>
      <c r="FCX45" s="78"/>
      <c r="FCY45" s="11"/>
      <c r="FCZ45" s="78"/>
      <c r="FDA45" s="78"/>
      <c r="FDB45" s="78"/>
      <c r="FDC45" s="11"/>
      <c r="FDD45" s="78"/>
      <c r="FDE45" s="78"/>
      <c r="FDF45" s="78"/>
      <c r="FDG45" s="11"/>
      <c r="FDH45" s="78"/>
      <c r="FDI45" s="78"/>
      <c r="FDJ45" s="78"/>
      <c r="FDK45" s="11"/>
      <c r="FDL45" s="78"/>
      <c r="FDM45" s="78"/>
      <c r="FDN45" s="78"/>
      <c r="FDO45" s="11"/>
      <c r="FDP45" s="78"/>
      <c r="FDQ45" s="78"/>
      <c r="FDR45" s="78"/>
      <c r="FDS45" s="11"/>
      <c r="FDT45" s="78"/>
      <c r="FDU45" s="78"/>
      <c r="FDV45" s="78"/>
      <c r="FDW45" s="11"/>
      <c r="FDX45" s="78"/>
      <c r="FDY45" s="78"/>
      <c r="FDZ45" s="78"/>
      <c r="FEA45" s="11"/>
      <c r="FEB45" s="78"/>
      <c r="FEC45" s="78"/>
      <c r="FED45" s="78"/>
      <c r="FEE45" s="11"/>
      <c r="FEF45" s="78"/>
      <c r="FEG45" s="78"/>
      <c r="FEH45" s="78"/>
      <c r="FEI45" s="11"/>
      <c r="FEJ45" s="78"/>
      <c r="FEK45" s="78"/>
      <c r="FEL45" s="78"/>
      <c r="FEM45" s="11"/>
      <c r="FEN45" s="78"/>
      <c r="FEO45" s="78"/>
      <c r="FEP45" s="78"/>
      <c r="FEQ45" s="11"/>
      <c r="FER45" s="78"/>
      <c r="FES45" s="78"/>
      <c r="FET45" s="78"/>
      <c r="FEU45" s="11"/>
      <c r="FEV45" s="78"/>
      <c r="FEW45" s="78"/>
      <c r="FEX45" s="78"/>
      <c r="FEY45" s="11"/>
      <c r="FEZ45" s="78"/>
      <c r="FFA45" s="78"/>
      <c r="FFB45" s="78"/>
      <c r="FFC45" s="11"/>
      <c r="FFD45" s="78"/>
      <c r="FFE45" s="78"/>
      <c r="FFF45" s="78"/>
      <c r="FFG45" s="11"/>
      <c r="FFH45" s="78"/>
      <c r="FFI45" s="78"/>
      <c r="FFJ45" s="78"/>
      <c r="FFK45" s="11"/>
      <c r="FFL45" s="78"/>
      <c r="FFM45" s="78"/>
      <c r="FFN45" s="78"/>
      <c r="FFO45" s="11"/>
      <c r="FFP45" s="78"/>
      <c r="FFQ45" s="78"/>
      <c r="FFR45" s="78"/>
      <c r="FFS45" s="11"/>
      <c r="FFT45" s="78"/>
      <c r="FFU45" s="78"/>
      <c r="FFV45" s="78"/>
      <c r="FFW45" s="11"/>
      <c r="FFX45" s="78"/>
      <c r="FFY45" s="78"/>
      <c r="FFZ45" s="78"/>
      <c r="FGA45" s="11"/>
      <c r="FGB45" s="78"/>
      <c r="FGC45" s="78"/>
      <c r="FGD45" s="78"/>
      <c r="FGE45" s="11"/>
      <c r="FGF45" s="78"/>
      <c r="FGG45" s="78"/>
      <c r="FGH45" s="78"/>
      <c r="FGI45" s="11"/>
      <c r="FGJ45" s="78"/>
      <c r="FGK45" s="78"/>
      <c r="FGL45" s="78"/>
      <c r="FGM45" s="11"/>
      <c r="FGN45" s="78"/>
      <c r="FGO45" s="78"/>
      <c r="FGP45" s="78"/>
      <c r="FGQ45" s="11"/>
      <c r="FGR45" s="78"/>
      <c r="FGS45" s="78"/>
      <c r="FGT45" s="78"/>
      <c r="FGU45" s="11"/>
      <c r="FGV45" s="78"/>
      <c r="FGW45" s="78"/>
      <c r="FGX45" s="78"/>
      <c r="FGY45" s="11"/>
      <c r="FGZ45" s="78"/>
      <c r="FHA45" s="78"/>
      <c r="FHB45" s="78"/>
      <c r="FHC45" s="11"/>
      <c r="FHD45" s="78"/>
      <c r="FHE45" s="78"/>
      <c r="FHF45" s="78"/>
      <c r="FHG45" s="11"/>
      <c r="FHH45" s="78"/>
      <c r="FHI45" s="78"/>
      <c r="FHJ45" s="78"/>
      <c r="FHK45" s="11"/>
      <c r="FHL45" s="78"/>
      <c r="FHM45" s="78"/>
      <c r="FHN45" s="78"/>
      <c r="FHO45" s="11"/>
      <c r="FHP45" s="78"/>
      <c r="FHQ45" s="78"/>
      <c r="FHR45" s="78"/>
      <c r="FHS45" s="11"/>
      <c r="FHT45" s="78"/>
      <c r="FHU45" s="78"/>
      <c r="FHV45" s="78"/>
      <c r="FHW45" s="11"/>
      <c r="FHX45" s="78"/>
      <c r="FHY45" s="78"/>
      <c r="FHZ45" s="78"/>
      <c r="FIA45" s="11"/>
      <c r="FIB45" s="78"/>
      <c r="FIC45" s="78"/>
      <c r="FID45" s="78"/>
      <c r="FIE45" s="11"/>
      <c r="FIF45" s="78"/>
      <c r="FIG45" s="78"/>
      <c r="FIH45" s="78"/>
      <c r="FII45" s="11"/>
      <c r="FIJ45" s="78"/>
      <c r="FIK45" s="78"/>
      <c r="FIL45" s="78"/>
      <c r="FIM45" s="11"/>
      <c r="FIN45" s="78"/>
      <c r="FIO45" s="78"/>
      <c r="FIP45" s="78"/>
      <c r="FIQ45" s="11"/>
      <c r="FIR45" s="78"/>
      <c r="FIS45" s="78"/>
      <c r="FIT45" s="78"/>
      <c r="FIU45" s="11"/>
      <c r="FIV45" s="78"/>
      <c r="FIW45" s="78"/>
      <c r="FIX45" s="78"/>
      <c r="FIY45" s="11"/>
      <c r="FIZ45" s="78"/>
      <c r="FJA45" s="78"/>
      <c r="FJB45" s="78"/>
      <c r="FJC45" s="11"/>
      <c r="FJD45" s="78"/>
      <c r="FJE45" s="78"/>
      <c r="FJF45" s="78"/>
      <c r="FJG45" s="11"/>
      <c r="FJH45" s="78"/>
      <c r="FJI45" s="78"/>
      <c r="FJJ45" s="78"/>
      <c r="FJK45" s="11"/>
      <c r="FJL45" s="78"/>
      <c r="FJM45" s="78"/>
      <c r="FJN45" s="78"/>
      <c r="FJO45" s="11"/>
      <c r="FJP45" s="78"/>
      <c r="FJQ45" s="78"/>
      <c r="FJR45" s="78"/>
      <c r="FJS45" s="11"/>
      <c r="FJT45" s="78"/>
      <c r="FJU45" s="78"/>
      <c r="FJV45" s="78"/>
      <c r="FJW45" s="11"/>
      <c r="FJX45" s="78"/>
      <c r="FJY45" s="78"/>
      <c r="FJZ45" s="78"/>
      <c r="FKA45" s="11"/>
      <c r="FKB45" s="78"/>
      <c r="FKC45" s="78"/>
      <c r="FKD45" s="78"/>
      <c r="FKE45" s="11"/>
      <c r="FKF45" s="78"/>
      <c r="FKG45" s="78"/>
      <c r="FKH45" s="78"/>
      <c r="FKI45" s="11"/>
      <c r="FKJ45" s="78"/>
      <c r="FKK45" s="78"/>
      <c r="FKL45" s="78"/>
      <c r="FKM45" s="11"/>
      <c r="FKN45" s="78"/>
      <c r="FKO45" s="78"/>
      <c r="FKP45" s="78"/>
      <c r="FKQ45" s="11"/>
      <c r="FKR45" s="78"/>
      <c r="FKS45" s="78"/>
      <c r="FKT45" s="78"/>
      <c r="FKU45" s="11"/>
      <c r="FKV45" s="78"/>
      <c r="FKW45" s="78"/>
      <c r="FKX45" s="78"/>
      <c r="FKY45" s="11"/>
      <c r="FKZ45" s="78"/>
      <c r="FLA45" s="78"/>
      <c r="FLB45" s="78"/>
      <c r="FLC45" s="11"/>
      <c r="FLD45" s="78"/>
      <c r="FLE45" s="78"/>
      <c r="FLF45" s="78"/>
      <c r="FLG45" s="11"/>
      <c r="FLH45" s="78"/>
      <c r="FLI45" s="78"/>
      <c r="FLJ45" s="78"/>
      <c r="FLK45" s="11"/>
      <c r="FLL45" s="78"/>
      <c r="FLM45" s="78"/>
      <c r="FLN45" s="78"/>
      <c r="FLO45" s="11"/>
      <c r="FLP45" s="78"/>
      <c r="FLQ45" s="78"/>
      <c r="FLR45" s="78"/>
      <c r="FLS45" s="11"/>
      <c r="FLT45" s="78"/>
      <c r="FLU45" s="78"/>
      <c r="FLV45" s="78"/>
      <c r="FLW45" s="11"/>
      <c r="FLX45" s="78"/>
      <c r="FLY45" s="78"/>
      <c r="FLZ45" s="78"/>
      <c r="FMA45" s="11"/>
      <c r="FMB45" s="78"/>
      <c r="FMC45" s="78"/>
      <c r="FMD45" s="78"/>
      <c r="FME45" s="11"/>
      <c r="FMF45" s="78"/>
      <c r="FMG45" s="78"/>
      <c r="FMH45" s="78"/>
      <c r="FMI45" s="11"/>
      <c r="FMJ45" s="78"/>
      <c r="FMK45" s="78"/>
      <c r="FML45" s="78"/>
      <c r="FMM45" s="11"/>
      <c r="FMN45" s="78"/>
      <c r="FMO45" s="78"/>
      <c r="FMP45" s="78"/>
      <c r="FMQ45" s="11"/>
      <c r="FMR45" s="78"/>
      <c r="FMS45" s="78"/>
      <c r="FMT45" s="78"/>
      <c r="FMU45" s="11"/>
      <c r="FMV45" s="78"/>
      <c r="FMW45" s="78"/>
      <c r="FMX45" s="78"/>
      <c r="FMY45" s="11"/>
      <c r="FMZ45" s="78"/>
      <c r="FNA45" s="78"/>
      <c r="FNB45" s="78"/>
      <c r="FNC45" s="11"/>
      <c r="FND45" s="78"/>
      <c r="FNE45" s="78"/>
      <c r="FNF45" s="78"/>
      <c r="FNG45" s="11"/>
      <c r="FNH45" s="78"/>
      <c r="FNI45" s="78"/>
      <c r="FNJ45" s="78"/>
      <c r="FNK45" s="11"/>
      <c r="FNL45" s="78"/>
      <c r="FNM45" s="78"/>
      <c r="FNN45" s="78"/>
      <c r="FNO45" s="11"/>
      <c r="FNP45" s="78"/>
      <c r="FNQ45" s="78"/>
      <c r="FNR45" s="78"/>
      <c r="FNS45" s="11"/>
      <c r="FNT45" s="78"/>
      <c r="FNU45" s="78"/>
      <c r="FNV45" s="78"/>
      <c r="FNW45" s="11"/>
      <c r="FNX45" s="78"/>
      <c r="FNY45" s="78"/>
      <c r="FNZ45" s="78"/>
      <c r="FOA45" s="11"/>
      <c r="FOB45" s="78"/>
      <c r="FOC45" s="78"/>
      <c r="FOD45" s="78"/>
      <c r="FOE45" s="11"/>
      <c r="FOF45" s="78"/>
      <c r="FOG45" s="78"/>
      <c r="FOH45" s="78"/>
      <c r="FOI45" s="11"/>
      <c r="FOJ45" s="78"/>
      <c r="FOK45" s="78"/>
      <c r="FOL45" s="78"/>
      <c r="FOM45" s="11"/>
      <c r="FON45" s="78"/>
      <c r="FOO45" s="78"/>
      <c r="FOP45" s="78"/>
      <c r="FOQ45" s="11"/>
      <c r="FOR45" s="78"/>
      <c r="FOS45" s="78"/>
      <c r="FOT45" s="78"/>
      <c r="FOU45" s="11"/>
      <c r="FOV45" s="78"/>
      <c r="FOW45" s="78"/>
      <c r="FOX45" s="78"/>
      <c r="FOY45" s="11"/>
      <c r="FOZ45" s="78"/>
      <c r="FPA45" s="78"/>
      <c r="FPB45" s="78"/>
      <c r="FPC45" s="11"/>
      <c r="FPD45" s="78"/>
      <c r="FPE45" s="78"/>
      <c r="FPF45" s="78"/>
      <c r="FPG45" s="11"/>
      <c r="FPH45" s="78"/>
      <c r="FPI45" s="78"/>
      <c r="FPJ45" s="78"/>
      <c r="FPK45" s="11"/>
      <c r="FPL45" s="78"/>
      <c r="FPM45" s="78"/>
      <c r="FPN45" s="78"/>
      <c r="FPO45" s="11"/>
      <c r="FPP45" s="78"/>
      <c r="FPQ45" s="78"/>
      <c r="FPR45" s="78"/>
      <c r="FPS45" s="11"/>
      <c r="FPT45" s="78"/>
      <c r="FPU45" s="78"/>
      <c r="FPV45" s="78"/>
      <c r="FPW45" s="11"/>
      <c r="FPX45" s="78"/>
      <c r="FPY45" s="78"/>
      <c r="FPZ45" s="78"/>
      <c r="FQA45" s="11"/>
      <c r="FQB45" s="78"/>
      <c r="FQC45" s="78"/>
      <c r="FQD45" s="78"/>
      <c r="FQE45" s="11"/>
      <c r="FQF45" s="78"/>
      <c r="FQG45" s="78"/>
      <c r="FQH45" s="78"/>
      <c r="FQI45" s="11"/>
      <c r="FQJ45" s="78"/>
      <c r="FQK45" s="78"/>
      <c r="FQL45" s="78"/>
      <c r="FQM45" s="11"/>
      <c r="FQN45" s="78"/>
      <c r="FQO45" s="78"/>
      <c r="FQP45" s="78"/>
      <c r="FQQ45" s="11"/>
      <c r="FQR45" s="78"/>
      <c r="FQS45" s="78"/>
      <c r="FQT45" s="78"/>
      <c r="FQU45" s="11"/>
      <c r="FQV45" s="78"/>
      <c r="FQW45" s="78"/>
      <c r="FQX45" s="78"/>
      <c r="FQY45" s="11"/>
      <c r="FQZ45" s="78"/>
      <c r="FRA45" s="78"/>
      <c r="FRB45" s="78"/>
      <c r="FRC45" s="11"/>
      <c r="FRD45" s="78"/>
      <c r="FRE45" s="78"/>
      <c r="FRF45" s="78"/>
      <c r="FRG45" s="11"/>
      <c r="FRH45" s="78"/>
      <c r="FRI45" s="78"/>
      <c r="FRJ45" s="78"/>
      <c r="FRK45" s="11"/>
      <c r="FRL45" s="78"/>
      <c r="FRM45" s="78"/>
      <c r="FRN45" s="78"/>
      <c r="FRO45" s="11"/>
      <c r="FRP45" s="78"/>
      <c r="FRQ45" s="78"/>
      <c r="FRR45" s="78"/>
      <c r="FRS45" s="11"/>
      <c r="FRT45" s="78"/>
      <c r="FRU45" s="78"/>
      <c r="FRV45" s="78"/>
      <c r="FRW45" s="11"/>
      <c r="FRX45" s="78"/>
      <c r="FRY45" s="78"/>
      <c r="FRZ45" s="78"/>
      <c r="FSA45" s="11"/>
      <c r="FSB45" s="78"/>
      <c r="FSC45" s="78"/>
      <c r="FSD45" s="78"/>
      <c r="FSE45" s="11"/>
      <c r="FSF45" s="78"/>
      <c r="FSG45" s="78"/>
      <c r="FSH45" s="78"/>
      <c r="FSI45" s="11"/>
      <c r="FSJ45" s="78"/>
      <c r="FSK45" s="78"/>
      <c r="FSL45" s="78"/>
      <c r="FSM45" s="11"/>
      <c r="FSN45" s="78"/>
      <c r="FSO45" s="78"/>
      <c r="FSP45" s="78"/>
      <c r="FSQ45" s="11"/>
      <c r="FSR45" s="78"/>
      <c r="FSS45" s="78"/>
      <c r="FST45" s="78"/>
      <c r="FSU45" s="11"/>
      <c r="FSV45" s="78"/>
      <c r="FSW45" s="78"/>
      <c r="FSX45" s="78"/>
      <c r="FSY45" s="11"/>
      <c r="FSZ45" s="78"/>
      <c r="FTA45" s="78"/>
      <c r="FTB45" s="78"/>
      <c r="FTC45" s="11"/>
      <c r="FTD45" s="78"/>
      <c r="FTE45" s="78"/>
      <c r="FTF45" s="78"/>
      <c r="FTG45" s="11"/>
      <c r="FTH45" s="78"/>
      <c r="FTI45" s="78"/>
      <c r="FTJ45" s="78"/>
      <c r="FTK45" s="11"/>
      <c r="FTL45" s="78"/>
      <c r="FTM45" s="78"/>
      <c r="FTN45" s="78"/>
      <c r="FTO45" s="11"/>
      <c r="FTP45" s="78"/>
      <c r="FTQ45" s="78"/>
      <c r="FTR45" s="78"/>
      <c r="FTS45" s="11"/>
      <c r="FTT45" s="78"/>
      <c r="FTU45" s="78"/>
      <c r="FTV45" s="78"/>
      <c r="FTW45" s="11"/>
      <c r="FTX45" s="78"/>
      <c r="FTY45" s="78"/>
      <c r="FTZ45" s="78"/>
      <c r="FUA45" s="11"/>
      <c r="FUB45" s="78"/>
      <c r="FUC45" s="78"/>
      <c r="FUD45" s="78"/>
      <c r="FUE45" s="11"/>
      <c r="FUF45" s="78"/>
      <c r="FUG45" s="78"/>
      <c r="FUH45" s="78"/>
      <c r="FUI45" s="11"/>
      <c r="FUJ45" s="78"/>
      <c r="FUK45" s="78"/>
      <c r="FUL45" s="78"/>
      <c r="FUM45" s="11"/>
      <c r="FUN45" s="78"/>
      <c r="FUO45" s="78"/>
      <c r="FUP45" s="78"/>
      <c r="FUQ45" s="11"/>
      <c r="FUR45" s="78"/>
      <c r="FUS45" s="78"/>
      <c r="FUT45" s="78"/>
      <c r="FUU45" s="11"/>
      <c r="FUV45" s="78"/>
      <c r="FUW45" s="78"/>
      <c r="FUX45" s="78"/>
      <c r="FUY45" s="11"/>
      <c r="FUZ45" s="78"/>
      <c r="FVA45" s="78"/>
      <c r="FVB45" s="78"/>
      <c r="FVC45" s="11"/>
      <c r="FVD45" s="78"/>
      <c r="FVE45" s="78"/>
      <c r="FVF45" s="78"/>
      <c r="FVG45" s="11"/>
      <c r="FVH45" s="78"/>
      <c r="FVI45" s="78"/>
      <c r="FVJ45" s="78"/>
      <c r="FVK45" s="11"/>
      <c r="FVL45" s="78"/>
      <c r="FVM45" s="78"/>
      <c r="FVN45" s="78"/>
      <c r="FVO45" s="11"/>
      <c r="FVP45" s="78"/>
      <c r="FVQ45" s="78"/>
      <c r="FVR45" s="78"/>
      <c r="FVS45" s="11"/>
      <c r="FVT45" s="78"/>
      <c r="FVU45" s="78"/>
      <c r="FVV45" s="78"/>
      <c r="FVW45" s="11"/>
      <c r="FVX45" s="78"/>
      <c r="FVY45" s="78"/>
      <c r="FVZ45" s="78"/>
      <c r="FWA45" s="11"/>
      <c r="FWB45" s="78"/>
      <c r="FWC45" s="78"/>
      <c r="FWD45" s="78"/>
      <c r="FWE45" s="11"/>
      <c r="FWF45" s="78"/>
      <c r="FWG45" s="78"/>
      <c r="FWH45" s="78"/>
      <c r="FWI45" s="11"/>
      <c r="FWJ45" s="78"/>
      <c r="FWK45" s="78"/>
      <c r="FWL45" s="78"/>
      <c r="FWM45" s="11"/>
      <c r="FWN45" s="78"/>
      <c r="FWO45" s="78"/>
      <c r="FWP45" s="78"/>
      <c r="FWQ45" s="11"/>
      <c r="FWR45" s="78"/>
      <c r="FWS45" s="78"/>
      <c r="FWT45" s="78"/>
      <c r="FWU45" s="11"/>
      <c r="FWV45" s="78"/>
      <c r="FWW45" s="78"/>
      <c r="FWX45" s="78"/>
      <c r="FWY45" s="11"/>
      <c r="FWZ45" s="78"/>
      <c r="FXA45" s="78"/>
      <c r="FXB45" s="78"/>
      <c r="FXC45" s="11"/>
      <c r="FXD45" s="78"/>
      <c r="FXE45" s="78"/>
      <c r="FXF45" s="78"/>
      <c r="FXG45" s="11"/>
      <c r="FXH45" s="78"/>
      <c r="FXI45" s="78"/>
      <c r="FXJ45" s="78"/>
      <c r="FXK45" s="11"/>
      <c r="FXL45" s="78"/>
      <c r="FXM45" s="78"/>
      <c r="FXN45" s="78"/>
      <c r="FXO45" s="11"/>
      <c r="FXP45" s="78"/>
      <c r="FXQ45" s="78"/>
      <c r="FXR45" s="78"/>
      <c r="FXS45" s="11"/>
      <c r="FXT45" s="78"/>
      <c r="FXU45" s="78"/>
      <c r="FXV45" s="78"/>
      <c r="FXW45" s="11"/>
      <c r="FXX45" s="78"/>
      <c r="FXY45" s="78"/>
      <c r="FXZ45" s="78"/>
      <c r="FYA45" s="11"/>
      <c r="FYB45" s="78"/>
      <c r="FYC45" s="78"/>
      <c r="FYD45" s="78"/>
      <c r="FYE45" s="11"/>
      <c r="FYF45" s="78"/>
      <c r="FYG45" s="78"/>
      <c r="FYH45" s="78"/>
      <c r="FYI45" s="11"/>
      <c r="FYJ45" s="78"/>
      <c r="FYK45" s="78"/>
      <c r="FYL45" s="78"/>
      <c r="FYM45" s="11"/>
      <c r="FYN45" s="78"/>
      <c r="FYO45" s="78"/>
      <c r="FYP45" s="78"/>
      <c r="FYQ45" s="11"/>
      <c r="FYR45" s="78"/>
      <c r="FYS45" s="78"/>
      <c r="FYT45" s="78"/>
      <c r="FYU45" s="11"/>
      <c r="FYV45" s="78"/>
      <c r="FYW45" s="78"/>
      <c r="FYX45" s="78"/>
      <c r="FYY45" s="11"/>
      <c r="FYZ45" s="78"/>
      <c r="FZA45" s="78"/>
      <c r="FZB45" s="78"/>
      <c r="FZC45" s="11"/>
      <c r="FZD45" s="78"/>
      <c r="FZE45" s="78"/>
      <c r="FZF45" s="78"/>
      <c r="FZG45" s="11"/>
      <c r="FZH45" s="78"/>
      <c r="FZI45" s="78"/>
      <c r="FZJ45" s="78"/>
      <c r="FZK45" s="11"/>
      <c r="FZL45" s="78"/>
      <c r="FZM45" s="78"/>
      <c r="FZN45" s="78"/>
      <c r="FZO45" s="11"/>
      <c r="FZP45" s="78"/>
      <c r="FZQ45" s="78"/>
      <c r="FZR45" s="78"/>
      <c r="FZS45" s="11"/>
      <c r="FZT45" s="78"/>
      <c r="FZU45" s="78"/>
      <c r="FZV45" s="78"/>
      <c r="FZW45" s="11"/>
      <c r="FZX45" s="78"/>
      <c r="FZY45" s="78"/>
      <c r="FZZ45" s="78"/>
      <c r="GAA45" s="11"/>
      <c r="GAB45" s="78"/>
      <c r="GAC45" s="78"/>
      <c r="GAD45" s="78"/>
      <c r="GAE45" s="11"/>
      <c r="GAF45" s="78"/>
      <c r="GAG45" s="78"/>
      <c r="GAH45" s="78"/>
      <c r="GAI45" s="11"/>
      <c r="GAJ45" s="78"/>
      <c r="GAK45" s="78"/>
      <c r="GAL45" s="78"/>
      <c r="GAM45" s="11"/>
      <c r="GAN45" s="78"/>
      <c r="GAO45" s="78"/>
      <c r="GAP45" s="78"/>
      <c r="GAQ45" s="11"/>
      <c r="GAR45" s="78"/>
      <c r="GAS45" s="78"/>
      <c r="GAT45" s="78"/>
      <c r="GAU45" s="11"/>
      <c r="GAV45" s="78"/>
      <c r="GAW45" s="78"/>
      <c r="GAX45" s="78"/>
      <c r="GAY45" s="11"/>
      <c r="GAZ45" s="78"/>
      <c r="GBA45" s="78"/>
      <c r="GBB45" s="78"/>
      <c r="GBC45" s="11"/>
      <c r="GBD45" s="78"/>
      <c r="GBE45" s="78"/>
      <c r="GBF45" s="78"/>
      <c r="GBG45" s="11"/>
      <c r="GBH45" s="78"/>
      <c r="GBI45" s="78"/>
      <c r="GBJ45" s="78"/>
      <c r="GBK45" s="11"/>
      <c r="GBL45" s="78"/>
      <c r="GBM45" s="78"/>
      <c r="GBN45" s="78"/>
      <c r="GBO45" s="11"/>
      <c r="GBP45" s="78"/>
      <c r="GBQ45" s="78"/>
      <c r="GBR45" s="78"/>
      <c r="GBS45" s="11"/>
      <c r="GBT45" s="78"/>
      <c r="GBU45" s="78"/>
      <c r="GBV45" s="78"/>
      <c r="GBW45" s="11"/>
      <c r="GBX45" s="78"/>
      <c r="GBY45" s="78"/>
      <c r="GBZ45" s="78"/>
      <c r="GCA45" s="11"/>
      <c r="GCB45" s="78"/>
      <c r="GCC45" s="78"/>
      <c r="GCD45" s="78"/>
      <c r="GCE45" s="11"/>
      <c r="GCF45" s="78"/>
      <c r="GCG45" s="78"/>
      <c r="GCH45" s="78"/>
      <c r="GCI45" s="11"/>
      <c r="GCJ45" s="78"/>
      <c r="GCK45" s="78"/>
      <c r="GCL45" s="78"/>
      <c r="GCM45" s="11"/>
      <c r="GCN45" s="78"/>
      <c r="GCO45" s="78"/>
      <c r="GCP45" s="78"/>
      <c r="GCQ45" s="11"/>
      <c r="GCR45" s="78"/>
      <c r="GCS45" s="78"/>
      <c r="GCT45" s="78"/>
      <c r="GCU45" s="11"/>
      <c r="GCV45" s="78"/>
      <c r="GCW45" s="78"/>
      <c r="GCX45" s="78"/>
      <c r="GCY45" s="11"/>
      <c r="GCZ45" s="78"/>
      <c r="GDA45" s="78"/>
      <c r="GDB45" s="78"/>
      <c r="GDC45" s="11"/>
      <c r="GDD45" s="78"/>
      <c r="GDE45" s="78"/>
      <c r="GDF45" s="78"/>
      <c r="GDG45" s="11"/>
      <c r="GDH45" s="78"/>
      <c r="GDI45" s="78"/>
      <c r="GDJ45" s="78"/>
      <c r="GDK45" s="11"/>
      <c r="GDL45" s="78"/>
      <c r="GDM45" s="78"/>
      <c r="GDN45" s="78"/>
      <c r="GDO45" s="11"/>
      <c r="GDP45" s="78"/>
      <c r="GDQ45" s="78"/>
      <c r="GDR45" s="78"/>
      <c r="GDS45" s="11"/>
      <c r="GDT45" s="78"/>
      <c r="GDU45" s="78"/>
      <c r="GDV45" s="78"/>
      <c r="GDW45" s="11"/>
      <c r="GDX45" s="78"/>
      <c r="GDY45" s="78"/>
      <c r="GDZ45" s="78"/>
      <c r="GEA45" s="11"/>
      <c r="GEB45" s="78"/>
      <c r="GEC45" s="78"/>
      <c r="GED45" s="78"/>
      <c r="GEE45" s="11"/>
      <c r="GEF45" s="78"/>
      <c r="GEG45" s="78"/>
      <c r="GEH45" s="78"/>
      <c r="GEI45" s="11"/>
      <c r="GEJ45" s="78"/>
      <c r="GEK45" s="78"/>
      <c r="GEL45" s="78"/>
      <c r="GEM45" s="11"/>
      <c r="GEN45" s="78"/>
      <c r="GEO45" s="78"/>
      <c r="GEP45" s="78"/>
      <c r="GEQ45" s="11"/>
      <c r="GER45" s="78"/>
      <c r="GES45" s="78"/>
      <c r="GET45" s="78"/>
      <c r="GEU45" s="11"/>
      <c r="GEV45" s="78"/>
      <c r="GEW45" s="78"/>
      <c r="GEX45" s="78"/>
      <c r="GEY45" s="11"/>
      <c r="GEZ45" s="78"/>
      <c r="GFA45" s="78"/>
      <c r="GFB45" s="78"/>
      <c r="GFC45" s="11"/>
      <c r="GFD45" s="78"/>
      <c r="GFE45" s="78"/>
      <c r="GFF45" s="78"/>
      <c r="GFG45" s="11"/>
      <c r="GFH45" s="78"/>
      <c r="GFI45" s="78"/>
      <c r="GFJ45" s="78"/>
      <c r="GFK45" s="11"/>
      <c r="GFL45" s="78"/>
      <c r="GFM45" s="78"/>
      <c r="GFN45" s="78"/>
      <c r="GFO45" s="11"/>
      <c r="GFP45" s="78"/>
      <c r="GFQ45" s="78"/>
      <c r="GFR45" s="78"/>
      <c r="GFS45" s="11"/>
      <c r="GFT45" s="78"/>
      <c r="GFU45" s="78"/>
      <c r="GFV45" s="78"/>
      <c r="GFW45" s="11"/>
      <c r="GFX45" s="78"/>
      <c r="GFY45" s="78"/>
      <c r="GFZ45" s="78"/>
      <c r="GGA45" s="11"/>
      <c r="GGB45" s="78"/>
      <c r="GGC45" s="78"/>
      <c r="GGD45" s="78"/>
      <c r="GGE45" s="11"/>
      <c r="GGF45" s="78"/>
      <c r="GGG45" s="78"/>
      <c r="GGH45" s="78"/>
      <c r="GGI45" s="11"/>
      <c r="GGJ45" s="78"/>
      <c r="GGK45" s="78"/>
      <c r="GGL45" s="78"/>
      <c r="GGM45" s="11"/>
      <c r="GGN45" s="78"/>
      <c r="GGO45" s="78"/>
      <c r="GGP45" s="78"/>
      <c r="GGQ45" s="11"/>
      <c r="GGR45" s="78"/>
      <c r="GGS45" s="78"/>
      <c r="GGT45" s="78"/>
      <c r="GGU45" s="11"/>
      <c r="GGV45" s="78"/>
      <c r="GGW45" s="78"/>
      <c r="GGX45" s="78"/>
      <c r="GGY45" s="11"/>
      <c r="GGZ45" s="78"/>
      <c r="GHA45" s="78"/>
      <c r="GHB45" s="78"/>
      <c r="GHC45" s="11"/>
      <c r="GHD45" s="78"/>
      <c r="GHE45" s="78"/>
      <c r="GHF45" s="78"/>
      <c r="GHG45" s="11"/>
      <c r="GHH45" s="78"/>
      <c r="GHI45" s="78"/>
      <c r="GHJ45" s="78"/>
      <c r="GHK45" s="11"/>
      <c r="GHL45" s="78"/>
      <c r="GHM45" s="78"/>
      <c r="GHN45" s="78"/>
      <c r="GHO45" s="11"/>
      <c r="GHP45" s="78"/>
      <c r="GHQ45" s="78"/>
      <c r="GHR45" s="78"/>
      <c r="GHS45" s="11"/>
      <c r="GHT45" s="78"/>
      <c r="GHU45" s="78"/>
      <c r="GHV45" s="78"/>
      <c r="GHW45" s="11"/>
      <c r="GHX45" s="78"/>
      <c r="GHY45" s="78"/>
      <c r="GHZ45" s="78"/>
      <c r="GIA45" s="11"/>
      <c r="GIB45" s="78"/>
      <c r="GIC45" s="78"/>
      <c r="GID45" s="78"/>
      <c r="GIE45" s="11"/>
      <c r="GIF45" s="78"/>
      <c r="GIG45" s="78"/>
      <c r="GIH45" s="78"/>
      <c r="GII45" s="11"/>
      <c r="GIJ45" s="78"/>
      <c r="GIK45" s="78"/>
      <c r="GIL45" s="78"/>
      <c r="GIM45" s="11"/>
      <c r="GIN45" s="78"/>
      <c r="GIO45" s="78"/>
      <c r="GIP45" s="78"/>
      <c r="GIQ45" s="11"/>
      <c r="GIR45" s="78"/>
      <c r="GIS45" s="78"/>
      <c r="GIT45" s="78"/>
      <c r="GIU45" s="11"/>
      <c r="GIV45" s="78"/>
      <c r="GIW45" s="78"/>
      <c r="GIX45" s="78"/>
      <c r="GIY45" s="11"/>
      <c r="GIZ45" s="78"/>
      <c r="GJA45" s="78"/>
      <c r="GJB45" s="78"/>
      <c r="GJC45" s="11"/>
      <c r="GJD45" s="78"/>
      <c r="GJE45" s="78"/>
      <c r="GJF45" s="78"/>
      <c r="GJG45" s="11"/>
      <c r="GJH45" s="78"/>
      <c r="GJI45" s="78"/>
      <c r="GJJ45" s="78"/>
      <c r="GJK45" s="11"/>
      <c r="GJL45" s="78"/>
      <c r="GJM45" s="78"/>
      <c r="GJN45" s="78"/>
      <c r="GJO45" s="11"/>
      <c r="GJP45" s="78"/>
      <c r="GJQ45" s="78"/>
      <c r="GJR45" s="78"/>
      <c r="GJS45" s="11"/>
      <c r="GJT45" s="78"/>
      <c r="GJU45" s="78"/>
      <c r="GJV45" s="78"/>
      <c r="GJW45" s="11"/>
      <c r="GJX45" s="78"/>
      <c r="GJY45" s="78"/>
      <c r="GJZ45" s="78"/>
      <c r="GKA45" s="11"/>
      <c r="GKB45" s="78"/>
      <c r="GKC45" s="78"/>
      <c r="GKD45" s="78"/>
      <c r="GKE45" s="11"/>
      <c r="GKF45" s="78"/>
      <c r="GKG45" s="78"/>
      <c r="GKH45" s="78"/>
      <c r="GKI45" s="11"/>
      <c r="GKJ45" s="78"/>
      <c r="GKK45" s="78"/>
      <c r="GKL45" s="78"/>
      <c r="GKM45" s="11"/>
      <c r="GKN45" s="78"/>
      <c r="GKO45" s="78"/>
      <c r="GKP45" s="78"/>
      <c r="GKQ45" s="11"/>
      <c r="GKR45" s="78"/>
      <c r="GKS45" s="78"/>
      <c r="GKT45" s="78"/>
      <c r="GKU45" s="11"/>
      <c r="GKV45" s="78"/>
      <c r="GKW45" s="78"/>
      <c r="GKX45" s="78"/>
      <c r="GKY45" s="11"/>
      <c r="GKZ45" s="78"/>
      <c r="GLA45" s="78"/>
      <c r="GLB45" s="78"/>
      <c r="GLC45" s="11"/>
      <c r="GLD45" s="78"/>
      <c r="GLE45" s="78"/>
      <c r="GLF45" s="78"/>
      <c r="GLG45" s="11"/>
      <c r="GLH45" s="78"/>
      <c r="GLI45" s="78"/>
      <c r="GLJ45" s="78"/>
      <c r="GLK45" s="11"/>
      <c r="GLL45" s="78"/>
      <c r="GLM45" s="78"/>
      <c r="GLN45" s="78"/>
      <c r="GLO45" s="11"/>
      <c r="GLP45" s="78"/>
      <c r="GLQ45" s="78"/>
      <c r="GLR45" s="78"/>
      <c r="GLS45" s="11"/>
      <c r="GLT45" s="78"/>
      <c r="GLU45" s="78"/>
      <c r="GLV45" s="78"/>
      <c r="GLW45" s="11"/>
      <c r="GLX45" s="78"/>
      <c r="GLY45" s="78"/>
      <c r="GLZ45" s="78"/>
      <c r="GMA45" s="11"/>
      <c r="GMB45" s="78"/>
      <c r="GMC45" s="78"/>
      <c r="GMD45" s="78"/>
      <c r="GME45" s="11"/>
      <c r="GMF45" s="78"/>
      <c r="GMG45" s="78"/>
      <c r="GMH45" s="78"/>
      <c r="GMI45" s="11"/>
      <c r="GMJ45" s="78"/>
      <c r="GMK45" s="78"/>
      <c r="GML45" s="78"/>
      <c r="GMM45" s="11"/>
      <c r="GMN45" s="78"/>
      <c r="GMO45" s="78"/>
      <c r="GMP45" s="78"/>
      <c r="GMQ45" s="11"/>
      <c r="GMR45" s="78"/>
      <c r="GMS45" s="78"/>
      <c r="GMT45" s="78"/>
      <c r="GMU45" s="11"/>
      <c r="GMV45" s="78"/>
      <c r="GMW45" s="78"/>
      <c r="GMX45" s="78"/>
      <c r="GMY45" s="11"/>
      <c r="GMZ45" s="78"/>
      <c r="GNA45" s="78"/>
      <c r="GNB45" s="78"/>
      <c r="GNC45" s="11"/>
      <c r="GND45" s="78"/>
      <c r="GNE45" s="78"/>
      <c r="GNF45" s="78"/>
      <c r="GNG45" s="11"/>
      <c r="GNH45" s="78"/>
      <c r="GNI45" s="78"/>
      <c r="GNJ45" s="78"/>
      <c r="GNK45" s="11"/>
      <c r="GNL45" s="78"/>
      <c r="GNM45" s="78"/>
      <c r="GNN45" s="78"/>
      <c r="GNO45" s="11"/>
      <c r="GNP45" s="78"/>
      <c r="GNQ45" s="78"/>
      <c r="GNR45" s="78"/>
      <c r="GNS45" s="11"/>
      <c r="GNT45" s="78"/>
      <c r="GNU45" s="78"/>
      <c r="GNV45" s="78"/>
      <c r="GNW45" s="11"/>
      <c r="GNX45" s="78"/>
      <c r="GNY45" s="78"/>
      <c r="GNZ45" s="78"/>
      <c r="GOA45" s="11"/>
      <c r="GOB45" s="78"/>
      <c r="GOC45" s="78"/>
      <c r="GOD45" s="78"/>
      <c r="GOE45" s="11"/>
      <c r="GOF45" s="78"/>
      <c r="GOG45" s="78"/>
      <c r="GOH45" s="78"/>
      <c r="GOI45" s="11"/>
      <c r="GOJ45" s="78"/>
      <c r="GOK45" s="78"/>
      <c r="GOL45" s="78"/>
      <c r="GOM45" s="11"/>
      <c r="GON45" s="78"/>
      <c r="GOO45" s="78"/>
      <c r="GOP45" s="78"/>
      <c r="GOQ45" s="11"/>
      <c r="GOR45" s="78"/>
      <c r="GOS45" s="78"/>
      <c r="GOT45" s="78"/>
      <c r="GOU45" s="11"/>
      <c r="GOV45" s="78"/>
      <c r="GOW45" s="78"/>
      <c r="GOX45" s="78"/>
      <c r="GOY45" s="11"/>
      <c r="GOZ45" s="78"/>
      <c r="GPA45" s="78"/>
      <c r="GPB45" s="78"/>
      <c r="GPC45" s="11"/>
      <c r="GPD45" s="78"/>
      <c r="GPE45" s="78"/>
      <c r="GPF45" s="78"/>
      <c r="GPG45" s="11"/>
      <c r="GPH45" s="78"/>
      <c r="GPI45" s="78"/>
      <c r="GPJ45" s="78"/>
      <c r="GPK45" s="11"/>
      <c r="GPL45" s="78"/>
      <c r="GPM45" s="78"/>
      <c r="GPN45" s="78"/>
      <c r="GPO45" s="11"/>
      <c r="GPP45" s="78"/>
      <c r="GPQ45" s="78"/>
      <c r="GPR45" s="78"/>
      <c r="GPS45" s="11"/>
      <c r="GPT45" s="78"/>
      <c r="GPU45" s="78"/>
      <c r="GPV45" s="78"/>
      <c r="GPW45" s="11"/>
      <c r="GPX45" s="78"/>
      <c r="GPY45" s="78"/>
      <c r="GPZ45" s="78"/>
      <c r="GQA45" s="11"/>
      <c r="GQB45" s="78"/>
      <c r="GQC45" s="78"/>
      <c r="GQD45" s="78"/>
      <c r="GQE45" s="11"/>
      <c r="GQF45" s="78"/>
      <c r="GQG45" s="78"/>
      <c r="GQH45" s="78"/>
      <c r="GQI45" s="11"/>
      <c r="GQJ45" s="78"/>
      <c r="GQK45" s="78"/>
      <c r="GQL45" s="78"/>
      <c r="GQM45" s="11"/>
      <c r="GQN45" s="78"/>
      <c r="GQO45" s="78"/>
      <c r="GQP45" s="78"/>
      <c r="GQQ45" s="11"/>
      <c r="GQR45" s="78"/>
      <c r="GQS45" s="78"/>
      <c r="GQT45" s="78"/>
      <c r="GQU45" s="11"/>
      <c r="GQV45" s="78"/>
      <c r="GQW45" s="78"/>
      <c r="GQX45" s="78"/>
      <c r="GQY45" s="11"/>
      <c r="GQZ45" s="78"/>
      <c r="GRA45" s="78"/>
      <c r="GRB45" s="78"/>
      <c r="GRC45" s="11"/>
      <c r="GRD45" s="78"/>
      <c r="GRE45" s="78"/>
      <c r="GRF45" s="78"/>
      <c r="GRG45" s="11"/>
      <c r="GRH45" s="78"/>
      <c r="GRI45" s="78"/>
      <c r="GRJ45" s="78"/>
      <c r="GRK45" s="11"/>
      <c r="GRL45" s="78"/>
      <c r="GRM45" s="78"/>
      <c r="GRN45" s="78"/>
      <c r="GRO45" s="11"/>
      <c r="GRP45" s="78"/>
      <c r="GRQ45" s="78"/>
      <c r="GRR45" s="78"/>
      <c r="GRS45" s="11"/>
      <c r="GRT45" s="78"/>
      <c r="GRU45" s="78"/>
      <c r="GRV45" s="78"/>
      <c r="GRW45" s="11"/>
      <c r="GRX45" s="78"/>
      <c r="GRY45" s="78"/>
      <c r="GRZ45" s="78"/>
      <c r="GSA45" s="11"/>
      <c r="GSB45" s="78"/>
      <c r="GSC45" s="78"/>
      <c r="GSD45" s="78"/>
      <c r="GSE45" s="11"/>
      <c r="GSF45" s="78"/>
      <c r="GSG45" s="78"/>
      <c r="GSH45" s="78"/>
      <c r="GSI45" s="11"/>
      <c r="GSJ45" s="78"/>
      <c r="GSK45" s="78"/>
      <c r="GSL45" s="78"/>
      <c r="GSM45" s="11"/>
      <c r="GSN45" s="78"/>
      <c r="GSO45" s="78"/>
      <c r="GSP45" s="78"/>
      <c r="GSQ45" s="11"/>
      <c r="GSR45" s="78"/>
      <c r="GSS45" s="78"/>
      <c r="GST45" s="78"/>
      <c r="GSU45" s="11"/>
      <c r="GSV45" s="78"/>
      <c r="GSW45" s="78"/>
      <c r="GSX45" s="78"/>
      <c r="GSY45" s="11"/>
      <c r="GSZ45" s="78"/>
      <c r="GTA45" s="78"/>
      <c r="GTB45" s="78"/>
      <c r="GTC45" s="11"/>
      <c r="GTD45" s="78"/>
      <c r="GTE45" s="78"/>
      <c r="GTF45" s="78"/>
      <c r="GTG45" s="11"/>
      <c r="GTH45" s="78"/>
      <c r="GTI45" s="78"/>
      <c r="GTJ45" s="78"/>
      <c r="GTK45" s="11"/>
      <c r="GTL45" s="78"/>
      <c r="GTM45" s="78"/>
      <c r="GTN45" s="78"/>
      <c r="GTO45" s="11"/>
      <c r="GTP45" s="78"/>
      <c r="GTQ45" s="78"/>
      <c r="GTR45" s="78"/>
      <c r="GTS45" s="11"/>
      <c r="GTT45" s="78"/>
      <c r="GTU45" s="78"/>
      <c r="GTV45" s="78"/>
      <c r="GTW45" s="11"/>
      <c r="GTX45" s="78"/>
      <c r="GTY45" s="78"/>
      <c r="GTZ45" s="78"/>
      <c r="GUA45" s="11"/>
      <c r="GUB45" s="78"/>
      <c r="GUC45" s="78"/>
      <c r="GUD45" s="78"/>
      <c r="GUE45" s="11"/>
      <c r="GUF45" s="78"/>
      <c r="GUG45" s="78"/>
      <c r="GUH45" s="78"/>
      <c r="GUI45" s="11"/>
      <c r="GUJ45" s="78"/>
      <c r="GUK45" s="78"/>
      <c r="GUL45" s="78"/>
      <c r="GUM45" s="11"/>
      <c r="GUN45" s="78"/>
      <c r="GUO45" s="78"/>
      <c r="GUP45" s="78"/>
      <c r="GUQ45" s="11"/>
      <c r="GUR45" s="78"/>
      <c r="GUS45" s="78"/>
      <c r="GUT45" s="78"/>
      <c r="GUU45" s="11"/>
      <c r="GUV45" s="78"/>
      <c r="GUW45" s="78"/>
      <c r="GUX45" s="78"/>
      <c r="GUY45" s="11"/>
      <c r="GUZ45" s="78"/>
      <c r="GVA45" s="78"/>
      <c r="GVB45" s="78"/>
      <c r="GVC45" s="11"/>
      <c r="GVD45" s="78"/>
      <c r="GVE45" s="78"/>
      <c r="GVF45" s="78"/>
      <c r="GVG45" s="11"/>
      <c r="GVH45" s="78"/>
      <c r="GVI45" s="78"/>
      <c r="GVJ45" s="78"/>
      <c r="GVK45" s="11"/>
      <c r="GVL45" s="78"/>
      <c r="GVM45" s="78"/>
      <c r="GVN45" s="78"/>
      <c r="GVO45" s="11"/>
      <c r="GVP45" s="78"/>
      <c r="GVQ45" s="78"/>
      <c r="GVR45" s="78"/>
      <c r="GVS45" s="11"/>
      <c r="GVT45" s="78"/>
      <c r="GVU45" s="78"/>
      <c r="GVV45" s="78"/>
      <c r="GVW45" s="11"/>
      <c r="GVX45" s="78"/>
      <c r="GVY45" s="78"/>
      <c r="GVZ45" s="78"/>
      <c r="GWA45" s="11"/>
      <c r="GWB45" s="78"/>
      <c r="GWC45" s="78"/>
      <c r="GWD45" s="78"/>
      <c r="GWE45" s="11"/>
      <c r="GWF45" s="78"/>
      <c r="GWG45" s="78"/>
      <c r="GWH45" s="78"/>
      <c r="GWI45" s="11"/>
      <c r="GWJ45" s="78"/>
      <c r="GWK45" s="78"/>
      <c r="GWL45" s="78"/>
      <c r="GWM45" s="11"/>
      <c r="GWN45" s="78"/>
      <c r="GWO45" s="78"/>
      <c r="GWP45" s="78"/>
      <c r="GWQ45" s="11"/>
      <c r="GWR45" s="78"/>
      <c r="GWS45" s="78"/>
      <c r="GWT45" s="78"/>
      <c r="GWU45" s="11"/>
      <c r="GWV45" s="78"/>
      <c r="GWW45" s="78"/>
      <c r="GWX45" s="78"/>
      <c r="GWY45" s="11"/>
      <c r="GWZ45" s="78"/>
      <c r="GXA45" s="78"/>
      <c r="GXB45" s="78"/>
      <c r="GXC45" s="11"/>
      <c r="GXD45" s="78"/>
      <c r="GXE45" s="78"/>
      <c r="GXF45" s="78"/>
      <c r="GXG45" s="11"/>
      <c r="GXH45" s="78"/>
      <c r="GXI45" s="78"/>
      <c r="GXJ45" s="78"/>
      <c r="GXK45" s="11"/>
      <c r="GXL45" s="78"/>
      <c r="GXM45" s="78"/>
      <c r="GXN45" s="78"/>
      <c r="GXO45" s="11"/>
      <c r="GXP45" s="78"/>
      <c r="GXQ45" s="78"/>
      <c r="GXR45" s="78"/>
      <c r="GXS45" s="11"/>
      <c r="GXT45" s="78"/>
      <c r="GXU45" s="78"/>
      <c r="GXV45" s="78"/>
      <c r="GXW45" s="11"/>
      <c r="GXX45" s="78"/>
      <c r="GXY45" s="78"/>
      <c r="GXZ45" s="78"/>
      <c r="GYA45" s="11"/>
      <c r="GYB45" s="78"/>
      <c r="GYC45" s="78"/>
      <c r="GYD45" s="78"/>
      <c r="GYE45" s="11"/>
      <c r="GYF45" s="78"/>
      <c r="GYG45" s="78"/>
      <c r="GYH45" s="78"/>
      <c r="GYI45" s="11"/>
      <c r="GYJ45" s="78"/>
      <c r="GYK45" s="78"/>
      <c r="GYL45" s="78"/>
      <c r="GYM45" s="11"/>
      <c r="GYN45" s="78"/>
      <c r="GYO45" s="78"/>
      <c r="GYP45" s="78"/>
      <c r="GYQ45" s="11"/>
      <c r="GYR45" s="78"/>
      <c r="GYS45" s="78"/>
      <c r="GYT45" s="78"/>
      <c r="GYU45" s="11"/>
      <c r="GYV45" s="78"/>
      <c r="GYW45" s="78"/>
      <c r="GYX45" s="78"/>
      <c r="GYY45" s="11"/>
      <c r="GYZ45" s="78"/>
      <c r="GZA45" s="78"/>
      <c r="GZB45" s="78"/>
      <c r="GZC45" s="11"/>
      <c r="GZD45" s="78"/>
      <c r="GZE45" s="78"/>
      <c r="GZF45" s="78"/>
      <c r="GZG45" s="11"/>
      <c r="GZH45" s="78"/>
      <c r="GZI45" s="78"/>
      <c r="GZJ45" s="78"/>
      <c r="GZK45" s="11"/>
      <c r="GZL45" s="78"/>
      <c r="GZM45" s="78"/>
      <c r="GZN45" s="78"/>
      <c r="GZO45" s="11"/>
      <c r="GZP45" s="78"/>
      <c r="GZQ45" s="78"/>
      <c r="GZR45" s="78"/>
      <c r="GZS45" s="11"/>
      <c r="GZT45" s="78"/>
      <c r="GZU45" s="78"/>
      <c r="GZV45" s="78"/>
      <c r="GZW45" s="11"/>
      <c r="GZX45" s="78"/>
      <c r="GZY45" s="78"/>
      <c r="GZZ45" s="78"/>
      <c r="HAA45" s="11"/>
      <c r="HAB45" s="78"/>
      <c r="HAC45" s="78"/>
      <c r="HAD45" s="78"/>
      <c r="HAE45" s="11"/>
      <c r="HAF45" s="78"/>
      <c r="HAG45" s="78"/>
      <c r="HAH45" s="78"/>
      <c r="HAI45" s="11"/>
      <c r="HAJ45" s="78"/>
      <c r="HAK45" s="78"/>
      <c r="HAL45" s="78"/>
      <c r="HAM45" s="11"/>
      <c r="HAN45" s="78"/>
      <c r="HAO45" s="78"/>
      <c r="HAP45" s="78"/>
      <c r="HAQ45" s="11"/>
      <c r="HAR45" s="78"/>
      <c r="HAS45" s="78"/>
      <c r="HAT45" s="78"/>
      <c r="HAU45" s="11"/>
      <c r="HAV45" s="78"/>
      <c r="HAW45" s="78"/>
      <c r="HAX45" s="78"/>
      <c r="HAY45" s="11"/>
      <c r="HAZ45" s="78"/>
      <c r="HBA45" s="78"/>
      <c r="HBB45" s="78"/>
      <c r="HBC45" s="11"/>
      <c r="HBD45" s="78"/>
      <c r="HBE45" s="78"/>
      <c r="HBF45" s="78"/>
      <c r="HBG45" s="11"/>
      <c r="HBH45" s="78"/>
      <c r="HBI45" s="78"/>
      <c r="HBJ45" s="78"/>
      <c r="HBK45" s="11"/>
      <c r="HBL45" s="78"/>
      <c r="HBM45" s="78"/>
      <c r="HBN45" s="78"/>
      <c r="HBO45" s="11"/>
      <c r="HBP45" s="78"/>
      <c r="HBQ45" s="78"/>
      <c r="HBR45" s="78"/>
      <c r="HBS45" s="11"/>
      <c r="HBT45" s="78"/>
      <c r="HBU45" s="78"/>
      <c r="HBV45" s="78"/>
      <c r="HBW45" s="11"/>
      <c r="HBX45" s="78"/>
      <c r="HBY45" s="78"/>
      <c r="HBZ45" s="78"/>
      <c r="HCA45" s="11"/>
      <c r="HCB45" s="78"/>
      <c r="HCC45" s="78"/>
      <c r="HCD45" s="78"/>
      <c r="HCE45" s="11"/>
      <c r="HCF45" s="78"/>
      <c r="HCG45" s="78"/>
      <c r="HCH45" s="78"/>
      <c r="HCI45" s="11"/>
      <c r="HCJ45" s="78"/>
      <c r="HCK45" s="78"/>
      <c r="HCL45" s="78"/>
      <c r="HCM45" s="11"/>
      <c r="HCN45" s="78"/>
      <c r="HCO45" s="78"/>
      <c r="HCP45" s="78"/>
      <c r="HCQ45" s="11"/>
      <c r="HCR45" s="78"/>
      <c r="HCS45" s="78"/>
      <c r="HCT45" s="78"/>
      <c r="HCU45" s="11"/>
      <c r="HCV45" s="78"/>
      <c r="HCW45" s="78"/>
      <c r="HCX45" s="78"/>
      <c r="HCY45" s="11"/>
      <c r="HCZ45" s="78"/>
      <c r="HDA45" s="78"/>
      <c r="HDB45" s="78"/>
      <c r="HDC45" s="11"/>
      <c r="HDD45" s="78"/>
      <c r="HDE45" s="78"/>
      <c r="HDF45" s="78"/>
      <c r="HDG45" s="11"/>
      <c r="HDH45" s="78"/>
      <c r="HDI45" s="78"/>
      <c r="HDJ45" s="78"/>
      <c r="HDK45" s="11"/>
      <c r="HDL45" s="78"/>
      <c r="HDM45" s="78"/>
      <c r="HDN45" s="78"/>
      <c r="HDO45" s="11"/>
      <c r="HDP45" s="78"/>
      <c r="HDQ45" s="78"/>
      <c r="HDR45" s="78"/>
      <c r="HDS45" s="11"/>
      <c r="HDT45" s="78"/>
      <c r="HDU45" s="78"/>
      <c r="HDV45" s="78"/>
      <c r="HDW45" s="11"/>
      <c r="HDX45" s="78"/>
      <c r="HDY45" s="78"/>
      <c r="HDZ45" s="78"/>
      <c r="HEA45" s="11"/>
      <c r="HEB45" s="78"/>
      <c r="HEC45" s="78"/>
      <c r="HED45" s="78"/>
      <c r="HEE45" s="11"/>
      <c r="HEF45" s="78"/>
      <c r="HEG45" s="78"/>
      <c r="HEH45" s="78"/>
      <c r="HEI45" s="11"/>
      <c r="HEJ45" s="78"/>
      <c r="HEK45" s="78"/>
      <c r="HEL45" s="78"/>
      <c r="HEM45" s="11"/>
      <c r="HEN45" s="78"/>
      <c r="HEO45" s="78"/>
      <c r="HEP45" s="78"/>
      <c r="HEQ45" s="11"/>
      <c r="HER45" s="78"/>
      <c r="HES45" s="78"/>
      <c r="HET45" s="78"/>
      <c r="HEU45" s="11"/>
      <c r="HEV45" s="78"/>
      <c r="HEW45" s="78"/>
      <c r="HEX45" s="78"/>
      <c r="HEY45" s="11"/>
      <c r="HEZ45" s="78"/>
      <c r="HFA45" s="78"/>
      <c r="HFB45" s="78"/>
      <c r="HFC45" s="11"/>
      <c r="HFD45" s="78"/>
      <c r="HFE45" s="78"/>
      <c r="HFF45" s="78"/>
      <c r="HFG45" s="11"/>
      <c r="HFH45" s="78"/>
      <c r="HFI45" s="78"/>
      <c r="HFJ45" s="78"/>
      <c r="HFK45" s="11"/>
      <c r="HFL45" s="78"/>
      <c r="HFM45" s="78"/>
      <c r="HFN45" s="78"/>
      <c r="HFO45" s="11"/>
      <c r="HFP45" s="78"/>
      <c r="HFQ45" s="78"/>
      <c r="HFR45" s="78"/>
      <c r="HFS45" s="11"/>
      <c r="HFT45" s="78"/>
      <c r="HFU45" s="78"/>
      <c r="HFV45" s="78"/>
      <c r="HFW45" s="11"/>
      <c r="HFX45" s="78"/>
      <c r="HFY45" s="78"/>
      <c r="HFZ45" s="78"/>
      <c r="HGA45" s="11"/>
      <c r="HGB45" s="78"/>
      <c r="HGC45" s="78"/>
      <c r="HGD45" s="78"/>
      <c r="HGE45" s="11"/>
      <c r="HGF45" s="78"/>
      <c r="HGG45" s="78"/>
      <c r="HGH45" s="78"/>
      <c r="HGI45" s="11"/>
      <c r="HGJ45" s="78"/>
      <c r="HGK45" s="78"/>
      <c r="HGL45" s="78"/>
      <c r="HGM45" s="11"/>
      <c r="HGN45" s="78"/>
      <c r="HGO45" s="78"/>
      <c r="HGP45" s="78"/>
      <c r="HGQ45" s="11"/>
      <c r="HGR45" s="78"/>
      <c r="HGS45" s="78"/>
      <c r="HGT45" s="78"/>
      <c r="HGU45" s="11"/>
      <c r="HGV45" s="78"/>
      <c r="HGW45" s="78"/>
      <c r="HGX45" s="78"/>
      <c r="HGY45" s="11"/>
      <c r="HGZ45" s="78"/>
      <c r="HHA45" s="78"/>
      <c r="HHB45" s="78"/>
      <c r="HHC45" s="11"/>
      <c r="HHD45" s="78"/>
      <c r="HHE45" s="78"/>
      <c r="HHF45" s="78"/>
      <c r="HHG45" s="11"/>
      <c r="HHH45" s="78"/>
      <c r="HHI45" s="78"/>
      <c r="HHJ45" s="78"/>
      <c r="HHK45" s="11"/>
      <c r="HHL45" s="78"/>
      <c r="HHM45" s="78"/>
      <c r="HHN45" s="78"/>
      <c r="HHO45" s="11"/>
      <c r="HHP45" s="78"/>
      <c r="HHQ45" s="78"/>
      <c r="HHR45" s="78"/>
      <c r="HHS45" s="11"/>
      <c r="HHT45" s="78"/>
      <c r="HHU45" s="78"/>
      <c r="HHV45" s="78"/>
      <c r="HHW45" s="11"/>
      <c r="HHX45" s="78"/>
      <c r="HHY45" s="78"/>
      <c r="HHZ45" s="78"/>
      <c r="HIA45" s="11"/>
      <c r="HIB45" s="78"/>
      <c r="HIC45" s="78"/>
      <c r="HID45" s="78"/>
      <c r="HIE45" s="11"/>
      <c r="HIF45" s="78"/>
      <c r="HIG45" s="78"/>
      <c r="HIH45" s="78"/>
      <c r="HII45" s="11"/>
      <c r="HIJ45" s="78"/>
      <c r="HIK45" s="78"/>
      <c r="HIL45" s="78"/>
      <c r="HIM45" s="11"/>
      <c r="HIN45" s="78"/>
      <c r="HIO45" s="78"/>
      <c r="HIP45" s="78"/>
      <c r="HIQ45" s="11"/>
      <c r="HIR45" s="78"/>
      <c r="HIS45" s="78"/>
      <c r="HIT45" s="78"/>
      <c r="HIU45" s="11"/>
      <c r="HIV45" s="78"/>
      <c r="HIW45" s="78"/>
      <c r="HIX45" s="78"/>
      <c r="HIY45" s="11"/>
      <c r="HIZ45" s="78"/>
      <c r="HJA45" s="78"/>
      <c r="HJB45" s="78"/>
      <c r="HJC45" s="11"/>
      <c r="HJD45" s="78"/>
      <c r="HJE45" s="78"/>
      <c r="HJF45" s="78"/>
      <c r="HJG45" s="11"/>
      <c r="HJH45" s="78"/>
      <c r="HJI45" s="78"/>
      <c r="HJJ45" s="78"/>
      <c r="HJK45" s="11"/>
      <c r="HJL45" s="78"/>
      <c r="HJM45" s="78"/>
      <c r="HJN45" s="78"/>
      <c r="HJO45" s="11"/>
      <c r="HJP45" s="78"/>
      <c r="HJQ45" s="78"/>
      <c r="HJR45" s="78"/>
      <c r="HJS45" s="11"/>
      <c r="HJT45" s="78"/>
      <c r="HJU45" s="78"/>
      <c r="HJV45" s="78"/>
      <c r="HJW45" s="11"/>
      <c r="HJX45" s="78"/>
      <c r="HJY45" s="78"/>
      <c r="HJZ45" s="78"/>
      <c r="HKA45" s="11"/>
      <c r="HKB45" s="78"/>
      <c r="HKC45" s="78"/>
      <c r="HKD45" s="78"/>
      <c r="HKE45" s="11"/>
      <c r="HKF45" s="78"/>
      <c r="HKG45" s="78"/>
      <c r="HKH45" s="78"/>
      <c r="HKI45" s="11"/>
      <c r="HKJ45" s="78"/>
      <c r="HKK45" s="78"/>
      <c r="HKL45" s="78"/>
      <c r="HKM45" s="11"/>
      <c r="HKN45" s="78"/>
      <c r="HKO45" s="78"/>
      <c r="HKP45" s="78"/>
      <c r="HKQ45" s="11"/>
      <c r="HKR45" s="78"/>
      <c r="HKS45" s="78"/>
      <c r="HKT45" s="78"/>
      <c r="HKU45" s="11"/>
      <c r="HKV45" s="78"/>
      <c r="HKW45" s="78"/>
      <c r="HKX45" s="78"/>
      <c r="HKY45" s="11"/>
      <c r="HKZ45" s="78"/>
      <c r="HLA45" s="78"/>
      <c r="HLB45" s="78"/>
      <c r="HLC45" s="11"/>
      <c r="HLD45" s="78"/>
      <c r="HLE45" s="78"/>
      <c r="HLF45" s="78"/>
      <c r="HLG45" s="11"/>
      <c r="HLH45" s="78"/>
      <c r="HLI45" s="78"/>
      <c r="HLJ45" s="78"/>
      <c r="HLK45" s="11"/>
      <c r="HLL45" s="78"/>
      <c r="HLM45" s="78"/>
      <c r="HLN45" s="78"/>
      <c r="HLO45" s="11"/>
      <c r="HLP45" s="78"/>
      <c r="HLQ45" s="78"/>
      <c r="HLR45" s="78"/>
      <c r="HLS45" s="11"/>
      <c r="HLT45" s="78"/>
      <c r="HLU45" s="78"/>
      <c r="HLV45" s="78"/>
      <c r="HLW45" s="11"/>
      <c r="HLX45" s="78"/>
      <c r="HLY45" s="78"/>
      <c r="HLZ45" s="78"/>
      <c r="HMA45" s="11"/>
      <c r="HMB45" s="78"/>
      <c r="HMC45" s="78"/>
      <c r="HMD45" s="78"/>
      <c r="HME45" s="11"/>
      <c r="HMF45" s="78"/>
      <c r="HMG45" s="78"/>
      <c r="HMH45" s="78"/>
      <c r="HMI45" s="11"/>
      <c r="HMJ45" s="78"/>
      <c r="HMK45" s="78"/>
      <c r="HML45" s="78"/>
      <c r="HMM45" s="11"/>
      <c r="HMN45" s="78"/>
      <c r="HMO45" s="78"/>
      <c r="HMP45" s="78"/>
      <c r="HMQ45" s="11"/>
      <c r="HMR45" s="78"/>
      <c r="HMS45" s="78"/>
      <c r="HMT45" s="78"/>
      <c r="HMU45" s="11"/>
      <c r="HMV45" s="78"/>
      <c r="HMW45" s="78"/>
      <c r="HMX45" s="78"/>
      <c r="HMY45" s="11"/>
      <c r="HMZ45" s="78"/>
      <c r="HNA45" s="78"/>
      <c r="HNB45" s="78"/>
      <c r="HNC45" s="11"/>
      <c r="HND45" s="78"/>
      <c r="HNE45" s="78"/>
      <c r="HNF45" s="78"/>
      <c r="HNG45" s="11"/>
      <c r="HNH45" s="78"/>
      <c r="HNI45" s="78"/>
      <c r="HNJ45" s="78"/>
      <c r="HNK45" s="11"/>
      <c r="HNL45" s="78"/>
      <c r="HNM45" s="78"/>
      <c r="HNN45" s="78"/>
      <c r="HNO45" s="11"/>
      <c r="HNP45" s="78"/>
      <c r="HNQ45" s="78"/>
      <c r="HNR45" s="78"/>
      <c r="HNS45" s="11"/>
      <c r="HNT45" s="78"/>
      <c r="HNU45" s="78"/>
      <c r="HNV45" s="78"/>
      <c r="HNW45" s="11"/>
      <c r="HNX45" s="78"/>
      <c r="HNY45" s="78"/>
      <c r="HNZ45" s="78"/>
      <c r="HOA45" s="11"/>
      <c r="HOB45" s="78"/>
      <c r="HOC45" s="78"/>
      <c r="HOD45" s="78"/>
      <c r="HOE45" s="11"/>
      <c r="HOF45" s="78"/>
      <c r="HOG45" s="78"/>
      <c r="HOH45" s="78"/>
      <c r="HOI45" s="11"/>
      <c r="HOJ45" s="78"/>
      <c r="HOK45" s="78"/>
      <c r="HOL45" s="78"/>
      <c r="HOM45" s="11"/>
      <c r="HON45" s="78"/>
      <c r="HOO45" s="78"/>
      <c r="HOP45" s="78"/>
      <c r="HOQ45" s="11"/>
      <c r="HOR45" s="78"/>
      <c r="HOS45" s="78"/>
      <c r="HOT45" s="78"/>
      <c r="HOU45" s="11"/>
      <c r="HOV45" s="78"/>
      <c r="HOW45" s="78"/>
      <c r="HOX45" s="78"/>
      <c r="HOY45" s="11"/>
      <c r="HOZ45" s="78"/>
      <c r="HPA45" s="78"/>
      <c r="HPB45" s="78"/>
      <c r="HPC45" s="11"/>
      <c r="HPD45" s="78"/>
      <c r="HPE45" s="78"/>
      <c r="HPF45" s="78"/>
      <c r="HPG45" s="11"/>
      <c r="HPH45" s="78"/>
      <c r="HPI45" s="78"/>
      <c r="HPJ45" s="78"/>
      <c r="HPK45" s="11"/>
      <c r="HPL45" s="78"/>
      <c r="HPM45" s="78"/>
      <c r="HPN45" s="78"/>
      <c r="HPO45" s="11"/>
      <c r="HPP45" s="78"/>
      <c r="HPQ45" s="78"/>
      <c r="HPR45" s="78"/>
      <c r="HPS45" s="11"/>
      <c r="HPT45" s="78"/>
      <c r="HPU45" s="78"/>
      <c r="HPV45" s="78"/>
      <c r="HPW45" s="11"/>
      <c r="HPX45" s="78"/>
      <c r="HPY45" s="78"/>
      <c r="HPZ45" s="78"/>
      <c r="HQA45" s="11"/>
      <c r="HQB45" s="78"/>
      <c r="HQC45" s="78"/>
      <c r="HQD45" s="78"/>
      <c r="HQE45" s="11"/>
      <c r="HQF45" s="78"/>
      <c r="HQG45" s="78"/>
      <c r="HQH45" s="78"/>
      <c r="HQI45" s="11"/>
      <c r="HQJ45" s="78"/>
      <c r="HQK45" s="78"/>
      <c r="HQL45" s="78"/>
      <c r="HQM45" s="11"/>
      <c r="HQN45" s="78"/>
      <c r="HQO45" s="78"/>
      <c r="HQP45" s="78"/>
      <c r="HQQ45" s="11"/>
      <c r="HQR45" s="78"/>
      <c r="HQS45" s="78"/>
      <c r="HQT45" s="78"/>
      <c r="HQU45" s="11"/>
      <c r="HQV45" s="78"/>
      <c r="HQW45" s="78"/>
      <c r="HQX45" s="78"/>
      <c r="HQY45" s="11"/>
      <c r="HQZ45" s="78"/>
      <c r="HRA45" s="78"/>
      <c r="HRB45" s="78"/>
      <c r="HRC45" s="11"/>
      <c r="HRD45" s="78"/>
      <c r="HRE45" s="78"/>
      <c r="HRF45" s="78"/>
      <c r="HRG45" s="11"/>
      <c r="HRH45" s="78"/>
      <c r="HRI45" s="78"/>
      <c r="HRJ45" s="78"/>
      <c r="HRK45" s="11"/>
      <c r="HRL45" s="78"/>
      <c r="HRM45" s="78"/>
      <c r="HRN45" s="78"/>
      <c r="HRO45" s="11"/>
      <c r="HRP45" s="78"/>
      <c r="HRQ45" s="78"/>
      <c r="HRR45" s="78"/>
      <c r="HRS45" s="11"/>
      <c r="HRT45" s="78"/>
      <c r="HRU45" s="78"/>
      <c r="HRV45" s="78"/>
      <c r="HRW45" s="11"/>
      <c r="HRX45" s="78"/>
      <c r="HRY45" s="78"/>
      <c r="HRZ45" s="78"/>
      <c r="HSA45" s="11"/>
      <c r="HSB45" s="78"/>
      <c r="HSC45" s="78"/>
      <c r="HSD45" s="78"/>
      <c r="HSE45" s="11"/>
      <c r="HSF45" s="78"/>
      <c r="HSG45" s="78"/>
      <c r="HSH45" s="78"/>
      <c r="HSI45" s="11"/>
      <c r="HSJ45" s="78"/>
      <c r="HSK45" s="78"/>
      <c r="HSL45" s="78"/>
      <c r="HSM45" s="11"/>
      <c r="HSN45" s="78"/>
      <c r="HSO45" s="78"/>
      <c r="HSP45" s="78"/>
      <c r="HSQ45" s="11"/>
      <c r="HSR45" s="78"/>
      <c r="HSS45" s="78"/>
      <c r="HST45" s="78"/>
      <c r="HSU45" s="11"/>
      <c r="HSV45" s="78"/>
      <c r="HSW45" s="78"/>
      <c r="HSX45" s="78"/>
      <c r="HSY45" s="11"/>
      <c r="HSZ45" s="78"/>
      <c r="HTA45" s="78"/>
      <c r="HTB45" s="78"/>
      <c r="HTC45" s="11"/>
      <c r="HTD45" s="78"/>
      <c r="HTE45" s="78"/>
      <c r="HTF45" s="78"/>
      <c r="HTG45" s="11"/>
      <c r="HTH45" s="78"/>
      <c r="HTI45" s="78"/>
      <c r="HTJ45" s="78"/>
      <c r="HTK45" s="11"/>
      <c r="HTL45" s="78"/>
      <c r="HTM45" s="78"/>
      <c r="HTN45" s="78"/>
      <c r="HTO45" s="11"/>
      <c r="HTP45" s="78"/>
      <c r="HTQ45" s="78"/>
      <c r="HTR45" s="78"/>
      <c r="HTS45" s="11"/>
      <c r="HTT45" s="78"/>
      <c r="HTU45" s="78"/>
      <c r="HTV45" s="78"/>
      <c r="HTW45" s="11"/>
      <c r="HTX45" s="78"/>
      <c r="HTY45" s="78"/>
      <c r="HTZ45" s="78"/>
      <c r="HUA45" s="11"/>
      <c r="HUB45" s="78"/>
      <c r="HUC45" s="78"/>
      <c r="HUD45" s="78"/>
      <c r="HUE45" s="11"/>
      <c r="HUF45" s="78"/>
      <c r="HUG45" s="78"/>
      <c r="HUH45" s="78"/>
      <c r="HUI45" s="11"/>
      <c r="HUJ45" s="78"/>
      <c r="HUK45" s="78"/>
      <c r="HUL45" s="78"/>
      <c r="HUM45" s="11"/>
      <c r="HUN45" s="78"/>
      <c r="HUO45" s="78"/>
      <c r="HUP45" s="78"/>
      <c r="HUQ45" s="11"/>
      <c r="HUR45" s="78"/>
      <c r="HUS45" s="78"/>
      <c r="HUT45" s="78"/>
      <c r="HUU45" s="11"/>
      <c r="HUV45" s="78"/>
      <c r="HUW45" s="78"/>
      <c r="HUX45" s="78"/>
      <c r="HUY45" s="11"/>
      <c r="HUZ45" s="78"/>
      <c r="HVA45" s="78"/>
      <c r="HVB45" s="78"/>
      <c r="HVC45" s="11"/>
      <c r="HVD45" s="78"/>
      <c r="HVE45" s="78"/>
      <c r="HVF45" s="78"/>
      <c r="HVG45" s="11"/>
      <c r="HVH45" s="78"/>
      <c r="HVI45" s="78"/>
      <c r="HVJ45" s="78"/>
      <c r="HVK45" s="11"/>
      <c r="HVL45" s="78"/>
      <c r="HVM45" s="78"/>
      <c r="HVN45" s="78"/>
      <c r="HVO45" s="11"/>
      <c r="HVP45" s="78"/>
      <c r="HVQ45" s="78"/>
      <c r="HVR45" s="78"/>
      <c r="HVS45" s="11"/>
      <c r="HVT45" s="78"/>
      <c r="HVU45" s="78"/>
      <c r="HVV45" s="78"/>
      <c r="HVW45" s="11"/>
      <c r="HVX45" s="78"/>
      <c r="HVY45" s="78"/>
      <c r="HVZ45" s="78"/>
      <c r="HWA45" s="11"/>
      <c r="HWB45" s="78"/>
      <c r="HWC45" s="78"/>
      <c r="HWD45" s="78"/>
      <c r="HWE45" s="11"/>
      <c r="HWF45" s="78"/>
      <c r="HWG45" s="78"/>
      <c r="HWH45" s="78"/>
      <c r="HWI45" s="11"/>
      <c r="HWJ45" s="78"/>
      <c r="HWK45" s="78"/>
      <c r="HWL45" s="78"/>
      <c r="HWM45" s="11"/>
      <c r="HWN45" s="78"/>
      <c r="HWO45" s="78"/>
      <c r="HWP45" s="78"/>
      <c r="HWQ45" s="11"/>
      <c r="HWR45" s="78"/>
      <c r="HWS45" s="78"/>
      <c r="HWT45" s="78"/>
      <c r="HWU45" s="11"/>
      <c r="HWV45" s="78"/>
      <c r="HWW45" s="78"/>
      <c r="HWX45" s="78"/>
      <c r="HWY45" s="11"/>
      <c r="HWZ45" s="78"/>
      <c r="HXA45" s="78"/>
      <c r="HXB45" s="78"/>
      <c r="HXC45" s="11"/>
      <c r="HXD45" s="78"/>
      <c r="HXE45" s="78"/>
      <c r="HXF45" s="78"/>
      <c r="HXG45" s="11"/>
      <c r="HXH45" s="78"/>
      <c r="HXI45" s="78"/>
      <c r="HXJ45" s="78"/>
      <c r="HXK45" s="11"/>
      <c r="HXL45" s="78"/>
      <c r="HXM45" s="78"/>
      <c r="HXN45" s="78"/>
      <c r="HXO45" s="11"/>
      <c r="HXP45" s="78"/>
      <c r="HXQ45" s="78"/>
      <c r="HXR45" s="78"/>
      <c r="HXS45" s="11"/>
      <c r="HXT45" s="78"/>
      <c r="HXU45" s="78"/>
      <c r="HXV45" s="78"/>
      <c r="HXW45" s="11"/>
      <c r="HXX45" s="78"/>
      <c r="HXY45" s="78"/>
      <c r="HXZ45" s="78"/>
      <c r="HYA45" s="11"/>
      <c r="HYB45" s="78"/>
      <c r="HYC45" s="78"/>
      <c r="HYD45" s="78"/>
      <c r="HYE45" s="11"/>
      <c r="HYF45" s="78"/>
      <c r="HYG45" s="78"/>
      <c r="HYH45" s="78"/>
      <c r="HYI45" s="11"/>
      <c r="HYJ45" s="78"/>
      <c r="HYK45" s="78"/>
      <c r="HYL45" s="78"/>
      <c r="HYM45" s="11"/>
      <c r="HYN45" s="78"/>
      <c r="HYO45" s="78"/>
      <c r="HYP45" s="78"/>
      <c r="HYQ45" s="11"/>
      <c r="HYR45" s="78"/>
      <c r="HYS45" s="78"/>
      <c r="HYT45" s="78"/>
      <c r="HYU45" s="11"/>
      <c r="HYV45" s="78"/>
      <c r="HYW45" s="78"/>
      <c r="HYX45" s="78"/>
      <c r="HYY45" s="11"/>
      <c r="HYZ45" s="78"/>
      <c r="HZA45" s="78"/>
      <c r="HZB45" s="78"/>
      <c r="HZC45" s="11"/>
      <c r="HZD45" s="78"/>
      <c r="HZE45" s="78"/>
      <c r="HZF45" s="78"/>
      <c r="HZG45" s="11"/>
      <c r="HZH45" s="78"/>
      <c r="HZI45" s="78"/>
      <c r="HZJ45" s="78"/>
      <c r="HZK45" s="11"/>
      <c r="HZL45" s="78"/>
      <c r="HZM45" s="78"/>
      <c r="HZN45" s="78"/>
      <c r="HZO45" s="11"/>
      <c r="HZP45" s="78"/>
      <c r="HZQ45" s="78"/>
      <c r="HZR45" s="78"/>
      <c r="HZS45" s="11"/>
      <c r="HZT45" s="78"/>
      <c r="HZU45" s="78"/>
      <c r="HZV45" s="78"/>
      <c r="HZW45" s="11"/>
      <c r="HZX45" s="78"/>
      <c r="HZY45" s="78"/>
      <c r="HZZ45" s="78"/>
      <c r="IAA45" s="11"/>
      <c r="IAB45" s="78"/>
      <c r="IAC45" s="78"/>
      <c r="IAD45" s="78"/>
      <c r="IAE45" s="11"/>
      <c r="IAF45" s="78"/>
      <c r="IAG45" s="78"/>
      <c r="IAH45" s="78"/>
      <c r="IAI45" s="11"/>
      <c r="IAJ45" s="78"/>
      <c r="IAK45" s="78"/>
      <c r="IAL45" s="78"/>
      <c r="IAM45" s="11"/>
      <c r="IAN45" s="78"/>
      <c r="IAO45" s="78"/>
      <c r="IAP45" s="78"/>
      <c r="IAQ45" s="11"/>
      <c r="IAR45" s="78"/>
      <c r="IAS45" s="78"/>
      <c r="IAT45" s="78"/>
      <c r="IAU45" s="11"/>
      <c r="IAV45" s="78"/>
      <c r="IAW45" s="78"/>
      <c r="IAX45" s="78"/>
      <c r="IAY45" s="11"/>
      <c r="IAZ45" s="78"/>
      <c r="IBA45" s="78"/>
      <c r="IBB45" s="78"/>
      <c r="IBC45" s="11"/>
      <c r="IBD45" s="78"/>
      <c r="IBE45" s="78"/>
      <c r="IBF45" s="78"/>
      <c r="IBG45" s="11"/>
      <c r="IBH45" s="78"/>
      <c r="IBI45" s="78"/>
      <c r="IBJ45" s="78"/>
      <c r="IBK45" s="11"/>
      <c r="IBL45" s="78"/>
      <c r="IBM45" s="78"/>
      <c r="IBN45" s="78"/>
      <c r="IBO45" s="11"/>
      <c r="IBP45" s="78"/>
      <c r="IBQ45" s="78"/>
      <c r="IBR45" s="78"/>
      <c r="IBS45" s="11"/>
      <c r="IBT45" s="78"/>
      <c r="IBU45" s="78"/>
      <c r="IBV45" s="78"/>
      <c r="IBW45" s="11"/>
      <c r="IBX45" s="78"/>
      <c r="IBY45" s="78"/>
      <c r="IBZ45" s="78"/>
      <c r="ICA45" s="11"/>
      <c r="ICB45" s="78"/>
      <c r="ICC45" s="78"/>
      <c r="ICD45" s="78"/>
      <c r="ICE45" s="11"/>
      <c r="ICF45" s="78"/>
      <c r="ICG45" s="78"/>
      <c r="ICH45" s="78"/>
      <c r="ICI45" s="11"/>
      <c r="ICJ45" s="78"/>
      <c r="ICK45" s="78"/>
      <c r="ICL45" s="78"/>
      <c r="ICM45" s="11"/>
      <c r="ICN45" s="78"/>
      <c r="ICO45" s="78"/>
      <c r="ICP45" s="78"/>
      <c r="ICQ45" s="11"/>
      <c r="ICR45" s="78"/>
      <c r="ICS45" s="78"/>
      <c r="ICT45" s="78"/>
      <c r="ICU45" s="11"/>
      <c r="ICV45" s="78"/>
      <c r="ICW45" s="78"/>
      <c r="ICX45" s="78"/>
      <c r="ICY45" s="11"/>
      <c r="ICZ45" s="78"/>
      <c r="IDA45" s="78"/>
      <c r="IDB45" s="78"/>
      <c r="IDC45" s="11"/>
      <c r="IDD45" s="78"/>
      <c r="IDE45" s="78"/>
      <c r="IDF45" s="78"/>
      <c r="IDG45" s="11"/>
      <c r="IDH45" s="78"/>
      <c r="IDI45" s="78"/>
      <c r="IDJ45" s="78"/>
      <c r="IDK45" s="11"/>
      <c r="IDL45" s="78"/>
      <c r="IDM45" s="78"/>
      <c r="IDN45" s="78"/>
      <c r="IDO45" s="11"/>
      <c r="IDP45" s="78"/>
      <c r="IDQ45" s="78"/>
      <c r="IDR45" s="78"/>
      <c r="IDS45" s="11"/>
      <c r="IDT45" s="78"/>
      <c r="IDU45" s="78"/>
      <c r="IDV45" s="78"/>
      <c r="IDW45" s="11"/>
      <c r="IDX45" s="78"/>
      <c r="IDY45" s="78"/>
      <c r="IDZ45" s="78"/>
      <c r="IEA45" s="11"/>
      <c r="IEB45" s="78"/>
      <c r="IEC45" s="78"/>
      <c r="IED45" s="78"/>
      <c r="IEE45" s="11"/>
      <c r="IEF45" s="78"/>
      <c r="IEG45" s="78"/>
      <c r="IEH45" s="78"/>
      <c r="IEI45" s="11"/>
      <c r="IEJ45" s="78"/>
      <c r="IEK45" s="78"/>
      <c r="IEL45" s="78"/>
      <c r="IEM45" s="11"/>
      <c r="IEN45" s="78"/>
      <c r="IEO45" s="78"/>
      <c r="IEP45" s="78"/>
      <c r="IEQ45" s="11"/>
      <c r="IER45" s="78"/>
      <c r="IES45" s="78"/>
      <c r="IET45" s="78"/>
      <c r="IEU45" s="11"/>
      <c r="IEV45" s="78"/>
      <c r="IEW45" s="78"/>
      <c r="IEX45" s="78"/>
      <c r="IEY45" s="11"/>
      <c r="IEZ45" s="78"/>
      <c r="IFA45" s="78"/>
      <c r="IFB45" s="78"/>
      <c r="IFC45" s="11"/>
      <c r="IFD45" s="78"/>
      <c r="IFE45" s="78"/>
      <c r="IFF45" s="78"/>
      <c r="IFG45" s="11"/>
      <c r="IFH45" s="78"/>
      <c r="IFI45" s="78"/>
      <c r="IFJ45" s="78"/>
      <c r="IFK45" s="11"/>
      <c r="IFL45" s="78"/>
      <c r="IFM45" s="78"/>
      <c r="IFN45" s="78"/>
      <c r="IFO45" s="11"/>
      <c r="IFP45" s="78"/>
      <c r="IFQ45" s="78"/>
      <c r="IFR45" s="78"/>
      <c r="IFS45" s="11"/>
      <c r="IFT45" s="78"/>
      <c r="IFU45" s="78"/>
      <c r="IFV45" s="78"/>
      <c r="IFW45" s="11"/>
      <c r="IFX45" s="78"/>
      <c r="IFY45" s="78"/>
      <c r="IFZ45" s="78"/>
      <c r="IGA45" s="11"/>
      <c r="IGB45" s="78"/>
      <c r="IGC45" s="78"/>
      <c r="IGD45" s="78"/>
      <c r="IGE45" s="11"/>
      <c r="IGF45" s="78"/>
      <c r="IGG45" s="78"/>
      <c r="IGH45" s="78"/>
      <c r="IGI45" s="11"/>
      <c r="IGJ45" s="78"/>
      <c r="IGK45" s="78"/>
      <c r="IGL45" s="78"/>
      <c r="IGM45" s="11"/>
      <c r="IGN45" s="78"/>
      <c r="IGO45" s="78"/>
      <c r="IGP45" s="78"/>
      <c r="IGQ45" s="11"/>
      <c r="IGR45" s="78"/>
      <c r="IGS45" s="78"/>
      <c r="IGT45" s="78"/>
      <c r="IGU45" s="11"/>
      <c r="IGV45" s="78"/>
      <c r="IGW45" s="78"/>
      <c r="IGX45" s="78"/>
      <c r="IGY45" s="11"/>
      <c r="IGZ45" s="78"/>
      <c r="IHA45" s="78"/>
      <c r="IHB45" s="78"/>
      <c r="IHC45" s="11"/>
      <c r="IHD45" s="78"/>
      <c r="IHE45" s="78"/>
      <c r="IHF45" s="78"/>
      <c r="IHG45" s="11"/>
      <c r="IHH45" s="78"/>
      <c r="IHI45" s="78"/>
      <c r="IHJ45" s="78"/>
      <c r="IHK45" s="11"/>
      <c r="IHL45" s="78"/>
      <c r="IHM45" s="78"/>
      <c r="IHN45" s="78"/>
      <c r="IHO45" s="11"/>
      <c r="IHP45" s="78"/>
      <c r="IHQ45" s="78"/>
      <c r="IHR45" s="78"/>
      <c r="IHS45" s="11"/>
      <c r="IHT45" s="78"/>
      <c r="IHU45" s="78"/>
      <c r="IHV45" s="78"/>
      <c r="IHW45" s="11"/>
      <c r="IHX45" s="78"/>
      <c r="IHY45" s="78"/>
      <c r="IHZ45" s="78"/>
      <c r="IIA45" s="11"/>
      <c r="IIB45" s="78"/>
      <c r="IIC45" s="78"/>
      <c r="IID45" s="78"/>
      <c r="IIE45" s="11"/>
      <c r="IIF45" s="78"/>
      <c r="IIG45" s="78"/>
      <c r="IIH45" s="78"/>
      <c r="III45" s="11"/>
      <c r="IIJ45" s="78"/>
      <c r="IIK45" s="78"/>
      <c r="IIL45" s="78"/>
      <c r="IIM45" s="11"/>
      <c r="IIN45" s="78"/>
      <c r="IIO45" s="78"/>
      <c r="IIP45" s="78"/>
      <c r="IIQ45" s="11"/>
      <c r="IIR45" s="78"/>
      <c r="IIS45" s="78"/>
      <c r="IIT45" s="78"/>
      <c r="IIU45" s="11"/>
      <c r="IIV45" s="78"/>
      <c r="IIW45" s="78"/>
      <c r="IIX45" s="78"/>
      <c r="IIY45" s="11"/>
      <c r="IIZ45" s="78"/>
      <c r="IJA45" s="78"/>
      <c r="IJB45" s="78"/>
      <c r="IJC45" s="11"/>
      <c r="IJD45" s="78"/>
      <c r="IJE45" s="78"/>
      <c r="IJF45" s="78"/>
      <c r="IJG45" s="11"/>
      <c r="IJH45" s="78"/>
      <c r="IJI45" s="78"/>
      <c r="IJJ45" s="78"/>
      <c r="IJK45" s="11"/>
      <c r="IJL45" s="78"/>
      <c r="IJM45" s="78"/>
      <c r="IJN45" s="78"/>
      <c r="IJO45" s="11"/>
      <c r="IJP45" s="78"/>
      <c r="IJQ45" s="78"/>
      <c r="IJR45" s="78"/>
      <c r="IJS45" s="11"/>
      <c r="IJT45" s="78"/>
      <c r="IJU45" s="78"/>
      <c r="IJV45" s="78"/>
      <c r="IJW45" s="11"/>
      <c r="IJX45" s="78"/>
      <c r="IJY45" s="78"/>
      <c r="IJZ45" s="78"/>
      <c r="IKA45" s="11"/>
      <c r="IKB45" s="78"/>
      <c r="IKC45" s="78"/>
      <c r="IKD45" s="78"/>
      <c r="IKE45" s="11"/>
      <c r="IKF45" s="78"/>
      <c r="IKG45" s="78"/>
      <c r="IKH45" s="78"/>
      <c r="IKI45" s="11"/>
      <c r="IKJ45" s="78"/>
      <c r="IKK45" s="78"/>
      <c r="IKL45" s="78"/>
      <c r="IKM45" s="11"/>
      <c r="IKN45" s="78"/>
      <c r="IKO45" s="78"/>
      <c r="IKP45" s="78"/>
      <c r="IKQ45" s="11"/>
      <c r="IKR45" s="78"/>
      <c r="IKS45" s="78"/>
      <c r="IKT45" s="78"/>
      <c r="IKU45" s="11"/>
      <c r="IKV45" s="78"/>
      <c r="IKW45" s="78"/>
      <c r="IKX45" s="78"/>
      <c r="IKY45" s="11"/>
      <c r="IKZ45" s="78"/>
      <c r="ILA45" s="78"/>
      <c r="ILB45" s="78"/>
      <c r="ILC45" s="11"/>
      <c r="ILD45" s="78"/>
      <c r="ILE45" s="78"/>
      <c r="ILF45" s="78"/>
      <c r="ILG45" s="11"/>
      <c r="ILH45" s="78"/>
      <c r="ILI45" s="78"/>
      <c r="ILJ45" s="78"/>
      <c r="ILK45" s="11"/>
      <c r="ILL45" s="78"/>
      <c r="ILM45" s="78"/>
      <c r="ILN45" s="78"/>
      <c r="ILO45" s="11"/>
      <c r="ILP45" s="78"/>
      <c r="ILQ45" s="78"/>
      <c r="ILR45" s="78"/>
      <c r="ILS45" s="11"/>
      <c r="ILT45" s="78"/>
      <c r="ILU45" s="78"/>
      <c r="ILV45" s="78"/>
      <c r="ILW45" s="11"/>
      <c r="ILX45" s="78"/>
      <c r="ILY45" s="78"/>
      <c r="ILZ45" s="78"/>
      <c r="IMA45" s="11"/>
      <c r="IMB45" s="78"/>
      <c r="IMC45" s="78"/>
      <c r="IMD45" s="78"/>
      <c r="IME45" s="11"/>
      <c r="IMF45" s="78"/>
      <c r="IMG45" s="78"/>
      <c r="IMH45" s="78"/>
      <c r="IMI45" s="11"/>
      <c r="IMJ45" s="78"/>
      <c r="IMK45" s="78"/>
      <c r="IML45" s="78"/>
      <c r="IMM45" s="11"/>
      <c r="IMN45" s="78"/>
      <c r="IMO45" s="78"/>
      <c r="IMP45" s="78"/>
      <c r="IMQ45" s="11"/>
      <c r="IMR45" s="78"/>
      <c r="IMS45" s="78"/>
      <c r="IMT45" s="78"/>
      <c r="IMU45" s="11"/>
      <c r="IMV45" s="78"/>
      <c r="IMW45" s="78"/>
      <c r="IMX45" s="78"/>
      <c r="IMY45" s="11"/>
      <c r="IMZ45" s="78"/>
      <c r="INA45" s="78"/>
      <c r="INB45" s="78"/>
      <c r="INC45" s="11"/>
      <c r="IND45" s="78"/>
      <c r="INE45" s="78"/>
      <c r="INF45" s="78"/>
      <c r="ING45" s="11"/>
      <c r="INH45" s="78"/>
      <c r="INI45" s="78"/>
      <c r="INJ45" s="78"/>
      <c r="INK45" s="11"/>
      <c r="INL45" s="78"/>
      <c r="INM45" s="78"/>
      <c r="INN45" s="78"/>
      <c r="INO45" s="11"/>
      <c r="INP45" s="78"/>
      <c r="INQ45" s="78"/>
      <c r="INR45" s="78"/>
      <c r="INS45" s="11"/>
      <c r="INT45" s="78"/>
      <c r="INU45" s="78"/>
      <c r="INV45" s="78"/>
      <c r="INW45" s="11"/>
      <c r="INX45" s="78"/>
      <c r="INY45" s="78"/>
      <c r="INZ45" s="78"/>
      <c r="IOA45" s="11"/>
      <c r="IOB45" s="78"/>
      <c r="IOC45" s="78"/>
      <c r="IOD45" s="78"/>
      <c r="IOE45" s="11"/>
      <c r="IOF45" s="78"/>
      <c r="IOG45" s="78"/>
      <c r="IOH45" s="78"/>
      <c r="IOI45" s="11"/>
      <c r="IOJ45" s="78"/>
      <c r="IOK45" s="78"/>
      <c r="IOL45" s="78"/>
      <c r="IOM45" s="11"/>
      <c r="ION45" s="78"/>
      <c r="IOO45" s="78"/>
      <c r="IOP45" s="78"/>
      <c r="IOQ45" s="11"/>
      <c r="IOR45" s="78"/>
      <c r="IOS45" s="78"/>
      <c r="IOT45" s="78"/>
      <c r="IOU45" s="11"/>
      <c r="IOV45" s="78"/>
      <c r="IOW45" s="78"/>
      <c r="IOX45" s="78"/>
      <c r="IOY45" s="11"/>
      <c r="IOZ45" s="78"/>
      <c r="IPA45" s="78"/>
      <c r="IPB45" s="78"/>
      <c r="IPC45" s="11"/>
      <c r="IPD45" s="78"/>
      <c r="IPE45" s="78"/>
      <c r="IPF45" s="78"/>
      <c r="IPG45" s="11"/>
      <c r="IPH45" s="78"/>
      <c r="IPI45" s="78"/>
      <c r="IPJ45" s="78"/>
      <c r="IPK45" s="11"/>
      <c r="IPL45" s="78"/>
      <c r="IPM45" s="78"/>
      <c r="IPN45" s="78"/>
      <c r="IPO45" s="11"/>
      <c r="IPP45" s="78"/>
      <c r="IPQ45" s="78"/>
      <c r="IPR45" s="78"/>
      <c r="IPS45" s="11"/>
      <c r="IPT45" s="78"/>
      <c r="IPU45" s="78"/>
      <c r="IPV45" s="78"/>
      <c r="IPW45" s="11"/>
      <c r="IPX45" s="78"/>
      <c r="IPY45" s="78"/>
      <c r="IPZ45" s="78"/>
      <c r="IQA45" s="11"/>
      <c r="IQB45" s="78"/>
      <c r="IQC45" s="78"/>
      <c r="IQD45" s="78"/>
      <c r="IQE45" s="11"/>
      <c r="IQF45" s="78"/>
      <c r="IQG45" s="78"/>
      <c r="IQH45" s="78"/>
      <c r="IQI45" s="11"/>
      <c r="IQJ45" s="78"/>
      <c r="IQK45" s="78"/>
      <c r="IQL45" s="78"/>
      <c r="IQM45" s="11"/>
      <c r="IQN45" s="78"/>
      <c r="IQO45" s="78"/>
      <c r="IQP45" s="78"/>
      <c r="IQQ45" s="11"/>
      <c r="IQR45" s="78"/>
      <c r="IQS45" s="78"/>
      <c r="IQT45" s="78"/>
      <c r="IQU45" s="11"/>
      <c r="IQV45" s="78"/>
      <c r="IQW45" s="78"/>
      <c r="IQX45" s="78"/>
      <c r="IQY45" s="11"/>
      <c r="IQZ45" s="78"/>
      <c r="IRA45" s="78"/>
      <c r="IRB45" s="78"/>
      <c r="IRC45" s="11"/>
      <c r="IRD45" s="78"/>
      <c r="IRE45" s="78"/>
      <c r="IRF45" s="78"/>
      <c r="IRG45" s="11"/>
      <c r="IRH45" s="78"/>
      <c r="IRI45" s="78"/>
      <c r="IRJ45" s="78"/>
      <c r="IRK45" s="11"/>
      <c r="IRL45" s="78"/>
      <c r="IRM45" s="78"/>
      <c r="IRN45" s="78"/>
      <c r="IRO45" s="11"/>
      <c r="IRP45" s="78"/>
      <c r="IRQ45" s="78"/>
      <c r="IRR45" s="78"/>
      <c r="IRS45" s="11"/>
      <c r="IRT45" s="78"/>
      <c r="IRU45" s="78"/>
      <c r="IRV45" s="78"/>
      <c r="IRW45" s="11"/>
      <c r="IRX45" s="78"/>
      <c r="IRY45" s="78"/>
      <c r="IRZ45" s="78"/>
      <c r="ISA45" s="11"/>
      <c r="ISB45" s="78"/>
      <c r="ISC45" s="78"/>
      <c r="ISD45" s="78"/>
      <c r="ISE45" s="11"/>
      <c r="ISF45" s="78"/>
      <c r="ISG45" s="78"/>
      <c r="ISH45" s="78"/>
      <c r="ISI45" s="11"/>
      <c r="ISJ45" s="78"/>
      <c r="ISK45" s="78"/>
      <c r="ISL45" s="78"/>
      <c r="ISM45" s="11"/>
      <c r="ISN45" s="78"/>
      <c r="ISO45" s="78"/>
      <c r="ISP45" s="78"/>
      <c r="ISQ45" s="11"/>
      <c r="ISR45" s="78"/>
      <c r="ISS45" s="78"/>
      <c r="IST45" s="78"/>
      <c r="ISU45" s="11"/>
      <c r="ISV45" s="78"/>
      <c r="ISW45" s="78"/>
      <c r="ISX45" s="78"/>
      <c r="ISY45" s="11"/>
      <c r="ISZ45" s="78"/>
      <c r="ITA45" s="78"/>
      <c r="ITB45" s="78"/>
      <c r="ITC45" s="11"/>
      <c r="ITD45" s="78"/>
      <c r="ITE45" s="78"/>
      <c r="ITF45" s="78"/>
      <c r="ITG45" s="11"/>
      <c r="ITH45" s="78"/>
      <c r="ITI45" s="78"/>
      <c r="ITJ45" s="78"/>
      <c r="ITK45" s="11"/>
      <c r="ITL45" s="78"/>
      <c r="ITM45" s="78"/>
      <c r="ITN45" s="78"/>
      <c r="ITO45" s="11"/>
      <c r="ITP45" s="78"/>
      <c r="ITQ45" s="78"/>
      <c r="ITR45" s="78"/>
      <c r="ITS45" s="11"/>
      <c r="ITT45" s="78"/>
      <c r="ITU45" s="78"/>
      <c r="ITV45" s="78"/>
      <c r="ITW45" s="11"/>
      <c r="ITX45" s="78"/>
      <c r="ITY45" s="78"/>
      <c r="ITZ45" s="78"/>
      <c r="IUA45" s="11"/>
      <c r="IUB45" s="78"/>
      <c r="IUC45" s="78"/>
      <c r="IUD45" s="78"/>
      <c r="IUE45" s="11"/>
      <c r="IUF45" s="78"/>
      <c r="IUG45" s="78"/>
      <c r="IUH45" s="78"/>
      <c r="IUI45" s="11"/>
      <c r="IUJ45" s="78"/>
      <c r="IUK45" s="78"/>
      <c r="IUL45" s="78"/>
      <c r="IUM45" s="11"/>
      <c r="IUN45" s="78"/>
      <c r="IUO45" s="78"/>
      <c r="IUP45" s="78"/>
      <c r="IUQ45" s="11"/>
      <c r="IUR45" s="78"/>
      <c r="IUS45" s="78"/>
      <c r="IUT45" s="78"/>
      <c r="IUU45" s="11"/>
      <c r="IUV45" s="78"/>
      <c r="IUW45" s="78"/>
      <c r="IUX45" s="78"/>
      <c r="IUY45" s="11"/>
      <c r="IUZ45" s="78"/>
      <c r="IVA45" s="78"/>
      <c r="IVB45" s="78"/>
      <c r="IVC45" s="11"/>
      <c r="IVD45" s="78"/>
      <c r="IVE45" s="78"/>
      <c r="IVF45" s="78"/>
      <c r="IVG45" s="11"/>
      <c r="IVH45" s="78"/>
      <c r="IVI45" s="78"/>
      <c r="IVJ45" s="78"/>
      <c r="IVK45" s="11"/>
      <c r="IVL45" s="78"/>
      <c r="IVM45" s="78"/>
      <c r="IVN45" s="78"/>
      <c r="IVO45" s="11"/>
      <c r="IVP45" s="78"/>
      <c r="IVQ45" s="78"/>
      <c r="IVR45" s="78"/>
      <c r="IVS45" s="11"/>
      <c r="IVT45" s="78"/>
      <c r="IVU45" s="78"/>
      <c r="IVV45" s="78"/>
      <c r="IVW45" s="11"/>
      <c r="IVX45" s="78"/>
      <c r="IVY45" s="78"/>
      <c r="IVZ45" s="78"/>
      <c r="IWA45" s="11"/>
      <c r="IWB45" s="78"/>
      <c r="IWC45" s="78"/>
      <c r="IWD45" s="78"/>
      <c r="IWE45" s="11"/>
      <c r="IWF45" s="78"/>
      <c r="IWG45" s="78"/>
      <c r="IWH45" s="78"/>
      <c r="IWI45" s="11"/>
      <c r="IWJ45" s="78"/>
      <c r="IWK45" s="78"/>
      <c r="IWL45" s="78"/>
      <c r="IWM45" s="11"/>
      <c r="IWN45" s="78"/>
      <c r="IWO45" s="78"/>
      <c r="IWP45" s="78"/>
      <c r="IWQ45" s="11"/>
      <c r="IWR45" s="78"/>
      <c r="IWS45" s="78"/>
      <c r="IWT45" s="78"/>
      <c r="IWU45" s="11"/>
      <c r="IWV45" s="78"/>
      <c r="IWW45" s="78"/>
      <c r="IWX45" s="78"/>
      <c r="IWY45" s="11"/>
      <c r="IWZ45" s="78"/>
      <c r="IXA45" s="78"/>
      <c r="IXB45" s="78"/>
      <c r="IXC45" s="11"/>
      <c r="IXD45" s="78"/>
      <c r="IXE45" s="78"/>
      <c r="IXF45" s="78"/>
      <c r="IXG45" s="11"/>
      <c r="IXH45" s="78"/>
      <c r="IXI45" s="78"/>
      <c r="IXJ45" s="78"/>
      <c r="IXK45" s="11"/>
      <c r="IXL45" s="78"/>
      <c r="IXM45" s="78"/>
      <c r="IXN45" s="78"/>
      <c r="IXO45" s="11"/>
      <c r="IXP45" s="78"/>
      <c r="IXQ45" s="78"/>
      <c r="IXR45" s="78"/>
      <c r="IXS45" s="11"/>
      <c r="IXT45" s="78"/>
      <c r="IXU45" s="78"/>
      <c r="IXV45" s="78"/>
      <c r="IXW45" s="11"/>
      <c r="IXX45" s="78"/>
      <c r="IXY45" s="78"/>
      <c r="IXZ45" s="78"/>
      <c r="IYA45" s="11"/>
      <c r="IYB45" s="78"/>
      <c r="IYC45" s="78"/>
      <c r="IYD45" s="78"/>
      <c r="IYE45" s="11"/>
      <c r="IYF45" s="78"/>
      <c r="IYG45" s="78"/>
      <c r="IYH45" s="78"/>
      <c r="IYI45" s="11"/>
      <c r="IYJ45" s="78"/>
      <c r="IYK45" s="78"/>
      <c r="IYL45" s="78"/>
      <c r="IYM45" s="11"/>
      <c r="IYN45" s="78"/>
      <c r="IYO45" s="78"/>
      <c r="IYP45" s="78"/>
      <c r="IYQ45" s="11"/>
      <c r="IYR45" s="78"/>
      <c r="IYS45" s="78"/>
      <c r="IYT45" s="78"/>
      <c r="IYU45" s="11"/>
      <c r="IYV45" s="78"/>
      <c r="IYW45" s="78"/>
      <c r="IYX45" s="78"/>
      <c r="IYY45" s="11"/>
      <c r="IYZ45" s="78"/>
      <c r="IZA45" s="78"/>
      <c r="IZB45" s="78"/>
      <c r="IZC45" s="11"/>
      <c r="IZD45" s="78"/>
      <c r="IZE45" s="78"/>
      <c r="IZF45" s="78"/>
      <c r="IZG45" s="11"/>
      <c r="IZH45" s="78"/>
      <c r="IZI45" s="78"/>
      <c r="IZJ45" s="78"/>
      <c r="IZK45" s="11"/>
      <c r="IZL45" s="78"/>
      <c r="IZM45" s="78"/>
      <c r="IZN45" s="78"/>
      <c r="IZO45" s="11"/>
      <c r="IZP45" s="78"/>
      <c r="IZQ45" s="78"/>
      <c r="IZR45" s="78"/>
      <c r="IZS45" s="11"/>
      <c r="IZT45" s="78"/>
      <c r="IZU45" s="78"/>
      <c r="IZV45" s="78"/>
      <c r="IZW45" s="11"/>
      <c r="IZX45" s="78"/>
      <c r="IZY45" s="78"/>
      <c r="IZZ45" s="78"/>
      <c r="JAA45" s="11"/>
      <c r="JAB45" s="78"/>
      <c r="JAC45" s="78"/>
      <c r="JAD45" s="78"/>
      <c r="JAE45" s="11"/>
      <c r="JAF45" s="78"/>
      <c r="JAG45" s="78"/>
      <c r="JAH45" s="78"/>
      <c r="JAI45" s="11"/>
      <c r="JAJ45" s="78"/>
      <c r="JAK45" s="78"/>
      <c r="JAL45" s="78"/>
      <c r="JAM45" s="11"/>
      <c r="JAN45" s="78"/>
      <c r="JAO45" s="78"/>
      <c r="JAP45" s="78"/>
      <c r="JAQ45" s="11"/>
      <c r="JAR45" s="78"/>
      <c r="JAS45" s="78"/>
      <c r="JAT45" s="78"/>
      <c r="JAU45" s="11"/>
      <c r="JAV45" s="78"/>
      <c r="JAW45" s="78"/>
      <c r="JAX45" s="78"/>
      <c r="JAY45" s="11"/>
      <c r="JAZ45" s="78"/>
      <c r="JBA45" s="78"/>
      <c r="JBB45" s="78"/>
      <c r="JBC45" s="11"/>
      <c r="JBD45" s="78"/>
      <c r="JBE45" s="78"/>
      <c r="JBF45" s="78"/>
      <c r="JBG45" s="11"/>
      <c r="JBH45" s="78"/>
      <c r="JBI45" s="78"/>
      <c r="JBJ45" s="78"/>
      <c r="JBK45" s="11"/>
      <c r="JBL45" s="78"/>
      <c r="JBM45" s="78"/>
      <c r="JBN45" s="78"/>
      <c r="JBO45" s="11"/>
      <c r="JBP45" s="78"/>
      <c r="JBQ45" s="78"/>
      <c r="JBR45" s="78"/>
      <c r="JBS45" s="11"/>
      <c r="JBT45" s="78"/>
      <c r="JBU45" s="78"/>
      <c r="JBV45" s="78"/>
      <c r="JBW45" s="11"/>
      <c r="JBX45" s="78"/>
      <c r="JBY45" s="78"/>
      <c r="JBZ45" s="78"/>
      <c r="JCA45" s="11"/>
      <c r="JCB45" s="78"/>
      <c r="JCC45" s="78"/>
      <c r="JCD45" s="78"/>
      <c r="JCE45" s="11"/>
      <c r="JCF45" s="78"/>
      <c r="JCG45" s="78"/>
      <c r="JCH45" s="78"/>
      <c r="JCI45" s="11"/>
      <c r="JCJ45" s="78"/>
      <c r="JCK45" s="78"/>
      <c r="JCL45" s="78"/>
      <c r="JCM45" s="11"/>
      <c r="JCN45" s="78"/>
      <c r="JCO45" s="78"/>
      <c r="JCP45" s="78"/>
      <c r="JCQ45" s="11"/>
      <c r="JCR45" s="78"/>
      <c r="JCS45" s="78"/>
      <c r="JCT45" s="78"/>
      <c r="JCU45" s="11"/>
      <c r="JCV45" s="78"/>
      <c r="JCW45" s="78"/>
      <c r="JCX45" s="78"/>
      <c r="JCY45" s="11"/>
      <c r="JCZ45" s="78"/>
      <c r="JDA45" s="78"/>
      <c r="JDB45" s="78"/>
      <c r="JDC45" s="11"/>
      <c r="JDD45" s="78"/>
      <c r="JDE45" s="78"/>
      <c r="JDF45" s="78"/>
      <c r="JDG45" s="11"/>
      <c r="JDH45" s="78"/>
      <c r="JDI45" s="78"/>
      <c r="JDJ45" s="78"/>
      <c r="JDK45" s="11"/>
      <c r="JDL45" s="78"/>
      <c r="JDM45" s="78"/>
      <c r="JDN45" s="78"/>
      <c r="JDO45" s="11"/>
      <c r="JDP45" s="78"/>
      <c r="JDQ45" s="78"/>
      <c r="JDR45" s="78"/>
      <c r="JDS45" s="11"/>
      <c r="JDT45" s="78"/>
      <c r="JDU45" s="78"/>
      <c r="JDV45" s="78"/>
      <c r="JDW45" s="11"/>
      <c r="JDX45" s="78"/>
      <c r="JDY45" s="78"/>
      <c r="JDZ45" s="78"/>
      <c r="JEA45" s="11"/>
      <c r="JEB45" s="78"/>
      <c r="JEC45" s="78"/>
      <c r="JED45" s="78"/>
      <c r="JEE45" s="11"/>
      <c r="JEF45" s="78"/>
      <c r="JEG45" s="78"/>
      <c r="JEH45" s="78"/>
      <c r="JEI45" s="11"/>
      <c r="JEJ45" s="78"/>
      <c r="JEK45" s="78"/>
      <c r="JEL45" s="78"/>
      <c r="JEM45" s="11"/>
      <c r="JEN45" s="78"/>
      <c r="JEO45" s="78"/>
      <c r="JEP45" s="78"/>
      <c r="JEQ45" s="11"/>
      <c r="JER45" s="78"/>
      <c r="JES45" s="78"/>
      <c r="JET45" s="78"/>
      <c r="JEU45" s="11"/>
      <c r="JEV45" s="78"/>
      <c r="JEW45" s="78"/>
      <c r="JEX45" s="78"/>
      <c r="JEY45" s="11"/>
      <c r="JEZ45" s="78"/>
      <c r="JFA45" s="78"/>
      <c r="JFB45" s="78"/>
      <c r="JFC45" s="11"/>
      <c r="JFD45" s="78"/>
      <c r="JFE45" s="78"/>
      <c r="JFF45" s="78"/>
      <c r="JFG45" s="11"/>
      <c r="JFH45" s="78"/>
      <c r="JFI45" s="78"/>
      <c r="JFJ45" s="78"/>
      <c r="JFK45" s="11"/>
      <c r="JFL45" s="78"/>
      <c r="JFM45" s="78"/>
      <c r="JFN45" s="78"/>
      <c r="JFO45" s="11"/>
      <c r="JFP45" s="78"/>
      <c r="JFQ45" s="78"/>
      <c r="JFR45" s="78"/>
      <c r="JFS45" s="11"/>
      <c r="JFT45" s="78"/>
      <c r="JFU45" s="78"/>
      <c r="JFV45" s="78"/>
      <c r="JFW45" s="11"/>
      <c r="JFX45" s="78"/>
      <c r="JFY45" s="78"/>
      <c r="JFZ45" s="78"/>
      <c r="JGA45" s="11"/>
      <c r="JGB45" s="78"/>
      <c r="JGC45" s="78"/>
      <c r="JGD45" s="78"/>
      <c r="JGE45" s="11"/>
      <c r="JGF45" s="78"/>
      <c r="JGG45" s="78"/>
      <c r="JGH45" s="78"/>
      <c r="JGI45" s="11"/>
      <c r="JGJ45" s="78"/>
      <c r="JGK45" s="78"/>
      <c r="JGL45" s="78"/>
      <c r="JGM45" s="11"/>
      <c r="JGN45" s="78"/>
      <c r="JGO45" s="78"/>
      <c r="JGP45" s="78"/>
      <c r="JGQ45" s="11"/>
      <c r="JGR45" s="78"/>
      <c r="JGS45" s="78"/>
      <c r="JGT45" s="78"/>
      <c r="JGU45" s="11"/>
      <c r="JGV45" s="78"/>
      <c r="JGW45" s="78"/>
      <c r="JGX45" s="78"/>
      <c r="JGY45" s="11"/>
      <c r="JGZ45" s="78"/>
      <c r="JHA45" s="78"/>
      <c r="JHB45" s="78"/>
      <c r="JHC45" s="11"/>
      <c r="JHD45" s="78"/>
      <c r="JHE45" s="78"/>
      <c r="JHF45" s="78"/>
      <c r="JHG45" s="11"/>
      <c r="JHH45" s="78"/>
      <c r="JHI45" s="78"/>
      <c r="JHJ45" s="78"/>
      <c r="JHK45" s="11"/>
      <c r="JHL45" s="78"/>
      <c r="JHM45" s="78"/>
      <c r="JHN45" s="78"/>
      <c r="JHO45" s="11"/>
      <c r="JHP45" s="78"/>
      <c r="JHQ45" s="78"/>
      <c r="JHR45" s="78"/>
      <c r="JHS45" s="11"/>
      <c r="JHT45" s="78"/>
      <c r="JHU45" s="78"/>
      <c r="JHV45" s="78"/>
      <c r="JHW45" s="11"/>
      <c r="JHX45" s="78"/>
      <c r="JHY45" s="78"/>
      <c r="JHZ45" s="78"/>
      <c r="JIA45" s="11"/>
      <c r="JIB45" s="78"/>
      <c r="JIC45" s="78"/>
      <c r="JID45" s="78"/>
      <c r="JIE45" s="11"/>
      <c r="JIF45" s="78"/>
      <c r="JIG45" s="78"/>
      <c r="JIH45" s="78"/>
      <c r="JII45" s="11"/>
      <c r="JIJ45" s="78"/>
      <c r="JIK45" s="78"/>
      <c r="JIL45" s="78"/>
      <c r="JIM45" s="11"/>
      <c r="JIN45" s="78"/>
      <c r="JIO45" s="78"/>
      <c r="JIP45" s="78"/>
      <c r="JIQ45" s="11"/>
      <c r="JIR45" s="78"/>
      <c r="JIS45" s="78"/>
      <c r="JIT45" s="78"/>
      <c r="JIU45" s="11"/>
      <c r="JIV45" s="78"/>
      <c r="JIW45" s="78"/>
      <c r="JIX45" s="78"/>
      <c r="JIY45" s="11"/>
      <c r="JIZ45" s="78"/>
      <c r="JJA45" s="78"/>
      <c r="JJB45" s="78"/>
      <c r="JJC45" s="11"/>
      <c r="JJD45" s="78"/>
      <c r="JJE45" s="78"/>
      <c r="JJF45" s="78"/>
      <c r="JJG45" s="11"/>
      <c r="JJH45" s="78"/>
      <c r="JJI45" s="78"/>
      <c r="JJJ45" s="78"/>
      <c r="JJK45" s="11"/>
      <c r="JJL45" s="78"/>
      <c r="JJM45" s="78"/>
      <c r="JJN45" s="78"/>
      <c r="JJO45" s="11"/>
      <c r="JJP45" s="78"/>
      <c r="JJQ45" s="78"/>
      <c r="JJR45" s="78"/>
      <c r="JJS45" s="11"/>
      <c r="JJT45" s="78"/>
      <c r="JJU45" s="78"/>
      <c r="JJV45" s="78"/>
      <c r="JJW45" s="11"/>
      <c r="JJX45" s="78"/>
      <c r="JJY45" s="78"/>
      <c r="JJZ45" s="78"/>
      <c r="JKA45" s="11"/>
      <c r="JKB45" s="78"/>
      <c r="JKC45" s="78"/>
      <c r="JKD45" s="78"/>
      <c r="JKE45" s="11"/>
      <c r="JKF45" s="78"/>
      <c r="JKG45" s="78"/>
      <c r="JKH45" s="78"/>
      <c r="JKI45" s="11"/>
      <c r="JKJ45" s="78"/>
      <c r="JKK45" s="78"/>
      <c r="JKL45" s="78"/>
      <c r="JKM45" s="11"/>
      <c r="JKN45" s="78"/>
      <c r="JKO45" s="78"/>
      <c r="JKP45" s="78"/>
      <c r="JKQ45" s="11"/>
      <c r="JKR45" s="78"/>
      <c r="JKS45" s="78"/>
      <c r="JKT45" s="78"/>
      <c r="JKU45" s="11"/>
      <c r="JKV45" s="78"/>
      <c r="JKW45" s="78"/>
      <c r="JKX45" s="78"/>
      <c r="JKY45" s="11"/>
      <c r="JKZ45" s="78"/>
      <c r="JLA45" s="78"/>
      <c r="JLB45" s="78"/>
      <c r="JLC45" s="11"/>
      <c r="JLD45" s="78"/>
      <c r="JLE45" s="78"/>
      <c r="JLF45" s="78"/>
      <c r="JLG45" s="11"/>
      <c r="JLH45" s="78"/>
      <c r="JLI45" s="78"/>
      <c r="JLJ45" s="78"/>
      <c r="JLK45" s="11"/>
      <c r="JLL45" s="78"/>
      <c r="JLM45" s="78"/>
      <c r="JLN45" s="78"/>
      <c r="JLO45" s="11"/>
      <c r="JLP45" s="78"/>
      <c r="JLQ45" s="78"/>
      <c r="JLR45" s="78"/>
      <c r="JLS45" s="11"/>
      <c r="JLT45" s="78"/>
      <c r="JLU45" s="78"/>
      <c r="JLV45" s="78"/>
      <c r="JLW45" s="11"/>
      <c r="JLX45" s="78"/>
      <c r="JLY45" s="78"/>
      <c r="JLZ45" s="78"/>
      <c r="JMA45" s="11"/>
      <c r="JMB45" s="78"/>
      <c r="JMC45" s="78"/>
      <c r="JMD45" s="78"/>
      <c r="JME45" s="11"/>
      <c r="JMF45" s="78"/>
      <c r="JMG45" s="78"/>
      <c r="JMH45" s="78"/>
      <c r="JMI45" s="11"/>
      <c r="JMJ45" s="78"/>
      <c r="JMK45" s="78"/>
      <c r="JML45" s="78"/>
      <c r="JMM45" s="11"/>
      <c r="JMN45" s="78"/>
      <c r="JMO45" s="78"/>
      <c r="JMP45" s="78"/>
      <c r="JMQ45" s="11"/>
      <c r="JMR45" s="78"/>
      <c r="JMS45" s="78"/>
      <c r="JMT45" s="78"/>
      <c r="JMU45" s="11"/>
      <c r="JMV45" s="78"/>
      <c r="JMW45" s="78"/>
      <c r="JMX45" s="78"/>
      <c r="JMY45" s="11"/>
      <c r="JMZ45" s="78"/>
      <c r="JNA45" s="78"/>
      <c r="JNB45" s="78"/>
      <c r="JNC45" s="11"/>
      <c r="JND45" s="78"/>
      <c r="JNE45" s="78"/>
      <c r="JNF45" s="78"/>
      <c r="JNG45" s="11"/>
      <c r="JNH45" s="78"/>
      <c r="JNI45" s="78"/>
      <c r="JNJ45" s="78"/>
      <c r="JNK45" s="11"/>
      <c r="JNL45" s="78"/>
      <c r="JNM45" s="78"/>
      <c r="JNN45" s="78"/>
      <c r="JNO45" s="11"/>
      <c r="JNP45" s="78"/>
      <c r="JNQ45" s="78"/>
      <c r="JNR45" s="78"/>
      <c r="JNS45" s="11"/>
      <c r="JNT45" s="78"/>
      <c r="JNU45" s="78"/>
      <c r="JNV45" s="78"/>
      <c r="JNW45" s="11"/>
      <c r="JNX45" s="78"/>
      <c r="JNY45" s="78"/>
      <c r="JNZ45" s="78"/>
      <c r="JOA45" s="11"/>
      <c r="JOB45" s="78"/>
      <c r="JOC45" s="78"/>
      <c r="JOD45" s="78"/>
      <c r="JOE45" s="11"/>
      <c r="JOF45" s="78"/>
      <c r="JOG45" s="78"/>
      <c r="JOH45" s="78"/>
      <c r="JOI45" s="11"/>
      <c r="JOJ45" s="78"/>
      <c r="JOK45" s="78"/>
      <c r="JOL45" s="78"/>
      <c r="JOM45" s="11"/>
      <c r="JON45" s="78"/>
      <c r="JOO45" s="78"/>
      <c r="JOP45" s="78"/>
      <c r="JOQ45" s="11"/>
      <c r="JOR45" s="78"/>
      <c r="JOS45" s="78"/>
      <c r="JOT45" s="78"/>
      <c r="JOU45" s="11"/>
      <c r="JOV45" s="78"/>
      <c r="JOW45" s="78"/>
      <c r="JOX45" s="78"/>
      <c r="JOY45" s="11"/>
      <c r="JOZ45" s="78"/>
      <c r="JPA45" s="78"/>
      <c r="JPB45" s="78"/>
      <c r="JPC45" s="11"/>
      <c r="JPD45" s="78"/>
      <c r="JPE45" s="78"/>
      <c r="JPF45" s="78"/>
      <c r="JPG45" s="11"/>
      <c r="JPH45" s="78"/>
      <c r="JPI45" s="78"/>
      <c r="JPJ45" s="78"/>
      <c r="JPK45" s="11"/>
      <c r="JPL45" s="78"/>
      <c r="JPM45" s="78"/>
      <c r="JPN45" s="78"/>
      <c r="JPO45" s="11"/>
      <c r="JPP45" s="78"/>
      <c r="JPQ45" s="78"/>
      <c r="JPR45" s="78"/>
      <c r="JPS45" s="11"/>
      <c r="JPT45" s="78"/>
      <c r="JPU45" s="78"/>
      <c r="JPV45" s="78"/>
      <c r="JPW45" s="11"/>
      <c r="JPX45" s="78"/>
      <c r="JPY45" s="78"/>
      <c r="JPZ45" s="78"/>
      <c r="JQA45" s="11"/>
      <c r="JQB45" s="78"/>
      <c r="JQC45" s="78"/>
      <c r="JQD45" s="78"/>
      <c r="JQE45" s="11"/>
      <c r="JQF45" s="78"/>
      <c r="JQG45" s="78"/>
      <c r="JQH45" s="78"/>
      <c r="JQI45" s="11"/>
      <c r="JQJ45" s="78"/>
      <c r="JQK45" s="78"/>
      <c r="JQL45" s="78"/>
      <c r="JQM45" s="11"/>
      <c r="JQN45" s="78"/>
      <c r="JQO45" s="78"/>
      <c r="JQP45" s="78"/>
      <c r="JQQ45" s="11"/>
      <c r="JQR45" s="78"/>
      <c r="JQS45" s="78"/>
      <c r="JQT45" s="78"/>
      <c r="JQU45" s="11"/>
      <c r="JQV45" s="78"/>
      <c r="JQW45" s="78"/>
      <c r="JQX45" s="78"/>
      <c r="JQY45" s="11"/>
      <c r="JQZ45" s="78"/>
      <c r="JRA45" s="78"/>
      <c r="JRB45" s="78"/>
      <c r="JRC45" s="11"/>
      <c r="JRD45" s="78"/>
      <c r="JRE45" s="78"/>
      <c r="JRF45" s="78"/>
      <c r="JRG45" s="11"/>
      <c r="JRH45" s="78"/>
      <c r="JRI45" s="78"/>
      <c r="JRJ45" s="78"/>
      <c r="JRK45" s="11"/>
      <c r="JRL45" s="78"/>
      <c r="JRM45" s="78"/>
      <c r="JRN45" s="78"/>
      <c r="JRO45" s="11"/>
      <c r="JRP45" s="78"/>
      <c r="JRQ45" s="78"/>
      <c r="JRR45" s="78"/>
      <c r="JRS45" s="11"/>
      <c r="JRT45" s="78"/>
      <c r="JRU45" s="78"/>
      <c r="JRV45" s="78"/>
      <c r="JRW45" s="11"/>
      <c r="JRX45" s="78"/>
      <c r="JRY45" s="78"/>
      <c r="JRZ45" s="78"/>
      <c r="JSA45" s="11"/>
      <c r="JSB45" s="78"/>
      <c r="JSC45" s="78"/>
      <c r="JSD45" s="78"/>
      <c r="JSE45" s="11"/>
      <c r="JSF45" s="78"/>
      <c r="JSG45" s="78"/>
      <c r="JSH45" s="78"/>
      <c r="JSI45" s="11"/>
      <c r="JSJ45" s="78"/>
      <c r="JSK45" s="78"/>
      <c r="JSL45" s="78"/>
      <c r="JSM45" s="11"/>
      <c r="JSN45" s="78"/>
      <c r="JSO45" s="78"/>
      <c r="JSP45" s="78"/>
      <c r="JSQ45" s="11"/>
      <c r="JSR45" s="78"/>
      <c r="JSS45" s="78"/>
      <c r="JST45" s="78"/>
      <c r="JSU45" s="11"/>
      <c r="JSV45" s="78"/>
      <c r="JSW45" s="78"/>
      <c r="JSX45" s="78"/>
      <c r="JSY45" s="11"/>
      <c r="JSZ45" s="78"/>
      <c r="JTA45" s="78"/>
      <c r="JTB45" s="78"/>
      <c r="JTC45" s="11"/>
      <c r="JTD45" s="78"/>
      <c r="JTE45" s="78"/>
      <c r="JTF45" s="78"/>
      <c r="JTG45" s="11"/>
      <c r="JTH45" s="78"/>
      <c r="JTI45" s="78"/>
      <c r="JTJ45" s="78"/>
      <c r="JTK45" s="11"/>
      <c r="JTL45" s="78"/>
      <c r="JTM45" s="78"/>
      <c r="JTN45" s="78"/>
      <c r="JTO45" s="11"/>
      <c r="JTP45" s="78"/>
      <c r="JTQ45" s="78"/>
      <c r="JTR45" s="78"/>
      <c r="JTS45" s="11"/>
      <c r="JTT45" s="78"/>
      <c r="JTU45" s="78"/>
      <c r="JTV45" s="78"/>
      <c r="JTW45" s="11"/>
      <c r="JTX45" s="78"/>
      <c r="JTY45" s="78"/>
      <c r="JTZ45" s="78"/>
      <c r="JUA45" s="11"/>
      <c r="JUB45" s="78"/>
      <c r="JUC45" s="78"/>
      <c r="JUD45" s="78"/>
      <c r="JUE45" s="11"/>
      <c r="JUF45" s="78"/>
      <c r="JUG45" s="78"/>
      <c r="JUH45" s="78"/>
      <c r="JUI45" s="11"/>
      <c r="JUJ45" s="78"/>
      <c r="JUK45" s="78"/>
      <c r="JUL45" s="78"/>
      <c r="JUM45" s="11"/>
      <c r="JUN45" s="78"/>
      <c r="JUO45" s="78"/>
      <c r="JUP45" s="78"/>
      <c r="JUQ45" s="11"/>
      <c r="JUR45" s="78"/>
      <c r="JUS45" s="78"/>
      <c r="JUT45" s="78"/>
      <c r="JUU45" s="11"/>
      <c r="JUV45" s="78"/>
      <c r="JUW45" s="78"/>
      <c r="JUX45" s="78"/>
      <c r="JUY45" s="11"/>
      <c r="JUZ45" s="78"/>
      <c r="JVA45" s="78"/>
      <c r="JVB45" s="78"/>
      <c r="JVC45" s="11"/>
      <c r="JVD45" s="78"/>
      <c r="JVE45" s="78"/>
      <c r="JVF45" s="78"/>
      <c r="JVG45" s="11"/>
      <c r="JVH45" s="78"/>
      <c r="JVI45" s="78"/>
      <c r="JVJ45" s="78"/>
      <c r="JVK45" s="11"/>
      <c r="JVL45" s="78"/>
      <c r="JVM45" s="78"/>
      <c r="JVN45" s="78"/>
      <c r="JVO45" s="11"/>
      <c r="JVP45" s="78"/>
      <c r="JVQ45" s="78"/>
      <c r="JVR45" s="78"/>
      <c r="JVS45" s="11"/>
      <c r="JVT45" s="78"/>
      <c r="JVU45" s="78"/>
      <c r="JVV45" s="78"/>
      <c r="JVW45" s="11"/>
      <c r="JVX45" s="78"/>
      <c r="JVY45" s="78"/>
      <c r="JVZ45" s="78"/>
      <c r="JWA45" s="11"/>
      <c r="JWB45" s="78"/>
      <c r="JWC45" s="78"/>
      <c r="JWD45" s="78"/>
      <c r="JWE45" s="11"/>
      <c r="JWF45" s="78"/>
      <c r="JWG45" s="78"/>
      <c r="JWH45" s="78"/>
      <c r="JWI45" s="11"/>
      <c r="JWJ45" s="78"/>
      <c r="JWK45" s="78"/>
      <c r="JWL45" s="78"/>
      <c r="JWM45" s="11"/>
      <c r="JWN45" s="78"/>
      <c r="JWO45" s="78"/>
      <c r="JWP45" s="78"/>
      <c r="JWQ45" s="11"/>
      <c r="JWR45" s="78"/>
      <c r="JWS45" s="78"/>
      <c r="JWT45" s="78"/>
      <c r="JWU45" s="11"/>
      <c r="JWV45" s="78"/>
      <c r="JWW45" s="78"/>
      <c r="JWX45" s="78"/>
      <c r="JWY45" s="11"/>
      <c r="JWZ45" s="78"/>
      <c r="JXA45" s="78"/>
      <c r="JXB45" s="78"/>
      <c r="JXC45" s="11"/>
      <c r="JXD45" s="78"/>
      <c r="JXE45" s="78"/>
      <c r="JXF45" s="78"/>
      <c r="JXG45" s="11"/>
      <c r="JXH45" s="78"/>
      <c r="JXI45" s="78"/>
      <c r="JXJ45" s="78"/>
      <c r="JXK45" s="11"/>
      <c r="JXL45" s="78"/>
      <c r="JXM45" s="78"/>
      <c r="JXN45" s="78"/>
      <c r="JXO45" s="11"/>
      <c r="JXP45" s="78"/>
      <c r="JXQ45" s="78"/>
      <c r="JXR45" s="78"/>
      <c r="JXS45" s="11"/>
      <c r="JXT45" s="78"/>
      <c r="JXU45" s="78"/>
      <c r="JXV45" s="78"/>
      <c r="JXW45" s="11"/>
      <c r="JXX45" s="78"/>
      <c r="JXY45" s="78"/>
      <c r="JXZ45" s="78"/>
      <c r="JYA45" s="11"/>
      <c r="JYB45" s="78"/>
      <c r="JYC45" s="78"/>
      <c r="JYD45" s="78"/>
      <c r="JYE45" s="11"/>
      <c r="JYF45" s="78"/>
      <c r="JYG45" s="78"/>
      <c r="JYH45" s="78"/>
      <c r="JYI45" s="11"/>
      <c r="JYJ45" s="78"/>
      <c r="JYK45" s="78"/>
      <c r="JYL45" s="78"/>
      <c r="JYM45" s="11"/>
      <c r="JYN45" s="78"/>
      <c r="JYO45" s="78"/>
      <c r="JYP45" s="78"/>
      <c r="JYQ45" s="11"/>
      <c r="JYR45" s="78"/>
      <c r="JYS45" s="78"/>
      <c r="JYT45" s="78"/>
      <c r="JYU45" s="11"/>
      <c r="JYV45" s="78"/>
      <c r="JYW45" s="78"/>
      <c r="JYX45" s="78"/>
      <c r="JYY45" s="11"/>
      <c r="JYZ45" s="78"/>
      <c r="JZA45" s="78"/>
      <c r="JZB45" s="78"/>
      <c r="JZC45" s="11"/>
      <c r="JZD45" s="78"/>
      <c r="JZE45" s="78"/>
      <c r="JZF45" s="78"/>
      <c r="JZG45" s="11"/>
      <c r="JZH45" s="78"/>
      <c r="JZI45" s="78"/>
      <c r="JZJ45" s="78"/>
      <c r="JZK45" s="11"/>
      <c r="JZL45" s="78"/>
      <c r="JZM45" s="78"/>
      <c r="JZN45" s="78"/>
      <c r="JZO45" s="11"/>
      <c r="JZP45" s="78"/>
      <c r="JZQ45" s="78"/>
      <c r="JZR45" s="78"/>
      <c r="JZS45" s="11"/>
      <c r="JZT45" s="78"/>
      <c r="JZU45" s="78"/>
      <c r="JZV45" s="78"/>
      <c r="JZW45" s="11"/>
      <c r="JZX45" s="78"/>
      <c r="JZY45" s="78"/>
      <c r="JZZ45" s="78"/>
      <c r="KAA45" s="11"/>
      <c r="KAB45" s="78"/>
      <c r="KAC45" s="78"/>
      <c r="KAD45" s="78"/>
      <c r="KAE45" s="11"/>
      <c r="KAF45" s="78"/>
      <c r="KAG45" s="78"/>
      <c r="KAH45" s="78"/>
      <c r="KAI45" s="11"/>
      <c r="KAJ45" s="78"/>
      <c r="KAK45" s="78"/>
      <c r="KAL45" s="78"/>
      <c r="KAM45" s="11"/>
      <c r="KAN45" s="78"/>
      <c r="KAO45" s="78"/>
      <c r="KAP45" s="78"/>
      <c r="KAQ45" s="11"/>
      <c r="KAR45" s="78"/>
      <c r="KAS45" s="78"/>
      <c r="KAT45" s="78"/>
      <c r="KAU45" s="11"/>
      <c r="KAV45" s="78"/>
      <c r="KAW45" s="78"/>
      <c r="KAX45" s="78"/>
      <c r="KAY45" s="11"/>
      <c r="KAZ45" s="78"/>
      <c r="KBA45" s="78"/>
      <c r="KBB45" s="78"/>
      <c r="KBC45" s="11"/>
      <c r="KBD45" s="78"/>
      <c r="KBE45" s="78"/>
      <c r="KBF45" s="78"/>
      <c r="KBG45" s="11"/>
      <c r="KBH45" s="78"/>
      <c r="KBI45" s="78"/>
      <c r="KBJ45" s="78"/>
      <c r="KBK45" s="11"/>
      <c r="KBL45" s="78"/>
      <c r="KBM45" s="78"/>
      <c r="KBN45" s="78"/>
      <c r="KBO45" s="11"/>
      <c r="KBP45" s="78"/>
      <c r="KBQ45" s="78"/>
      <c r="KBR45" s="78"/>
      <c r="KBS45" s="11"/>
      <c r="KBT45" s="78"/>
      <c r="KBU45" s="78"/>
      <c r="KBV45" s="78"/>
      <c r="KBW45" s="11"/>
      <c r="KBX45" s="78"/>
      <c r="KBY45" s="78"/>
      <c r="KBZ45" s="78"/>
      <c r="KCA45" s="11"/>
      <c r="KCB45" s="78"/>
      <c r="KCC45" s="78"/>
      <c r="KCD45" s="78"/>
      <c r="KCE45" s="11"/>
      <c r="KCF45" s="78"/>
      <c r="KCG45" s="78"/>
      <c r="KCH45" s="78"/>
      <c r="KCI45" s="11"/>
      <c r="KCJ45" s="78"/>
      <c r="KCK45" s="78"/>
      <c r="KCL45" s="78"/>
      <c r="KCM45" s="11"/>
      <c r="KCN45" s="78"/>
      <c r="KCO45" s="78"/>
      <c r="KCP45" s="78"/>
      <c r="KCQ45" s="11"/>
      <c r="KCR45" s="78"/>
      <c r="KCS45" s="78"/>
      <c r="KCT45" s="78"/>
      <c r="KCU45" s="11"/>
      <c r="KCV45" s="78"/>
      <c r="KCW45" s="78"/>
      <c r="KCX45" s="78"/>
      <c r="KCY45" s="11"/>
      <c r="KCZ45" s="78"/>
      <c r="KDA45" s="78"/>
      <c r="KDB45" s="78"/>
      <c r="KDC45" s="11"/>
      <c r="KDD45" s="78"/>
      <c r="KDE45" s="78"/>
      <c r="KDF45" s="78"/>
      <c r="KDG45" s="11"/>
      <c r="KDH45" s="78"/>
      <c r="KDI45" s="78"/>
      <c r="KDJ45" s="78"/>
      <c r="KDK45" s="11"/>
      <c r="KDL45" s="78"/>
      <c r="KDM45" s="78"/>
      <c r="KDN45" s="78"/>
      <c r="KDO45" s="11"/>
      <c r="KDP45" s="78"/>
      <c r="KDQ45" s="78"/>
      <c r="KDR45" s="78"/>
      <c r="KDS45" s="11"/>
      <c r="KDT45" s="78"/>
      <c r="KDU45" s="78"/>
      <c r="KDV45" s="78"/>
      <c r="KDW45" s="11"/>
      <c r="KDX45" s="78"/>
      <c r="KDY45" s="78"/>
      <c r="KDZ45" s="78"/>
      <c r="KEA45" s="11"/>
      <c r="KEB45" s="78"/>
      <c r="KEC45" s="78"/>
      <c r="KED45" s="78"/>
      <c r="KEE45" s="11"/>
      <c r="KEF45" s="78"/>
      <c r="KEG45" s="78"/>
      <c r="KEH45" s="78"/>
      <c r="KEI45" s="11"/>
      <c r="KEJ45" s="78"/>
      <c r="KEK45" s="78"/>
      <c r="KEL45" s="78"/>
      <c r="KEM45" s="11"/>
      <c r="KEN45" s="78"/>
      <c r="KEO45" s="78"/>
      <c r="KEP45" s="78"/>
      <c r="KEQ45" s="11"/>
      <c r="KER45" s="78"/>
      <c r="KES45" s="78"/>
      <c r="KET45" s="78"/>
      <c r="KEU45" s="11"/>
      <c r="KEV45" s="78"/>
      <c r="KEW45" s="78"/>
      <c r="KEX45" s="78"/>
      <c r="KEY45" s="11"/>
      <c r="KEZ45" s="78"/>
      <c r="KFA45" s="78"/>
      <c r="KFB45" s="78"/>
      <c r="KFC45" s="11"/>
      <c r="KFD45" s="78"/>
      <c r="KFE45" s="78"/>
      <c r="KFF45" s="78"/>
      <c r="KFG45" s="11"/>
      <c r="KFH45" s="78"/>
      <c r="KFI45" s="78"/>
      <c r="KFJ45" s="78"/>
      <c r="KFK45" s="11"/>
      <c r="KFL45" s="78"/>
      <c r="KFM45" s="78"/>
      <c r="KFN45" s="78"/>
      <c r="KFO45" s="11"/>
      <c r="KFP45" s="78"/>
      <c r="KFQ45" s="78"/>
      <c r="KFR45" s="78"/>
      <c r="KFS45" s="11"/>
      <c r="KFT45" s="78"/>
      <c r="KFU45" s="78"/>
      <c r="KFV45" s="78"/>
      <c r="KFW45" s="11"/>
      <c r="KFX45" s="78"/>
      <c r="KFY45" s="78"/>
      <c r="KFZ45" s="78"/>
      <c r="KGA45" s="11"/>
      <c r="KGB45" s="78"/>
      <c r="KGC45" s="78"/>
      <c r="KGD45" s="78"/>
      <c r="KGE45" s="11"/>
      <c r="KGF45" s="78"/>
      <c r="KGG45" s="78"/>
      <c r="KGH45" s="78"/>
      <c r="KGI45" s="11"/>
      <c r="KGJ45" s="78"/>
      <c r="KGK45" s="78"/>
      <c r="KGL45" s="78"/>
      <c r="KGM45" s="11"/>
      <c r="KGN45" s="78"/>
      <c r="KGO45" s="78"/>
      <c r="KGP45" s="78"/>
      <c r="KGQ45" s="11"/>
      <c r="KGR45" s="78"/>
      <c r="KGS45" s="78"/>
      <c r="KGT45" s="78"/>
      <c r="KGU45" s="11"/>
      <c r="KGV45" s="78"/>
      <c r="KGW45" s="78"/>
      <c r="KGX45" s="78"/>
      <c r="KGY45" s="11"/>
      <c r="KGZ45" s="78"/>
      <c r="KHA45" s="78"/>
      <c r="KHB45" s="78"/>
      <c r="KHC45" s="11"/>
      <c r="KHD45" s="78"/>
      <c r="KHE45" s="78"/>
      <c r="KHF45" s="78"/>
      <c r="KHG45" s="11"/>
      <c r="KHH45" s="78"/>
      <c r="KHI45" s="78"/>
      <c r="KHJ45" s="78"/>
      <c r="KHK45" s="11"/>
      <c r="KHL45" s="78"/>
      <c r="KHM45" s="78"/>
      <c r="KHN45" s="78"/>
      <c r="KHO45" s="11"/>
      <c r="KHP45" s="78"/>
      <c r="KHQ45" s="78"/>
      <c r="KHR45" s="78"/>
      <c r="KHS45" s="11"/>
      <c r="KHT45" s="78"/>
      <c r="KHU45" s="78"/>
      <c r="KHV45" s="78"/>
      <c r="KHW45" s="11"/>
      <c r="KHX45" s="78"/>
      <c r="KHY45" s="78"/>
      <c r="KHZ45" s="78"/>
      <c r="KIA45" s="11"/>
      <c r="KIB45" s="78"/>
      <c r="KIC45" s="78"/>
      <c r="KID45" s="78"/>
      <c r="KIE45" s="11"/>
      <c r="KIF45" s="78"/>
      <c r="KIG45" s="78"/>
      <c r="KIH45" s="78"/>
      <c r="KII45" s="11"/>
      <c r="KIJ45" s="78"/>
      <c r="KIK45" s="78"/>
      <c r="KIL45" s="78"/>
      <c r="KIM45" s="11"/>
      <c r="KIN45" s="78"/>
      <c r="KIO45" s="78"/>
      <c r="KIP45" s="78"/>
      <c r="KIQ45" s="11"/>
      <c r="KIR45" s="78"/>
      <c r="KIS45" s="78"/>
      <c r="KIT45" s="78"/>
      <c r="KIU45" s="11"/>
      <c r="KIV45" s="78"/>
      <c r="KIW45" s="78"/>
      <c r="KIX45" s="78"/>
      <c r="KIY45" s="11"/>
      <c r="KIZ45" s="78"/>
      <c r="KJA45" s="78"/>
      <c r="KJB45" s="78"/>
      <c r="KJC45" s="11"/>
      <c r="KJD45" s="78"/>
      <c r="KJE45" s="78"/>
      <c r="KJF45" s="78"/>
      <c r="KJG45" s="11"/>
      <c r="KJH45" s="78"/>
      <c r="KJI45" s="78"/>
      <c r="KJJ45" s="78"/>
      <c r="KJK45" s="11"/>
      <c r="KJL45" s="78"/>
      <c r="KJM45" s="78"/>
      <c r="KJN45" s="78"/>
      <c r="KJO45" s="11"/>
      <c r="KJP45" s="78"/>
      <c r="KJQ45" s="78"/>
      <c r="KJR45" s="78"/>
      <c r="KJS45" s="11"/>
      <c r="KJT45" s="78"/>
      <c r="KJU45" s="78"/>
      <c r="KJV45" s="78"/>
      <c r="KJW45" s="11"/>
      <c r="KJX45" s="78"/>
      <c r="KJY45" s="78"/>
      <c r="KJZ45" s="78"/>
      <c r="KKA45" s="11"/>
      <c r="KKB45" s="78"/>
      <c r="KKC45" s="78"/>
      <c r="KKD45" s="78"/>
      <c r="KKE45" s="11"/>
      <c r="KKF45" s="78"/>
      <c r="KKG45" s="78"/>
      <c r="KKH45" s="78"/>
      <c r="KKI45" s="11"/>
      <c r="KKJ45" s="78"/>
      <c r="KKK45" s="78"/>
      <c r="KKL45" s="78"/>
      <c r="KKM45" s="11"/>
      <c r="KKN45" s="78"/>
      <c r="KKO45" s="78"/>
      <c r="KKP45" s="78"/>
      <c r="KKQ45" s="11"/>
      <c r="KKR45" s="78"/>
      <c r="KKS45" s="78"/>
      <c r="KKT45" s="78"/>
      <c r="KKU45" s="11"/>
      <c r="KKV45" s="78"/>
      <c r="KKW45" s="78"/>
      <c r="KKX45" s="78"/>
      <c r="KKY45" s="11"/>
      <c r="KKZ45" s="78"/>
      <c r="KLA45" s="78"/>
      <c r="KLB45" s="78"/>
      <c r="KLC45" s="11"/>
      <c r="KLD45" s="78"/>
      <c r="KLE45" s="78"/>
      <c r="KLF45" s="78"/>
      <c r="KLG45" s="11"/>
      <c r="KLH45" s="78"/>
      <c r="KLI45" s="78"/>
      <c r="KLJ45" s="78"/>
      <c r="KLK45" s="11"/>
      <c r="KLL45" s="78"/>
      <c r="KLM45" s="78"/>
      <c r="KLN45" s="78"/>
      <c r="KLO45" s="11"/>
      <c r="KLP45" s="78"/>
      <c r="KLQ45" s="78"/>
      <c r="KLR45" s="78"/>
      <c r="KLS45" s="11"/>
      <c r="KLT45" s="78"/>
      <c r="KLU45" s="78"/>
      <c r="KLV45" s="78"/>
      <c r="KLW45" s="11"/>
      <c r="KLX45" s="78"/>
      <c r="KLY45" s="78"/>
      <c r="KLZ45" s="78"/>
      <c r="KMA45" s="11"/>
      <c r="KMB45" s="78"/>
      <c r="KMC45" s="78"/>
      <c r="KMD45" s="78"/>
      <c r="KME45" s="11"/>
      <c r="KMF45" s="78"/>
      <c r="KMG45" s="78"/>
      <c r="KMH45" s="78"/>
      <c r="KMI45" s="11"/>
      <c r="KMJ45" s="78"/>
      <c r="KMK45" s="78"/>
      <c r="KML45" s="78"/>
      <c r="KMM45" s="11"/>
      <c r="KMN45" s="78"/>
      <c r="KMO45" s="78"/>
      <c r="KMP45" s="78"/>
      <c r="KMQ45" s="11"/>
      <c r="KMR45" s="78"/>
      <c r="KMS45" s="78"/>
      <c r="KMT45" s="78"/>
      <c r="KMU45" s="11"/>
      <c r="KMV45" s="78"/>
      <c r="KMW45" s="78"/>
      <c r="KMX45" s="78"/>
      <c r="KMY45" s="11"/>
      <c r="KMZ45" s="78"/>
      <c r="KNA45" s="78"/>
      <c r="KNB45" s="78"/>
      <c r="KNC45" s="11"/>
      <c r="KND45" s="78"/>
      <c r="KNE45" s="78"/>
      <c r="KNF45" s="78"/>
      <c r="KNG45" s="11"/>
      <c r="KNH45" s="78"/>
      <c r="KNI45" s="78"/>
      <c r="KNJ45" s="78"/>
      <c r="KNK45" s="11"/>
      <c r="KNL45" s="78"/>
      <c r="KNM45" s="78"/>
      <c r="KNN45" s="78"/>
      <c r="KNO45" s="11"/>
      <c r="KNP45" s="78"/>
      <c r="KNQ45" s="78"/>
      <c r="KNR45" s="78"/>
      <c r="KNS45" s="11"/>
      <c r="KNT45" s="78"/>
      <c r="KNU45" s="78"/>
      <c r="KNV45" s="78"/>
      <c r="KNW45" s="11"/>
      <c r="KNX45" s="78"/>
      <c r="KNY45" s="78"/>
      <c r="KNZ45" s="78"/>
      <c r="KOA45" s="11"/>
      <c r="KOB45" s="78"/>
      <c r="KOC45" s="78"/>
      <c r="KOD45" s="78"/>
      <c r="KOE45" s="11"/>
      <c r="KOF45" s="78"/>
      <c r="KOG45" s="78"/>
      <c r="KOH45" s="78"/>
      <c r="KOI45" s="11"/>
      <c r="KOJ45" s="78"/>
      <c r="KOK45" s="78"/>
      <c r="KOL45" s="78"/>
      <c r="KOM45" s="11"/>
      <c r="KON45" s="78"/>
      <c r="KOO45" s="78"/>
      <c r="KOP45" s="78"/>
      <c r="KOQ45" s="11"/>
      <c r="KOR45" s="78"/>
      <c r="KOS45" s="78"/>
      <c r="KOT45" s="78"/>
      <c r="KOU45" s="11"/>
      <c r="KOV45" s="78"/>
      <c r="KOW45" s="78"/>
      <c r="KOX45" s="78"/>
      <c r="KOY45" s="11"/>
      <c r="KOZ45" s="78"/>
      <c r="KPA45" s="78"/>
      <c r="KPB45" s="78"/>
      <c r="KPC45" s="11"/>
      <c r="KPD45" s="78"/>
      <c r="KPE45" s="78"/>
      <c r="KPF45" s="78"/>
      <c r="KPG45" s="11"/>
      <c r="KPH45" s="78"/>
      <c r="KPI45" s="78"/>
      <c r="KPJ45" s="78"/>
      <c r="KPK45" s="11"/>
      <c r="KPL45" s="78"/>
      <c r="KPM45" s="78"/>
      <c r="KPN45" s="78"/>
      <c r="KPO45" s="11"/>
      <c r="KPP45" s="78"/>
      <c r="KPQ45" s="78"/>
      <c r="KPR45" s="78"/>
      <c r="KPS45" s="11"/>
      <c r="KPT45" s="78"/>
      <c r="KPU45" s="78"/>
      <c r="KPV45" s="78"/>
      <c r="KPW45" s="11"/>
      <c r="KPX45" s="78"/>
      <c r="KPY45" s="78"/>
      <c r="KPZ45" s="78"/>
      <c r="KQA45" s="11"/>
      <c r="KQB45" s="78"/>
      <c r="KQC45" s="78"/>
      <c r="KQD45" s="78"/>
      <c r="KQE45" s="11"/>
      <c r="KQF45" s="78"/>
      <c r="KQG45" s="78"/>
      <c r="KQH45" s="78"/>
      <c r="KQI45" s="11"/>
      <c r="KQJ45" s="78"/>
      <c r="KQK45" s="78"/>
      <c r="KQL45" s="78"/>
      <c r="KQM45" s="11"/>
      <c r="KQN45" s="78"/>
      <c r="KQO45" s="78"/>
      <c r="KQP45" s="78"/>
      <c r="KQQ45" s="11"/>
      <c r="KQR45" s="78"/>
      <c r="KQS45" s="78"/>
      <c r="KQT45" s="78"/>
      <c r="KQU45" s="11"/>
      <c r="KQV45" s="78"/>
      <c r="KQW45" s="78"/>
      <c r="KQX45" s="78"/>
      <c r="KQY45" s="11"/>
      <c r="KQZ45" s="78"/>
      <c r="KRA45" s="78"/>
      <c r="KRB45" s="78"/>
      <c r="KRC45" s="11"/>
      <c r="KRD45" s="78"/>
      <c r="KRE45" s="78"/>
      <c r="KRF45" s="78"/>
      <c r="KRG45" s="11"/>
      <c r="KRH45" s="78"/>
      <c r="KRI45" s="78"/>
      <c r="KRJ45" s="78"/>
      <c r="KRK45" s="11"/>
      <c r="KRL45" s="78"/>
      <c r="KRM45" s="78"/>
      <c r="KRN45" s="78"/>
      <c r="KRO45" s="11"/>
      <c r="KRP45" s="78"/>
      <c r="KRQ45" s="78"/>
      <c r="KRR45" s="78"/>
      <c r="KRS45" s="11"/>
      <c r="KRT45" s="78"/>
      <c r="KRU45" s="78"/>
      <c r="KRV45" s="78"/>
      <c r="KRW45" s="11"/>
      <c r="KRX45" s="78"/>
      <c r="KRY45" s="78"/>
      <c r="KRZ45" s="78"/>
      <c r="KSA45" s="11"/>
      <c r="KSB45" s="78"/>
      <c r="KSC45" s="78"/>
      <c r="KSD45" s="78"/>
      <c r="KSE45" s="11"/>
      <c r="KSF45" s="78"/>
      <c r="KSG45" s="78"/>
      <c r="KSH45" s="78"/>
      <c r="KSI45" s="11"/>
      <c r="KSJ45" s="78"/>
      <c r="KSK45" s="78"/>
      <c r="KSL45" s="78"/>
      <c r="KSM45" s="11"/>
      <c r="KSN45" s="78"/>
      <c r="KSO45" s="78"/>
      <c r="KSP45" s="78"/>
      <c r="KSQ45" s="11"/>
      <c r="KSR45" s="78"/>
      <c r="KSS45" s="78"/>
      <c r="KST45" s="78"/>
      <c r="KSU45" s="11"/>
      <c r="KSV45" s="78"/>
      <c r="KSW45" s="78"/>
      <c r="KSX45" s="78"/>
      <c r="KSY45" s="11"/>
      <c r="KSZ45" s="78"/>
      <c r="KTA45" s="78"/>
      <c r="KTB45" s="78"/>
      <c r="KTC45" s="11"/>
      <c r="KTD45" s="78"/>
      <c r="KTE45" s="78"/>
      <c r="KTF45" s="78"/>
      <c r="KTG45" s="11"/>
      <c r="KTH45" s="78"/>
      <c r="KTI45" s="78"/>
      <c r="KTJ45" s="78"/>
      <c r="KTK45" s="11"/>
      <c r="KTL45" s="78"/>
      <c r="KTM45" s="78"/>
      <c r="KTN45" s="78"/>
      <c r="KTO45" s="11"/>
      <c r="KTP45" s="78"/>
      <c r="KTQ45" s="78"/>
      <c r="KTR45" s="78"/>
      <c r="KTS45" s="11"/>
      <c r="KTT45" s="78"/>
      <c r="KTU45" s="78"/>
      <c r="KTV45" s="78"/>
      <c r="KTW45" s="11"/>
      <c r="KTX45" s="78"/>
      <c r="KTY45" s="78"/>
      <c r="KTZ45" s="78"/>
      <c r="KUA45" s="11"/>
      <c r="KUB45" s="78"/>
      <c r="KUC45" s="78"/>
      <c r="KUD45" s="78"/>
      <c r="KUE45" s="11"/>
      <c r="KUF45" s="78"/>
      <c r="KUG45" s="78"/>
      <c r="KUH45" s="78"/>
      <c r="KUI45" s="11"/>
      <c r="KUJ45" s="78"/>
      <c r="KUK45" s="78"/>
      <c r="KUL45" s="78"/>
      <c r="KUM45" s="11"/>
      <c r="KUN45" s="78"/>
      <c r="KUO45" s="78"/>
      <c r="KUP45" s="78"/>
      <c r="KUQ45" s="11"/>
      <c r="KUR45" s="78"/>
      <c r="KUS45" s="78"/>
      <c r="KUT45" s="78"/>
      <c r="KUU45" s="11"/>
      <c r="KUV45" s="78"/>
      <c r="KUW45" s="78"/>
      <c r="KUX45" s="78"/>
      <c r="KUY45" s="11"/>
      <c r="KUZ45" s="78"/>
      <c r="KVA45" s="78"/>
      <c r="KVB45" s="78"/>
      <c r="KVC45" s="11"/>
      <c r="KVD45" s="78"/>
      <c r="KVE45" s="78"/>
      <c r="KVF45" s="78"/>
      <c r="KVG45" s="11"/>
      <c r="KVH45" s="78"/>
      <c r="KVI45" s="78"/>
      <c r="KVJ45" s="78"/>
      <c r="KVK45" s="11"/>
      <c r="KVL45" s="78"/>
      <c r="KVM45" s="78"/>
      <c r="KVN45" s="78"/>
      <c r="KVO45" s="11"/>
      <c r="KVP45" s="78"/>
      <c r="KVQ45" s="78"/>
      <c r="KVR45" s="78"/>
      <c r="KVS45" s="11"/>
      <c r="KVT45" s="78"/>
      <c r="KVU45" s="78"/>
      <c r="KVV45" s="78"/>
      <c r="KVW45" s="11"/>
      <c r="KVX45" s="78"/>
      <c r="KVY45" s="78"/>
      <c r="KVZ45" s="78"/>
      <c r="KWA45" s="11"/>
      <c r="KWB45" s="78"/>
      <c r="KWC45" s="78"/>
      <c r="KWD45" s="78"/>
      <c r="KWE45" s="11"/>
      <c r="KWF45" s="78"/>
      <c r="KWG45" s="78"/>
      <c r="KWH45" s="78"/>
      <c r="KWI45" s="11"/>
      <c r="KWJ45" s="78"/>
      <c r="KWK45" s="78"/>
      <c r="KWL45" s="78"/>
      <c r="KWM45" s="11"/>
      <c r="KWN45" s="78"/>
      <c r="KWO45" s="78"/>
      <c r="KWP45" s="78"/>
      <c r="KWQ45" s="11"/>
      <c r="KWR45" s="78"/>
      <c r="KWS45" s="78"/>
      <c r="KWT45" s="78"/>
      <c r="KWU45" s="11"/>
      <c r="KWV45" s="78"/>
      <c r="KWW45" s="78"/>
      <c r="KWX45" s="78"/>
      <c r="KWY45" s="11"/>
      <c r="KWZ45" s="78"/>
      <c r="KXA45" s="78"/>
      <c r="KXB45" s="78"/>
      <c r="KXC45" s="11"/>
      <c r="KXD45" s="78"/>
      <c r="KXE45" s="78"/>
      <c r="KXF45" s="78"/>
      <c r="KXG45" s="11"/>
      <c r="KXH45" s="78"/>
      <c r="KXI45" s="78"/>
      <c r="KXJ45" s="78"/>
      <c r="KXK45" s="11"/>
      <c r="KXL45" s="78"/>
      <c r="KXM45" s="78"/>
      <c r="KXN45" s="78"/>
      <c r="KXO45" s="11"/>
      <c r="KXP45" s="78"/>
      <c r="KXQ45" s="78"/>
      <c r="KXR45" s="78"/>
      <c r="KXS45" s="11"/>
      <c r="KXT45" s="78"/>
      <c r="KXU45" s="78"/>
      <c r="KXV45" s="78"/>
      <c r="KXW45" s="11"/>
      <c r="KXX45" s="78"/>
      <c r="KXY45" s="78"/>
      <c r="KXZ45" s="78"/>
      <c r="KYA45" s="11"/>
      <c r="KYB45" s="78"/>
      <c r="KYC45" s="78"/>
      <c r="KYD45" s="78"/>
      <c r="KYE45" s="11"/>
      <c r="KYF45" s="78"/>
      <c r="KYG45" s="78"/>
      <c r="KYH45" s="78"/>
      <c r="KYI45" s="11"/>
      <c r="KYJ45" s="78"/>
      <c r="KYK45" s="78"/>
      <c r="KYL45" s="78"/>
      <c r="KYM45" s="11"/>
      <c r="KYN45" s="78"/>
      <c r="KYO45" s="78"/>
      <c r="KYP45" s="78"/>
      <c r="KYQ45" s="11"/>
      <c r="KYR45" s="78"/>
      <c r="KYS45" s="78"/>
      <c r="KYT45" s="78"/>
      <c r="KYU45" s="11"/>
      <c r="KYV45" s="78"/>
      <c r="KYW45" s="78"/>
      <c r="KYX45" s="78"/>
      <c r="KYY45" s="11"/>
      <c r="KYZ45" s="78"/>
      <c r="KZA45" s="78"/>
      <c r="KZB45" s="78"/>
      <c r="KZC45" s="11"/>
      <c r="KZD45" s="78"/>
      <c r="KZE45" s="78"/>
      <c r="KZF45" s="78"/>
      <c r="KZG45" s="11"/>
      <c r="KZH45" s="78"/>
      <c r="KZI45" s="78"/>
      <c r="KZJ45" s="78"/>
      <c r="KZK45" s="11"/>
      <c r="KZL45" s="78"/>
      <c r="KZM45" s="78"/>
      <c r="KZN45" s="78"/>
      <c r="KZO45" s="11"/>
      <c r="KZP45" s="78"/>
      <c r="KZQ45" s="78"/>
      <c r="KZR45" s="78"/>
      <c r="KZS45" s="11"/>
      <c r="KZT45" s="78"/>
      <c r="KZU45" s="78"/>
      <c r="KZV45" s="78"/>
      <c r="KZW45" s="11"/>
      <c r="KZX45" s="78"/>
      <c r="KZY45" s="78"/>
      <c r="KZZ45" s="78"/>
      <c r="LAA45" s="11"/>
      <c r="LAB45" s="78"/>
      <c r="LAC45" s="78"/>
      <c r="LAD45" s="78"/>
      <c r="LAE45" s="11"/>
      <c r="LAF45" s="78"/>
      <c r="LAG45" s="78"/>
      <c r="LAH45" s="78"/>
      <c r="LAI45" s="11"/>
      <c r="LAJ45" s="78"/>
      <c r="LAK45" s="78"/>
      <c r="LAL45" s="78"/>
      <c r="LAM45" s="11"/>
      <c r="LAN45" s="78"/>
      <c r="LAO45" s="78"/>
      <c r="LAP45" s="78"/>
      <c r="LAQ45" s="11"/>
      <c r="LAR45" s="78"/>
      <c r="LAS45" s="78"/>
      <c r="LAT45" s="78"/>
      <c r="LAU45" s="11"/>
      <c r="LAV45" s="78"/>
      <c r="LAW45" s="78"/>
      <c r="LAX45" s="78"/>
      <c r="LAY45" s="11"/>
      <c r="LAZ45" s="78"/>
      <c r="LBA45" s="78"/>
      <c r="LBB45" s="78"/>
      <c r="LBC45" s="11"/>
      <c r="LBD45" s="78"/>
      <c r="LBE45" s="78"/>
      <c r="LBF45" s="78"/>
      <c r="LBG45" s="11"/>
      <c r="LBH45" s="78"/>
      <c r="LBI45" s="78"/>
      <c r="LBJ45" s="78"/>
      <c r="LBK45" s="11"/>
      <c r="LBL45" s="78"/>
      <c r="LBM45" s="78"/>
      <c r="LBN45" s="78"/>
      <c r="LBO45" s="11"/>
      <c r="LBP45" s="78"/>
      <c r="LBQ45" s="78"/>
      <c r="LBR45" s="78"/>
      <c r="LBS45" s="11"/>
      <c r="LBT45" s="78"/>
      <c r="LBU45" s="78"/>
      <c r="LBV45" s="78"/>
      <c r="LBW45" s="11"/>
      <c r="LBX45" s="78"/>
      <c r="LBY45" s="78"/>
      <c r="LBZ45" s="78"/>
      <c r="LCA45" s="11"/>
      <c r="LCB45" s="78"/>
      <c r="LCC45" s="78"/>
      <c r="LCD45" s="78"/>
      <c r="LCE45" s="11"/>
      <c r="LCF45" s="78"/>
      <c r="LCG45" s="78"/>
      <c r="LCH45" s="78"/>
      <c r="LCI45" s="11"/>
      <c r="LCJ45" s="78"/>
      <c r="LCK45" s="78"/>
      <c r="LCL45" s="78"/>
      <c r="LCM45" s="11"/>
      <c r="LCN45" s="78"/>
      <c r="LCO45" s="78"/>
      <c r="LCP45" s="78"/>
      <c r="LCQ45" s="11"/>
      <c r="LCR45" s="78"/>
      <c r="LCS45" s="78"/>
      <c r="LCT45" s="78"/>
      <c r="LCU45" s="11"/>
      <c r="LCV45" s="78"/>
      <c r="LCW45" s="78"/>
      <c r="LCX45" s="78"/>
      <c r="LCY45" s="11"/>
      <c r="LCZ45" s="78"/>
      <c r="LDA45" s="78"/>
      <c r="LDB45" s="78"/>
      <c r="LDC45" s="11"/>
      <c r="LDD45" s="78"/>
      <c r="LDE45" s="78"/>
      <c r="LDF45" s="78"/>
      <c r="LDG45" s="11"/>
      <c r="LDH45" s="78"/>
      <c r="LDI45" s="78"/>
      <c r="LDJ45" s="78"/>
      <c r="LDK45" s="11"/>
      <c r="LDL45" s="78"/>
      <c r="LDM45" s="78"/>
      <c r="LDN45" s="78"/>
      <c r="LDO45" s="11"/>
      <c r="LDP45" s="78"/>
      <c r="LDQ45" s="78"/>
      <c r="LDR45" s="78"/>
      <c r="LDS45" s="11"/>
      <c r="LDT45" s="78"/>
      <c r="LDU45" s="78"/>
      <c r="LDV45" s="78"/>
      <c r="LDW45" s="11"/>
      <c r="LDX45" s="78"/>
      <c r="LDY45" s="78"/>
      <c r="LDZ45" s="78"/>
      <c r="LEA45" s="11"/>
      <c r="LEB45" s="78"/>
      <c r="LEC45" s="78"/>
      <c r="LED45" s="78"/>
      <c r="LEE45" s="11"/>
      <c r="LEF45" s="78"/>
      <c r="LEG45" s="78"/>
      <c r="LEH45" s="78"/>
      <c r="LEI45" s="11"/>
      <c r="LEJ45" s="78"/>
      <c r="LEK45" s="78"/>
      <c r="LEL45" s="78"/>
      <c r="LEM45" s="11"/>
      <c r="LEN45" s="78"/>
      <c r="LEO45" s="78"/>
      <c r="LEP45" s="78"/>
      <c r="LEQ45" s="11"/>
      <c r="LER45" s="78"/>
      <c r="LES45" s="78"/>
      <c r="LET45" s="78"/>
      <c r="LEU45" s="11"/>
      <c r="LEV45" s="78"/>
      <c r="LEW45" s="78"/>
      <c r="LEX45" s="78"/>
      <c r="LEY45" s="11"/>
      <c r="LEZ45" s="78"/>
      <c r="LFA45" s="78"/>
      <c r="LFB45" s="78"/>
      <c r="LFC45" s="11"/>
      <c r="LFD45" s="78"/>
      <c r="LFE45" s="78"/>
      <c r="LFF45" s="78"/>
      <c r="LFG45" s="11"/>
      <c r="LFH45" s="78"/>
      <c r="LFI45" s="78"/>
      <c r="LFJ45" s="78"/>
      <c r="LFK45" s="11"/>
      <c r="LFL45" s="78"/>
      <c r="LFM45" s="78"/>
      <c r="LFN45" s="78"/>
      <c r="LFO45" s="11"/>
      <c r="LFP45" s="78"/>
      <c r="LFQ45" s="78"/>
      <c r="LFR45" s="78"/>
      <c r="LFS45" s="11"/>
      <c r="LFT45" s="78"/>
      <c r="LFU45" s="78"/>
      <c r="LFV45" s="78"/>
      <c r="LFW45" s="11"/>
      <c r="LFX45" s="78"/>
      <c r="LFY45" s="78"/>
      <c r="LFZ45" s="78"/>
      <c r="LGA45" s="11"/>
      <c r="LGB45" s="78"/>
      <c r="LGC45" s="78"/>
      <c r="LGD45" s="78"/>
      <c r="LGE45" s="11"/>
      <c r="LGF45" s="78"/>
      <c r="LGG45" s="78"/>
      <c r="LGH45" s="78"/>
      <c r="LGI45" s="11"/>
      <c r="LGJ45" s="78"/>
      <c r="LGK45" s="78"/>
      <c r="LGL45" s="78"/>
      <c r="LGM45" s="11"/>
      <c r="LGN45" s="78"/>
      <c r="LGO45" s="78"/>
      <c r="LGP45" s="78"/>
      <c r="LGQ45" s="11"/>
      <c r="LGR45" s="78"/>
      <c r="LGS45" s="78"/>
      <c r="LGT45" s="78"/>
      <c r="LGU45" s="11"/>
      <c r="LGV45" s="78"/>
      <c r="LGW45" s="78"/>
      <c r="LGX45" s="78"/>
      <c r="LGY45" s="11"/>
      <c r="LGZ45" s="78"/>
      <c r="LHA45" s="78"/>
      <c r="LHB45" s="78"/>
      <c r="LHC45" s="11"/>
      <c r="LHD45" s="78"/>
      <c r="LHE45" s="78"/>
      <c r="LHF45" s="78"/>
      <c r="LHG45" s="11"/>
      <c r="LHH45" s="78"/>
      <c r="LHI45" s="78"/>
      <c r="LHJ45" s="78"/>
      <c r="LHK45" s="11"/>
      <c r="LHL45" s="78"/>
      <c r="LHM45" s="78"/>
      <c r="LHN45" s="78"/>
      <c r="LHO45" s="11"/>
      <c r="LHP45" s="78"/>
      <c r="LHQ45" s="78"/>
      <c r="LHR45" s="78"/>
      <c r="LHS45" s="11"/>
      <c r="LHT45" s="78"/>
      <c r="LHU45" s="78"/>
      <c r="LHV45" s="78"/>
      <c r="LHW45" s="11"/>
      <c r="LHX45" s="78"/>
      <c r="LHY45" s="78"/>
      <c r="LHZ45" s="78"/>
      <c r="LIA45" s="11"/>
      <c r="LIB45" s="78"/>
      <c r="LIC45" s="78"/>
      <c r="LID45" s="78"/>
      <c r="LIE45" s="11"/>
      <c r="LIF45" s="78"/>
      <c r="LIG45" s="78"/>
      <c r="LIH45" s="78"/>
      <c r="LII45" s="11"/>
      <c r="LIJ45" s="78"/>
      <c r="LIK45" s="78"/>
      <c r="LIL45" s="78"/>
      <c r="LIM45" s="11"/>
      <c r="LIN45" s="78"/>
      <c r="LIO45" s="78"/>
      <c r="LIP45" s="78"/>
      <c r="LIQ45" s="11"/>
      <c r="LIR45" s="78"/>
      <c r="LIS45" s="78"/>
      <c r="LIT45" s="78"/>
      <c r="LIU45" s="11"/>
      <c r="LIV45" s="78"/>
      <c r="LIW45" s="78"/>
      <c r="LIX45" s="78"/>
      <c r="LIY45" s="11"/>
      <c r="LIZ45" s="78"/>
      <c r="LJA45" s="78"/>
      <c r="LJB45" s="78"/>
      <c r="LJC45" s="11"/>
      <c r="LJD45" s="78"/>
      <c r="LJE45" s="78"/>
      <c r="LJF45" s="78"/>
      <c r="LJG45" s="11"/>
      <c r="LJH45" s="78"/>
      <c r="LJI45" s="78"/>
      <c r="LJJ45" s="78"/>
      <c r="LJK45" s="11"/>
      <c r="LJL45" s="78"/>
      <c r="LJM45" s="78"/>
      <c r="LJN45" s="78"/>
      <c r="LJO45" s="11"/>
      <c r="LJP45" s="78"/>
      <c r="LJQ45" s="78"/>
      <c r="LJR45" s="78"/>
      <c r="LJS45" s="11"/>
      <c r="LJT45" s="78"/>
      <c r="LJU45" s="78"/>
      <c r="LJV45" s="78"/>
      <c r="LJW45" s="11"/>
      <c r="LJX45" s="78"/>
      <c r="LJY45" s="78"/>
      <c r="LJZ45" s="78"/>
      <c r="LKA45" s="11"/>
      <c r="LKB45" s="78"/>
      <c r="LKC45" s="78"/>
      <c r="LKD45" s="78"/>
      <c r="LKE45" s="11"/>
      <c r="LKF45" s="78"/>
      <c r="LKG45" s="78"/>
      <c r="LKH45" s="78"/>
      <c r="LKI45" s="11"/>
      <c r="LKJ45" s="78"/>
      <c r="LKK45" s="78"/>
      <c r="LKL45" s="78"/>
      <c r="LKM45" s="11"/>
      <c r="LKN45" s="78"/>
      <c r="LKO45" s="78"/>
      <c r="LKP45" s="78"/>
      <c r="LKQ45" s="11"/>
      <c r="LKR45" s="78"/>
      <c r="LKS45" s="78"/>
      <c r="LKT45" s="78"/>
      <c r="LKU45" s="11"/>
      <c r="LKV45" s="78"/>
      <c r="LKW45" s="78"/>
      <c r="LKX45" s="78"/>
      <c r="LKY45" s="11"/>
      <c r="LKZ45" s="78"/>
      <c r="LLA45" s="78"/>
      <c r="LLB45" s="78"/>
      <c r="LLC45" s="11"/>
      <c r="LLD45" s="78"/>
      <c r="LLE45" s="78"/>
      <c r="LLF45" s="78"/>
      <c r="LLG45" s="11"/>
      <c r="LLH45" s="78"/>
      <c r="LLI45" s="78"/>
      <c r="LLJ45" s="78"/>
      <c r="LLK45" s="11"/>
      <c r="LLL45" s="78"/>
      <c r="LLM45" s="78"/>
      <c r="LLN45" s="78"/>
      <c r="LLO45" s="11"/>
      <c r="LLP45" s="78"/>
      <c r="LLQ45" s="78"/>
      <c r="LLR45" s="78"/>
      <c r="LLS45" s="11"/>
      <c r="LLT45" s="78"/>
      <c r="LLU45" s="78"/>
      <c r="LLV45" s="78"/>
      <c r="LLW45" s="11"/>
      <c r="LLX45" s="78"/>
      <c r="LLY45" s="78"/>
      <c r="LLZ45" s="78"/>
      <c r="LMA45" s="11"/>
      <c r="LMB45" s="78"/>
      <c r="LMC45" s="78"/>
      <c r="LMD45" s="78"/>
      <c r="LME45" s="11"/>
      <c r="LMF45" s="78"/>
      <c r="LMG45" s="78"/>
      <c r="LMH45" s="78"/>
      <c r="LMI45" s="11"/>
      <c r="LMJ45" s="78"/>
      <c r="LMK45" s="78"/>
      <c r="LML45" s="78"/>
      <c r="LMM45" s="11"/>
      <c r="LMN45" s="78"/>
      <c r="LMO45" s="78"/>
      <c r="LMP45" s="78"/>
      <c r="LMQ45" s="11"/>
      <c r="LMR45" s="78"/>
      <c r="LMS45" s="78"/>
      <c r="LMT45" s="78"/>
      <c r="LMU45" s="11"/>
      <c r="LMV45" s="78"/>
      <c r="LMW45" s="78"/>
      <c r="LMX45" s="78"/>
      <c r="LMY45" s="11"/>
      <c r="LMZ45" s="78"/>
      <c r="LNA45" s="78"/>
      <c r="LNB45" s="78"/>
      <c r="LNC45" s="11"/>
      <c r="LND45" s="78"/>
      <c r="LNE45" s="78"/>
      <c r="LNF45" s="78"/>
      <c r="LNG45" s="11"/>
      <c r="LNH45" s="78"/>
      <c r="LNI45" s="78"/>
      <c r="LNJ45" s="78"/>
      <c r="LNK45" s="11"/>
      <c r="LNL45" s="78"/>
      <c r="LNM45" s="78"/>
      <c r="LNN45" s="78"/>
      <c r="LNO45" s="11"/>
      <c r="LNP45" s="78"/>
      <c r="LNQ45" s="78"/>
      <c r="LNR45" s="78"/>
      <c r="LNS45" s="11"/>
      <c r="LNT45" s="78"/>
      <c r="LNU45" s="78"/>
      <c r="LNV45" s="78"/>
      <c r="LNW45" s="11"/>
      <c r="LNX45" s="78"/>
      <c r="LNY45" s="78"/>
      <c r="LNZ45" s="78"/>
      <c r="LOA45" s="11"/>
      <c r="LOB45" s="78"/>
      <c r="LOC45" s="78"/>
      <c r="LOD45" s="78"/>
      <c r="LOE45" s="11"/>
      <c r="LOF45" s="78"/>
      <c r="LOG45" s="78"/>
      <c r="LOH45" s="78"/>
      <c r="LOI45" s="11"/>
      <c r="LOJ45" s="78"/>
      <c r="LOK45" s="78"/>
      <c r="LOL45" s="78"/>
      <c r="LOM45" s="11"/>
      <c r="LON45" s="78"/>
      <c r="LOO45" s="78"/>
      <c r="LOP45" s="78"/>
      <c r="LOQ45" s="11"/>
      <c r="LOR45" s="78"/>
      <c r="LOS45" s="78"/>
      <c r="LOT45" s="78"/>
      <c r="LOU45" s="11"/>
      <c r="LOV45" s="78"/>
      <c r="LOW45" s="78"/>
      <c r="LOX45" s="78"/>
      <c r="LOY45" s="11"/>
      <c r="LOZ45" s="78"/>
      <c r="LPA45" s="78"/>
      <c r="LPB45" s="78"/>
      <c r="LPC45" s="11"/>
      <c r="LPD45" s="78"/>
      <c r="LPE45" s="78"/>
      <c r="LPF45" s="78"/>
      <c r="LPG45" s="11"/>
      <c r="LPH45" s="78"/>
      <c r="LPI45" s="78"/>
      <c r="LPJ45" s="78"/>
      <c r="LPK45" s="11"/>
      <c r="LPL45" s="78"/>
      <c r="LPM45" s="78"/>
      <c r="LPN45" s="78"/>
      <c r="LPO45" s="11"/>
      <c r="LPP45" s="78"/>
      <c r="LPQ45" s="78"/>
      <c r="LPR45" s="78"/>
      <c r="LPS45" s="11"/>
      <c r="LPT45" s="78"/>
      <c r="LPU45" s="78"/>
      <c r="LPV45" s="78"/>
      <c r="LPW45" s="11"/>
      <c r="LPX45" s="78"/>
      <c r="LPY45" s="78"/>
      <c r="LPZ45" s="78"/>
      <c r="LQA45" s="11"/>
      <c r="LQB45" s="78"/>
      <c r="LQC45" s="78"/>
      <c r="LQD45" s="78"/>
      <c r="LQE45" s="11"/>
      <c r="LQF45" s="78"/>
      <c r="LQG45" s="78"/>
      <c r="LQH45" s="78"/>
      <c r="LQI45" s="11"/>
      <c r="LQJ45" s="78"/>
      <c r="LQK45" s="78"/>
      <c r="LQL45" s="78"/>
      <c r="LQM45" s="11"/>
      <c r="LQN45" s="78"/>
      <c r="LQO45" s="78"/>
      <c r="LQP45" s="78"/>
      <c r="LQQ45" s="11"/>
      <c r="LQR45" s="78"/>
      <c r="LQS45" s="78"/>
      <c r="LQT45" s="78"/>
      <c r="LQU45" s="11"/>
      <c r="LQV45" s="78"/>
      <c r="LQW45" s="78"/>
      <c r="LQX45" s="78"/>
      <c r="LQY45" s="11"/>
      <c r="LQZ45" s="78"/>
      <c r="LRA45" s="78"/>
      <c r="LRB45" s="78"/>
      <c r="LRC45" s="11"/>
      <c r="LRD45" s="78"/>
      <c r="LRE45" s="78"/>
      <c r="LRF45" s="78"/>
      <c r="LRG45" s="11"/>
      <c r="LRH45" s="78"/>
      <c r="LRI45" s="78"/>
      <c r="LRJ45" s="78"/>
      <c r="LRK45" s="11"/>
      <c r="LRL45" s="78"/>
      <c r="LRM45" s="78"/>
      <c r="LRN45" s="78"/>
      <c r="LRO45" s="11"/>
      <c r="LRP45" s="78"/>
      <c r="LRQ45" s="78"/>
      <c r="LRR45" s="78"/>
      <c r="LRS45" s="11"/>
      <c r="LRT45" s="78"/>
      <c r="LRU45" s="78"/>
      <c r="LRV45" s="78"/>
      <c r="LRW45" s="11"/>
      <c r="LRX45" s="78"/>
      <c r="LRY45" s="78"/>
      <c r="LRZ45" s="78"/>
      <c r="LSA45" s="11"/>
      <c r="LSB45" s="78"/>
      <c r="LSC45" s="78"/>
      <c r="LSD45" s="78"/>
      <c r="LSE45" s="11"/>
      <c r="LSF45" s="78"/>
      <c r="LSG45" s="78"/>
      <c r="LSH45" s="78"/>
      <c r="LSI45" s="11"/>
      <c r="LSJ45" s="78"/>
      <c r="LSK45" s="78"/>
      <c r="LSL45" s="78"/>
      <c r="LSM45" s="11"/>
      <c r="LSN45" s="78"/>
      <c r="LSO45" s="78"/>
      <c r="LSP45" s="78"/>
      <c r="LSQ45" s="11"/>
      <c r="LSR45" s="78"/>
      <c r="LSS45" s="78"/>
      <c r="LST45" s="78"/>
      <c r="LSU45" s="11"/>
      <c r="LSV45" s="78"/>
      <c r="LSW45" s="78"/>
      <c r="LSX45" s="78"/>
      <c r="LSY45" s="11"/>
      <c r="LSZ45" s="78"/>
      <c r="LTA45" s="78"/>
      <c r="LTB45" s="78"/>
      <c r="LTC45" s="11"/>
      <c r="LTD45" s="78"/>
      <c r="LTE45" s="78"/>
      <c r="LTF45" s="78"/>
      <c r="LTG45" s="11"/>
      <c r="LTH45" s="78"/>
      <c r="LTI45" s="78"/>
      <c r="LTJ45" s="78"/>
      <c r="LTK45" s="11"/>
      <c r="LTL45" s="78"/>
      <c r="LTM45" s="78"/>
      <c r="LTN45" s="78"/>
      <c r="LTO45" s="11"/>
      <c r="LTP45" s="78"/>
      <c r="LTQ45" s="78"/>
      <c r="LTR45" s="78"/>
      <c r="LTS45" s="11"/>
      <c r="LTT45" s="78"/>
      <c r="LTU45" s="78"/>
      <c r="LTV45" s="78"/>
      <c r="LTW45" s="11"/>
      <c r="LTX45" s="78"/>
      <c r="LTY45" s="78"/>
      <c r="LTZ45" s="78"/>
      <c r="LUA45" s="11"/>
      <c r="LUB45" s="78"/>
      <c r="LUC45" s="78"/>
      <c r="LUD45" s="78"/>
      <c r="LUE45" s="11"/>
      <c r="LUF45" s="78"/>
      <c r="LUG45" s="78"/>
      <c r="LUH45" s="78"/>
      <c r="LUI45" s="11"/>
      <c r="LUJ45" s="78"/>
      <c r="LUK45" s="78"/>
      <c r="LUL45" s="78"/>
      <c r="LUM45" s="11"/>
      <c r="LUN45" s="78"/>
      <c r="LUO45" s="78"/>
      <c r="LUP45" s="78"/>
      <c r="LUQ45" s="11"/>
      <c r="LUR45" s="78"/>
      <c r="LUS45" s="78"/>
      <c r="LUT45" s="78"/>
      <c r="LUU45" s="11"/>
      <c r="LUV45" s="78"/>
      <c r="LUW45" s="78"/>
      <c r="LUX45" s="78"/>
      <c r="LUY45" s="11"/>
      <c r="LUZ45" s="78"/>
      <c r="LVA45" s="78"/>
      <c r="LVB45" s="78"/>
      <c r="LVC45" s="11"/>
      <c r="LVD45" s="78"/>
      <c r="LVE45" s="78"/>
      <c r="LVF45" s="78"/>
      <c r="LVG45" s="11"/>
      <c r="LVH45" s="78"/>
      <c r="LVI45" s="78"/>
      <c r="LVJ45" s="78"/>
      <c r="LVK45" s="11"/>
      <c r="LVL45" s="78"/>
      <c r="LVM45" s="78"/>
      <c r="LVN45" s="78"/>
      <c r="LVO45" s="11"/>
      <c r="LVP45" s="78"/>
      <c r="LVQ45" s="78"/>
      <c r="LVR45" s="78"/>
      <c r="LVS45" s="11"/>
      <c r="LVT45" s="78"/>
      <c r="LVU45" s="78"/>
      <c r="LVV45" s="78"/>
      <c r="LVW45" s="11"/>
      <c r="LVX45" s="78"/>
      <c r="LVY45" s="78"/>
      <c r="LVZ45" s="78"/>
      <c r="LWA45" s="11"/>
      <c r="LWB45" s="78"/>
      <c r="LWC45" s="78"/>
      <c r="LWD45" s="78"/>
      <c r="LWE45" s="11"/>
      <c r="LWF45" s="78"/>
      <c r="LWG45" s="78"/>
      <c r="LWH45" s="78"/>
      <c r="LWI45" s="11"/>
      <c r="LWJ45" s="78"/>
      <c r="LWK45" s="78"/>
      <c r="LWL45" s="78"/>
      <c r="LWM45" s="11"/>
      <c r="LWN45" s="78"/>
      <c r="LWO45" s="78"/>
      <c r="LWP45" s="78"/>
      <c r="LWQ45" s="11"/>
      <c r="LWR45" s="78"/>
      <c r="LWS45" s="78"/>
      <c r="LWT45" s="78"/>
      <c r="LWU45" s="11"/>
      <c r="LWV45" s="78"/>
      <c r="LWW45" s="78"/>
      <c r="LWX45" s="78"/>
      <c r="LWY45" s="11"/>
      <c r="LWZ45" s="78"/>
      <c r="LXA45" s="78"/>
      <c r="LXB45" s="78"/>
      <c r="LXC45" s="11"/>
      <c r="LXD45" s="78"/>
      <c r="LXE45" s="78"/>
      <c r="LXF45" s="78"/>
      <c r="LXG45" s="11"/>
      <c r="LXH45" s="78"/>
      <c r="LXI45" s="78"/>
      <c r="LXJ45" s="78"/>
      <c r="LXK45" s="11"/>
      <c r="LXL45" s="78"/>
      <c r="LXM45" s="78"/>
      <c r="LXN45" s="78"/>
      <c r="LXO45" s="11"/>
      <c r="LXP45" s="78"/>
      <c r="LXQ45" s="78"/>
      <c r="LXR45" s="78"/>
      <c r="LXS45" s="11"/>
      <c r="LXT45" s="78"/>
      <c r="LXU45" s="78"/>
      <c r="LXV45" s="78"/>
      <c r="LXW45" s="11"/>
      <c r="LXX45" s="78"/>
      <c r="LXY45" s="78"/>
      <c r="LXZ45" s="78"/>
      <c r="LYA45" s="11"/>
      <c r="LYB45" s="78"/>
      <c r="LYC45" s="78"/>
      <c r="LYD45" s="78"/>
      <c r="LYE45" s="11"/>
      <c r="LYF45" s="78"/>
      <c r="LYG45" s="78"/>
      <c r="LYH45" s="78"/>
      <c r="LYI45" s="11"/>
      <c r="LYJ45" s="78"/>
      <c r="LYK45" s="78"/>
      <c r="LYL45" s="78"/>
      <c r="LYM45" s="11"/>
      <c r="LYN45" s="78"/>
      <c r="LYO45" s="78"/>
      <c r="LYP45" s="78"/>
      <c r="LYQ45" s="11"/>
      <c r="LYR45" s="78"/>
      <c r="LYS45" s="78"/>
      <c r="LYT45" s="78"/>
      <c r="LYU45" s="11"/>
      <c r="LYV45" s="78"/>
      <c r="LYW45" s="78"/>
      <c r="LYX45" s="78"/>
      <c r="LYY45" s="11"/>
      <c r="LYZ45" s="78"/>
      <c r="LZA45" s="78"/>
      <c r="LZB45" s="78"/>
      <c r="LZC45" s="11"/>
      <c r="LZD45" s="78"/>
      <c r="LZE45" s="78"/>
      <c r="LZF45" s="78"/>
      <c r="LZG45" s="11"/>
      <c r="LZH45" s="78"/>
      <c r="LZI45" s="78"/>
      <c r="LZJ45" s="78"/>
      <c r="LZK45" s="11"/>
      <c r="LZL45" s="78"/>
      <c r="LZM45" s="78"/>
      <c r="LZN45" s="78"/>
      <c r="LZO45" s="11"/>
      <c r="LZP45" s="78"/>
      <c r="LZQ45" s="78"/>
      <c r="LZR45" s="78"/>
      <c r="LZS45" s="11"/>
      <c r="LZT45" s="78"/>
      <c r="LZU45" s="78"/>
      <c r="LZV45" s="78"/>
      <c r="LZW45" s="11"/>
      <c r="LZX45" s="78"/>
      <c r="LZY45" s="78"/>
      <c r="LZZ45" s="78"/>
      <c r="MAA45" s="11"/>
      <c r="MAB45" s="78"/>
      <c r="MAC45" s="78"/>
      <c r="MAD45" s="78"/>
      <c r="MAE45" s="11"/>
      <c r="MAF45" s="78"/>
      <c r="MAG45" s="78"/>
      <c r="MAH45" s="78"/>
      <c r="MAI45" s="11"/>
      <c r="MAJ45" s="78"/>
      <c r="MAK45" s="78"/>
      <c r="MAL45" s="78"/>
      <c r="MAM45" s="11"/>
      <c r="MAN45" s="78"/>
      <c r="MAO45" s="78"/>
      <c r="MAP45" s="78"/>
      <c r="MAQ45" s="11"/>
      <c r="MAR45" s="78"/>
      <c r="MAS45" s="78"/>
      <c r="MAT45" s="78"/>
      <c r="MAU45" s="11"/>
      <c r="MAV45" s="78"/>
      <c r="MAW45" s="78"/>
      <c r="MAX45" s="78"/>
      <c r="MAY45" s="11"/>
      <c r="MAZ45" s="78"/>
      <c r="MBA45" s="78"/>
      <c r="MBB45" s="78"/>
      <c r="MBC45" s="11"/>
      <c r="MBD45" s="78"/>
      <c r="MBE45" s="78"/>
      <c r="MBF45" s="78"/>
      <c r="MBG45" s="11"/>
      <c r="MBH45" s="78"/>
      <c r="MBI45" s="78"/>
      <c r="MBJ45" s="78"/>
      <c r="MBK45" s="11"/>
      <c r="MBL45" s="78"/>
      <c r="MBM45" s="78"/>
      <c r="MBN45" s="78"/>
      <c r="MBO45" s="11"/>
      <c r="MBP45" s="78"/>
      <c r="MBQ45" s="78"/>
      <c r="MBR45" s="78"/>
      <c r="MBS45" s="11"/>
      <c r="MBT45" s="78"/>
      <c r="MBU45" s="78"/>
      <c r="MBV45" s="78"/>
      <c r="MBW45" s="11"/>
      <c r="MBX45" s="78"/>
      <c r="MBY45" s="78"/>
      <c r="MBZ45" s="78"/>
      <c r="MCA45" s="11"/>
      <c r="MCB45" s="78"/>
      <c r="MCC45" s="78"/>
      <c r="MCD45" s="78"/>
      <c r="MCE45" s="11"/>
      <c r="MCF45" s="78"/>
      <c r="MCG45" s="78"/>
      <c r="MCH45" s="78"/>
      <c r="MCI45" s="11"/>
      <c r="MCJ45" s="78"/>
      <c r="MCK45" s="78"/>
      <c r="MCL45" s="78"/>
      <c r="MCM45" s="11"/>
      <c r="MCN45" s="78"/>
      <c r="MCO45" s="78"/>
      <c r="MCP45" s="78"/>
      <c r="MCQ45" s="11"/>
      <c r="MCR45" s="78"/>
      <c r="MCS45" s="78"/>
      <c r="MCT45" s="78"/>
      <c r="MCU45" s="11"/>
      <c r="MCV45" s="78"/>
      <c r="MCW45" s="78"/>
      <c r="MCX45" s="78"/>
      <c r="MCY45" s="11"/>
      <c r="MCZ45" s="78"/>
      <c r="MDA45" s="78"/>
      <c r="MDB45" s="78"/>
      <c r="MDC45" s="11"/>
      <c r="MDD45" s="78"/>
      <c r="MDE45" s="78"/>
      <c r="MDF45" s="78"/>
      <c r="MDG45" s="11"/>
      <c r="MDH45" s="78"/>
      <c r="MDI45" s="78"/>
      <c r="MDJ45" s="78"/>
      <c r="MDK45" s="11"/>
      <c r="MDL45" s="78"/>
      <c r="MDM45" s="78"/>
      <c r="MDN45" s="78"/>
      <c r="MDO45" s="11"/>
      <c r="MDP45" s="78"/>
      <c r="MDQ45" s="78"/>
      <c r="MDR45" s="78"/>
      <c r="MDS45" s="11"/>
      <c r="MDT45" s="78"/>
      <c r="MDU45" s="78"/>
      <c r="MDV45" s="78"/>
      <c r="MDW45" s="11"/>
      <c r="MDX45" s="78"/>
      <c r="MDY45" s="78"/>
      <c r="MDZ45" s="78"/>
      <c r="MEA45" s="11"/>
      <c r="MEB45" s="78"/>
      <c r="MEC45" s="78"/>
      <c r="MED45" s="78"/>
      <c r="MEE45" s="11"/>
      <c r="MEF45" s="78"/>
      <c r="MEG45" s="78"/>
      <c r="MEH45" s="78"/>
      <c r="MEI45" s="11"/>
      <c r="MEJ45" s="78"/>
      <c r="MEK45" s="78"/>
      <c r="MEL45" s="78"/>
      <c r="MEM45" s="11"/>
      <c r="MEN45" s="78"/>
      <c r="MEO45" s="78"/>
      <c r="MEP45" s="78"/>
      <c r="MEQ45" s="11"/>
      <c r="MER45" s="78"/>
      <c r="MES45" s="78"/>
      <c r="MET45" s="78"/>
      <c r="MEU45" s="11"/>
      <c r="MEV45" s="78"/>
      <c r="MEW45" s="78"/>
      <c r="MEX45" s="78"/>
      <c r="MEY45" s="11"/>
      <c r="MEZ45" s="78"/>
      <c r="MFA45" s="78"/>
      <c r="MFB45" s="78"/>
      <c r="MFC45" s="11"/>
      <c r="MFD45" s="78"/>
      <c r="MFE45" s="78"/>
      <c r="MFF45" s="78"/>
      <c r="MFG45" s="11"/>
      <c r="MFH45" s="78"/>
      <c r="MFI45" s="78"/>
      <c r="MFJ45" s="78"/>
      <c r="MFK45" s="11"/>
      <c r="MFL45" s="78"/>
      <c r="MFM45" s="78"/>
      <c r="MFN45" s="78"/>
      <c r="MFO45" s="11"/>
      <c r="MFP45" s="78"/>
      <c r="MFQ45" s="78"/>
      <c r="MFR45" s="78"/>
      <c r="MFS45" s="11"/>
      <c r="MFT45" s="78"/>
      <c r="MFU45" s="78"/>
      <c r="MFV45" s="78"/>
      <c r="MFW45" s="11"/>
      <c r="MFX45" s="78"/>
      <c r="MFY45" s="78"/>
      <c r="MFZ45" s="78"/>
      <c r="MGA45" s="11"/>
      <c r="MGB45" s="78"/>
      <c r="MGC45" s="78"/>
      <c r="MGD45" s="78"/>
      <c r="MGE45" s="11"/>
      <c r="MGF45" s="78"/>
      <c r="MGG45" s="78"/>
      <c r="MGH45" s="78"/>
      <c r="MGI45" s="11"/>
      <c r="MGJ45" s="78"/>
      <c r="MGK45" s="78"/>
      <c r="MGL45" s="78"/>
      <c r="MGM45" s="11"/>
      <c r="MGN45" s="78"/>
      <c r="MGO45" s="78"/>
      <c r="MGP45" s="78"/>
      <c r="MGQ45" s="11"/>
      <c r="MGR45" s="78"/>
      <c r="MGS45" s="78"/>
      <c r="MGT45" s="78"/>
      <c r="MGU45" s="11"/>
      <c r="MGV45" s="78"/>
      <c r="MGW45" s="78"/>
      <c r="MGX45" s="78"/>
      <c r="MGY45" s="11"/>
      <c r="MGZ45" s="78"/>
      <c r="MHA45" s="78"/>
      <c r="MHB45" s="78"/>
      <c r="MHC45" s="11"/>
      <c r="MHD45" s="78"/>
      <c r="MHE45" s="78"/>
      <c r="MHF45" s="78"/>
      <c r="MHG45" s="11"/>
      <c r="MHH45" s="78"/>
      <c r="MHI45" s="78"/>
      <c r="MHJ45" s="78"/>
      <c r="MHK45" s="11"/>
      <c r="MHL45" s="78"/>
      <c r="MHM45" s="78"/>
      <c r="MHN45" s="78"/>
      <c r="MHO45" s="11"/>
      <c r="MHP45" s="78"/>
      <c r="MHQ45" s="78"/>
      <c r="MHR45" s="78"/>
      <c r="MHS45" s="11"/>
      <c r="MHT45" s="78"/>
      <c r="MHU45" s="78"/>
      <c r="MHV45" s="78"/>
      <c r="MHW45" s="11"/>
      <c r="MHX45" s="78"/>
      <c r="MHY45" s="78"/>
      <c r="MHZ45" s="78"/>
      <c r="MIA45" s="11"/>
      <c r="MIB45" s="78"/>
      <c r="MIC45" s="78"/>
      <c r="MID45" s="78"/>
      <c r="MIE45" s="11"/>
      <c r="MIF45" s="78"/>
      <c r="MIG45" s="78"/>
      <c r="MIH45" s="78"/>
      <c r="MII45" s="11"/>
      <c r="MIJ45" s="78"/>
      <c r="MIK45" s="78"/>
      <c r="MIL45" s="78"/>
      <c r="MIM45" s="11"/>
      <c r="MIN45" s="78"/>
      <c r="MIO45" s="78"/>
      <c r="MIP45" s="78"/>
      <c r="MIQ45" s="11"/>
      <c r="MIR45" s="78"/>
      <c r="MIS45" s="78"/>
      <c r="MIT45" s="78"/>
      <c r="MIU45" s="11"/>
      <c r="MIV45" s="78"/>
      <c r="MIW45" s="78"/>
      <c r="MIX45" s="78"/>
      <c r="MIY45" s="11"/>
      <c r="MIZ45" s="78"/>
      <c r="MJA45" s="78"/>
      <c r="MJB45" s="78"/>
      <c r="MJC45" s="11"/>
      <c r="MJD45" s="78"/>
      <c r="MJE45" s="78"/>
      <c r="MJF45" s="78"/>
      <c r="MJG45" s="11"/>
      <c r="MJH45" s="78"/>
      <c r="MJI45" s="78"/>
      <c r="MJJ45" s="78"/>
      <c r="MJK45" s="11"/>
      <c r="MJL45" s="78"/>
      <c r="MJM45" s="78"/>
      <c r="MJN45" s="78"/>
      <c r="MJO45" s="11"/>
      <c r="MJP45" s="78"/>
      <c r="MJQ45" s="78"/>
      <c r="MJR45" s="78"/>
      <c r="MJS45" s="11"/>
      <c r="MJT45" s="78"/>
      <c r="MJU45" s="78"/>
      <c r="MJV45" s="78"/>
      <c r="MJW45" s="11"/>
      <c r="MJX45" s="78"/>
      <c r="MJY45" s="78"/>
      <c r="MJZ45" s="78"/>
      <c r="MKA45" s="11"/>
      <c r="MKB45" s="78"/>
      <c r="MKC45" s="78"/>
      <c r="MKD45" s="78"/>
      <c r="MKE45" s="11"/>
      <c r="MKF45" s="78"/>
      <c r="MKG45" s="78"/>
      <c r="MKH45" s="78"/>
      <c r="MKI45" s="11"/>
      <c r="MKJ45" s="78"/>
      <c r="MKK45" s="78"/>
      <c r="MKL45" s="78"/>
      <c r="MKM45" s="11"/>
      <c r="MKN45" s="78"/>
      <c r="MKO45" s="78"/>
      <c r="MKP45" s="78"/>
      <c r="MKQ45" s="11"/>
      <c r="MKR45" s="78"/>
      <c r="MKS45" s="78"/>
      <c r="MKT45" s="78"/>
      <c r="MKU45" s="11"/>
      <c r="MKV45" s="78"/>
      <c r="MKW45" s="78"/>
      <c r="MKX45" s="78"/>
      <c r="MKY45" s="11"/>
      <c r="MKZ45" s="78"/>
      <c r="MLA45" s="78"/>
      <c r="MLB45" s="78"/>
      <c r="MLC45" s="11"/>
      <c r="MLD45" s="78"/>
      <c r="MLE45" s="78"/>
      <c r="MLF45" s="78"/>
      <c r="MLG45" s="11"/>
      <c r="MLH45" s="78"/>
      <c r="MLI45" s="78"/>
      <c r="MLJ45" s="78"/>
      <c r="MLK45" s="11"/>
      <c r="MLL45" s="78"/>
      <c r="MLM45" s="78"/>
      <c r="MLN45" s="78"/>
      <c r="MLO45" s="11"/>
      <c r="MLP45" s="78"/>
      <c r="MLQ45" s="78"/>
      <c r="MLR45" s="78"/>
      <c r="MLS45" s="11"/>
      <c r="MLT45" s="78"/>
      <c r="MLU45" s="78"/>
      <c r="MLV45" s="78"/>
      <c r="MLW45" s="11"/>
      <c r="MLX45" s="78"/>
      <c r="MLY45" s="78"/>
      <c r="MLZ45" s="78"/>
      <c r="MMA45" s="11"/>
      <c r="MMB45" s="78"/>
      <c r="MMC45" s="78"/>
      <c r="MMD45" s="78"/>
      <c r="MME45" s="11"/>
      <c r="MMF45" s="78"/>
      <c r="MMG45" s="78"/>
      <c r="MMH45" s="78"/>
      <c r="MMI45" s="11"/>
      <c r="MMJ45" s="78"/>
      <c r="MMK45" s="78"/>
      <c r="MML45" s="78"/>
      <c r="MMM45" s="11"/>
      <c r="MMN45" s="78"/>
      <c r="MMO45" s="78"/>
      <c r="MMP45" s="78"/>
      <c r="MMQ45" s="11"/>
      <c r="MMR45" s="78"/>
      <c r="MMS45" s="78"/>
      <c r="MMT45" s="78"/>
      <c r="MMU45" s="11"/>
      <c r="MMV45" s="78"/>
      <c r="MMW45" s="78"/>
      <c r="MMX45" s="78"/>
      <c r="MMY45" s="11"/>
      <c r="MMZ45" s="78"/>
      <c r="MNA45" s="78"/>
      <c r="MNB45" s="78"/>
      <c r="MNC45" s="11"/>
      <c r="MND45" s="78"/>
      <c r="MNE45" s="78"/>
      <c r="MNF45" s="78"/>
      <c r="MNG45" s="11"/>
      <c r="MNH45" s="78"/>
      <c r="MNI45" s="78"/>
      <c r="MNJ45" s="78"/>
      <c r="MNK45" s="11"/>
      <c r="MNL45" s="78"/>
      <c r="MNM45" s="78"/>
      <c r="MNN45" s="78"/>
      <c r="MNO45" s="11"/>
      <c r="MNP45" s="78"/>
      <c r="MNQ45" s="78"/>
      <c r="MNR45" s="78"/>
      <c r="MNS45" s="11"/>
      <c r="MNT45" s="78"/>
      <c r="MNU45" s="78"/>
      <c r="MNV45" s="78"/>
      <c r="MNW45" s="11"/>
      <c r="MNX45" s="78"/>
      <c r="MNY45" s="78"/>
      <c r="MNZ45" s="78"/>
      <c r="MOA45" s="11"/>
      <c r="MOB45" s="78"/>
      <c r="MOC45" s="78"/>
      <c r="MOD45" s="78"/>
      <c r="MOE45" s="11"/>
      <c r="MOF45" s="78"/>
      <c r="MOG45" s="78"/>
      <c r="MOH45" s="78"/>
      <c r="MOI45" s="11"/>
      <c r="MOJ45" s="78"/>
      <c r="MOK45" s="78"/>
      <c r="MOL45" s="78"/>
      <c r="MOM45" s="11"/>
      <c r="MON45" s="78"/>
      <c r="MOO45" s="78"/>
      <c r="MOP45" s="78"/>
      <c r="MOQ45" s="11"/>
      <c r="MOR45" s="78"/>
      <c r="MOS45" s="78"/>
      <c r="MOT45" s="78"/>
      <c r="MOU45" s="11"/>
      <c r="MOV45" s="78"/>
      <c r="MOW45" s="78"/>
      <c r="MOX45" s="78"/>
      <c r="MOY45" s="11"/>
      <c r="MOZ45" s="78"/>
      <c r="MPA45" s="78"/>
      <c r="MPB45" s="78"/>
      <c r="MPC45" s="11"/>
      <c r="MPD45" s="78"/>
      <c r="MPE45" s="78"/>
      <c r="MPF45" s="78"/>
      <c r="MPG45" s="11"/>
      <c r="MPH45" s="78"/>
      <c r="MPI45" s="78"/>
      <c r="MPJ45" s="78"/>
      <c r="MPK45" s="11"/>
      <c r="MPL45" s="78"/>
      <c r="MPM45" s="78"/>
      <c r="MPN45" s="78"/>
      <c r="MPO45" s="11"/>
      <c r="MPP45" s="78"/>
      <c r="MPQ45" s="78"/>
      <c r="MPR45" s="78"/>
      <c r="MPS45" s="11"/>
      <c r="MPT45" s="78"/>
      <c r="MPU45" s="78"/>
      <c r="MPV45" s="78"/>
      <c r="MPW45" s="11"/>
      <c r="MPX45" s="78"/>
      <c r="MPY45" s="78"/>
      <c r="MPZ45" s="78"/>
      <c r="MQA45" s="11"/>
      <c r="MQB45" s="78"/>
      <c r="MQC45" s="78"/>
      <c r="MQD45" s="78"/>
      <c r="MQE45" s="11"/>
      <c r="MQF45" s="78"/>
      <c r="MQG45" s="78"/>
      <c r="MQH45" s="78"/>
      <c r="MQI45" s="11"/>
      <c r="MQJ45" s="78"/>
      <c r="MQK45" s="78"/>
      <c r="MQL45" s="78"/>
      <c r="MQM45" s="11"/>
      <c r="MQN45" s="78"/>
      <c r="MQO45" s="78"/>
      <c r="MQP45" s="78"/>
      <c r="MQQ45" s="11"/>
      <c r="MQR45" s="78"/>
      <c r="MQS45" s="78"/>
      <c r="MQT45" s="78"/>
      <c r="MQU45" s="11"/>
      <c r="MQV45" s="78"/>
      <c r="MQW45" s="78"/>
      <c r="MQX45" s="78"/>
      <c r="MQY45" s="11"/>
      <c r="MQZ45" s="78"/>
      <c r="MRA45" s="78"/>
      <c r="MRB45" s="78"/>
      <c r="MRC45" s="11"/>
      <c r="MRD45" s="78"/>
      <c r="MRE45" s="78"/>
      <c r="MRF45" s="78"/>
      <c r="MRG45" s="11"/>
      <c r="MRH45" s="78"/>
      <c r="MRI45" s="78"/>
      <c r="MRJ45" s="78"/>
      <c r="MRK45" s="11"/>
      <c r="MRL45" s="78"/>
      <c r="MRM45" s="78"/>
      <c r="MRN45" s="78"/>
      <c r="MRO45" s="11"/>
      <c r="MRP45" s="78"/>
      <c r="MRQ45" s="78"/>
      <c r="MRR45" s="78"/>
      <c r="MRS45" s="11"/>
      <c r="MRT45" s="78"/>
      <c r="MRU45" s="78"/>
      <c r="MRV45" s="78"/>
      <c r="MRW45" s="11"/>
      <c r="MRX45" s="78"/>
      <c r="MRY45" s="78"/>
      <c r="MRZ45" s="78"/>
      <c r="MSA45" s="11"/>
      <c r="MSB45" s="78"/>
      <c r="MSC45" s="78"/>
      <c r="MSD45" s="78"/>
      <c r="MSE45" s="11"/>
      <c r="MSF45" s="78"/>
      <c r="MSG45" s="78"/>
      <c r="MSH45" s="78"/>
      <c r="MSI45" s="11"/>
      <c r="MSJ45" s="78"/>
      <c r="MSK45" s="78"/>
      <c r="MSL45" s="78"/>
      <c r="MSM45" s="11"/>
      <c r="MSN45" s="78"/>
      <c r="MSO45" s="78"/>
      <c r="MSP45" s="78"/>
      <c r="MSQ45" s="11"/>
      <c r="MSR45" s="78"/>
      <c r="MSS45" s="78"/>
      <c r="MST45" s="78"/>
      <c r="MSU45" s="11"/>
      <c r="MSV45" s="78"/>
      <c r="MSW45" s="78"/>
      <c r="MSX45" s="78"/>
      <c r="MSY45" s="11"/>
      <c r="MSZ45" s="78"/>
      <c r="MTA45" s="78"/>
      <c r="MTB45" s="78"/>
      <c r="MTC45" s="11"/>
      <c r="MTD45" s="78"/>
      <c r="MTE45" s="78"/>
      <c r="MTF45" s="78"/>
      <c r="MTG45" s="11"/>
      <c r="MTH45" s="78"/>
      <c r="MTI45" s="78"/>
      <c r="MTJ45" s="78"/>
      <c r="MTK45" s="11"/>
      <c r="MTL45" s="78"/>
      <c r="MTM45" s="78"/>
      <c r="MTN45" s="78"/>
      <c r="MTO45" s="11"/>
      <c r="MTP45" s="78"/>
      <c r="MTQ45" s="78"/>
      <c r="MTR45" s="78"/>
      <c r="MTS45" s="11"/>
      <c r="MTT45" s="78"/>
      <c r="MTU45" s="78"/>
      <c r="MTV45" s="78"/>
      <c r="MTW45" s="11"/>
      <c r="MTX45" s="78"/>
      <c r="MTY45" s="78"/>
      <c r="MTZ45" s="78"/>
      <c r="MUA45" s="11"/>
      <c r="MUB45" s="78"/>
      <c r="MUC45" s="78"/>
      <c r="MUD45" s="78"/>
      <c r="MUE45" s="11"/>
      <c r="MUF45" s="78"/>
      <c r="MUG45" s="78"/>
      <c r="MUH45" s="78"/>
      <c r="MUI45" s="11"/>
      <c r="MUJ45" s="78"/>
      <c r="MUK45" s="78"/>
      <c r="MUL45" s="78"/>
      <c r="MUM45" s="11"/>
      <c r="MUN45" s="78"/>
      <c r="MUO45" s="78"/>
      <c r="MUP45" s="78"/>
      <c r="MUQ45" s="11"/>
      <c r="MUR45" s="78"/>
      <c r="MUS45" s="78"/>
      <c r="MUT45" s="78"/>
      <c r="MUU45" s="11"/>
      <c r="MUV45" s="78"/>
      <c r="MUW45" s="78"/>
      <c r="MUX45" s="78"/>
      <c r="MUY45" s="11"/>
      <c r="MUZ45" s="78"/>
      <c r="MVA45" s="78"/>
      <c r="MVB45" s="78"/>
      <c r="MVC45" s="11"/>
      <c r="MVD45" s="78"/>
      <c r="MVE45" s="78"/>
      <c r="MVF45" s="78"/>
      <c r="MVG45" s="11"/>
      <c r="MVH45" s="78"/>
      <c r="MVI45" s="78"/>
      <c r="MVJ45" s="78"/>
      <c r="MVK45" s="11"/>
      <c r="MVL45" s="78"/>
      <c r="MVM45" s="78"/>
      <c r="MVN45" s="78"/>
      <c r="MVO45" s="11"/>
      <c r="MVP45" s="78"/>
      <c r="MVQ45" s="78"/>
      <c r="MVR45" s="78"/>
      <c r="MVS45" s="11"/>
      <c r="MVT45" s="78"/>
      <c r="MVU45" s="78"/>
      <c r="MVV45" s="78"/>
      <c r="MVW45" s="11"/>
      <c r="MVX45" s="78"/>
      <c r="MVY45" s="78"/>
      <c r="MVZ45" s="78"/>
      <c r="MWA45" s="11"/>
      <c r="MWB45" s="78"/>
      <c r="MWC45" s="78"/>
      <c r="MWD45" s="78"/>
      <c r="MWE45" s="11"/>
      <c r="MWF45" s="78"/>
      <c r="MWG45" s="78"/>
      <c r="MWH45" s="78"/>
      <c r="MWI45" s="11"/>
      <c r="MWJ45" s="78"/>
      <c r="MWK45" s="78"/>
      <c r="MWL45" s="78"/>
      <c r="MWM45" s="11"/>
      <c r="MWN45" s="78"/>
      <c r="MWO45" s="78"/>
      <c r="MWP45" s="78"/>
      <c r="MWQ45" s="11"/>
      <c r="MWR45" s="78"/>
      <c r="MWS45" s="78"/>
      <c r="MWT45" s="78"/>
      <c r="MWU45" s="11"/>
      <c r="MWV45" s="78"/>
      <c r="MWW45" s="78"/>
      <c r="MWX45" s="78"/>
      <c r="MWY45" s="11"/>
      <c r="MWZ45" s="78"/>
      <c r="MXA45" s="78"/>
      <c r="MXB45" s="78"/>
      <c r="MXC45" s="11"/>
      <c r="MXD45" s="78"/>
      <c r="MXE45" s="78"/>
      <c r="MXF45" s="78"/>
      <c r="MXG45" s="11"/>
      <c r="MXH45" s="78"/>
      <c r="MXI45" s="78"/>
      <c r="MXJ45" s="78"/>
      <c r="MXK45" s="11"/>
      <c r="MXL45" s="78"/>
      <c r="MXM45" s="78"/>
      <c r="MXN45" s="78"/>
      <c r="MXO45" s="11"/>
      <c r="MXP45" s="78"/>
      <c r="MXQ45" s="78"/>
      <c r="MXR45" s="78"/>
      <c r="MXS45" s="11"/>
      <c r="MXT45" s="78"/>
      <c r="MXU45" s="78"/>
      <c r="MXV45" s="78"/>
      <c r="MXW45" s="11"/>
      <c r="MXX45" s="78"/>
      <c r="MXY45" s="78"/>
      <c r="MXZ45" s="78"/>
      <c r="MYA45" s="11"/>
      <c r="MYB45" s="78"/>
      <c r="MYC45" s="78"/>
      <c r="MYD45" s="78"/>
      <c r="MYE45" s="11"/>
      <c r="MYF45" s="78"/>
      <c r="MYG45" s="78"/>
      <c r="MYH45" s="78"/>
      <c r="MYI45" s="11"/>
      <c r="MYJ45" s="78"/>
      <c r="MYK45" s="78"/>
      <c r="MYL45" s="78"/>
      <c r="MYM45" s="11"/>
      <c r="MYN45" s="78"/>
      <c r="MYO45" s="78"/>
      <c r="MYP45" s="78"/>
      <c r="MYQ45" s="11"/>
      <c r="MYR45" s="78"/>
      <c r="MYS45" s="78"/>
      <c r="MYT45" s="78"/>
      <c r="MYU45" s="11"/>
      <c r="MYV45" s="78"/>
      <c r="MYW45" s="78"/>
      <c r="MYX45" s="78"/>
      <c r="MYY45" s="11"/>
      <c r="MYZ45" s="78"/>
      <c r="MZA45" s="78"/>
      <c r="MZB45" s="78"/>
      <c r="MZC45" s="11"/>
      <c r="MZD45" s="78"/>
      <c r="MZE45" s="78"/>
      <c r="MZF45" s="78"/>
      <c r="MZG45" s="11"/>
      <c r="MZH45" s="78"/>
      <c r="MZI45" s="78"/>
      <c r="MZJ45" s="78"/>
      <c r="MZK45" s="11"/>
      <c r="MZL45" s="78"/>
      <c r="MZM45" s="78"/>
      <c r="MZN45" s="78"/>
      <c r="MZO45" s="11"/>
      <c r="MZP45" s="78"/>
      <c r="MZQ45" s="78"/>
      <c r="MZR45" s="78"/>
      <c r="MZS45" s="11"/>
      <c r="MZT45" s="78"/>
      <c r="MZU45" s="78"/>
      <c r="MZV45" s="78"/>
      <c r="MZW45" s="11"/>
      <c r="MZX45" s="78"/>
      <c r="MZY45" s="78"/>
      <c r="MZZ45" s="78"/>
      <c r="NAA45" s="11"/>
      <c r="NAB45" s="78"/>
      <c r="NAC45" s="78"/>
      <c r="NAD45" s="78"/>
      <c r="NAE45" s="11"/>
      <c r="NAF45" s="78"/>
      <c r="NAG45" s="78"/>
      <c r="NAH45" s="78"/>
      <c r="NAI45" s="11"/>
      <c r="NAJ45" s="78"/>
      <c r="NAK45" s="78"/>
      <c r="NAL45" s="78"/>
      <c r="NAM45" s="11"/>
      <c r="NAN45" s="78"/>
      <c r="NAO45" s="78"/>
      <c r="NAP45" s="78"/>
      <c r="NAQ45" s="11"/>
      <c r="NAR45" s="78"/>
      <c r="NAS45" s="78"/>
      <c r="NAT45" s="78"/>
      <c r="NAU45" s="11"/>
      <c r="NAV45" s="78"/>
      <c r="NAW45" s="78"/>
      <c r="NAX45" s="78"/>
      <c r="NAY45" s="11"/>
      <c r="NAZ45" s="78"/>
      <c r="NBA45" s="78"/>
      <c r="NBB45" s="78"/>
      <c r="NBC45" s="11"/>
      <c r="NBD45" s="78"/>
      <c r="NBE45" s="78"/>
      <c r="NBF45" s="78"/>
      <c r="NBG45" s="11"/>
      <c r="NBH45" s="78"/>
      <c r="NBI45" s="78"/>
      <c r="NBJ45" s="78"/>
      <c r="NBK45" s="11"/>
      <c r="NBL45" s="78"/>
      <c r="NBM45" s="78"/>
      <c r="NBN45" s="78"/>
      <c r="NBO45" s="11"/>
      <c r="NBP45" s="78"/>
      <c r="NBQ45" s="78"/>
      <c r="NBR45" s="78"/>
      <c r="NBS45" s="11"/>
      <c r="NBT45" s="78"/>
      <c r="NBU45" s="78"/>
      <c r="NBV45" s="78"/>
      <c r="NBW45" s="11"/>
      <c r="NBX45" s="78"/>
      <c r="NBY45" s="78"/>
      <c r="NBZ45" s="78"/>
      <c r="NCA45" s="11"/>
      <c r="NCB45" s="78"/>
      <c r="NCC45" s="78"/>
      <c r="NCD45" s="78"/>
      <c r="NCE45" s="11"/>
      <c r="NCF45" s="78"/>
      <c r="NCG45" s="78"/>
      <c r="NCH45" s="78"/>
      <c r="NCI45" s="11"/>
      <c r="NCJ45" s="78"/>
      <c r="NCK45" s="78"/>
      <c r="NCL45" s="78"/>
      <c r="NCM45" s="11"/>
      <c r="NCN45" s="78"/>
      <c r="NCO45" s="78"/>
      <c r="NCP45" s="78"/>
      <c r="NCQ45" s="11"/>
      <c r="NCR45" s="78"/>
      <c r="NCS45" s="78"/>
      <c r="NCT45" s="78"/>
      <c r="NCU45" s="11"/>
      <c r="NCV45" s="78"/>
      <c r="NCW45" s="78"/>
      <c r="NCX45" s="78"/>
      <c r="NCY45" s="11"/>
      <c r="NCZ45" s="78"/>
      <c r="NDA45" s="78"/>
      <c r="NDB45" s="78"/>
      <c r="NDC45" s="11"/>
      <c r="NDD45" s="78"/>
      <c r="NDE45" s="78"/>
      <c r="NDF45" s="78"/>
      <c r="NDG45" s="11"/>
      <c r="NDH45" s="78"/>
      <c r="NDI45" s="78"/>
      <c r="NDJ45" s="78"/>
      <c r="NDK45" s="11"/>
      <c r="NDL45" s="78"/>
      <c r="NDM45" s="78"/>
      <c r="NDN45" s="78"/>
      <c r="NDO45" s="11"/>
      <c r="NDP45" s="78"/>
      <c r="NDQ45" s="78"/>
      <c r="NDR45" s="78"/>
      <c r="NDS45" s="11"/>
      <c r="NDT45" s="78"/>
      <c r="NDU45" s="78"/>
      <c r="NDV45" s="78"/>
      <c r="NDW45" s="11"/>
      <c r="NDX45" s="78"/>
      <c r="NDY45" s="78"/>
      <c r="NDZ45" s="78"/>
      <c r="NEA45" s="11"/>
      <c r="NEB45" s="78"/>
      <c r="NEC45" s="78"/>
      <c r="NED45" s="78"/>
      <c r="NEE45" s="11"/>
      <c r="NEF45" s="78"/>
      <c r="NEG45" s="78"/>
      <c r="NEH45" s="78"/>
      <c r="NEI45" s="11"/>
      <c r="NEJ45" s="78"/>
      <c r="NEK45" s="78"/>
      <c r="NEL45" s="78"/>
      <c r="NEM45" s="11"/>
      <c r="NEN45" s="78"/>
      <c r="NEO45" s="78"/>
      <c r="NEP45" s="78"/>
      <c r="NEQ45" s="11"/>
      <c r="NER45" s="78"/>
      <c r="NES45" s="78"/>
      <c r="NET45" s="78"/>
      <c r="NEU45" s="11"/>
      <c r="NEV45" s="78"/>
      <c r="NEW45" s="78"/>
      <c r="NEX45" s="78"/>
      <c r="NEY45" s="11"/>
      <c r="NEZ45" s="78"/>
      <c r="NFA45" s="78"/>
      <c r="NFB45" s="78"/>
      <c r="NFC45" s="11"/>
      <c r="NFD45" s="78"/>
      <c r="NFE45" s="78"/>
      <c r="NFF45" s="78"/>
      <c r="NFG45" s="11"/>
      <c r="NFH45" s="78"/>
      <c r="NFI45" s="78"/>
      <c r="NFJ45" s="78"/>
      <c r="NFK45" s="11"/>
      <c r="NFL45" s="78"/>
      <c r="NFM45" s="78"/>
      <c r="NFN45" s="78"/>
      <c r="NFO45" s="11"/>
      <c r="NFP45" s="78"/>
      <c r="NFQ45" s="78"/>
      <c r="NFR45" s="78"/>
      <c r="NFS45" s="11"/>
      <c r="NFT45" s="78"/>
      <c r="NFU45" s="78"/>
      <c r="NFV45" s="78"/>
      <c r="NFW45" s="11"/>
      <c r="NFX45" s="78"/>
      <c r="NFY45" s="78"/>
      <c r="NFZ45" s="78"/>
      <c r="NGA45" s="11"/>
      <c r="NGB45" s="78"/>
      <c r="NGC45" s="78"/>
      <c r="NGD45" s="78"/>
      <c r="NGE45" s="11"/>
      <c r="NGF45" s="78"/>
      <c r="NGG45" s="78"/>
      <c r="NGH45" s="78"/>
      <c r="NGI45" s="11"/>
      <c r="NGJ45" s="78"/>
      <c r="NGK45" s="78"/>
      <c r="NGL45" s="78"/>
      <c r="NGM45" s="11"/>
      <c r="NGN45" s="78"/>
      <c r="NGO45" s="78"/>
      <c r="NGP45" s="78"/>
      <c r="NGQ45" s="11"/>
      <c r="NGR45" s="78"/>
      <c r="NGS45" s="78"/>
      <c r="NGT45" s="78"/>
      <c r="NGU45" s="11"/>
      <c r="NGV45" s="78"/>
      <c r="NGW45" s="78"/>
      <c r="NGX45" s="78"/>
      <c r="NGY45" s="11"/>
      <c r="NGZ45" s="78"/>
      <c r="NHA45" s="78"/>
      <c r="NHB45" s="78"/>
      <c r="NHC45" s="11"/>
      <c r="NHD45" s="78"/>
      <c r="NHE45" s="78"/>
      <c r="NHF45" s="78"/>
      <c r="NHG45" s="11"/>
      <c r="NHH45" s="78"/>
      <c r="NHI45" s="78"/>
      <c r="NHJ45" s="78"/>
      <c r="NHK45" s="11"/>
      <c r="NHL45" s="78"/>
      <c r="NHM45" s="78"/>
      <c r="NHN45" s="78"/>
      <c r="NHO45" s="11"/>
      <c r="NHP45" s="78"/>
      <c r="NHQ45" s="78"/>
      <c r="NHR45" s="78"/>
      <c r="NHS45" s="11"/>
      <c r="NHT45" s="78"/>
      <c r="NHU45" s="78"/>
      <c r="NHV45" s="78"/>
      <c r="NHW45" s="11"/>
      <c r="NHX45" s="78"/>
      <c r="NHY45" s="78"/>
      <c r="NHZ45" s="78"/>
      <c r="NIA45" s="11"/>
      <c r="NIB45" s="78"/>
      <c r="NIC45" s="78"/>
      <c r="NID45" s="78"/>
      <c r="NIE45" s="11"/>
      <c r="NIF45" s="78"/>
      <c r="NIG45" s="78"/>
      <c r="NIH45" s="78"/>
      <c r="NII45" s="11"/>
      <c r="NIJ45" s="78"/>
      <c r="NIK45" s="78"/>
      <c r="NIL45" s="78"/>
      <c r="NIM45" s="11"/>
      <c r="NIN45" s="78"/>
      <c r="NIO45" s="78"/>
      <c r="NIP45" s="78"/>
      <c r="NIQ45" s="11"/>
      <c r="NIR45" s="78"/>
      <c r="NIS45" s="78"/>
      <c r="NIT45" s="78"/>
      <c r="NIU45" s="11"/>
      <c r="NIV45" s="78"/>
      <c r="NIW45" s="78"/>
      <c r="NIX45" s="78"/>
      <c r="NIY45" s="11"/>
      <c r="NIZ45" s="78"/>
      <c r="NJA45" s="78"/>
      <c r="NJB45" s="78"/>
      <c r="NJC45" s="11"/>
      <c r="NJD45" s="78"/>
      <c r="NJE45" s="78"/>
      <c r="NJF45" s="78"/>
      <c r="NJG45" s="11"/>
      <c r="NJH45" s="78"/>
      <c r="NJI45" s="78"/>
      <c r="NJJ45" s="78"/>
      <c r="NJK45" s="11"/>
      <c r="NJL45" s="78"/>
      <c r="NJM45" s="78"/>
      <c r="NJN45" s="78"/>
      <c r="NJO45" s="11"/>
      <c r="NJP45" s="78"/>
      <c r="NJQ45" s="78"/>
      <c r="NJR45" s="78"/>
      <c r="NJS45" s="11"/>
      <c r="NJT45" s="78"/>
      <c r="NJU45" s="78"/>
      <c r="NJV45" s="78"/>
      <c r="NJW45" s="11"/>
      <c r="NJX45" s="78"/>
      <c r="NJY45" s="78"/>
      <c r="NJZ45" s="78"/>
      <c r="NKA45" s="11"/>
      <c r="NKB45" s="78"/>
      <c r="NKC45" s="78"/>
      <c r="NKD45" s="78"/>
      <c r="NKE45" s="11"/>
      <c r="NKF45" s="78"/>
      <c r="NKG45" s="78"/>
      <c r="NKH45" s="78"/>
      <c r="NKI45" s="11"/>
      <c r="NKJ45" s="78"/>
      <c r="NKK45" s="78"/>
      <c r="NKL45" s="78"/>
      <c r="NKM45" s="11"/>
      <c r="NKN45" s="78"/>
      <c r="NKO45" s="78"/>
      <c r="NKP45" s="78"/>
      <c r="NKQ45" s="11"/>
      <c r="NKR45" s="78"/>
      <c r="NKS45" s="78"/>
      <c r="NKT45" s="78"/>
      <c r="NKU45" s="11"/>
      <c r="NKV45" s="78"/>
      <c r="NKW45" s="78"/>
      <c r="NKX45" s="78"/>
      <c r="NKY45" s="11"/>
      <c r="NKZ45" s="78"/>
      <c r="NLA45" s="78"/>
      <c r="NLB45" s="78"/>
      <c r="NLC45" s="11"/>
      <c r="NLD45" s="78"/>
      <c r="NLE45" s="78"/>
      <c r="NLF45" s="78"/>
      <c r="NLG45" s="11"/>
      <c r="NLH45" s="78"/>
      <c r="NLI45" s="78"/>
      <c r="NLJ45" s="78"/>
      <c r="NLK45" s="11"/>
      <c r="NLL45" s="78"/>
      <c r="NLM45" s="78"/>
      <c r="NLN45" s="78"/>
      <c r="NLO45" s="11"/>
      <c r="NLP45" s="78"/>
      <c r="NLQ45" s="78"/>
      <c r="NLR45" s="78"/>
      <c r="NLS45" s="11"/>
      <c r="NLT45" s="78"/>
      <c r="NLU45" s="78"/>
      <c r="NLV45" s="78"/>
      <c r="NLW45" s="11"/>
      <c r="NLX45" s="78"/>
      <c r="NLY45" s="78"/>
      <c r="NLZ45" s="78"/>
      <c r="NMA45" s="11"/>
      <c r="NMB45" s="78"/>
      <c r="NMC45" s="78"/>
      <c r="NMD45" s="78"/>
      <c r="NME45" s="11"/>
      <c r="NMF45" s="78"/>
      <c r="NMG45" s="78"/>
      <c r="NMH45" s="78"/>
      <c r="NMI45" s="11"/>
      <c r="NMJ45" s="78"/>
      <c r="NMK45" s="78"/>
      <c r="NML45" s="78"/>
      <c r="NMM45" s="11"/>
      <c r="NMN45" s="78"/>
      <c r="NMO45" s="78"/>
      <c r="NMP45" s="78"/>
      <c r="NMQ45" s="11"/>
      <c r="NMR45" s="78"/>
      <c r="NMS45" s="78"/>
      <c r="NMT45" s="78"/>
      <c r="NMU45" s="11"/>
      <c r="NMV45" s="78"/>
      <c r="NMW45" s="78"/>
      <c r="NMX45" s="78"/>
      <c r="NMY45" s="11"/>
      <c r="NMZ45" s="78"/>
      <c r="NNA45" s="78"/>
      <c r="NNB45" s="78"/>
      <c r="NNC45" s="11"/>
      <c r="NND45" s="78"/>
      <c r="NNE45" s="78"/>
      <c r="NNF45" s="78"/>
      <c r="NNG45" s="11"/>
      <c r="NNH45" s="78"/>
      <c r="NNI45" s="78"/>
      <c r="NNJ45" s="78"/>
      <c r="NNK45" s="11"/>
      <c r="NNL45" s="78"/>
      <c r="NNM45" s="78"/>
      <c r="NNN45" s="78"/>
      <c r="NNO45" s="11"/>
      <c r="NNP45" s="78"/>
      <c r="NNQ45" s="78"/>
      <c r="NNR45" s="78"/>
      <c r="NNS45" s="11"/>
      <c r="NNT45" s="78"/>
      <c r="NNU45" s="78"/>
      <c r="NNV45" s="78"/>
      <c r="NNW45" s="11"/>
      <c r="NNX45" s="78"/>
      <c r="NNY45" s="78"/>
      <c r="NNZ45" s="78"/>
      <c r="NOA45" s="11"/>
      <c r="NOB45" s="78"/>
      <c r="NOC45" s="78"/>
      <c r="NOD45" s="78"/>
      <c r="NOE45" s="11"/>
      <c r="NOF45" s="78"/>
      <c r="NOG45" s="78"/>
      <c r="NOH45" s="78"/>
      <c r="NOI45" s="11"/>
      <c r="NOJ45" s="78"/>
      <c r="NOK45" s="78"/>
      <c r="NOL45" s="78"/>
      <c r="NOM45" s="11"/>
      <c r="NON45" s="78"/>
      <c r="NOO45" s="78"/>
      <c r="NOP45" s="78"/>
      <c r="NOQ45" s="11"/>
      <c r="NOR45" s="78"/>
      <c r="NOS45" s="78"/>
      <c r="NOT45" s="78"/>
      <c r="NOU45" s="11"/>
      <c r="NOV45" s="78"/>
      <c r="NOW45" s="78"/>
      <c r="NOX45" s="78"/>
      <c r="NOY45" s="11"/>
      <c r="NOZ45" s="78"/>
      <c r="NPA45" s="78"/>
      <c r="NPB45" s="78"/>
      <c r="NPC45" s="11"/>
      <c r="NPD45" s="78"/>
      <c r="NPE45" s="78"/>
      <c r="NPF45" s="78"/>
      <c r="NPG45" s="11"/>
      <c r="NPH45" s="78"/>
      <c r="NPI45" s="78"/>
      <c r="NPJ45" s="78"/>
      <c r="NPK45" s="11"/>
      <c r="NPL45" s="78"/>
      <c r="NPM45" s="78"/>
      <c r="NPN45" s="78"/>
      <c r="NPO45" s="11"/>
      <c r="NPP45" s="78"/>
      <c r="NPQ45" s="78"/>
      <c r="NPR45" s="78"/>
      <c r="NPS45" s="11"/>
      <c r="NPT45" s="78"/>
      <c r="NPU45" s="78"/>
      <c r="NPV45" s="78"/>
      <c r="NPW45" s="11"/>
      <c r="NPX45" s="78"/>
      <c r="NPY45" s="78"/>
      <c r="NPZ45" s="78"/>
      <c r="NQA45" s="11"/>
      <c r="NQB45" s="78"/>
      <c r="NQC45" s="78"/>
      <c r="NQD45" s="78"/>
      <c r="NQE45" s="11"/>
      <c r="NQF45" s="78"/>
      <c r="NQG45" s="78"/>
      <c r="NQH45" s="78"/>
      <c r="NQI45" s="11"/>
      <c r="NQJ45" s="78"/>
      <c r="NQK45" s="78"/>
      <c r="NQL45" s="78"/>
      <c r="NQM45" s="11"/>
      <c r="NQN45" s="78"/>
      <c r="NQO45" s="78"/>
      <c r="NQP45" s="78"/>
      <c r="NQQ45" s="11"/>
      <c r="NQR45" s="78"/>
      <c r="NQS45" s="78"/>
      <c r="NQT45" s="78"/>
      <c r="NQU45" s="11"/>
      <c r="NQV45" s="78"/>
      <c r="NQW45" s="78"/>
      <c r="NQX45" s="78"/>
      <c r="NQY45" s="11"/>
      <c r="NQZ45" s="78"/>
      <c r="NRA45" s="78"/>
      <c r="NRB45" s="78"/>
      <c r="NRC45" s="11"/>
      <c r="NRD45" s="78"/>
      <c r="NRE45" s="78"/>
      <c r="NRF45" s="78"/>
      <c r="NRG45" s="11"/>
      <c r="NRH45" s="78"/>
      <c r="NRI45" s="78"/>
      <c r="NRJ45" s="78"/>
      <c r="NRK45" s="11"/>
      <c r="NRL45" s="78"/>
      <c r="NRM45" s="78"/>
      <c r="NRN45" s="78"/>
      <c r="NRO45" s="11"/>
      <c r="NRP45" s="78"/>
      <c r="NRQ45" s="78"/>
      <c r="NRR45" s="78"/>
      <c r="NRS45" s="11"/>
      <c r="NRT45" s="78"/>
      <c r="NRU45" s="78"/>
      <c r="NRV45" s="78"/>
      <c r="NRW45" s="11"/>
      <c r="NRX45" s="78"/>
      <c r="NRY45" s="78"/>
      <c r="NRZ45" s="78"/>
      <c r="NSA45" s="11"/>
      <c r="NSB45" s="78"/>
      <c r="NSC45" s="78"/>
      <c r="NSD45" s="78"/>
      <c r="NSE45" s="11"/>
      <c r="NSF45" s="78"/>
      <c r="NSG45" s="78"/>
      <c r="NSH45" s="78"/>
      <c r="NSI45" s="11"/>
      <c r="NSJ45" s="78"/>
      <c r="NSK45" s="78"/>
      <c r="NSL45" s="78"/>
      <c r="NSM45" s="11"/>
      <c r="NSN45" s="78"/>
      <c r="NSO45" s="78"/>
      <c r="NSP45" s="78"/>
      <c r="NSQ45" s="11"/>
      <c r="NSR45" s="78"/>
      <c r="NSS45" s="78"/>
      <c r="NST45" s="78"/>
      <c r="NSU45" s="11"/>
      <c r="NSV45" s="78"/>
      <c r="NSW45" s="78"/>
      <c r="NSX45" s="78"/>
      <c r="NSY45" s="11"/>
      <c r="NSZ45" s="78"/>
      <c r="NTA45" s="78"/>
      <c r="NTB45" s="78"/>
      <c r="NTC45" s="11"/>
      <c r="NTD45" s="78"/>
      <c r="NTE45" s="78"/>
      <c r="NTF45" s="78"/>
      <c r="NTG45" s="11"/>
      <c r="NTH45" s="78"/>
      <c r="NTI45" s="78"/>
      <c r="NTJ45" s="78"/>
      <c r="NTK45" s="11"/>
      <c r="NTL45" s="78"/>
      <c r="NTM45" s="78"/>
      <c r="NTN45" s="78"/>
      <c r="NTO45" s="11"/>
      <c r="NTP45" s="78"/>
      <c r="NTQ45" s="78"/>
      <c r="NTR45" s="78"/>
      <c r="NTS45" s="11"/>
      <c r="NTT45" s="78"/>
      <c r="NTU45" s="78"/>
      <c r="NTV45" s="78"/>
      <c r="NTW45" s="11"/>
      <c r="NTX45" s="78"/>
      <c r="NTY45" s="78"/>
      <c r="NTZ45" s="78"/>
      <c r="NUA45" s="11"/>
      <c r="NUB45" s="78"/>
      <c r="NUC45" s="78"/>
      <c r="NUD45" s="78"/>
      <c r="NUE45" s="11"/>
      <c r="NUF45" s="78"/>
      <c r="NUG45" s="78"/>
      <c r="NUH45" s="78"/>
      <c r="NUI45" s="11"/>
      <c r="NUJ45" s="78"/>
      <c r="NUK45" s="78"/>
      <c r="NUL45" s="78"/>
      <c r="NUM45" s="11"/>
      <c r="NUN45" s="78"/>
      <c r="NUO45" s="78"/>
      <c r="NUP45" s="78"/>
      <c r="NUQ45" s="11"/>
      <c r="NUR45" s="78"/>
      <c r="NUS45" s="78"/>
      <c r="NUT45" s="78"/>
      <c r="NUU45" s="11"/>
      <c r="NUV45" s="78"/>
      <c r="NUW45" s="78"/>
      <c r="NUX45" s="78"/>
      <c r="NUY45" s="11"/>
      <c r="NUZ45" s="78"/>
      <c r="NVA45" s="78"/>
      <c r="NVB45" s="78"/>
      <c r="NVC45" s="11"/>
      <c r="NVD45" s="78"/>
      <c r="NVE45" s="78"/>
      <c r="NVF45" s="78"/>
      <c r="NVG45" s="11"/>
      <c r="NVH45" s="78"/>
      <c r="NVI45" s="78"/>
      <c r="NVJ45" s="78"/>
      <c r="NVK45" s="11"/>
      <c r="NVL45" s="78"/>
      <c r="NVM45" s="78"/>
      <c r="NVN45" s="78"/>
      <c r="NVO45" s="11"/>
      <c r="NVP45" s="78"/>
      <c r="NVQ45" s="78"/>
      <c r="NVR45" s="78"/>
      <c r="NVS45" s="11"/>
      <c r="NVT45" s="78"/>
      <c r="NVU45" s="78"/>
      <c r="NVV45" s="78"/>
      <c r="NVW45" s="11"/>
      <c r="NVX45" s="78"/>
      <c r="NVY45" s="78"/>
      <c r="NVZ45" s="78"/>
      <c r="NWA45" s="11"/>
      <c r="NWB45" s="78"/>
      <c r="NWC45" s="78"/>
      <c r="NWD45" s="78"/>
      <c r="NWE45" s="11"/>
      <c r="NWF45" s="78"/>
      <c r="NWG45" s="78"/>
      <c r="NWH45" s="78"/>
      <c r="NWI45" s="11"/>
      <c r="NWJ45" s="78"/>
      <c r="NWK45" s="78"/>
      <c r="NWL45" s="78"/>
      <c r="NWM45" s="11"/>
      <c r="NWN45" s="78"/>
      <c r="NWO45" s="78"/>
      <c r="NWP45" s="78"/>
      <c r="NWQ45" s="11"/>
      <c r="NWR45" s="78"/>
      <c r="NWS45" s="78"/>
      <c r="NWT45" s="78"/>
      <c r="NWU45" s="11"/>
      <c r="NWV45" s="78"/>
      <c r="NWW45" s="78"/>
      <c r="NWX45" s="78"/>
      <c r="NWY45" s="11"/>
      <c r="NWZ45" s="78"/>
      <c r="NXA45" s="78"/>
      <c r="NXB45" s="78"/>
      <c r="NXC45" s="11"/>
      <c r="NXD45" s="78"/>
      <c r="NXE45" s="78"/>
      <c r="NXF45" s="78"/>
      <c r="NXG45" s="11"/>
      <c r="NXH45" s="78"/>
      <c r="NXI45" s="78"/>
      <c r="NXJ45" s="78"/>
      <c r="NXK45" s="11"/>
      <c r="NXL45" s="78"/>
      <c r="NXM45" s="78"/>
      <c r="NXN45" s="78"/>
      <c r="NXO45" s="11"/>
      <c r="NXP45" s="78"/>
      <c r="NXQ45" s="78"/>
      <c r="NXR45" s="78"/>
      <c r="NXS45" s="11"/>
      <c r="NXT45" s="78"/>
      <c r="NXU45" s="78"/>
      <c r="NXV45" s="78"/>
      <c r="NXW45" s="11"/>
      <c r="NXX45" s="78"/>
      <c r="NXY45" s="78"/>
      <c r="NXZ45" s="78"/>
      <c r="NYA45" s="11"/>
      <c r="NYB45" s="78"/>
      <c r="NYC45" s="78"/>
      <c r="NYD45" s="78"/>
      <c r="NYE45" s="11"/>
      <c r="NYF45" s="78"/>
      <c r="NYG45" s="78"/>
      <c r="NYH45" s="78"/>
      <c r="NYI45" s="11"/>
      <c r="NYJ45" s="78"/>
      <c r="NYK45" s="78"/>
      <c r="NYL45" s="78"/>
      <c r="NYM45" s="11"/>
      <c r="NYN45" s="78"/>
      <c r="NYO45" s="78"/>
      <c r="NYP45" s="78"/>
      <c r="NYQ45" s="11"/>
      <c r="NYR45" s="78"/>
      <c r="NYS45" s="78"/>
      <c r="NYT45" s="78"/>
      <c r="NYU45" s="11"/>
      <c r="NYV45" s="78"/>
      <c r="NYW45" s="78"/>
      <c r="NYX45" s="78"/>
      <c r="NYY45" s="11"/>
      <c r="NYZ45" s="78"/>
      <c r="NZA45" s="78"/>
      <c r="NZB45" s="78"/>
      <c r="NZC45" s="11"/>
      <c r="NZD45" s="78"/>
      <c r="NZE45" s="78"/>
      <c r="NZF45" s="78"/>
      <c r="NZG45" s="11"/>
      <c r="NZH45" s="78"/>
      <c r="NZI45" s="78"/>
      <c r="NZJ45" s="78"/>
      <c r="NZK45" s="11"/>
      <c r="NZL45" s="78"/>
      <c r="NZM45" s="78"/>
      <c r="NZN45" s="78"/>
      <c r="NZO45" s="11"/>
      <c r="NZP45" s="78"/>
      <c r="NZQ45" s="78"/>
      <c r="NZR45" s="78"/>
      <c r="NZS45" s="11"/>
      <c r="NZT45" s="78"/>
      <c r="NZU45" s="78"/>
      <c r="NZV45" s="78"/>
      <c r="NZW45" s="11"/>
      <c r="NZX45" s="78"/>
      <c r="NZY45" s="78"/>
      <c r="NZZ45" s="78"/>
      <c r="OAA45" s="11"/>
      <c r="OAB45" s="78"/>
      <c r="OAC45" s="78"/>
      <c r="OAD45" s="78"/>
      <c r="OAE45" s="11"/>
      <c r="OAF45" s="78"/>
      <c r="OAG45" s="78"/>
      <c r="OAH45" s="78"/>
      <c r="OAI45" s="11"/>
      <c r="OAJ45" s="78"/>
      <c r="OAK45" s="78"/>
      <c r="OAL45" s="78"/>
      <c r="OAM45" s="11"/>
      <c r="OAN45" s="78"/>
      <c r="OAO45" s="78"/>
      <c r="OAP45" s="78"/>
      <c r="OAQ45" s="11"/>
      <c r="OAR45" s="78"/>
      <c r="OAS45" s="78"/>
      <c r="OAT45" s="78"/>
      <c r="OAU45" s="11"/>
      <c r="OAV45" s="78"/>
      <c r="OAW45" s="78"/>
      <c r="OAX45" s="78"/>
      <c r="OAY45" s="11"/>
      <c r="OAZ45" s="78"/>
      <c r="OBA45" s="78"/>
      <c r="OBB45" s="78"/>
      <c r="OBC45" s="11"/>
      <c r="OBD45" s="78"/>
      <c r="OBE45" s="78"/>
      <c r="OBF45" s="78"/>
      <c r="OBG45" s="11"/>
      <c r="OBH45" s="78"/>
      <c r="OBI45" s="78"/>
      <c r="OBJ45" s="78"/>
      <c r="OBK45" s="11"/>
      <c r="OBL45" s="78"/>
      <c r="OBM45" s="78"/>
      <c r="OBN45" s="78"/>
      <c r="OBO45" s="11"/>
      <c r="OBP45" s="78"/>
      <c r="OBQ45" s="78"/>
      <c r="OBR45" s="78"/>
      <c r="OBS45" s="11"/>
      <c r="OBT45" s="78"/>
      <c r="OBU45" s="78"/>
      <c r="OBV45" s="78"/>
      <c r="OBW45" s="11"/>
      <c r="OBX45" s="78"/>
      <c r="OBY45" s="78"/>
      <c r="OBZ45" s="78"/>
      <c r="OCA45" s="11"/>
      <c r="OCB45" s="78"/>
      <c r="OCC45" s="78"/>
      <c r="OCD45" s="78"/>
      <c r="OCE45" s="11"/>
      <c r="OCF45" s="78"/>
      <c r="OCG45" s="78"/>
      <c r="OCH45" s="78"/>
      <c r="OCI45" s="11"/>
      <c r="OCJ45" s="78"/>
      <c r="OCK45" s="78"/>
      <c r="OCL45" s="78"/>
      <c r="OCM45" s="11"/>
      <c r="OCN45" s="78"/>
      <c r="OCO45" s="78"/>
      <c r="OCP45" s="78"/>
      <c r="OCQ45" s="11"/>
      <c r="OCR45" s="78"/>
      <c r="OCS45" s="78"/>
      <c r="OCT45" s="78"/>
      <c r="OCU45" s="11"/>
      <c r="OCV45" s="78"/>
      <c r="OCW45" s="78"/>
      <c r="OCX45" s="78"/>
      <c r="OCY45" s="11"/>
      <c r="OCZ45" s="78"/>
      <c r="ODA45" s="78"/>
      <c r="ODB45" s="78"/>
      <c r="ODC45" s="11"/>
      <c r="ODD45" s="78"/>
      <c r="ODE45" s="78"/>
      <c r="ODF45" s="78"/>
      <c r="ODG45" s="11"/>
      <c r="ODH45" s="78"/>
      <c r="ODI45" s="78"/>
      <c r="ODJ45" s="78"/>
      <c r="ODK45" s="11"/>
      <c r="ODL45" s="78"/>
      <c r="ODM45" s="78"/>
      <c r="ODN45" s="78"/>
      <c r="ODO45" s="11"/>
      <c r="ODP45" s="78"/>
      <c r="ODQ45" s="78"/>
      <c r="ODR45" s="78"/>
      <c r="ODS45" s="11"/>
      <c r="ODT45" s="78"/>
      <c r="ODU45" s="78"/>
      <c r="ODV45" s="78"/>
      <c r="ODW45" s="11"/>
      <c r="ODX45" s="78"/>
      <c r="ODY45" s="78"/>
      <c r="ODZ45" s="78"/>
      <c r="OEA45" s="11"/>
      <c r="OEB45" s="78"/>
      <c r="OEC45" s="78"/>
      <c r="OED45" s="78"/>
      <c r="OEE45" s="11"/>
      <c r="OEF45" s="78"/>
      <c r="OEG45" s="78"/>
      <c r="OEH45" s="78"/>
      <c r="OEI45" s="11"/>
      <c r="OEJ45" s="78"/>
      <c r="OEK45" s="78"/>
      <c r="OEL45" s="78"/>
      <c r="OEM45" s="11"/>
      <c r="OEN45" s="78"/>
      <c r="OEO45" s="78"/>
      <c r="OEP45" s="78"/>
      <c r="OEQ45" s="11"/>
      <c r="OER45" s="78"/>
      <c r="OES45" s="78"/>
      <c r="OET45" s="78"/>
      <c r="OEU45" s="11"/>
      <c r="OEV45" s="78"/>
      <c r="OEW45" s="78"/>
      <c r="OEX45" s="78"/>
      <c r="OEY45" s="11"/>
      <c r="OEZ45" s="78"/>
      <c r="OFA45" s="78"/>
      <c r="OFB45" s="78"/>
      <c r="OFC45" s="11"/>
      <c r="OFD45" s="78"/>
      <c r="OFE45" s="78"/>
      <c r="OFF45" s="78"/>
      <c r="OFG45" s="11"/>
      <c r="OFH45" s="78"/>
      <c r="OFI45" s="78"/>
      <c r="OFJ45" s="78"/>
      <c r="OFK45" s="11"/>
      <c r="OFL45" s="78"/>
      <c r="OFM45" s="78"/>
      <c r="OFN45" s="78"/>
      <c r="OFO45" s="11"/>
      <c r="OFP45" s="78"/>
      <c r="OFQ45" s="78"/>
      <c r="OFR45" s="78"/>
      <c r="OFS45" s="11"/>
      <c r="OFT45" s="78"/>
      <c r="OFU45" s="78"/>
      <c r="OFV45" s="78"/>
      <c r="OFW45" s="11"/>
      <c r="OFX45" s="78"/>
      <c r="OFY45" s="78"/>
      <c r="OFZ45" s="78"/>
      <c r="OGA45" s="11"/>
      <c r="OGB45" s="78"/>
      <c r="OGC45" s="78"/>
      <c r="OGD45" s="78"/>
      <c r="OGE45" s="11"/>
      <c r="OGF45" s="78"/>
      <c r="OGG45" s="78"/>
      <c r="OGH45" s="78"/>
      <c r="OGI45" s="11"/>
      <c r="OGJ45" s="78"/>
      <c r="OGK45" s="78"/>
      <c r="OGL45" s="78"/>
      <c r="OGM45" s="11"/>
      <c r="OGN45" s="78"/>
      <c r="OGO45" s="78"/>
      <c r="OGP45" s="78"/>
      <c r="OGQ45" s="11"/>
      <c r="OGR45" s="78"/>
      <c r="OGS45" s="78"/>
      <c r="OGT45" s="78"/>
      <c r="OGU45" s="11"/>
      <c r="OGV45" s="78"/>
      <c r="OGW45" s="78"/>
      <c r="OGX45" s="78"/>
      <c r="OGY45" s="11"/>
      <c r="OGZ45" s="78"/>
      <c r="OHA45" s="78"/>
      <c r="OHB45" s="78"/>
      <c r="OHC45" s="11"/>
      <c r="OHD45" s="78"/>
      <c r="OHE45" s="78"/>
      <c r="OHF45" s="78"/>
      <c r="OHG45" s="11"/>
      <c r="OHH45" s="78"/>
      <c r="OHI45" s="78"/>
      <c r="OHJ45" s="78"/>
      <c r="OHK45" s="11"/>
      <c r="OHL45" s="78"/>
      <c r="OHM45" s="78"/>
      <c r="OHN45" s="78"/>
      <c r="OHO45" s="11"/>
      <c r="OHP45" s="78"/>
      <c r="OHQ45" s="78"/>
      <c r="OHR45" s="78"/>
      <c r="OHS45" s="11"/>
      <c r="OHT45" s="78"/>
      <c r="OHU45" s="78"/>
      <c r="OHV45" s="78"/>
      <c r="OHW45" s="11"/>
      <c r="OHX45" s="78"/>
      <c r="OHY45" s="78"/>
      <c r="OHZ45" s="78"/>
      <c r="OIA45" s="11"/>
      <c r="OIB45" s="78"/>
      <c r="OIC45" s="78"/>
      <c r="OID45" s="78"/>
      <c r="OIE45" s="11"/>
      <c r="OIF45" s="78"/>
      <c r="OIG45" s="78"/>
      <c r="OIH45" s="78"/>
      <c r="OII45" s="11"/>
      <c r="OIJ45" s="78"/>
      <c r="OIK45" s="78"/>
      <c r="OIL45" s="78"/>
      <c r="OIM45" s="11"/>
      <c r="OIN45" s="78"/>
      <c r="OIO45" s="78"/>
      <c r="OIP45" s="78"/>
      <c r="OIQ45" s="11"/>
      <c r="OIR45" s="78"/>
      <c r="OIS45" s="78"/>
      <c r="OIT45" s="78"/>
      <c r="OIU45" s="11"/>
      <c r="OIV45" s="78"/>
      <c r="OIW45" s="78"/>
      <c r="OIX45" s="78"/>
      <c r="OIY45" s="11"/>
      <c r="OIZ45" s="78"/>
      <c r="OJA45" s="78"/>
      <c r="OJB45" s="78"/>
      <c r="OJC45" s="11"/>
      <c r="OJD45" s="78"/>
      <c r="OJE45" s="78"/>
      <c r="OJF45" s="78"/>
      <c r="OJG45" s="11"/>
      <c r="OJH45" s="78"/>
      <c r="OJI45" s="78"/>
      <c r="OJJ45" s="78"/>
      <c r="OJK45" s="11"/>
      <c r="OJL45" s="78"/>
      <c r="OJM45" s="78"/>
      <c r="OJN45" s="78"/>
      <c r="OJO45" s="11"/>
      <c r="OJP45" s="78"/>
      <c r="OJQ45" s="78"/>
      <c r="OJR45" s="78"/>
      <c r="OJS45" s="11"/>
      <c r="OJT45" s="78"/>
      <c r="OJU45" s="78"/>
      <c r="OJV45" s="78"/>
      <c r="OJW45" s="11"/>
      <c r="OJX45" s="78"/>
      <c r="OJY45" s="78"/>
      <c r="OJZ45" s="78"/>
      <c r="OKA45" s="11"/>
      <c r="OKB45" s="78"/>
      <c r="OKC45" s="78"/>
      <c r="OKD45" s="78"/>
      <c r="OKE45" s="11"/>
      <c r="OKF45" s="78"/>
      <c r="OKG45" s="78"/>
      <c r="OKH45" s="78"/>
      <c r="OKI45" s="11"/>
      <c r="OKJ45" s="78"/>
      <c r="OKK45" s="78"/>
      <c r="OKL45" s="78"/>
      <c r="OKM45" s="11"/>
      <c r="OKN45" s="78"/>
      <c r="OKO45" s="78"/>
      <c r="OKP45" s="78"/>
      <c r="OKQ45" s="11"/>
      <c r="OKR45" s="78"/>
      <c r="OKS45" s="78"/>
      <c r="OKT45" s="78"/>
      <c r="OKU45" s="11"/>
      <c r="OKV45" s="78"/>
      <c r="OKW45" s="78"/>
      <c r="OKX45" s="78"/>
      <c r="OKY45" s="11"/>
      <c r="OKZ45" s="78"/>
      <c r="OLA45" s="78"/>
      <c r="OLB45" s="78"/>
      <c r="OLC45" s="11"/>
      <c r="OLD45" s="78"/>
      <c r="OLE45" s="78"/>
      <c r="OLF45" s="78"/>
      <c r="OLG45" s="11"/>
      <c r="OLH45" s="78"/>
      <c r="OLI45" s="78"/>
      <c r="OLJ45" s="78"/>
      <c r="OLK45" s="11"/>
      <c r="OLL45" s="78"/>
      <c r="OLM45" s="78"/>
      <c r="OLN45" s="78"/>
      <c r="OLO45" s="11"/>
      <c r="OLP45" s="78"/>
      <c r="OLQ45" s="78"/>
      <c r="OLR45" s="78"/>
      <c r="OLS45" s="11"/>
      <c r="OLT45" s="78"/>
      <c r="OLU45" s="78"/>
      <c r="OLV45" s="78"/>
      <c r="OLW45" s="11"/>
      <c r="OLX45" s="78"/>
      <c r="OLY45" s="78"/>
      <c r="OLZ45" s="78"/>
      <c r="OMA45" s="11"/>
      <c r="OMB45" s="78"/>
      <c r="OMC45" s="78"/>
      <c r="OMD45" s="78"/>
      <c r="OME45" s="11"/>
      <c r="OMF45" s="78"/>
      <c r="OMG45" s="78"/>
      <c r="OMH45" s="78"/>
      <c r="OMI45" s="11"/>
      <c r="OMJ45" s="78"/>
      <c r="OMK45" s="78"/>
      <c r="OML45" s="78"/>
      <c r="OMM45" s="11"/>
      <c r="OMN45" s="78"/>
      <c r="OMO45" s="78"/>
      <c r="OMP45" s="78"/>
      <c r="OMQ45" s="11"/>
      <c r="OMR45" s="78"/>
      <c r="OMS45" s="78"/>
      <c r="OMT45" s="78"/>
      <c r="OMU45" s="11"/>
      <c r="OMV45" s="78"/>
      <c r="OMW45" s="78"/>
      <c r="OMX45" s="78"/>
      <c r="OMY45" s="11"/>
      <c r="OMZ45" s="78"/>
      <c r="ONA45" s="78"/>
      <c r="ONB45" s="78"/>
      <c r="ONC45" s="11"/>
      <c r="OND45" s="78"/>
      <c r="ONE45" s="78"/>
      <c r="ONF45" s="78"/>
      <c r="ONG45" s="11"/>
      <c r="ONH45" s="78"/>
      <c r="ONI45" s="78"/>
      <c r="ONJ45" s="78"/>
      <c r="ONK45" s="11"/>
      <c r="ONL45" s="78"/>
      <c r="ONM45" s="78"/>
      <c r="ONN45" s="78"/>
      <c r="ONO45" s="11"/>
      <c r="ONP45" s="78"/>
      <c r="ONQ45" s="78"/>
      <c r="ONR45" s="78"/>
      <c r="ONS45" s="11"/>
      <c r="ONT45" s="78"/>
      <c r="ONU45" s="78"/>
      <c r="ONV45" s="78"/>
      <c r="ONW45" s="11"/>
      <c r="ONX45" s="78"/>
      <c r="ONY45" s="78"/>
      <c r="ONZ45" s="78"/>
      <c r="OOA45" s="11"/>
      <c r="OOB45" s="78"/>
      <c r="OOC45" s="78"/>
      <c r="OOD45" s="78"/>
      <c r="OOE45" s="11"/>
      <c r="OOF45" s="78"/>
      <c r="OOG45" s="78"/>
      <c r="OOH45" s="78"/>
      <c r="OOI45" s="11"/>
      <c r="OOJ45" s="78"/>
      <c r="OOK45" s="78"/>
      <c r="OOL45" s="78"/>
      <c r="OOM45" s="11"/>
      <c r="OON45" s="78"/>
      <c r="OOO45" s="78"/>
      <c r="OOP45" s="78"/>
      <c r="OOQ45" s="11"/>
      <c r="OOR45" s="78"/>
      <c r="OOS45" s="78"/>
      <c r="OOT45" s="78"/>
      <c r="OOU45" s="11"/>
      <c r="OOV45" s="78"/>
      <c r="OOW45" s="78"/>
      <c r="OOX45" s="78"/>
      <c r="OOY45" s="11"/>
      <c r="OOZ45" s="78"/>
      <c r="OPA45" s="78"/>
      <c r="OPB45" s="78"/>
      <c r="OPC45" s="11"/>
      <c r="OPD45" s="78"/>
      <c r="OPE45" s="78"/>
      <c r="OPF45" s="78"/>
      <c r="OPG45" s="11"/>
      <c r="OPH45" s="78"/>
      <c r="OPI45" s="78"/>
      <c r="OPJ45" s="78"/>
      <c r="OPK45" s="11"/>
      <c r="OPL45" s="78"/>
      <c r="OPM45" s="78"/>
      <c r="OPN45" s="78"/>
      <c r="OPO45" s="11"/>
      <c r="OPP45" s="78"/>
      <c r="OPQ45" s="78"/>
      <c r="OPR45" s="78"/>
      <c r="OPS45" s="11"/>
      <c r="OPT45" s="78"/>
      <c r="OPU45" s="78"/>
      <c r="OPV45" s="78"/>
      <c r="OPW45" s="11"/>
      <c r="OPX45" s="78"/>
      <c r="OPY45" s="78"/>
      <c r="OPZ45" s="78"/>
      <c r="OQA45" s="11"/>
      <c r="OQB45" s="78"/>
      <c r="OQC45" s="78"/>
      <c r="OQD45" s="78"/>
      <c r="OQE45" s="11"/>
      <c r="OQF45" s="78"/>
      <c r="OQG45" s="78"/>
      <c r="OQH45" s="78"/>
      <c r="OQI45" s="11"/>
      <c r="OQJ45" s="78"/>
      <c r="OQK45" s="78"/>
      <c r="OQL45" s="78"/>
      <c r="OQM45" s="11"/>
      <c r="OQN45" s="78"/>
      <c r="OQO45" s="78"/>
      <c r="OQP45" s="78"/>
      <c r="OQQ45" s="11"/>
      <c r="OQR45" s="78"/>
      <c r="OQS45" s="78"/>
      <c r="OQT45" s="78"/>
      <c r="OQU45" s="11"/>
      <c r="OQV45" s="78"/>
      <c r="OQW45" s="78"/>
      <c r="OQX45" s="78"/>
      <c r="OQY45" s="11"/>
      <c r="OQZ45" s="78"/>
      <c r="ORA45" s="78"/>
      <c r="ORB45" s="78"/>
      <c r="ORC45" s="11"/>
      <c r="ORD45" s="78"/>
      <c r="ORE45" s="78"/>
      <c r="ORF45" s="78"/>
      <c r="ORG45" s="11"/>
      <c r="ORH45" s="78"/>
      <c r="ORI45" s="78"/>
      <c r="ORJ45" s="78"/>
      <c r="ORK45" s="11"/>
      <c r="ORL45" s="78"/>
      <c r="ORM45" s="78"/>
      <c r="ORN45" s="78"/>
      <c r="ORO45" s="11"/>
      <c r="ORP45" s="78"/>
      <c r="ORQ45" s="78"/>
      <c r="ORR45" s="78"/>
      <c r="ORS45" s="11"/>
      <c r="ORT45" s="78"/>
      <c r="ORU45" s="78"/>
      <c r="ORV45" s="78"/>
      <c r="ORW45" s="11"/>
      <c r="ORX45" s="78"/>
      <c r="ORY45" s="78"/>
      <c r="ORZ45" s="78"/>
      <c r="OSA45" s="11"/>
      <c r="OSB45" s="78"/>
      <c r="OSC45" s="78"/>
      <c r="OSD45" s="78"/>
      <c r="OSE45" s="11"/>
      <c r="OSF45" s="78"/>
      <c r="OSG45" s="78"/>
      <c r="OSH45" s="78"/>
      <c r="OSI45" s="11"/>
      <c r="OSJ45" s="78"/>
      <c r="OSK45" s="78"/>
      <c r="OSL45" s="78"/>
      <c r="OSM45" s="11"/>
      <c r="OSN45" s="78"/>
      <c r="OSO45" s="78"/>
      <c r="OSP45" s="78"/>
      <c r="OSQ45" s="11"/>
      <c r="OSR45" s="78"/>
      <c r="OSS45" s="78"/>
      <c r="OST45" s="78"/>
      <c r="OSU45" s="11"/>
      <c r="OSV45" s="78"/>
      <c r="OSW45" s="78"/>
      <c r="OSX45" s="78"/>
      <c r="OSY45" s="11"/>
      <c r="OSZ45" s="78"/>
      <c r="OTA45" s="78"/>
      <c r="OTB45" s="78"/>
      <c r="OTC45" s="11"/>
      <c r="OTD45" s="78"/>
      <c r="OTE45" s="78"/>
      <c r="OTF45" s="78"/>
      <c r="OTG45" s="11"/>
      <c r="OTH45" s="78"/>
      <c r="OTI45" s="78"/>
      <c r="OTJ45" s="78"/>
      <c r="OTK45" s="11"/>
      <c r="OTL45" s="78"/>
      <c r="OTM45" s="78"/>
      <c r="OTN45" s="78"/>
      <c r="OTO45" s="11"/>
      <c r="OTP45" s="78"/>
      <c r="OTQ45" s="78"/>
      <c r="OTR45" s="78"/>
      <c r="OTS45" s="11"/>
      <c r="OTT45" s="78"/>
      <c r="OTU45" s="78"/>
      <c r="OTV45" s="78"/>
      <c r="OTW45" s="11"/>
      <c r="OTX45" s="78"/>
      <c r="OTY45" s="78"/>
      <c r="OTZ45" s="78"/>
      <c r="OUA45" s="11"/>
      <c r="OUB45" s="78"/>
      <c r="OUC45" s="78"/>
      <c r="OUD45" s="78"/>
      <c r="OUE45" s="11"/>
      <c r="OUF45" s="78"/>
      <c r="OUG45" s="78"/>
      <c r="OUH45" s="78"/>
      <c r="OUI45" s="11"/>
      <c r="OUJ45" s="78"/>
      <c r="OUK45" s="78"/>
      <c r="OUL45" s="78"/>
      <c r="OUM45" s="11"/>
      <c r="OUN45" s="78"/>
      <c r="OUO45" s="78"/>
      <c r="OUP45" s="78"/>
      <c r="OUQ45" s="11"/>
      <c r="OUR45" s="78"/>
      <c r="OUS45" s="78"/>
      <c r="OUT45" s="78"/>
      <c r="OUU45" s="11"/>
      <c r="OUV45" s="78"/>
      <c r="OUW45" s="78"/>
      <c r="OUX45" s="78"/>
      <c r="OUY45" s="11"/>
      <c r="OUZ45" s="78"/>
      <c r="OVA45" s="78"/>
      <c r="OVB45" s="78"/>
      <c r="OVC45" s="11"/>
      <c r="OVD45" s="78"/>
      <c r="OVE45" s="78"/>
      <c r="OVF45" s="78"/>
      <c r="OVG45" s="11"/>
      <c r="OVH45" s="78"/>
      <c r="OVI45" s="78"/>
      <c r="OVJ45" s="78"/>
      <c r="OVK45" s="11"/>
      <c r="OVL45" s="78"/>
      <c r="OVM45" s="78"/>
      <c r="OVN45" s="78"/>
      <c r="OVO45" s="11"/>
      <c r="OVP45" s="78"/>
      <c r="OVQ45" s="78"/>
      <c r="OVR45" s="78"/>
      <c r="OVS45" s="11"/>
      <c r="OVT45" s="78"/>
      <c r="OVU45" s="78"/>
      <c r="OVV45" s="78"/>
      <c r="OVW45" s="11"/>
      <c r="OVX45" s="78"/>
      <c r="OVY45" s="78"/>
      <c r="OVZ45" s="78"/>
      <c r="OWA45" s="11"/>
      <c r="OWB45" s="78"/>
      <c r="OWC45" s="78"/>
      <c r="OWD45" s="78"/>
      <c r="OWE45" s="11"/>
      <c r="OWF45" s="78"/>
      <c r="OWG45" s="78"/>
      <c r="OWH45" s="78"/>
      <c r="OWI45" s="11"/>
      <c r="OWJ45" s="78"/>
      <c r="OWK45" s="78"/>
      <c r="OWL45" s="78"/>
      <c r="OWM45" s="11"/>
      <c r="OWN45" s="78"/>
      <c r="OWO45" s="78"/>
      <c r="OWP45" s="78"/>
      <c r="OWQ45" s="11"/>
      <c r="OWR45" s="78"/>
      <c r="OWS45" s="78"/>
      <c r="OWT45" s="78"/>
      <c r="OWU45" s="11"/>
      <c r="OWV45" s="78"/>
      <c r="OWW45" s="78"/>
      <c r="OWX45" s="78"/>
      <c r="OWY45" s="11"/>
      <c r="OWZ45" s="78"/>
      <c r="OXA45" s="78"/>
      <c r="OXB45" s="78"/>
      <c r="OXC45" s="11"/>
      <c r="OXD45" s="78"/>
      <c r="OXE45" s="78"/>
      <c r="OXF45" s="78"/>
      <c r="OXG45" s="11"/>
      <c r="OXH45" s="78"/>
      <c r="OXI45" s="78"/>
      <c r="OXJ45" s="78"/>
      <c r="OXK45" s="11"/>
      <c r="OXL45" s="78"/>
      <c r="OXM45" s="78"/>
      <c r="OXN45" s="78"/>
      <c r="OXO45" s="11"/>
      <c r="OXP45" s="78"/>
      <c r="OXQ45" s="78"/>
      <c r="OXR45" s="78"/>
      <c r="OXS45" s="11"/>
      <c r="OXT45" s="78"/>
      <c r="OXU45" s="78"/>
      <c r="OXV45" s="78"/>
      <c r="OXW45" s="11"/>
      <c r="OXX45" s="78"/>
      <c r="OXY45" s="78"/>
      <c r="OXZ45" s="78"/>
      <c r="OYA45" s="11"/>
      <c r="OYB45" s="78"/>
      <c r="OYC45" s="78"/>
      <c r="OYD45" s="78"/>
      <c r="OYE45" s="11"/>
      <c r="OYF45" s="78"/>
      <c r="OYG45" s="78"/>
      <c r="OYH45" s="78"/>
      <c r="OYI45" s="11"/>
      <c r="OYJ45" s="78"/>
      <c r="OYK45" s="78"/>
      <c r="OYL45" s="78"/>
      <c r="OYM45" s="11"/>
      <c r="OYN45" s="78"/>
      <c r="OYO45" s="78"/>
      <c r="OYP45" s="78"/>
      <c r="OYQ45" s="11"/>
      <c r="OYR45" s="78"/>
      <c r="OYS45" s="78"/>
      <c r="OYT45" s="78"/>
      <c r="OYU45" s="11"/>
      <c r="OYV45" s="78"/>
      <c r="OYW45" s="78"/>
      <c r="OYX45" s="78"/>
      <c r="OYY45" s="11"/>
      <c r="OYZ45" s="78"/>
      <c r="OZA45" s="78"/>
      <c r="OZB45" s="78"/>
      <c r="OZC45" s="11"/>
      <c r="OZD45" s="78"/>
      <c r="OZE45" s="78"/>
      <c r="OZF45" s="78"/>
      <c r="OZG45" s="11"/>
      <c r="OZH45" s="78"/>
      <c r="OZI45" s="78"/>
      <c r="OZJ45" s="78"/>
      <c r="OZK45" s="11"/>
      <c r="OZL45" s="78"/>
      <c r="OZM45" s="78"/>
      <c r="OZN45" s="78"/>
      <c r="OZO45" s="11"/>
      <c r="OZP45" s="78"/>
      <c r="OZQ45" s="78"/>
      <c r="OZR45" s="78"/>
      <c r="OZS45" s="11"/>
      <c r="OZT45" s="78"/>
      <c r="OZU45" s="78"/>
      <c r="OZV45" s="78"/>
      <c r="OZW45" s="11"/>
      <c r="OZX45" s="78"/>
      <c r="OZY45" s="78"/>
      <c r="OZZ45" s="78"/>
      <c r="PAA45" s="11"/>
      <c r="PAB45" s="78"/>
      <c r="PAC45" s="78"/>
      <c r="PAD45" s="78"/>
      <c r="PAE45" s="11"/>
      <c r="PAF45" s="78"/>
      <c r="PAG45" s="78"/>
      <c r="PAH45" s="78"/>
      <c r="PAI45" s="11"/>
      <c r="PAJ45" s="78"/>
      <c r="PAK45" s="78"/>
      <c r="PAL45" s="78"/>
      <c r="PAM45" s="11"/>
      <c r="PAN45" s="78"/>
      <c r="PAO45" s="78"/>
      <c r="PAP45" s="78"/>
      <c r="PAQ45" s="11"/>
      <c r="PAR45" s="78"/>
      <c r="PAS45" s="78"/>
      <c r="PAT45" s="78"/>
      <c r="PAU45" s="11"/>
      <c r="PAV45" s="78"/>
      <c r="PAW45" s="78"/>
      <c r="PAX45" s="78"/>
      <c r="PAY45" s="11"/>
      <c r="PAZ45" s="78"/>
      <c r="PBA45" s="78"/>
      <c r="PBB45" s="78"/>
      <c r="PBC45" s="11"/>
      <c r="PBD45" s="78"/>
      <c r="PBE45" s="78"/>
      <c r="PBF45" s="78"/>
      <c r="PBG45" s="11"/>
      <c r="PBH45" s="78"/>
      <c r="PBI45" s="78"/>
      <c r="PBJ45" s="78"/>
      <c r="PBK45" s="11"/>
      <c r="PBL45" s="78"/>
      <c r="PBM45" s="78"/>
      <c r="PBN45" s="78"/>
      <c r="PBO45" s="11"/>
      <c r="PBP45" s="78"/>
      <c r="PBQ45" s="78"/>
      <c r="PBR45" s="78"/>
      <c r="PBS45" s="11"/>
      <c r="PBT45" s="78"/>
      <c r="PBU45" s="78"/>
      <c r="PBV45" s="78"/>
      <c r="PBW45" s="11"/>
      <c r="PBX45" s="78"/>
      <c r="PBY45" s="78"/>
      <c r="PBZ45" s="78"/>
      <c r="PCA45" s="11"/>
      <c r="PCB45" s="78"/>
      <c r="PCC45" s="78"/>
      <c r="PCD45" s="78"/>
      <c r="PCE45" s="11"/>
      <c r="PCF45" s="78"/>
      <c r="PCG45" s="78"/>
      <c r="PCH45" s="78"/>
      <c r="PCI45" s="11"/>
      <c r="PCJ45" s="78"/>
      <c r="PCK45" s="78"/>
      <c r="PCL45" s="78"/>
      <c r="PCM45" s="11"/>
      <c r="PCN45" s="78"/>
      <c r="PCO45" s="78"/>
      <c r="PCP45" s="78"/>
      <c r="PCQ45" s="11"/>
      <c r="PCR45" s="78"/>
      <c r="PCS45" s="78"/>
      <c r="PCT45" s="78"/>
      <c r="PCU45" s="11"/>
      <c r="PCV45" s="78"/>
      <c r="PCW45" s="78"/>
      <c r="PCX45" s="78"/>
      <c r="PCY45" s="11"/>
      <c r="PCZ45" s="78"/>
      <c r="PDA45" s="78"/>
      <c r="PDB45" s="78"/>
      <c r="PDC45" s="11"/>
      <c r="PDD45" s="78"/>
      <c r="PDE45" s="78"/>
      <c r="PDF45" s="78"/>
      <c r="PDG45" s="11"/>
      <c r="PDH45" s="78"/>
      <c r="PDI45" s="78"/>
      <c r="PDJ45" s="78"/>
      <c r="PDK45" s="11"/>
      <c r="PDL45" s="78"/>
      <c r="PDM45" s="78"/>
      <c r="PDN45" s="78"/>
      <c r="PDO45" s="11"/>
      <c r="PDP45" s="78"/>
      <c r="PDQ45" s="78"/>
      <c r="PDR45" s="78"/>
      <c r="PDS45" s="11"/>
      <c r="PDT45" s="78"/>
      <c r="PDU45" s="78"/>
      <c r="PDV45" s="78"/>
      <c r="PDW45" s="11"/>
      <c r="PDX45" s="78"/>
      <c r="PDY45" s="78"/>
      <c r="PDZ45" s="78"/>
      <c r="PEA45" s="11"/>
      <c r="PEB45" s="78"/>
      <c r="PEC45" s="78"/>
      <c r="PED45" s="78"/>
      <c r="PEE45" s="11"/>
      <c r="PEF45" s="78"/>
      <c r="PEG45" s="78"/>
      <c r="PEH45" s="78"/>
      <c r="PEI45" s="11"/>
      <c r="PEJ45" s="78"/>
      <c r="PEK45" s="78"/>
      <c r="PEL45" s="78"/>
      <c r="PEM45" s="11"/>
      <c r="PEN45" s="78"/>
      <c r="PEO45" s="78"/>
      <c r="PEP45" s="78"/>
      <c r="PEQ45" s="11"/>
      <c r="PER45" s="78"/>
      <c r="PES45" s="78"/>
      <c r="PET45" s="78"/>
      <c r="PEU45" s="11"/>
      <c r="PEV45" s="78"/>
      <c r="PEW45" s="78"/>
      <c r="PEX45" s="78"/>
      <c r="PEY45" s="11"/>
      <c r="PEZ45" s="78"/>
      <c r="PFA45" s="78"/>
      <c r="PFB45" s="78"/>
      <c r="PFC45" s="11"/>
      <c r="PFD45" s="78"/>
      <c r="PFE45" s="78"/>
      <c r="PFF45" s="78"/>
      <c r="PFG45" s="11"/>
      <c r="PFH45" s="78"/>
      <c r="PFI45" s="78"/>
      <c r="PFJ45" s="78"/>
      <c r="PFK45" s="11"/>
      <c r="PFL45" s="78"/>
      <c r="PFM45" s="78"/>
      <c r="PFN45" s="78"/>
      <c r="PFO45" s="11"/>
      <c r="PFP45" s="78"/>
      <c r="PFQ45" s="78"/>
      <c r="PFR45" s="78"/>
      <c r="PFS45" s="11"/>
      <c r="PFT45" s="78"/>
      <c r="PFU45" s="78"/>
      <c r="PFV45" s="78"/>
      <c r="PFW45" s="11"/>
      <c r="PFX45" s="78"/>
      <c r="PFY45" s="78"/>
      <c r="PFZ45" s="78"/>
      <c r="PGA45" s="11"/>
      <c r="PGB45" s="78"/>
      <c r="PGC45" s="78"/>
      <c r="PGD45" s="78"/>
      <c r="PGE45" s="11"/>
      <c r="PGF45" s="78"/>
      <c r="PGG45" s="78"/>
      <c r="PGH45" s="78"/>
      <c r="PGI45" s="11"/>
      <c r="PGJ45" s="78"/>
      <c r="PGK45" s="78"/>
      <c r="PGL45" s="78"/>
      <c r="PGM45" s="11"/>
      <c r="PGN45" s="78"/>
      <c r="PGO45" s="78"/>
      <c r="PGP45" s="78"/>
      <c r="PGQ45" s="11"/>
      <c r="PGR45" s="78"/>
      <c r="PGS45" s="78"/>
      <c r="PGT45" s="78"/>
      <c r="PGU45" s="11"/>
      <c r="PGV45" s="78"/>
      <c r="PGW45" s="78"/>
      <c r="PGX45" s="78"/>
      <c r="PGY45" s="11"/>
      <c r="PGZ45" s="78"/>
      <c r="PHA45" s="78"/>
      <c r="PHB45" s="78"/>
      <c r="PHC45" s="11"/>
      <c r="PHD45" s="78"/>
      <c r="PHE45" s="78"/>
      <c r="PHF45" s="78"/>
      <c r="PHG45" s="11"/>
      <c r="PHH45" s="78"/>
      <c r="PHI45" s="78"/>
      <c r="PHJ45" s="78"/>
      <c r="PHK45" s="11"/>
      <c r="PHL45" s="78"/>
      <c r="PHM45" s="78"/>
      <c r="PHN45" s="78"/>
      <c r="PHO45" s="11"/>
      <c r="PHP45" s="78"/>
      <c r="PHQ45" s="78"/>
      <c r="PHR45" s="78"/>
      <c r="PHS45" s="11"/>
      <c r="PHT45" s="78"/>
      <c r="PHU45" s="78"/>
      <c r="PHV45" s="78"/>
      <c r="PHW45" s="11"/>
      <c r="PHX45" s="78"/>
      <c r="PHY45" s="78"/>
      <c r="PHZ45" s="78"/>
      <c r="PIA45" s="11"/>
      <c r="PIB45" s="78"/>
      <c r="PIC45" s="78"/>
      <c r="PID45" s="78"/>
      <c r="PIE45" s="11"/>
      <c r="PIF45" s="78"/>
      <c r="PIG45" s="78"/>
      <c r="PIH45" s="78"/>
      <c r="PII45" s="11"/>
      <c r="PIJ45" s="78"/>
      <c r="PIK45" s="78"/>
      <c r="PIL45" s="78"/>
      <c r="PIM45" s="11"/>
      <c r="PIN45" s="78"/>
      <c r="PIO45" s="78"/>
      <c r="PIP45" s="78"/>
      <c r="PIQ45" s="11"/>
      <c r="PIR45" s="78"/>
      <c r="PIS45" s="78"/>
      <c r="PIT45" s="78"/>
      <c r="PIU45" s="11"/>
      <c r="PIV45" s="78"/>
      <c r="PIW45" s="78"/>
      <c r="PIX45" s="78"/>
      <c r="PIY45" s="11"/>
      <c r="PIZ45" s="78"/>
      <c r="PJA45" s="78"/>
      <c r="PJB45" s="78"/>
      <c r="PJC45" s="11"/>
      <c r="PJD45" s="78"/>
      <c r="PJE45" s="78"/>
      <c r="PJF45" s="78"/>
      <c r="PJG45" s="11"/>
      <c r="PJH45" s="78"/>
      <c r="PJI45" s="78"/>
      <c r="PJJ45" s="78"/>
      <c r="PJK45" s="11"/>
      <c r="PJL45" s="78"/>
      <c r="PJM45" s="78"/>
      <c r="PJN45" s="78"/>
      <c r="PJO45" s="11"/>
      <c r="PJP45" s="78"/>
      <c r="PJQ45" s="78"/>
      <c r="PJR45" s="78"/>
      <c r="PJS45" s="11"/>
      <c r="PJT45" s="78"/>
      <c r="PJU45" s="78"/>
      <c r="PJV45" s="78"/>
      <c r="PJW45" s="11"/>
      <c r="PJX45" s="78"/>
      <c r="PJY45" s="78"/>
      <c r="PJZ45" s="78"/>
      <c r="PKA45" s="11"/>
      <c r="PKB45" s="78"/>
      <c r="PKC45" s="78"/>
      <c r="PKD45" s="78"/>
      <c r="PKE45" s="11"/>
      <c r="PKF45" s="78"/>
      <c r="PKG45" s="78"/>
      <c r="PKH45" s="78"/>
      <c r="PKI45" s="11"/>
      <c r="PKJ45" s="78"/>
      <c r="PKK45" s="78"/>
      <c r="PKL45" s="78"/>
      <c r="PKM45" s="11"/>
      <c r="PKN45" s="78"/>
      <c r="PKO45" s="78"/>
      <c r="PKP45" s="78"/>
      <c r="PKQ45" s="11"/>
      <c r="PKR45" s="78"/>
      <c r="PKS45" s="78"/>
      <c r="PKT45" s="78"/>
      <c r="PKU45" s="11"/>
      <c r="PKV45" s="78"/>
      <c r="PKW45" s="78"/>
      <c r="PKX45" s="78"/>
      <c r="PKY45" s="11"/>
      <c r="PKZ45" s="78"/>
      <c r="PLA45" s="78"/>
      <c r="PLB45" s="78"/>
      <c r="PLC45" s="11"/>
      <c r="PLD45" s="78"/>
      <c r="PLE45" s="78"/>
      <c r="PLF45" s="78"/>
      <c r="PLG45" s="11"/>
      <c r="PLH45" s="78"/>
      <c r="PLI45" s="78"/>
      <c r="PLJ45" s="78"/>
      <c r="PLK45" s="11"/>
      <c r="PLL45" s="78"/>
      <c r="PLM45" s="78"/>
      <c r="PLN45" s="78"/>
      <c r="PLO45" s="11"/>
      <c r="PLP45" s="78"/>
      <c r="PLQ45" s="78"/>
      <c r="PLR45" s="78"/>
      <c r="PLS45" s="11"/>
      <c r="PLT45" s="78"/>
      <c r="PLU45" s="78"/>
      <c r="PLV45" s="78"/>
      <c r="PLW45" s="11"/>
      <c r="PLX45" s="78"/>
      <c r="PLY45" s="78"/>
      <c r="PLZ45" s="78"/>
      <c r="PMA45" s="11"/>
      <c r="PMB45" s="78"/>
      <c r="PMC45" s="78"/>
      <c r="PMD45" s="78"/>
      <c r="PME45" s="11"/>
      <c r="PMF45" s="78"/>
      <c r="PMG45" s="78"/>
      <c r="PMH45" s="78"/>
      <c r="PMI45" s="11"/>
      <c r="PMJ45" s="78"/>
      <c r="PMK45" s="78"/>
      <c r="PML45" s="78"/>
      <c r="PMM45" s="11"/>
      <c r="PMN45" s="78"/>
      <c r="PMO45" s="78"/>
      <c r="PMP45" s="78"/>
      <c r="PMQ45" s="11"/>
      <c r="PMR45" s="78"/>
      <c r="PMS45" s="78"/>
      <c r="PMT45" s="78"/>
      <c r="PMU45" s="11"/>
      <c r="PMV45" s="78"/>
      <c r="PMW45" s="78"/>
      <c r="PMX45" s="78"/>
      <c r="PMY45" s="11"/>
      <c r="PMZ45" s="78"/>
      <c r="PNA45" s="78"/>
      <c r="PNB45" s="78"/>
      <c r="PNC45" s="11"/>
      <c r="PND45" s="78"/>
      <c r="PNE45" s="78"/>
      <c r="PNF45" s="78"/>
      <c r="PNG45" s="11"/>
      <c r="PNH45" s="78"/>
      <c r="PNI45" s="78"/>
      <c r="PNJ45" s="78"/>
      <c r="PNK45" s="11"/>
      <c r="PNL45" s="78"/>
      <c r="PNM45" s="78"/>
      <c r="PNN45" s="78"/>
      <c r="PNO45" s="11"/>
      <c r="PNP45" s="78"/>
      <c r="PNQ45" s="78"/>
      <c r="PNR45" s="78"/>
      <c r="PNS45" s="11"/>
      <c r="PNT45" s="78"/>
      <c r="PNU45" s="78"/>
      <c r="PNV45" s="78"/>
      <c r="PNW45" s="11"/>
      <c r="PNX45" s="78"/>
      <c r="PNY45" s="78"/>
      <c r="PNZ45" s="78"/>
      <c r="POA45" s="11"/>
      <c r="POB45" s="78"/>
      <c r="POC45" s="78"/>
      <c r="POD45" s="78"/>
      <c r="POE45" s="11"/>
      <c r="POF45" s="78"/>
      <c r="POG45" s="78"/>
      <c r="POH45" s="78"/>
      <c r="POI45" s="11"/>
      <c r="POJ45" s="78"/>
      <c r="POK45" s="78"/>
      <c r="POL45" s="78"/>
      <c r="POM45" s="11"/>
      <c r="PON45" s="78"/>
      <c r="POO45" s="78"/>
      <c r="POP45" s="78"/>
      <c r="POQ45" s="11"/>
      <c r="POR45" s="78"/>
      <c r="POS45" s="78"/>
      <c r="POT45" s="78"/>
      <c r="POU45" s="11"/>
      <c r="POV45" s="78"/>
      <c r="POW45" s="78"/>
      <c r="POX45" s="78"/>
      <c r="POY45" s="11"/>
      <c r="POZ45" s="78"/>
      <c r="PPA45" s="78"/>
      <c r="PPB45" s="78"/>
      <c r="PPC45" s="11"/>
      <c r="PPD45" s="78"/>
      <c r="PPE45" s="78"/>
      <c r="PPF45" s="78"/>
      <c r="PPG45" s="11"/>
      <c r="PPH45" s="78"/>
      <c r="PPI45" s="78"/>
      <c r="PPJ45" s="78"/>
      <c r="PPK45" s="11"/>
      <c r="PPL45" s="78"/>
      <c r="PPM45" s="78"/>
      <c r="PPN45" s="78"/>
      <c r="PPO45" s="11"/>
      <c r="PPP45" s="78"/>
      <c r="PPQ45" s="78"/>
      <c r="PPR45" s="78"/>
      <c r="PPS45" s="11"/>
      <c r="PPT45" s="78"/>
      <c r="PPU45" s="78"/>
      <c r="PPV45" s="78"/>
      <c r="PPW45" s="11"/>
      <c r="PPX45" s="78"/>
      <c r="PPY45" s="78"/>
      <c r="PPZ45" s="78"/>
      <c r="PQA45" s="11"/>
      <c r="PQB45" s="78"/>
      <c r="PQC45" s="78"/>
      <c r="PQD45" s="78"/>
      <c r="PQE45" s="11"/>
      <c r="PQF45" s="78"/>
      <c r="PQG45" s="78"/>
      <c r="PQH45" s="78"/>
      <c r="PQI45" s="11"/>
      <c r="PQJ45" s="78"/>
      <c r="PQK45" s="78"/>
      <c r="PQL45" s="78"/>
      <c r="PQM45" s="11"/>
      <c r="PQN45" s="78"/>
      <c r="PQO45" s="78"/>
      <c r="PQP45" s="78"/>
      <c r="PQQ45" s="11"/>
      <c r="PQR45" s="78"/>
      <c r="PQS45" s="78"/>
      <c r="PQT45" s="78"/>
      <c r="PQU45" s="11"/>
      <c r="PQV45" s="78"/>
      <c r="PQW45" s="78"/>
      <c r="PQX45" s="78"/>
      <c r="PQY45" s="11"/>
      <c r="PQZ45" s="78"/>
      <c r="PRA45" s="78"/>
      <c r="PRB45" s="78"/>
      <c r="PRC45" s="11"/>
      <c r="PRD45" s="78"/>
      <c r="PRE45" s="78"/>
      <c r="PRF45" s="78"/>
      <c r="PRG45" s="11"/>
      <c r="PRH45" s="78"/>
      <c r="PRI45" s="78"/>
      <c r="PRJ45" s="78"/>
      <c r="PRK45" s="11"/>
      <c r="PRL45" s="78"/>
      <c r="PRM45" s="78"/>
      <c r="PRN45" s="78"/>
      <c r="PRO45" s="11"/>
      <c r="PRP45" s="78"/>
      <c r="PRQ45" s="78"/>
      <c r="PRR45" s="78"/>
      <c r="PRS45" s="11"/>
      <c r="PRT45" s="78"/>
      <c r="PRU45" s="78"/>
      <c r="PRV45" s="78"/>
      <c r="PRW45" s="11"/>
      <c r="PRX45" s="78"/>
      <c r="PRY45" s="78"/>
      <c r="PRZ45" s="78"/>
      <c r="PSA45" s="11"/>
      <c r="PSB45" s="78"/>
      <c r="PSC45" s="78"/>
      <c r="PSD45" s="78"/>
      <c r="PSE45" s="11"/>
      <c r="PSF45" s="78"/>
      <c r="PSG45" s="78"/>
      <c r="PSH45" s="78"/>
      <c r="PSI45" s="11"/>
      <c r="PSJ45" s="78"/>
      <c r="PSK45" s="78"/>
      <c r="PSL45" s="78"/>
      <c r="PSM45" s="11"/>
      <c r="PSN45" s="78"/>
      <c r="PSO45" s="78"/>
      <c r="PSP45" s="78"/>
      <c r="PSQ45" s="11"/>
      <c r="PSR45" s="78"/>
      <c r="PSS45" s="78"/>
      <c r="PST45" s="78"/>
      <c r="PSU45" s="11"/>
      <c r="PSV45" s="78"/>
      <c r="PSW45" s="78"/>
      <c r="PSX45" s="78"/>
      <c r="PSY45" s="11"/>
      <c r="PSZ45" s="78"/>
      <c r="PTA45" s="78"/>
      <c r="PTB45" s="78"/>
      <c r="PTC45" s="11"/>
      <c r="PTD45" s="78"/>
      <c r="PTE45" s="78"/>
      <c r="PTF45" s="78"/>
      <c r="PTG45" s="11"/>
      <c r="PTH45" s="78"/>
      <c r="PTI45" s="78"/>
      <c r="PTJ45" s="78"/>
      <c r="PTK45" s="11"/>
      <c r="PTL45" s="78"/>
      <c r="PTM45" s="78"/>
      <c r="PTN45" s="78"/>
      <c r="PTO45" s="11"/>
      <c r="PTP45" s="78"/>
      <c r="PTQ45" s="78"/>
      <c r="PTR45" s="78"/>
      <c r="PTS45" s="11"/>
      <c r="PTT45" s="78"/>
      <c r="PTU45" s="78"/>
      <c r="PTV45" s="78"/>
      <c r="PTW45" s="11"/>
      <c r="PTX45" s="78"/>
      <c r="PTY45" s="78"/>
      <c r="PTZ45" s="78"/>
      <c r="PUA45" s="11"/>
      <c r="PUB45" s="78"/>
      <c r="PUC45" s="78"/>
      <c r="PUD45" s="78"/>
      <c r="PUE45" s="11"/>
      <c r="PUF45" s="78"/>
      <c r="PUG45" s="78"/>
      <c r="PUH45" s="78"/>
      <c r="PUI45" s="11"/>
      <c r="PUJ45" s="78"/>
      <c r="PUK45" s="78"/>
      <c r="PUL45" s="78"/>
      <c r="PUM45" s="11"/>
      <c r="PUN45" s="78"/>
      <c r="PUO45" s="78"/>
      <c r="PUP45" s="78"/>
      <c r="PUQ45" s="11"/>
      <c r="PUR45" s="78"/>
      <c r="PUS45" s="78"/>
      <c r="PUT45" s="78"/>
      <c r="PUU45" s="11"/>
      <c r="PUV45" s="78"/>
      <c r="PUW45" s="78"/>
      <c r="PUX45" s="78"/>
      <c r="PUY45" s="11"/>
      <c r="PUZ45" s="78"/>
      <c r="PVA45" s="78"/>
      <c r="PVB45" s="78"/>
      <c r="PVC45" s="11"/>
      <c r="PVD45" s="78"/>
      <c r="PVE45" s="78"/>
      <c r="PVF45" s="78"/>
      <c r="PVG45" s="11"/>
      <c r="PVH45" s="78"/>
      <c r="PVI45" s="78"/>
      <c r="PVJ45" s="78"/>
      <c r="PVK45" s="11"/>
      <c r="PVL45" s="78"/>
      <c r="PVM45" s="78"/>
      <c r="PVN45" s="78"/>
      <c r="PVO45" s="11"/>
      <c r="PVP45" s="78"/>
      <c r="PVQ45" s="78"/>
      <c r="PVR45" s="78"/>
      <c r="PVS45" s="11"/>
      <c r="PVT45" s="78"/>
      <c r="PVU45" s="78"/>
      <c r="PVV45" s="78"/>
      <c r="PVW45" s="11"/>
      <c r="PVX45" s="78"/>
      <c r="PVY45" s="78"/>
      <c r="PVZ45" s="78"/>
      <c r="PWA45" s="11"/>
      <c r="PWB45" s="78"/>
      <c r="PWC45" s="78"/>
      <c r="PWD45" s="78"/>
      <c r="PWE45" s="11"/>
      <c r="PWF45" s="78"/>
      <c r="PWG45" s="78"/>
      <c r="PWH45" s="78"/>
      <c r="PWI45" s="11"/>
      <c r="PWJ45" s="78"/>
      <c r="PWK45" s="78"/>
      <c r="PWL45" s="78"/>
      <c r="PWM45" s="11"/>
      <c r="PWN45" s="78"/>
      <c r="PWO45" s="78"/>
      <c r="PWP45" s="78"/>
      <c r="PWQ45" s="11"/>
      <c r="PWR45" s="78"/>
      <c r="PWS45" s="78"/>
      <c r="PWT45" s="78"/>
      <c r="PWU45" s="11"/>
      <c r="PWV45" s="78"/>
      <c r="PWW45" s="78"/>
      <c r="PWX45" s="78"/>
      <c r="PWY45" s="11"/>
      <c r="PWZ45" s="78"/>
      <c r="PXA45" s="78"/>
      <c r="PXB45" s="78"/>
      <c r="PXC45" s="11"/>
      <c r="PXD45" s="78"/>
      <c r="PXE45" s="78"/>
      <c r="PXF45" s="78"/>
      <c r="PXG45" s="11"/>
      <c r="PXH45" s="78"/>
      <c r="PXI45" s="78"/>
      <c r="PXJ45" s="78"/>
      <c r="PXK45" s="11"/>
      <c r="PXL45" s="78"/>
      <c r="PXM45" s="78"/>
      <c r="PXN45" s="78"/>
      <c r="PXO45" s="11"/>
      <c r="PXP45" s="78"/>
      <c r="PXQ45" s="78"/>
      <c r="PXR45" s="78"/>
      <c r="PXS45" s="11"/>
      <c r="PXT45" s="78"/>
      <c r="PXU45" s="78"/>
      <c r="PXV45" s="78"/>
      <c r="PXW45" s="11"/>
      <c r="PXX45" s="78"/>
      <c r="PXY45" s="78"/>
      <c r="PXZ45" s="78"/>
      <c r="PYA45" s="11"/>
      <c r="PYB45" s="78"/>
      <c r="PYC45" s="78"/>
      <c r="PYD45" s="78"/>
      <c r="PYE45" s="11"/>
      <c r="PYF45" s="78"/>
      <c r="PYG45" s="78"/>
      <c r="PYH45" s="78"/>
      <c r="PYI45" s="11"/>
      <c r="PYJ45" s="78"/>
      <c r="PYK45" s="78"/>
      <c r="PYL45" s="78"/>
      <c r="PYM45" s="11"/>
      <c r="PYN45" s="78"/>
      <c r="PYO45" s="78"/>
      <c r="PYP45" s="78"/>
      <c r="PYQ45" s="11"/>
      <c r="PYR45" s="78"/>
      <c r="PYS45" s="78"/>
      <c r="PYT45" s="78"/>
      <c r="PYU45" s="11"/>
      <c r="PYV45" s="78"/>
      <c r="PYW45" s="78"/>
      <c r="PYX45" s="78"/>
      <c r="PYY45" s="11"/>
      <c r="PYZ45" s="78"/>
      <c r="PZA45" s="78"/>
      <c r="PZB45" s="78"/>
      <c r="PZC45" s="11"/>
      <c r="PZD45" s="78"/>
      <c r="PZE45" s="78"/>
      <c r="PZF45" s="78"/>
      <c r="PZG45" s="11"/>
      <c r="PZH45" s="78"/>
      <c r="PZI45" s="78"/>
      <c r="PZJ45" s="78"/>
      <c r="PZK45" s="11"/>
      <c r="PZL45" s="78"/>
      <c r="PZM45" s="78"/>
      <c r="PZN45" s="78"/>
      <c r="PZO45" s="11"/>
      <c r="PZP45" s="78"/>
      <c r="PZQ45" s="78"/>
      <c r="PZR45" s="78"/>
      <c r="PZS45" s="11"/>
      <c r="PZT45" s="78"/>
      <c r="PZU45" s="78"/>
      <c r="PZV45" s="78"/>
      <c r="PZW45" s="11"/>
      <c r="PZX45" s="78"/>
      <c r="PZY45" s="78"/>
      <c r="PZZ45" s="78"/>
      <c r="QAA45" s="11"/>
      <c r="QAB45" s="78"/>
      <c r="QAC45" s="78"/>
      <c r="QAD45" s="78"/>
      <c r="QAE45" s="11"/>
      <c r="QAF45" s="78"/>
      <c r="QAG45" s="78"/>
      <c r="QAH45" s="78"/>
      <c r="QAI45" s="11"/>
      <c r="QAJ45" s="78"/>
      <c r="QAK45" s="78"/>
      <c r="QAL45" s="78"/>
      <c r="QAM45" s="11"/>
      <c r="QAN45" s="78"/>
      <c r="QAO45" s="78"/>
      <c r="QAP45" s="78"/>
      <c r="QAQ45" s="11"/>
      <c r="QAR45" s="78"/>
      <c r="QAS45" s="78"/>
      <c r="QAT45" s="78"/>
      <c r="QAU45" s="11"/>
      <c r="QAV45" s="78"/>
      <c r="QAW45" s="78"/>
      <c r="QAX45" s="78"/>
      <c r="QAY45" s="11"/>
      <c r="QAZ45" s="78"/>
      <c r="QBA45" s="78"/>
      <c r="QBB45" s="78"/>
      <c r="QBC45" s="11"/>
      <c r="QBD45" s="78"/>
      <c r="QBE45" s="78"/>
      <c r="QBF45" s="78"/>
      <c r="QBG45" s="11"/>
      <c r="QBH45" s="78"/>
      <c r="QBI45" s="78"/>
      <c r="QBJ45" s="78"/>
      <c r="QBK45" s="11"/>
      <c r="QBL45" s="78"/>
      <c r="QBM45" s="78"/>
      <c r="QBN45" s="78"/>
      <c r="QBO45" s="11"/>
      <c r="QBP45" s="78"/>
      <c r="QBQ45" s="78"/>
      <c r="QBR45" s="78"/>
      <c r="QBS45" s="11"/>
      <c r="QBT45" s="78"/>
      <c r="QBU45" s="78"/>
      <c r="QBV45" s="78"/>
      <c r="QBW45" s="11"/>
      <c r="QBX45" s="78"/>
      <c r="QBY45" s="78"/>
      <c r="QBZ45" s="78"/>
      <c r="QCA45" s="11"/>
      <c r="QCB45" s="78"/>
      <c r="QCC45" s="78"/>
      <c r="QCD45" s="78"/>
      <c r="QCE45" s="11"/>
      <c r="QCF45" s="78"/>
      <c r="QCG45" s="78"/>
      <c r="QCH45" s="78"/>
      <c r="QCI45" s="11"/>
      <c r="QCJ45" s="78"/>
      <c r="QCK45" s="78"/>
      <c r="QCL45" s="78"/>
      <c r="QCM45" s="11"/>
      <c r="QCN45" s="78"/>
      <c r="QCO45" s="78"/>
      <c r="QCP45" s="78"/>
      <c r="QCQ45" s="11"/>
      <c r="QCR45" s="78"/>
      <c r="QCS45" s="78"/>
      <c r="QCT45" s="78"/>
      <c r="QCU45" s="11"/>
      <c r="QCV45" s="78"/>
      <c r="QCW45" s="78"/>
      <c r="QCX45" s="78"/>
      <c r="QCY45" s="11"/>
      <c r="QCZ45" s="78"/>
      <c r="QDA45" s="78"/>
      <c r="QDB45" s="78"/>
      <c r="QDC45" s="11"/>
      <c r="QDD45" s="78"/>
      <c r="QDE45" s="78"/>
      <c r="QDF45" s="78"/>
      <c r="QDG45" s="11"/>
      <c r="QDH45" s="78"/>
      <c r="QDI45" s="78"/>
      <c r="QDJ45" s="78"/>
      <c r="QDK45" s="11"/>
      <c r="QDL45" s="78"/>
      <c r="QDM45" s="78"/>
      <c r="QDN45" s="78"/>
      <c r="QDO45" s="11"/>
      <c r="QDP45" s="78"/>
      <c r="QDQ45" s="78"/>
      <c r="QDR45" s="78"/>
      <c r="QDS45" s="11"/>
      <c r="QDT45" s="78"/>
      <c r="QDU45" s="78"/>
      <c r="QDV45" s="78"/>
      <c r="QDW45" s="11"/>
      <c r="QDX45" s="78"/>
      <c r="QDY45" s="78"/>
      <c r="QDZ45" s="78"/>
      <c r="QEA45" s="11"/>
      <c r="QEB45" s="78"/>
      <c r="QEC45" s="78"/>
      <c r="QED45" s="78"/>
      <c r="QEE45" s="11"/>
      <c r="QEF45" s="78"/>
      <c r="QEG45" s="78"/>
      <c r="QEH45" s="78"/>
      <c r="QEI45" s="11"/>
      <c r="QEJ45" s="78"/>
      <c r="QEK45" s="78"/>
      <c r="QEL45" s="78"/>
      <c r="QEM45" s="11"/>
      <c r="QEN45" s="78"/>
      <c r="QEO45" s="78"/>
      <c r="QEP45" s="78"/>
      <c r="QEQ45" s="11"/>
      <c r="QER45" s="78"/>
      <c r="QES45" s="78"/>
      <c r="QET45" s="78"/>
      <c r="QEU45" s="11"/>
      <c r="QEV45" s="78"/>
      <c r="QEW45" s="78"/>
      <c r="QEX45" s="78"/>
      <c r="QEY45" s="11"/>
      <c r="QEZ45" s="78"/>
      <c r="QFA45" s="78"/>
      <c r="QFB45" s="78"/>
      <c r="QFC45" s="11"/>
      <c r="QFD45" s="78"/>
      <c r="QFE45" s="78"/>
      <c r="QFF45" s="78"/>
      <c r="QFG45" s="11"/>
      <c r="QFH45" s="78"/>
      <c r="QFI45" s="78"/>
      <c r="QFJ45" s="78"/>
      <c r="QFK45" s="11"/>
      <c r="QFL45" s="78"/>
      <c r="QFM45" s="78"/>
      <c r="QFN45" s="78"/>
      <c r="QFO45" s="11"/>
      <c r="QFP45" s="78"/>
      <c r="QFQ45" s="78"/>
      <c r="QFR45" s="78"/>
      <c r="QFS45" s="11"/>
      <c r="QFT45" s="78"/>
      <c r="QFU45" s="78"/>
      <c r="QFV45" s="78"/>
      <c r="QFW45" s="11"/>
      <c r="QFX45" s="78"/>
      <c r="QFY45" s="78"/>
      <c r="QFZ45" s="78"/>
      <c r="QGA45" s="11"/>
      <c r="QGB45" s="78"/>
      <c r="QGC45" s="78"/>
      <c r="QGD45" s="78"/>
      <c r="QGE45" s="11"/>
      <c r="QGF45" s="78"/>
      <c r="QGG45" s="78"/>
      <c r="QGH45" s="78"/>
      <c r="QGI45" s="11"/>
      <c r="QGJ45" s="78"/>
      <c r="QGK45" s="78"/>
      <c r="QGL45" s="78"/>
      <c r="QGM45" s="11"/>
      <c r="QGN45" s="78"/>
      <c r="QGO45" s="78"/>
      <c r="QGP45" s="78"/>
      <c r="QGQ45" s="11"/>
      <c r="QGR45" s="78"/>
      <c r="QGS45" s="78"/>
      <c r="QGT45" s="78"/>
      <c r="QGU45" s="11"/>
      <c r="QGV45" s="78"/>
      <c r="QGW45" s="78"/>
      <c r="QGX45" s="78"/>
      <c r="QGY45" s="11"/>
      <c r="QGZ45" s="78"/>
      <c r="QHA45" s="78"/>
      <c r="QHB45" s="78"/>
      <c r="QHC45" s="11"/>
      <c r="QHD45" s="78"/>
      <c r="QHE45" s="78"/>
      <c r="QHF45" s="78"/>
      <c r="QHG45" s="11"/>
      <c r="QHH45" s="78"/>
      <c r="QHI45" s="78"/>
      <c r="QHJ45" s="78"/>
      <c r="QHK45" s="11"/>
      <c r="QHL45" s="78"/>
      <c r="QHM45" s="78"/>
      <c r="QHN45" s="78"/>
      <c r="QHO45" s="11"/>
      <c r="QHP45" s="78"/>
      <c r="QHQ45" s="78"/>
      <c r="QHR45" s="78"/>
      <c r="QHS45" s="11"/>
      <c r="QHT45" s="78"/>
      <c r="QHU45" s="78"/>
      <c r="QHV45" s="78"/>
      <c r="QHW45" s="11"/>
      <c r="QHX45" s="78"/>
      <c r="QHY45" s="78"/>
      <c r="QHZ45" s="78"/>
      <c r="QIA45" s="11"/>
      <c r="QIB45" s="78"/>
      <c r="QIC45" s="78"/>
      <c r="QID45" s="78"/>
      <c r="QIE45" s="11"/>
      <c r="QIF45" s="78"/>
      <c r="QIG45" s="78"/>
      <c r="QIH45" s="78"/>
      <c r="QII45" s="11"/>
      <c r="QIJ45" s="78"/>
      <c r="QIK45" s="78"/>
      <c r="QIL45" s="78"/>
      <c r="QIM45" s="11"/>
      <c r="QIN45" s="78"/>
      <c r="QIO45" s="78"/>
      <c r="QIP45" s="78"/>
      <c r="QIQ45" s="11"/>
      <c r="QIR45" s="78"/>
      <c r="QIS45" s="78"/>
      <c r="QIT45" s="78"/>
      <c r="QIU45" s="11"/>
      <c r="QIV45" s="78"/>
      <c r="QIW45" s="78"/>
      <c r="QIX45" s="78"/>
      <c r="QIY45" s="11"/>
      <c r="QIZ45" s="78"/>
      <c r="QJA45" s="78"/>
      <c r="QJB45" s="78"/>
      <c r="QJC45" s="11"/>
      <c r="QJD45" s="78"/>
      <c r="QJE45" s="78"/>
      <c r="QJF45" s="78"/>
      <c r="QJG45" s="11"/>
      <c r="QJH45" s="78"/>
      <c r="QJI45" s="78"/>
      <c r="QJJ45" s="78"/>
      <c r="QJK45" s="11"/>
      <c r="QJL45" s="78"/>
      <c r="QJM45" s="78"/>
      <c r="QJN45" s="78"/>
      <c r="QJO45" s="11"/>
      <c r="QJP45" s="78"/>
      <c r="QJQ45" s="78"/>
      <c r="QJR45" s="78"/>
      <c r="QJS45" s="11"/>
      <c r="QJT45" s="78"/>
      <c r="QJU45" s="78"/>
      <c r="QJV45" s="78"/>
      <c r="QJW45" s="11"/>
      <c r="QJX45" s="78"/>
      <c r="QJY45" s="78"/>
      <c r="QJZ45" s="78"/>
      <c r="QKA45" s="11"/>
      <c r="QKB45" s="78"/>
      <c r="QKC45" s="78"/>
      <c r="QKD45" s="78"/>
      <c r="QKE45" s="11"/>
      <c r="QKF45" s="78"/>
      <c r="QKG45" s="78"/>
      <c r="QKH45" s="78"/>
      <c r="QKI45" s="11"/>
      <c r="QKJ45" s="78"/>
      <c r="QKK45" s="78"/>
      <c r="QKL45" s="78"/>
      <c r="QKM45" s="11"/>
      <c r="QKN45" s="78"/>
      <c r="QKO45" s="78"/>
      <c r="QKP45" s="78"/>
      <c r="QKQ45" s="11"/>
      <c r="QKR45" s="78"/>
      <c r="QKS45" s="78"/>
      <c r="QKT45" s="78"/>
      <c r="QKU45" s="11"/>
      <c r="QKV45" s="78"/>
      <c r="QKW45" s="78"/>
      <c r="QKX45" s="78"/>
      <c r="QKY45" s="11"/>
      <c r="QKZ45" s="78"/>
      <c r="QLA45" s="78"/>
      <c r="QLB45" s="78"/>
      <c r="QLC45" s="11"/>
      <c r="QLD45" s="78"/>
      <c r="QLE45" s="78"/>
      <c r="QLF45" s="78"/>
      <c r="QLG45" s="11"/>
      <c r="QLH45" s="78"/>
      <c r="QLI45" s="78"/>
      <c r="QLJ45" s="78"/>
      <c r="QLK45" s="11"/>
      <c r="QLL45" s="78"/>
      <c r="QLM45" s="78"/>
      <c r="QLN45" s="78"/>
      <c r="QLO45" s="11"/>
      <c r="QLP45" s="78"/>
      <c r="QLQ45" s="78"/>
      <c r="QLR45" s="78"/>
      <c r="QLS45" s="11"/>
      <c r="QLT45" s="78"/>
      <c r="QLU45" s="78"/>
      <c r="QLV45" s="78"/>
      <c r="QLW45" s="11"/>
      <c r="QLX45" s="78"/>
      <c r="QLY45" s="78"/>
      <c r="QLZ45" s="78"/>
      <c r="QMA45" s="11"/>
      <c r="QMB45" s="78"/>
      <c r="QMC45" s="78"/>
      <c r="QMD45" s="78"/>
      <c r="QME45" s="11"/>
      <c r="QMF45" s="78"/>
      <c r="QMG45" s="78"/>
      <c r="QMH45" s="78"/>
      <c r="QMI45" s="11"/>
      <c r="QMJ45" s="78"/>
      <c r="QMK45" s="78"/>
      <c r="QML45" s="78"/>
      <c r="QMM45" s="11"/>
      <c r="QMN45" s="78"/>
      <c r="QMO45" s="78"/>
      <c r="QMP45" s="78"/>
      <c r="QMQ45" s="11"/>
      <c r="QMR45" s="78"/>
      <c r="QMS45" s="78"/>
      <c r="QMT45" s="78"/>
      <c r="QMU45" s="11"/>
      <c r="QMV45" s="78"/>
      <c r="QMW45" s="78"/>
      <c r="QMX45" s="78"/>
      <c r="QMY45" s="11"/>
      <c r="QMZ45" s="78"/>
      <c r="QNA45" s="78"/>
      <c r="QNB45" s="78"/>
      <c r="QNC45" s="11"/>
      <c r="QND45" s="78"/>
      <c r="QNE45" s="78"/>
      <c r="QNF45" s="78"/>
      <c r="QNG45" s="11"/>
      <c r="QNH45" s="78"/>
      <c r="QNI45" s="78"/>
      <c r="QNJ45" s="78"/>
      <c r="QNK45" s="11"/>
      <c r="QNL45" s="78"/>
      <c r="QNM45" s="78"/>
      <c r="QNN45" s="78"/>
      <c r="QNO45" s="11"/>
      <c r="QNP45" s="78"/>
      <c r="QNQ45" s="78"/>
      <c r="QNR45" s="78"/>
      <c r="QNS45" s="11"/>
      <c r="QNT45" s="78"/>
      <c r="QNU45" s="78"/>
      <c r="QNV45" s="78"/>
      <c r="QNW45" s="11"/>
      <c r="QNX45" s="78"/>
      <c r="QNY45" s="78"/>
      <c r="QNZ45" s="78"/>
      <c r="QOA45" s="11"/>
      <c r="QOB45" s="78"/>
      <c r="QOC45" s="78"/>
      <c r="QOD45" s="78"/>
      <c r="QOE45" s="11"/>
      <c r="QOF45" s="78"/>
      <c r="QOG45" s="78"/>
      <c r="QOH45" s="78"/>
      <c r="QOI45" s="11"/>
      <c r="QOJ45" s="78"/>
      <c r="QOK45" s="78"/>
      <c r="QOL45" s="78"/>
      <c r="QOM45" s="11"/>
      <c r="QON45" s="78"/>
      <c r="QOO45" s="78"/>
      <c r="QOP45" s="78"/>
      <c r="QOQ45" s="11"/>
      <c r="QOR45" s="78"/>
      <c r="QOS45" s="78"/>
      <c r="QOT45" s="78"/>
      <c r="QOU45" s="11"/>
      <c r="QOV45" s="78"/>
      <c r="QOW45" s="78"/>
      <c r="QOX45" s="78"/>
      <c r="QOY45" s="11"/>
      <c r="QOZ45" s="78"/>
      <c r="QPA45" s="78"/>
      <c r="QPB45" s="78"/>
      <c r="QPC45" s="11"/>
      <c r="QPD45" s="78"/>
      <c r="QPE45" s="78"/>
      <c r="QPF45" s="78"/>
      <c r="QPG45" s="11"/>
      <c r="QPH45" s="78"/>
      <c r="QPI45" s="78"/>
      <c r="QPJ45" s="78"/>
      <c r="QPK45" s="11"/>
      <c r="QPL45" s="78"/>
      <c r="QPM45" s="78"/>
      <c r="QPN45" s="78"/>
      <c r="QPO45" s="11"/>
      <c r="QPP45" s="78"/>
      <c r="QPQ45" s="78"/>
      <c r="QPR45" s="78"/>
      <c r="QPS45" s="11"/>
      <c r="QPT45" s="78"/>
      <c r="QPU45" s="78"/>
      <c r="QPV45" s="78"/>
      <c r="QPW45" s="11"/>
      <c r="QPX45" s="78"/>
      <c r="QPY45" s="78"/>
      <c r="QPZ45" s="78"/>
      <c r="QQA45" s="11"/>
      <c r="QQB45" s="78"/>
      <c r="QQC45" s="78"/>
      <c r="QQD45" s="78"/>
      <c r="QQE45" s="11"/>
      <c r="QQF45" s="78"/>
      <c r="QQG45" s="78"/>
      <c r="QQH45" s="78"/>
      <c r="QQI45" s="11"/>
      <c r="QQJ45" s="78"/>
      <c r="QQK45" s="78"/>
      <c r="QQL45" s="78"/>
      <c r="QQM45" s="11"/>
      <c r="QQN45" s="78"/>
      <c r="QQO45" s="78"/>
      <c r="QQP45" s="78"/>
      <c r="QQQ45" s="11"/>
      <c r="QQR45" s="78"/>
      <c r="QQS45" s="78"/>
      <c r="QQT45" s="78"/>
      <c r="QQU45" s="11"/>
      <c r="QQV45" s="78"/>
      <c r="QQW45" s="78"/>
      <c r="QQX45" s="78"/>
      <c r="QQY45" s="11"/>
      <c r="QQZ45" s="78"/>
      <c r="QRA45" s="78"/>
      <c r="QRB45" s="78"/>
      <c r="QRC45" s="11"/>
      <c r="QRD45" s="78"/>
      <c r="QRE45" s="78"/>
      <c r="QRF45" s="78"/>
      <c r="QRG45" s="11"/>
      <c r="QRH45" s="78"/>
      <c r="QRI45" s="78"/>
      <c r="QRJ45" s="78"/>
      <c r="QRK45" s="11"/>
      <c r="QRL45" s="78"/>
      <c r="QRM45" s="78"/>
      <c r="QRN45" s="78"/>
      <c r="QRO45" s="11"/>
      <c r="QRP45" s="78"/>
      <c r="QRQ45" s="78"/>
      <c r="QRR45" s="78"/>
      <c r="QRS45" s="11"/>
      <c r="QRT45" s="78"/>
      <c r="QRU45" s="78"/>
      <c r="QRV45" s="78"/>
      <c r="QRW45" s="11"/>
      <c r="QRX45" s="78"/>
      <c r="QRY45" s="78"/>
      <c r="QRZ45" s="78"/>
      <c r="QSA45" s="11"/>
      <c r="QSB45" s="78"/>
      <c r="QSC45" s="78"/>
      <c r="QSD45" s="78"/>
      <c r="QSE45" s="11"/>
      <c r="QSF45" s="78"/>
      <c r="QSG45" s="78"/>
      <c r="QSH45" s="78"/>
      <c r="QSI45" s="11"/>
      <c r="QSJ45" s="78"/>
      <c r="QSK45" s="78"/>
      <c r="QSL45" s="78"/>
      <c r="QSM45" s="11"/>
      <c r="QSN45" s="78"/>
      <c r="QSO45" s="78"/>
      <c r="QSP45" s="78"/>
      <c r="QSQ45" s="11"/>
      <c r="QSR45" s="78"/>
      <c r="QSS45" s="78"/>
      <c r="QST45" s="78"/>
      <c r="QSU45" s="11"/>
      <c r="QSV45" s="78"/>
      <c r="QSW45" s="78"/>
      <c r="QSX45" s="78"/>
      <c r="QSY45" s="11"/>
      <c r="QSZ45" s="78"/>
      <c r="QTA45" s="78"/>
      <c r="QTB45" s="78"/>
      <c r="QTC45" s="11"/>
      <c r="QTD45" s="78"/>
      <c r="QTE45" s="78"/>
      <c r="QTF45" s="78"/>
      <c r="QTG45" s="11"/>
      <c r="QTH45" s="78"/>
      <c r="QTI45" s="78"/>
      <c r="QTJ45" s="78"/>
      <c r="QTK45" s="11"/>
      <c r="QTL45" s="78"/>
      <c r="QTM45" s="78"/>
      <c r="QTN45" s="78"/>
      <c r="QTO45" s="11"/>
      <c r="QTP45" s="78"/>
      <c r="QTQ45" s="78"/>
      <c r="QTR45" s="78"/>
      <c r="QTS45" s="11"/>
      <c r="QTT45" s="78"/>
      <c r="QTU45" s="78"/>
      <c r="QTV45" s="78"/>
      <c r="QTW45" s="11"/>
      <c r="QTX45" s="78"/>
      <c r="QTY45" s="78"/>
      <c r="QTZ45" s="78"/>
      <c r="QUA45" s="11"/>
      <c r="QUB45" s="78"/>
      <c r="QUC45" s="78"/>
      <c r="QUD45" s="78"/>
      <c r="QUE45" s="11"/>
      <c r="QUF45" s="78"/>
      <c r="QUG45" s="78"/>
      <c r="QUH45" s="78"/>
      <c r="QUI45" s="11"/>
      <c r="QUJ45" s="78"/>
      <c r="QUK45" s="78"/>
      <c r="QUL45" s="78"/>
      <c r="QUM45" s="11"/>
      <c r="QUN45" s="78"/>
      <c r="QUO45" s="78"/>
      <c r="QUP45" s="78"/>
      <c r="QUQ45" s="11"/>
      <c r="QUR45" s="78"/>
      <c r="QUS45" s="78"/>
      <c r="QUT45" s="78"/>
      <c r="QUU45" s="11"/>
      <c r="QUV45" s="78"/>
      <c r="QUW45" s="78"/>
      <c r="QUX45" s="78"/>
      <c r="QUY45" s="11"/>
      <c r="QUZ45" s="78"/>
      <c r="QVA45" s="78"/>
      <c r="QVB45" s="78"/>
      <c r="QVC45" s="11"/>
      <c r="QVD45" s="78"/>
      <c r="QVE45" s="78"/>
      <c r="QVF45" s="78"/>
      <c r="QVG45" s="11"/>
      <c r="QVH45" s="78"/>
      <c r="QVI45" s="78"/>
      <c r="QVJ45" s="78"/>
      <c r="QVK45" s="11"/>
      <c r="QVL45" s="78"/>
      <c r="QVM45" s="78"/>
      <c r="QVN45" s="78"/>
      <c r="QVO45" s="11"/>
      <c r="QVP45" s="78"/>
      <c r="QVQ45" s="78"/>
      <c r="QVR45" s="78"/>
      <c r="QVS45" s="11"/>
      <c r="QVT45" s="78"/>
      <c r="QVU45" s="78"/>
      <c r="QVV45" s="78"/>
      <c r="QVW45" s="11"/>
      <c r="QVX45" s="78"/>
      <c r="QVY45" s="78"/>
      <c r="QVZ45" s="78"/>
      <c r="QWA45" s="11"/>
      <c r="QWB45" s="78"/>
      <c r="QWC45" s="78"/>
      <c r="QWD45" s="78"/>
      <c r="QWE45" s="11"/>
      <c r="QWF45" s="78"/>
      <c r="QWG45" s="78"/>
      <c r="QWH45" s="78"/>
      <c r="QWI45" s="11"/>
      <c r="QWJ45" s="78"/>
      <c r="QWK45" s="78"/>
      <c r="QWL45" s="78"/>
      <c r="QWM45" s="11"/>
      <c r="QWN45" s="78"/>
      <c r="QWO45" s="78"/>
      <c r="QWP45" s="78"/>
      <c r="QWQ45" s="11"/>
      <c r="QWR45" s="78"/>
      <c r="QWS45" s="78"/>
      <c r="QWT45" s="78"/>
      <c r="QWU45" s="11"/>
      <c r="QWV45" s="78"/>
      <c r="QWW45" s="78"/>
      <c r="QWX45" s="78"/>
      <c r="QWY45" s="11"/>
      <c r="QWZ45" s="78"/>
      <c r="QXA45" s="78"/>
      <c r="QXB45" s="78"/>
      <c r="QXC45" s="11"/>
      <c r="QXD45" s="78"/>
      <c r="QXE45" s="78"/>
      <c r="QXF45" s="78"/>
      <c r="QXG45" s="11"/>
      <c r="QXH45" s="78"/>
      <c r="QXI45" s="78"/>
      <c r="QXJ45" s="78"/>
      <c r="QXK45" s="11"/>
      <c r="QXL45" s="78"/>
      <c r="QXM45" s="78"/>
      <c r="QXN45" s="78"/>
      <c r="QXO45" s="11"/>
      <c r="QXP45" s="78"/>
      <c r="QXQ45" s="78"/>
      <c r="QXR45" s="78"/>
      <c r="QXS45" s="11"/>
      <c r="QXT45" s="78"/>
      <c r="QXU45" s="78"/>
      <c r="QXV45" s="78"/>
      <c r="QXW45" s="11"/>
      <c r="QXX45" s="78"/>
      <c r="QXY45" s="78"/>
      <c r="QXZ45" s="78"/>
      <c r="QYA45" s="11"/>
      <c r="QYB45" s="78"/>
      <c r="QYC45" s="78"/>
      <c r="QYD45" s="78"/>
      <c r="QYE45" s="11"/>
      <c r="QYF45" s="78"/>
      <c r="QYG45" s="78"/>
      <c r="QYH45" s="78"/>
      <c r="QYI45" s="11"/>
      <c r="QYJ45" s="78"/>
      <c r="QYK45" s="78"/>
      <c r="QYL45" s="78"/>
      <c r="QYM45" s="11"/>
      <c r="QYN45" s="78"/>
      <c r="QYO45" s="78"/>
      <c r="QYP45" s="78"/>
      <c r="QYQ45" s="11"/>
      <c r="QYR45" s="78"/>
      <c r="QYS45" s="78"/>
      <c r="QYT45" s="78"/>
      <c r="QYU45" s="11"/>
      <c r="QYV45" s="78"/>
      <c r="QYW45" s="78"/>
      <c r="QYX45" s="78"/>
      <c r="QYY45" s="11"/>
      <c r="QYZ45" s="78"/>
      <c r="QZA45" s="78"/>
      <c r="QZB45" s="78"/>
      <c r="QZC45" s="11"/>
      <c r="QZD45" s="78"/>
      <c r="QZE45" s="78"/>
      <c r="QZF45" s="78"/>
      <c r="QZG45" s="11"/>
      <c r="QZH45" s="78"/>
      <c r="QZI45" s="78"/>
      <c r="QZJ45" s="78"/>
      <c r="QZK45" s="11"/>
      <c r="QZL45" s="78"/>
      <c r="QZM45" s="78"/>
      <c r="QZN45" s="78"/>
      <c r="QZO45" s="11"/>
      <c r="QZP45" s="78"/>
      <c r="QZQ45" s="78"/>
      <c r="QZR45" s="78"/>
      <c r="QZS45" s="11"/>
      <c r="QZT45" s="78"/>
      <c r="QZU45" s="78"/>
      <c r="QZV45" s="78"/>
      <c r="QZW45" s="11"/>
      <c r="QZX45" s="78"/>
      <c r="QZY45" s="78"/>
      <c r="QZZ45" s="78"/>
      <c r="RAA45" s="11"/>
      <c r="RAB45" s="78"/>
      <c r="RAC45" s="78"/>
      <c r="RAD45" s="78"/>
      <c r="RAE45" s="11"/>
      <c r="RAF45" s="78"/>
      <c r="RAG45" s="78"/>
      <c r="RAH45" s="78"/>
      <c r="RAI45" s="11"/>
      <c r="RAJ45" s="78"/>
      <c r="RAK45" s="78"/>
      <c r="RAL45" s="78"/>
      <c r="RAM45" s="11"/>
      <c r="RAN45" s="78"/>
      <c r="RAO45" s="78"/>
      <c r="RAP45" s="78"/>
      <c r="RAQ45" s="11"/>
      <c r="RAR45" s="78"/>
      <c r="RAS45" s="78"/>
      <c r="RAT45" s="78"/>
      <c r="RAU45" s="11"/>
      <c r="RAV45" s="78"/>
      <c r="RAW45" s="78"/>
      <c r="RAX45" s="78"/>
      <c r="RAY45" s="11"/>
      <c r="RAZ45" s="78"/>
      <c r="RBA45" s="78"/>
      <c r="RBB45" s="78"/>
      <c r="RBC45" s="11"/>
      <c r="RBD45" s="78"/>
      <c r="RBE45" s="78"/>
      <c r="RBF45" s="78"/>
      <c r="RBG45" s="11"/>
      <c r="RBH45" s="78"/>
      <c r="RBI45" s="78"/>
      <c r="RBJ45" s="78"/>
      <c r="RBK45" s="11"/>
      <c r="RBL45" s="78"/>
      <c r="RBM45" s="78"/>
      <c r="RBN45" s="78"/>
      <c r="RBO45" s="11"/>
      <c r="RBP45" s="78"/>
      <c r="RBQ45" s="78"/>
      <c r="RBR45" s="78"/>
      <c r="RBS45" s="11"/>
      <c r="RBT45" s="78"/>
      <c r="RBU45" s="78"/>
      <c r="RBV45" s="78"/>
      <c r="RBW45" s="11"/>
      <c r="RBX45" s="78"/>
      <c r="RBY45" s="78"/>
      <c r="RBZ45" s="78"/>
      <c r="RCA45" s="11"/>
      <c r="RCB45" s="78"/>
      <c r="RCC45" s="78"/>
      <c r="RCD45" s="78"/>
      <c r="RCE45" s="11"/>
      <c r="RCF45" s="78"/>
      <c r="RCG45" s="78"/>
      <c r="RCH45" s="78"/>
      <c r="RCI45" s="11"/>
      <c r="RCJ45" s="78"/>
      <c r="RCK45" s="78"/>
      <c r="RCL45" s="78"/>
      <c r="RCM45" s="11"/>
      <c r="RCN45" s="78"/>
      <c r="RCO45" s="78"/>
      <c r="RCP45" s="78"/>
      <c r="RCQ45" s="11"/>
      <c r="RCR45" s="78"/>
      <c r="RCS45" s="78"/>
      <c r="RCT45" s="78"/>
      <c r="RCU45" s="11"/>
      <c r="RCV45" s="78"/>
      <c r="RCW45" s="78"/>
      <c r="RCX45" s="78"/>
      <c r="RCY45" s="11"/>
      <c r="RCZ45" s="78"/>
      <c r="RDA45" s="78"/>
      <c r="RDB45" s="78"/>
      <c r="RDC45" s="11"/>
      <c r="RDD45" s="78"/>
      <c r="RDE45" s="78"/>
      <c r="RDF45" s="78"/>
      <c r="RDG45" s="11"/>
      <c r="RDH45" s="78"/>
      <c r="RDI45" s="78"/>
      <c r="RDJ45" s="78"/>
      <c r="RDK45" s="11"/>
      <c r="RDL45" s="78"/>
      <c r="RDM45" s="78"/>
      <c r="RDN45" s="78"/>
      <c r="RDO45" s="11"/>
      <c r="RDP45" s="78"/>
      <c r="RDQ45" s="78"/>
      <c r="RDR45" s="78"/>
      <c r="RDS45" s="11"/>
      <c r="RDT45" s="78"/>
      <c r="RDU45" s="78"/>
      <c r="RDV45" s="78"/>
      <c r="RDW45" s="11"/>
      <c r="RDX45" s="78"/>
      <c r="RDY45" s="78"/>
      <c r="RDZ45" s="78"/>
      <c r="REA45" s="11"/>
      <c r="REB45" s="78"/>
      <c r="REC45" s="78"/>
      <c r="RED45" s="78"/>
      <c r="REE45" s="11"/>
      <c r="REF45" s="78"/>
      <c r="REG45" s="78"/>
      <c r="REH45" s="78"/>
      <c r="REI45" s="11"/>
      <c r="REJ45" s="78"/>
      <c r="REK45" s="78"/>
      <c r="REL45" s="78"/>
      <c r="REM45" s="11"/>
      <c r="REN45" s="78"/>
      <c r="REO45" s="78"/>
      <c r="REP45" s="78"/>
      <c r="REQ45" s="11"/>
      <c r="RER45" s="78"/>
      <c r="RES45" s="78"/>
      <c r="RET45" s="78"/>
      <c r="REU45" s="11"/>
      <c r="REV45" s="78"/>
      <c r="REW45" s="78"/>
      <c r="REX45" s="78"/>
      <c r="REY45" s="11"/>
      <c r="REZ45" s="78"/>
      <c r="RFA45" s="78"/>
      <c r="RFB45" s="78"/>
      <c r="RFC45" s="11"/>
      <c r="RFD45" s="78"/>
      <c r="RFE45" s="78"/>
      <c r="RFF45" s="78"/>
      <c r="RFG45" s="11"/>
      <c r="RFH45" s="78"/>
      <c r="RFI45" s="78"/>
      <c r="RFJ45" s="78"/>
      <c r="RFK45" s="11"/>
      <c r="RFL45" s="78"/>
      <c r="RFM45" s="78"/>
      <c r="RFN45" s="78"/>
      <c r="RFO45" s="11"/>
      <c r="RFP45" s="78"/>
      <c r="RFQ45" s="78"/>
      <c r="RFR45" s="78"/>
      <c r="RFS45" s="11"/>
      <c r="RFT45" s="78"/>
      <c r="RFU45" s="78"/>
      <c r="RFV45" s="78"/>
      <c r="RFW45" s="11"/>
      <c r="RFX45" s="78"/>
      <c r="RFY45" s="78"/>
      <c r="RFZ45" s="78"/>
      <c r="RGA45" s="11"/>
      <c r="RGB45" s="78"/>
      <c r="RGC45" s="78"/>
      <c r="RGD45" s="78"/>
      <c r="RGE45" s="11"/>
      <c r="RGF45" s="78"/>
      <c r="RGG45" s="78"/>
      <c r="RGH45" s="78"/>
      <c r="RGI45" s="11"/>
      <c r="RGJ45" s="78"/>
      <c r="RGK45" s="78"/>
      <c r="RGL45" s="78"/>
      <c r="RGM45" s="11"/>
      <c r="RGN45" s="78"/>
      <c r="RGO45" s="78"/>
      <c r="RGP45" s="78"/>
      <c r="RGQ45" s="11"/>
      <c r="RGR45" s="78"/>
      <c r="RGS45" s="78"/>
      <c r="RGT45" s="78"/>
      <c r="RGU45" s="11"/>
      <c r="RGV45" s="78"/>
      <c r="RGW45" s="78"/>
      <c r="RGX45" s="78"/>
      <c r="RGY45" s="11"/>
      <c r="RGZ45" s="78"/>
      <c r="RHA45" s="78"/>
      <c r="RHB45" s="78"/>
      <c r="RHC45" s="11"/>
      <c r="RHD45" s="78"/>
      <c r="RHE45" s="78"/>
      <c r="RHF45" s="78"/>
      <c r="RHG45" s="11"/>
      <c r="RHH45" s="78"/>
      <c r="RHI45" s="78"/>
      <c r="RHJ45" s="78"/>
      <c r="RHK45" s="11"/>
      <c r="RHL45" s="78"/>
      <c r="RHM45" s="78"/>
      <c r="RHN45" s="78"/>
      <c r="RHO45" s="11"/>
      <c r="RHP45" s="78"/>
      <c r="RHQ45" s="78"/>
      <c r="RHR45" s="78"/>
      <c r="RHS45" s="11"/>
      <c r="RHT45" s="78"/>
      <c r="RHU45" s="78"/>
      <c r="RHV45" s="78"/>
      <c r="RHW45" s="11"/>
      <c r="RHX45" s="78"/>
      <c r="RHY45" s="78"/>
      <c r="RHZ45" s="78"/>
      <c r="RIA45" s="11"/>
      <c r="RIB45" s="78"/>
      <c r="RIC45" s="78"/>
      <c r="RID45" s="78"/>
      <c r="RIE45" s="11"/>
      <c r="RIF45" s="78"/>
      <c r="RIG45" s="78"/>
      <c r="RIH45" s="78"/>
      <c r="RII45" s="11"/>
      <c r="RIJ45" s="78"/>
      <c r="RIK45" s="78"/>
      <c r="RIL45" s="78"/>
      <c r="RIM45" s="11"/>
      <c r="RIN45" s="78"/>
      <c r="RIO45" s="78"/>
      <c r="RIP45" s="78"/>
      <c r="RIQ45" s="11"/>
      <c r="RIR45" s="78"/>
      <c r="RIS45" s="78"/>
      <c r="RIT45" s="78"/>
      <c r="RIU45" s="11"/>
      <c r="RIV45" s="78"/>
      <c r="RIW45" s="78"/>
      <c r="RIX45" s="78"/>
      <c r="RIY45" s="11"/>
      <c r="RIZ45" s="78"/>
      <c r="RJA45" s="78"/>
      <c r="RJB45" s="78"/>
      <c r="RJC45" s="11"/>
      <c r="RJD45" s="78"/>
      <c r="RJE45" s="78"/>
      <c r="RJF45" s="78"/>
      <c r="RJG45" s="11"/>
      <c r="RJH45" s="78"/>
      <c r="RJI45" s="78"/>
      <c r="RJJ45" s="78"/>
      <c r="RJK45" s="11"/>
      <c r="RJL45" s="78"/>
      <c r="RJM45" s="78"/>
      <c r="RJN45" s="78"/>
      <c r="RJO45" s="11"/>
      <c r="RJP45" s="78"/>
      <c r="RJQ45" s="78"/>
      <c r="RJR45" s="78"/>
      <c r="RJS45" s="11"/>
      <c r="RJT45" s="78"/>
      <c r="RJU45" s="78"/>
      <c r="RJV45" s="78"/>
      <c r="RJW45" s="11"/>
      <c r="RJX45" s="78"/>
      <c r="RJY45" s="78"/>
      <c r="RJZ45" s="78"/>
      <c r="RKA45" s="11"/>
      <c r="RKB45" s="78"/>
      <c r="RKC45" s="78"/>
      <c r="RKD45" s="78"/>
      <c r="RKE45" s="11"/>
      <c r="RKF45" s="78"/>
      <c r="RKG45" s="78"/>
      <c r="RKH45" s="78"/>
      <c r="RKI45" s="11"/>
      <c r="RKJ45" s="78"/>
      <c r="RKK45" s="78"/>
      <c r="RKL45" s="78"/>
      <c r="RKM45" s="11"/>
      <c r="RKN45" s="78"/>
      <c r="RKO45" s="78"/>
      <c r="RKP45" s="78"/>
      <c r="RKQ45" s="11"/>
      <c r="RKR45" s="78"/>
      <c r="RKS45" s="78"/>
      <c r="RKT45" s="78"/>
      <c r="RKU45" s="11"/>
      <c r="RKV45" s="78"/>
      <c r="RKW45" s="78"/>
      <c r="RKX45" s="78"/>
      <c r="RKY45" s="11"/>
      <c r="RKZ45" s="78"/>
      <c r="RLA45" s="78"/>
      <c r="RLB45" s="78"/>
      <c r="RLC45" s="11"/>
      <c r="RLD45" s="78"/>
      <c r="RLE45" s="78"/>
      <c r="RLF45" s="78"/>
      <c r="RLG45" s="11"/>
      <c r="RLH45" s="78"/>
      <c r="RLI45" s="78"/>
      <c r="RLJ45" s="78"/>
      <c r="RLK45" s="11"/>
      <c r="RLL45" s="78"/>
      <c r="RLM45" s="78"/>
      <c r="RLN45" s="78"/>
      <c r="RLO45" s="11"/>
      <c r="RLP45" s="78"/>
      <c r="RLQ45" s="78"/>
      <c r="RLR45" s="78"/>
      <c r="RLS45" s="11"/>
      <c r="RLT45" s="78"/>
      <c r="RLU45" s="78"/>
      <c r="RLV45" s="78"/>
      <c r="RLW45" s="11"/>
      <c r="RLX45" s="78"/>
      <c r="RLY45" s="78"/>
      <c r="RLZ45" s="78"/>
      <c r="RMA45" s="11"/>
      <c r="RMB45" s="78"/>
      <c r="RMC45" s="78"/>
      <c r="RMD45" s="78"/>
      <c r="RME45" s="11"/>
      <c r="RMF45" s="78"/>
      <c r="RMG45" s="78"/>
      <c r="RMH45" s="78"/>
      <c r="RMI45" s="11"/>
      <c r="RMJ45" s="78"/>
      <c r="RMK45" s="78"/>
      <c r="RML45" s="78"/>
      <c r="RMM45" s="11"/>
      <c r="RMN45" s="78"/>
      <c r="RMO45" s="78"/>
      <c r="RMP45" s="78"/>
      <c r="RMQ45" s="11"/>
      <c r="RMR45" s="78"/>
      <c r="RMS45" s="78"/>
      <c r="RMT45" s="78"/>
      <c r="RMU45" s="11"/>
      <c r="RMV45" s="78"/>
      <c r="RMW45" s="78"/>
      <c r="RMX45" s="78"/>
      <c r="RMY45" s="11"/>
      <c r="RMZ45" s="78"/>
      <c r="RNA45" s="78"/>
      <c r="RNB45" s="78"/>
      <c r="RNC45" s="11"/>
      <c r="RND45" s="78"/>
      <c r="RNE45" s="78"/>
      <c r="RNF45" s="78"/>
      <c r="RNG45" s="11"/>
      <c r="RNH45" s="78"/>
      <c r="RNI45" s="78"/>
      <c r="RNJ45" s="78"/>
      <c r="RNK45" s="11"/>
      <c r="RNL45" s="78"/>
      <c r="RNM45" s="78"/>
      <c r="RNN45" s="78"/>
      <c r="RNO45" s="11"/>
      <c r="RNP45" s="78"/>
      <c r="RNQ45" s="78"/>
      <c r="RNR45" s="78"/>
      <c r="RNS45" s="11"/>
      <c r="RNT45" s="78"/>
      <c r="RNU45" s="78"/>
      <c r="RNV45" s="78"/>
      <c r="RNW45" s="11"/>
      <c r="RNX45" s="78"/>
      <c r="RNY45" s="78"/>
      <c r="RNZ45" s="78"/>
      <c r="ROA45" s="11"/>
      <c r="ROB45" s="78"/>
      <c r="ROC45" s="78"/>
      <c r="ROD45" s="78"/>
      <c r="ROE45" s="11"/>
      <c r="ROF45" s="78"/>
      <c r="ROG45" s="78"/>
      <c r="ROH45" s="78"/>
      <c r="ROI45" s="11"/>
      <c r="ROJ45" s="78"/>
      <c r="ROK45" s="78"/>
      <c r="ROL45" s="78"/>
      <c r="ROM45" s="11"/>
      <c r="RON45" s="78"/>
      <c r="ROO45" s="78"/>
      <c r="ROP45" s="78"/>
      <c r="ROQ45" s="11"/>
      <c r="ROR45" s="78"/>
      <c r="ROS45" s="78"/>
      <c r="ROT45" s="78"/>
      <c r="ROU45" s="11"/>
      <c r="ROV45" s="78"/>
      <c r="ROW45" s="78"/>
      <c r="ROX45" s="78"/>
      <c r="ROY45" s="11"/>
      <c r="ROZ45" s="78"/>
      <c r="RPA45" s="78"/>
      <c r="RPB45" s="78"/>
      <c r="RPC45" s="11"/>
      <c r="RPD45" s="78"/>
      <c r="RPE45" s="78"/>
      <c r="RPF45" s="78"/>
      <c r="RPG45" s="11"/>
      <c r="RPH45" s="78"/>
      <c r="RPI45" s="78"/>
      <c r="RPJ45" s="78"/>
      <c r="RPK45" s="11"/>
      <c r="RPL45" s="78"/>
      <c r="RPM45" s="78"/>
      <c r="RPN45" s="78"/>
      <c r="RPO45" s="11"/>
      <c r="RPP45" s="78"/>
      <c r="RPQ45" s="78"/>
      <c r="RPR45" s="78"/>
      <c r="RPS45" s="11"/>
      <c r="RPT45" s="78"/>
      <c r="RPU45" s="78"/>
      <c r="RPV45" s="78"/>
      <c r="RPW45" s="11"/>
      <c r="RPX45" s="78"/>
      <c r="RPY45" s="78"/>
      <c r="RPZ45" s="78"/>
      <c r="RQA45" s="11"/>
      <c r="RQB45" s="78"/>
      <c r="RQC45" s="78"/>
      <c r="RQD45" s="78"/>
      <c r="RQE45" s="11"/>
      <c r="RQF45" s="78"/>
      <c r="RQG45" s="78"/>
      <c r="RQH45" s="78"/>
      <c r="RQI45" s="11"/>
      <c r="RQJ45" s="78"/>
      <c r="RQK45" s="78"/>
      <c r="RQL45" s="78"/>
      <c r="RQM45" s="11"/>
      <c r="RQN45" s="78"/>
      <c r="RQO45" s="78"/>
      <c r="RQP45" s="78"/>
      <c r="RQQ45" s="11"/>
      <c r="RQR45" s="78"/>
      <c r="RQS45" s="78"/>
      <c r="RQT45" s="78"/>
      <c r="RQU45" s="11"/>
      <c r="RQV45" s="78"/>
      <c r="RQW45" s="78"/>
      <c r="RQX45" s="78"/>
      <c r="RQY45" s="11"/>
      <c r="RQZ45" s="78"/>
      <c r="RRA45" s="78"/>
      <c r="RRB45" s="78"/>
      <c r="RRC45" s="11"/>
      <c r="RRD45" s="78"/>
      <c r="RRE45" s="78"/>
      <c r="RRF45" s="78"/>
      <c r="RRG45" s="11"/>
      <c r="RRH45" s="78"/>
      <c r="RRI45" s="78"/>
      <c r="RRJ45" s="78"/>
      <c r="RRK45" s="11"/>
      <c r="RRL45" s="78"/>
      <c r="RRM45" s="78"/>
      <c r="RRN45" s="78"/>
      <c r="RRO45" s="11"/>
      <c r="RRP45" s="78"/>
      <c r="RRQ45" s="78"/>
      <c r="RRR45" s="78"/>
      <c r="RRS45" s="11"/>
      <c r="RRT45" s="78"/>
      <c r="RRU45" s="78"/>
      <c r="RRV45" s="78"/>
      <c r="RRW45" s="11"/>
      <c r="RRX45" s="78"/>
      <c r="RRY45" s="78"/>
      <c r="RRZ45" s="78"/>
      <c r="RSA45" s="11"/>
      <c r="RSB45" s="78"/>
      <c r="RSC45" s="78"/>
      <c r="RSD45" s="78"/>
      <c r="RSE45" s="11"/>
      <c r="RSF45" s="78"/>
      <c r="RSG45" s="78"/>
      <c r="RSH45" s="78"/>
      <c r="RSI45" s="11"/>
      <c r="RSJ45" s="78"/>
      <c r="RSK45" s="78"/>
      <c r="RSL45" s="78"/>
      <c r="RSM45" s="11"/>
      <c r="RSN45" s="78"/>
      <c r="RSO45" s="78"/>
      <c r="RSP45" s="78"/>
      <c r="RSQ45" s="11"/>
      <c r="RSR45" s="78"/>
      <c r="RSS45" s="78"/>
      <c r="RST45" s="78"/>
      <c r="RSU45" s="11"/>
      <c r="RSV45" s="78"/>
      <c r="RSW45" s="78"/>
      <c r="RSX45" s="78"/>
      <c r="RSY45" s="11"/>
      <c r="RSZ45" s="78"/>
      <c r="RTA45" s="78"/>
      <c r="RTB45" s="78"/>
      <c r="RTC45" s="11"/>
      <c r="RTD45" s="78"/>
      <c r="RTE45" s="78"/>
      <c r="RTF45" s="78"/>
      <c r="RTG45" s="11"/>
      <c r="RTH45" s="78"/>
      <c r="RTI45" s="78"/>
      <c r="RTJ45" s="78"/>
      <c r="RTK45" s="11"/>
      <c r="RTL45" s="78"/>
      <c r="RTM45" s="78"/>
      <c r="RTN45" s="78"/>
      <c r="RTO45" s="11"/>
      <c r="RTP45" s="78"/>
      <c r="RTQ45" s="78"/>
      <c r="RTR45" s="78"/>
      <c r="RTS45" s="11"/>
      <c r="RTT45" s="78"/>
      <c r="RTU45" s="78"/>
      <c r="RTV45" s="78"/>
      <c r="RTW45" s="11"/>
      <c r="RTX45" s="78"/>
      <c r="RTY45" s="78"/>
      <c r="RTZ45" s="78"/>
      <c r="RUA45" s="11"/>
      <c r="RUB45" s="78"/>
      <c r="RUC45" s="78"/>
      <c r="RUD45" s="78"/>
      <c r="RUE45" s="11"/>
      <c r="RUF45" s="78"/>
      <c r="RUG45" s="78"/>
      <c r="RUH45" s="78"/>
      <c r="RUI45" s="11"/>
      <c r="RUJ45" s="78"/>
      <c r="RUK45" s="78"/>
      <c r="RUL45" s="78"/>
      <c r="RUM45" s="11"/>
      <c r="RUN45" s="78"/>
      <c r="RUO45" s="78"/>
      <c r="RUP45" s="78"/>
      <c r="RUQ45" s="11"/>
      <c r="RUR45" s="78"/>
      <c r="RUS45" s="78"/>
      <c r="RUT45" s="78"/>
      <c r="RUU45" s="11"/>
      <c r="RUV45" s="78"/>
      <c r="RUW45" s="78"/>
      <c r="RUX45" s="78"/>
      <c r="RUY45" s="11"/>
      <c r="RUZ45" s="78"/>
      <c r="RVA45" s="78"/>
      <c r="RVB45" s="78"/>
      <c r="RVC45" s="11"/>
      <c r="RVD45" s="78"/>
      <c r="RVE45" s="78"/>
      <c r="RVF45" s="78"/>
      <c r="RVG45" s="11"/>
      <c r="RVH45" s="78"/>
      <c r="RVI45" s="78"/>
      <c r="RVJ45" s="78"/>
      <c r="RVK45" s="11"/>
      <c r="RVL45" s="78"/>
      <c r="RVM45" s="78"/>
      <c r="RVN45" s="78"/>
      <c r="RVO45" s="11"/>
      <c r="RVP45" s="78"/>
      <c r="RVQ45" s="78"/>
      <c r="RVR45" s="78"/>
      <c r="RVS45" s="11"/>
      <c r="RVT45" s="78"/>
      <c r="RVU45" s="78"/>
      <c r="RVV45" s="78"/>
      <c r="RVW45" s="11"/>
      <c r="RVX45" s="78"/>
      <c r="RVY45" s="78"/>
      <c r="RVZ45" s="78"/>
      <c r="RWA45" s="11"/>
      <c r="RWB45" s="78"/>
      <c r="RWC45" s="78"/>
      <c r="RWD45" s="78"/>
      <c r="RWE45" s="11"/>
      <c r="RWF45" s="78"/>
      <c r="RWG45" s="78"/>
      <c r="RWH45" s="78"/>
      <c r="RWI45" s="11"/>
      <c r="RWJ45" s="78"/>
      <c r="RWK45" s="78"/>
      <c r="RWL45" s="78"/>
      <c r="RWM45" s="11"/>
      <c r="RWN45" s="78"/>
      <c r="RWO45" s="78"/>
      <c r="RWP45" s="78"/>
      <c r="RWQ45" s="11"/>
      <c r="RWR45" s="78"/>
      <c r="RWS45" s="78"/>
      <c r="RWT45" s="78"/>
      <c r="RWU45" s="11"/>
      <c r="RWV45" s="78"/>
      <c r="RWW45" s="78"/>
      <c r="RWX45" s="78"/>
      <c r="RWY45" s="11"/>
      <c r="RWZ45" s="78"/>
      <c r="RXA45" s="78"/>
      <c r="RXB45" s="78"/>
      <c r="RXC45" s="11"/>
      <c r="RXD45" s="78"/>
      <c r="RXE45" s="78"/>
      <c r="RXF45" s="78"/>
      <c r="RXG45" s="11"/>
      <c r="RXH45" s="78"/>
      <c r="RXI45" s="78"/>
      <c r="RXJ45" s="78"/>
      <c r="RXK45" s="11"/>
      <c r="RXL45" s="78"/>
      <c r="RXM45" s="78"/>
      <c r="RXN45" s="78"/>
      <c r="RXO45" s="11"/>
      <c r="RXP45" s="78"/>
      <c r="RXQ45" s="78"/>
      <c r="RXR45" s="78"/>
      <c r="RXS45" s="11"/>
      <c r="RXT45" s="78"/>
      <c r="RXU45" s="78"/>
      <c r="RXV45" s="78"/>
      <c r="RXW45" s="11"/>
      <c r="RXX45" s="78"/>
      <c r="RXY45" s="78"/>
      <c r="RXZ45" s="78"/>
      <c r="RYA45" s="11"/>
      <c r="RYB45" s="78"/>
      <c r="RYC45" s="78"/>
      <c r="RYD45" s="78"/>
      <c r="RYE45" s="11"/>
      <c r="RYF45" s="78"/>
      <c r="RYG45" s="78"/>
      <c r="RYH45" s="78"/>
      <c r="RYI45" s="11"/>
      <c r="RYJ45" s="78"/>
      <c r="RYK45" s="78"/>
      <c r="RYL45" s="78"/>
      <c r="RYM45" s="11"/>
      <c r="RYN45" s="78"/>
      <c r="RYO45" s="78"/>
      <c r="RYP45" s="78"/>
      <c r="RYQ45" s="11"/>
      <c r="RYR45" s="78"/>
      <c r="RYS45" s="78"/>
      <c r="RYT45" s="78"/>
      <c r="RYU45" s="11"/>
      <c r="RYV45" s="78"/>
      <c r="RYW45" s="78"/>
      <c r="RYX45" s="78"/>
      <c r="RYY45" s="11"/>
      <c r="RYZ45" s="78"/>
      <c r="RZA45" s="78"/>
      <c r="RZB45" s="78"/>
      <c r="RZC45" s="11"/>
      <c r="RZD45" s="78"/>
      <c r="RZE45" s="78"/>
      <c r="RZF45" s="78"/>
      <c r="RZG45" s="11"/>
      <c r="RZH45" s="78"/>
      <c r="RZI45" s="78"/>
      <c r="RZJ45" s="78"/>
      <c r="RZK45" s="11"/>
      <c r="RZL45" s="78"/>
      <c r="RZM45" s="78"/>
      <c r="RZN45" s="78"/>
      <c r="RZO45" s="11"/>
      <c r="RZP45" s="78"/>
      <c r="RZQ45" s="78"/>
      <c r="RZR45" s="78"/>
      <c r="RZS45" s="11"/>
      <c r="RZT45" s="78"/>
      <c r="RZU45" s="78"/>
      <c r="RZV45" s="78"/>
      <c r="RZW45" s="11"/>
      <c r="RZX45" s="78"/>
      <c r="RZY45" s="78"/>
      <c r="RZZ45" s="78"/>
      <c r="SAA45" s="11"/>
      <c r="SAB45" s="78"/>
      <c r="SAC45" s="78"/>
      <c r="SAD45" s="78"/>
      <c r="SAE45" s="11"/>
      <c r="SAF45" s="78"/>
      <c r="SAG45" s="78"/>
      <c r="SAH45" s="78"/>
      <c r="SAI45" s="11"/>
      <c r="SAJ45" s="78"/>
      <c r="SAK45" s="78"/>
      <c r="SAL45" s="78"/>
      <c r="SAM45" s="11"/>
      <c r="SAN45" s="78"/>
      <c r="SAO45" s="78"/>
      <c r="SAP45" s="78"/>
      <c r="SAQ45" s="11"/>
      <c r="SAR45" s="78"/>
      <c r="SAS45" s="78"/>
      <c r="SAT45" s="78"/>
      <c r="SAU45" s="11"/>
      <c r="SAV45" s="78"/>
      <c r="SAW45" s="78"/>
      <c r="SAX45" s="78"/>
      <c r="SAY45" s="11"/>
      <c r="SAZ45" s="78"/>
      <c r="SBA45" s="78"/>
      <c r="SBB45" s="78"/>
      <c r="SBC45" s="11"/>
      <c r="SBD45" s="78"/>
      <c r="SBE45" s="78"/>
      <c r="SBF45" s="78"/>
      <c r="SBG45" s="11"/>
      <c r="SBH45" s="78"/>
      <c r="SBI45" s="78"/>
      <c r="SBJ45" s="78"/>
      <c r="SBK45" s="11"/>
      <c r="SBL45" s="78"/>
      <c r="SBM45" s="78"/>
      <c r="SBN45" s="78"/>
      <c r="SBO45" s="11"/>
      <c r="SBP45" s="78"/>
      <c r="SBQ45" s="78"/>
      <c r="SBR45" s="78"/>
      <c r="SBS45" s="11"/>
      <c r="SBT45" s="78"/>
      <c r="SBU45" s="78"/>
      <c r="SBV45" s="78"/>
      <c r="SBW45" s="11"/>
      <c r="SBX45" s="78"/>
      <c r="SBY45" s="78"/>
      <c r="SBZ45" s="78"/>
      <c r="SCA45" s="11"/>
      <c r="SCB45" s="78"/>
      <c r="SCC45" s="78"/>
      <c r="SCD45" s="78"/>
      <c r="SCE45" s="11"/>
      <c r="SCF45" s="78"/>
      <c r="SCG45" s="78"/>
      <c r="SCH45" s="78"/>
      <c r="SCI45" s="11"/>
      <c r="SCJ45" s="78"/>
      <c r="SCK45" s="78"/>
      <c r="SCL45" s="78"/>
      <c r="SCM45" s="11"/>
      <c r="SCN45" s="78"/>
      <c r="SCO45" s="78"/>
      <c r="SCP45" s="78"/>
      <c r="SCQ45" s="11"/>
      <c r="SCR45" s="78"/>
      <c r="SCS45" s="78"/>
      <c r="SCT45" s="78"/>
      <c r="SCU45" s="11"/>
      <c r="SCV45" s="78"/>
      <c r="SCW45" s="78"/>
      <c r="SCX45" s="78"/>
      <c r="SCY45" s="11"/>
      <c r="SCZ45" s="78"/>
      <c r="SDA45" s="78"/>
      <c r="SDB45" s="78"/>
      <c r="SDC45" s="11"/>
      <c r="SDD45" s="78"/>
      <c r="SDE45" s="78"/>
      <c r="SDF45" s="78"/>
      <c r="SDG45" s="11"/>
      <c r="SDH45" s="78"/>
      <c r="SDI45" s="78"/>
      <c r="SDJ45" s="78"/>
      <c r="SDK45" s="11"/>
      <c r="SDL45" s="78"/>
      <c r="SDM45" s="78"/>
      <c r="SDN45" s="78"/>
      <c r="SDO45" s="11"/>
      <c r="SDP45" s="78"/>
      <c r="SDQ45" s="78"/>
      <c r="SDR45" s="78"/>
      <c r="SDS45" s="11"/>
      <c r="SDT45" s="78"/>
      <c r="SDU45" s="78"/>
      <c r="SDV45" s="78"/>
      <c r="SDW45" s="11"/>
      <c r="SDX45" s="78"/>
      <c r="SDY45" s="78"/>
      <c r="SDZ45" s="78"/>
      <c r="SEA45" s="11"/>
      <c r="SEB45" s="78"/>
      <c r="SEC45" s="78"/>
      <c r="SED45" s="78"/>
      <c r="SEE45" s="11"/>
      <c r="SEF45" s="78"/>
      <c r="SEG45" s="78"/>
      <c r="SEH45" s="78"/>
      <c r="SEI45" s="11"/>
      <c r="SEJ45" s="78"/>
      <c r="SEK45" s="78"/>
      <c r="SEL45" s="78"/>
      <c r="SEM45" s="11"/>
      <c r="SEN45" s="78"/>
      <c r="SEO45" s="78"/>
      <c r="SEP45" s="78"/>
      <c r="SEQ45" s="11"/>
      <c r="SER45" s="78"/>
      <c r="SES45" s="78"/>
      <c r="SET45" s="78"/>
      <c r="SEU45" s="11"/>
      <c r="SEV45" s="78"/>
      <c r="SEW45" s="78"/>
      <c r="SEX45" s="78"/>
      <c r="SEY45" s="11"/>
      <c r="SEZ45" s="78"/>
      <c r="SFA45" s="78"/>
      <c r="SFB45" s="78"/>
      <c r="SFC45" s="11"/>
      <c r="SFD45" s="78"/>
      <c r="SFE45" s="78"/>
      <c r="SFF45" s="78"/>
      <c r="SFG45" s="11"/>
      <c r="SFH45" s="78"/>
      <c r="SFI45" s="78"/>
      <c r="SFJ45" s="78"/>
      <c r="SFK45" s="11"/>
      <c r="SFL45" s="78"/>
      <c r="SFM45" s="78"/>
      <c r="SFN45" s="78"/>
      <c r="SFO45" s="11"/>
      <c r="SFP45" s="78"/>
      <c r="SFQ45" s="78"/>
      <c r="SFR45" s="78"/>
      <c r="SFS45" s="11"/>
      <c r="SFT45" s="78"/>
      <c r="SFU45" s="78"/>
      <c r="SFV45" s="78"/>
      <c r="SFW45" s="11"/>
      <c r="SFX45" s="78"/>
      <c r="SFY45" s="78"/>
      <c r="SFZ45" s="78"/>
      <c r="SGA45" s="11"/>
      <c r="SGB45" s="78"/>
      <c r="SGC45" s="78"/>
      <c r="SGD45" s="78"/>
      <c r="SGE45" s="11"/>
      <c r="SGF45" s="78"/>
      <c r="SGG45" s="78"/>
      <c r="SGH45" s="78"/>
      <c r="SGI45" s="11"/>
      <c r="SGJ45" s="78"/>
      <c r="SGK45" s="78"/>
      <c r="SGL45" s="78"/>
      <c r="SGM45" s="11"/>
      <c r="SGN45" s="78"/>
      <c r="SGO45" s="78"/>
      <c r="SGP45" s="78"/>
      <c r="SGQ45" s="11"/>
      <c r="SGR45" s="78"/>
      <c r="SGS45" s="78"/>
      <c r="SGT45" s="78"/>
      <c r="SGU45" s="11"/>
      <c r="SGV45" s="78"/>
      <c r="SGW45" s="78"/>
      <c r="SGX45" s="78"/>
      <c r="SGY45" s="11"/>
      <c r="SGZ45" s="78"/>
      <c r="SHA45" s="78"/>
      <c r="SHB45" s="78"/>
      <c r="SHC45" s="11"/>
      <c r="SHD45" s="78"/>
      <c r="SHE45" s="78"/>
      <c r="SHF45" s="78"/>
      <c r="SHG45" s="11"/>
      <c r="SHH45" s="78"/>
      <c r="SHI45" s="78"/>
      <c r="SHJ45" s="78"/>
      <c r="SHK45" s="11"/>
      <c r="SHL45" s="78"/>
      <c r="SHM45" s="78"/>
      <c r="SHN45" s="78"/>
      <c r="SHO45" s="11"/>
      <c r="SHP45" s="78"/>
      <c r="SHQ45" s="78"/>
      <c r="SHR45" s="78"/>
      <c r="SHS45" s="11"/>
      <c r="SHT45" s="78"/>
      <c r="SHU45" s="78"/>
      <c r="SHV45" s="78"/>
      <c r="SHW45" s="11"/>
      <c r="SHX45" s="78"/>
      <c r="SHY45" s="78"/>
      <c r="SHZ45" s="78"/>
      <c r="SIA45" s="11"/>
      <c r="SIB45" s="78"/>
      <c r="SIC45" s="78"/>
      <c r="SID45" s="78"/>
      <c r="SIE45" s="11"/>
      <c r="SIF45" s="78"/>
      <c r="SIG45" s="78"/>
      <c r="SIH45" s="78"/>
      <c r="SII45" s="11"/>
      <c r="SIJ45" s="78"/>
      <c r="SIK45" s="78"/>
      <c r="SIL45" s="78"/>
      <c r="SIM45" s="11"/>
      <c r="SIN45" s="78"/>
      <c r="SIO45" s="78"/>
      <c r="SIP45" s="78"/>
      <c r="SIQ45" s="11"/>
      <c r="SIR45" s="78"/>
      <c r="SIS45" s="78"/>
      <c r="SIT45" s="78"/>
      <c r="SIU45" s="11"/>
      <c r="SIV45" s="78"/>
      <c r="SIW45" s="78"/>
      <c r="SIX45" s="78"/>
      <c r="SIY45" s="11"/>
      <c r="SIZ45" s="78"/>
      <c r="SJA45" s="78"/>
      <c r="SJB45" s="78"/>
      <c r="SJC45" s="11"/>
      <c r="SJD45" s="78"/>
      <c r="SJE45" s="78"/>
      <c r="SJF45" s="78"/>
      <c r="SJG45" s="11"/>
      <c r="SJH45" s="78"/>
      <c r="SJI45" s="78"/>
      <c r="SJJ45" s="78"/>
      <c r="SJK45" s="11"/>
      <c r="SJL45" s="78"/>
      <c r="SJM45" s="78"/>
      <c r="SJN45" s="78"/>
      <c r="SJO45" s="11"/>
      <c r="SJP45" s="78"/>
      <c r="SJQ45" s="78"/>
      <c r="SJR45" s="78"/>
      <c r="SJS45" s="11"/>
      <c r="SJT45" s="78"/>
      <c r="SJU45" s="78"/>
      <c r="SJV45" s="78"/>
      <c r="SJW45" s="11"/>
      <c r="SJX45" s="78"/>
      <c r="SJY45" s="78"/>
      <c r="SJZ45" s="78"/>
      <c r="SKA45" s="11"/>
      <c r="SKB45" s="78"/>
      <c r="SKC45" s="78"/>
      <c r="SKD45" s="78"/>
      <c r="SKE45" s="11"/>
      <c r="SKF45" s="78"/>
      <c r="SKG45" s="78"/>
      <c r="SKH45" s="78"/>
      <c r="SKI45" s="11"/>
      <c r="SKJ45" s="78"/>
      <c r="SKK45" s="78"/>
      <c r="SKL45" s="78"/>
      <c r="SKM45" s="11"/>
      <c r="SKN45" s="78"/>
      <c r="SKO45" s="78"/>
      <c r="SKP45" s="78"/>
      <c r="SKQ45" s="11"/>
      <c r="SKR45" s="78"/>
      <c r="SKS45" s="78"/>
      <c r="SKT45" s="78"/>
      <c r="SKU45" s="11"/>
      <c r="SKV45" s="78"/>
      <c r="SKW45" s="78"/>
      <c r="SKX45" s="78"/>
      <c r="SKY45" s="11"/>
      <c r="SKZ45" s="78"/>
      <c r="SLA45" s="78"/>
      <c r="SLB45" s="78"/>
      <c r="SLC45" s="11"/>
      <c r="SLD45" s="78"/>
      <c r="SLE45" s="78"/>
      <c r="SLF45" s="78"/>
      <c r="SLG45" s="11"/>
      <c r="SLH45" s="78"/>
      <c r="SLI45" s="78"/>
      <c r="SLJ45" s="78"/>
      <c r="SLK45" s="11"/>
      <c r="SLL45" s="78"/>
      <c r="SLM45" s="78"/>
      <c r="SLN45" s="78"/>
      <c r="SLO45" s="11"/>
      <c r="SLP45" s="78"/>
      <c r="SLQ45" s="78"/>
      <c r="SLR45" s="78"/>
      <c r="SLS45" s="11"/>
      <c r="SLT45" s="78"/>
      <c r="SLU45" s="78"/>
      <c r="SLV45" s="78"/>
      <c r="SLW45" s="11"/>
      <c r="SLX45" s="78"/>
      <c r="SLY45" s="78"/>
      <c r="SLZ45" s="78"/>
      <c r="SMA45" s="11"/>
      <c r="SMB45" s="78"/>
      <c r="SMC45" s="78"/>
      <c r="SMD45" s="78"/>
      <c r="SME45" s="11"/>
      <c r="SMF45" s="78"/>
      <c r="SMG45" s="78"/>
      <c r="SMH45" s="78"/>
      <c r="SMI45" s="11"/>
      <c r="SMJ45" s="78"/>
      <c r="SMK45" s="78"/>
      <c r="SML45" s="78"/>
      <c r="SMM45" s="11"/>
      <c r="SMN45" s="78"/>
      <c r="SMO45" s="78"/>
      <c r="SMP45" s="78"/>
      <c r="SMQ45" s="11"/>
      <c r="SMR45" s="78"/>
      <c r="SMS45" s="78"/>
      <c r="SMT45" s="78"/>
      <c r="SMU45" s="11"/>
      <c r="SMV45" s="78"/>
      <c r="SMW45" s="78"/>
      <c r="SMX45" s="78"/>
      <c r="SMY45" s="11"/>
      <c r="SMZ45" s="78"/>
      <c r="SNA45" s="78"/>
      <c r="SNB45" s="78"/>
      <c r="SNC45" s="11"/>
      <c r="SND45" s="78"/>
      <c r="SNE45" s="78"/>
      <c r="SNF45" s="78"/>
      <c r="SNG45" s="11"/>
      <c r="SNH45" s="78"/>
      <c r="SNI45" s="78"/>
      <c r="SNJ45" s="78"/>
      <c r="SNK45" s="11"/>
      <c r="SNL45" s="78"/>
      <c r="SNM45" s="78"/>
      <c r="SNN45" s="78"/>
      <c r="SNO45" s="11"/>
      <c r="SNP45" s="78"/>
      <c r="SNQ45" s="78"/>
      <c r="SNR45" s="78"/>
      <c r="SNS45" s="11"/>
      <c r="SNT45" s="78"/>
      <c r="SNU45" s="78"/>
      <c r="SNV45" s="78"/>
      <c r="SNW45" s="11"/>
      <c r="SNX45" s="78"/>
      <c r="SNY45" s="78"/>
      <c r="SNZ45" s="78"/>
      <c r="SOA45" s="11"/>
      <c r="SOB45" s="78"/>
      <c r="SOC45" s="78"/>
      <c r="SOD45" s="78"/>
      <c r="SOE45" s="11"/>
      <c r="SOF45" s="78"/>
      <c r="SOG45" s="78"/>
      <c r="SOH45" s="78"/>
      <c r="SOI45" s="11"/>
      <c r="SOJ45" s="78"/>
      <c r="SOK45" s="78"/>
      <c r="SOL45" s="78"/>
      <c r="SOM45" s="11"/>
      <c r="SON45" s="78"/>
      <c r="SOO45" s="78"/>
      <c r="SOP45" s="78"/>
      <c r="SOQ45" s="11"/>
      <c r="SOR45" s="78"/>
      <c r="SOS45" s="78"/>
      <c r="SOT45" s="78"/>
      <c r="SOU45" s="11"/>
      <c r="SOV45" s="78"/>
      <c r="SOW45" s="78"/>
      <c r="SOX45" s="78"/>
      <c r="SOY45" s="11"/>
      <c r="SOZ45" s="78"/>
      <c r="SPA45" s="78"/>
      <c r="SPB45" s="78"/>
      <c r="SPC45" s="11"/>
      <c r="SPD45" s="78"/>
      <c r="SPE45" s="78"/>
      <c r="SPF45" s="78"/>
      <c r="SPG45" s="11"/>
      <c r="SPH45" s="78"/>
      <c r="SPI45" s="78"/>
      <c r="SPJ45" s="78"/>
      <c r="SPK45" s="11"/>
      <c r="SPL45" s="78"/>
      <c r="SPM45" s="78"/>
      <c r="SPN45" s="78"/>
      <c r="SPO45" s="11"/>
      <c r="SPP45" s="78"/>
      <c r="SPQ45" s="78"/>
      <c r="SPR45" s="78"/>
      <c r="SPS45" s="11"/>
      <c r="SPT45" s="78"/>
      <c r="SPU45" s="78"/>
      <c r="SPV45" s="78"/>
      <c r="SPW45" s="11"/>
      <c r="SPX45" s="78"/>
      <c r="SPY45" s="78"/>
      <c r="SPZ45" s="78"/>
      <c r="SQA45" s="11"/>
      <c r="SQB45" s="78"/>
      <c r="SQC45" s="78"/>
      <c r="SQD45" s="78"/>
      <c r="SQE45" s="11"/>
      <c r="SQF45" s="78"/>
      <c r="SQG45" s="78"/>
      <c r="SQH45" s="78"/>
      <c r="SQI45" s="11"/>
      <c r="SQJ45" s="78"/>
      <c r="SQK45" s="78"/>
      <c r="SQL45" s="78"/>
      <c r="SQM45" s="11"/>
      <c r="SQN45" s="78"/>
      <c r="SQO45" s="78"/>
      <c r="SQP45" s="78"/>
      <c r="SQQ45" s="11"/>
      <c r="SQR45" s="78"/>
      <c r="SQS45" s="78"/>
      <c r="SQT45" s="78"/>
      <c r="SQU45" s="11"/>
      <c r="SQV45" s="78"/>
      <c r="SQW45" s="78"/>
      <c r="SQX45" s="78"/>
      <c r="SQY45" s="11"/>
      <c r="SQZ45" s="78"/>
      <c r="SRA45" s="78"/>
      <c r="SRB45" s="78"/>
      <c r="SRC45" s="11"/>
      <c r="SRD45" s="78"/>
      <c r="SRE45" s="78"/>
      <c r="SRF45" s="78"/>
      <c r="SRG45" s="11"/>
      <c r="SRH45" s="78"/>
      <c r="SRI45" s="78"/>
      <c r="SRJ45" s="78"/>
      <c r="SRK45" s="11"/>
      <c r="SRL45" s="78"/>
      <c r="SRM45" s="78"/>
      <c r="SRN45" s="78"/>
      <c r="SRO45" s="11"/>
      <c r="SRP45" s="78"/>
      <c r="SRQ45" s="78"/>
      <c r="SRR45" s="78"/>
      <c r="SRS45" s="11"/>
      <c r="SRT45" s="78"/>
      <c r="SRU45" s="78"/>
      <c r="SRV45" s="78"/>
      <c r="SRW45" s="11"/>
      <c r="SRX45" s="78"/>
      <c r="SRY45" s="78"/>
      <c r="SRZ45" s="78"/>
      <c r="SSA45" s="11"/>
      <c r="SSB45" s="78"/>
      <c r="SSC45" s="78"/>
      <c r="SSD45" s="78"/>
      <c r="SSE45" s="11"/>
      <c r="SSF45" s="78"/>
      <c r="SSG45" s="78"/>
      <c r="SSH45" s="78"/>
      <c r="SSI45" s="11"/>
      <c r="SSJ45" s="78"/>
      <c r="SSK45" s="78"/>
      <c r="SSL45" s="78"/>
      <c r="SSM45" s="11"/>
      <c r="SSN45" s="78"/>
      <c r="SSO45" s="78"/>
      <c r="SSP45" s="78"/>
      <c r="SSQ45" s="11"/>
      <c r="SSR45" s="78"/>
      <c r="SSS45" s="78"/>
      <c r="SST45" s="78"/>
      <c r="SSU45" s="11"/>
      <c r="SSV45" s="78"/>
      <c r="SSW45" s="78"/>
      <c r="SSX45" s="78"/>
      <c r="SSY45" s="11"/>
      <c r="SSZ45" s="78"/>
      <c r="STA45" s="78"/>
      <c r="STB45" s="78"/>
      <c r="STC45" s="11"/>
      <c r="STD45" s="78"/>
      <c r="STE45" s="78"/>
      <c r="STF45" s="78"/>
      <c r="STG45" s="11"/>
      <c r="STH45" s="78"/>
      <c r="STI45" s="78"/>
      <c r="STJ45" s="78"/>
      <c r="STK45" s="11"/>
      <c r="STL45" s="78"/>
      <c r="STM45" s="78"/>
      <c r="STN45" s="78"/>
      <c r="STO45" s="11"/>
      <c r="STP45" s="78"/>
      <c r="STQ45" s="78"/>
      <c r="STR45" s="78"/>
      <c r="STS45" s="11"/>
      <c r="STT45" s="78"/>
      <c r="STU45" s="78"/>
      <c r="STV45" s="78"/>
      <c r="STW45" s="11"/>
      <c r="STX45" s="78"/>
      <c r="STY45" s="78"/>
      <c r="STZ45" s="78"/>
      <c r="SUA45" s="11"/>
      <c r="SUB45" s="78"/>
      <c r="SUC45" s="78"/>
      <c r="SUD45" s="78"/>
      <c r="SUE45" s="11"/>
      <c r="SUF45" s="78"/>
      <c r="SUG45" s="78"/>
      <c r="SUH45" s="78"/>
      <c r="SUI45" s="11"/>
      <c r="SUJ45" s="78"/>
      <c r="SUK45" s="78"/>
      <c r="SUL45" s="78"/>
      <c r="SUM45" s="11"/>
      <c r="SUN45" s="78"/>
      <c r="SUO45" s="78"/>
      <c r="SUP45" s="78"/>
      <c r="SUQ45" s="11"/>
      <c r="SUR45" s="78"/>
      <c r="SUS45" s="78"/>
      <c r="SUT45" s="78"/>
      <c r="SUU45" s="11"/>
      <c r="SUV45" s="78"/>
      <c r="SUW45" s="78"/>
      <c r="SUX45" s="78"/>
      <c r="SUY45" s="11"/>
      <c r="SUZ45" s="78"/>
      <c r="SVA45" s="78"/>
      <c r="SVB45" s="78"/>
      <c r="SVC45" s="11"/>
      <c r="SVD45" s="78"/>
      <c r="SVE45" s="78"/>
      <c r="SVF45" s="78"/>
      <c r="SVG45" s="11"/>
      <c r="SVH45" s="78"/>
      <c r="SVI45" s="78"/>
      <c r="SVJ45" s="78"/>
      <c r="SVK45" s="11"/>
      <c r="SVL45" s="78"/>
      <c r="SVM45" s="78"/>
      <c r="SVN45" s="78"/>
      <c r="SVO45" s="11"/>
      <c r="SVP45" s="78"/>
      <c r="SVQ45" s="78"/>
      <c r="SVR45" s="78"/>
      <c r="SVS45" s="11"/>
      <c r="SVT45" s="78"/>
      <c r="SVU45" s="78"/>
      <c r="SVV45" s="78"/>
      <c r="SVW45" s="11"/>
      <c r="SVX45" s="78"/>
      <c r="SVY45" s="78"/>
      <c r="SVZ45" s="78"/>
      <c r="SWA45" s="11"/>
      <c r="SWB45" s="78"/>
      <c r="SWC45" s="78"/>
      <c r="SWD45" s="78"/>
      <c r="SWE45" s="11"/>
      <c r="SWF45" s="78"/>
      <c r="SWG45" s="78"/>
      <c r="SWH45" s="78"/>
      <c r="SWI45" s="11"/>
      <c r="SWJ45" s="78"/>
      <c r="SWK45" s="78"/>
      <c r="SWL45" s="78"/>
      <c r="SWM45" s="11"/>
      <c r="SWN45" s="78"/>
      <c r="SWO45" s="78"/>
      <c r="SWP45" s="78"/>
      <c r="SWQ45" s="11"/>
      <c r="SWR45" s="78"/>
      <c r="SWS45" s="78"/>
      <c r="SWT45" s="78"/>
      <c r="SWU45" s="11"/>
      <c r="SWV45" s="78"/>
      <c r="SWW45" s="78"/>
      <c r="SWX45" s="78"/>
      <c r="SWY45" s="11"/>
      <c r="SWZ45" s="78"/>
      <c r="SXA45" s="78"/>
      <c r="SXB45" s="78"/>
      <c r="SXC45" s="11"/>
      <c r="SXD45" s="78"/>
      <c r="SXE45" s="78"/>
      <c r="SXF45" s="78"/>
      <c r="SXG45" s="11"/>
      <c r="SXH45" s="78"/>
      <c r="SXI45" s="78"/>
      <c r="SXJ45" s="78"/>
      <c r="SXK45" s="11"/>
      <c r="SXL45" s="78"/>
      <c r="SXM45" s="78"/>
      <c r="SXN45" s="78"/>
      <c r="SXO45" s="11"/>
      <c r="SXP45" s="78"/>
      <c r="SXQ45" s="78"/>
      <c r="SXR45" s="78"/>
      <c r="SXS45" s="11"/>
      <c r="SXT45" s="78"/>
      <c r="SXU45" s="78"/>
      <c r="SXV45" s="78"/>
      <c r="SXW45" s="11"/>
      <c r="SXX45" s="78"/>
      <c r="SXY45" s="78"/>
      <c r="SXZ45" s="78"/>
      <c r="SYA45" s="11"/>
      <c r="SYB45" s="78"/>
      <c r="SYC45" s="78"/>
      <c r="SYD45" s="78"/>
      <c r="SYE45" s="11"/>
      <c r="SYF45" s="78"/>
      <c r="SYG45" s="78"/>
      <c r="SYH45" s="78"/>
      <c r="SYI45" s="11"/>
      <c r="SYJ45" s="78"/>
      <c r="SYK45" s="78"/>
      <c r="SYL45" s="78"/>
      <c r="SYM45" s="11"/>
      <c r="SYN45" s="78"/>
      <c r="SYO45" s="78"/>
      <c r="SYP45" s="78"/>
      <c r="SYQ45" s="11"/>
      <c r="SYR45" s="78"/>
      <c r="SYS45" s="78"/>
      <c r="SYT45" s="78"/>
      <c r="SYU45" s="11"/>
      <c r="SYV45" s="78"/>
      <c r="SYW45" s="78"/>
      <c r="SYX45" s="78"/>
      <c r="SYY45" s="11"/>
      <c r="SYZ45" s="78"/>
      <c r="SZA45" s="78"/>
      <c r="SZB45" s="78"/>
      <c r="SZC45" s="11"/>
      <c r="SZD45" s="78"/>
      <c r="SZE45" s="78"/>
      <c r="SZF45" s="78"/>
      <c r="SZG45" s="11"/>
      <c r="SZH45" s="78"/>
      <c r="SZI45" s="78"/>
      <c r="SZJ45" s="78"/>
      <c r="SZK45" s="11"/>
      <c r="SZL45" s="78"/>
      <c r="SZM45" s="78"/>
      <c r="SZN45" s="78"/>
      <c r="SZO45" s="11"/>
      <c r="SZP45" s="78"/>
      <c r="SZQ45" s="78"/>
      <c r="SZR45" s="78"/>
      <c r="SZS45" s="11"/>
      <c r="SZT45" s="78"/>
      <c r="SZU45" s="78"/>
      <c r="SZV45" s="78"/>
      <c r="SZW45" s="11"/>
      <c r="SZX45" s="78"/>
      <c r="SZY45" s="78"/>
      <c r="SZZ45" s="78"/>
      <c r="TAA45" s="11"/>
      <c r="TAB45" s="78"/>
      <c r="TAC45" s="78"/>
      <c r="TAD45" s="78"/>
      <c r="TAE45" s="11"/>
      <c r="TAF45" s="78"/>
      <c r="TAG45" s="78"/>
      <c r="TAH45" s="78"/>
      <c r="TAI45" s="11"/>
      <c r="TAJ45" s="78"/>
      <c r="TAK45" s="78"/>
      <c r="TAL45" s="78"/>
      <c r="TAM45" s="11"/>
      <c r="TAN45" s="78"/>
      <c r="TAO45" s="78"/>
      <c r="TAP45" s="78"/>
      <c r="TAQ45" s="11"/>
      <c r="TAR45" s="78"/>
      <c r="TAS45" s="78"/>
      <c r="TAT45" s="78"/>
      <c r="TAU45" s="11"/>
      <c r="TAV45" s="78"/>
      <c r="TAW45" s="78"/>
      <c r="TAX45" s="78"/>
      <c r="TAY45" s="11"/>
      <c r="TAZ45" s="78"/>
      <c r="TBA45" s="78"/>
      <c r="TBB45" s="78"/>
      <c r="TBC45" s="11"/>
      <c r="TBD45" s="78"/>
      <c r="TBE45" s="78"/>
      <c r="TBF45" s="78"/>
      <c r="TBG45" s="11"/>
      <c r="TBH45" s="78"/>
      <c r="TBI45" s="78"/>
      <c r="TBJ45" s="78"/>
      <c r="TBK45" s="11"/>
      <c r="TBL45" s="78"/>
      <c r="TBM45" s="78"/>
      <c r="TBN45" s="78"/>
      <c r="TBO45" s="11"/>
      <c r="TBP45" s="78"/>
      <c r="TBQ45" s="78"/>
      <c r="TBR45" s="78"/>
      <c r="TBS45" s="11"/>
      <c r="TBT45" s="78"/>
      <c r="TBU45" s="78"/>
      <c r="TBV45" s="78"/>
      <c r="TBW45" s="11"/>
      <c r="TBX45" s="78"/>
      <c r="TBY45" s="78"/>
      <c r="TBZ45" s="78"/>
      <c r="TCA45" s="11"/>
      <c r="TCB45" s="78"/>
      <c r="TCC45" s="78"/>
      <c r="TCD45" s="78"/>
      <c r="TCE45" s="11"/>
      <c r="TCF45" s="78"/>
      <c r="TCG45" s="78"/>
      <c r="TCH45" s="78"/>
      <c r="TCI45" s="11"/>
      <c r="TCJ45" s="78"/>
      <c r="TCK45" s="78"/>
      <c r="TCL45" s="78"/>
      <c r="TCM45" s="11"/>
      <c r="TCN45" s="78"/>
      <c r="TCO45" s="78"/>
      <c r="TCP45" s="78"/>
      <c r="TCQ45" s="11"/>
      <c r="TCR45" s="78"/>
      <c r="TCS45" s="78"/>
      <c r="TCT45" s="78"/>
      <c r="TCU45" s="11"/>
      <c r="TCV45" s="78"/>
      <c r="TCW45" s="78"/>
      <c r="TCX45" s="78"/>
      <c r="TCY45" s="11"/>
      <c r="TCZ45" s="78"/>
      <c r="TDA45" s="78"/>
      <c r="TDB45" s="78"/>
      <c r="TDC45" s="11"/>
      <c r="TDD45" s="78"/>
      <c r="TDE45" s="78"/>
      <c r="TDF45" s="78"/>
      <c r="TDG45" s="11"/>
      <c r="TDH45" s="78"/>
      <c r="TDI45" s="78"/>
      <c r="TDJ45" s="78"/>
      <c r="TDK45" s="11"/>
      <c r="TDL45" s="78"/>
      <c r="TDM45" s="78"/>
      <c r="TDN45" s="78"/>
      <c r="TDO45" s="11"/>
      <c r="TDP45" s="78"/>
      <c r="TDQ45" s="78"/>
      <c r="TDR45" s="78"/>
      <c r="TDS45" s="11"/>
      <c r="TDT45" s="78"/>
      <c r="TDU45" s="78"/>
      <c r="TDV45" s="78"/>
      <c r="TDW45" s="11"/>
      <c r="TDX45" s="78"/>
      <c r="TDY45" s="78"/>
      <c r="TDZ45" s="78"/>
      <c r="TEA45" s="11"/>
      <c r="TEB45" s="78"/>
      <c r="TEC45" s="78"/>
      <c r="TED45" s="78"/>
      <c r="TEE45" s="11"/>
      <c r="TEF45" s="78"/>
      <c r="TEG45" s="78"/>
      <c r="TEH45" s="78"/>
      <c r="TEI45" s="11"/>
      <c r="TEJ45" s="78"/>
      <c r="TEK45" s="78"/>
      <c r="TEL45" s="78"/>
      <c r="TEM45" s="11"/>
      <c r="TEN45" s="78"/>
      <c r="TEO45" s="78"/>
      <c r="TEP45" s="78"/>
      <c r="TEQ45" s="11"/>
      <c r="TER45" s="78"/>
      <c r="TES45" s="78"/>
      <c r="TET45" s="78"/>
      <c r="TEU45" s="11"/>
      <c r="TEV45" s="78"/>
      <c r="TEW45" s="78"/>
      <c r="TEX45" s="78"/>
      <c r="TEY45" s="11"/>
      <c r="TEZ45" s="78"/>
      <c r="TFA45" s="78"/>
      <c r="TFB45" s="78"/>
      <c r="TFC45" s="11"/>
      <c r="TFD45" s="78"/>
      <c r="TFE45" s="78"/>
      <c r="TFF45" s="78"/>
      <c r="TFG45" s="11"/>
      <c r="TFH45" s="78"/>
      <c r="TFI45" s="78"/>
      <c r="TFJ45" s="78"/>
      <c r="TFK45" s="11"/>
      <c r="TFL45" s="78"/>
      <c r="TFM45" s="78"/>
      <c r="TFN45" s="78"/>
      <c r="TFO45" s="11"/>
      <c r="TFP45" s="78"/>
      <c r="TFQ45" s="78"/>
      <c r="TFR45" s="78"/>
      <c r="TFS45" s="11"/>
      <c r="TFT45" s="78"/>
      <c r="TFU45" s="78"/>
      <c r="TFV45" s="78"/>
      <c r="TFW45" s="11"/>
      <c r="TFX45" s="78"/>
      <c r="TFY45" s="78"/>
      <c r="TFZ45" s="78"/>
      <c r="TGA45" s="11"/>
      <c r="TGB45" s="78"/>
      <c r="TGC45" s="78"/>
      <c r="TGD45" s="78"/>
      <c r="TGE45" s="11"/>
      <c r="TGF45" s="78"/>
      <c r="TGG45" s="78"/>
      <c r="TGH45" s="78"/>
      <c r="TGI45" s="11"/>
      <c r="TGJ45" s="78"/>
      <c r="TGK45" s="78"/>
      <c r="TGL45" s="78"/>
      <c r="TGM45" s="11"/>
      <c r="TGN45" s="78"/>
      <c r="TGO45" s="78"/>
      <c r="TGP45" s="78"/>
      <c r="TGQ45" s="11"/>
      <c r="TGR45" s="78"/>
      <c r="TGS45" s="78"/>
      <c r="TGT45" s="78"/>
      <c r="TGU45" s="11"/>
      <c r="TGV45" s="78"/>
      <c r="TGW45" s="78"/>
      <c r="TGX45" s="78"/>
      <c r="TGY45" s="11"/>
      <c r="TGZ45" s="78"/>
      <c r="THA45" s="78"/>
      <c r="THB45" s="78"/>
      <c r="THC45" s="11"/>
      <c r="THD45" s="78"/>
      <c r="THE45" s="78"/>
      <c r="THF45" s="78"/>
      <c r="THG45" s="11"/>
      <c r="THH45" s="78"/>
      <c r="THI45" s="78"/>
      <c r="THJ45" s="78"/>
      <c r="THK45" s="11"/>
      <c r="THL45" s="78"/>
      <c r="THM45" s="78"/>
      <c r="THN45" s="78"/>
      <c r="THO45" s="11"/>
      <c r="THP45" s="78"/>
      <c r="THQ45" s="78"/>
      <c r="THR45" s="78"/>
      <c r="THS45" s="11"/>
      <c r="THT45" s="78"/>
      <c r="THU45" s="78"/>
      <c r="THV45" s="78"/>
      <c r="THW45" s="11"/>
      <c r="THX45" s="78"/>
      <c r="THY45" s="78"/>
      <c r="THZ45" s="78"/>
      <c r="TIA45" s="11"/>
      <c r="TIB45" s="78"/>
      <c r="TIC45" s="78"/>
      <c r="TID45" s="78"/>
      <c r="TIE45" s="11"/>
      <c r="TIF45" s="78"/>
      <c r="TIG45" s="78"/>
      <c r="TIH45" s="78"/>
      <c r="TII45" s="11"/>
      <c r="TIJ45" s="78"/>
      <c r="TIK45" s="78"/>
      <c r="TIL45" s="78"/>
      <c r="TIM45" s="11"/>
      <c r="TIN45" s="78"/>
      <c r="TIO45" s="78"/>
      <c r="TIP45" s="78"/>
      <c r="TIQ45" s="11"/>
      <c r="TIR45" s="78"/>
      <c r="TIS45" s="78"/>
      <c r="TIT45" s="78"/>
      <c r="TIU45" s="11"/>
      <c r="TIV45" s="78"/>
      <c r="TIW45" s="78"/>
      <c r="TIX45" s="78"/>
      <c r="TIY45" s="11"/>
      <c r="TIZ45" s="78"/>
      <c r="TJA45" s="78"/>
      <c r="TJB45" s="78"/>
      <c r="TJC45" s="11"/>
      <c r="TJD45" s="78"/>
      <c r="TJE45" s="78"/>
      <c r="TJF45" s="78"/>
      <c r="TJG45" s="11"/>
      <c r="TJH45" s="78"/>
      <c r="TJI45" s="78"/>
      <c r="TJJ45" s="78"/>
      <c r="TJK45" s="11"/>
      <c r="TJL45" s="78"/>
      <c r="TJM45" s="78"/>
      <c r="TJN45" s="78"/>
      <c r="TJO45" s="11"/>
      <c r="TJP45" s="78"/>
      <c r="TJQ45" s="78"/>
      <c r="TJR45" s="78"/>
      <c r="TJS45" s="11"/>
      <c r="TJT45" s="78"/>
      <c r="TJU45" s="78"/>
      <c r="TJV45" s="78"/>
      <c r="TJW45" s="11"/>
      <c r="TJX45" s="78"/>
      <c r="TJY45" s="78"/>
      <c r="TJZ45" s="78"/>
      <c r="TKA45" s="11"/>
      <c r="TKB45" s="78"/>
      <c r="TKC45" s="78"/>
      <c r="TKD45" s="78"/>
      <c r="TKE45" s="11"/>
      <c r="TKF45" s="78"/>
      <c r="TKG45" s="78"/>
      <c r="TKH45" s="78"/>
      <c r="TKI45" s="11"/>
      <c r="TKJ45" s="78"/>
      <c r="TKK45" s="78"/>
      <c r="TKL45" s="78"/>
      <c r="TKM45" s="11"/>
      <c r="TKN45" s="78"/>
      <c r="TKO45" s="78"/>
      <c r="TKP45" s="78"/>
      <c r="TKQ45" s="11"/>
      <c r="TKR45" s="78"/>
      <c r="TKS45" s="78"/>
      <c r="TKT45" s="78"/>
      <c r="TKU45" s="11"/>
      <c r="TKV45" s="78"/>
      <c r="TKW45" s="78"/>
      <c r="TKX45" s="78"/>
      <c r="TKY45" s="11"/>
      <c r="TKZ45" s="78"/>
      <c r="TLA45" s="78"/>
      <c r="TLB45" s="78"/>
      <c r="TLC45" s="11"/>
      <c r="TLD45" s="78"/>
      <c r="TLE45" s="78"/>
      <c r="TLF45" s="78"/>
      <c r="TLG45" s="11"/>
      <c r="TLH45" s="78"/>
      <c r="TLI45" s="78"/>
      <c r="TLJ45" s="78"/>
      <c r="TLK45" s="11"/>
      <c r="TLL45" s="78"/>
      <c r="TLM45" s="78"/>
      <c r="TLN45" s="78"/>
      <c r="TLO45" s="11"/>
      <c r="TLP45" s="78"/>
      <c r="TLQ45" s="78"/>
      <c r="TLR45" s="78"/>
      <c r="TLS45" s="11"/>
      <c r="TLT45" s="78"/>
      <c r="TLU45" s="78"/>
      <c r="TLV45" s="78"/>
      <c r="TLW45" s="11"/>
      <c r="TLX45" s="78"/>
      <c r="TLY45" s="78"/>
      <c r="TLZ45" s="78"/>
      <c r="TMA45" s="11"/>
      <c r="TMB45" s="78"/>
      <c r="TMC45" s="78"/>
      <c r="TMD45" s="78"/>
      <c r="TME45" s="11"/>
      <c r="TMF45" s="78"/>
      <c r="TMG45" s="78"/>
      <c r="TMH45" s="78"/>
      <c r="TMI45" s="11"/>
      <c r="TMJ45" s="78"/>
      <c r="TMK45" s="78"/>
      <c r="TML45" s="78"/>
      <c r="TMM45" s="11"/>
      <c r="TMN45" s="78"/>
      <c r="TMO45" s="78"/>
      <c r="TMP45" s="78"/>
      <c r="TMQ45" s="11"/>
      <c r="TMR45" s="78"/>
      <c r="TMS45" s="78"/>
      <c r="TMT45" s="78"/>
      <c r="TMU45" s="11"/>
      <c r="TMV45" s="78"/>
      <c r="TMW45" s="78"/>
      <c r="TMX45" s="78"/>
      <c r="TMY45" s="11"/>
      <c r="TMZ45" s="78"/>
      <c r="TNA45" s="78"/>
      <c r="TNB45" s="78"/>
      <c r="TNC45" s="11"/>
      <c r="TND45" s="78"/>
      <c r="TNE45" s="78"/>
      <c r="TNF45" s="78"/>
      <c r="TNG45" s="11"/>
      <c r="TNH45" s="78"/>
      <c r="TNI45" s="78"/>
      <c r="TNJ45" s="78"/>
      <c r="TNK45" s="11"/>
      <c r="TNL45" s="78"/>
      <c r="TNM45" s="78"/>
      <c r="TNN45" s="78"/>
      <c r="TNO45" s="11"/>
      <c r="TNP45" s="78"/>
      <c r="TNQ45" s="78"/>
      <c r="TNR45" s="78"/>
      <c r="TNS45" s="11"/>
      <c r="TNT45" s="78"/>
      <c r="TNU45" s="78"/>
      <c r="TNV45" s="78"/>
      <c r="TNW45" s="11"/>
      <c r="TNX45" s="78"/>
      <c r="TNY45" s="78"/>
      <c r="TNZ45" s="78"/>
      <c r="TOA45" s="11"/>
      <c r="TOB45" s="78"/>
      <c r="TOC45" s="78"/>
      <c r="TOD45" s="78"/>
      <c r="TOE45" s="11"/>
      <c r="TOF45" s="78"/>
      <c r="TOG45" s="78"/>
      <c r="TOH45" s="78"/>
      <c r="TOI45" s="11"/>
      <c r="TOJ45" s="78"/>
      <c r="TOK45" s="78"/>
      <c r="TOL45" s="78"/>
      <c r="TOM45" s="11"/>
      <c r="TON45" s="78"/>
      <c r="TOO45" s="78"/>
      <c r="TOP45" s="78"/>
      <c r="TOQ45" s="11"/>
      <c r="TOR45" s="78"/>
      <c r="TOS45" s="78"/>
      <c r="TOT45" s="78"/>
      <c r="TOU45" s="11"/>
      <c r="TOV45" s="78"/>
      <c r="TOW45" s="78"/>
      <c r="TOX45" s="78"/>
      <c r="TOY45" s="11"/>
      <c r="TOZ45" s="78"/>
      <c r="TPA45" s="78"/>
      <c r="TPB45" s="78"/>
      <c r="TPC45" s="11"/>
      <c r="TPD45" s="78"/>
      <c r="TPE45" s="78"/>
      <c r="TPF45" s="78"/>
      <c r="TPG45" s="11"/>
      <c r="TPH45" s="78"/>
      <c r="TPI45" s="78"/>
      <c r="TPJ45" s="78"/>
      <c r="TPK45" s="11"/>
      <c r="TPL45" s="78"/>
      <c r="TPM45" s="78"/>
      <c r="TPN45" s="78"/>
      <c r="TPO45" s="11"/>
      <c r="TPP45" s="78"/>
      <c r="TPQ45" s="78"/>
      <c r="TPR45" s="78"/>
      <c r="TPS45" s="11"/>
      <c r="TPT45" s="78"/>
      <c r="TPU45" s="78"/>
      <c r="TPV45" s="78"/>
      <c r="TPW45" s="11"/>
      <c r="TPX45" s="78"/>
      <c r="TPY45" s="78"/>
      <c r="TPZ45" s="78"/>
      <c r="TQA45" s="11"/>
      <c r="TQB45" s="78"/>
      <c r="TQC45" s="78"/>
      <c r="TQD45" s="78"/>
      <c r="TQE45" s="11"/>
      <c r="TQF45" s="78"/>
      <c r="TQG45" s="78"/>
      <c r="TQH45" s="78"/>
      <c r="TQI45" s="11"/>
      <c r="TQJ45" s="78"/>
      <c r="TQK45" s="78"/>
      <c r="TQL45" s="78"/>
      <c r="TQM45" s="11"/>
      <c r="TQN45" s="78"/>
      <c r="TQO45" s="78"/>
      <c r="TQP45" s="78"/>
      <c r="TQQ45" s="11"/>
      <c r="TQR45" s="78"/>
      <c r="TQS45" s="78"/>
      <c r="TQT45" s="78"/>
      <c r="TQU45" s="11"/>
      <c r="TQV45" s="78"/>
      <c r="TQW45" s="78"/>
      <c r="TQX45" s="78"/>
      <c r="TQY45" s="11"/>
      <c r="TQZ45" s="78"/>
      <c r="TRA45" s="78"/>
      <c r="TRB45" s="78"/>
      <c r="TRC45" s="11"/>
      <c r="TRD45" s="78"/>
      <c r="TRE45" s="78"/>
      <c r="TRF45" s="78"/>
      <c r="TRG45" s="11"/>
      <c r="TRH45" s="78"/>
      <c r="TRI45" s="78"/>
      <c r="TRJ45" s="78"/>
      <c r="TRK45" s="11"/>
      <c r="TRL45" s="78"/>
      <c r="TRM45" s="78"/>
      <c r="TRN45" s="78"/>
      <c r="TRO45" s="11"/>
      <c r="TRP45" s="78"/>
      <c r="TRQ45" s="78"/>
      <c r="TRR45" s="78"/>
      <c r="TRS45" s="11"/>
      <c r="TRT45" s="78"/>
      <c r="TRU45" s="78"/>
      <c r="TRV45" s="78"/>
      <c r="TRW45" s="11"/>
      <c r="TRX45" s="78"/>
      <c r="TRY45" s="78"/>
      <c r="TRZ45" s="78"/>
      <c r="TSA45" s="11"/>
      <c r="TSB45" s="78"/>
      <c r="TSC45" s="78"/>
      <c r="TSD45" s="78"/>
      <c r="TSE45" s="11"/>
      <c r="TSF45" s="78"/>
      <c r="TSG45" s="78"/>
      <c r="TSH45" s="78"/>
      <c r="TSI45" s="11"/>
      <c r="TSJ45" s="78"/>
      <c r="TSK45" s="78"/>
      <c r="TSL45" s="78"/>
      <c r="TSM45" s="11"/>
      <c r="TSN45" s="78"/>
      <c r="TSO45" s="78"/>
      <c r="TSP45" s="78"/>
      <c r="TSQ45" s="11"/>
      <c r="TSR45" s="78"/>
      <c r="TSS45" s="78"/>
      <c r="TST45" s="78"/>
      <c r="TSU45" s="11"/>
      <c r="TSV45" s="78"/>
      <c r="TSW45" s="78"/>
      <c r="TSX45" s="78"/>
      <c r="TSY45" s="11"/>
      <c r="TSZ45" s="78"/>
      <c r="TTA45" s="78"/>
      <c r="TTB45" s="78"/>
      <c r="TTC45" s="11"/>
      <c r="TTD45" s="78"/>
      <c r="TTE45" s="78"/>
      <c r="TTF45" s="78"/>
      <c r="TTG45" s="11"/>
      <c r="TTH45" s="78"/>
      <c r="TTI45" s="78"/>
      <c r="TTJ45" s="78"/>
      <c r="TTK45" s="11"/>
      <c r="TTL45" s="78"/>
      <c r="TTM45" s="78"/>
      <c r="TTN45" s="78"/>
      <c r="TTO45" s="11"/>
      <c r="TTP45" s="78"/>
      <c r="TTQ45" s="78"/>
      <c r="TTR45" s="78"/>
      <c r="TTS45" s="11"/>
      <c r="TTT45" s="78"/>
      <c r="TTU45" s="78"/>
      <c r="TTV45" s="78"/>
      <c r="TTW45" s="11"/>
      <c r="TTX45" s="78"/>
      <c r="TTY45" s="78"/>
      <c r="TTZ45" s="78"/>
      <c r="TUA45" s="11"/>
      <c r="TUB45" s="78"/>
      <c r="TUC45" s="78"/>
      <c r="TUD45" s="78"/>
      <c r="TUE45" s="11"/>
      <c r="TUF45" s="78"/>
      <c r="TUG45" s="78"/>
      <c r="TUH45" s="78"/>
      <c r="TUI45" s="11"/>
      <c r="TUJ45" s="78"/>
      <c r="TUK45" s="78"/>
      <c r="TUL45" s="78"/>
      <c r="TUM45" s="11"/>
      <c r="TUN45" s="78"/>
      <c r="TUO45" s="78"/>
      <c r="TUP45" s="78"/>
      <c r="TUQ45" s="11"/>
      <c r="TUR45" s="78"/>
      <c r="TUS45" s="78"/>
      <c r="TUT45" s="78"/>
      <c r="TUU45" s="11"/>
      <c r="TUV45" s="78"/>
      <c r="TUW45" s="78"/>
      <c r="TUX45" s="78"/>
      <c r="TUY45" s="11"/>
      <c r="TUZ45" s="78"/>
      <c r="TVA45" s="78"/>
      <c r="TVB45" s="78"/>
      <c r="TVC45" s="11"/>
      <c r="TVD45" s="78"/>
      <c r="TVE45" s="78"/>
      <c r="TVF45" s="78"/>
      <c r="TVG45" s="11"/>
      <c r="TVH45" s="78"/>
      <c r="TVI45" s="78"/>
      <c r="TVJ45" s="78"/>
      <c r="TVK45" s="11"/>
      <c r="TVL45" s="78"/>
      <c r="TVM45" s="78"/>
      <c r="TVN45" s="78"/>
      <c r="TVO45" s="11"/>
      <c r="TVP45" s="78"/>
      <c r="TVQ45" s="78"/>
      <c r="TVR45" s="78"/>
      <c r="TVS45" s="11"/>
      <c r="TVT45" s="78"/>
      <c r="TVU45" s="78"/>
      <c r="TVV45" s="78"/>
      <c r="TVW45" s="11"/>
      <c r="TVX45" s="78"/>
      <c r="TVY45" s="78"/>
      <c r="TVZ45" s="78"/>
      <c r="TWA45" s="11"/>
      <c r="TWB45" s="78"/>
      <c r="TWC45" s="78"/>
      <c r="TWD45" s="78"/>
      <c r="TWE45" s="11"/>
      <c r="TWF45" s="78"/>
      <c r="TWG45" s="78"/>
      <c r="TWH45" s="78"/>
      <c r="TWI45" s="11"/>
      <c r="TWJ45" s="78"/>
      <c r="TWK45" s="78"/>
      <c r="TWL45" s="78"/>
      <c r="TWM45" s="11"/>
      <c r="TWN45" s="78"/>
      <c r="TWO45" s="78"/>
      <c r="TWP45" s="78"/>
      <c r="TWQ45" s="11"/>
      <c r="TWR45" s="78"/>
      <c r="TWS45" s="78"/>
      <c r="TWT45" s="78"/>
      <c r="TWU45" s="11"/>
      <c r="TWV45" s="78"/>
      <c r="TWW45" s="78"/>
      <c r="TWX45" s="78"/>
      <c r="TWY45" s="11"/>
      <c r="TWZ45" s="78"/>
      <c r="TXA45" s="78"/>
      <c r="TXB45" s="78"/>
      <c r="TXC45" s="11"/>
      <c r="TXD45" s="78"/>
      <c r="TXE45" s="78"/>
      <c r="TXF45" s="78"/>
      <c r="TXG45" s="11"/>
      <c r="TXH45" s="78"/>
      <c r="TXI45" s="78"/>
      <c r="TXJ45" s="78"/>
      <c r="TXK45" s="11"/>
      <c r="TXL45" s="78"/>
      <c r="TXM45" s="78"/>
      <c r="TXN45" s="78"/>
      <c r="TXO45" s="11"/>
      <c r="TXP45" s="78"/>
      <c r="TXQ45" s="78"/>
      <c r="TXR45" s="78"/>
      <c r="TXS45" s="11"/>
      <c r="TXT45" s="78"/>
      <c r="TXU45" s="78"/>
      <c r="TXV45" s="78"/>
      <c r="TXW45" s="11"/>
      <c r="TXX45" s="78"/>
      <c r="TXY45" s="78"/>
      <c r="TXZ45" s="78"/>
      <c r="TYA45" s="11"/>
      <c r="TYB45" s="78"/>
      <c r="TYC45" s="78"/>
      <c r="TYD45" s="78"/>
      <c r="TYE45" s="11"/>
      <c r="TYF45" s="78"/>
      <c r="TYG45" s="78"/>
      <c r="TYH45" s="78"/>
      <c r="TYI45" s="11"/>
      <c r="TYJ45" s="78"/>
      <c r="TYK45" s="78"/>
      <c r="TYL45" s="78"/>
      <c r="TYM45" s="11"/>
      <c r="TYN45" s="78"/>
      <c r="TYO45" s="78"/>
      <c r="TYP45" s="78"/>
      <c r="TYQ45" s="11"/>
      <c r="TYR45" s="78"/>
      <c r="TYS45" s="78"/>
      <c r="TYT45" s="78"/>
      <c r="TYU45" s="11"/>
      <c r="TYV45" s="78"/>
      <c r="TYW45" s="78"/>
      <c r="TYX45" s="78"/>
      <c r="TYY45" s="11"/>
      <c r="TYZ45" s="78"/>
      <c r="TZA45" s="78"/>
      <c r="TZB45" s="78"/>
      <c r="TZC45" s="11"/>
      <c r="TZD45" s="78"/>
      <c r="TZE45" s="78"/>
      <c r="TZF45" s="78"/>
      <c r="TZG45" s="11"/>
      <c r="TZH45" s="78"/>
      <c r="TZI45" s="78"/>
      <c r="TZJ45" s="78"/>
      <c r="TZK45" s="11"/>
      <c r="TZL45" s="78"/>
      <c r="TZM45" s="78"/>
      <c r="TZN45" s="78"/>
      <c r="TZO45" s="11"/>
      <c r="TZP45" s="78"/>
      <c r="TZQ45" s="78"/>
      <c r="TZR45" s="78"/>
      <c r="TZS45" s="11"/>
      <c r="TZT45" s="78"/>
      <c r="TZU45" s="78"/>
      <c r="TZV45" s="78"/>
      <c r="TZW45" s="11"/>
      <c r="TZX45" s="78"/>
      <c r="TZY45" s="78"/>
      <c r="TZZ45" s="78"/>
      <c r="UAA45" s="11"/>
      <c r="UAB45" s="78"/>
      <c r="UAC45" s="78"/>
      <c r="UAD45" s="78"/>
      <c r="UAE45" s="11"/>
      <c r="UAF45" s="78"/>
      <c r="UAG45" s="78"/>
      <c r="UAH45" s="78"/>
      <c r="UAI45" s="11"/>
      <c r="UAJ45" s="78"/>
      <c r="UAK45" s="78"/>
      <c r="UAL45" s="78"/>
      <c r="UAM45" s="11"/>
      <c r="UAN45" s="78"/>
      <c r="UAO45" s="78"/>
      <c r="UAP45" s="78"/>
      <c r="UAQ45" s="11"/>
      <c r="UAR45" s="78"/>
      <c r="UAS45" s="78"/>
      <c r="UAT45" s="78"/>
      <c r="UAU45" s="11"/>
      <c r="UAV45" s="78"/>
      <c r="UAW45" s="78"/>
      <c r="UAX45" s="78"/>
      <c r="UAY45" s="11"/>
      <c r="UAZ45" s="78"/>
      <c r="UBA45" s="78"/>
      <c r="UBB45" s="78"/>
      <c r="UBC45" s="11"/>
      <c r="UBD45" s="78"/>
      <c r="UBE45" s="78"/>
      <c r="UBF45" s="78"/>
      <c r="UBG45" s="11"/>
      <c r="UBH45" s="78"/>
      <c r="UBI45" s="78"/>
      <c r="UBJ45" s="78"/>
      <c r="UBK45" s="11"/>
      <c r="UBL45" s="78"/>
      <c r="UBM45" s="78"/>
      <c r="UBN45" s="78"/>
      <c r="UBO45" s="11"/>
      <c r="UBP45" s="78"/>
      <c r="UBQ45" s="78"/>
      <c r="UBR45" s="78"/>
      <c r="UBS45" s="11"/>
      <c r="UBT45" s="78"/>
      <c r="UBU45" s="78"/>
      <c r="UBV45" s="78"/>
      <c r="UBW45" s="11"/>
      <c r="UBX45" s="78"/>
      <c r="UBY45" s="78"/>
      <c r="UBZ45" s="78"/>
      <c r="UCA45" s="11"/>
      <c r="UCB45" s="78"/>
      <c r="UCC45" s="78"/>
      <c r="UCD45" s="78"/>
      <c r="UCE45" s="11"/>
      <c r="UCF45" s="78"/>
      <c r="UCG45" s="78"/>
      <c r="UCH45" s="78"/>
      <c r="UCI45" s="11"/>
      <c r="UCJ45" s="78"/>
      <c r="UCK45" s="78"/>
      <c r="UCL45" s="78"/>
      <c r="UCM45" s="11"/>
      <c r="UCN45" s="78"/>
      <c r="UCO45" s="78"/>
      <c r="UCP45" s="78"/>
      <c r="UCQ45" s="11"/>
      <c r="UCR45" s="78"/>
      <c r="UCS45" s="78"/>
      <c r="UCT45" s="78"/>
      <c r="UCU45" s="11"/>
      <c r="UCV45" s="78"/>
      <c r="UCW45" s="78"/>
      <c r="UCX45" s="78"/>
      <c r="UCY45" s="11"/>
      <c r="UCZ45" s="78"/>
      <c r="UDA45" s="78"/>
      <c r="UDB45" s="78"/>
      <c r="UDC45" s="11"/>
      <c r="UDD45" s="78"/>
      <c r="UDE45" s="78"/>
      <c r="UDF45" s="78"/>
      <c r="UDG45" s="11"/>
      <c r="UDH45" s="78"/>
      <c r="UDI45" s="78"/>
      <c r="UDJ45" s="78"/>
      <c r="UDK45" s="11"/>
      <c r="UDL45" s="78"/>
      <c r="UDM45" s="78"/>
      <c r="UDN45" s="78"/>
      <c r="UDO45" s="11"/>
      <c r="UDP45" s="78"/>
      <c r="UDQ45" s="78"/>
      <c r="UDR45" s="78"/>
      <c r="UDS45" s="11"/>
      <c r="UDT45" s="78"/>
      <c r="UDU45" s="78"/>
      <c r="UDV45" s="78"/>
      <c r="UDW45" s="11"/>
      <c r="UDX45" s="78"/>
      <c r="UDY45" s="78"/>
      <c r="UDZ45" s="78"/>
      <c r="UEA45" s="11"/>
      <c r="UEB45" s="78"/>
      <c r="UEC45" s="78"/>
      <c r="UED45" s="78"/>
      <c r="UEE45" s="11"/>
      <c r="UEF45" s="78"/>
      <c r="UEG45" s="78"/>
      <c r="UEH45" s="78"/>
      <c r="UEI45" s="11"/>
      <c r="UEJ45" s="78"/>
      <c r="UEK45" s="78"/>
      <c r="UEL45" s="78"/>
      <c r="UEM45" s="11"/>
      <c r="UEN45" s="78"/>
      <c r="UEO45" s="78"/>
      <c r="UEP45" s="78"/>
      <c r="UEQ45" s="11"/>
      <c r="UER45" s="78"/>
      <c r="UES45" s="78"/>
      <c r="UET45" s="78"/>
      <c r="UEU45" s="11"/>
      <c r="UEV45" s="78"/>
      <c r="UEW45" s="78"/>
      <c r="UEX45" s="78"/>
      <c r="UEY45" s="11"/>
      <c r="UEZ45" s="78"/>
      <c r="UFA45" s="78"/>
      <c r="UFB45" s="78"/>
      <c r="UFC45" s="11"/>
      <c r="UFD45" s="78"/>
      <c r="UFE45" s="78"/>
      <c r="UFF45" s="78"/>
      <c r="UFG45" s="11"/>
      <c r="UFH45" s="78"/>
      <c r="UFI45" s="78"/>
      <c r="UFJ45" s="78"/>
      <c r="UFK45" s="11"/>
      <c r="UFL45" s="78"/>
      <c r="UFM45" s="78"/>
      <c r="UFN45" s="78"/>
      <c r="UFO45" s="11"/>
      <c r="UFP45" s="78"/>
      <c r="UFQ45" s="78"/>
      <c r="UFR45" s="78"/>
      <c r="UFS45" s="11"/>
      <c r="UFT45" s="78"/>
      <c r="UFU45" s="78"/>
      <c r="UFV45" s="78"/>
      <c r="UFW45" s="11"/>
      <c r="UFX45" s="78"/>
      <c r="UFY45" s="78"/>
      <c r="UFZ45" s="78"/>
      <c r="UGA45" s="11"/>
      <c r="UGB45" s="78"/>
      <c r="UGC45" s="78"/>
      <c r="UGD45" s="78"/>
      <c r="UGE45" s="11"/>
      <c r="UGF45" s="78"/>
      <c r="UGG45" s="78"/>
      <c r="UGH45" s="78"/>
      <c r="UGI45" s="11"/>
      <c r="UGJ45" s="78"/>
      <c r="UGK45" s="78"/>
      <c r="UGL45" s="78"/>
      <c r="UGM45" s="11"/>
      <c r="UGN45" s="78"/>
      <c r="UGO45" s="78"/>
      <c r="UGP45" s="78"/>
      <c r="UGQ45" s="11"/>
      <c r="UGR45" s="78"/>
      <c r="UGS45" s="78"/>
      <c r="UGT45" s="78"/>
      <c r="UGU45" s="11"/>
      <c r="UGV45" s="78"/>
      <c r="UGW45" s="78"/>
      <c r="UGX45" s="78"/>
      <c r="UGY45" s="11"/>
      <c r="UGZ45" s="78"/>
      <c r="UHA45" s="78"/>
      <c r="UHB45" s="78"/>
      <c r="UHC45" s="11"/>
      <c r="UHD45" s="78"/>
      <c r="UHE45" s="78"/>
      <c r="UHF45" s="78"/>
      <c r="UHG45" s="11"/>
      <c r="UHH45" s="78"/>
      <c r="UHI45" s="78"/>
      <c r="UHJ45" s="78"/>
      <c r="UHK45" s="11"/>
      <c r="UHL45" s="78"/>
      <c r="UHM45" s="78"/>
      <c r="UHN45" s="78"/>
      <c r="UHO45" s="11"/>
      <c r="UHP45" s="78"/>
      <c r="UHQ45" s="78"/>
      <c r="UHR45" s="78"/>
      <c r="UHS45" s="11"/>
      <c r="UHT45" s="78"/>
      <c r="UHU45" s="78"/>
      <c r="UHV45" s="78"/>
      <c r="UHW45" s="11"/>
      <c r="UHX45" s="78"/>
      <c r="UHY45" s="78"/>
      <c r="UHZ45" s="78"/>
      <c r="UIA45" s="11"/>
      <c r="UIB45" s="78"/>
      <c r="UIC45" s="78"/>
      <c r="UID45" s="78"/>
      <c r="UIE45" s="11"/>
      <c r="UIF45" s="78"/>
      <c r="UIG45" s="78"/>
      <c r="UIH45" s="78"/>
      <c r="UII45" s="11"/>
      <c r="UIJ45" s="78"/>
      <c r="UIK45" s="78"/>
      <c r="UIL45" s="78"/>
      <c r="UIM45" s="11"/>
      <c r="UIN45" s="78"/>
      <c r="UIO45" s="78"/>
      <c r="UIP45" s="78"/>
      <c r="UIQ45" s="11"/>
      <c r="UIR45" s="78"/>
      <c r="UIS45" s="78"/>
      <c r="UIT45" s="78"/>
      <c r="UIU45" s="11"/>
      <c r="UIV45" s="78"/>
      <c r="UIW45" s="78"/>
      <c r="UIX45" s="78"/>
      <c r="UIY45" s="11"/>
      <c r="UIZ45" s="78"/>
      <c r="UJA45" s="78"/>
      <c r="UJB45" s="78"/>
      <c r="UJC45" s="11"/>
      <c r="UJD45" s="78"/>
      <c r="UJE45" s="78"/>
      <c r="UJF45" s="78"/>
      <c r="UJG45" s="11"/>
      <c r="UJH45" s="78"/>
      <c r="UJI45" s="78"/>
      <c r="UJJ45" s="78"/>
      <c r="UJK45" s="11"/>
      <c r="UJL45" s="78"/>
      <c r="UJM45" s="78"/>
      <c r="UJN45" s="78"/>
      <c r="UJO45" s="11"/>
      <c r="UJP45" s="78"/>
      <c r="UJQ45" s="78"/>
      <c r="UJR45" s="78"/>
      <c r="UJS45" s="11"/>
      <c r="UJT45" s="78"/>
      <c r="UJU45" s="78"/>
      <c r="UJV45" s="78"/>
      <c r="UJW45" s="11"/>
      <c r="UJX45" s="78"/>
      <c r="UJY45" s="78"/>
      <c r="UJZ45" s="78"/>
      <c r="UKA45" s="11"/>
      <c r="UKB45" s="78"/>
      <c r="UKC45" s="78"/>
      <c r="UKD45" s="78"/>
      <c r="UKE45" s="11"/>
      <c r="UKF45" s="78"/>
      <c r="UKG45" s="78"/>
      <c r="UKH45" s="78"/>
      <c r="UKI45" s="11"/>
      <c r="UKJ45" s="78"/>
      <c r="UKK45" s="78"/>
      <c r="UKL45" s="78"/>
      <c r="UKM45" s="11"/>
      <c r="UKN45" s="78"/>
      <c r="UKO45" s="78"/>
      <c r="UKP45" s="78"/>
      <c r="UKQ45" s="11"/>
      <c r="UKR45" s="78"/>
      <c r="UKS45" s="78"/>
      <c r="UKT45" s="78"/>
      <c r="UKU45" s="11"/>
      <c r="UKV45" s="78"/>
      <c r="UKW45" s="78"/>
      <c r="UKX45" s="78"/>
      <c r="UKY45" s="11"/>
      <c r="UKZ45" s="78"/>
      <c r="ULA45" s="78"/>
      <c r="ULB45" s="78"/>
      <c r="ULC45" s="11"/>
      <c r="ULD45" s="78"/>
      <c r="ULE45" s="78"/>
      <c r="ULF45" s="78"/>
      <c r="ULG45" s="11"/>
      <c r="ULH45" s="78"/>
      <c r="ULI45" s="78"/>
      <c r="ULJ45" s="78"/>
      <c r="ULK45" s="11"/>
      <c r="ULL45" s="78"/>
      <c r="ULM45" s="78"/>
      <c r="ULN45" s="78"/>
      <c r="ULO45" s="11"/>
      <c r="ULP45" s="78"/>
      <c r="ULQ45" s="78"/>
      <c r="ULR45" s="78"/>
      <c r="ULS45" s="11"/>
      <c r="ULT45" s="78"/>
      <c r="ULU45" s="78"/>
      <c r="ULV45" s="78"/>
      <c r="ULW45" s="11"/>
      <c r="ULX45" s="78"/>
      <c r="ULY45" s="78"/>
      <c r="ULZ45" s="78"/>
      <c r="UMA45" s="11"/>
      <c r="UMB45" s="78"/>
      <c r="UMC45" s="78"/>
      <c r="UMD45" s="78"/>
      <c r="UME45" s="11"/>
      <c r="UMF45" s="78"/>
      <c r="UMG45" s="78"/>
      <c r="UMH45" s="78"/>
      <c r="UMI45" s="11"/>
      <c r="UMJ45" s="78"/>
      <c r="UMK45" s="78"/>
      <c r="UML45" s="78"/>
      <c r="UMM45" s="11"/>
      <c r="UMN45" s="78"/>
      <c r="UMO45" s="78"/>
      <c r="UMP45" s="78"/>
      <c r="UMQ45" s="11"/>
      <c r="UMR45" s="78"/>
      <c r="UMS45" s="78"/>
      <c r="UMT45" s="78"/>
      <c r="UMU45" s="11"/>
      <c r="UMV45" s="78"/>
      <c r="UMW45" s="78"/>
      <c r="UMX45" s="78"/>
      <c r="UMY45" s="11"/>
      <c r="UMZ45" s="78"/>
      <c r="UNA45" s="78"/>
      <c r="UNB45" s="78"/>
      <c r="UNC45" s="11"/>
      <c r="UND45" s="78"/>
      <c r="UNE45" s="78"/>
      <c r="UNF45" s="78"/>
      <c r="UNG45" s="11"/>
      <c r="UNH45" s="78"/>
      <c r="UNI45" s="78"/>
      <c r="UNJ45" s="78"/>
      <c r="UNK45" s="11"/>
      <c r="UNL45" s="78"/>
      <c r="UNM45" s="78"/>
      <c r="UNN45" s="78"/>
      <c r="UNO45" s="11"/>
      <c r="UNP45" s="78"/>
      <c r="UNQ45" s="78"/>
      <c r="UNR45" s="78"/>
      <c r="UNS45" s="11"/>
      <c r="UNT45" s="78"/>
      <c r="UNU45" s="78"/>
      <c r="UNV45" s="78"/>
      <c r="UNW45" s="11"/>
      <c r="UNX45" s="78"/>
      <c r="UNY45" s="78"/>
      <c r="UNZ45" s="78"/>
      <c r="UOA45" s="11"/>
      <c r="UOB45" s="78"/>
      <c r="UOC45" s="78"/>
      <c r="UOD45" s="78"/>
      <c r="UOE45" s="11"/>
      <c r="UOF45" s="78"/>
      <c r="UOG45" s="78"/>
      <c r="UOH45" s="78"/>
      <c r="UOI45" s="11"/>
      <c r="UOJ45" s="78"/>
      <c r="UOK45" s="78"/>
      <c r="UOL45" s="78"/>
      <c r="UOM45" s="11"/>
      <c r="UON45" s="78"/>
      <c r="UOO45" s="78"/>
      <c r="UOP45" s="78"/>
      <c r="UOQ45" s="11"/>
      <c r="UOR45" s="78"/>
      <c r="UOS45" s="78"/>
      <c r="UOT45" s="78"/>
      <c r="UOU45" s="11"/>
      <c r="UOV45" s="78"/>
      <c r="UOW45" s="78"/>
      <c r="UOX45" s="78"/>
      <c r="UOY45" s="11"/>
      <c r="UOZ45" s="78"/>
      <c r="UPA45" s="78"/>
      <c r="UPB45" s="78"/>
      <c r="UPC45" s="11"/>
      <c r="UPD45" s="78"/>
      <c r="UPE45" s="78"/>
      <c r="UPF45" s="78"/>
      <c r="UPG45" s="11"/>
      <c r="UPH45" s="78"/>
      <c r="UPI45" s="78"/>
      <c r="UPJ45" s="78"/>
      <c r="UPK45" s="11"/>
      <c r="UPL45" s="78"/>
      <c r="UPM45" s="78"/>
      <c r="UPN45" s="78"/>
      <c r="UPO45" s="11"/>
      <c r="UPP45" s="78"/>
      <c r="UPQ45" s="78"/>
      <c r="UPR45" s="78"/>
      <c r="UPS45" s="11"/>
      <c r="UPT45" s="78"/>
      <c r="UPU45" s="78"/>
      <c r="UPV45" s="78"/>
      <c r="UPW45" s="11"/>
      <c r="UPX45" s="78"/>
      <c r="UPY45" s="78"/>
      <c r="UPZ45" s="78"/>
      <c r="UQA45" s="11"/>
      <c r="UQB45" s="78"/>
      <c r="UQC45" s="78"/>
      <c r="UQD45" s="78"/>
      <c r="UQE45" s="11"/>
      <c r="UQF45" s="78"/>
      <c r="UQG45" s="78"/>
      <c r="UQH45" s="78"/>
      <c r="UQI45" s="11"/>
      <c r="UQJ45" s="78"/>
      <c r="UQK45" s="78"/>
      <c r="UQL45" s="78"/>
      <c r="UQM45" s="11"/>
      <c r="UQN45" s="78"/>
      <c r="UQO45" s="78"/>
      <c r="UQP45" s="78"/>
      <c r="UQQ45" s="11"/>
      <c r="UQR45" s="78"/>
      <c r="UQS45" s="78"/>
      <c r="UQT45" s="78"/>
      <c r="UQU45" s="11"/>
      <c r="UQV45" s="78"/>
      <c r="UQW45" s="78"/>
      <c r="UQX45" s="78"/>
      <c r="UQY45" s="11"/>
      <c r="UQZ45" s="78"/>
      <c r="URA45" s="78"/>
      <c r="URB45" s="78"/>
      <c r="URC45" s="11"/>
      <c r="URD45" s="78"/>
      <c r="URE45" s="78"/>
      <c r="URF45" s="78"/>
      <c r="URG45" s="11"/>
      <c r="URH45" s="78"/>
      <c r="URI45" s="78"/>
      <c r="URJ45" s="78"/>
      <c r="URK45" s="11"/>
      <c r="URL45" s="78"/>
      <c r="URM45" s="78"/>
      <c r="URN45" s="78"/>
      <c r="URO45" s="11"/>
      <c r="URP45" s="78"/>
      <c r="URQ45" s="78"/>
      <c r="URR45" s="78"/>
      <c r="URS45" s="11"/>
      <c r="URT45" s="78"/>
      <c r="URU45" s="78"/>
      <c r="URV45" s="78"/>
      <c r="URW45" s="11"/>
      <c r="URX45" s="78"/>
      <c r="URY45" s="78"/>
      <c r="URZ45" s="78"/>
      <c r="USA45" s="11"/>
      <c r="USB45" s="78"/>
      <c r="USC45" s="78"/>
      <c r="USD45" s="78"/>
      <c r="USE45" s="11"/>
      <c r="USF45" s="78"/>
      <c r="USG45" s="78"/>
      <c r="USH45" s="78"/>
      <c r="USI45" s="11"/>
      <c r="USJ45" s="78"/>
      <c r="USK45" s="78"/>
      <c r="USL45" s="78"/>
      <c r="USM45" s="11"/>
      <c r="USN45" s="78"/>
      <c r="USO45" s="78"/>
      <c r="USP45" s="78"/>
      <c r="USQ45" s="11"/>
      <c r="USR45" s="78"/>
      <c r="USS45" s="78"/>
      <c r="UST45" s="78"/>
      <c r="USU45" s="11"/>
      <c r="USV45" s="78"/>
      <c r="USW45" s="78"/>
      <c r="USX45" s="78"/>
      <c r="USY45" s="11"/>
      <c r="USZ45" s="78"/>
      <c r="UTA45" s="78"/>
      <c r="UTB45" s="78"/>
      <c r="UTC45" s="11"/>
      <c r="UTD45" s="78"/>
      <c r="UTE45" s="78"/>
      <c r="UTF45" s="78"/>
      <c r="UTG45" s="11"/>
      <c r="UTH45" s="78"/>
      <c r="UTI45" s="78"/>
      <c r="UTJ45" s="78"/>
      <c r="UTK45" s="11"/>
      <c r="UTL45" s="78"/>
      <c r="UTM45" s="78"/>
      <c r="UTN45" s="78"/>
      <c r="UTO45" s="11"/>
      <c r="UTP45" s="78"/>
      <c r="UTQ45" s="78"/>
      <c r="UTR45" s="78"/>
      <c r="UTS45" s="11"/>
      <c r="UTT45" s="78"/>
      <c r="UTU45" s="78"/>
      <c r="UTV45" s="78"/>
      <c r="UTW45" s="11"/>
      <c r="UTX45" s="78"/>
      <c r="UTY45" s="78"/>
      <c r="UTZ45" s="78"/>
      <c r="UUA45" s="11"/>
      <c r="UUB45" s="78"/>
      <c r="UUC45" s="78"/>
      <c r="UUD45" s="78"/>
      <c r="UUE45" s="11"/>
      <c r="UUF45" s="78"/>
      <c r="UUG45" s="78"/>
      <c r="UUH45" s="78"/>
      <c r="UUI45" s="11"/>
      <c r="UUJ45" s="78"/>
      <c r="UUK45" s="78"/>
      <c r="UUL45" s="78"/>
      <c r="UUM45" s="11"/>
      <c r="UUN45" s="78"/>
      <c r="UUO45" s="78"/>
      <c r="UUP45" s="78"/>
      <c r="UUQ45" s="11"/>
      <c r="UUR45" s="78"/>
      <c r="UUS45" s="78"/>
      <c r="UUT45" s="78"/>
      <c r="UUU45" s="11"/>
      <c r="UUV45" s="78"/>
      <c r="UUW45" s="78"/>
      <c r="UUX45" s="78"/>
      <c r="UUY45" s="11"/>
      <c r="UUZ45" s="78"/>
      <c r="UVA45" s="78"/>
      <c r="UVB45" s="78"/>
      <c r="UVC45" s="11"/>
      <c r="UVD45" s="78"/>
      <c r="UVE45" s="78"/>
      <c r="UVF45" s="78"/>
      <c r="UVG45" s="11"/>
      <c r="UVH45" s="78"/>
      <c r="UVI45" s="78"/>
      <c r="UVJ45" s="78"/>
      <c r="UVK45" s="11"/>
      <c r="UVL45" s="78"/>
      <c r="UVM45" s="78"/>
      <c r="UVN45" s="78"/>
      <c r="UVO45" s="11"/>
      <c r="UVP45" s="78"/>
      <c r="UVQ45" s="78"/>
      <c r="UVR45" s="78"/>
      <c r="UVS45" s="11"/>
      <c r="UVT45" s="78"/>
      <c r="UVU45" s="78"/>
      <c r="UVV45" s="78"/>
      <c r="UVW45" s="11"/>
      <c r="UVX45" s="78"/>
      <c r="UVY45" s="78"/>
      <c r="UVZ45" s="78"/>
      <c r="UWA45" s="11"/>
      <c r="UWB45" s="78"/>
      <c r="UWC45" s="78"/>
      <c r="UWD45" s="78"/>
      <c r="UWE45" s="11"/>
      <c r="UWF45" s="78"/>
      <c r="UWG45" s="78"/>
      <c r="UWH45" s="78"/>
      <c r="UWI45" s="11"/>
      <c r="UWJ45" s="78"/>
      <c r="UWK45" s="78"/>
      <c r="UWL45" s="78"/>
      <c r="UWM45" s="11"/>
      <c r="UWN45" s="78"/>
      <c r="UWO45" s="78"/>
      <c r="UWP45" s="78"/>
      <c r="UWQ45" s="11"/>
      <c r="UWR45" s="78"/>
      <c r="UWS45" s="78"/>
      <c r="UWT45" s="78"/>
      <c r="UWU45" s="11"/>
      <c r="UWV45" s="78"/>
      <c r="UWW45" s="78"/>
      <c r="UWX45" s="78"/>
      <c r="UWY45" s="11"/>
      <c r="UWZ45" s="78"/>
      <c r="UXA45" s="78"/>
      <c r="UXB45" s="78"/>
      <c r="UXC45" s="11"/>
      <c r="UXD45" s="78"/>
      <c r="UXE45" s="78"/>
      <c r="UXF45" s="78"/>
      <c r="UXG45" s="11"/>
      <c r="UXH45" s="78"/>
      <c r="UXI45" s="78"/>
      <c r="UXJ45" s="78"/>
      <c r="UXK45" s="11"/>
      <c r="UXL45" s="78"/>
      <c r="UXM45" s="78"/>
      <c r="UXN45" s="78"/>
      <c r="UXO45" s="11"/>
      <c r="UXP45" s="78"/>
      <c r="UXQ45" s="78"/>
      <c r="UXR45" s="78"/>
      <c r="UXS45" s="11"/>
      <c r="UXT45" s="78"/>
      <c r="UXU45" s="78"/>
      <c r="UXV45" s="78"/>
      <c r="UXW45" s="11"/>
      <c r="UXX45" s="78"/>
      <c r="UXY45" s="78"/>
      <c r="UXZ45" s="78"/>
      <c r="UYA45" s="11"/>
      <c r="UYB45" s="78"/>
      <c r="UYC45" s="78"/>
      <c r="UYD45" s="78"/>
      <c r="UYE45" s="11"/>
      <c r="UYF45" s="78"/>
      <c r="UYG45" s="78"/>
      <c r="UYH45" s="78"/>
      <c r="UYI45" s="11"/>
      <c r="UYJ45" s="78"/>
      <c r="UYK45" s="78"/>
      <c r="UYL45" s="78"/>
      <c r="UYM45" s="11"/>
      <c r="UYN45" s="78"/>
      <c r="UYO45" s="78"/>
      <c r="UYP45" s="78"/>
      <c r="UYQ45" s="11"/>
      <c r="UYR45" s="78"/>
      <c r="UYS45" s="78"/>
      <c r="UYT45" s="78"/>
      <c r="UYU45" s="11"/>
      <c r="UYV45" s="78"/>
      <c r="UYW45" s="78"/>
      <c r="UYX45" s="78"/>
      <c r="UYY45" s="11"/>
      <c r="UYZ45" s="78"/>
      <c r="UZA45" s="78"/>
      <c r="UZB45" s="78"/>
      <c r="UZC45" s="11"/>
      <c r="UZD45" s="78"/>
      <c r="UZE45" s="78"/>
      <c r="UZF45" s="78"/>
      <c r="UZG45" s="11"/>
      <c r="UZH45" s="78"/>
      <c r="UZI45" s="78"/>
      <c r="UZJ45" s="78"/>
      <c r="UZK45" s="11"/>
      <c r="UZL45" s="78"/>
      <c r="UZM45" s="78"/>
      <c r="UZN45" s="78"/>
      <c r="UZO45" s="11"/>
      <c r="UZP45" s="78"/>
      <c r="UZQ45" s="78"/>
      <c r="UZR45" s="78"/>
      <c r="UZS45" s="11"/>
      <c r="UZT45" s="78"/>
      <c r="UZU45" s="78"/>
      <c r="UZV45" s="78"/>
      <c r="UZW45" s="11"/>
      <c r="UZX45" s="78"/>
      <c r="UZY45" s="78"/>
      <c r="UZZ45" s="78"/>
      <c r="VAA45" s="11"/>
      <c r="VAB45" s="78"/>
      <c r="VAC45" s="78"/>
      <c r="VAD45" s="78"/>
      <c r="VAE45" s="11"/>
      <c r="VAF45" s="78"/>
      <c r="VAG45" s="78"/>
      <c r="VAH45" s="78"/>
      <c r="VAI45" s="11"/>
      <c r="VAJ45" s="78"/>
      <c r="VAK45" s="78"/>
      <c r="VAL45" s="78"/>
      <c r="VAM45" s="11"/>
      <c r="VAN45" s="78"/>
      <c r="VAO45" s="78"/>
      <c r="VAP45" s="78"/>
      <c r="VAQ45" s="11"/>
      <c r="VAR45" s="78"/>
      <c r="VAS45" s="78"/>
      <c r="VAT45" s="78"/>
      <c r="VAU45" s="11"/>
      <c r="VAV45" s="78"/>
      <c r="VAW45" s="78"/>
      <c r="VAX45" s="78"/>
      <c r="VAY45" s="11"/>
      <c r="VAZ45" s="78"/>
      <c r="VBA45" s="78"/>
      <c r="VBB45" s="78"/>
      <c r="VBC45" s="11"/>
      <c r="VBD45" s="78"/>
      <c r="VBE45" s="78"/>
      <c r="VBF45" s="78"/>
      <c r="VBG45" s="11"/>
      <c r="VBH45" s="78"/>
      <c r="VBI45" s="78"/>
      <c r="VBJ45" s="78"/>
      <c r="VBK45" s="11"/>
      <c r="VBL45" s="78"/>
      <c r="VBM45" s="78"/>
      <c r="VBN45" s="78"/>
      <c r="VBO45" s="11"/>
      <c r="VBP45" s="78"/>
      <c r="VBQ45" s="78"/>
      <c r="VBR45" s="78"/>
      <c r="VBS45" s="11"/>
      <c r="VBT45" s="78"/>
      <c r="VBU45" s="78"/>
      <c r="VBV45" s="78"/>
      <c r="VBW45" s="11"/>
      <c r="VBX45" s="78"/>
      <c r="VBY45" s="78"/>
      <c r="VBZ45" s="78"/>
      <c r="VCA45" s="11"/>
      <c r="VCB45" s="78"/>
      <c r="VCC45" s="78"/>
      <c r="VCD45" s="78"/>
      <c r="VCE45" s="11"/>
      <c r="VCF45" s="78"/>
      <c r="VCG45" s="78"/>
      <c r="VCH45" s="78"/>
      <c r="VCI45" s="11"/>
      <c r="VCJ45" s="78"/>
      <c r="VCK45" s="78"/>
      <c r="VCL45" s="78"/>
      <c r="VCM45" s="11"/>
      <c r="VCN45" s="78"/>
      <c r="VCO45" s="78"/>
      <c r="VCP45" s="78"/>
      <c r="VCQ45" s="11"/>
      <c r="VCR45" s="78"/>
      <c r="VCS45" s="78"/>
      <c r="VCT45" s="78"/>
      <c r="VCU45" s="11"/>
      <c r="VCV45" s="78"/>
      <c r="VCW45" s="78"/>
      <c r="VCX45" s="78"/>
      <c r="VCY45" s="11"/>
      <c r="VCZ45" s="78"/>
      <c r="VDA45" s="78"/>
      <c r="VDB45" s="78"/>
      <c r="VDC45" s="11"/>
      <c r="VDD45" s="78"/>
      <c r="VDE45" s="78"/>
      <c r="VDF45" s="78"/>
      <c r="VDG45" s="11"/>
      <c r="VDH45" s="78"/>
      <c r="VDI45" s="78"/>
      <c r="VDJ45" s="78"/>
      <c r="VDK45" s="11"/>
      <c r="VDL45" s="78"/>
      <c r="VDM45" s="78"/>
      <c r="VDN45" s="78"/>
      <c r="VDO45" s="11"/>
      <c r="VDP45" s="78"/>
      <c r="VDQ45" s="78"/>
      <c r="VDR45" s="78"/>
      <c r="VDS45" s="11"/>
      <c r="VDT45" s="78"/>
      <c r="VDU45" s="78"/>
      <c r="VDV45" s="78"/>
      <c r="VDW45" s="11"/>
      <c r="VDX45" s="78"/>
      <c r="VDY45" s="78"/>
      <c r="VDZ45" s="78"/>
      <c r="VEA45" s="11"/>
      <c r="VEB45" s="78"/>
      <c r="VEC45" s="78"/>
      <c r="VED45" s="78"/>
      <c r="VEE45" s="11"/>
      <c r="VEF45" s="78"/>
      <c r="VEG45" s="78"/>
      <c r="VEH45" s="78"/>
      <c r="VEI45" s="11"/>
      <c r="VEJ45" s="78"/>
      <c r="VEK45" s="78"/>
      <c r="VEL45" s="78"/>
      <c r="VEM45" s="11"/>
      <c r="VEN45" s="78"/>
      <c r="VEO45" s="78"/>
      <c r="VEP45" s="78"/>
      <c r="VEQ45" s="11"/>
      <c r="VER45" s="78"/>
      <c r="VES45" s="78"/>
      <c r="VET45" s="78"/>
      <c r="VEU45" s="11"/>
      <c r="VEV45" s="78"/>
      <c r="VEW45" s="78"/>
      <c r="VEX45" s="78"/>
      <c r="VEY45" s="11"/>
      <c r="VEZ45" s="78"/>
      <c r="VFA45" s="78"/>
      <c r="VFB45" s="78"/>
      <c r="VFC45" s="11"/>
      <c r="VFD45" s="78"/>
      <c r="VFE45" s="78"/>
      <c r="VFF45" s="78"/>
      <c r="VFG45" s="11"/>
      <c r="VFH45" s="78"/>
      <c r="VFI45" s="78"/>
      <c r="VFJ45" s="78"/>
      <c r="VFK45" s="11"/>
      <c r="VFL45" s="78"/>
      <c r="VFM45" s="78"/>
      <c r="VFN45" s="78"/>
      <c r="VFO45" s="11"/>
      <c r="VFP45" s="78"/>
      <c r="VFQ45" s="78"/>
      <c r="VFR45" s="78"/>
      <c r="VFS45" s="11"/>
      <c r="VFT45" s="78"/>
      <c r="VFU45" s="78"/>
      <c r="VFV45" s="78"/>
      <c r="VFW45" s="11"/>
      <c r="VFX45" s="78"/>
      <c r="VFY45" s="78"/>
      <c r="VFZ45" s="78"/>
      <c r="VGA45" s="11"/>
      <c r="VGB45" s="78"/>
      <c r="VGC45" s="78"/>
      <c r="VGD45" s="78"/>
      <c r="VGE45" s="11"/>
      <c r="VGF45" s="78"/>
      <c r="VGG45" s="78"/>
      <c r="VGH45" s="78"/>
      <c r="VGI45" s="11"/>
      <c r="VGJ45" s="78"/>
      <c r="VGK45" s="78"/>
      <c r="VGL45" s="78"/>
      <c r="VGM45" s="11"/>
      <c r="VGN45" s="78"/>
      <c r="VGO45" s="78"/>
      <c r="VGP45" s="78"/>
      <c r="VGQ45" s="11"/>
      <c r="VGR45" s="78"/>
      <c r="VGS45" s="78"/>
      <c r="VGT45" s="78"/>
      <c r="VGU45" s="11"/>
      <c r="VGV45" s="78"/>
      <c r="VGW45" s="78"/>
      <c r="VGX45" s="78"/>
      <c r="VGY45" s="11"/>
      <c r="VGZ45" s="78"/>
      <c r="VHA45" s="78"/>
      <c r="VHB45" s="78"/>
      <c r="VHC45" s="11"/>
      <c r="VHD45" s="78"/>
      <c r="VHE45" s="78"/>
      <c r="VHF45" s="78"/>
      <c r="VHG45" s="11"/>
      <c r="VHH45" s="78"/>
      <c r="VHI45" s="78"/>
      <c r="VHJ45" s="78"/>
      <c r="VHK45" s="11"/>
      <c r="VHL45" s="78"/>
      <c r="VHM45" s="78"/>
      <c r="VHN45" s="78"/>
      <c r="VHO45" s="11"/>
      <c r="VHP45" s="78"/>
      <c r="VHQ45" s="78"/>
      <c r="VHR45" s="78"/>
      <c r="VHS45" s="11"/>
      <c r="VHT45" s="78"/>
      <c r="VHU45" s="78"/>
      <c r="VHV45" s="78"/>
      <c r="VHW45" s="11"/>
      <c r="VHX45" s="78"/>
      <c r="VHY45" s="78"/>
      <c r="VHZ45" s="78"/>
      <c r="VIA45" s="11"/>
      <c r="VIB45" s="78"/>
      <c r="VIC45" s="78"/>
      <c r="VID45" s="78"/>
      <c r="VIE45" s="11"/>
      <c r="VIF45" s="78"/>
      <c r="VIG45" s="78"/>
      <c r="VIH45" s="78"/>
      <c r="VII45" s="11"/>
      <c r="VIJ45" s="78"/>
      <c r="VIK45" s="78"/>
      <c r="VIL45" s="78"/>
      <c r="VIM45" s="11"/>
      <c r="VIN45" s="78"/>
      <c r="VIO45" s="78"/>
      <c r="VIP45" s="78"/>
      <c r="VIQ45" s="11"/>
      <c r="VIR45" s="78"/>
      <c r="VIS45" s="78"/>
      <c r="VIT45" s="78"/>
      <c r="VIU45" s="11"/>
      <c r="VIV45" s="78"/>
      <c r="VIW45" s="78"/>
      <c r="VIX45" s="78"/>
      <c r="VIY45" s="11"/>
      <c r="VIZ45" s="78"/>
      <c r="VJA45" s="78"/>
      <c r="VJB45" s="78"/>
      <c r="VJC45" s="11"/>
      <c r="VJD45" s="78"/>
      <c r="VJE45" s="78"/>
      <c r="VJF45" s="78"/>
      <c r="VJG45" s="11"/>
      <c r="VJH45" s="78"/>
      <c r="VJI45" s="78"/>
      <c r="VJJ45" s="78"/>
      <c r="VJK45" s="11"/>
      <c r="VJL45" s="78"/>
      <c r="VJM45" s="78"/>
      <c r="VJN45" s="78"/>
      <c r="VJO45" s="11"/>
      <c r="VJP45" s="78"/>
      <c r="VJQ45" s="78"/>
      <c r="VJR45" s="78"/>
      <c r="VJS45" s="11"/>
      <c r="VJT45" s="78"/>
      <c r="VJU45" s="78"/>
      <c r="VJV45" s="78"/>
      <c r="VJW45" s="11"/>
      <c r="VJX45" s="78"/>
      <c r="VJY45" s="78"/>
      <c r="VJZ45" s="78"/>
      <c r="VKA45" s="11"/>
      <c r="VKB45" s="78"/>
      <c r="VKC45" s="78"/>
      <c r="VKD45" s="78"/>
      <c r="VKE45" s="11"/>
      <c r="VKF45" s="78"/>
      <c r="VKG45" s="78"/>
      <c r="VKH45" s="78"/>
      <c r="VKI45" s="11"/>
      <c r="VKJ45" s="78"/>
      <c r="VKK45" s="78"/>
      <c r="VKL45" s="78"/>
      <c r="VKM45" s="11"/>
      <c r="VKN45" s="78"/>
      <c r="VKO45" s="78"/>
      <c r="VKP45" s="78"/>
      <c r="VKQ45" s="11"/>
      <c r="VKR45" s="78"/>
      <c r="VKS45" s="78"/>
      <c r="VKT45" s="78"/>
      <c r="VKU45" s="11"/>
      <c r="VKV45" s="78"/>
      <c r="VKW45" s="78"/>
      <c r="VKX45" s="78"/>
      <c r="VKY45" s="11"/>
      <c r="VKZ45" s="78"/>
      <c r="VLA45" s="78"/>
      <c r="VLB45" s="78"/>
      <c r="VLC45" s="11"/>
      <c r="VLD45" s="78"/>
      <c r="VLE45" s="78"/>
      <c r="VLF45" s="78"/>
      <c r="VLG45" s="11"/>
      <c r="VLH45" s="78"/>
      <c r="VLI45" s="78"/>
      <c r="VLJ45" s="78"/>
      <c r="VLK45" s="11"/>
      <c r="VLL45" s="78"/>
      <c r="VLM45" s="78"/>
      <c r="VLN45" s="78"/>
      <c r="VLO45" s="11"/>
      <c r="VLP45" s="78"/>
      <c r="VLQ45" s="78"/>
      <c r="VLR45" s="78"/>
      <c r="VLS45" s="11"/>
      <c r="VLT45" s="78"/>
      <c r="VLU45" s="78"/>
      <c r="VLV45" s="78"/>
      <c r="VLW45" s="11"/>
      <c r="VLX45" s="78"/>
      <c r="VLY45" s="78"/>
      <c r="VLZ45" s="78"/>
      <c r="VMA45" s="11"/>
      <c r="VMB45" s="78"/>
      <c r="VMC45" s="78"/>
      <c r="VMD45" s="78"/>
      <c r="VME45" s="11"/>
      <c r="VMF45" s="78"/>
      <c r="VMG45" s="78"/>
      <c r="VMH45" s="78"/>
      <c r="VMI45" s="11"/>
      <c r="VMJ45" s="78"/>
      <c r="VMK45" s="78"/>
      <c r="VML45" s="78"/>
      <c r="VMM45" s="11"/>
      <c r="VMN45" s="78"/>
      <c r="VMO45" s="78"/>
      <c r="VMP45" s="78"/>
      <c r="VMQ45" s="11"/>
      <c r="VMR45" s="78"/>
      <c r="VMS45" s="78"/>
      <c r="VMT45" s="78"/>
      <c r="VMU45" s="11"/>
      <c r="VMV45" s="78"/>
      <c r="VMW45" s="78"/>
      <c r="VMX45" s="78"/>
      <c r="VMY45" s="11"/>
      <c r="VMZ45" s="78"/>
      <c r="VNA45" s="78"/>
      <c r="VNB45" s="78"/>
      <c r="VNC45" s="11"/>
      <c r="VND45" s="78"/>
      <c r="VNE45" s="78"/>
      <c r="VNF45" s="78"/>
      <c r="VNG45" s="11"/>
      <c r="VNH45" s="78"/>
      <c r="VNI45" s="78"/>
      <c r="VNJ45" s="78"/>
      <c r="VNK45" s="11"/>
      <c r="VNL45" s="78"/>
      <c r="VNM45" s="78"/>
      <c r="VNN45" s="78"/>
      <c r="VNO45" s="11"/>
      <c r="VNP45" s="78"/>
      <c r="VNQ45" s="78"/>
      <c r="VNR45" s="78"/>
      <c r="VNS45" s="11"/>
      <c r="VNT45" s="78"/>
      <c r="VNU45" s="78"/>
      <c r="VNV45" s="78"/>
      <c r="VNW45" s="11"/>
      <c r="VNX45" s="78"/>
      <c r="VNY45" s="78"/>
      <c r="VNZ45" s="78"/>
      <c r="VOA45" s="11"/>
      <c r="VOB45" s="78"/>
      <c r="VOC45" s="78"/>
      <c r="VOD45" s="78"/>
      <c r="VOE45" s="11"/>
      <c r="VOF45" s="78"/>
      <c r="VOG45" s="78"/>
      <c r="VOH45" s="78"/>
      <c r="VOI45" s="11"/>
      <c r="VOJ45" s="78"/>
      <c r="VOK45" s="78"/>
      <c r="VOL45" s="78"/>
      <c r="VOM45" s="11"/>
      <c r="VON45" s="78"/>
      <c r="VOO45" s="78"/>
      <c r="VOP45" s="78"/>
      <c r="VOQ45" s="11"/>
      <c r="VOR45" s="78"/>
      <c r="VOS45" s="78"/>
      <c r="VOT45" s="78"/>
      <c r="VOU45" s="11"/>
      <c r="VOV45" s="78"/>
      <c r="VOW45" s="78"/>
      <c r="VOX45" s="78"/>
      <c r="VOY45" s="11"/>
      <c r="VOZ45" s="78"/>
      <c r="VPA45" s="78"/>
      <c r="VPB45" s="78"/>
      <c r="VPC45" s="11"/>
      <c r="VPD45" s="78"/>
      <c r="VPE45" s="78"/>
      <c r="VPF45" s="78"/>
      <c r="VPG45" s="11"/>
      <c r="VPH45" s="78"/>
      <c r="VPI45" s="78"/>
      <c r="VPJ45" s="78"/>
      <c r="VPK45" s="11"/>
      <c r="VPL45" s="78"/>
      <c r="VPM45" s="78"/>
      <c r="VPN45" s="78"/>
      <c r="VPO45" s="11"/>
      <c r="VPP45" s="78"/>
      <c r="VPQ45" s="78"/>
      <c r="VPR45" s="78"/>
      <c r="VPS45" s="11"/>
      <c r="VPT45" s="78"/>
      <c r="VPU45" s="78"/>
      <c r="VPV45" s="78"/>
      <c r="VPW45" s="11"/>
      <c r="VPX45" s="78"/>
      <c r="VPY45" s="78"/>
      <c r="VPZ45" s="78"/>
      <c r="VQA45" s="11"/>
      <c r="VQB45" s="78"/>
      <c r="VQC45" s="78"/>
      <c r="VQD45" s="78"/>
      <c r="VQE45" s="11"/>
      <c r="VQF45" s="78"/>
      <c r="VQG45" s="78"/>
      <c r="VQH45" s="78"/>
      <c r="VQI45" s="11"/>
      <c r="VQJ45" s="78"/>
      <c r="VQK45" s="78"/>
      <c r="VQL45" s="78"/>
      <c r="VQM45" s="11"/>
      <c r="VQN45" s="78"/>
      <c r="VQO45" s="78"/>
      <c r="VQP45" s="78"/>
      <c r="VQQ45" s="11"/>
      <c r="VQR45" s="78"/>
      <c r="VQS45" s="78"/>
      <c r="VQT45" s="78"/>
      <c r="VQU45" s="11"/>
      <c r="VQV45" s="78"/>
      <c r="VQW45" s="78"/>
      <c r="VQX45" s="78"/>
      <c r="VQY45" s="11"/>
      <c r="VQZ45" s="78"/>
      <c r="VRA45" s="78"/>
      <c r="VRB45" s="78"/>
      <c r="VRC45" s="11"/>
      <c r="VRD45" s="78"/>
      <c r="VRE45" s="78"/>
      <c r="VRF45" s="78"/>
      <c r="VRG45" s="11"/>
      <c r="VRH45" s="78"/>
      <c r="VRI45" s="78"/>
      <c r="VRJ45" s="78"/>
      <c r="VRK45" s="11"/>
      <c r="VRL45" s="78"/>
      <c r="VRM45" s="78"/>
      <c r="VRN45" s="78"/>
      <c r="VRO45" s="11"/>
      <c r="VRP45" s="78"/>
      <c r="VRQ45" s="78"/>
      <c r="VRR45" s="78"/>
      <c r="VRS45" s="11"/>
      <c r="VRT45" s="78"/>
      <c r="VRU45" s="78"/>
      <c r="VRV45" s="78"/>
      <c r="VRW45" s="11"/>
      <c r="VRX45" s="78"/>
      <c r="VRY45" s="78"/>
      <c r="VRZ45" s="78"/>
      <c r="VSA45" s="11"/>
      <c r="VSB45" s="78"/>
      <c r="VSC45" s="78"/>
      <c r="VSD45" s="78"/>
      <c r="VSE45" s="11"/>
      <c r="VSF45" s="78"/>
      <c r="VSG45" s="78"/>
      <c r="VSH45" s="78"/>
      <c r="VSI45" s="11"/>
      <c r="VSJ45" s="78"/>
      <c r="VSK45" s="78"/>
      <c r="VSL45" s="78"/>
      <c r="VSM45" s="11"/>
      <c r="VSN45" s="78"/>
      <c r="VSO45" s="78"/>
      <c r="VSP45" s="78"/>
      <c r="VSQ45" s="11"/>
      <c r="VSR45" s="78"/>
      <c r="VSS45" s="78"/>
      <c r="VST45" s="78"/>
      <c r="VSU45" s="11"/>
      <c r="VSV45" s="78"/>
      <c r="VSW45" s="78"/>
      <c r="VSX45" s="78"/>
      <c r="VSY45" s="11"/>
      <c r="VSZ45" s="78"/>
      <c r="VTA45" s="78"/>
      <c r="VTB45" s="78"/>
      <c r="VTC45" s="11"/>
      <c r="VTD45" s="78"/>
      <c r="VTE45" s="78"/>
      <c r="VTF45" s="78"/>
      <c r="VTG45" s="11"/>
      <c r="VTH45" s="78"/>
      <c r="VTI45" s="78"/>
      <c r="VTJ45" s="78"/>
      <c r="VTK45" s="11"/>
      <c r="VTL45" s="78"/>
      <c r="VTM45" s="78"/>
      <c r="VTN45" s="78"/>
      <c r="VTO45" s="11"/>
      <c r="VTP45" s="78"/>
      <c r="VTQ45" s="78"/>
      <c r="VTR45" s="78"/>
      <c r="VTS45" s="11"/>
      <c r="VTT45" s="78"/>
      <c r="VTU45" s="78"/>
      <c r="VTV45" s="78"/>
      <c r="VTW45" s="11"/>
      <c r="VTX45" s="78"/>
      <c r="VTY45" s="78"/>
      <c r="VTZ45" s="78"/>
      <c r="VUA45" s="11"/>
      <c r="VUB45" s="78"/>
      <c r="VUC45" s="78"/>
      <c r="VUD45" s="78"/>
      <c r="VUE45" s="11"/>
      <c r="VUF45" s="78"/>
      <c r="VUG45" s="78"/>
      <c r="VUH45" s="78"/>
      <c r="VUI45" s="11"/>
      <c r="VUJ45" s="78"/>
      <c r="VUK45" s="78"/>
      <c r="VUL45" s="78"/>
      <c r="VUM45" s="11"/>
      <c r="VUN45" s="78"/>
      <c r="VUO45" s="78"/>
      <c r="VUP45" s="78"/>
      <c r="VUQ45" s="11"/>
      <c r="VUR45" s="78"/>
      <c r="VUS45" s="78"/>
      <c r="VUT45" s="78"/>
      <c r="VUU45" s="11"/>
      <c r="VUV45" s="78"/>
      <c r="VUW45" s="78"/>
      <c r="VUX45" s="78"/>
      <c r="VUY45" s="11"/>
      <c r="VUZ45" s="78"/>
      <c r="VVA45" s="78"/>
      <c r="VVB45" s="78"/>
      <c r="VVC45" s="11"/>
      <c r="VVD45" s="78"/>
      <c r="VVE45" s="78"/>
      <c r="VVF45" s="78"/>
      <c r="VVG45" s="11"/>
      <c r="VVH45" s="78"/>
      <c r="VVI45" s="78"/>
      <c r="VVJ45" s="78"/>
      <c r="VVK45" s="11"/>
      <c r="VVL45" s="78"/>
      <c r="VVM45" s="78"/>
      <c r="VVN45" s="78"/>
      <c r="VVO45" s="11"/>
      <c r="VVP45" s="78"/>
      <c r="VVQ45" s="78"/>
      <c r="VVR45" s="78"/>
      <c r="VVS45" s="11"/>
      <c r="VVT45" s="78"/>
      <c r="VVU45" s="78"/>
      <c r="VVV45" s="78"/>
      <c r="VVW45" s="11"/>
      <c r="VVX45" s="78"/>
      <c r="VVY45" s="78"/>
      <c r="VVZ45" s="78"/>
      <c r="VWA45" s="11"/>
      <c r="VWB45" s="78"/>
      <c r="VWC45" s="78"/>
      <c r="VWD45" s="78"/>
      <c r="VWE45" s="11"/>
      <c r="VWF45" s="78"/>
      <c r="VWG45" s="78"/>
      <c r="VWH45" s="78"/>
      <c r="VWI45" s="11"/>
      <c r="VWJ45" s="78"/>
      <c r="VWK45" s="78"/>
      <c r="VWL45" s="78"/>
      <c r="VWM45" s="11"/>
      <c r="VWN45" s="78"/>
      <c r="VWO45" s="78"/>
      <c r="VWP45" s="78"/>
      <c r="VWQ45" s="11"/>
      <c r="VWR45" s="78"/>
      <c r="VWS45" s="78"/>
      <c r="VWT45" s="78"/>
      <c r="VWU45" s="11"/>
      <c r="VWV45" s="78"/>
      <c r="VWW45" s="78"/>
      <c r="VWX45" s="78"/>
      <c r="VWY45" s="11"/>
      <c r="VWZ45" s="78"/>
      <c r="VXA45" s="78"/>
      <c r="VXB45" s="78"/>
      <c r="VXC45" s="11"/>
      <c r="VXD45" s="78"/>
      <c r="VXE45" s="78"/>
      <c r="VXF45" s="78"/>
      <c r="VXG45" s="11"/>
      <c r="VXH45" s="78"/>
      <c r="VXI45" s="78"/>
      <c r="VXJ45" s="78"/>
      <c r="VXK45" s="11"/>
      <c r="VXL45" s="78"/>
      <c r="VXM45" s="78"/>
      <c r="VXN45" s="78"/>
      <c r="VXO45" s="11"/>
      <c r="VXP45" s="78"/>
      <c r="VXQ45" s="78"/>
      <c r="VXR45" s="78"/>
      <c r="VXS45" s="11"/>
      <c r="VXT45" s="78"/>
      <c r="VXU45" s="78"/>
      <c r="VXV45" s="78"/>
      <c r="VXW45" s="11"/>
      <c r="VXX45" s="78"/>
      <c r="VXY45" s="78"/>
      <c r="VXZ45" s="78"/>
      <c r="VYA45" s="11"/>
      <c r="VYB45" s="78"/>
      <c r="VYC45" s="78"/>
      <c r="VYD45" s="78"/>
      <c r="VYE45" s="11"/>
      <c r="VYF45" s="78"/>
      <c r="VYG45" s="78"/>
      <c r="VYH45" s="78"/>
      <c r="VYI45" s="11"/>
      <c r="VYJ45" s="78"/>
      <c r="VYK45" s="78"/>
      <c r="VYL45" s="78"/>
      <c r="VYM45" s="11"/>
      <c r="VYN45" s="78"/>
      <c r="VYO45" s="78"/>
      <c r="VYP45" s="78"/>
      <c r="VYQ45" s="11"/>
      <c r="VYR45" s="78"/>
      <c r="VYS45" s="78"/>
      <c r="VYT45" s="78"/>
      <c r="VYU45" s="11"/>
      <c r="VYV45" s="78"/>
      <c r="VYW45" s="78"/>
      <c r="VYX45" s="78"/>
      <c r="VYY45" s="11"/>
      <c r="VYZ45" s="78"/>
      <c r="VZA45" s="78"/>
      <c r="VZB45" s="78"/>
      <c r="VZC45" s="11"/>
      <c r="VZD45" s="78"/>
      <c r="VZE45" s="78"/>
      <c r="VZF45" s="78"/>
      <c r="VZG45" s="11"/>
      <c r="VZH45" s="78"/>
      <c r="VZI45" s="78"/>
      <c r="VZJ45" s="78"/>
      <c r="VZK45" s="11"/>
      <c r="VZL45" s="78"/>
      <c r="VZM45" s="78"/>
      <c r="VZN45" s="78"/>
      <c r="VZO45" s="11"/>
      <c r="VZP45" s="78"/>
      <c r="VZQ45" s="78"/>
      <c r="VZR45" s="78"/>
      <c r="VZS45" s="11"/>
      <c r="VZT45" s="78"/>
      <c r="VZU45" s="78"/>
      <c r="VZV45" s="78"/>
      <c r="VZW45" s="11"/>
      <c r="VZX45" s="78"/>
      <c r="VZY45" s="78"/>
      <c r="VZZ45" s="78"/>
      <c r="WAA45" s="11"/>
      <c r="WAB45" s="78"/>
      <c r="WAC45" s="78"/>
      <c r="WAD45" s="78"/>
      <c r="WAE45" s="11"/>
      <c r="WAF45" s="78"/>
      <c r="WAG45" s="78"/>
      <c r="WAH45" s="78"/>
      <c r="WAI45" s="11"/>
      <c r="WAJ45" s="78"/>
      <c r="WAK45" s="78"/>
      <c r="WAL45" s="78"/>
      <c r="WAM45" s="11"/>
      <c r="WAN45" s="78"/>
      <c r="WAO45" s="78"/>
      <c r="WAP45" s="78"/>
      <c r="WAQ45" s="11"/>
      <c r="WAR45" s="78"/>
      <c r="WAS45" s="78"/>
      <c r="WAT45" s="78"/>
      <c r="WAU45" s="11"/>
      <c r="WAV45" s="78"/>
      <c r="WAW45" s="78"/>
      <c r="WAX45" s="78"/>
      <c r="WAY45" s="11"/>
      <c r="WAZ45" s="78"/>
      <c r="WBA45" s="78"/>
      <c r="WBB45" s="78"/>
      <c r="WBC45" s="11"/>
      <c r="WBD45" s="78"/>
      <c r="WBE45" s="78"/>
      <c r="WBF45" s="78"/>
      <c r="WBG45" s="11"/>
      <c r="WBH45" s="78"/>
      <c r="WBI45" s="78"/>
      <c r="WBJ45" s="78"/>
      <c r="WBK45" s="11"/>
      <c r="WBL45" s="78"/>
      <c r="WBM45" s="78"/>
      <c r="WBN45" s="78"/>
      <c r="WBO45" s="11"/>
      <c r="WBP45" s="78"/>
      <c r="WBQ45" s="78"/>
      <c r="WBR45" s="78"/>
      <c r="WBS45" s="11"/>
      <c r="WBT45" s="78"/>
      <c r="WBU45" s="78"/>
      <c r="WBV45" s="78"/>
      <c r="WBW45" s="11"/>
      <c r="WBX45" s="78"/>
      <c r="WBY45" s="78"/>
      <c r="WBZ45" s="78"/>
      <c r="WCA45" s="11"/>
      <c r="WCB45" s="78"/>
      <c r="WCC45" s="78"/>
      <c r="WCD45" s="78"/>
      <c r="WCE45" s="11"/>
      <c r="WCF45" s="78"/>
      <c r="WCG45" s="78"/>
      <c r="WCH45" s="78"/>
      <c r="WCI45" s="11"/>
      <c r="WCJ45" s="78"/>
      <c r="WCK45" s="78"/>
      <c r="WCL45" s="78"/>
      <c r="WCM45" s="11"/>
      <c r="WCN45" s="78"/>
      <c r="WCO45" s="78"/>
      <c r="WCP45" s="78"/>
      <c r="WCQ45" s="11"/>
      <c r="WCR45" s="78"/>
      <c r="WCS45" s="78"/>
      <c r="WCT45" s="78"/>
      <c r="WCU45" s="11"/>
      <c r="WCV45" s="78"/>
      <c r="WCW45" s="78"/>
      <c r="WCX45" s="78"/>
      <c r="WCY45" s="11"/>
      <c r="WCZ45" s="78"/>
      <c r="WDA45" s="78"/>
      <c r="WDB45" s="78"/>
      <c r="WDC45" s="11"/>
      <c r="WDD45" s="78"/>
      <c r="WDE45" s="78"/>
      <c r="WDF45" s="78"/>
      <c r="WDG45" s="11"/>
      <c r="WDH45" s="78"/>
      <c r="WDI45" s="78"/>
      <c r="WDJ45" s="78"/>
      <c r="WDK45" s="11"/>
      <c r="WDL45" s="78"/>
      <c r="WDM45" s="78"/>
      <c r="WDN45" s="78"/>
      <c r="WDO45" s="11"/>
      <c r="WDP45" s="78"/>
      <c r="WDQ45" s="78"/>
      <c r="WDR45" s="78"/>
      <c r="WDS45" s="11"/>
      <c r="WDT45" s="78"/>
      <c r="WDU45" s="78"/>
      <c r="WDV45" s="78"/>
      <c r="WDW45" s="11"/>
      <c r="WDX45" s="78"/>
      <c r="WDY45" s="78"/>
      <c r="WDZ45" s="78"/>
      <c r="WEA45" s="11"/>
      <c r="WEB45" s="78"/>
      <c r="WEC45" s="78"/>
      <c r="WED45" s="78"/>
      <c r="WEE45" s="11"/>
      <c r="WEF45" s="78"/>
      <c r="WEG45" s="78"/>
      <c r="WEH45" s="78"/>
      <c r="WEI45" s="11"/>
      <c r="WEJ45" s="78"/>
      <c r="WEK45" s="78"/>
      <c r="WEL45" s="78"/>
      <c r="WEM45" s="11"/>
      <c r="WEN45" s="78"/>
      <c r="WEO45" s="78"/>
      <c r="WEP45" s="78"/>
      <c r="WEQ45" s="11"/>
      <c r="WER45" s="78"/>
      <c r="WES45" s="78"/>
      <c r="WET45" s="78"/>
      <c r="WEU45" s="11"/>
      <c r="WEV45" s="78"/>
      <c r="WEW45" s="78"/>
      <c r="WEX45" s="78"/>
      <c r="WEY45" s="11"/>
      <c r="WEZ45" s="78"/>
      <c r="WFA45" s="78"/>
      <c r="WFB45" s="78"/>
      <c r="WFC45" s="11"/>
      <c r="WFD45" s="78"/>
      <c r="WFE45" s="78"/>
      <c r="WFF45" s="78"/>
      <c r="WFG45" s="11"/>
      <c r="WFH45" s="78"/>
      <c r="WFI45" s="78"/>
      <c r="WFJ45" s="78"/>
      <c r="WFK45" s="11"/>
      <c r="WFL45" s="78"/>
      <c r="WFM45" s="78"/>
      <c r="WFN45" s="78"/>
      <c r="WFO45" s="11"/>
      <c r="WFP45" s="78"/>
      <c r="WFQ45" s="78"/>
      <c r="WFR45" s="78"/>
      <c r="WFS45" s="11"/>
      <c r="WFT45" s="78"/>
      <c r="WFU45" s="78"/>
      <c r="WFV45" s="78"/>
      <c r="WFW45" s="11"/>
      <c r="WFX45" s="78"/>
      <c r="WFY45" s="78"/>
      <c r="WFZ45" s="78"/>
      <c r="WGA45" s="11"/>
      <c r="WGB45" s="78"/>
      <c r="WGC45" s="78"/>
      <c r="WGD45" s="78"/>
      <c r="WGE45" s="11"/>
      <c r="WGF45" s="78"/>
      <c r="WGG45" s="78"/>
      <c r="WGH45" s="78"/>
      <c r="WGI45" s="11"/>
      <c r="WGJ45" s="78"/>
      <c r="WGK45" s="78"/>
      <c r="WGL45" s="78"/>
      <c r="WGM45" s="11"/>
      <c r="WGN45" s="78"/>
      <c r="WGO45" s="78"/>
      <c r="WGP45" s="78"/>
      <c r="WGQ45" s="11"/>
      <c r="WGR45" s="78"/>
      <c r="WGS45" s="78"/>
      <c r="WGT45" s="78"/>
      <c r="WGU45" s="11"/>
      <c r="WGV45" s="78"/>
      <c r="WGW45" s="78"/>
      <c r="WGX45" s="78"/>
      <c r="WGY45" s="11"/>
      <c r="WGZ45" s="78"/>
      <c r="WHA45" s="78"/>
      <c r="WHB45" s="78"/>
      <c r="WHC45" s="11"/>
      <c r="WHD45" s="78"/>
      <c r="WHE45" s="78"/>
      <c r="WHF45" s="78"/>
      <c r="WHG45" s="11"/>
      <c r="WHH45" s="78"/>
      <c r="WHI45" s="78"/>
      <c r="WHJ45" s="78"/>
      <c r="WHK45" s="11"/>
      <c r="WHL45" s="78"/>
      <c r="WHM45" s="78"/>
      <c r="WHN45" s="78"/>
      <c r="WHO45" s="11"/>
      <c r="WHP45" s="78"/>
      <c r="WHQ45" s="78"/>
      <c r="WHR45" s="78"/>
      <c r="WHS45" s="11"/>
      <c r="WHT45" s="78"/>
      <c r="WHU45" s="78"/>
      <c r="WHV45" s="78"/>
      <c r="WHW45" s="11"/>
      <c r="WHX45" s="78"/>
      <c r="WHY45" s="78"/>
      <c r="WHZ45" s="78"/>
      <c r="WIA45" s="11"/>
      <c r="WIB45" s="78"/>
      <c r="WIC45" s="78"/>
      <c r="WID45" s="78"/>
      <c r="WIE45" s="11"/>
      <c r="WIF45" s="78"/>
      <c r="WIG45" s="78"/>
      <c r="WIH45" s="78"/>
      <c r="WII45" s="11"/>
      <c r="WIJ45" s="78"/>
      <c r="WIK45" s="78"/>
      <c r="WIL45" s="78"/>
      <c r="WIM45" s="11"/>
      <c r="WIN45" s="78"/>
      <c r="WIO45" s="78"/>
      <c r="WIP45" s="78"/>
      <c r="WIQ45" s="11"/>
      <c r="WIR45" s="78"/>
      <c r="WIS45" s="78"/>
      <c r="WIT45" s="78"/>
      <c r="WIU45" s="11"/>
      <c r="WIV45" s="78"/>
      <c r="WIW45" s="78"/>
      <c r="WIX45" s="78"/>
      <c r="WIY45" s="11"/>
      <c r="WIZ45" s="78"/>
      <c r="WJA45" s="78"/>
      <c r="WJB45" s="78"/>
      <c r="WJC45" s="11"/>
      <c r="WJD45" s="78"/>
      <c r="WJE45" s="78"/>
      <c r="WJF45" s="78"/>
      <c r="WJG45" s="11"/>
      <c r="WJH45" s="78"/>
      <c r="WJI45" s="78"/>
      <c r="WJJ45" s="78"/>
      <c r="WJK45" s="11"/>
      <c r="WJL45" s="78"/>
      <c r="WJM45" s="78"/>
      <c r="WJN45" s="78"/>
      <c r="WJO45" s="11"/>
      <c r="WJP45" s="78"/>
      <c r="WJQ45" s="78"/>
      <c r="WJR45" s="78"/>
      <c r="WJS45" s="11"/>
      <c r="WJT45" s="78"/>
      <c r="WJU45" s="78"/>
      <c r="WJV45" s="78"/>
      <c r="WJW45" s="11"/>
      <c r="WJX45" s="78"/>
      <c r="WJY45" s="78"/>
      <c r="WJZ45" s="78"/>
      <c r="WKA45" s="11"/>
      <c r="WKB45" s="78"/>
      <c r="WKC45" s="78"/>
      <c r="WKD45" s="78"/>
      <c r="WKE45" s="11"/>
      <c r="WKF45" s="78"/>
      <c r="WKG45" s="78"/>
      <c r="WKH45" s="78"/>
      <c r="WKI45" s="11"/>
      <c r="WKJ45" s="78"/>
      <c r="WKK45" s="78"/>
      <c r="WKL45" s="78"/>
      <c r="WKM45" s="11"/>
      <c r="WKN45" s="78"/>
      <c r="WKO45" s="78"/>
      <c r="WKP45" s="78"/>
      <c r="WKQ45" s="11"/>
      <c r="WKR45" s="78"/>
      <c r="WKS45" s="78"/>
      <c r="WKT45" s="78"/>
      <c r="WKU45" s="11"/>
      <c r="WKV45" s="78"/>
      <c r="WKW45" s="78"/>
      <c r="WKX45" s="78"/>
      <c r="WKY45" s="11"/>
      <c r="WKZ45" s="78"/>
      <c r="WLA45" s="78"/>
      <c r="WLB45" s="78"/>
      <c r="WLC45" s="11"/>
      <c r="WLD45" s="78"/>
      <c r="WLE45" s="78"/>
      <c r="WLF45" s="78"/>
      <c r="WLG45" s="11"/>
      <c r="WLH45" s="78"/>
      <c r="WLI45" s="78"/>
      <c r="WLJ45" s="78"/>
      <c r="WLK45" s="11"/>
      <c r="WLL45" s="78"/>
      <c r="WLM45" s="78"/>
      <c r="WLN45" s="78"/>
      <c r="WLO45" s="11"/>
      <c r="WLP45" s="78"/>
      <c r="WLQ45" s="78"/>
      <c r="WLR45" s="78"/>
      <c r="WLS45" s="11"/>
      <c r="WLT45" s="78"/>
      <c r="WLU45" s="78"/>
      <c r="WLV45" s="78"/>
      <c r="WLW45" s="11"/>
      <c r="WLX45" s="78"/>
      <c r="WLY45" s="78"/>
      <c r="WLZ45" s="78"/>
      <c r="WMA45" s="11"/>
      <c r="WMB45" s="78"/>
      <c r="WMC45" s="78"/>
      <c r="WMD45" s="78"/>
      <c r="WME45" s="11"/>
      <c r="WMF45" s="78"/>
      <c r="WMG45" s="78"/>
      <c r="WMH45" s="78"/>
      <c r="WMI45" s="11"/>
      <c r="WMJ45" s="78"/>
      <c r="WMK45" s="78"/>
      <c r="WML45" s="78"/>
      <c r="WMM45" s="11"/>
      <c r="WMN45" s="78"/>
      <c r="WMO45" s="78"/>
      <c r="WMP45" s="78"/>
      <c r="WMQ45" s="11"/>
      <c r="WMR45" s="78"/>
      <c r="WMS45" s="78"/>
      <c r="WMT45" s="78"/>
      <c r="WMU45" s="11"/>
      <c r="WMV45" s="78"/>
      <c r="WMW45" s="78"/>
      <c r="WMX45" s="78"/>
      <c r="WMY45" s="11"/>
      <c r="WMZ45" s="78"/>
      <c r="WNA45" s="78"/>
      <c r="WNB45" s="78"/>
      <c r="WNC45" s="11"/>
      <c r="WND45" s="78"/>
      <c r="WNE45" s="78"/>
      <c r="WNF45" s="78"/>
      <c r="WNG45" s="11"/>
      <c r="WNH45" s="78"/>
      <c r="WNI45" s="78"/>
      <c r="WNJ45" s="78"/>
      <c r="WNK45" s="11"/>
      <c r="WNL45" s="78"/>
      <c r="WNM45" s="78"/>
      <c r="WNN45" s="78"/>
      <c r="WNO45" s="11"/>
      <c r="WNP45" s="78"/>
      <c r="WNQ45" s="78"/>
      <c r="WNR45" s="78"/>
      <c r="WNS45" s="11"/>
      <c r="WNT45" s="78"/>
      <c r="WNU45" s="78"/>
      <c r="WNV45" s="78"/>
      <c r="WNW45" s="11"/>
      <c r="WNX45" s="78"/>
      <c r="WNY45" s="78"/>
      <c r="WNZ45" s="78"/>
      <c r="WOA45" s="11"/>
      <c r="WOB45" s="78"/>
      <c r="WOC45" s="78"/>
      <c r="WOD45" s="78"/>
      <c r="WOE45" s="11"/>
      <c r="WOF45" s="78"/>
      <c r="WOG45" s="78"/>
      <c r="WOH45" s="78"/>
      <c r="WOI45" s="11"/>
      <c r="WOJ45" s="78"/>
      <c r="WOK45" s="78"/>
      <c r="WOL45" s="78"/>
      <c r="WOM45" s="11"/>
      <c r="WON45" s="78"/>
      <c r="WOO45" s="78"/>
      <c r="WOP45" s="78"/>
      <c r="WOQ45" s="11"/>
      <c r="WOR45" s="78"/>
      <c r="WOS45" s="78"/>
      <c r="WOT45" s="78"/>
      <c r="WOU45" s="11"/>
      <c r="WOV45" s="78"/>
      <c r="WOW45" s="78"/>
      <c r="WOX45" s="78"/>
      <c r="WOY45" s="11"/>
      <c r="WOZ45" s="78"/>
      <c r="WPA45" s="78"/>
      <c r="WPB45" s="78"/>
      <c r="WPC45" s="11"/>
      <c r="WPD45" s="78"/>
      <c r="WPE45" s="78"/>
      <c r="WPF45" s="78"/>
      <c r="WPG45" s="11"/>
      <c r="WPH45" s="78"/>
      <c r="WPI45" s="78"/>
      <c r="WPJ45" s="78"/>
      <c r="WPK45" s="11"/>
      <c r="WPL45" s="78"/>
      <c r="WPM45" s="78"/>
      <c r="WPN45" s="78"/>
      <c r="WPO45" s="11"/>
      <c r="WPP45" s="78"/>
      <c r="WPQ45" s="78"/>
      <c r="WPR45" s="78"/>
      <c r="WPS45" s="11"/>
      <c r="WPT45" s="78"/>
      <c r="WPU45" s="78"/>
      <c r="WPV45" s="78"/>
      <c r="WPW45" s="11"/>
      <c r="WPX45" s="78"/>
      <c r="WPY45" s="78"/>
      <c r="WPZ45" s="78"/>
      <c r="WQA45" s="11"/>
      <c r="WQB45" s="78"/>
      <c r="WQC45" s="78"/>
      <c r="WQD45" s="78"/>
      <c r="WQE45" s="11"/>
      <c r="WQF45" s="78"/>
      <c r="WQG45" s="78"/>
      <c r="WQH45" s="78"/>
      <c r="WQI45" s="11"/>
      <c r="WQJ45" s="78"/>
      <c r="WQK45" s="78"/>
      <c r="WQL45" s="78"/>
      <c r="WQM45" s="11"/>
      <c r="WQN45" s="78"/>
      <c r="WQO45" s="78"/>
      <c r="WQP45" s="78"/>
      <c r="WQQ45" s="11"/>
      <c r="WQR45" s="78"/>
      <c r="WQS45" s="78"/>
      <c r="WQT45" s="78"/>
      <c r="WQU45" s="11"/>
      <c r="WQV45" s="78"/>
      <c r="WQW45" s="78"/>
      <c r="WQX45" s="78"/>
      <c r="WQY45" s="11"/>
      <c r="WQZ45" s="78"/>
      <c r="WRA45" s="78"/>
      <c r="WRB45" s="78"/>
      <c r="WRC45" s="11"/>
      <c r="WRD45" s="78"/>
      <c r="WRE45" s="78"/>
      <c r="WRF45" s="78"/>
      <c r="WRG45" s="11"/>
      <c r="WRH45" s="78"/>
      <c r="WRI45" s="78"/>
      <c r="WRJ45" s="78"/>
      <c r="WRK45" s="11"/>
      <c r="WRL45" s="78"/>
      <c r="WRM45" s="78"/>
      <c r="WRN45" s="78"/>
      <c r="WRO45" s="11"/>
      <c r="WRP45" s="78"/>
      <c r="WRQ45" s="78"/>
      <c r="WRR45" s="78"/>
      <c r="WRS45" s="11"/>
      <c r="WRT45" s="78"/>
      <c r="WRU45" s="78"/>
      <c r="WRV45" s="78"/>
      <c r="WRW45" s="11"/>
      <c r="WRX45" s="78"/>
      <c r="WRY45" s="78"/>
      <c r="WRZ45" s="78"/>
      <c r="WSA45" s="11"/>
      <c r="WSB45" s="78"/>
      <c r="WSC45" s="78"/>
      <c r="WSD45" s="78"/>
      <c r="WSE45" s="11"/>
      <c r="WSF45" s="78"/>
      <c r="WSG45" s="78"/>
      <c r="WSH45" s="78"/>
      <c r="WSI45" s="11"/>
      <c r="WSJ45" s="78"/>
      <c r="WSK45" s="78"/>
      <c r="WSL45" s="78"/>
      <c r="WSM45" s="11"/>
      <c r="WSN45" s="78"/>
      <c r="WSO45" s="78"/>
      <c r="WSP45" s="78"/>
      <c r="WSQ45" s="11"/>
      <c r="WSR45" s="78"/>
      <c r="WSS45" s="78"/>
      <c r="WST45" s="78"/>
      <c r="WSU45" s="11"/>
      <c r="WSV45" s="78"/>
      <c r="WSW45" s="78"/>
      <c r="WSX45" s="78"/>
      <c r="WSY45" s="11"/>
      <c r="WSZ45" s="78"/>
      <c r="WTA45" s="78"/>
      <c r="WTB45" s="78"/>
      <c r="WTC45" s="11"/>
      <c r="WTD45" s="78"/>
      <c r="WTE45" s="78"/>
      <c r="WTF45" s="78"/>
      <c r="WTG45" s="11"/>
      <c r="WTH45" s="78"/>
      <c r="WTI45" s="78"/>
      <c r="WTJ45" s="78"/>
      <c r="WTK45" s="11"/>
      <c r="WTL45" s="78"/>
      <c r="WTM45" s="78"/>
      <c r="WTN45" s="78"/>
      <c r="WTO45" s="11"/>
      <c r="WTP45" s="78"/>
      <c r="WTQ45" s="78"/>
      <c r="WTR45" s="78"/>
      <c r="WTS45" s="11"/>
      <c r="WTT45" s="78"/>
      <c r="WTU45" s="78"/>
      <c r="WTV45" s="78"/>
      <c r="WTW45" s="11"/>
      <c r="WTX45" s="78"/>
      <c r="WTY45" s="78"/>
      <c r="WTZ45" s="78"/>
      <c r="WUA45" s="11"/>
      <c r="WUB45" s="78"/>
      <c r="WUC45" s="78"/>
      <c r="WUD45" s="78"/>
      <c r="WUE45" s="11"/>
      <c r="WUF45" s="78"/>
      <c r="WUG45" s="78"/>
      <c r="WUH45" s="78"/>
      <c r="WUI45" s="11"/>
      <c r="WUJ45" s="78"/>
      <c r="WUK45" s="78"/>
      <c r="WUL45" s="78"/>
      <c r="WUM45" s="11"/>
      <c r="WUN45" s="78"/>
      <c r="WUO45" s="78"/>
      <c r="WUP45" s="78"/>
      <c r="WUQ45" s="11"/>
      <c r="WUR45" s="78"/>
      <c r="WUS45" s="78"/>
      <c r="WUT45" s="78"/>
      <c r="WUU45" s="11"/>
      <c r="WUV45" s="78"/>
      <c r="WUW45" s="78"/>
      <c r="WUX45" s="78"/>
      <c r="WUY45" s="11"/>
      <c r="WUZ45" s="78"/>
      <c r="WVA45" s="78"/>
      <c r="WVB45" s="78"/>
      <c r="WVC45" s="11"/>
      <c r="WVD45" s="78"/>
      <c r="WVE45" s="78"/>
      <c r="WVF45" s="78"/>
      <c r="WVG45" s="11"/>
      <c r="WVH45" s="78"/>
      <c r="WVI45" s="78"/>
      <c r="WVJ45" s="78"/>
      <c r="WVK45" s="11"/>
      <c r="WVL45" s="78"/>
      <c r="WVM45" s="78"/>
      <c r="WVN45" s="78"/>
      <c r="WVO45" s="11"/>
      <c r="WVP45" s="78"/>
      <c r="WVQ45" s="78"/>
      <c r="WVR45" s="78"/>
      <c r="WVS45" s="11"/>
      <c r="WVT45" s="78"/>
      <c r="WVU45" s="78"/>
      <c r="WVV45" s="78"/>
      <c r="WVW45" s="11"/>
      <c r="WVX45" s="78"/>
      <c r="WVY45" s="78"/>
      <c r="WVZ45" s="78"/>
      <c r="WWA45" s="11"/>
      <c r="WWB45" s="78"/>
      <c r="WWC45" s="78"/>
      <c r="WWD45" s="78"/>
      <c r="WWE45" s="11"/>
      <c r="WWF45" s="78"/>
      <c r="WWG45" s="78"/>
      <c r="WWH45" s="78"/>
      <c r="WWI45" s="11"/>
      <c r="WWJ45" s="78"/>
      <c r="WWK45" s="78"/>
      <c r="WWL45" s="78"/>
      <c r="WWM45" s="11"/>
      <c r="WWN45" s="78"/>
      <c r="WWO45" s="78"/>
      <c r="WWP45" s="78"/>
      <c r="WWQ45" s="11"/>
      <c r="WWR45" s="78"/>
      <c r="WWS45" s="78"/>
      <c r="WWT45" s="78"/>
      <c r="WWU45" s="11"/>
      <c r="WWV45" s="78"/>
      <c r="WWW45" s="78"/>
      <c r="WWX45" s="78"/>
      <c r="WWY45" s="11"/>
      <c r="WWZ45" s="78"/>
      <c r="WXA45" s="78"/>
      <c r="WXB45" s="78"/>
      <c r="WXC45" s="11"/>
      <c r="WXD45" s="78"/>
      <c r="WXE45" s="78"/>
      <c r="WXF45" s="78"/>
      <c r="WXG45" s="11"/>
      <c r="WXH45" s="78"/>
      <c r="WXI45" s="78"/>
      <c r="WXJ45" s="78"/>
      <c r="WXK45" s="11"/>
      <c r="WXL45" s="78"/>
      <c r="WXM45" s="78"/>
      <c r="WXN45" s="78"/>
      <c r="WXO45" s="11"/>
      <c r="WXP45" s="78"/>
      <c r="WXQ45" s="78"/>
      <c r="WXR45" s="78"/>
      <c r="WXS45" s="11"/>
      <c r="WXT45" s="78"/>
      <c r="WXU45" s="78"/>
      <c r="WXV45" s="78"/>
      <c r="WXW45" s="11"/>
      <c r="WXX45" s="78"/>
      <c r="WXY45" s="78"/>
      <c r="WXZ45" s="78"/>
      <c r="WYA45" s="11"/>
      <c r="WYB45" s="78"/>
      <c r="WYC45" s="78"/>
      <c r="WYD45" s="78"/>
      <c r="WYE45" s="11"/>
      <c r="WYF45" s="78"/>
      <c r="WYG45" s="78"/>
      <c r="WYH45" s="78"/>
      <c r="WYI45" s="11"/>
      <c r="WYJ45" s="78"/>
      <c r="WYK45" s="78"/>
      <c r="WYL45" s="78"/>
      <c r="WYM45" s="11"/>
      <c r="WYN45" s="78"/>
      <c r="WYO45" s="78"/>
      <c r="WYP45" s="78"/>
      <c r="WYQ45" s="11"/>
      <c r="WYR45" s="78"/>
      <c r="WYS45" s="78"/>
      <c r="WYT45" s="78"/>
      <c r="WYU45" s="11"/>
      <c r="WYV45" s="78"/>
      <c r="WYW45" s="78"/>
      <c r="WYX45" s="78"/>
      <c r="WYY45" s="11"/>
      <c r="WYZ45" s="78"/>
      <c r="WZA45" s="78"/>
      <c r="WZB45" s="78"/>
      <c r="WZC45" s="11"/>
      <c r="WZD45" s="78"/>
      <c r="WZE45" s="78"/>
      <c r="WZF45" s="78"/>
      <c r="WZG45" s="11"/>
      <c r="WZH45" s="78"/>
      <c r="WZI45" s="78"/>
      <c r="WZJ45" s="78"/>
      <c r="WZK45" s="11"/>
      <c r="WZL45" s="78"/>
      <c r="WZM45" s="78"/>
      <c r="WZN45" s="78"/>
      <c r="WZO45" s="11"/>
      <c r="WZP45" s="78"/>
      <c r="WZQ45" s="78"/>
      <c r="WZR45" s="78"/>
      <c r="WZS45" s="11"/>
      <c r="WZT45" s="78"/>
      <c r="WZU45" s="78"/>
      <c r="WZV45" s="78"/>
      <c r="WZW45" s="11"/>
      <c r="WZX45" s="78"/>
      <c r="WZY45" s="78"/>
      <c r="WZZ45" s="78"/>
      <c r="XAA45" s="11"/>
      <c r="XAB45" s="78"/>
      <c r="XAC45" s="78"/>
      <c r="XAD45" s="78"/>
      <c r="XAE45" s="11"/>
      <c r="XAF45" s="78"/>
      <c r="XAG45" s="78"/>
      <c r="XAH45" s="78"/>
      <c r="XAI45" s="11"/>
      <c r="XAJ45" s="78"/>
      <c r="XAK45" s="78"/>
      <c r="XAL45" s="78"/>
      <c r="XAM45" s="11"/>
      <c r="XAN45" s="78"/>
      <c r="XAO45" s="78"/>
      <c r="XAP45" s="78"/>
      <c r="XAQ45" s="11"/>
      <c r="XAR45" s="78"/>
      <c r="XAS45" s="78"/>
      <c r="XAT45" s="78"/>
      <c r="XAU45" s="11"/>
      <c r="XAV45" s="78"/>
      <c r="XAW45" s="78"/>
      <c r="XAX45" s="78"/>
      <c r="XAY45" s="11"/>
      <c r="XAZ45" s="78"/>
      <c r="XBA45" s="78"/>
      <c r="XBB45" s="78"/>
      <c r="XBC45" s="11"/>
      <c r="XBD45" s="78"/>
      <c r="XBE45" s="78"/>
      <c r="XBF45" s="78"/>
      <c r="XBG45" s="11"/>
      <c r="XBH45" s="78"/>
      <c r="XBI45" s="78"/>
      <c r="XBJ45" s="78"/>
      <c r="XBK45" s="11"/>
      <c r="XBL45" s="78"/>
      <c r="XBM45" s="78"/>
      <c r="XBN45" s="78"/>
      <c r="XBO45" s="11"/>
      <c r="XBP45" s="78"/>
      <c r="XBQ45" s="78"/>
      <c r="XBR45" s="78"/>
      <c r="XBS45" s="11"/>
      <c r="XBT45" s="78"/>
      <c r="XBU45" s="78"/>
      <c r="XBV45" s="78"/>
      <c r="XBW45" s="11"/>
      <c r="XBX45" s="78"/>
      <c r="XBY45" s="78"/>
      <c r="XBZ45" s="78"/>
      <c r="XCA45" s="11"/>
      <c r="XCB45" s="78"/>
      <c r="XCC45" s="78"/>
      <c r="XCD45" s="78"/>
      <c r="XCE45" s="11"/>
      <c r="XCF45" s="78"/>
      <c r="XCG45" s="78"/>
      <c r="XCH45" s="78"/>
      <c r="XCI45" s="11"/>
      <c r="XCJ45" s="78"/>
      <c r="XCK45" s="78"/>
      <c r="XCL45" s="78"/>
      <c r="XCM45" s="11"/>
      <c r="XCN45" s="78"/>
      <c r="XCO45" s="78"/>
      <c r="XCP45" s="78"/>
      <c r="XCQ45" s="11"/>
      <c r="XCR45" s="78"/>
      <c r="XCS45" s="78"/>
      <c r="XCT45" s="78"/>
      <c r="XCU45" s="11"/>
      <c r="XCV45" s="78"/>
      <c r="XCW45" s="78"/>
      <c r="XCX45" s="78"/>
      <c r="XCY45" s="11"/>
      <c r="XCZ45" s="78"/>
      <c r="XDA45" s="78"/>
      <c r="XDB45" s="78"/>
      <c r="XDC45" s="11"/>
      <c r="XDD45" s="78"/>
      <c r="XDE45" s="78"/>
      <c r="XDF45" s="78"/>
      <c r="XDG45" s="11"/>
      <c r="XDH45" s="78"/>
      <c r="XDI45" s="78"/>
      <c r="XDJ45" s="78"/>
      <c r="XDK45" s="11"/>
      <c r="XDL45" s="78"/>
      <c r="XDM45" s="78"/>
      <c r="XDN45" s="78"/>
      <c r="XDO45" s="11"/>
      <c r="XDP45" s="78"/>
      <c r="XDQ45" s="78"/>
      <c r="XDR45" s="78"/>
      <c r="XDS45" s="11"/>
      <c r="XDT45" s="78"/>
      <c r="XDU45" s="78"/>
      <c r="XDV45" s="78"/>
      <c r="XDW45" s="11"/>
      <c r="XDX45" s="78"/>
      <c r="XDY45" s="78"/>
      <c r="XDZ45" s="78"/>
      <c r="XEA45" s="11"/>
      <c r="XEB45" s="78"/>
      <c r="XEC45" s="78"/>
      <c r="XED45" s="78"/>
      <c r="XEE45" s="11"/>
      <c r="XEF45" s="78"/>
      <c r="XEG45" s="78"/>
      <c r="XEH45" s="78"/>
      <c r="XEI45" s="11"/>
      <c r="XEJ45" s="78"/>
      <c r="XEK45" s="78"/>
      <c r="XEL45" s="78"/>
      <c r="XEM45" s="11"/>
      <c r="XEN45" s="78"/>
      <c r="XEO45" s="78"/>
      <c r="XEP45" s="78"/>
      <c r="XEQ45" s="11"/>
      <c r="XER45" s="78"/>
      <c r="XES45" s="78"/>
      <c r="XET45" s="78"/>
      <c r="XEU45" s="11"/>
      <c r="XEV45" s="78"/>
      <c r="XEW45" s="78"/>
      <c r="XEX45" s="78"/>
      <c r="XEY45" s="11"/>
      <c r="XEZ45" s="78"/>
      <c r="XFA45" s="78"/>
      <c r="XFB45" s="78"/>
    </row>
    <row r="46" spans="1:16382" s="19" customFormat="1">
      <c r="A46" s="28" t="s">
        <v>4553</v>
      </c>
      <c r="B46" s="79">
        <v>32.74</v>
      </c>
      <c r="C46" s="79">
        <v>8.8119999999999994</v>
      </c>
      <c r="D46" s="80">
        <v>27</v>
      </c>
      <c r="E46" s="159">
        <v>-17.100000000000001</v>
      </c>
      <c r="F46" s="165">
        <v>-17.399999999999999</v>
      </c>
      <c r="G46" s="79"/>
      <c r="H46" s="80"/>
      <c r="I46" s="28"/>
      <c r="J46" s="80"/>
      <c r="K46" s="28"/>
      <c r="L46" s="79"/>
      <c r="M46" s="79"/>
      <c r="N46" s="80"/>
      <c r="O46" s="28"/>
      <c r="P46" s="79"/>
      <c r="Q46" s="79"/>
      <c r="R46" s="80"/>
      <c r="S46" s="28"/>
      <c r="T46" s="79"/>
      <c r="U46" s="79"/>
      <c r="V46" s="80"/>
      <c r="W46" s="28"/>
      <c r="X46" s="79"/>
      <c r="Y46" s="79"/>
      <c r="Z46" s="80"/>
      <c r="AA46" s="28"/>
      <c r="AB46" s="79"/>
      <c r="AC46" s="79"/>
      <c r="AD46" s="80"/>
      <c r="AE46" s="28"/>
      <c r="AF46" s="79"/>
      <c r="AG46" s="79"/>
      <c r="AH46" s="80"/>
      <c r="AI46" s="28"/>
      <c r="AJ46" s="79"/>
      <c r="AK46" s="79"/>
      <c r="AL46" s="80"/>
      <c r="AM46" s="28"/>
      <c r="AN46" s="79"/>
      <c r="AO46" s="79"/>
      <c r="AP46" s="80"/>
      <c r="AQ46" s="28"/>
      <c r="AR46" s="79"/>
      <c r="AS46" s="79"/>
      <c r="AT46" s="80"/>
      <c r="AU46" s="28"/>
      <c r="AV46" s="79"/>
      <c r="AW46" s="79"/>
      <c r="AX46" s="80"/>
      <c r="AY46" s="28"/>
      <c r="AZ46" s="79"/>
      <c r="BA46" s="79"/>
      <c r="BB46" s="80"/>
      <c r="BC46" s="28"/>
      <c r="BD46" s="79"/>
      <c r="BE46" s="79"/>
      <c r="BF46" s="80"/>
      <c r="BG46" s="28"/>
      <c r="BH46" s="79"/>
      <c r="BI46" s="79"/>
      <c r="BJ46" s="80"/>
      <c r="BK46" s="28"/>
      <c r="BL46" s="79"/>
      <c r="BM46" s="79"/>
      <c r="BN46" s="80"/>
      <c r="BO46" s="28"/>
      <c r="BP46" s="79"/>
      <c r="BQ46" s="79"/>
      <c r="BR46" s="80"/>
      <c r="BS46" s="28"/>
      <c r="BT46" s="79"/>
      <c r="BU46" s="79"/>
      <c r="BV46" s="80"/>
      <c r="BW46" s="28"/>
      <c r="BX46" s="79"/>
      <c r="BY46" s="79"/>
      <c r="BZ46" s="80"/>
      <c r="CA46" s="28"/>
      <c r="CB46" s="79"/>
      <c r="CC46" s="79"/>
      <c r="CD46" s="80"/>
      <c r="CE46" s="28"/>
      <c r="CF46" s="79"/>
      <c r="CG46" s="79"/>
      <c r="CH46" s="80"/>
      <c r="CI46" s="28"/>
      <c r="CJ46" s="79"/>
      <c r="CK46" s="79"/>
      <c r="CL46" s="80"/>
      <c r="CM46" s="28"/>
      <c r="CN46" s="79"/>
      <c r="CO46" s="79"/>
      <c r="CP46" s="80"/>
      <c r="CQ46" s="28"/>
      <c r="CR46" s="79"/>
      <c r="CS46" s="79"/>
      <c r="CT46" s="80"/>
      <c r="CU46" s="28"/>
      <c r="CV46" s="79"/>
      <c r="CW46" s="79"/>
      <c r="CX46" s="80"/>
      <c r="CY46" s="28"/>
      <c r="CZ46" s="79"/>
      <c r="DA46" s="79"/>
      <c r="DB46" s="80"/>
      <c r="DC46" s="28"/>
      <c r="DD46" s="79"/>
      <c r="DE46" s="79"/>
      <c r="DF46" s="80"/>
      <c r="DG46" s="28"/>
      <c r="DH46" s="79"/>
      <c r="DI46" s="79"/>
      <c r="DJ46" s="80"/>
      <c r="DK46" s="28"/>
      <c r="DL46" s="79"/>
      <c r="DM46" s="79"/>
      <c r="DN46" s="80"/>
      <c r="DO46" s="28"/>
      <c r="DP46" s="79"/>
      <c r="DQ46" s="79"/>
      <c r="DR46" s="80"/>
      <c r="DS46" s="28"/>
      <c r="DT46" s="79"/>
      <c r="DU46" s="79"/>
      <c r="DV46" s="80"/>
      <c r="DW46" s="28"/>
      <c r="DX46" s="79"/>
      <c r="DY46" s="79"/>
      <c r="DZ46" s="80"/>
      <c r="EA46" s="28"/>
      <c r="EB46" s="79"/>
      <c r="EC46" s="79"/>
      <c r="ED46" s="80"/>
      <c r="EE46" s="28"/>
      <c r="EF46" s="79"/>
      <c r="EG46" s="79"/>
      <c r="EH46" s="80"/>
      <c r="EI46" s="28"/>
      <c r="EJ46" s="79"/>
      <c r="EK46" s="79"/>
      <c r="EL46" s="80"/>
      <c r="EM46" s="28"/>
      <c r="EN46" s="79"/>
      <c r="EO46" s="79"/>
      <c r="EP46" s="80"/>
      <c r="EQ46" s="28"/>
      <c r="ER46" s="79"/>
      <c r="ES46" s="79"/>
      <c r="ET46" s="80"/>
      <c r="EU46" s="28"/>
      <c r="EV46" s="79"/>
      <c r="EW46" s="79"/>
      <c r="EX46" s="80"/>
      <c r="EY46" s="28"/>
      <c r="EZ46" s="79"/>
      <c r="FA46" s="79"/>
      <c r="FB46" s="80"/>
      <c r="FC46" s="28"/>
      <c r="FD46" s="79"/>
      <c r="FE46" s="79"/>
      <c r="FF46" s="80"/>
      <c r="FG46" s="28"/>
      <c r="FH46" s="79"/>
      <c r="FI46" s="79"/>
      <c r="FJ46" s="80"/>
      <c r="FK46" s="28"/>
      <c r="FL46" s="79"/>
      <c r="FM46" s="79"/>
      <c r="FN46" s="80"/>
      <c r="FO46" s="28"/>
      <c r="FP46" s="79"/>
      <c r="FQ46" s="79"/>
      <c r="FR46" s="80"/>
      <c r="FS46" s="28"/>
      <c r="FT46" s="79"/>
      <c r="FU46" s="79"/>
      <c r="FV46" s="80"/>
      <c r="FW46" s="28"/>
      <c r="FX46" s="79"/>
      <c r="FY46" s="79"/>
      <c r="FZ46" s="80"/>
      <c r="GA46" s="28"/>
      <c r="GB46" s="79"/>
      <c r="GC46" s="79"/>
      <c r="GD46" s="80"/>
      <c r="GE46" s="28"/>
      <c r="GF46" s="79"/>
      <c r="GG46" s="79"/>
      <c r="GH46" s="80"/>
      <c r="GI46" s="28"/>
      <c r="GJ46" s="79"/>
      <c r="GK46" s="79"/>
      <c r="GL46" s="80"/>
      <c r="GM46" s="28"/>
      <c r="GN46" s="79"/>
      <c r="GO46" s="79"/>
      <c r="GP46" s="80"/>
      <c r="GQ46" s="28"/>
      <c r="GR46" s="79"/>
      <c r="GS46" s="79"/>
      <c r="GT46" s="80"/>
      <c r="GU46" s="28"/>
      <c r="GV46" s="79"/>
      <c r="GW46" s="79"/>
      <c r="GX46" s="80"/>
      <c r="GY46" s="28"/>
      <c r="GZ46" s="79"/>
      <c r="HA46" s="79"/>
      <c r="HB46" s="80"/>
      <c r="HC46" s="28"/>
      <c r="HD46" s="79"/>
      <c r="HE46" s="79"/>
      <c r="HF46" s="80"/>
      <c r="HG46" s="28"/>
      <c r="HH46" s="79"/>
      <c r="HI46" s="79"/>
      <c r="HJ46" s="80"/>
      <c r="HK46" s="28"/>
      <c r="HL46" s="79"/>
      <c r="HM46" s="79"/>
      <c r="HN46" s="80"/>
      <c r="HO46" s="28"/>
      <c r="HP46" s="79"/>
      <c r="HQ46" s="79"/>
      <c r="HR46" s="80"/>
      <c r="HS46" s="28"/>
      <c r="HT46" s="79"/>
      <c r="HU46" s="79"/>
      <c r="HV46" s="80"/>
      <c r="HW46" s="28"/>
      <c r="HX46" s="79"/>
      <c r="HY46" s="79"/>
      <c r="HZ46" s="80"/>
      <c r="IA46" s="28"/>
      <c r="IB46" s="79"/>
      <c r="IC46" s="79"/>
      <c r="ID46" s="80"/>
      <c r="IE46" s="28"/>
      <c r="IF46" s="79"/>
      <c r="IG46" s="79"/>
      <c r="IH46" s="80"/>
      <c r="II46" s="28"/>
      <c r="IJ46" s="79"/>
      <c r="IK46" s="79"/>
      <c r="IL46" s="80"/>
      <c r="IM46" s="28"/>
      <c r="IN46" s="79"/>
      <c r="IO46" s="79"/>
      <c r="IP46" s="80"/>
      <c r="IQ46" s="28"/>
      <c r="IR46" s="79"/>
      <c r="IS46" s="79"/>
      <c r="IT46" s="80"/>
      <c r="IU46" s="28"/>
      <c r="IV46" s="79"/>
      <c r="IW46" s="79"/>
      <c r="IX46" s="80"/>
      <c r="IY46" s="28"/>
      <c r="IZ46" s="79"/>
      <c r="JA46" s="79"/>
      <c r="JB46" s="80"/>
      <c r="JC46" s="28"/>
      <c r="JD46" s="79"/>
      <c r="JE46" s="79"/>
      <c r="JF46" s="80"/>
      <c r="JG46" s="28"/>
      <c r="JH46" s="79"/>
      <c r="JI46" s="79"/>
      <c r="JJ46" s="80"/>
      <c r="JK46" s="28"/>
      <c r="JL46" s="79"/>
      <c r="JM46" s="79"/>
      <c r="JN46" s="80"/>
      <c r="JO46" s="28"/>
      <c r="JP46" s="79"/>
      <c r="JQ46" s="79"/>
      <c r="JR46" s="80"/>
      <c r="JS46" s="28"/>
      <c r="JT46" s="79"/>
      <c r="JU46" s="79"/>
      <c r="JV46" s="80"/>
      <c r="JW46" s="28"/>
      <c r="JX46" s="79"/>
      <c r="JY46" s="79"/>
      <c r="JZ46" s="80"/>
      <c r="KA46" s="28"/>
      <c r="KB46" s="79"/>
      <c r="KC46" s="79"/>
      <c r="KD46" s="80"/>
      <c r="KE46" s="28"/>
      <c r="KF46" s="79"/>
      <c r="KG46" s="79"/>
      <c r="KH46" s="80"/>
      <c r="KI46" s="28"/>
      <c r="KJ46" s="79"/>
      <c r="KK46" s="79"/>
      <c r="KL46" s="80"/>
      <c r="KM46" s="28"/>
      <c r="KN46" s="79"/>
      <c r="KO46" s="79"/>
      <c r="KP46" s="80"/>
      <c r="KQ46" s="28"/>
      <c r="KR46" s="79"/>
      <c r="KS46" s="79"/>
      <c r="KT46" s="80"/>
      <c r="KU46" s="28"/>
      <c r="KV46" s="79"/>
      <c r="KW46" s="79"/>
      <c r="KX46" s="80"/>
      <c r="KY46" s="28"/>
      <c r="KZ46" s="79"/>
      <c r="LA46" s="79"/>
      <c r="LB46" s="80"/>
      <c r="LC46" s="28"/>
      <c r="LD46" s="79"/>
      <c r="LE46" s="79"/>
      <c r="LF46" s="80"/>
      <c r="LG46" s="28"/>
      <c r="LH46" s="79"/>
      <c r="LI46" s="79"/>
      <c r="LJ46" s="80"/>
      <c r="LK46" s="28"/>
      <c r="LL46" s="79"/>
      <c r="LM46" s="79"/>
      <c r="LN46" s="80"/>
      <c r="LO46" s="28"/>
      <c r="LP46" s="79"/>
      <c r="LQ46" s="79"/>
      <c r="LR46" s="80"/>
      <c r="LS46" s="28"/>
      <c r="LT46" s="79"/>
      <c r="LU46" s="79"/>
      <c r="LV46" s="80"/>
      <c r="LW46" s="28"/>
      <c r="LX46" s="79"/>
      <c r="LY46" s="79"/>
      <c r="LZ46" s="80"/>
      <c r="MA46" s="28"/>
      <c r="MB46" s="79"/>
      <c r="MC46" s="79"/>
      <c r="MD46" s="80"/>
      <c r="ME46" s="28"/>
      <c r="MF46" s="79"/>
      <c r="MG46" s="79"/>
      <c r="MH46" s="80"/>
      <c r="MI46" s="28"/>
      <c r="MJ46" s="79"/>
      <c r="MK46" s="79"/>
      <c r="ML46" s="80"/>
      <c r="MM46" s="28"/>
      <c r="MN46" s="79"/>
      <c r="MO46" s="79"/>
      <c r="MP46" s="80"/>
      <c r="MQ46" s="28"/>
      <c r="MR46" s="79"/>
      <c r="MS46" s="79"/>
      <c r="MT46" s="80"/>
      <c r="MU46" s="28"/>
      <c r="MV46" s="79"/>
      <c r="MW46" s="79"/>
      <c r="MX46" s="80"/>
      <c r="MY46" s="28"/>
      <c r="MZ46" s="79"/>
      <c r="NA46" s="79"/>
      <c r="NB46" s="80"/>
      <c r="NC46" s="28"/>
      <c r="ND46" s="79"/>
      <c r="NE46" s="79"/>
      <c r="NF46" s="80"/>
      <c r="NG46" s="28"/>
      <c r="NH46" s="79"/>
      <c r="NI46" s="79"/>
      <c r="NJ46" s="80"/>
      <c r="NK46" s="28"/>
      <c r="NL46" s="79"/>
      <c r="NM46" s="79"/>
      <c r="NN46" s="80"/>
      <c r="NO46" s="28"/>
      <c r="NP46" s="79"/>
      <c r="NQ46" s="79"/>
      <c r="NR46" s="80"/>
      <c r="NS46" s="28"/>
      <c r="NT46" s="79"/>
      <c r="NU46" s="79"/>
      <c r="NV46" s="80"/>
      <c r="NW46" s="28"/>
      <c r="NX46" s="79"/>
      <c r="NY46" s="79"/>
      <c r="NZ46" s="80"/>
      <c r="OA46" s="28"/>
      <c r="OB46" s="79"/>
      <c r="OC46" s="79"/>
      <c r="OD46" s="80"/>
      <c r="OE46" s="28"/>
      <c r="OF46" s="79"/>
      <c r="OG46" s="79"/>
      <c r="OH46" s="80"/>
      <c r="OI46" s="28"/>
      <c r="OJ46" s="79"/>
      <c r="OK46" s="79"/>
      <c r="OL46" s="80"/>
      <c r="OM46" s="28"/>
      <c r="ON46" s="79"/>
      <c r="OO46" s="79"/>
      <c r="OP46" s="80"/>
      <c r="OQ46" s="28"/>
      <c r="OR46" s="79"/>
      <c r="OS46" s="79"/>
      <c r="OT46" s="80"/>
      <c r="OU46" s="28"/>
      <c r="OV46" s="79"/>
      <c r="OW46" s="79"/>
      <c r="OX46" s="80"/>
      <c r="OY46" s="28"/>
      <c r="OZ46" s="79"/>
      <c r="PA46" s="79"/>
      <c r="PB46" s="80"/>
      <c r="PC46" s="28"/>
      <c r="PD46" s="79"/>
      <c r="PE46" s="79"/>
      <c r="PF46" s="80"/>
      <c r="PG46" s="28"/>
      <c r="PH46" s="79"/>
      <c r="PI46" s="79"/>
      <c r="PJ46" s="80"/>
      <c r="PK46" s="28"/>
      <c r="PL46" s="79"/>
      <c r="PM46" s="79"/>
      <c r="PN46" s="80"/>
      <c r="PO46" s="28"/>
      <c r="PP46" s="79"/>
      <c r="PQ46" s="79"/>
      <c r="PR46" s="80"/>
      <c r="PS46" s="28"/>
      <c r="PT46" s="79"/>
      <c r="PU46" s="79"/>
      <c r="PV46" s="80"/>
      <c r="PW46" s="28"/>
      <c r="PX46" s="79"/>
      <c r="PY46" s="79"/>
      <c r="PZ46" s="80"/>
      <c r="QA46" s="28"/>
      <c r="QB46" s="79"/>
      <c r="QC46" s="79"/>
      <c r="QD46" s="80"/>
      <c r="QE46" s="28"/>
      <c r="QF46" s="79"/>
      <c r="QG46" s="79"/>
      <c r="QH46" s="80"/>
      <c r="QI46" s="28"/>
      <c r="QJ46" s="79"/>
      <c r="QK46" s="79"/>
      <c r="QL46" s="80"/>
      <c r="QM46" s="28"/>
      <c r="QN46" s="79"/>
      <c r="QO46" s="79"/>
      <c r="QP46" s="80"/>
      <c r="QQ46" s="28"/>
      <c r="QR46" s="79"/>
      <c r="QS46" s="79"/>
      <c r="QT46" s="80"/>
      <c r="QU46" s="28"/>
      <c r="QV46" s="79"/>
      <c r="QW46" s="79"/>
      <c r="QX46" s="80"/>
      <c r="QY46" s="28"/>
      <c r="QZ46" s="79"/>
      <c r="RA46" s="79"/>
      <c r="RB46" s="80"/>
      <c r="RC46" s="28"/>
      <c r="RD46" s="79"/>
      <c r="RE46" s="79"/>
      <c r="RF46" s="80"/>
      <c r="RG46" s="28"/>
      <c r="RH46" s="79"/>
      <c r="RI46" s="79"/>
      <c r="RJ46" s="80"/>
      <c r="RK46" s="28"/>
      <c r="RL46" s="79"/>
      <c r="RM46" s="79"/>
      <c r="RN46" s="80"/>
      <c r="RO46" s="28"/>
      <c r="RP46" s="79"/>
      <c r="RQ46" s="79"/>
      <c r="RR46" s="80"/>
      <c r="RS46" s="28"/>
      <c r="RT46" s="79"/>
      <c r="RU46" s="79"/>
      <c r="RV46" s="80"/>
      <c r="RW46" s="28"/>
      <c r="RX46" s="79"/>
      <c r="RY46" s="79"/>
      <c r="RZ46" s="80"/>
      <c r="SA46" s="28"/>
      <c r="SB46" s="79"/>
      <c r="SC46" s="79"/>
      <c r="SD46" s="80"/>
      <c r="SE46" s="28"/>
      <c r="SF46" s="79"/>
      <c r="SG46" s="79"/>
      <c r="SH46" s="80"/>
      <c r="SI46" s="28"/>
      <c r="SJ46" s="79"/>
      <c r="SK46" s="79"/>
      <c r="SL46" s="80"/>
      <c r="SM46" s="28"/>
      <c r="SN46" s="79"/>
      <c r="SO46" s="79"/>
      <c r="SP46" s="80"/>
      <c r="SQ46" s="28"/>
      <c r="SR46" s="79"/>
      <c r="SS46" s="79"/>
      <c r="ST46" s="80"/>
      <c r="SU46" s="28"/>
      <c r="SV46" s="79"/>
      <c r="SW46" s="79"/>
      <c r="SX46" s="80"/>
      <c r="SY46" s="28"/>
      <c r="SZ46" s="79"/>
      <c r="TA46" s="79"/>
      <c r="TB46" s="80"/>
      <c r="TC46" s="28"/>
      <c r="TD46" s="79"/>
      <c r="TE46" s="79"/>
      <c r="TF46" s="80"/>
      <c r="TG46" s="28"/>
      <c r="TH46" s="79"/>
      <c r="TI46" s="79"/>
      <c r="TJ46" s="80"/>
      <c r="TK46" s="28"/>
      <c r="TL46" s="79"/>
      <c r="TM46" s="79"/>
      <c r="TN46" s="80"/>
      <c r="TO46" s="28"/>
      <c r="TP46" s="79"/>
      <c r="TQ46" s="79"/>
      <c r="TR46" s="80"/>
      <c r="TS46" s="28"/>
      <c r="TT46" s="79"/>
      <c r="TU46" s="79"/>
      <c r="TV46" s="80"/>
      <c r="TW46" s="28"/>
      <c r="TX46" s="79"/>
      <c r="TY46" s="79"/>
      <c r="TZ46" s="80"/>
      <c r="UA46" s="28"/>
      <c r="UB46" s="79"/>
      <c r="UC46" s="79"/>
      <c r="UD46" s="80"/>
      <c r="UE46" s="28"/>
      <c r="UF46" s="79"/>
      <c r="UG46" s="79"/>
      <c r="UH46" s="80"/>
      <c r="UI46" s="28"/>
      <c r="UJ46" s="79"/>
      <c r="UK46" s="79"/>
      <c r="UL46" s="80"/>
      <c r="UM46" s="28"/>
      <c r="UN46" s="79"/>
      <c r="UO46" s="79"/>
      <c r="UP46" s="80"/>
      <c r="UQ46" s="28"/>
      <c r="UR46" s="79"/>
      <c r="US46" s="79"/>
      <c r="UT46" s="80"/>
      <c r="UU46" s="28"/>
      <c r="UV46" s="79"/>
      <c r="UW46" s="79"/>
      <c r="UX46" s="80"/>
      <c r="UY46" s="28"/>
      <c r="UZ46" s="79"/>
      <c r="VA46" s="79"/>
      <c r="VB46" s="80"/>
      <c r="VC46" s="28"/>
      <c r="VD46" s="79"/>
      <c r="VE46" s="79"/>
      <c r="VF46" s="80"/>
      <c r="VG46" s="28"/>
      <c r="VH46" s="79"/>
      <c r="VI46" s="79"/>
      <c r="VJ46" s="80"/>
      <c r="VK46" s="28"/>
      <c r="VL46" s="79"/>
      <c r="VM46" s="79"/>
      <c r="VN46" s="80"/>
      <c r="VO46" s="28"/>
      <c r="VP46" s="79"/>
      <c r="VQ46" s="79"/>
      <c r="VR46" s="80"/>
      <c r="VS46" s="28"/>
      <c r="VT46" s="79"/>
      <c r="VU46" s="79"/>
      <c r="VV46" s="80"/>
      <c r="VW46" s="28"/>
      <c r="VX46" s="79"/>
      <c r="VY46" s="79"/>
      <c r="VZ46" s="80"/>
      <c r="WA46" s="28"/>
      <c r="WB46" s="79"/>
      <c r="WC46" s="79"/>
      <c r="WD46" s="80"/>
      <c r="WE46" s="28"/>
      <c r="WF46" s="79"/>
      <c r="WG46" s="79"/>
      <c r="WH46" s="80"/>
      <c r="WI46" s="28"/>
      <c r="WJ46" s="79"/>
      <c r="WK46" s="79"/>
      <c r="WL46" s="80"/>
      <c r="WM46" s="28"/>
      <c r="WN46" s="79"/>
      <c r="WO46" s="79"/>
      <c r="WP46" s="80"/>
      <c r="WQ46" s="28"/>
      <c r="WR46" s="79"/>
      <c r="WS46" s="79"/>
      <c r="WT46" s="80"/>
      <c r="WU46" s="28"/>
      <c r="WV46" s="79"/>
      <c r="WW46" s="79"/>
      <c r="WX46" s="80"/>
      <c r="WY46" s="28"/>
      <c r="WZ46" s="79"/>
      <c r="XA46" s="79"/>
      <c r="XB46" s="80"/>
      <c r="XC46" s="28"/>
      <c r="XD46" s="79"/>
      <c r="XE46" s="79"/>
      <c r="XF46" s="80"/>
      <c r="XG46" s="28"/>
      <c r="XH46" s="79"/>
      <c r="XI46" s="79"/>
      <c r="XJ46" s="80"/>
      <c r="XK46" s="28"/>
      <c r="XL46" s="79"/>
      <c r="XM46" s="79"/>
      <c r="XN46" s="80"/>
      <c r="XO46" s="28"/>
      <c r="XP46" s="79"/>
      <c r="XQ46" s="79"/>
      <c r="XR46" s="80"/>
      <c r="XS46" s="28"/>
      <c r="XT46" s="79"/>
      <c r="XU46" s="79"/>
      <c r="XV46" s="80"/>
      <c r="XW46" s="28"/>
      <c r="XX46" s="79"/>
      <c r="XY46" s="79"/>
      <c r="XZ46" s="80"/>
      <c r="YA46" s="28"/>
      <c r="YB46" s="79"/>
      <c r="YC46" s="79"/>
      <c r="YD46" s="80"/>
      <c r="YE46" s="28"/>
      <c r="YF46" s="79"/>
      <c r="YG46" s="79"/>
      <c r="YH46" s="80"/>
      <c r="YI46" s="28"/>
      <c r="YJ46" s="79"/>
      <c r="YK46" s="79"/>
      <c r="YL46" s="80"/>
      <c r="YM46" s="28"/>
      <c r="YN46" s="79"/>
      <c r="YO46" s="79"/>
      <c r="YP46" s="80"/>
      <c r="YQ46" s="28"/>
      <c r="YR46" s="79"/>
      <c r="YS46" s="79"/>
      <c r="YT46" s="80"/>
      <c r="YU46" s="28"/>
      <c r="YV46" s="79"/>
      <c r="YW46" s="79"/>
      <c r="YX46" s="80"/>
      <c r="YY46" s="28"/>
      <c r="YZ46" s="79"/>
      <c r="ZA46" s="79"/>
      <c r="ZB46" s="80"/>
      <c r="ZC46" s="28"/>
      <c r="ZD46" s="79"/>
      <c r="ZE46" s="79"/>
      <c r="ZF46" s="80"/>
      <c r="ZG46" s="28"/>
      <c r="ZH46" s="79"/>
      <c r="ZI46" s="79"/>
      <c r="ZJ46" s="80"/>
      <c r="ZK46" s="28"/>
      <c r="ZL46" s="79"/>
      <c r="ZM46" s="79"/>
      <c r="ZN46" s="80"/>
      <c r="ZO46" s="28"/>
      <c r="ZP46" s="79"/>
      <c r="ZQ46" s="79"/>
      <c r="ZR46" s="80"/>
      <c r="ZS46" s="28"/>
      <c r="ZT46" s="79"/>
      <c r="ZU46" s="79"/>
      <c r="ZV46" s="80"/>
      <c r="ZW46" s="28"/>
      <c r="ZX46" s="79"/>
      <c r="ZY46" s="79"/>
      <c r="ZZ46" s="80"/>
      <c r="AAA46" s="28"/>
      <c r="AAB46" s="79"/>
      <c r="AAC46" s="79"/>
      <c r="AAD46" s="80"/>
      <c r="AAE46" s="28"/>
      <c r="AAF46" s="79"/>
      <c r="AAG46" s="79"/>
      <c r="AAH46" s="80"/>
      <c r="AAI46" s="28"/>
      <c r="AAJ46" s="79"/>
      <c r="AAK46" s="79"/>
      <c r="AAL46" s="80"/>
      <c r="AAM46" s="28"/>
      <c r="AAN46" s="79"/>
      <c r="AAO46" s="79"/>
      <c r="AAP46" s="80"/>
      <c r="AAQ46" s="28"/>
      <c r="AAR46" s="79"/>
      <c r="AAS46" s="79"/>
      <c r="AAT46" s="80"/>
      <c r="AAU46" s="28"/>
      <c r="AAV46" s="79"/>
      <c r="AAW46" s="79"/>
      <c r="AAX46" s="80"/>
      <c r="AAY46" s="28"/>
      <c r="AAZ46" s="79"/>
      <c r="ABA46" s="79"/>
      <c r="ABB46" s="80"/>
      <c r="ABC46" s="28"/>
      <c r="ABD46" s="79"/>
      <c r="ABE46" s="79"/>
      <c r="ABF46" s="80"/>
      <c r="ABG46" s="28"/>
      <c r="ABH46" s="79"/>
      <c r="ABI46" s="79"/>
      <c r="ABJ46" s="80"/>
      <c r="ABK46" s="28"/>
      <c r="ABL46" s="79"/>
      <c r="ABM46" s="79"/>
      <c r="ABN46" s="80"/>
      <c r="ABO46" s="28"/>
      <c r="ABP46" s="79"/>
      <c r="ABQ46" s="79"/>
      <c r="ABR46" s="80"/>
      <c r="ABS46" s="28"/>
      <c r="ABT46" s="79"/>
      <c r="ABU46" s="79"/>
      <c r="ABV46" s="80"/>
      <c r="ABW46" s="28"/>
      <c r="ABX46" s="79"/>
      <c r="ABY46" s="79"/>
      <c r="ABZ46" s="80"/>
      <c r="ACA46" s="28"/>
      <c r="ACB46" s="79"/>
      <c r="ACC46" s="79"/>
      <c r="ACD46" s="80"/>
      <c r="ACE46" s="28"/>
      <c r="ACF46" s="79"/>
      <c r="ACG46" s="79"/>
      <c r="ACH46" s="80"/>
      <c r="ACI46" s="28"/>
      <c r="ACJ46" s="79"/>
      <c r="ACK46" s="79"/>
      <c r="ACL46" s="80"/>
      <c r="ACM46" s="28"/>
      <c r="ACN46" s="79"/>
      <c r="ACO46" s="79"/>
      <c r="ACP46" s="80"/>
      <c r="ACQ46" s="28"/>
      <c r="ACR46" s="79"/>
      <c r="ACS46" s="79"/>
      <c r="ACT46" s="80"/>
      <c r="ACU46" s="28"/>
      <c r="ACV46" s="79"/>
      <c r="ACW46" s="79"/>
      <c r="ACX46" s="80"/>
      <c r="ACY46" s="28"/>
      <c r="ACZ46" s="79"/>
      <c r="ADA46" s="79"/>
      <c r="ADB46" s="80"/>
      <c r="ADC46" s="28"/>
      <c r="ADD46" s="79"/>
      <c r="ADE46" s="79"/>
      <c r="ADF46" s="80"/>
      <c r="ADG46" s="28"/>
      <c r="ADH46" s="79"/>
      <c r="ADI46" s="79"/>
      <c r="ADJ46" s="80"/>
      <c r="ADK46" s="28"/>
      <c r="ADL46" s="79"/>
      <c r="ADM46" s="79"/>
      <c r="ADN46" s="80"/>
      <c r="ADO46" s="28"/>
      <c r="ADP46" s="79"/>
      <c r="ADQ46" s="79"/>
      <c r="ADR46" s="80"/>
      <c r="ADS46" s="28"/>
      <c r="ADT46" s="79"/>
      <c r="ADU46" s="79"/>
      <c r="ADV46" s="80"/>
      <c r="ADW46" s="28"/>
      <c r="ADX46" s="79"/>
      <c r="ADY46" s="79"/>
      <c r="ADZ46" s="80"/>
      <c r="AEA46" s="28"/>
      <c r="AEB46" s="79"/>
      <c r="AEC46" s="79"/>
      <c r="AED46" s="80"/>
      <c r="AEE46" s="28"/>
      <c r="AEF46" s="79"/>
      <c r="AEG46" s="79"/>
      <c r="AEH46" s="80"/>
      <c r="AEI46" s="28"/>
      <c r="AEJ46" s="79"/>
      <c r="AEK46" s="79"/>
      <c r="AEL46" s="80"/>
      <c r="AEM46" s="28"/>
      <c r="AEN46" s="79"/>
      <c r="AEO46" s="79"/>
      <c r="AEP46" s="80"/>
      <c r="AEQ46" s="28"/>
      <c r="AER46" s="79"/>
      <c r="AES46" s="79"/>
      <c r="AET46" s="80"/>
      <c r="AEU46" s="28"/>
      <c r="AEV46" s="79"/>
      <c r="AEW46" s="79"/>
      <c r="AEX46" s="80"/>
      <c r="AEY46" s="28"/>
      <c r="AEZ46" s="79"/>
      <c r="AFA46" s="79"/>
      <c r="AFB46" s="80"/>
      <c r="AFC46" s="28"/>
      <c r="AFD46" s="79"/>
      <c r="AFE46" s="79"/>
      <c r="AFF46" s="80"/>
      <c r="AFG46" s="28"/>
      <c r="AFH46" s="79"/>
      <c r="AFI46" s="79"/>
      <c r="AFJ46" s="80"/>
      <c r="AFK46" s="28"/>
      <c r="AFL46" s="79"/>
      <c r="AFM46" s="79"/>
      <c r="AFN46" s="80"/>
      <c r="AFO46" s="28"/>
      <c r="AFP46" s="79"/>
      <c r="AFQ46" s="79"/>
      <c r="AFR46" s="80"/>
      <c r="AFS46" s="28"/>
      <c r="AFT46" s="79"/>
      <c r="AFU46" s="79"/>
      <c r="AFV46" s="80"/>
      <c r="AFW46" s="28"/>
      <c r="AFX46" s="79"/>
      <c r="AFY46" s="79"/>
      <c r="AFZ46" s="80"/>
      <c r="AGA46" s="28"/>
      <c r="AGB46" s="79"/>
      <c r="AGC46" s="79"/>
      <c r="AGD46" s="80"/>
      <c r="AGE46" s="28"/>
      <c r="AGF46" s="79"/>
      <c r="AGG46" s="79"/>
      <c r="AGH46" s="80"/>
      <c r="AGI46" s="28"/>
      <c r="AGJ46" s="79"/>
      <c r="AGK46" s="79"/>
      <c r="AGL46" s="80"/>
      <c r="AGM46" s="28"/>
      <c r="AGN46" s="79"/>
      <c r="AGO46" s="79"/>
      <c r="AGP46" s="80"/>
      <c r="AGQ46" s="28"/>
      <c r="AGR46" s="79"/>
      <c r="AGS46" s="79"/>
      <c r="AGT46" s="80"/>
      <c r="AGU46" s="28"/>
      <c r="AGV46" s="79"/>
      <c r="AGW46" s="79"/>
      <c r="AGX46" s="80"/>
      <c r="AGY46" s="28"/>
      <c r="AGZ46" s="79"/>
      <c r="AHA46" s="79"/>
      <c r="AHB46" s="80"/>
      <c r="AHC46" s="28"/>
      <c r="AHD46" s="79"/>
      <c r="AHE46" s="79"/>
      <c r="AHF46" s="80"/>
      <c r="AHG46" s="28"/>
      <c r="AHH46" s="79"/>
      <c r="AHI46" s="79"/>
      <c r="AHJ46" s="80"/>
      <c r="AHK46" s="28"/>
      <c r="AHL46" s="79"/>
      <c r="AHM46" s="79"/>
      <c r="AHN46" s="80"/>
      <c r="AHO46" s="28"/>
      <c r="AHP46" s="79"/>
      <c r="AHQ46" s="79"/>
      <c r="AHR46" s="80"/>
      <c r="AHS46" s="28"/>
      <c r="AHT46" s="79"/>
      <c r="AHU46" s="79"/>
      <c r="AHV46" s="80"/>
      <c r="AHW46" s="28"/>
      <c r="AHX46" s="79"/>
      <c r="AHY46" s="79"/>
      <c r="AHZ46" s="80"/>
      <c r="AIA46" s="28"/>
      <c r="AIB46" s="79"/>
      <c r="AIC46" s="79"/>
      <c r="AID46" s="80"/>
      <c r="AIE46" s="28"/>
      <c r="AIF46" s="79"/>
      <c r="AIG46" s="79"/>
      <c r="AIH46" s="80"/>
      <c r="AII46" s="28"/>
      <c r="AIJ46" s="79"/>
      <c r="AIK46" s="79"/>
      <c r="AIL46" s="80"/>
      <c r="AIM46" s="28"/>
      <c r="AIN46" s="79"/>
      <c r="AIO46" s="79"/>
      <c r="AIP46" s="80"/>
      <c r="AIQ46" s="28"/>
      <c r="AIR46" s="79"/>
      <c r="AIS46" s="79"/>
      <c r="AIT46" s="80"/>
      <c r="AIU46" s="28"/>
      <c r="AIV46" s="79"/>
      <c r="AIW46" s="79"/>
      <c r="AIX46" s="80"/>
      <c r="AIY46" s="28"/>
      <c r="AIZ46" s="79"/>
      <c r="AJA46" s="79"/>
      <c r="AJB46" s="80"/>
      <c r="AJC46" s="28"/>
      <c r="AJD46" s="79"/>
      <c r="AJE46" s="79"/>
      <c r="AJF46" s="80"/>
      <c r="AJG46" s="28"/>
      <c r="AJH46" s="79"/>
      <c r="AJI46" s="79"/>
      <c r="AJJ46" s="80"/>
      <c r="AJK46" s="28"/>
      <c r="AJL46" s="79"/>
      <c r="AJM46" s="79"/>
      <c r="AJN46" s="80"/>
      <c r="AJO46" s="28"/>
      <c r="AJP46" s="79"/>
      <c r="AJQ46" s="79"/>
      <c r="AJR46" s="80"/>
      <c r="AJS46" s="28"/>
      <c r="AJT46" s="79"/>
      <c r="AJU46" s="79"/>
      <c r="AJV46" s="80"/>
      <c r="AJW46" s="28"/>
      <c r="AJX46" s="79"/>
      <c r="AJY46" s="79"/>
      <c r="AJZ46" s="80"/>
      <c r="AKA46" s="28"/>
      <c r="AKB46" s="79"/>
      <c r="AKC46" s="79"/>
      <c r="AKD46" s="80"/>
      <c r="AKE46" s="28"/>
      <c r="AKF46" s="79"/>
      <c r="AKG46" s="79"/>
      <c r="AKH46" s="80"/>
      <c r="AKI46" s="28"/>
      <c r="AKJ46" s="79"/>
      <c r="AKK46" s="79"/>
      <c r="AKL46" s="80"/>
      <c r="AKM46" s="28"/>
      <c r="AKN46" s="79"/>
      <c r="AKO46" s="79"/>
      <c r="AKP46" s="80"/>
      <c r="AKQ46" s="28"/>
      <c r="AKR46" s="79"/>
      <c r="AKS46" s="79"/>
      <c r="AKT46" s="80"/>
      <c r="AKU46" s="28"/>
      <c r="AKV46" s="79"/>
      <c r="AKW46" s="79"/>
      <c r="AKX46" s="80"/>
      <c r="AKY46" s="28"/>
      <c r="AKZ46" s="79"/>
      <c r="ALA46" s="79"/>
      <c r="ALB46" s="80"/>
      <c r="ALC46" s="28"/>
      <c r="ALD46" s="79"/>
      <c r="ALE46" s="79"/>
      <c r="ALF46" s="80"/>
      <c r="ALG46" s="28"/>
      <c r="ALH46" s="79"/>
      <c r="ALI46" s="79"/>
      <c r="ALJ46" s="80"/>
      <c r="ALK46" s="28"/>
      <c r="ALL46" s="79"/>
      <c r="ALM46" s="79"/>
      <c r="ALN46" s="80"/>
      <c r="ALO46" s="28"/>
      <c r="ALP46" s="79"/>
      <c r="ALQ46" s="79"/>
      <c r="ALR46" s="80"/>
      <c r="ALS46" s="28"/>
      <c r="ALT46" s="79"/>
      <c r="ALU46" s="79"/>
      <c r="ALV46" s="80"/>
      <c r="ALW46" s="28"/>
      <c r="ALX46" s="79"/>
      <c r="ALY46" s="79"/>
      <c r="ALZ46" s="80"/>
      <c r="AMA46" s="28"/>
      <c r="AMB46" s="79"/>
      <c r="AMC46" s="79"/>
      <c r="AMD46" s="80"/>
      <c r="AME46" s="28"/>
      <c r="AMF46" s="79"/>
      <c r="AMG46" s="79"/>
      <c r="AMH46" s="80"/>
      <c r="AMI46" s="28"/>
      <c r="AMJ46" s="79"/>
      <c r="AMK46" s="79"/>
      <c r="AML46" s="80"/>
      <c r="AMM46" s="28"/>
      <c r="AMN46" s="79"/>
      <c r="AMO46" s="79"/>
      <c r="AMP46" s="80"/>
      <c r="AMQ46" s="28"/>
      <c r="AMR46" s="79"/>
      <c r="AMS46" s="79"/>
      <c r="AMT46" s="80"/>
      <c r="AMU46" s="28"/>
      <c r="AMV46" s="79"/>
      <c r="AMW46" s="79"/>
      <c r="AMX46" s="80"/>
      <c r="AMY46" s="28"/>
      <c r="AMZ46" s="79"/>
      <c r="ANA46" s="79"/>
      <c r="ANB46" s="80"/>
      <c r="ANC46" s="28"/>
      <c r="AND46" s="79"/>
      <c r="ANE46" s="79"/>
      <c r="ANF46" s="80"/>
      <c r="ANG46" s="28"/>
      <c r="ANH46" s="79"/>
      <c r="ANI46" s="79"/>
      <c r="ANJ46" s="80"/>
      <c r="ANK46" s="28"/>
      <c r="ANL46" s="79"/>
      <c r="ANM46" s="79"/>
      <c r="ANN46" s="80"/>
      <c r="ANO46" s="28"/>
      <c r="ANP46" s="79"/>
      <c r="ANQ46" s="79"/>
      <c r="ANR46" s="80"/>
      <c r="ANS46" s="28"/>
      <c r="ANT46" s="79"/>
      <c r="ANU46" s="79"/>
      <c r="ANV46" s="80"/>
      <c r="ANW46" s="28"/>
      <c r="ANX46" s="79"/>
      <c r="ANY46" s="79"/>
      <c r="ANZ46" s="80"/>
      <c r="AOA46" s="28"/>
      <c r="AOB46" s="79"/>
      <c r="AOC46" s="79"/>
      <c r="AOD46" s="80"/>
      <c r="AOE46" s="28"/>
      <c r="AOF46" s="79"/>
      <c r="AOG46" s="79"/>
      <c r="AOH46" s="80"/>
      <c r="AOI46" s="28"/>
      <c r="AOJ46" s="79"/>
      <c r="AOK46" s="79"/>
      <c r="AOL46" s="80"/>
      <c r="AOM46" s="28"/>
      <c r="AON46" s="79"/>
      <c r="AOO46" s="79"/>
      <c r="AOP46" s="80"/>
      <c r="AOQ46" s="28"/>
      <c r="AOR46" s="79"/>
      <c r="AOS46" s="79"/>
      <c r="AOT46" s="80"/>
      <c r="AOU46" s="28"/>
      <c r="AOV46" s="79"/>
      <c r="AOW46" s="79"/>
      <c r="AOX46" s="80"/>
      <c r="AOY46" s="28"/>
      <c r="AOZ46" s="79"/>
      <c r="APA46" s="79"/>
      <c r="APB46" s="80"/>
      <c r="APC46" s="28"/>
      <c r="APD46" s="79"/>
      <c r="APE46" s="79"/>
      <c r="APF46" s="80"/>
      <c r="APG46" s="28"/>
      <c r="APH46" s="79"/>
      <c r="API46" s="79"/>
      <c r="APJ46" s="80"/>
      <c r="APK46" s="28"/>
      <c r="APL46" s="79"/>
      <c r="APM46" s="79"/>
      <c r="APN46" s="80"/>
      <c r="APO46" s="28"/>
      <c r="APP46" s="79"/>
      <c r="APQ46" s="79"/>
      <c r="APR46" s="80"/>
      <c r="APS46" s="28"/>
      <c r="APT46" s="79"/>
      <c r="APU46" s="79"/>
      <c r="APV46" s="80"/>
      <c r="APW46" s="28"/>
      <c r="APX46" s="79"/>
      <c r="APY46" s="79"/>
      <c r="APZ46" s="80"/>
      <c r="AQA46" s="28"/>
      <c r="AQB46" s="79"/>
      <c r="AQC46" s="79"/>
      <c r="AQD46" s="80"/>
      <c r="AQE46" s="28"/>
      <c r="AQF46" s="79"/>
      <c r="AQG46" s="79"/>
      <c r="AQH46" s="80"/>
      <c r="AQI46" s="28"/>
      <c r="AQJ46" s="79"/>
      <c r="AQK46" s="79"/>
      <c r="AQL46" s="80"/>
      <c r="AQM46" s="28"/>
      <c r="AQN46" s="79"/>
      <c r="AQO46" s="79"/>
      <c r="AQP46" s="80"/>
      <c r="AQQ46" s="28"/>
      <c r="AQR46" s="79"/>
      <c r="AQS46" s="79"/>
      <c r="AQT46" s="80"/>
      <c r="AQU46" s="28"/>
      <c r="AQV46" s="79"/>
      <c r="AQW46" s="79"/>
      <c r="AQX46" s="80"/>
      <c r="AQY46" s="28"/>
      <c r="AQZ46" s="79"/>
      <c r="ARA46" s="79"/>
      <c r="ARB46" s="80"/>
      <c r="ARC46" s="28"/>
      <c r="ARD46" s="79"/>
      <c r="ARE46" s="79"/>
      <c r="ARF46" s="80"/>
      <c r="ARG46" s="28"/>
      <c r="ARH46" s="79"/>
      <c r="ARI46" s="79"/>
      <c r="ARJ46" s="80"/>
      <c r="ARK46" s="28"/>
      <c r="ARL46" s="79"/>
      <c r="ARM46" s="79"/>
      <c r="ARN46" s="80"/>
      <c r="ARO46" s="28"/>
      <c r="ARP46" s="79"/>
      <c r="ARQ46" s="79"/>
      <c r="ARR46" s="80"/>
      <c r="ARS46" s="28"/>
      <c r="ART46" s="79"/>
      <c r="ARU46" s="79"/>
      <c r="ARV46" s="80"/>
      <c r="ARW46" s="28"/>
      <c r="ARX46" s="79"/>
      <c r="ARY46" s="79"/>
      <c r="ARZ46" s="80"/>
      <c r="ASA46" s="28"/>
      <c r="ASB46" s="79"/>
      <c r="ASC46" s="79"/>
      <c r="ASD46" s="80"/>
      <c r="ASE46" s="28"/>
      <c r="ASF46" s="79"/>
      <c r="ASG46" s="79"/>
      <c r="ASH46" s="80"/>
      <c r="ASI46" s="28"/>
      <c r="ASJ46" s="79"/>
      <c r="ASK46" s="79"/>
      <c r="ASL46" s="80"/>
      <c r="ASM46" s="28"/>
      <c r="ASN46" s="79"/>
      <c r="ASO46" s="79"/>
      <c r="ASP46" s="80"/>
      <c r="ASQ46" s="28"/>
      <c r="ASR46" s="79"/>
      <c r="ASS46" s="79"/>
      <c r="AST46" s="80"/>
      <c r="ASU46" s="28"/>
      <c r="ASV46" s="79"/>
      <c r="ASW46" s="79"/>
      <c r="ASX46" s="80"/>
      <c r="ASY46" s="28"/>
      <c r="ASZ46" s="79"/>
      <c r="ATA46" s="79"/>
      <c r="ATB46" s="80"/>
      <c r="ATC46" s="28"/>
      <c r="ATD46" s="79"/>
      <c r="ATE46" s="79"/>
      <c r="ATF46" s="80"/>
      <c r="ATG46" s="28"/>
      <c r="ATH46" s="79"/>
      <c r="ATI46" s="79"/>
      <c r="ATJ46" s="80"/>
      <c r="ATK46" s="28"/>
      <c r="ATL46" s="79"/>
      <c r="ATM46" s="79"/>
      <c r="ATN46" s="80"/>
      <c r="ATO46" s="28"/>
      <c r="ATP46" s="79"/>
      <c r="ATQ46" s="79"/>
      <c r="ATR46" s="80"/>
      <c r="ATS46" s="28"/>
      <c r="ATT46" s="79"/>
      <c r="ATU46" s="79"/>
      <c r="ATV46" s="80"/>
      <c r="ATW46" s="28"/>
      <c r="ATX46" s="79"/>
      <c r="ATY46" s="79"/>
      <c r="ATZ46" s="80"/>
      <c r="AUA46" s="28"/>
      <c r="AUB46" s="79"/>
      <c r="AUC46" s="79"/>
      <c r="AUD46" s="80"/>
      <c r="AUE46" s="28"/>
      <c r="AUF46" s="79"/>
      <c r="AUG46" s="79"/>
      <c r="AUH46" s="80"/>
      <c r="AUI46" s="28"/>
      <c r="AUJ46" s="79"/>
      <c r="AUK46" s="79"/>
      <c r="AUL46" s="80"/>
      <c r="AUM46" s="28"/>
      <c r="AUN46" s="79"/>
      <c r="AUO46" s="79"/>
      <c r="AUP46" s="80"/>
      <c r="AUQ46" s="28"/>
      <c r="AUR46" s="79"/>
      <c r="AUS46" s="79"/>
      <c r="AUT46" s="80"/>
      <c r="AUU46" s="28"/>
      <c r="AUV46" s="79"/>
      <c r="AUW46" s="79"/>
      <c r="AUX46" s="80"/>
      <c r="AUY46" s="28"/>
      <c r="AUZ46" s="79"/>
      <c r="AVA46" s="79"/>
      <c r="AVB46" s="80"/>
      <c r="AVC46" s="28"/>
      <c r="AVD46" s="79"/>
      <c r="AVE46" s="79"/>
      <c r="AVF46" s="80"/>
      <c r="AVG46" s="28"/>
      <c r="AVH46" s="79"/>
      <c r="AVI46" s="79"/>
      <c r="AVJ46" s="80"/>
      <c r="AVK46" s="28"/>
      <c r="AVL46" s="79"/>
      <c r="AVM46" s="79"/>
      <c r="AVN46" s="80"/>
      <c r="AVO46" s="28"/>
      <c r="AVP46" s="79"/>
      <c r="AVQ46" s="79"/>
      <c r="AVR46" s="80"/>
      <c r="AVS46" s="28"/>
      <c r="AVT46" s="79"/>
      <c r="AVU46" s="79"/>
      <c r="AVV46" s="80"/>
      <c r="AVW46" s="28"/>
      <c r="AVX46" s="79"/>
      <c r="AVY46" s="79"/>
      <c r="AVZ46" s="80"/>
      <c r="AWA46" s="28"/>
      <c r="AWB46" s="79"/>
      <c r="AWC46" s="79"/>
      <c r="AWD46" s="80"/>
      <c r="AWE46" s="28"/>
      <c r="AWF46" s="79"/>
      <c r="AWG46" s="79"/>
      <c r="AWH46" s="80"/>
      <c r="AWI46" s="28"/>
      <c r="AWJ46" s="79"/>
      <c r="AWK46" s="79"/>
      <c r="AWL46" s="80"/>
      <c r="AWM46" s="28"/>
      <c r="AWN46" s="79"/>
      <c r="AWO46" s="79"/>
      <c r="AWP46" s="80"/>
      <c r="AWQ46" s="28"/>
      <c r="AWR46" s="79"/>
      <c r="AWS46" s="79"/>
      <c r="AWT46" s="80"/>
      <c r="AWU46" s="28"/>
      <c r="AWV46" s="79"/>
      <c r="AWW46" s="79"/>
      <c r="AWX46" s="80"/>
      <c r="AWY46" s="28"/>
      <c r="AWZ46" s="79"/>
      <c r="AXA46" s="79"/>
      <c r="AXB46" s="80"/>
      <c r="AXC46" s="28"/>
      <c r="AXD46" s="79"/>
      <c r="AXE46" s="79"/>
      <c r="AXF46" s="80"/>
      <c r="AXG46" s="28"/>
      <c r="AXH46" s="79"/>
      <c r="AXI46" s="79"/>
      <c r="AXJ46" s="80"/>
      <c r="AXK46" s="28"/>
      <c r="AXL46" s="79"/>
      <c r="AXM46" s="79"/>
      <c r="AXN46" s="80"/>
      <c r="AXO46" s="28"/>
      <c r="AXP46" s="79"/>
      <c r="AXQ46" s="79"/>
      <c r="AXR46" s="80"/>
      <c r="AXS46" s="28"/>
      <c r="AXT46" s="79"/>
      <c r="AXU46" s="79"/>
      <c r="AXV46" s="80"/>
      <c r="AXW46" s="28"/>
      <c r="AXX46" s="79"/>
      <c r="AXY46" s="79"/>
      <c r="AXZ46" s="80"/>
      <c r="AYA46" s="28"/>
      <c r="AYB46" s="79"/>
      <c r="AYC46" s="79"/>
      <c r="AYD46" s="80"/>
      <c r="AYE46" s="28"/>
      <c r="AYF46" s="79"/>
      <c r="AYG46" s="79"/>
      <c r="AYH46" s="80"/>
      <c r="AYI46" s="28"/>
      <c r="AYJ46" s="79"/>
      <c r="AYK46" s="79"/>
      <c r="AYL46" s="80"/>
      <c r="AYM46" s="28"/>
      <c r="AYN46" s="79"/>
      <c r="AYO46" s="79"/>
      <c r="AYP46" s="80"/>
      <c r="AYQ46" s="28"/>
      <c r="AYR46" s="79"/>
      <c r="AYS46" s="79"/>
      <c r="AYT46" s="80"/>
      <c r="AYU46" s="28"/>
      <c r="AYV46" s="79"/>
      <c r="AYW46" s="79"/>
      <c r="AYX46" s="80"/>
      <c r="AYY46" s="28"/>
      <c r="AYZ46" s="79"/>
      <c r="AZA46" s="79"/>
      <c r="AZB46" s="80"/>
      <c r="AZC46" s="28"/>
      <c r="AZD46" s="79"/>
      <c r="AZE46" s="79"/>
      <c r="AZF46" s="80"/>
      <c r="AZG46" s="28"/>
      <c r="AZH46" s="79"/>
      <c r="AZI46" s="79"/>
      <c r="AZJ46" s="80"/>
      <c r="AZK46" s="28"/>
      <c r="AZL46" s="79"/>
      <c r="AZM46" s="79"/>
      <c r="AZN46" s="80"/>
      <c r="AZO46" s="28"/>
      <c r="AZP46" s="79"/>
      <c r="AZQ46" s="79"/>
      <c r="AZR46" s="80"/>
      <c r="AZS46" s="28"/>
      <c r="AZT46" s="79"/>
      <c r="AZU46" s="79"/>
      <c r="AZV46" s="80"/>
      <c r="AZW46" s="28"/>
      <c r="AZX46" s="79"/>
      <c r="AZY46" s="79"/>
      <c r="AZZ46" s="80"/>
      <c r="BAA46" s="28"/>
      <c r="BAB46" s="79"/>
      <c r="BAC46" s="79"/>
      <c r="BAD46" s="80"/>
      <c r="BAE46" s="28"/>
      <c r="BAF46" s="79"/>
      <c r="BAG46" s="79"/>
      <c r="BAH46" s="80"/>
      <c r="BAI46" s="28"/>
      <c r="BAJ46" s="79"/>
      <c r="BAK46" s="79"/>
      <c r="BAL46" s="80"/>
      <c r="BAM46" s="28"/>
      <c r="BAN46" s="79"/>
      <c r="BAO46" s="79"/>
      <c r="BAP46" s="80"/>
      <c r="BAQ46" s="28"/>
      <c r="BAR46" s="79"/>
      <c r="BAS46" s="79"/>
      <c r="BAT46" s="80"/>
      <c r="BAU46" s="28"/>
      <c r="BAV46" s="79"/>
      <c r="BAW46" s="79"/>
      <c r="BAX46" s="80"/>
      <c r="BAY46" s="28"/>
      <c r="BAZ46" s="79"/>
      <c r="BBA46" s="79"/>
      <c r="BBB46" s="80"/>
      <c r="BBC46" s="28"/>
      <c r="BBD46" s="79"/>
      <c r="BBE46" s="79"/>
      <c r="BBF46" s="80"/>
      <c r="BBG46" s="28"/>
      <c r="BBH46" s="79"/>
      <c r="BBI46" s="79"/>
      <c r="BBJ46" s="80"/>
      <c r="BBK46" s="28"/>
      <c r="BBL46" s="79"/>
      <c r="BBM46" s="79"/>
      <c r="BBN46" s="80"/>
      <c r="BBO46" s="28"/>
      <c r="BBP46" s="79"/>
      <c r="BBQ46" s="79"/>
      <c r="BBR46" s="80"/>
      <c r="BBS46" s="28"/>
      <c r="BBT46" s="79"/>
      <c r="BBU46" s="79"/>
      <c r="BBV46" s="80"/>
      <c r="BBW46" s="28"/>
      <c r="BBX46" s="79"/>
      <c r="BBY46" s="79"/>
      <c r="BBZ46" s="80"/>
      <c r="BCA46" s="28"/>
      <c r="BCB46" s="79"/>
      <c r="BCC46" s="79"/>
      <c r="BCD46" s="80"/>
      <c r="BCE46" s="28"/>
      <c r="BCF46" s="79"/>
      <c r="BCG46" s="79"/>
      <c r="BCH46" s="80"/>
      <c r="BCI46" s="28"/>
      <c r="BCJ46" s="79"/>
      <c r="BCK46" s="79"/>
      <c r="BCL46" s="80"/>
      <c r="BCM46" s="28"/>
      <c r="BCN46" s="79"/>
      <c r="BCO46" s="79"/>
      <c r="BCP46" s="80"/>
      <c r="BCQ46" s="28"/>
      <c r="BCR46" s="79"/>
      <c r="BCS46" s="79"/>
      <c r="BCT46" s="80"/>
      <c r="BCU46" s="28"/>
      <c r="BCV46" s="79"/>
      <c r="BCW46" s="79"/>
      <c r="BCX46" s="80"/>
      <c r="BCY46" s="28"/>
      <c r="BCZ46" s="79"/>
      <c r="BDA46" s="79"/>
      <c r="BDB46" s="80"/>
      <c r="BDC46" s="28"/>
      <c r="BDD46" s="79"/>
      <c r="BDE46" s="79"/>
      <c r="BDF46" s="80"/>
      <c r="BDG46" s="28"/>
      <c r="BDH46" s="79"/>
      <c r="BDI46" s="79"/>
      <c r="BDJ46" s="80"/>
      <c r="BDK46" s="28"/>
      <c r="BDL46" s="79"/>
      <c r="BDM46" s="79"/>
      <c r="BDN46" s="80"/>
      <c r="BDO46" s="28"/>
      <c r="BDP46" s="79"/>
      <c r="BDQ46" s="79"/>
      <c r="BDR46" s="80"/>
      <c r="BDS46" s="28"/>
      <c r="BDT46" s="79"/>
      <c r="BDU46" s="79"/>
      <c r="BDV46" s="80"/>
      <c r="BDW46" s="28"/>
      <c r="BDX46" s="79"/>
      <c r="BDY46" s="79"/>
      <c r="BDZ46" s="80"/>
      <c r="BEA46" s="28"/>
      <c r="BEB46" s="79"/>
      <c r="BEC46" s="79"/>
      <c r="BED46" s="80"/>
      <c r="BEE46" s="28"/>
      <c r="BEF46" s="79"/>
      <c r="BEG46" s="79"/>
      <c r="BEH46" s="80"/>
      <c r="BEI46" s="28"/>
      <c r="BEJ46" s="79"/>
      <c r="BEK46" s="79"/>
      <c r="BEL46" s="80"/>
      <c r="BEM46" s="28"/>
      <c r="BEN46" s="79"/>
      <c r="BEO46" s="79"/>
      <c r="BEP46" s="80"/>
      <c r="BEQ46" s="28"/>
      <c r="BER46" s="79"/>
      <c r="BES46" s="79"/>
      <c r="BET46" s="80"/>
      <c r="BEU46" s="28"/>
      <c r="BEV46" s="79"/>
      <c r="BEW46" s="79"/>
      <c r="BEX46" s="80"/>
      <c r="BEY46" s="28"/>
      <c r="BEZ46" s="79"/>
      <c r="BFA46" s="79"/>
      <c r="BFB46" s="80"/>
      <c r="BFC46" s="28"/>
      <c r="BFD46" s="79"/>
      <c r="BFE46" s="79"/>
      <c r="BFF46" s="80"/>
      <c r="BFG46" s="28"/>
      <c r="BFH46" s="79"/>
      <c r="BFI46" s="79"/>
      <c r="BFJ46" s="80"/>
      <c r="BFK46" s="28"/>
      <c r="BFL46" s="79"/>
      <c r="BFM46" s="79"/>
      <c r="BFN46" s="80"/>
      <c r="BFO46" s="28"/>
      <c r="BFP46" s="79"/>
      <c r="BFQ46" s="79"/>
      <c r="BFR46" s="80"/>
      <c r="BFS46" s="28"/>
      <c r="BFT46" s="79"/>
      <c r="BFU46" s="79"/>
      <c r="BFV46" s="80"/>
      <c r="BFW46" s="28"/>
      <c r="BFX46" s="79"/>
      <c r="BFY46" s="79"/>
      <c r="BFZ46" s="80"/>
      <c r="BGA46" s="28"/>
      <c r="BGB46" s="79"/>
      <c r="BGC46" s="79"/>
      <c r="BGD46" s="80"/>
      <c r="BGE46" s="28"/>
      <c r="BGF46" s="79"/>
      <c r="BGG46" s="79"/>
      <c r="BGH46" s="80"/>
      <c r="BGI46" s="28"/>
      <c r="BGJ46" s="79"/>
      <c r="BGK46" s="79"/>
      <c r="BGL46" s="80"/>
      <c r="BGM46" s="28"/>
      <c r="BGN46" s="79"/>
      <c r="BGO46" s="79"/>
      <c r="BGP46" s="80"/>
      <c r="BGQ46" s="28"/>
      <c r="BGR46" s="79"/>
      <c r="BGS46" s="79"/>
      <c r="BGT46" s="80"/>
      <c r="BGU46" s="28"/>
      <c r="BGV46" s="79"/>
      <c r="BGW46" s="79"/>
      <c r="BGX46" s="80"/>
      <c r="BGY46" s="28"/>
      <c r="BGZ46" s="79"/>
      <c r="BHA46" s="79"/>
      <c r="BHB46" s="80"/>
      <c r="BHC46" s="28"/>
      <c r="BHD46" s="79"/>
      <c r="BHE46" s="79"/>
      <c r="BHF46" s="80"/>
      <c r="BHG46" s="28"/>
      <c r="BHH46" s="79"/>
      <c r="BHI46" s="79"/>
      <c r="BHJ46" s="80"/>
      <c r="BHK46" s="28"/>
      <c r="BHL46" s="79"/>
      <c r="BHM46" s="79"/>
      <c r="BHN46" s="80"/>
      <c r="BHO46" s="28"/>
      <c r="BHP46" s="79"/>
      <c r="BHQ46" s="79"/>
      <c r="BHR46" s="80"/>
      <c r="BHS46" s="28"/>
      <c r="BHT46" s="79"/>
      <c r="BHU46" s="79"/>
      <c r="BHV46" s="80"/>
      <c r="BHW46" s="28"/>
      <c r="BHX46" s="79"/>
      <c r="BHY46" s="79"/>
      <c r="BHZ46" s="80"/>
      <c r="BIA46" s="28"/>
      <c r="BIB46" s="79"/>
      <c r="BIC46" s="79"/>
      <c r="BID46" s="80"/>
      <c r="BIE46" s="28"/>
      <c r="BIF46" s="79"/>
      <c r="BIG46" s="79"/>
      <c r="BIH46" s="80"/>
      <c r="BII46" s="28"/>
      <c r="BIJ46" s="79"/>
      <c r="BIK46" s="79"/>
      <c r="BIL46" s="80"/>
      <c r="BIM46" s="28"/>
      <c r="BIN46" s="79"/>
      <c r="BIO46" s="79"/>
      <c r="BIP46" s="80"/>
      <c r="BIQ46" s="28"/>
      <c r="BIR46" s="79"/>
      <c r="BIS46" s="79"/>
      <c r="BIT46" s="80"/>
      <c r="BIU46" s="28"/>
      <c r="BIV46" s="79"/>
      <c r="BIW46" s="79"/>
      <c r="BIX46" s="80"/>
      <c r="BIY46" s="28"/>
      <c r="BIZ46" s="79"/>
      <c r="BJA46" s="79"/>
      <c r="BJB46" s="80"/>
      <c r="BJC46" s="28"/>
      <c r="BJD46" s="79"/>
      <c r="BJE46" s="79"/>
      <c r="BJF46" s="80"/>
      <c r="BJG46" s="28"/>
      <c r="BJH46" s="79"/>
      <c r="BJI46" s="79"/>
      <c r="BJJ46" s="80"/>
      <c r="BJK46" s="28"/>
      <c r="BJL46" s="79"/>
      <c r="BJM46" s="79"/>
      <c r="BJN46" s="80"/>
      <c r="BJO46" s="28"/>
      <c r="BJP46" s="79"/>
      <c r="BJQ46" s="79"/>
      <c r="BJR46" s="80"/>
      <c r="BJS46" s="28"/>
      <c r="BJT46" s="79"/>
      <c r="BJU46" s="79"/>
      <c r="BJV46" s="80"/>
      <c r="BJW46" s="28"/>
      <c r="BJX46" s="79"/>
      <c r="BJY46" s="79"/>
      <c r="BJZ46" s="80"/>
      <c r="BKA46" s="28"/>
      <c r="BKB46" s="79"/>
      <c r="BKC46" s="79"/>
      <c r="BKD46" s="80"/>
      <c r="BKE46" s="28"/>
      <c r="BKF46" s="79"/>
      <c r="BKG46" s="79"/>
      <c r="BKH46" s="80"/>
      <c r="BKI46" s="28"/>
      <c r="BKJ46" s="79"/>
      <c r="BKK46" s="79"/>
      <c r="BKL46" s="80"/>
      <c r="BKM46" s="28"/>
      <c r="BKN46" s="79"/>
      <c r="BKO46" s="79"/>
      <c r="BKP46" s="80"/>
      <c r="BKQ46" s="28"/>
      <c r="BKR46" s="79"/>
      <c r="BKS46" s="79"/>
      <c r="BKT46" s="80"/>
      <c r="BKU46" s="28"/>
      <c r="BKV46" s="79"/>
      <c r="BKW46" s="79"/>
      <c r="BKX46" s="80"/>
      <c r="BKY46" s="28"/>
      <c r="BKZ46" s="79"/>
      <c r="BLA46" s="79"/>
      <c r="BLB46" s="80"/>
      <c r="BLC46" s="28"/>
      <c r="BLD46" s="79"/>
      <c r="BLE46" s="79"/>
      <c r="BLF46" s="80"/>
      <c r="BLG46" s="28"/>
      <c r="BLH46" s="79"/>
      <c r="BLI46" s="79"/>
      <c r="BLJ46" s="80"/>
      <c r="BLK46" s="28"/>
      <c r="BLL46" s="79"/>
      <c r="BLM46" s="79"/>
      <c r="BLN46" s="80"/>
      <c r="BLO46" s="28"/>
      <c r="BLP46" s="79"/>
      <c r="BLQ46" s="79"/>
      <c r="BLR46" s="80"/>
      <c r="BLS46" s="28"/>
      <c r="BLT46" s="79"/>
      <c r="BLU46" s="79"/>
      <c r="BLV46" s="80"/>
      <c r="BLW46" s="28"/>
      <c r="BLX46" s="79"/>
      <c r="BLY46" s="79"/>
      <c r="BLZ46" s="80"/>
      <c r="BMA46" s="28"/>
      <c r="BMB46" s="79"/>
      <c r="BMC46" s="79"/>
      <c r="BMD46" s="80"/>
      <c r="BME46" s="28"/>
      <c r="BMF46" s="79"/>
      <c r="BMG46" s="79"/>
      <c r="BMH46" s="80"/>
      <c r="BMI46" s="28"/>
      <c r="BMJ46" s="79"/>
      <c r="BMK46" s="79"/>
      <c r="BML46" s="80"/>
      <c r="BMM46" s="28"/>
      <c r="BMN46" s="79"/>
      <c r="BMO46" s="79"/>
      <c r="BMP46" s="80"/>
      <c r="BMQ46" s="28"/>
      <c r="BMR46" s="79"/>
      <c r="BMS46" s="79"/>
      <c r="BMT46" s="80"/>
      <c r="BMU46" s="28"/>
      <c r="BMV46" s="79"/>
      <c r="BMW46" s="79"/>
      <c r="BMX46" s="80"/>
      <c r="BMY46" s="28"/>
      <c r="BMZ46" s="79"/>
      <c r="BNA46" s="79"/>
      <c r="BNB46" s="80"/>
      <c r="BNC46" s="28"/>
      <c r="BND46" s="79"/>
      <c r="BNE46" s="79"/>
      <c r="BNF46" s="80"/>
      <c r="BNG46" s="28"/>
      <c r="BNH46" s="79"/>
      <c r="BNI46" s="79"/>
      <c r="BNJ46" s="80"/>
      <c r="BNK46" s="28"/>
      <c r="BNL46" s="79"/>
      <c r="BNM46" s="79"/>
      <c r="BNN46" s="80"/>
      <c r="BNO46" s="28"/>
      <c r="BNP46" s="79"/>
      <c r="BNQ46" s="79"/>
      <c r="BNR46" s="80"/>
      <c r="BNS46" s="28"/>
      <c r="BNT46" s="79"/>
      <c r="BNU46" s="79"/>
      <c r="BNV46" s="80"/>
      <c r="BNW46" s="28"/>
      <c r="BNX46" s="79"/>
      <c r="BNY46" s="79"/>
      <c r="BNZ46" s="80"/>
      <c r="BOA46" s="28"/>
      <c r="BOB46" s="79"/>
      <c r="BOC46" s="79"/>
      <c r="BOD46" s="80"/>
      <c r="BOE46" s="28"/>
      <c r="BOF46" s="79"/>
      <c r="BOG46" s="79"/>
      <c r="BOH46" s="80"/>
      <c r="BOI46" s="28"/>
      <c r="BOJ46" s="79"/>
      <c r="BOK46" s="79"/>
      <c r="BOL46" s="80"/>
      <c r="BOM46" s="28"/>
      <c r="BON46" s="79"/>
      <c r="BOO46" s="79"/>
      <c r="BOP46" s="80"/>
      <c r="BOQ46" s="28"/>
      <c r="BOR46" s="79"/>
      <c r="BOS46" s="79"/>
      <c r="BOT46" s="80"/>
      <c r="BOU46" s="28"/>
      <c r="BOV46" s="79"/>
      <c r="BOW46" s="79"/>
      <c r="BOX46" s="80"/>
      <c r="BOY46" s="28"/>
      <c r="BOZ46" s="79"/>
      <c r="BPA46" s="79"/>
      <c r="BPB46" s="80"/>
      <c r="BPC46" s="28"/>
      <c r="BPD46" s="79"/>
      <c r="BPE46" s="79"/>
      <c r="BPF46" s="80"/>
      <c r="BPG46" s="28"/>
      <c r="BPH46" s="79"/>
      <c r="BPI46" s="79"/>
      <c r="BPJ46" s="80"/>
      <c r="BPK46" s="28"/>
      <c r="BPL46" s="79"/>
      <c r="BPM46" s="79"/>
      <c r="BPN46" s="80"/>
      <c r="BPO46" s="28"/>
      <c r="BPP46" s="79"/>
      <c r="BPQ46" s="79"/>
      <c r="BPR46" s="80"/>
      <c r="BPS46" s="28"/>
      <c r="BPT46" s="79"/>
      <c r="BPU46" s="79"/>
      <c r="BPV46" s="80"/>
      <c r="BPW46" s="28"/>
      <c r="BPX46" s="79"/>
      <c r="BPY46" s="79"/>
      <c r="BPZ46" s="80"/>
      <c r="BQA46" s="28"/>
      <c r="BQB46" s="79"/>
      <c r="BQC46" s="79"/>
      <c r="BQD46" s="80"/>
      <c r="BQE46" s="28"/>
      <c r="BQF46" s="79"/>
      <c r="BQG46" s="79"/>
      <c r="BQH46" s="80"/>
      <c r="BQI46" s="28"/>
      <c r="BQJ46" s="79"/>
      <c r="BQK46" s="79"/>
      <c r="BQL46" s="80"/>
      <c r="BQM46" s="28"/>
      <c r="BQN46" s="79"/>
      <c r="BQO46" s="79"/>
      <c r="BQP46" s="80"/>
      <c r="BQQ46" s="28"/>
      <c r="BQR46" s="79"/>
      <c r="BQS46" s="79"/>
      <c r="BQT46" s="80"/>
      <c r="BQU46" s="28"/>
      <c r="BQV46" s="79"/>
      <c r="BQW46" s="79"/>
      <c r="BQX46" s="80"/>
      <c r="BQY46" s="28"/>
      <c r="BQZ46" s="79"/>
      <c r="BRA46" s="79"/>
      <c r="BRB46" s="80"/>
      <c r="BRC46" s="28"/>
      <c r="BRD46" s="79"/>
      <c r="BRE46" s="79"/>
      <c r="BRF46" s="80"/>
      <c r="BRG46" s="28"/>
      <c r="BRH46" s="79"/>
      <c r="BRI46" s="79"/>
      <c r="BRJ46" s="80"/>
      <c r="BRK46" s="28"/>
      <c r="BRL46" s="79"/>
      <c r="BRM46" s="79"/>
      <c r="BRN46" s="80"/>
      <c r="BRO46" s="28"/>
      <c r="BRP46" s="79"/>
      <c r="BRQ46" s="79"/>
      <c r="BRR46" s="80"/>
      <c r="BRS46" s="28"/>
      <c r="BRT46" s="79"/>
      <c r="BRU46" s="79"/>
      <c r="BRV46" s="80"/>
      <c r="BRW46" s="28"/>
      <c r="BRX46" s="79"/>
      <c r="BRY46" s="79"/>
      <c r="BRZ46" s="80"/>
      <c r="BSA46" s="28"/>
      <c r="BSB46" s="79"/>
      <c r="BSC46" s="79"/>
      <c r="BSD46" s="80"/>
      <c r="BSE46" s="28"/>
      <c r="BSF46" s="79"/>
      <c r="BSG46" s="79"/>
      <c r="BSH46" s="80"/>
      <c r="BSI46" s="28"/>
      <c r="BSJ46" s="79"/>
      <c r="BSK46" s="79"/>
      <c r="BSL46" s="80"/>
      <c r="BSM46" s="28"/>
      <c r="BSN46" s="79"/>
      <c r="BSO46" s="79"/>
      <c r="BSP46" s="80"/>
      <c r="BSQ46" s="28"/>
      <c r="BSR46" s="79"/>
      <c r="BSS46" s="79"/>
      <c r="BST46" s="80"/>
      <c r="BSU46" s="28"/>
      <c r="BSV46" s="79"/>
      <c r="BSW46" s="79"/>
      <c r="BSX46" s="80"/>
      <c r="BSY46" s="28"/>
      <c r="BSZ46" s="79"/>
      <c r="BTA46" s="79"/>
      <c r="BTB46" s="80"/>
      <c r="BTC46" s="28"/>
      <c r="BTD46" s="79"/>
      <c r="BTE46" s="79"/>
      <c r="BTF46" s="80"/>
      <c r="BTG46" s="28"/>
      <c r="BTH46" s="79"/>
      <c r="BTI46" s="79"/>
      <c r="BTJ46" s="80"/>
      <c r="BTK46" s="28"/>
      <c r="BTL46" s="79"/>
      <c r="BTM46" s="79"/>
      <c r="BTN46" s="80"/>
      <c r="BTO46" s="28"/>
      <c r="BTP46" s="79"/>
      <c r="BTQ46" s="79"/>
      <c r="BTR46" s="80"/>
      <c r="BTS46" s="28"/>
      <c r="BTT46" s="79"/>
      <c r="BTU46" s="79"/>
      <c r="BTV46" s="80"/>
      <c r="BTW46" s="28"/>
      <c r="BTX46" s="79"/>
      <c r="BTY46" s="79"/>
      <c r="BTZ46" s="80"/>
      <c r="BUA46" s="28"/>
      <c r="BUB46" s="79"/>
      <c r="BUC46" s="79"/>
      <c r="BUD46" s="80"/>
      <c r="BUE46" s="28"/>
      <c r="BUF46" s="79"/>
      <c r="BUG46" s="79"/>
      <c r="BUH46" s="80"/>
      <c r="BUI46" s="28"/>
      <c r="BUJ46" s="79"/>
      <c r="BUK46" s="79"/>
      <c r="BUL46" s="80"/>
      <c r="BUM46" s="28"/>
      <c r="BUN46" s="79"/>
      <c r="BUO46" s="79"/>
      <c r="BUP46" s="80"/>
      <c r="BUQ46" s="28"/>
      <c r="BUR46" s="79"/>
      <c r="BUS46" s="79"/>
      <c r="BUT46" s="80"/>
      <c r="BUU46" s="28"/>
      <c r="BUV46" s="79"/>
      <c r="BUW46" s="79"/>
      <c r="BUX46" s="80"/>
      <c r="BUY46" s="28"/>
      <c r="BUZ46" s="79"/>
      <c r="BVA46" s="79"/>
      <c r="BVB46" s="80"/>
      <c r="BVC46" s="28"/>
      <c r="BVD46" s="79"/>
      <c r="BVE46" s="79"/>
      <c r="BVF46" s="80"/>
      <c r="BVG46" s="28"/>
      <c r="BVH46" s="79"/>
      <c r="BVI46" s="79"/>
      <c r="BVJ46" s="80"/>
      <c r="BVK46" s="28"/>
      <c r="BVL46" s="79"/>
      <c r="BVM46" s="79"/>
      <c r="BVN46" s="80"/>
      <c r="BVO46" s="28"/>
      <c r="BVP46" s="79"/>
      <c r="BVQ46" s="79"/>
      <c r="BVR46" s="80"/>
      <c r="BVS46" s="28"/>
      <c r="BVT46" s="79"/>
      <c r="BVU46" s="79"/>
      <c r="BVV46" s="80"/>
      <c r="BVW46" s="28"/>
      <c r="BVX46" s="79"/>
      <c r="BVY46" s="79"/>
      <c r="BVZ46" s="80"/>
      <c r="BWA46" s="28"/>
      <c r="BWB46" s="79"/>
      <c r="BWC46" s="79"/>
      <c r="BWD46" s="80"/>
      <c r="BWE46" s="28"/>
      <c r="BWF46" s="79"/>
      <c r="BWG46" s="79"/>
      <c r="BWH46" s="80"/>
      <c r="BWI46" s="28"/>
      <c r="BWJ46" s="79"/>
      <c r="BWK46" s="79"/>
      <c r="BWL46" s="80"/>
      <c r="BWM46" s="28"/>
      <c r="BWN46" s="79"/>
      <c r="BWO46" s="79"/>
      <c r="BWP46" s="80"/>
      <c r="BWQ46" s="28"/>
      <c r="BWR46" s="79"/>
      <c r="BWS46" s="79"/>
      <c r="BWT46" s="80"/>
      <c r="BWU46" s="28"/>
      <c r="BWV46" s="79"/>
      <c r="BWW46" s="79"/>
      <c r="BWX46" s="80"/>
      <c r="BWY46" s="28"/>
      <c r="BWZ46" s="79"/>
      <c r="BXA46" s="79"/>
      <c r="BXB46" s="80"/>
      <c r="BXC46" s="28"/>
      <c r="BXD46" s="79"/>
      <c r="BXE46" s="79"/>
      <c r="BXF46" s="80"/>
      <c r="BXG46" s="28"/>
      <c r="BXH46" s="79"/>
      <c r="BXI46" s="79"/>
      <c r="BXJ46" s="80"/>
      <c r="BXK46" s="28"/>
      <c r="BXL46" s="79"/>
      <c r="BXM46" s="79"/>
      <c r="BXN46" s="80"/>
      <c r="BXO46" s="28"/>
      <c r="BXP46" s="79"/>
      <c r="BXQ46" s="79"/>
      <c r="BXR46" s="80"/>
      <c r="BXS46" s="28"/>
      <c r="BXT46" s="79"/>
      <c r="BXU46" s="79"/>
      <c r="BXV46" s="80"/>
      <c r="BXW46" s="28"/>
      <c r="BXX46" s="79"/>
      <c r="BXY46" s="79"/>
      <c r="BXZ46" s="80"/>
      <c r="BYA46" s="28"/>
      <c r="BYB46" s="79"/>
      <c r="BYC46" s="79"/>
      <c r="BYD46" s="80"/>
      <c r="BYE46" s="28"/>
      <c r="BYF46" s="79"/>
      <c r="BYG46" s="79"/>
      <c r="BYH46" s="80"/>
      <c r="BYI46" s="28"/>
      <c r="BYJ46" s="79"/>
      <c r="BYK46" s="79"/>
      <c r="BYL46" s="80"/>
      <c r="BYM46" s="28"/>
      <c r="BYN46" s="79"/>
      <c r="BYO46" s="79"/>
      <c r="BYP46" s="80"/>
      <c r="BYQ46" s="28"/>
      <c r="BYR46" s="79"/>
      <c r="BYS46" s="79"/>
      <c r="BYT46" s="80"/>
      <c r="BYU46" s="28"/>
      <c r="BYV46" s="79"/>
      <c r="BYW46" s="79"/>
      <c r="BYX46" s="80"/>
      <c r="BYY46" s="28"/>
      <c r="BYZ46" s="79"/>
      <c r="BZA46" s="79"/>
      <c r="BZB46" s="80"/>
      <c r="BZC46" s="28"/>
      <c r="BZD46" s="79"/>
      <c r="BZE46" s="79"/>
      <c r="BZF46" s="80"/>
      <c r="BZG46" s="28"/>
      <c r="BZH46" s="79"/>
      <c r="BZI46" s="79"/>
      <c r="BZJ46" s="80"/>
      <c r="BZK46" s="28"/>
      <c r="BZL46" s="79"/>
      <c r="BZM46" s="79"/>
      <c r="BZN46" s="80"/>
      <c r="BZO46" s="28"/>
      <c r="BZP46" s="79"/>
      <c r="BZQ46" s="79"/>
      <c r="BZR46" s="80"/>
      <c r="BZS46" s="28"/>
      <c r="BZT46" s="79"/>
      <c r="BZU46" s="79"/>
      <c r="BZV46" s="80"/>
      <c r="BZW46" s="28"/>
      <c r="BZX46" s="79"/>
      <c r="BZY46" s="79"/>
      <c r="BZZ46" s="80"/>
      <c r="CAA46" s="28"/>
      <c r="CAB46" s="79"/>
      <c r="CAC46" s="79"/>
      <c r="CAD46" s="80"/>
      <c r="CAE46" s="28"/>
      <c r="CAF46" s="79"/>
      <c r="CAG46" s="79"/>
      <c r="CAH46" s="80"/>
      <c r="CAI46" s="28"/>
      <c r="CAJ46" s="79"/>
      <c r="CAK46" s="79"/>
      <c r="CAL46" s="80"/>
      <c r="CAM46" s="28"/>
      <c r="CAN46" s="79"/>
      <c r="CAO46" s="79"/>
      <c r="CAP46" s="80"/>
      <c r="CAQ46" s="28"/>
      <c r="CAR46" s="79"/>
      <c r="CAS46" s="79"/>
      <c r="CAT46" s="80"/>
      <c r="CAU46" s="28"/>
      <c r="CAV46" s="79"/>
      <c r="CAW46" s="79"/>
      <c r="CAX46" s="80"/>
      <c r="CAY46" s="28"/>
      <c r="CAZ46" s="79"/>
      <c r="CBA46" s="79"/>
      <c r="CBB46" s="80"/>
      <c r="CBC46" s="28"/>
      <c r="CBD46" s="79"/>
      <c r="CBE46" s="79"/>
      <c r="CBF46" s="80"/>
      <c r="CBG46" s="28"/>
      <c r="CBH46" s="79"/>
      <c r="CBI46" s="79"/>
      <c r="CBJ46" s="80"/>
      <c r="CBK46" s="28"/>
      <c r="CBL46" s="79"/>
      <c r="CBM46" s="79"/>
      <c r="CBN46" s="80"/>
      <c r="CBO46" s="28"/>
      <c r="CBP46" s="79"/>
      <c r="CBQ46" s="79"/>
      <c r="CBR46" s="80"/>
      <c r="CBS46" s="28"/>
      <c r="CBT46" s="79"/>
      <c r="CBU46" s="79"/>
      <c r="CBV46" s="80"/>
      <c r="CBW46" s="28"/>
      <c r="CBX46" s="79"/>
      <c r="CBY46" s="79"/>
      <c r="CBZ46" s="80"/>
      <c r="CCA46" s="28"/>
      <c r="CCB46" s="79"/>
      <c r="CCC46" s="79"/>
      <c r="CCD46" s="80"/>
      <c r="CCE46" s="28"/>
      <c r="CCF46" s="79"/>
      <c r="CCG46" s="79"/>
      <c r="CCH46" s="80"/>
      <c r="CCI46" s="28"/>
      <c r="CCJ46" s="79"/>
      <c r="CCK46" s="79"/>
      <c r="CCL46" s="80"/>
      <c r="CCM46" s="28"/>
      <c r="CCN46" s="79"/>
      <c r="CCO46" s="79"/>
      <c r="CCP46" s="80"/>
      <c r="CCQ46" s="28"/>
      <c r="CCR46" s="79"/>
      <c r="CCS46" s="79"/>
      <c r="CCT46" s="80"/>
      <c r="CCU46" s="28"/>
      <c r="CCV46" s="79"/>
      <c r="CCW46" s="79"/>
      <c r="CCX46" s="80"/>
      <c r="CCY46" s="28"/>
      <c r="CCZ46" s="79"/>
      <c r="CDA46" s="79"/>
      <c r="CDB46" s="80"/>
      <c r="CDC46" s="28"/>
      <c r="CDD46" s="79"/>
      <c r="CDE46" s="79"/>
      <c r="CDF46" s="80"/>
      <c r="CDG46" s="28"/>
      <c r="CDH46" s="79"/>
      <c r="CDI46" s="79"/>
      <c r="CDJ46" s="80"/>
      <c r="CDK46" s="28"/>
      <c r="CDL46" s="79"/>
      <c r="CDM46" s="79"/>
      <c r="CDN46" s="80"/>
      <c r="CDO46" s="28"/>
      <c r="CDP46" s="79"/>
      <c r="CDQ46" s="79"/>
      <c r="CDR46" s="80"/>
      <c r="CDS46" s="28"/>
      <c r="CDT46" s="79"/>
      <c r="CDU46" s="79"/>
      <c r="CDV46" s="80"/>
      <c r="CDW46" s="28"/>
      <c r="CDX46" s="79"/>
      <c r="CDY46" s="79"/>
      <c r="CDZ46" s="80"/>
      <c r="CEA46" s="28"/>
      <c r="CEB46" s="79"/>
      <c r="CEC46" s="79"/>
      <c r="CED46" s="80"/>
      <c r="CEE46" s="28"/>
      <c r="CEF46" s="79"/>
      <c r="CEG46" s="79"/>
      <c r="CEH46" s="80"/>
      <c r="CEI46" s="28"/>
      <c r="CEJ46" s="79"/>
      <c r="CEK46" s="79"/>
      <c r="CEL46" s="80"/>
      <c r="CEM46" s="28"/>
      <c r="CEN46" s="79"/>
      <c r="CEO46" s="79"/>
      <c r="CEP46" s="80"/>
      <c r="CEQ46" s="28"/>
      <c r="CER46" s="79"/>
      <c r="CES46" s="79"/>
      <c r="CET46" s="80"/>
      <c r="CEU46" s="28"/>
      <c r="CEV46" s="79"/>
      <c r="CEW46" s="79"/>
      <c r="CEX46" s="80"/>
      <c r="CEY46" s="28"/>
      <c r="CEZ46" s="79"/>
      <c r="CFA46" s="79"/>
      <c r="CFB46" s="80"/>
      <c r="CFC46" s="28"/>
      <c r="CFD46" s="79"/>
      <c r="CFE46" s="79"/>
      <c r="CFF46" s="80"/>
      <c r="CFG46" s="28"/>
      <c r="CFH46" s="79"/>
      <c r="CFI46" s="79"/>
      <c r="CFJ46" s="80"/>
      <c r="CFK46" s="28"/>
      <c r="CFL46" s="79"/>
      <c r="CFM46" s="79"/>
      <c r="CFN46" s="80"/>
      <c r="CFO46" s="28"/>
      <c r="CFP46" s="79"/>
      <c r="CFQ46" s="79"/>
      <c r="CFR46" s="80"/>
      <c r="CFS46" s="28"/>
      <c r="CFT46" s="79"/>
      <c r="CFU46" s="79"/>
      <c r="CFV46" s="80"/>
      <c r="CFW46" s="28"/>
      <c r="CFX46" s="79"/>
      <c r="CFY46" s="79"/>
      <c r="CFZ46" s="80"/>
      <c r="CGA46" s="28"/>
      <c r="CGB46" s="79"/>
      <c r="CGC46" s="79"/>
      <c r="CGD46" s="80"/>
      <c r="CGE46" s="28"/>
      <c r="CGF46" s="79"/>
      <c r="CGG46" s="79"/>
      <c r="CGH46" s="80"/>
      <c r="CGI46" s="28"/>
      <c r="CGJ46" s="79"/>
      <c r="CGK46" s="79"/>
      <c r="CGL46" s="80"/>
      <c r="CGM46" s="28"/>
      <c r="CGN46" s="79"/>
      <c r="CGO46" s="79"/>
      <c r="CGP46" s="80"/>
      <c r="CGQ46" s="28"/>
      <c r="CGR46" s="79"/>
      <c r="CGS46" s="79"/>
      <c r="CGT46" s="80"/>
      <c r="CGU46" s="28"/>
      <c r="CGV46" s="79"/>
      <c r="CGW46" s="79"/>
      <c r="CGX46" s="80"/>
      <c r="CGY46" s="28"/>
      <c r="CGZ46" s="79"/>
      <c r="CHA46" s="79"/>
      <c r="CHB46" s="80"/>
      <c r="CHC46" s="28"/>
      <c r="CHD46" s="79"/>
      <c r="CHE46" s="79"/>
      <c r="CHF46" s="80"/>
      <c r="CHG46" s="28"/>
      <c r="CHH46" s="79"/>
      <c r="CHI46" s="79"/>
      <c r="CHJ46" s="80"/>
      <c r="CHK46" s="28"/>
      <c r="CHL46" s="79"/>
      <c r="CHM46" s="79"/>
      <c r="CHN46" s="80"/>
      <c r="CHO46" s="28"/>
      <c r="CHP46" s="79"/>
      <c r="CHQ46" s="79"/>
      <c r="CHR46" s="80"/>
      <c r="CHS46" s="28"/>
      <c r="CHT46" s="79"/>
      <c r="CHU46" s="79"/>
      <c r="CHV46" s="80"/>
      <c r="CHW46" s="28"/>
      <c r="CHX46" s="79"/>
      <c r="CHY46" s="79"/>
      <c r="CHZ46" s="80"/>
      <c r="CIA46" s="28"/>
      <c r="CIB46" s="79"/>
      <c r="CIC46" s="79"/>
      <c r="CID46" s="80"/>
      <c r="CIE46" s="28"/>
      <c r="CIF46" s="79"/>
      <c r="CIG46" s="79"/>
      <c r="CIH46" s="80"/>
      <c r="CII46" s="28"/>
      <c r="CIJ46" s="79"/>
      <c r="CIK46" s="79"/>
      <c r="CIL46" s="80"/>
      <c r="CIM46" s="28"/>
      <c r="CIN46" s="79"/>
      <c r="CIO46" s="79"/>
      <c r="CIP46" s="80"/>
      <c r="CIQ46" s="28"/>
      <c r="CIR46" s="79"/>
      <c r="CIS46" s="79"/>
      <c r="CIT46" s="80"/>
      <c r="CIU46" s="28"/>
      <c r="CIV46" s="79"/>
      <c r="CIW46" s="79"/>
      <c r="CIX46" s="80"/>
      <c r="CIY46" s="28"/>
      <c r="CIZ46" s="79"/>
      <c r="CJA46" s="79"/>
      <c r="CJB46" s="80"/>
      <c r="CJC46" s="28"/>
      <c r="CJD46" s="79"/>
      <c r="CJE46" s="79"/>
      <c r="CJF46" s="80"/>
      <c r="CJG46" s="28"/>
      <c r="CJH46" s="79"/>
      <c r="CJI46" s="79"/>
      <c r="CJJ46" s="80"/>
      <c r="CJK46" s="28"/>
      <c r="CJL46" s="79"/>
      <c r="CJM46" s="79"/>
      <c r="CJN46" s="80"/>
      <c r="CJO46" s="28"/>
      <c r="CJP46" s="79"/>
      <c r="CJQ46" s="79"/>
      <c r="CJR46" s="80"/>
      <c r="CJS46" s="28"/>
      <c r="CJT46" s="79"/>
      <c r="CJU46" s="79"/>
      <c r="CJV46" s="80"/>
      <c r="CJW46" s="28"/>
      <c r="CJX46" s="79"/>
      <c r="CJY46" s="79"/>
      <c r="CJZ46" s="80"/>
      <c r="CKA46" s="28"/>
      <c r="CKB46" s="79"/>
      <c r="CKC46" s="79"/>
      <c r="CKD46" s="80"/>
      <c r="CKE46" s="28"/>
      <c r="CKF46" s="79"/>
      <c r="CKG46" s="79"/>
      <c r="CKH46" s="80"/>
      <c r="CKI46" s="28"/>
      <c r="CKJ46" s="79"/>
      <c r="CKK46" s="79"/>
      <c r="CKL46" s="80"/>
      <c r="CKM46" s="28"/>
      <c r="CKN46" s="79"/>
      <c r="CKO46" s="79"/>
      <c r="CKP46" s="80"/>
      <c r="CKQ46" s="28"/>
      <c r="CKR46" s="79"/>
      <c r="CKS46" s="79"/>
      <c r="CKT46" s="80"/>
      <c r="CKU46" s="28"/>
      <c r="CKV46" s="79"/>
      <c r="CKW46" s="79"/>
      <c r="CKX46" s="80"/>
      <c r="CKY46" s="28"/>
      <c r="CKZ46" s="79"/>
      <c r="CLA46" s="79"/>
      <c r="CLB46" s="80"/>
      <c r="CLC46" s="28"/>
      <c r="CLD46" s="79"/>
      <c r="CLE46" s="79"/>
      <c r="CLF46" s="80"/>
      <c r="CLG46" s="28"/>
      <c r="CLH46" s="79"/>
      <c r="CLI46" s="79"/>
      <c r="CLJ46" s="80"/>
      <c r="CLK46" s="28"/>
      <c r="CLL46" s="79"/>
      <c r="CLM46" s="79"/>
      <c r="CLN46" s="80"/>
      <c r="CLO46" s="28"/>
      <c r="CLP46" s="79"/>
      <c r="CLQ46" s="79"/>
      <c r="CLR46" s="80"/>
      <c r="CLS46" s="28"/>
      <c r="CLT46" s="79"/>
      <c r="CLU46" s="79"/>
      <c r="CLV46" s="80"/>
      <c r="CLW46" s="28"/>
      <c r="CLX46" s="79"/>
      <c r="CLY46" s="79"/>
      <c r="CLZ46" s="80"/>
      <c r="CMA46" s="28"/>
      <c r="CMB46" s="79"/>
      <c r="CMC46" s="79"/>
      <c r="CMD46" s="80"/>
      <c r="CME46" s="28"/>
      <c r="CMF46" s="79"/>
      <c r="CMG46" s="79"/>
      <c r="CMH46" s="80"/>
      <c r="CMI46" s="28"/>
      <c r="CMJ46" s="79"/>
      <c r="CMK46" s="79"/>
      <c r="CML46" s="80"/>
      <c r="CMM46" s="28"/>
      <c r="CMN46" s="79"/>
      <c r="CMO46" s="79"/>
      <c r="CMP46" s="80"/>
      <c r="CMQ46" s="28"/>
      <c r="CMR46" s="79"/>
      <c r="CMS46" s="79"/>
      <c r="CMT46" s="80"/>
      <c r="CMU46" s="28"/>
      <c r="CMV46" s="79"/>
      <c r="CMW46" s="79"/>
      <c r="CMX46" s="80"/>
      <c r="CMY46" s="28"/>
      <c r="CMZ46" s="79"/>
      <c r="CNA46" s="79"/>
      <c r="CNB46" s="80"/>
      <c r="CNC46" s="28"/>
      <c r="CND46" s="79"/>
      <c r="CNE46" s="79"/>
      <c r="CNF46" s="80"/>
      <c r="CNG46" s="28"/>
      <c r="CNH46" s="79"/>
      <c r="CNI46" s="79"/>
      <c r="CNJ46" s="80"/>
      <c r="CNK46" s="28"/>
      <c r="CNL46" s="79"/>
      <c r="CNM46" s="79"/>
      <c r="CNN46" s="80"/>
      <c r="CNO46" s="28"/>
      <c r="CNP46" s="79"/>
      <c r="CNQ46" s="79"/>
      <c r="CNR46" s="80"/>
      <c r="CNS46" s="28"/>
      <c r="CNT46" s="79"/>
      <c r="CNU46" s="79"/>
      <c r="CNV46" s="80"/>
      <c r="CNW46" s="28"/>
      <c r="CNX46" s="79"/>
      <c r="CNY46" s="79"/>
      <c r="CNZ46" s="80"/>
      <c r="COA46" s="28"/>
      <c r="COB46" s="79"/>
      <c r="COC46" s="79"/>
      <c r="COD46" s="80"/>
      <c r="COE46" s="28"/>
      <c r="COF46" s="79"/>
      <c r="COG46" s="79"/>
      <c r="COH46" s="80"/>
      <c r="COI46" s="28"/>
      <c r="COJ46" s="79"/>
      <c r="COK46" s="79"/>
      <c r="COL46" s="80"/>
      <c r="COM46" s="28"/>
      <c r="CON46" s="79"/>
      <c r="COO46" s="79"/>
      <c r="COP46" s="80"/>
      <c r="COQ46" s="28"/>
      <c r="COR46" s="79"/>
      <c r="COS46" s="79"/>
      <c r="COT46" s="80"/>
      <c r="COU46" s="28"/>
      <c r="COV46" s="79"/>
      <c r="COW46" s="79"/>
      <c r="COX46" s="80"/>
      <c r="COY46" s="28"/>
      <c r="COZ46" s="79"/>
      <c r="CPA46" s="79"/>
      <c r="CPB46" s="80"/>
      <c r="CPC46" s="28"/>
      <c r="CPD46" s="79"/>
      <c r="CPE46" s="79"/>
      <c r="CPF46" s="80"/>
      <c r="CPG46" s="28"/>
      <c r="CPH46" s="79"/>
      <c r="CPI46" s="79"/>
      <c r="CPJ46" s="80"/>
      <c r="CPK46" s="28"/>
      <c r="CPL46" s="79"/>
      <c r="CPM46" s="79"/>
      <c r="CPN46" s="80"/>
      <c r="CPO46" s="28"/>
      <c r="CPP46" s="79"/>
      <c r="CPQ46" s="79"/>
      <c r="CPR46" s="80"/>
      <c r="CPS46" s="28"/>
      <c r="CPT46" s="79"/>
      <c r="CPU46" s="79"/>
      <c r="CPV46" s="80"/>
      <c r="CPW46" s="28"/>
      <c r="CPX46" s="79"/>
      <c r="CPY46" s="79"/>
      <c r="CPZ46" s="80"/>
      <c r="CQA46" s="28"/>
      <c r="CQB46" s="79"/>
      <c r="CQC46" s="79"/>
      <c r="CQD46" s="80"/>
      <c r="CQE46" s="28"/>
      <c r="CQF46" s="79"/>
      <c r="CQG46" s="79"/>
      <c r="CQH46" s="80"/>
      <c r="CQI46" s="28"/>
      <c r="CQJ46" s="79"/>
      <c r="CQK46" s="79"/>
      <c r="CQL46" s="80"/>
      <c r="CQM46" s="28"/>
      <c r="CQN46" s="79"/>
      <c r="CQO46" s="79"/>
      <c r="CQP46" s="80"/>
      <c r="CQQ46" s="28"/>
      <c r="CQR46" s="79"/>
      <c r="CQS46" s="79"/>
      <c r="CQT46" s="80"/>
      <c r="CQU46" s="28"/>
      <c r="CQV46" s="79"/>
      <c r="CQW46" s="79"/>
      <c r="CQX46" s="80"/>
      <c r="CQY46" s="28"/>
      <c r="CQZ46" s="79"/>
      <c r="CRA46" s="79"/>
      <c r="CRB46" s="80"/>
      <c r="CRC46" s="28"/>
      <c r="CRD46" s="79"/>
      <c r="CRE46" s="79"/>
      <c r="CRF46" s="80"/>
      <c r="CRG46" s="28"/>
      <c r="CRH46" s="79"/>
      <c r="CRI46" s="79"/>
      <c r="CRJ46" s="80"/>
      <c r="CRK46" s="28"/>
      <c r="CRL46" s="79"/>
      <c r="CRM46" s="79"/>
      <c r="CRN46" s="80"/>
      <c r="CRO46" s="28"/>
      <c r="CRP46" s="79"/>
      <c r="CRQ46" s="79"/>
      <c r="CRR46" s="80"/>
      <c r="CRS46" s="28"/>
      <c r="CRT46" s="79"/>
      <c r="CRU46" s="79"/>
      <c r="CRV46" s="80"/>
      <c r="CRW46" s="28"/>
      <c r="CRX46" s="79"/>
      <c r="CRY46" s="79"/>
      <c r="CRZ46" s="80"/>
      <c r="CSA46" s="28"/>
      <c r="CSB46" s="79"/>
      <c r="CSC46" s="79"/>
      <c r="CSD46" s="80"/>
      <c r="CSE46" s="28"/>
      <c r="CSF46" s="79"/>
      <c r="CSG46" s="79"/>
      <c r="CSH46" s="80"/>
      <c r="CSI46" s="28"/>
      <c r="CSJ46" s="79"/>
      <c r="CSK46" s="79"/>
      <c r="CSL46" s="80"/>
      <c r="CSM46" s="28"/>
      <c r="CSN46" s="79"/>
      <c r="CSO46" s="79"/>
      <c r="CSP46" s="80"/>
      <c r="CSQ46" s="28"/>
      <c r="CSR46" s="79"/>
      <c r="CSS46" s="79"/>
      <c r="CST46" s="80"/>
      <c r="CSU46" s="28"/>
      <c r="CSV46" s="79"/>
      <c r="CSW46" s="79"/>
      <c r="CSX46" s="80"/>
      <c r="CSY46" s="28"/>
      <c r="CSZ46" s="79"/>
      <c r="CTA46" s="79"/>
      <c r="CTB46" s="80"/>
      <c r="CTC46" s="28"/>
      <c r="CTD46" s="79"/>
      <c r="CTE46" s="79"/>
      <c r="CTF46" s="80"/>
      <c r="CTG46" s="28"/>
      <c r="CTH46" s="79"/>
      <c r="CTI46" s="79"/>
      <c r="CTJ46" s="80"/>
      <c r="CTK46" s="28"/>
      <c r="CTL46" s="79"/>
      <c r="CTM46" s="79"/>
      <c r="CTN46" s="80"/>
      <c r="CTO46" s="28"/>
      <c r="CTP46" s="79"/>
      <c r="CTQ46" s="79"/>
      <c r="CTR46" s="80"/>
      <c r="CTS46" s="28"/>
      <c r="CTT46" s="79"/>
      <c r="CTU46" s="79"/>
      <c r="CTV46" s="80"/>
      <c r="CTW46" s="28"/>
      <c r="CTX46" s="79"/>
      <c r="CTY46" s="79"/>
      <c r="CTZ46" s="80"/>
      <c r="CUA46" s="28"/>
      <c r="CUB46" s="79"/>
      <c r="CUC46" s="79"/>
      <c r="CUD46" s="80"/>
      <c r="CUE46" s="28"/>
      <c r="CUF46" s="79"/>
      <c r="CUG46" s="79"/>
      <c r="CUH46" s="80"/>
      <c r="CUI46" s="28"/>
      <c r="CUJ46" s="79"/>
      <c r="CUK46" s="79"/>
      <c r="CUL46" s="80"/>
      <c r="CUM46" s="28"/>
      <c r="CUN46" s="79"/>
      <c r="CUO46" s="79"/>
      <c r="CUP46" s="80"/>
      <c r="CUQ46" s="28"/>
      <c r="CUR46" s="79"/>
      <c r="CUS46" s="79"/>
      <c r="CUT46" s="80"/>
      <c r="CUU46" s="28"/>
      <c r="CUV46" s="79"/>
      <c r="CUW46" s="79"/>
      <c r="CUX46" s="80"/>
      <c r="CUY46" s="28"/>
      <c r="CUZ46" s="79"/>
      <c r="CVA46" s="79"/>
      <c r="CVB46" s="80"/>
      <c r="CVC46" s="28"/>
      <c r="CVD46" s="79"/>
      <c r="CVE46" s="79"/>
      <c r="CVF46" s="80"/>
      <c r="CVG46" s="28"/>
      <c r="CVH46" s="79"/>
      <c r="CVI46" s="79"/>
      <c r="CVJ46" s="80"/>
      <c r="CVK46" s="28"/>
      <c r="CVL46" s="79"/>
      <c r="CVM46" s="79"/>
      <c r="CVN46" s="80"/>
      <c r="CVO46" s="28"/>
      <c r="CVP46" s="79"/>
      <c r="CVQ46" s="79"/>
      <c r="CVR46" s="80"/>
      <c r="CVS46" s="28"/>
      <c r="CVT46" s="79"/>
      <c r="CVU46" s="79"/>
      <c r="CVV46" s="80"/>
      <c r="CVW46" s="28"/>
      <c r="CVX46" s="79"/>
      <c r="CVY46" s="79"/>
      <c r="CVZ46" s="80"/>
      <c r="CWA46" s="28"/>
      <c r="CWB46" s="79"/>
      <c r="CWC46" s="79"/>
      <c r="CWD46" s="80"/>
      <c r="CWE46" s="28"/>
      <c r="CWF46" s="79"/>
      <c r="CWG46" s="79"/>
      <c r="CWH46" s="80"/>
      <c r="CWI46" s="28"/>
      <c r="CWJ46" s="79"/>
      <c r="CWK46" s="79"/>
      <c r="CWL46" s="80"/>
      <c r="CWM46" s="28"/>
      <c r="CWN46" s="79"/>
      <c r="CWO46" s="79"/>
      <c r="CWP46" s="80"/>
      <c r="CWQ46" s="28"/>
      <c r="CWR46" s="79"/>
      <c r="CWS46" s="79"/>
      <c r="CWT46" s="80"/>
      <c r="CWU46" s="28"/>
      <c r="CWV46" s="79"/>
      <c r="CWW46" s="79"/>
      <c r="CWX46" s="80"/>
      <c r="CWY46" s="28"/>
      <c r="CWZ46" s="79"/>
      <c r="CXA46" s="79"/>
      <c r="CXB46" s="80"/>
      <c r="CXC46" s="28"/>
      <c r="CXD46" s="79"/>
      <c r="CXE46" s="79"/>
      <c r="CXF46" s="80"/>
      <c r="CXG46" s="28"/>
      <c r="CXH46" s="79"/>
      <c r="CXI46" s="79"/>
      <c r="CXJ46" s="80"/>
      <c r="CXK46" s="28"/>
      <c r="CXL46" s="79"/>
      <c r="CXM46" s="79"/>
      <c r="CXN46" s="80"/>
      <c r="CXO46" s="28"/>
      <c r="CXP46" s="79"/>
      <c r="CXQ46" s="79"/>
      <c r="CXR46" s="80"/>
      <c r="CXS46" s="28"/>
      <c r="CXT46" s="79"/>
      <c r="CXU46" s="79"/>
      <c r="CXV46" s="80"/>
      <c r="CXW46" s="28"/>
      <c r="CXX46" s="79"/>
      <c r="CXY46" s="79"/>
      <c r="CXZ46" s="80"/>
      <c r="CYA46" s="28"/>
      <c r="CYB46" s="79"/>
      <c r="CYC46" s="79"/>
      <c r="CYD46" s="80"/>
      <c r="CYE46" s="28"/>
      <c r="CYF46" s="79"/>
      <c r="CYG46" s="79"/>
      <c r="CYH46" s="80"/>
      <c r="CYI46" s="28"/>
      <c r="CYJ46" s="79"/>
      <c r="CYK46" s="79"/>
      <c r="CYL46" s="80"/>
      <c r="CYM46" s="28"/>
      <c r="CYN46" s="79"/>
      <c r="CYO46" s="79"/>
      <c r="CYP46" s="80"/>
      <c r="CYQ46" s="28"/>
      <c r="CYR46" s="79"/>
      <c r="CYS46" s="79"/>
      <c r="CYT46" s="80"/>
      <c r="CYU46" s="28"/>
      <c r="CYV46" s="79"/>
      <c r="CYW46" s="79"/>
      <c r="CYX46" s="80"/>
      <c r="CYY46" s="28"/>
      <c r="CYZ46" s="79"/>
      <c r="CZA46" s="79"/>
      <c r="CZB46" s="80"/>
      <c r="CZC46" s="28"/>
      <c r="CZD46" s="79"/>
      <c r="CZE46" s="79"/>
      <c r="CZF46" s="80"/>
      <c r="CZG46" s="28"/>
      <c r="CZH46" s="79"/>
      <c r="CZI46" s="79"/>
      <c r="CZJ46" s="80"/>
      <c r="CZK46" s="28"/>
      <c r="CZL46" s="79"/>
      <c r="CZM46" s="79"/>
      <c r="CZN46" s="80"/>
      <c r="CZO46" s="28"/>
      <c r="CZP46" s="79"/>
      <c r="CZQ46" s="79"/>
      <c r="CZR46" s="80"/>
      <c r="CZS46" s="28"/>
      <c r="CZT46" s="79"/>
      <c r="CZU46" s="79"/>
      <c r="CZV46" s="80"/>
      <c r="CZW46" s="28"/>
      <c r="CZX46" s="79"/>
      <c r="CZY46" s="79"/>
      <c r="CZZ46" s="80"/>
      <c r="DAA46" s="28"/>
      <c r="DAB46" s="79"/>
      <c r="DAC46" s="79"/>
      <c r="DAD46" s="80"/>
      <c r="DAE46" s="28"/>
      <c r="DAF46" s="79"/>
      <c r="DAG46" s="79"/>
      <c r="DAH46" s="80"/>
      <c r="DAI46" s="28"/>
      <c r="DAJ46" s="79"/>
      <c r="DAK46" s="79"/>
      <c r="DAL46" s="80"/>
      <c r="DAM46" s="28"/>
      <c r="DAN46" s="79"/>
      <c r="DAO46" s="79"/>
      <c r="DAP46" s="80"/>
      <c r="DAQ46" s="28"/>
      <c r="DAR46" s="79"/>
      <c r="DAS46" s="79"/>
      <c r="DAT46" s="80"/>
      <c r="DAU46" s="28"/>
      <c r="DAV46" s="79"/>
      <c r="DAW46" s="79"/>
      <c r="DAX46" s="80"/>
      <c r="DAY46" s="28"/>
      <c r="DAZ46" s="79"/>
      <c r="DBA46" s="79"/>
      <c r="DBB46" s="80"/>
      <c r="DBC46" s="28"/>
      <c r="DBD46" s="79"/>
      <c r="DBE46" s="79"/>
      <c r="DBF46" s="80"/>
      <c r="DBG46" s="28"/>
      <c r="DBH46" s="79"/>
      <c r="DBI46" s="79"/>
      <c r="DBJ46" s="80"/>
      <c r="DBK46" s="28"/>
      <c r="DBL46" s="79"/>
      <c r="DBM46" s="79"/>
      <c r="DBN46" s="80"/>
      <c r="DBO46" s="28"/>
      <c r="DBP46" s="79"/>
      <c r="DBQ46" s="79"/>
      <c r="DBR46" s="80"/>
      <c r="DBS46" s="28"/>
      <c r="DBT46" s="79"/>
      <c r="DBU46" s="79"/>
      <c r="DBV46" s="80"/>
      <c r="DBW46" s="28"/>
      <c r="DBX46" s="79"/>
      <c r="DBY46" s="79"/>
      <c r="DBZ46" s="80"/>
      <c r="DCA46" s="28"/>
      <c r="DCB46" s="79"/>
      <c r="DCC46" s="79"/>
      <c r="DCD46" s="80"/>
      <c r="DCE46" s="28"/>
      <c r="DCF46" s="79"/>
      <c r="DCG46" s="79"/>
      <c r="DCH46" s="80"/>
      <c r="DCI46" s="28"/>
      <c r="DCJ46" s="79"/>
      <c r="DCK46" s="79"/>
      <c r="DCL46" s="80"/>
      <c r="DCM46" s="28"/>
      <c r="DCN46" s="79"/>
      <c r="DCO46" s="79"/>
      <c r="DCP46" s="80"/>
      <c r="DCQ46" s="28"/>
      <c r="DCR46" s="79"/>
      <c r="DCS46" s="79"/>
      <c r="DCT46" s="80"/>
      <c r="DCU46" s="28"/>
      <c r="DCV46" s="79"/>
      <c r="DCW46" s="79"/>
      <c r="DCX46" s="80"/>
      <c r="DCY46" s="28"/>
      <c r="DCZ46" s="79"/>
      <c r="DDA46" s="79"/>
      <c r="DDB46" s="80"/>
      <c r="DDC46" s="28"/>
      <c r="DDD46" s="79"/>
      <c r="DDE46" s="79"/>
      <c r="DDF46" s="80"/>
      <c r="DDG46" s="28"/>
      <c r="DDH46" s="79"/>
      <c r="DDI46" s="79"/>
      <c r="DDJ46" s="80"/>
      <c r="DDK46" s="28"/>
      <c r="DDL46" s="79"/>
      <c r="DDM46" s="79"/>
      <c r="DDN46" s="80"/>
      <c r="DDO46" s="28"/>
      <c r="DDP46" s="79"/>
      <c r="DDQ46" s="79"/>
      <c r="DDR46" s="80"/>
      <c r="DDS46" s="28"/>
      <c r="DDT46" s="79"/>
      <c r="DDU46" s="79"/>
      <c r="DDV46" s="80"/>
      <c r="DDW46" s="28"/>
      <c r="DDX46" s="79"/>
      <c r="DDY46" s="79"/>
      <c r="DDZ46" s="80"/>
      <c r="DEA46" s="28"/>
      <c r="DEB46" s="79"/>
      <c r="DEC46" s="79"/>
      <c r="DED46" s="80"/>
      <c r="DEE46" s="28"/>
      <c r="DEF46" s="79"/>
      <c r="DEG46" s="79"/>
      <c r="DEH46" s="80"/>
      <c r="DEI46" s="28"/>
      <c r="DEJ46" s="79"/>
      <c r="DEK46" s="79"/>
      <c r="DEL46" s="80"/>
      <c r="DEM46" s="28"/>
      <c r="DEN46" s="79"/>
      <c r="DEO46" s="79"/>
      <c r="DEP46" s="80"/>
      <c r="DEQ46" s="28"/>
      <c r="DER46" s="79"/>
      <c r="DES46" s="79"/>
      <c r="DET46" s="80"/>
      <c r="DEU46" s="28"/>
      <c r="DEV46" s="79"/>
      <c r="DEW46" s="79"/>
      <c r="DEX46" s="80"/>
      <c r="DEY46" s="28"/>
      <c r="DEZ46" s="79"/>
      <c r="DFA46" s="79"/>
      <c r="DFB46" s="80"/>
      <c r="DFC46" s="28"/>
      <c r="DFD46" s="79"/>
      <c r="DFE46" s="79"/>
      <c r="DFF46" s="80"/>
      <c r="DFG46" s="28"/>
      <c r="DFH46" s="79"/>
      <c r="DFI46" s="79"/>
      <c r="DFJ46" s="80"/>
      <c r="DFK46" s="28"/>
      <c r="DFL46" s="79"/>
      <c r="DFM46" s="79"/>
      <c r="DFN46" s="80"/>
      <c r="DFO46" s="28"/>
      <c r="DFP46" s="79"/>
      <c r="DFQ46" s="79"/>
      <c r="DFR46" s="80"/>
      <c r="DFS46" s="28"/>
      <c r="DFT46" s="79"/>
      <c r="DFU46" s="79"/>
      <c r="DFV46" s="80"/>
      <c r="DFW46" s="28"/>
      <c r="DFX46" s="79"/>
      <c r="DFY46" s="79"/>
      <c r="DFZ46" s="80"/>
      <c r="DGA46" s="28"/>
      <c r="DGB46" s="79"/>
      <c r="DGC46" s="79"/>
      <c r="DGD46" s="80"/>
      <c r="DGE46" s="28"/>
      <c r="DGF46" s="79"/>
      <c r="DGG46" s="79"/>
      <c r="DGH46" s="80"/>
      <c r="DGI46" s="28"/>
      <c r="DGJ46" s="79"/>
      <c r="DGK46" s="79"/>
      <c r="DGL46" s="80"/>
      <c r="DGM46" s="28"/>
      <c r="DGN46" s="79"/>
      <c r="DGO46" s="79"/>
      <c r="DGP46" s="80"/>
      <c r="DGQ46" s="28"/>
      <c r="DGR46" s="79"/>
      <c r="DGS46" s="79"/>
      <c r="DGT46" s="80"/>
      <c r="DGU46" s="28"/>
      <c r="DGV46" s="79"/>
      <c r="DGW46" s="79"/>
      <c r="DGX46" s="80"/>
      <c r="DGY46" s="28"/>
      <c r="DGZ46" s="79"/>
      <c r="DHA46" s="79"/>
      <c r="DHB46" s="80"/>
      <c r="DHC46" s="28"/>
      <c r="DHD46" s="79"/>
      <c r="DHE46" s="79"/>
      <c r="DHF46" s="80"/>
      <c r="DHG46" s="28"/>
      <c r="DHH46" s="79"/>
      <c r="DHI46" s="79"/>
      <c r="DHJ46" s="80"/>
      <c r="DHK46" s="28"/>
      <c r="DHL46" s="79"/>
      <c r="DHM46" s="79"/>
      <c r="DHN46" s="80"/>
      <c r="DHO46" s="28"/>
      <c r="DHP46" s="79"/>
      <c r="DHQ46" s="79"/>
      <c r="DHR46" s="80"/>
      <c r="DHS46" s="28"/>
      <c r="DHT46" s="79"/>
      <c r="DHU46" s="79"/>
      <c r="DHV46" s="80"/>
      <c r="DHW46" s="28"/>
      <c r="DHX46" s="79"/>
      <c r="DHY46" s="79"/>
      <c r="DHZ46" s="80"/>
      <c r="DIA46" s="28"/>
      <c r="DIB46" s="79"/>
      <c r="DIC46" s="79"/>
      <c r="DID46" s="80"/>
      <c r="DIE46" s="28"/>
      <c r="DIF46" s="79"/>
      <c r="DIG46" s="79"/>
      <c r="DIH46" s="80"/>
      <c r="DII46" s="28"/>
      <c r="DIJ46" s="79"/>
      <c r="DIK46" s="79"/>
      <c r="DIL46" s="80"/>
      <c r="DIM46" s="28"/>
      <c r="DIN46" s="79"/>
      <c r="DIO46" s="79"/>
      <c r="DIP46" s="80"/>
      <c r="DIQ46" s="28"/>
      <c r="DIR46" s="79"/>
      <c r="DIS46" s="79"/>
      <c r="DIT46" s="80"/>
      <c r="DIU46" s="28"/>
      <c r="DIV46" s="79"/>
      <c r="DIW46" s="79"/>
      <c r="DIX46" s="80"/>
      <c r="DIY46" s="28"/>
      <c r="DIZ46" s="79"/>
      <c r="DJA46" s="79"/>
      <c r="DJB46" s="80"/>
      <c r="DJC46" s="28"/>
      <c r="DJD46" s="79"/>
      <c r="DJE46" s="79"/>
      <c r="DJF46" s="80"/>
      <c r="DJG46" s="28"/>
      <c r="DJH46" s="79"/>
      <c r="DJI46" s="79"/>
      <c r="DJJ46" s="80"/>
      <c r="DJK46" s="28"/>
      <c r="DJL46" s="79"/>
      <c r="DJM46" s="79"/>
      <c r="DJN46" s="80"/>
      <c r="DJO46" s="28"/>
      <c r="DJP46" s="79"/>
      <c r="DJQ46" s="79"/>
      <c r="DJR46" s="80"/>
      <c r="DJS46" s="28"/>
      <c r="DJT46" s="79"/>
      <c r="DJU46" s="79"/>
      <c r="DJV46" s="80"/>
      <c r="DJW46" s="28"/>
      <c r="DJX46" s="79"/>
      <c r="DJY46" s="79"/>
      <c r="DJZ46" s="80"/>
      <c r="DKA46" s="28"/>
      <c r="DKB46" s="79"/>
      <c r="DKC46" s="79"/>
      <c r="DKD46" s="80"/>
      <c r="DKE46" s="28"/>
      <c r="DKF46" s="79"/>
      <c r="DKG46" s="79"/>
      <c r="DKH46" s="80"/>
      <c r="DKI46" s="28"/>
      <c r="DKJ46" s="79"/>
      <c r="DKK46" s="79"/>
      <c r="DKL46" s="80"/>
      <c r="DKM46" s="28"/>
      <c r="DKN46" s="79"/>
      <c r="DKO46" s="79"/>
      <c r="DKP46" s="80"/>
      <c r="DKQ46" s="28"/>
      <c r="DKR46" s="79"/>
      <c r="DKS46" s="79"/>
      <c r="DKT46" s="80"/>
      <c r="DKU46" s="28"/>
      <c r="DKV46" s="79"/>
      <c r="DKW46" s="79"/>
      <c r="DKX46" s="80"/>
      <c r="DKY46" s="28"/>
      <c r="DKZ46" s="79"/>
      <c r="DLA46" s="79"/>
      <c r="DLB46" s="80"/>
      <c r="DLC46" s="28"/>
      <c r="DLD46" s="79"/>
      <c r="DLE46" s="79"/>
      <c r="DLF46" s="80"/>
      <c r="DLG46" s="28"/>
      <c r="DLH46" s="79"/>
      <c r="DLI46" s="79"/>
      <c r="DLJ46" s="80"/>
      <c r="DLK46" s="28"/>
      <c r="DLL46" s="79"/>
      <c r="DLM46" s="79"/>
      <c r="DLN46" s="80"/>
      <c r="DLO46" s="28"/>
      <c r="DLP46" s="79"/>
      <c r="DLQ46" s="79"/>
      <c r="DLR46" s="80"/>
      <c r="DLS46" s="28"/>
      <c r="DLT46" s="79"/>
      <c r="DLU46" s="79"/>
      <c r="DLV46" s="80"/>
      <c r="DLW46" s="28"/>
      <c r="DLX46" s="79"/>
      <c r="DLY46" s="79"/>
      <c r="DLZ46" s="80"/>
      <c r="DMA46" s="28"/>
      <c r="DMB46" s="79"/>
      <c r="DMC46" s="79"/>
      <c r="DMD46" s="80"/>
      <c r="DME46" s="28"/>
      <c r="DMF46" s="79"/>
      <c r="DMG46" s="79"/>
      <c r="DMH46" s="80"/>
      <c r="DMI46" s="28"/>
      <c r="DMJ46" s="79"/>
      <c r="DMK46" s="79"/>
      <c r="DML46" s="80"/>
      <c r="DMM46" s="28"/>
      <c r="DMN46" s="79"/>
      <c r="DMO46" s="79"/>
      <c r="DMP46" s="80"/>
      <c r="DMQ46" s="28"/>
      <c r="DMR46" s="79"/>
      <c r="DMS46" s="79"/>
      <c r="DMT46" s="80"/>
      <c r="DMU46" s="28"/>
      <c r="DMV46" s="79"/>
      <c r="DMW46" s="79"/>
      <c r="DMX46" s="80"/>
      <c r="DMY46" s="28"/>
      <c r="DMZ46" s="79"/>
      <c r="DNA46" s="79"/>
      <c r="DNB46" s="80"/>
      <c r="DNC46" s="28"/>
      <c r="DND46" s="79"/>
      <c r="DNE46" s="79"/>
      <c r="DNF46" s="80"/>
      <c r="DNG46" s="28"/>
      <c r="DNH46" s="79"/>
      <c r="DNI46" s="79"/>
      <c r="DNJ46" s="80"/>
      <c r="DNK46" s="28"/>
      <c r="DNL46" s="79"/>
      <c r="DNM46" s="79"/>
      <c r="DNN46" s="80"/>
      <c r="DNO46" s="28"/>
      <c r="DNP46" s="79"/>
      <c r="DNQ46" s="79"/>
      <c r="DNR46" s="80"/>
      <c r="DNS46" s="28"/>
      <c r="DNT46" s="79"/>
      <c r="DNU46" s="79"/>
      <c r="DNV46" s="80"/>
      <c r="DNW46" s="28"/>
      <c r="DNX46" s="79"/>
      <c r="DNY46" s="79"/>
      <c r="DNZ46" s="80"/>
      <c r="DOA46" s="28"/>
      <c r="DOB46" s="79"/>
      <c r="DOC46" s="79"/>
      <c r="DOD46" s="80"/>
      <c r="DOE46" s="28"/>
      <c r="DOF46" s="79"/>
      <c r="DOG46" s="79"/>
      <c r="DOH46" s="80"/>
      <c r="DOI46" s="28"/>
      <c r="DOJ46" s="79"/>
      <c r="DOK46" s="79"/>
      <c r="DOL46" s="80"/>
      <c r="DOM46" s="28"/>
      <c r="DON46" s="79"/>
      <c r="DOO46" s="79"/>
      <c r="DOP46" s="80"/>
      <c r="DOQ46" s="28"/>
      <c r="DOR46" s="79"/>
      <c r="DOS46" s="79"/>
      <c r="DOT46" s="80"/>
      <c r="DOU46" s="28"/>
      <c r="DOV46" s="79"/>
      <c r="DOW46" s="79"/>
      <c r="DOX46" s="80"/>
      <c r="DOY46" s="28"/>
      <c r="DOZ46" s="79"/>
      <c r="DPA46" s="79"/>
      <c r="DPB46" s="80"/>
      <c r="DPC46" s="28"/>
      <c r="DPD46" s="79"/>
      <c r="DPE46" s="79"/>
      <c r="DPF46" s="80"/>
      <c r="DPG46" s="28"/>
      <c r="DPH46" s="79"/>
      <c r="DPI46" s="79"/>
      <c r="DPJ46" s="80"/>
      <c r="DPK46" s="28"/>
      <c r="DPL46" s="79"/>
      <c r="DPM46" s="79"/>
      <c r="DPN46" s="80"/>
      <c r="DPO46" s="28"/>
      <c r="DPP46" s="79"/>
      <c r="DPQ46" s="79"/>
      <c r="DPR46" s="80"/>
      <c r="DPS46" s="28"/>
      <c r="DPT46" s="79"/>
      <c r="DPU46" s="79"/>
      <c r="DPV46" s="80"/>
      <c r="DPW46" s="28"/>
      <c r="DPX46" s="79"/>
      <c r="DPY46" s="79"/>
      <c r="DPZ46" s="80"/>
      <c r="DQA46" s="28"/>
      <c r="DQB46" s="79"/>
      <c r="DQC46" s="79"/>
      <c r="DQD46" s="80"/>
      <c r="DQE46" s="28"/>
      <c r="DQF46" s="79"/>
      <c r="DQG46" s="79"/>
      <c r="DQH46" s="80"/>
      <c r="DQI46" s="28"/>
      <c r="DQJ46" s="79"/>
      <c r="DQK46" s="79"/>
      <c r="DQL46" s="80"/>
      <c r="DQM46" s="28"/>
      <c r="DQN46" s="79"/>
      <c r="DQO46" s="79"/>
      <c r="DQP46" s="80"/>
      <c r="DQQ46" s="28"/>
      <c r="DQR46" s="79"/>
      <c r="DQS46" s="79"/>
      <c r="DQT46" s="80"/>
      <c r="DQU46" s="28"/>
      <c r="DQV46" s="79"/>
      <c r="DQW46" s="79"/>
      <c r="DQX46" s="80"/>
      <c r="DQY46" s="28"/>
      <c r="DQZ46" s="79"/>
      <c r="DRA46" s="79"/>
      <c r="DRB46" s="80"/>
      <c r="DRC46" s="28"/>
      <c r="DRD46" s="79"/>
      <c r="DRE46" s="79"/>
      <c r="DRF46" s="80"/>
      <c r="DRG46" s="28"/>
      <c r="DRH46" s="79"/>
      <c r="DRI46" s="79"/>
      <c r="DRJ46" s="80"/>
      <c r="DRK46" s="28"/>
      <c r="DRL46" s="79"/>
      <c r="DRM46" s="79"/>
      <c r="DRN46" s="80"/>
      <c r="DRO46" s="28"/>
      <c r="DRP46" s="79"/>
      <c r="DRQ46" s="79"/>
      <c r="DRR46" s="80"/>
      <c r="DRS46" s="28"/>
      <c r="DRT46" s="79"/>
      <c r="DRU46" s="79"/>
      <c r="DRV46" s="80"/>
      <c r="DRW46" s="28"/>
      <c r="DRX46" s="79"/>
      <c r="DRY46" s="79"/>
      <c r="DRZ46" s="80"/>
      <c r="DSA46" s="28"/>
      <c r="DSB46" s="79"/>
      <c r="DSC46" s="79"/>
      <c r="DSD46" s="80"/>
      <c r="DSE46" s="28"/>
      <c r="DSF46" s="79"/>
      <c r="DSG46" s="79"/>
      <c r="DSH46" s="80"/>
      <c r="DSI46" s="28"/>
      <c r="DSJ46" s="79"/>
      <c r="DSK46" s="79"/>
      <c r="DSL46" s="80"/>
      <c r="DSM46" s="28"/>
      <c r="DSN46" s="79"/>
      <c r="DSO46" s="79"/>
      <c r="DSP46" s="80"/>
      <c r="DSQ46" s="28"/>
      <c r="DSR46" s="79"/>
      <c r="DSS46" s="79"/>
      <c r="DST46" s="80"/>
      <c r="DSU46" s="28"/>
      <c r="DSV46" s="79"/>
      <c r="DSW46" s="79"/>
      <c r="DSX46" s="80"/>
      <c r="DSY46" s="28"/>
      <c r="DSZ46" s="79"/>
      <c r="DTA46" s="79"/>
      <c r="DTB46" s="80"/>
      <c r="DTC46" s="28"/>
      <c r="DTD46" s="79"/>
      <c r="DTE46" s="79"/>
      <c r="DTF46" s="80"/>
      <c r="DTG46" s="28"/>
      <c r="DTH46" s="79"/>
      <c r="DTI46" s="79"/>
      <c r="DTJ46" s="80"/>
      <c r="DTK46" s="28"/>
      <c r="DTL46" s="79"/>
      <c r="DTM46" s="79"/>
      <c r="DTN46" s="80"/>
      <c r="DTO46" s="28"/>
      <c r="DTP46" s="79"/>
      <c r="DTQ46" s="79"/>
      <c r="DTR46" s="80"/>
      <c r="DTS46" s="28"/>
      <c r="DTT46" s="79"/>
      <c r="DTU46" s="79"/>
      <c r="DTV46" s="80"/>
      <c r="DTW46" s="28"/>
      <c r="DTX46" s="79"/>
      <c r="DTY46" s="79"/>
      <c r="DTZ46" s="80"/>
      <c r="DUA46" s="28"/>
      <c r="DUB46" s="79"/>
      <c r="DUC46" s="79"/>
      <c r="DUD46" s="80"/>
      <c r="DUE46" s="28"/>
      <c r="DUF46" s="79"/>
      <c r="DUG46" s="79"/>
      <c r="DUH46" s="80"/>
      <c r="DUI46" s="28"/>
      <c r="DUJ46" s="79"/>
      <c r="DUK46" s="79"/>
      <c r="DUL46" s="80"/>
      <c r="DUM46" s="28"/>
      <c r="DUN46" s="79"/>
      <c r="DUO46" s="79"/>
      <c r="DUP46" s="80"/>
      <c r="DUQ46" s="28"/>
      <c r="DUR46" s="79"/>
      <c r="DUS46" s="79"/>
      <c r="DUT46" s="80"/>
      <c r="DUU46" s="28"/>
      <c r="DUV46" s="79"/>
      <c r="DUW46" s="79"/>
      <c r="DUX46" s="80"/>
      <c r="DUY46" s="28"/>
      <c r="DUZ46" s="79"/>
      <c r="DVA46" s="79"/>
      <c r="DVB46" s="80"/>
      <c r="DVC46" s="28"/>
      <c r="DVD46" s="79"/>
      <c r="DVE46" s="79"/>
      <c r="DVF46" s="80"/>
      <c r="DVG46" s="28"/>
      <c r="DVH46" s="79"/>
      <c r="DVI46" s="79"/>
      <c r="DVJ46" s="80"/>
      <c r="DVK46" s="28"/>
      <c r="DVL46" s="79"/>
      <c r="DVM46" s="79"/>
      <c r="DVN46" s="80"/>
      <c r="DVO46" s="28"/>
      <c r="DVP46" s="79"/>
      <c r="DVQ46" s="79"/>
      <c r="DVR46" s="80"/>
      <c r="DVS46" s="28"/>
      <c r="DVT46" s="79"/>
      <c r="DVU46" s="79"/>
      <c r="DVV46" s="80"/>
      <c r="DVW46" s="28"/>
      <c r="DVX46" s="79"/>
      <c r="DVY46" s="79"/>
      <c r="DVZ46" s="80"/>
      <c r="DWA46" s="28"/>
      <c r="DWB46" s="79"/>
      <c r="DWC46" s="79"/>
      <c r="DWD46" s="80"/>
      <c r="DWE46" s="28"/>
      <c r="DWF46" s="79"/>
      <c r="DWG46" s="79"/>
      <c r="DWH46" s="80"/>
      <c r="DWI46" s="28"/>
      <c r="DWJ46" s="79"/>
      <c r="DWK46" s="79"/>
      <c r="DWL46" s="80"/>
      <c r="DWM46" s="28"/>
      <c r="DWN46" s="79"/>
      <c r="DWO46" s="79"/>
      <c r="DWP46" s="80"/>
      <c r="DWQ46" s="28"/>
      <c r="DWR46" s="79"/>
      <c r="DWS46" s="79"/>
      <c r="DWT46" s="80"/>
      <c r="DWU46" s="28"/>
      <c r="DWV46" s="79"/>
      <c r="DWW46" s="79"/>
      <c r="DWX46" s="80"/>
      <c r="DWY46" s="28"/>
      <c r="DWZ46" s="79"/>
      <c r="DXA46" s="79"/>
      <c r="DXB46" s="80"/>
      <c r="DXC46" s="28"/>
      <c r="DXD46" s="79"/>
      <c r="DXE46" s="79"/>
      <c r="DXF46" s="80"/>
      <c r="DXG46" s="28"/>
      <c r="DXH46" s="79"/>
      <c r="DXI46" s="79"/>
      <c r="DXJ46" s="80"/>
      <c r="DXK46" s="28"/>
      <c r="DXL46" s="79"/>
      <c r="DXM46" s="79"/>
      <c r="DXN46" s="80"/>
      <c r="DXO46" s="28"/>
      <c r="DXP46" s="79"/>
      <c r="DXQ46" s="79"/>
      <c r="DXR46" s="80"/>
      <c r="DXS46" s="28"/>
      <c r="DXT46" s="79"/>
      <c r="DXU46" s="79"/>
      <c r="DXV46" s="80"/>
      <c r="DXW46" s="28"/>
      <c r="DXX46" s="79"/>
      <c r="DXY46" s="79"/>
      <c r="DXZ46" s="80"/>
      <c r="DYA46" s="28"/>
      <c r="DYB46" s="79"/>
      <c r="DYC46" s="79"/>
      <c r="DYD46" s="80"/>
      <c r="DYE46" s="28"/>
      <c r="DYF46" s="79"/>
      <c r="DYG46" s="79"/>
      <c r="DYH46" s="80"/>
      <c r="DYI46" s="28"/>
      <c r="DYJ46" s="79"/>
      <c r="DYK46" s="79"/>
      <c r="DYL46" s="80"/>
      <c r="DYM46" s="28"/>
      <c r="DYN46" s="79"/>
      <c r="DYO46" s="79"/>
      <c r="DYP46" s="80"/>
      <c r="DYQ46" s="28"/>
      <c r="DYR46" s="79"/>
      <c r="DYS46" s="79"/>
      <c r="DYT46" s="80"/>
      <c r="DYU46" s="28"/>
      <c r="DYV46" s="79"/>
      <c r="DYW46" s="79"/>
      <c r="DYX46" s="80"/>
      <c r="DYY46" s="28"/>
      <c r="DYZ46" s="79"/>
      <c r="DZA46" s="79"/>
      <c r="DZB46" s="80"/>
      <c r="DZC46" s="28"/>
      <c r="DZD46" s="79"/>
      <c r="DZE46" s="79"/>
      <c r="DZF46" s="80"/>
      <c r="DZG46" s="28"/>
      <c r="DZH46" s="79"/>
      <c r="DZI46" s="79"/>
      <c r="DZJ46" s="80"/>
      <c r="DZK46" s="28"/>
      <c r="DZL46" s="79"/>
      <c r="DZM46" s="79"/>
      <c r="DZN46" s="80"/>
      <c r="DZO46" s="28"/>
      <c r="DZP46" s="79"/>
      <c r="DZQ46" s="79"/>
      <c r="DZR46" s="80"/>
      <c r="DZS46" s="28"/>
      <c r="DZT46" s="79"/>
      <c r="DZU46" s="79"/>
      <c r="DZV46" s="80"/>
      <c r="DZW46" s="28"/>
      <c r="DZX46" s="79"/>
      <c r="DZY46" s="79"/>
      <c r="DZZ46" s="80"/>
      <c r="EAA46" s="28"/>
      <c r="EAB46" s="79"/>
      <c r="EAC46" s="79"/>
      <c r="EAD46" s="80"/>
      <c r="EAE46" s="28"/>
      <c r="EAF46" s="79"/>
      <c r="EAG46" s="79"/>
      <c r="EAH46" s="80"/>
      <c r="EAI46" s="28"/>
      <c r="EAJ46" s="79"/>
      <c r="EAK46" s="79"/>
      <c r="EAL46" s="80"/>
      <c r="EAM46" s="28"/>
      <c r="EAN46" s="79"/>
      <c r="EAO46" s="79"/>
      <c r="EAP46" s="80"/>
      <c r="EAQ46" s="28"/>
      <c r="EAR46" s="79"/>
      <c r="EAS46" s="79"/>
      <c r="EAT46" s="80"/>
      <c r="EAU46" s="28"/>
      <c r="EAV46" s="79"/>
      <c r="EAW46" s="79"/>
      <c r="EAX46" s="80"/>
      <c r="EAY46" s="28"/>
      <c r="EAZ46" s="79"/>
      <c r="EBA46" s="79"/>
      <c r="EBB46" s="80"/>
      <c r="EBC46" s="28"/>
      <c r="EBD46" s="79"/>
      <c r="EBE46" s="79"/>
      <c r="EBF46" s="80"/>
      <c r="EBG46" s="28"/>
      <c r="EBH46" s="79"/>
      <c r="EBI46" s="79"/>
      <c r="EBJ46" s="80"/>
      <c r="EBK46" s="28"/>
      <c r="EBL46" s="79"/>
      <c r="EBM46" s="79"/>
      <c r="EBN46" s="80"/>
      <c r="EBO46" s="28"/>
      <c r="EBP46" s="79"/>
      <c r="EBQ46" s="79"/>
      <c r="EBR46" s="80"/>
      <c r="EBS46" s="28"/>
      <c r="EBT46" s="79"/>
      <c r="EBU46" s="79"/>
      <c r="EBV46" s="80"/>
      <c r="EBW46" s="28"/>
      <c r="EBX46" s="79"/>
      <c r="EBY46" s="79"/>
      <c r="EBZ46" s="80"/>
      <c r="ECA46" s="28"/>
      <c r="ECB46" s="79"/>
      <c r="ECC46" s="79"/>
      <c r="ECD46" s="80"/>
      <c r="ECE46" s="28"/>
      <c r="ECF46" s="79"/>
      <c r="ECG46" s="79"/>
      <c r="ECH46" s="80"/>
      <c r="ECI46" s="28"/>
      <c r="ECJ46" s="79"/>
      <c r="ECK46" s="79"/>
      <c r="ECL46" s="80"/>
      <c r="ECM46" s="28"/>
      <c r="ECN46" s="79"/>
      <c r="ECO46" s="79"/>
      <c r="ECP46" s="80"/>
      <c r="ECQ46" s="28"/>
      <c r="ECR46" s="79"/>
      <c r="ECS46" s="79"/>
      <c r="ECT46" s="80"/>
      <c r="ECU46" s="28"/>
      <c r="ECV46" s="79"/>
      <c r="ECW46" s="79"/>
      <c r="ECX46" s="80"/>
      <c r="ECY46" s="28"/>
      <c r="ECZ46" s="79"/>
      <c r="EDA46" s="79"/>
      <c r="EDB46" s="80"/>
      <c r="EDC46" s="28"/>
      <c r="EDD46" s="79"/>
      <c r="EDE46" s="79"/>
      <c r="EDF46" s="80"/>
      <c r="EDG46" s="28"/>
      <c r="EDH46" s="79"/>
      <c r="EDI46" s="79"/>
      <c r="EDJ46" s="80"/>
      <c r="EDK46" s="28"/>
      <c r="EDL46" s="79"/>
      <c r="EDM46" s="79"/>
      <c r="EDN46" s="80"/>
      <c r="EDO46" s="28"/>
      <c r="EDP46" s="79"/>
      <c r="EDQ46" s="79"/>
      <c r="EDR46" s="80"/>
      <c r="EDS46" s="28"/>
      <c r="EDT46" s="79"/>
      <c r="EDU46" s="79"/>
      <c r="EDV46" s="80"/>
      <c r="EDW46" s="28"/>
      <c r="EDX46" s="79"/>
      <c r="EDY46" s="79"/>
      <c r="EDZ46" s="80"/>
      <c r="EEA46" s="28"/>
      <c r="EEB46" s="79"/>
      <c r="EEC46" s="79"/>
      <c r="EED46" s="80"/>
      <c r="EEE46" s="28"/>
      <c r="EEF46" s="79"/>
      <c r="EEG46" s="79"/>
      <c r="EEH46" s="80"/>
      <c r="EEI46" s="28"/>
      <c r="EEJ46" s="79"/>
      <c r="EEK46" s="79"/>
      <c r="EEL46" s="80"/>
      <c r="EEM46" s="28"/>
      <c r="EEN46" s="79"/>
      <c r="EEO46" s="79"/>
      <c r="EEP46" s="80"/>
      <c r="EEQ46" s="28"/>
      <c r="EER46" s="79"/>
      <c r="EES46" s="79"/>
      <c r="EET46" s="80"/>
      <c r="EEU46" s="28"/>
      <c r="EEV46" s="79"/>
      <c r="EEW46" s="79"/>
      <c r="EEX46" s="80"/>
      <c r="EEY46" s="28"/>
      <c r="EEZ46" s="79"/>
      <c r="EFA46" s="79"/>
      <c r="EFB46" s="80"/>
      <c r="EFC46" s="28"/>
      <c r="EFD46" s="79"/>
      <c r="EFE46" s="79"/>
      <c r="EFF46" s="80"/>
      <c r="EFG46" s="28"/>
      <c r="EFH46" s="79"/>
      <c r="EFI46" s="79"/>
      <c r="EFJ46" s="80"/>
      <c r="EFK46" s="28"/>
      <c r="EFL46" s="79"/>
      <c r="EFM46" s="79"/>
      <c r="EFN46" s="80"/>
      <c r="EFO46" s="28"/>
      <c r="EFP46" s="79"/>
      <c r="EFQ46" s="79"/>
      <c r="EFR46" s="80"/>
      <c r="EFS46" s="28"/>
      <c r="EFT46" s="79"/>
      <c r="EFU46" s="79"/>
      <c r="EFV46" s="80"/>
      <c r="EFW46" s="28"/>
      <c r="EFX46" s="79"/>
      <c r="EFY46" s="79"/>
      <c r="EFZ46" s="80"/>
      <c r="EGA46" s="28"/>
      <c r="EGB46" s="79"/>
      <c r="EGC46" s="79"/>
      <c r="EGD46" s="80"/>
      <c r="EGE46" s="28"/>
      <c r="EGF46" s="79"/>
      <c r="EGG46" s="79"/>
      <c r="EGH46" s="80"/>
      <c r="EGI46" s="28"/>
      <c r="EGJ46" s="79"/>
      <c r="EGK46" s="79"/>
      <c r="EGL46" s="80"/>
      <c r="EGM46" s="28"/>
      <c r="EGN46" s="79"/>
      <c r="EGO46" s="79"/>
      <c r="EGP46" s="80"/>
      <c r="EGQ46" s="28"/>
      <c r="EGR46" s="79"/>
      <c r="EGS46" s="79"/>
      <c r="EGT46" s="80"/>
      <c r="EGU46" s="28"/>
      <c r="EGV46" s="79"/>
      <c r="EGW46" s="79"/>
      <c r="EGX46" s="80"/>
      <c r="EGY46" s="28"/>
      <c r="EGZ46" s="79"/>
      <c r="EHA46" s="79"/>
      <c r="EHB46" s="80"/>
      <c r="EHC46" s="28"/>
      <c r="EHD46" s="79"/>
      <c r="EHE46" s="79"/>
      <c r="EHF46" s="80"/>
      <c r="EHG46" s="28"/>
      <c r="EHH46" s="79"/>
      <c r="EHI46" s="79"/>
      <c r="EHJ46" s="80"/>
      <c r="EHK46" s="28"/>
      <c r="EHL46" s="79"/>
      <c r="EHM46" s="79"/>
      <c r="EHN46" s="80"/>
      <c r="EHO46" s="28"/>
      <c r="EHP46" s="79"/>
      <c r="EHQ46" s="79"/>
      <c r="EHR46" s="80"/>
      <c r="EHS46" s="28"/>
      <c r="EHT46" s="79"/>
      <c r="EHU46" s="79"/>
      <c r="EHV46" s="80"/>
      <c r="EHW46" s="28"/>
      <c r="EHX46" s="79"/>
      <c r="EHY46" s="79"/>
      <c r="EHZ46" s="80"/>
      <c r="EIA46" s="28"/>
      <c r="EIB46" s="79"/>
      <c r="EIC46" s="79"/>
      <c r="EID46" s="80"/>
      <c r="EIE46" s="28"/>
      <c r="EIF46" s="79"/>
      <c r="EIG46" s="79"/>
      <c r="EIH46" s="80"/>
      <c r="EII46" s="28"/>
      <c r="EIJ46" s="79"/>
      <c r="EIK46" s="79"/>
      <c r="EIL46" s="80"/>
      <c r="EIM46" s="28"/>
      <c r="EIN46" s="79"/>
      <c r="EIO46" s="79"/>
      <c r="EIP46" s="80"/>
      <c r="EIQ46" s="28"/>
      <c r="EIR46" s="79"/>
      <c r="EIS46" s="79"/>
      <c r="EIT46" s="80"/>
      <c r="EIU46" s="28"/>
      <c r="EIV46" s="79"/>
      <c r="EIW46" s="79"/>
      <c r="EIX46" s="80"/>
      <c r="EIY46" s="28"/>
      <c r="EIZ46" s="79"/>
      <c r="EJA46" s="79"/>
      <c r="EJB46" s="80"/>
      <c r="EJC46" s="28"/>
      <c r="EJD46" s="79"/>
      <c r="EJE46" s="79"/>
      <c r="EJF46" s="80"/>
      <c r="EJG46" s="28"/>
      <c r="EJH46" s="79"/>
      <c r="EJI46" s="79"/>
      <c r="EJJ46" s="80"/>
      <c r="EJK46" s="28"/>
      <c r="EJL46" s="79"/>
      <c r="EJM46" s="79"/>
      <c r="EJN46" s="80"/>
      <c r="EJO46" s="28"/>
      <c r="EJP46" s="79"/>
      <c r="EJQ46" s="79"/>
      <c r="EJR46" s="80"/>
      <c r="EJS46" s="28"/>
      <c r="EJT46" s="79"/>
      <c r="EJU46" s="79"/>
      <c r="EJV46" s="80"/>
      <c r="EJW46" s="28"/>
      <c r="EJX46" s="79"/>
      <c r="EJY46" s="79"/>
      <c r="EJZ46" s="80"/>
      <c r="EKA46" s="28"/>
      <c r="EKB46" s="79"/>
      <c r="EKC46" s="79"/>
      <c r="EKD46" s="80"/>
      <c r="EKE46" s="28"/>
      <c r="EKF46" s="79"/>
      <c r="EKG46" s="79"/>
      <c r="EKH46" s="80"/>
      <c r="EKI46" s="28"/>
      <c r="EKJ46" s="79"/>
      <c r="EKK46" s="79"/>
      <c r="EKL46" s="80"/>
      <c r="EKM46" s="28"/>
      <c r="EKN46" s="79"/>
      <c r="EKO46" s="79"/>
      <c r="EKP46" s="80"/>
      <c r="EKQ46" s="28"/>
      <c r="EKR46" s="79"/>
      <c r="EKS46" s="79"/>
      <c r="EKT46" s="80"/>
      <c r="EKU46" s="28"/>
      <c r="EKV46" s="79"/>
      <c r="EKW46" s="79"/>
      <c r="EKX46" s="80"/>
      <c r="EKY46" s="28"/>
      <c r="EKZ46" s="79"/>
      <c r="ELA46" s="79"/>
      <c r="ELB46" s="80"/>
      <c r="ELC46" s="28"/>
      <c r="ELD46" s="79"/>
      <c r="ELE46" s="79"/>
      <c r="ELF46" s="80"/>
      <c r="ELG46" s="28"/>
      <c r="ELH46" s="79"/>
      <c r="ELI46" s="79"/>
      <c r="ELJ46" s="80"/>
      <c r="ELK46" s="28"/>
      <c r="ELL46" s="79"/>
      <c r="ELM46" s="79"/>
      <c r="ELN46" s="80"/>
      <c r="ELO46" s="28"/>
      <c r="ELP46" s="79"/>
      <c r="ELQ46" s="79"/>
      <c r="ELR46" s="80"/>
      <c r="ELS46" s="28"/>
      <c r="ELT46" s="79"/>
      <c r="ELU46" s="79"/>
      <c r="ELV46" s="80"/>
      <c r="ELW46" s="28"/>
      <c r="ELX46" s="79"/>
      <c r="ELY46" s="79"/>
      <c r="ELZ46" s="80"/>
      <c r="EMA46" s="28"/>
      <c r="EMB46" s="79"/>
      <c r="EMC46" s="79"/>
      <c r="EMD46" s="80"/>
      <c r="EME46" s="28"/>
      <c r="EMF46" s="79"/>
      <c r="EMG46" s="79"/>
      <c r="EMH46" s="80"/>
      <c r="EMI46" s="28"/>
      <c r="EMJ46" s="79"/>
      <c r="EMK46" s="79"/>
      <c r="EML46" s="80"/>
      <c r="EMM46" s="28"/>
      <c r="EMN46" s="79"/>
      <c r="EMO46" s="79"/>
      <c r="EMP46" s="80"/>
      <c r="EMQ46" s="28"/>
      <c r="EMR46" s="79"/>
      <c r="EMS46" s="79"/>
      <c r="EMT46" s="80"/>
      <c r="EMU46" s="28"/>
      <c r="EMV46" s="79"/>
      <c r="EMW46" s="79"/>
      <c r="EMX46" s="80"/>
      <c r="EMY46" s="28"/>
      <c r="EMZ46" s="79"/>
      <c r="ENA46" s="79"/>
      <c r="ENB46" s="80"/>
      <c r="ENC46" s="28"/>
      <c r="END46" s="79"/>
      <c r="ENE46" s="79"/>
      <c r="ENF46" s="80"/>
      <c r="ENG46" s="28"/>
      <c r="ENH46" s="79"/>
      <c r="ENI46" s="79"/>
      <c r="ENJ46" s="80"/>
      <c r="ENK46" s="28"/>
      <c r="ENL46" s="79"/>
      <c r="ENM46" s="79"/>
      <c r="ENN46" s="80"/>
      <c r="ENO46" s="28"/>
      <c r="ENP46" s="79"/>
      <c r="ENQ46" s="79"/>
      <c r="ENR46" s="80"/>
      <c r="ENS46" s="28"/>
      <c r="ENT46" s="79"/>
      <c r="ENU46" s="79"/>
      <c r="ENV46" s="80"/>
      <c r="ENW46" s="28"/>
      <c r="ENX46" s="79"/>
      <c r="ENY46" s="79"/>
      <c r="ENZ46" s="80"/>
      <c r="EOA46" s="28"/>
      <c r="EOB46" s="79"/>
      <c r="EOC46" s="79"/>
      <c r="EOD46" s="80"/>
      <c r="EOE46" s="28"/>
      <c r="EOF46" s="79"/>
      <c r="EOG46" s="79"/>
      <c r="EOH46" s="80"/>
      <c r="EOI46" s="28"/>
      <c r="EOJ46" s="79"/>
      <c r="EOK46" s="79"/>
      <c r="EOL46" s="80"/>
      <c r="EOM46" s="28"/>
      <c r="EON46" s="79"/>
      <c r="EOO46" s="79"/>
      <c r="EOP46" s="80"/>
      <c r="EOQ46" s="28"/>
      <c r="EOR46" s="79"/>
      <c r="EOS46" s="79"/>
      <c r="EOT46" s="80"/>
      <c r="EOU46" s="28"/>
      <c r="EOV46" s="79"/>
      <c r="EOW46" s="79"/>
      <c r="EOX46" s="80"/>
      <c r="EOY46" s="28"/>
      <c r="EOZ46" s="79"/>
      <c r="EPA46" s="79"/>
      <c r="EPB46" s="80"/>
      <c r="EPC46" s="28"/>
      <c r="EPD46" s="79"/>
      <c r="EPE46" s="79"/>
      <c r="EPF46" s="80"/>
      <c r="EPG46" s="28"/>
      <c r="EPH46" s="79"/>
      <c r="EPI46" s="79"/>
      <c r="EPJ46" s="80"/>
      <c r="EPK46" s="28"/>
      <c r="EPL46" s="79"/>
      <c r="EPM46" s="79"/>
      <c r="EPN46" s="80"/>
      <c r="EPO46" s="28"/>
      <c r="EPP46" s="79"/>
      <c r="EPQ46" s="79"/>
      <c r="EPR46" s="80"/>
      <c r="EPS46" s="28"/>
      <c r="EPT46" s="79"/>
      <c r="EPU46" s="79"/>
      <c r="EPV46" s="80"/>
      <c r="EPW46" s="28"/>
      <c r="EPX46" s="79"/>
      <c r="EPY46" s="79"/>
      <c r="EPZ46" s="80"/>
      <c r="EQA46" s="28"/>
      <c r="EQB46" s="79"/>
      <c r="EQC46" s="79"/>
      <c r="EQD46" s="80"/>
      <c r="EQE46" s="28"/>
      <c r="EQF46" s="79"/>
      <c r="EQG46" s="79"/>
      <c r="EQH46" s="80"/>
      <c r="EQI46" s="28"/>
      <c r="EQJ46" s="79"/>
      <c r="EQK46" s="79"/>
      <c r="EQL46" s="80"/>
      <c r="EQM46" s="28"/>
      <c r="EQN46" s="79"/>
      <c r="EQO46" s="79"/>
      <c r="EQP46" s="80"/>
      <c r="EQQ46" s="28"/>
      <c r="EQR46" s="79"/>
      <c r="EQS46" s="79"/>
      <c r="EQT46" s="80"/>
      <c r="EQU46" s="28"/>
      <c r="EQV46" s="79"/>
      <c r="EQW46" s="79"/>
      <c r="EQX46" s="80"/>
      <c r="EQY46" s="28"/>
      <c r="EQZ46" s="79"/>
      <c r="ERA46" s="79"/>
      <c r="ERB46" s="80"/>
      <c r="ERC46" s="28"/>
      <c r="ERD46" s="79"/>
      <c r="ERE46" s="79"/>
      <c r="ERF46" s="80"/>
      <c r="ERG46" s="28"/>
      <c r="ERH46" s="79"/>
      <c r="ERI46" s="79"/>
      <c r="ERJ46" s="80"/>
      <c r="ERK46" s="28"/>
      <c r="ERL46" s="79"/>
      <c r="ERM46" s="79"/>
      <c r="ERN46" s="80"/>
      <c r="ERO46" s="28"/>
      <c r="ERP46" s="79"/>
      <c r="ERQ46" s="79"/>
      <c r="ERR46" s="80"/>
      <c r="ERS46" s="28"/>
      <c r="ERT46" s="79"/>
      <c r="ERU46" s="79"/>
      <c r="ERV46" s="80"/>
      <c r="ERW46" s="28"/>
      <c r="ERX46" s="79"/>
      <c r="ERY46" s="79"/>
      <c r="ERZ46" s="80"/>
      <c r="ESA46" s="28"/>
      <c r="ESB46" s="79"/>
      <c r="ESC46" s="79"/>
      <c r="ESD46" s="80"/>
      <c r="ESE46" s="28"/>
      <c r="ESF46" s="79"/>
      <c r="ESG46" s="79"/>
      <c r="ESH46" s="80"/>
      <c r="ESI46" s="28"/>
      <c r="ESJ46" s="79"/>
      <c r="ESK46" s="79"/>
      <c r="ESL46" s="80"/>
      <c r="ESM46" s="28"/>
      <c r="ESN46" s="79"/>
      <c r="ESO46" s="79"/>
      <c r="ESP46" s="80"/>
      <c r="ESQ46" s="28"/>
      <c r="ESR46" s="79"/>
      <c r="ESS46" s="79"/>
      <c r="EST46" s="80"/>
      <c r="ESU46" s="28"/>
      <c r="ESV46" s="79"/>
      <c r="ESW46" s="79"/>
      <c r="ESX46" s="80"/>
      <c r="ESY46" s="28"/>
      <c r="ESZ46" s="79"/>
      <c r="ETA46" s="79"/>
      <c r="ETB46" s="80"/>
      <c r="ETC46" s="28"/>
      <c r="ETD46" s="79"/>
      <c r="ETE46" s="79"/>
      <c r="ETF46" s="80"/>
      <c r="ETG46" s="28"/>
      <c r="ETH46" s="79"/>
      <c r="ETI46" s="79"/>
      <c r="ETJ46" s="80"/>
      <c r="ETK46" s="28"/>
      <c r="ETL46" s="79"/>
      <c r="ETM46" s="79"/>
      <c r="ETN46" s="80"/>
      <c r="ETO46" s="28"/>
      <c r="ETP46" s="79"/>
      <c r="ETQ46" s="79"/>
      <c r="ETR46" s="80"/>
      <c r="ETS46" s="28"/>
      <c r="ETT46" s="79"/>
      <c r="ETU46" s="79"/>
      <c r="ETV46" s="80"/>
      <c r="ETW46" s="28"/>
      <c r="ETX46" s="79"/>
      <c r="ETY46" s="79"/>
      <c r="ETZ46" s="80"/>
      <c r="EUA46" s="28"/>
      <c r="EUB46" s="79"/>
      <c r="EUC46" s="79"/>
      <c r="EUD46" s="80"/>
      <c r="EUE46" s="28"/>
      <c r="EUF46" s="79"/>
      <c r="EUG46" s="79"/>
      <c r="EUH46" s="80"/>
      <c r="EUI46" s="28"/>
      <c r="EUJ46" s="79"/>
      <c r="EUK46" s="79"/>
      <c r="EUL46" s="80"/>
      <c r="EUM46" s="28"/>
      <c r="EUN46" s="79"/>
      <c r="EUO46" s="79"/>
      <c r="EUP46" s="80"/>
      <c r="EUQ46" s="28"/>
      <c r="EUR46" s="79"/>
      <c r="EUS46" s="79"/>
      <c r="EUT46" s="80"/>
      <c r="EUU46" s="28"/>
      <c r="EUV46" s="79"/>
      <c r="EUW46" s="79"/>
      <c r="EUX46" s="80"/>
      <c r="EUY46" s="28"/>
      <c r="EUZ46" s="79"/>
      <c r="EVA46" s="79"/>
      <c r="EVB46" s="80"/>
      <c r="EVC46" s="28"/>
      <c r="EVD46" s="79"/>
      <c r="EVE46" s="79"/>
      <c r="EVF46" s="80"/>
      <c r="EVG46" s="28"/>
      <c r="EVH46" s="79"/>
      <c r="EVI46" s="79"/>
      <c r="EVJ46" s="80"/>
      <c r="EVK46" s="28"/>
      <c r="EVL46" s="79"/>
      <c r="EVM46" s="79"/>
      <c r="EVN46" s="80"/>
      <c r="EVO46" s="28"/>
      <c r="EVP46" s="79"/>
      <c r="EVQ46" s="79"/>
      <c r="EVR46" s="80"/>
      <c r="EVS46" s="28"/>
      <c r="EVT46" s="79"/>
      <c r="EVU46" s="79"/>
      <c r="EVV46" s="80"/>
      <c r="EVW46" s="28"/>
      <c r="EVX46" s="79"/>
      <c r="EVY46" s="79"/>
      <c r="EVZ46" s="80"/>
      <c r="EWA46" s="28"/>
      <c r="EWB46" s="79"/>
      <c r="EWC46" s="79"/>
      <c r="EWD46" s="80"/>
      <c r="EWE46" s="28"/>
      <c r="EWF46" s="79"/>
      <c r="EWG46" s="79"/>
      <c r="EWH46" s="80"/>
      <c r="EWI46" s="28"/>
      <c r="EWJ46" s="79"/>
      <c r="EWK46" s="79"/>
      <c r="EWL46" s="80"/>
      <c r="EWM46" s="28"/>
      <c r="EWN46" s="79"/>
      <c r="EWO46" s="79"/>
      <c r="EWP46" s="80"/>
      <c r="EWQ46" s="28"/>
      <c r="EWR46" s="79"/>
      <c r="EWS46" s="79"/>
      <c r="EWT46" s="80"/>
      <c r="EWU46" s="28"/>
      <c r="EWV46" s="79"/>
      <c r="EWW46" s="79"/>
      <c r="EWX46" s="80"/>
      <c r="EWY46" s="28"/>
      <c r="EWZ46" s="79"/>
      <c r="EXA46" s="79"/>
      <c r="EXB46" s="80"/>
      <c r="EXC46" s="28"/>
      <c r="EXD46" s="79"/>
      <c r="EXE46" s="79"/>
      <c r="EXF46" s="80"/>
      <c r="EXG46" s="28"/>
      <c r="EXH46" s="79"/>
      <c r="EXI46" s="79"/>
      <c r="EXJ46" s="80"/>
      <c r="EXK46" s="28"/>
      <c r="EXL46" s="79"/>
      <c r="EXM46" s="79"/>
      <c r="EXN46" s="80"/>
      <c r="EXO46" s="28"/>
      <c r="EXP46" s="79"/>
      <c r="EXQ46" s="79"/>
      <c r="EXR46" s="80"/>
      <c r="EXS46" s="28"/>
      <c r="EXT46" s="79"/>
      <c r="EXU46" s="79"/>
      <c r="EXV46" s="80"/>
      <c r="EXW46" s="28"/>
      <c r="EXX46" s="79"/>
      <c r="EXY46" s="79"/>
      <c r="EXZ46" s="80"/>
      <c r="EYA46" s="28"/>
      <c r="EYB46" s="79"/>
      <c r="EYC46" s="79"/>
      <c r="EYD46" s="80"/>
      <c r="EYE46" s="28"/>
      <c r="EYF46" s="79"/>
      <c r="EYG46" s="79"/>
      <c r="EYH46" s="80"/>
      <c r="EYI46" s="28"/>
      <c r="EYJ46" s="79"/>
      <c r="EYK46" s="79"/>
      <c r="EYL46" s="80"/>
      <c r="EYM46" s="28"/>
      <c r="EYN46" s="79"/>
      <c r="EYO46" s="79"/>
      <c r="EYP46" s="80"/>
      <c r="EYQ46" s="28"/>
      <c r="EYR46" s="79"/>
      <c r="EYS46" s="79"/>
      <c r="EYT46" s="80"/>
      <c r="EYU46" s="28"/>
      <c r="EYV46" s="79"/>
      <c r="EYW46" s="79"/>
      <c r="EYX46" s="80"/>
      <c r="EYY46" s="28"/>
      <c r="EYZ46" s="79"/>
      <c r="EZA46" s="79"/>
      <c r="EZB46" s="80"/>
      <c r="EZC46" s="28"/>
      <c r="EZD46" s="79"/>
      <c r="EZE46" s="79"/>
      <c r="EZF46" s="80"/>
      <c r="EZG46" s="28"/>
      <c r="EZH46" s="79"/>
      <c r="EZI46" s="79"/>
      <c r="EZJ46" s="80"/>
      <c r="EZK46" s="28"/>
      <c r="EZL46" s="79"/>
      <c r="EZM46" s="79"/>
      <c r="EZN46" s="80"/>
      <c r="EZO46" s="28"/>
      <c r="EZP46" s="79"/>
      <c r="EZQ46" s="79"/>
      <c r="EZR46" s="80"/>
      <c r="EZS46" s="28"/>
      <c r="EZT46" s="79"/>
      <c r="EZU46" s="79"/>
      <c r="EZV46" s="80"/>
      <c r="EZW46" s="28"/>
      <c r="EZX46" s="79"/>
      <c r="EZY46" s="79"/>
      <c r="EZZ46" s="80"/>
      <c r="FAA46" s="28"/>
      <c r="FAB46" s="79"/>
      <c r="FAC46" s="79"/>
      <c r="FAD46" s="80"/>
      <c r="FAE46" s="28"/>
      <c r="FAF46" s="79"/>
      <c r="FAG46" s="79"/>
      <c r="FAH46" s="80"/>
      <c r="FAI46" s="28"/>
      <c r="FAJ46" s="79"/>
      <c r="FAK46" s="79"/>
      <c r="FAL46" s="80"/>
      <c r="FAM46" s="28"/>
      <c r="FAN46" s="79"/>
      <c r="FAO46" s="79"/>
      <c r="FAP46" s="80"/>
      <c r="FAQ46" s="28"/>
      <c r="FAR46" s="79"/>
      <c r="FAS46" s="79"/>
      <c r="FAT46" s="80"/>
      <c r="FAU46" s="28"/>
      <c r="FAV46" s="79"/>
      <c r="FAW46" s="79"/>
      <c r="FAX46" s="80"/>
      <c r="FAY46" s="28"/>
      <c r="FAZ46" s="79"/>
      <c r="FBA46" s="79"/>
      <c r="FBB46" s="80"/>
      <c r="FBC46" s="28"/>
      <c r="FBD46" s="79"/>
      <c r="FBE46" s="79"/>
      <c r="FBF46" s="80"/>
      <c r="FBG46" s="28"/>
      <c r="FBH46" s="79"/>
      <c r="FBI46" s="79"/>
      <c r="FBJ46" s="80"/>
      <c r="FBK46" s="28"/>
      <c r="FBL46" s="79"/>
      <c r="FBM46" s="79"/>
      <c r="FBN46" s="80"/>
      <c r="FBO46" s="28"/>
      <c r="FBP46" s="79"/>
      <c r="FBQ46" s="79"/>
      <c r="FBR46" s="80"/>
      <c r="FBS46" s="28"/>
      <c r="FBT46" s="79"/>
      <c r="FBU46" s="79"/>
      <c r="FBV46" s="80"/>
      <c r="FBW46" s="28"/>
      <c r="FBX46" s="79"/>
      <c r="FBY46" s="79"/>
      <c r="FBZ46" s="80"/>
      <c r="FCA46" s="28"/>
      <c r="FCB46" s="79"/>
      <c r="FCC46" s="79"/>
      <c r="FCD46" s="80"/>
      <c r="FCE46" s="28"/>
      <c r="FCF46" s="79"/>
      <c r="FCG46" s="79"/>
      <c r="FCH46" s="80"/>
      <c r="FCI46" s="28"/>
      <c r="FCJ46" s="79"/>
      <c r="FCK46" s="79"/>
      <c r="FCL46" s="80"/>
      <c r="FCM46" s="28"/>
      <c r="FCN46" s="79"/>
      <c r="FCO46" s="79"/>
      <c r="FCP46" s="80"/>
      <c r="FCQ46" s="28"/>
      <c r="FCR46" s="79"/>
      <c r="FCS46" s="79"/>
      <c r="FCT46" s="80"/>
      <c r="FCU46" s="28"/>
      <c r="FCV46" s="79"/>
      <c r="FCW46" s="79"/>
      <c r="FCX46" s="80"/>
      <c r="FCY46" s="28"/>
      <c r="FCZ46" s="79"/>
      <c r="FDA46" s="79"/>
      <c r="FDB46" s="80"/>
      <c r="FDC46" s="28"/>
      <c r="FDD46" s="79"/>
      <c r="FDE46" s="79"/>
      <c r="FDF46" s="80"/>
      <c r="FDG46" s="28"/>
      <c r="FDH46" s="79"/>
      <c r="FDI46" s="79"/>
      <c r="FDJ46" s="80"/>
      <c r="FDK46" s="28"/>
      <c r="FDL46" s="79"/>
      <c r="FDM46" s="79"/>
      <c r="FDN46" s="80"/>
      <c r="FDO46" s="28"/>
      <c r="FDP46" s="79"/>
      <c r="FDQ46" s="79"/>
      <c r="FDR46" s="80"/>
      <c r="FDS46" s="28"/>
      <c r="FDT46" s="79"/>
      <c r="FDU46" s="79"/>
      <c r="FDV46" s="80"/>
      <c r="FDW46" s="28"/>
      <c r="FDX46" s="79"/>
      <c r="FDY46" s="79"/>
      <c r="FDZ46" s="80"/>
      <c r="FEA46" s="28"/>
      <c r="FEB46" s="79"/>
      <c r="FEC46" s="79"/>
      <c r="FED46" s="80"/>
      <c r="FEE46" s="28"/>
      <c r="FEF46" s="79"/>
      <c r="FEG46" s="79"/>
      <c r="FEH46" s="80"/>
      <c r="FEI46" s="28"/>
      <c r="FEJ46" s="79"/>
      <c r="FEK46" s="79"/>
      <c r="FEL46" s="80"/>
      <c r="FEM46" s="28"/>
      <c r="FEN46" s="79"/>
      <c r="FEO46" s="79"/>
      <c r="FEP46" s="80"/>
      <c r="FEQ46" s="28"/>
      <c r="FER46" s="79"/>
      <c r="FES46" s="79"/>
      <c r="FET46" s="80"/>
      <c r="FEU46" s="28"/>
      <c r="FEV46" s="79"/>
      <c r="FEW46" s="79"/>
      <c r="FEX46" s="80"/>
      <c r="FEY46" s="28"/>
      <c r="FEZ46" s="79"/>
      <c r="FFA46" s="79"/>
      <c r="FFB46" s="80"/>
      <c r="FFC46" s="28"/>
      <c r="FFD46" s="79"/>
      <c r="FFE46" s="79"/>
      <c r="FFF46" s="80"/>
      <c r="FFG46" s="28"/>
      <c r="FFH46" s="79"/>
      <c r="FFI46" s="79"/>
      <c r="FFJ46" s="80"/>
      <c r="FFK46" s="28"/>
      <c r="FFL46" s="79"/>
      <c r="FFM46" s="79"/>
      <c r="FFN46" s="80"/>
      <c r="FFO46" s="28"/>
      <c r="FFP46" s="79"/>
      <c r="FFQ46" s="79"/>
      <c r="FFR46" s="80"/>
      <c r="FFS46" s="28"/>
      <c r="FFT46" s="79"/>
      <c r="FFU46" s="79"/>
      <c r="FFV46" s="80"/>
      <c r="FFW46" s="28"/>
      <c r="FFX46" s="79"/>
      <c r="FFY46" s="79"/>
      <c r="FFZ46" s="80"/>
      <c r="FGA46" s="28"/>
      <c r="FGB46" s="79"/>
      <c r="FGC46" s="79"/>
      <c r="FGD46" s="80"/>
      <c r="FGE46" s="28"/>
      <c r="FGF46" s="79"/>
      <c r="FGG46" s="79"/>
      <c r="FGH46" s="80"/>
      <c r="FGI46" s="28"/>
      <c r="FGJ46" s="79"/>
      <c r="FGK46" s="79"/>
      <c r="FGL46" s="80"/>
      <c r="FGM46" s="28"/>
      <c r="FGN46" s="79"/>
      <c r="FGO46" s="79"/>
      <c r="FGP46" s="80"/>
      <c r="FGQ46" s="28"/>
      <c r="FGR46" s="79"/>
      <c r="FGS46" s="79"/>
      <c r="FGT46" s="80"/>
      <c r="FGU46" s="28"/>
      <c r="FGV46" s="79"/>
      <c r="FGW46" s="79"/>
      <c r="FGX46" s="80"/>
      <c r="FGY46" s="28"/>
      <c r="FGZ46" s="79"/>
      <c r="FHA46" s="79"/>
      <c r="FHB46" s="80"/>
      <c r="FHC46" s="28"/>
      <c r="FHD46" s="79"/>
      <c r="FHE46" s="79"/>
      <c r="FHF46" s="80"/>
      <c r="FHG46" s="28"/>
      <c r="FHH46" s="79"/>
      <c r="FHI46" s="79"/>
      <c r="FHJ46" s="80"/>
      <c r="FHK46" s="28"/>
      <c r="FHL46" s="79"/>
      <c r="FHM46" s="79"/>
      <c r="FHN46" s="80"/>
      <c r="FHO46" s="28"/>
      <c r="FHP46" s="79"/>
      <c r="FHQ46" s="79"/>
      <c r="FHR46" s="80"/>
      <c r="FHS46" s="28"/>
      <c r="FHT46" s="79"/>
      <c r="FHU46" s="79"/>
      <c r="FHV46" s="80"/>
      <c r="FHW46" s="28"/>
      <c r="FHX46" s="79"/>
      <c r="FHY46" s="79"/>
      <c r="FHZ46" s="80"/>
      <c r="FIA46" s="28"/>
      <c r="FIB46" s="79"/>
      <c r="FIC46" s="79"/>
      <c r="FID46" s="80"/>
      <c r="FIE46" s="28"/>
      <c r="FIF46" s="79"/>
      <c r="FIG46" s="79"/>
      <c r="FIH46" s="80"/>
      <c r="FII46" s="28"/>
      <c r="FIJ46" s="79"/>
      <c r="FIK46" s="79"/>
      <c r="FIL46" s="80"/>
      <c r="FIM46" s="28"/>
      <c r="FIN46" s="79"/>
      <c r="FIO46" s="79"/>
      <c r="FIP46" s="80"/>
      <c r="FIQ46" s="28"/>
      <c r="FIR46" s="79"/>
      <c r="FIS46" s="79"/>
      <c r="FIT46" s="80"/>
      <c r="FIU46" s="28"/>
      <c r="FIV46" s="79"/>
      <c r="FIW46" s="79"/>
      <c r="FIX46" s="80"/>
      <c r="FIY46" s="28"/>
      <c r="FIZ46" s="79"/>
      <c r="FJA46" s="79"/>
      <c r="FJB46" s="80"/>
      <c r="FJC46" s="28"/>
      <c r="FJD46" s="79"/>
      <c r="FJE46" s="79"/>
      <c r="FJF46" s="80"/>
      <c r="FJG46" s="28"/>
      <c r="FJH46" s="79"/>
      <c r="FJI46" s="79"/>
      <c r="FJJ46" s="80"/>
      <c r="FJK46" s="28"/>
      <c r="FJL46" s="79"/>
      <c r="FJM46" s="79"/>
      <c r="FJN46" s="80"/>
      <c r="FJO46" s="28"/>
      <c r="FJP46" s="79"/>
      <c r="FJQ46" s="79"/>
      <c r="FJR46" s="80"/>
      <c r="FJS46" s="28"/>
      <c r="FJT46" s="79"/>
      <c r="FJU46" s="79"/>
      <c r="FJV46" s="80"/>
      <c r="FJW46" s="28"/>
      <c r="FJX46" s="79"/>
      <c r="FJY46" s="79"/>
      <c r="FJZ46" s="80"/>
      <c r="FKA46" s="28"/>
      <c r="FKB46" s="79"/>
      <c r="FKC46" s="79"/>
      <c r="FKD46" s="80"/>
      <c r="FKE46" s="28"/>
      <c r="FKF46" s="79"/>
      <c r="FKG46" s="79"/>
      <c r="FKH46" s="80"/>
      <c r="FKI46" s="28"/>
      <c r="FKJ46" s="79"/>
      <c r="FKK46" s="79"/>
      <c r="FKL46" s="80"/>
      <c r="FKM46" s="28"/>
      <c r="FKN46" s="79"/>
      <c r="FKO46" s="79"/>
      <c r="FKP46" s="80"/>
      <c r="FKQ46" s="28"/>
      <c r="FKR46" s="79"/>
      <c r="FKS46" s="79"/>
      <c r="FKT46" s="80"/>
      <c r="FKU46" s="28"/>
      <c r="FKV46" s="79"/>
      <c r="FKW46" s="79"/>
      <c r="FKX46" s="80"/>
      <c r="FKY46" s="28"/>
      <c r="FKZ46" s="79"/>
      <c r="FLA46" s="79"/>
      <c r="FLB46" s="80"/>
      <c r="FLC46" s="28"/>
      <c r="FLD46" s="79"/>
      <c r="FLE46" s="79"/>
      <c r="FLF46" s="80"/>
      <c r="FLG46" s="28"/>
      <c r="FLH46" s="79"/>
      <c r="FLI46" s="79"/>
      <c r="FLJ46" s="80"/>
      <c r="FLK46" s="28"/>
      <c r="FLL46" s="79"/>
      <c r="FLM46" s="79"/>
      <c r="FLN46" s="80"/>
      <c r="FLO46" s="28"/>
      <c r="FLP46" s="79"/>
      <c r="FLQ46" s="79"/>
      <c r="FLR46" s="80"/>
      <c r="FLS46" s="28"/>
      <c r="FLT46" s="79"/>
      <c r="FLU46" s="79"/>
      <c r="FLV46" s="80"/>
      <c r="FLW46" s="28"/>
      <c r="FLX46" s="79"/>
      <c r="FLY46" s="79"/>
      <c r="FLZ46" s="80"/>
      <c r="FMA46" s="28"/>
      <c r="FMB46" s="79"/>
      <c r="FMC46" s="79"/>
      <c r="FMD46" s="80"/>
      <c r="FME46" s="28"/>
      <c r="FMF46" s="79"/>
      <c r="FMG46" s="79"/>
      <c r="FMH46" s="80"/>
      <c r="FMI46" s="28"/>
      <c r="FMJ46" s="79"/>
      <c r="FMK46" s="79"/>
      <c r="FML46" s="80"/>
      <c r="FMM46" s="28"/>
      <c r="FMN46" s="79"/>
      <c r="FMO46" s="79"/>
      <c r="FMP46" s="80"/>
      <c r="FMQ46" s="28"/>
      <c r="FMR46" s="79"/>
      <c r="FMS46" s="79"/>
      <c r="FMT46" s="80"/>
      <c r="FMU46" s="28"/>
      <c r="FMV46" s="79"/>
      <c r="FMW46" s="79"/>
      <c r="FMX46" s="80"/>
      <c r="FMY46" s="28"/>
      <c r="FMZ46" s="79"/>
      <c r="FNA46" s="79"/>
      <c r="FNB46" s="80"/>
      <c r="FNC46" s="28"/>
      <c r="FND46" s="79"/>
      <c r="FNE46" s="79"/>
      <c r="FNF46" s="80"/>
      <c r="FNG46" s="28"/>
      <c r="FNH46" s="79"/>
      <c r="FNI46" s="79"/>
      <c r="FNJ46" s="80"/>
      <c r="FNK46" s="28"/>
      <c r="FNL46" s="79"/>
      <c r="FNM46" s="79"/>
      <c r="FNN46" s="80"/>
      <c r="FNO46" s="28"/>
      <c r="FNP46" s="79"/>
      <c r="FNQ46" s="79"/>
      <c r="FNR46" s="80"/>
      <c r="FNS46" s="28"/>
      <c r="FNT46" s="79"/>
      <c r="FNU46" s="79"/>
      <c r="FNV46" s="80"/>
      <c r="FNW46" s="28"/>
      <c r="FNX46" s="79"/>
      <c r="FNY46" s="79"/>
      <c r="FNZ46" s="80"/>
      <c r="FOA46" s="28"/>
      <c r="FOB46" s="79"/>
      <c r="FOC46" s="79"/>
      <c r="FOD46" s="80"/>
      <c r="FOE46" s="28"/>
      <c r="FOF46" s="79"/>
      <c r="FOG46" s="79"/>
      <c r="FOH46" s="80"/>
      <c r="FOI46" s="28"/>
      <c r="FOJ46" s="79"/>
      <c r="FOK46" s="79"/>
      <c r="FOL46" s="80"/>
      <c r="FOM46" s="28"/>
      <c r="FON46" s="79"/>
      <c r="FOO46" s="79"/>
      <c r="FOP46" s="80"/>
      <c r="FOQ46" s="28"/>
      <c r="FOR46" s="79"/>
      <c r="FOS46" s="79"/>
      <c r="FOT46" s="80"/>
      <c r="FOU46" s="28"/>
      <c r="FOV46" s="79"/>
      <c r="FOW46" s="79"/>
      <c r="FOX46" s="80"/>
      <c r="FOY46" s="28"/>
      <c r="FOZ46" s="79"/>
      <c r="FPA46" s="79"/>
      <c r="FPB46" s="80"/>
      <c r="FPC46" s="28"/>
      <c r="FPD46" s="79"/>
      <c r="FPE46" s="79"/>
      <c r="FPF46" s="80"/>
      <c r="FPG46" s="28"/>
      <c r="FPH46" s="79"/>
      <c r="FPI46" s="79"/>
      <c r="FPJ46" s="80"/>
      <c r="FPK46" s="28"/>
      <c r="FPL46" s="79"/>
      <c r="FPM46" s="79"/>
      <c r="FPN46" s="80"/>
      <c r="FPO46" s="28"/>
      <c r="FPP46" s="79"/>
      <c r="FPQ46" s="79"/>
      <c r="FPR46" s="80"/>
      <c r="FPS46" s="28"/>
      <c r="FPT46" s="79"/>
      <c r="FPU46" s="79"/>
      <c r="FPV46" s="80"/>
      <c r="FPW46" s="28"/>
      <c r="FPX46" s="79"/>
      <c r="FPY46" s="79"/>
      <c r="FPZ46" s="80"/>
      <c r="FQA46" s="28"/>
      <c r="FQB46" s="79"/>
      <c r="FQC46" s="79"/>
      <c r="FQD46" s="80"/>
      <c r="FQE46" s="28"/>
      <c r="FQF46" s="79"/>
      <c r="FQG46" s="79"/>
      <c r="FQH46" s="80"/>
      <c r="FQI46" s="28"/>
      <c r="FQJ46" s="79"/>
      <c r="FQK46" s="79"/>
      <c r="FQL46" s="80"/>
      <c r="FQM46" s="28"/>
      <c r="FQN46" s="79"/>
      <c r="FQO46" s="79"/>
      <c r="FQP46" s="80"/>
      <c r="FQQ46" s="28"/>
      <c r="FQR46" s="79"/>
      <c r="FQS46" s="79"/>
      <c r="FQT46" s="80"/>
      <c r="FQU46" s="28"/>
      <c r="FQV46" s="79"/>
      <c r="FQW46" s="79"/>
      <c r="FQX46" s="80"/>
      <c r="FQY46" s="28"/>
      <c r="FQZ46" s="79"/>
      <c r="FRA46" s="79"/>
      <c r="FRB46" s="80"/>
      <c r="FRC46" s="28"/>
      <c r="FRD46" s="79"/>
      <c r="FRE46" s="79"/>
      <c r="FRF46" s="80"/>
      <c r="FRG46" s="28"/>
      <c r="FRH46" s="79"/>
      <c r="FRI46" s="79"/>
      <c r="FRJ46" s="80"/>
      <c r="FRK46" s="28"/>
      <c r="FRL46" s="79"/>
      <c r="FRM46" s="79"/>
      <c r="FRN46" s="80"/>
      <c r="FRO46" s="28"/>
      <c r="FRP46" s="79"/>
      <c r="FRQ46" s="79"/>
      <c r="FRR46" s="80"/>
      <c r="FRS46" s="28"/>
      <c r="FRT46" s="79"/>
      <c r="FRU46" s="79"/>
      <c r="FRV46" s="80"/>
      <c r="FRW46" s="28"/>
      <c r="FRX46" s="79"/>
      <c r="FRY46" s="79"/>
      <c r="FRZ46" s="80"/>
      <c r="FSA46" s="28"/>
      <c r="FSB46" s="79"/>
      <c r="FSC46" s="79"/>
      <c r="FSD46" s="80"/>
      <c r="FSE46" s="28"/>
      <c r="FSF46" s="79"/>
      <c r="FSG46" s="79"/>
      <c r="FSH46" s="80"/>
      <c r="FSI46" s="28"/>
      <c r="FSJ46" s="79"/>
      <c r="FSK46" s="79"/>
      <c r="FSL46" s="80"/>
      <c r="FSM46" s="28"/>
      <c r="FSN46" s="79"/>
      <c r="FSO46" s="79"/>
      <c r="FSP46" s="80"/>
      <c r="FSQ46" s="28"/>
      <c r="FSR46" s="79"/>
      <c r="FSS46" s="79"/>
      <c r="FST46" s="80"/>
      <c r="FSU46" s="28"/>
      <c r="FSV46" s="79"/>
      <c r="FSW46" s="79"/>
      <c r="FSX46" s="80"/>
      <c r="FSY46" s="28"/>
      <c r="FSZ46" s="79"/>
      <c r="FTA46" s="79"/>
      <c r="FTB46" s="80"/>
      <c r="FTC46" s="28"/>
      <c r="FTD46" s="79"/>
      <c r="FTE46" s="79"/>
      <c r="FTF46" s="80"/>
      <c r="FTG46" s="28"/>
      <c r="FTH46" s="79"/>
      <c r="FTI46" s="79"/>
      <c r="FTJ46" s="80"/>
      <c r="FTK46" s="28"/>
      <c r="FTL46" s="79"/>
      <c r="FTM46" s="79"/>
      <c r="FTN46" s="80"/>
      <c r="FTO46" s="28"/>
      <c r="FTP46" s="79"/>
      <c r="FTQ46" s="79"/>
      <c r="FTR46" s="80"/>
      <c r="FTS46" s="28"/>
      <c r="FTT46" s="79"/>
      <c r="FTU46" s="79"/>
      <c r="FTV46" s="80"/>
      <c r="FTW46" s="28"/>
      <c r="FTX46" s="79"/>
      <c r="FTY46" s="79"/>
      <c r="FTZ46" s="80"/>
      <c r="FUA46" s="28"/>
      <c r="FUB46" s="79"/>
      <c r="FUC46" s="79"/>
      <c r="FUD46" s="80"/>
      <c r="FUE46" s="28"/>
      <c r="FUF46" s="79"/>
      <c r="FUG46" s="79"/>
      <c r="FUH46" s="80"/>
      <c r="FUI46" s="28"/>
      <c r="FUJ46" s="79"/>
      <c r="FUK46" s="79"/>
      <c r="FUL46" s="80"/>
      <c r="FUM46" s="28"/>
      <c r="FUN46" s="79"/>
      <c r="FUO46" s="79"/>
      <c r="FUP46" s="80"/>
      <c r="FUQ46" s="28"/>
      <c r="FUR46" s="79"/>
      <c r="FUS46" s="79"/>
      <c r="FUT46" s="80"/>
      <c r="FUU46" s="28"/>
      <c r="FUV46" s="79"/>
      <c r="FUW46" s="79"/>
      <c r="FUX46" s="80"/>
      <c r="FUY46" s="28"/>
      <c r="FUZ46" s="79"/>
      <c r="FVA46" s="79"/>
      <c r="FVB46" s="80"/>
      <c r="FVC46" s="28"/>
      <c r="FVD46" s="79"/>
      <c r="FVE46" s="79"/>
      <c r="FVF46" s="80"/>
      <c r="FVG46" s="28"/>
      <c r="FVH46" s="79"/>
      <c r="FVI46" s="79"/>
      <c r="FVJ46" s="80"/>
      <c r="FVK46" s="28"/>
      <c r="FVL46" s="79"/>
      <c r="FVM46" s="79"/>
      <c r="FVN46" s="80"/>
      <c r="FVO46" s="28"/>
      <c r="FVP46" s="79"/>
      <c r="FVQ46" s="79"/>
      <c r="FVR46" s="80"/>
      <c r="FVS46" s="28"/>
      <c r="FVT46" s="79"/>
      <c r="FVU46" s="79"/>
      <c r="FVV46" s="80"/>
      <c r="FVW46" s="28"/>
      <c r="FVX46" s="79"/>
      <c r="FVY46" s="79"/>
      <c r="FVZ46" s="80"/>
      <c r="FWA46" s="28"/>
      <c r="FWB46" s="79"/>
      <c r="FWC46" s="79"/>
      <c r="FWD46" s="80"/>
      <c r="FWE46" s="28"/>
      <c r="FWF46" s="79"/>
      <c r="FWG46" s="79"/>
      <c r="FWH46" s="80"/>
      <c r="FWI46" s="28"/>
      <c r="FWJ46" s="79"/>
      <c r="FWK46" s="79"/>
      <c r="FWL46" s="80"/>
      <c r="FWM46" s="28"/>
      <c r="FWN46" s="79"/>
      <c r="FWO46" s="79"/>
      <c r="FWP46" s="80"/>
      <c r="FWQ46" s="28"/>
      <c r="FWR46" s="79"/>
      <c r="FWS46" s="79"/>
      <c r="FWT46" s="80"/>
      <c r="FWU46" s="28"/>
      <c r="FWV46" s="79"/>
      <c r="FWW46" s="79"/>
      <c r="FWX46" s="80"/>
      <c r="FWY46" s="28"/>
      <c r="FWZ46" s="79"/>
      <c r="FXA46" s="79"/>
      <c r="FXB46" s="80"/>
      <c r="FXC46" s="28"/>
      <c r="FXD46" s="79"/>
      <c r="FXE46" s="79"/>
      <c r="FXF46" s="80"/>
      <c r="FXG46" s="28"/>
      <c r="FXH46" s="79"/>
      <c r="FXI46" s="79"/>
      <c r="FXJ46" s="80"/>
      <c r="FXK46" s="28"/>
      <c r="FXL46" s="79"/>
      <c r="FXM46" s="79"/>
      <c r="FXN46" s="80"/>
      <c r="FXO46" s="28"/>
      <c r="FXP46" s="79"/>
      <c r="FXQ46" s="79"/>
      <c r="FXR46" s="80"/>
      <c r="FXS46" s="28"/>
      <c r="FXT46" s="79"/>
      <c r="FXU46" s="79"/>
      <c r="FXV46" s="80"/>
      <c r="FXW46" s="28"/>
      <c r="FXX46" s="79"/>
      <c r="FXY46" s="79"/>
      <c r="FXZ46" s="80"/>
      <c r="FYA46" s="28"/>
      <c r="FYB46" s="79"/>
      <c r="FYC46" s="79"/>
      <c r="FYD46" s="80"/>
      <c r="FYE46" s="28"/>
      <c r="FYF46" s="79"/>
      <c r="FYG46" s="79"/>
      <c r="FYH46" s="80"/>
      <c r="FYI46" s="28"/>
      <c r="FYJ46" s="79"/>
      <c r="FYK46" s="79"/>
      <c r="FYL46" s="80"/>
      <c r="FYM46" s="28"/>
      <c r="FYN46" s="79"/>
      <c r="FYO46" s="79"/>
      <c r="FYP46" s="80"/>
      <c r="FYQ46" s="28"/>
      <c r="FYR46" s="79"/>
      <c r="FYS46" s="79"/>
      <c r="FYT46" s="80"/>
      <c r="FYU46" s="28"/>
      <c r="FYV46" s="79"/>
      <c r="FYW46" s="79"/>
      <c r="FYX46" s="80"/>
      <c r="FYY46" s="28"/>
      <c r="FYZ46" s="79"/>
      <c r="FZA46" s="79"/>
      <c r="FZB46" s="80"/>
      <c r="FZC46" s="28"/>
      <c r="FZD46" s="79"/>
      <c r="FZE46" s="79"/>
      <c r="FZF46" s="80"/>
      <c r="FZG46" s="28"/>
      <c r="FZH46" s="79"/>
      <c r="FZI46" s="79"/>
      <c r="FZJ46" s="80"/>
      <c r="FZK46" s="28"/>
      <c r="FZL46" s="79"/>
      <c r="FZM46" s="79"/>
      <c r="FZN46" s="80"/>
      <c r="FZO46" s="28"/>
      <c r="FZP46" s="79"/>
      <c r="FZQ46" s="79"/>
      <c r="FZR46" s="80"/>
      <c r="FZS46" s="28"/>
      <c r="FZT46" s="79"/>
      <c r="FZU46" s="79"/>
      <c r="FZV46" s="80"/>
      <c r="FZW46" s="28"/>
      <c r="FZX46" s="79"/>
      <c r="FZY46" s="79"/>
      <c r="FZZ46" s="80"/>
      <c r="GAA46" s="28"/>
      <c r="GAB46" s="79"/>
      <c r="GAC46" s="79"/>
      <c r="GAD46" s="80"/>
      <c r="GAE46" s="28"/>
      <c r="GAF46" s="79"/>
      <c r="GAG46" s="79"/>
      <c r="GAH46" s="80"/>
      <c r="GAI46" s="28"/>
      <c r="GAJ46" s="79"/>
      <c r="GAK46" s="79"/>
      <c r="GAL46" s="80"/>
      <c r="GAM46" s="28"/>
      <c r="GAN46" s="79"/>
      <c r="GAO46" s="79"/>
      <c r="GAP46" s="80"/>
      <c r="GAQ46" s="28"/>
      <c r="GAR46" s="79"/>
      <c r="GAS46" s="79"/>
      <c r="GAT46" s="80"/>
      <c r="GAU46" s="28"/>
      <c r="GAV46" s="79"/>
      <c r="GAW46" s="79"/>
      <c r="GAX46" s="80"/>
      <c r="GAY46" s="28"/>
      <c r="GAZ46" s="79"/>
      <c r="GBA46" s="79"/>
      <c r="GBB46" s="80"/>
      <c r="GBC46" s="28"/>
      <c r="GBD46" s="79"/>
      <c r="GBE46" s="79"/>
      <c r="GBF46" s="80"/>
      <c r="GBG46" s="28"/>
      <c r="GBH46" s="79"/>
      <c r="GBI46" s="79"/>
      <c r="GBJ46" s="80"/>
      <c r="GBK46" s="28"/>
      <c r="GBL46" s="79"/>
      <c r="GBM46" s="79"/>
      <c r="GBN46" s="80"/>
      <c r="GBO46" s="28"/>
      <c r="GBP46" s="79"/>
      <c r="GBQ46" s="79"/>
      <c r="GBR46" s="80"/>
      <c r="GBS46" s="28"/>
      <c r="GBT46" s="79"/>
      <c r="GBU46" s="79"/>
      <c r="GBV46" s="80"/>
      <c r="GBW46" s="28"/>
      <c r="GBX46" s="79"/>
      <c r="GBY46" s="79"/>
      <c r="GBZ46" s="80"/>
      <c r="GCA46" s="28"/>
      <c r="GCB46" s="79"/>
      <c r="GCC46" s="79"/>
      <c r="GCD46" s="80"/>
      <c r="GCE46" s="28"/>
      <c r="GCF46" s="79"/>
      <c r="GCG46" s="79"/>
      <c r="GCH46" s="80"/>
      <c r="GCI46" s="28"/>
      <c r="GCJ46" s="79"/>
      <c r="GCK46" s="79"/>
      <c r="GCL46" s="80"/>
      <c r="GCM46" s="28"/>
      <c r="GCN46" s="79"/>
      <c r="GCO46" s="79"/>
      <c r="GCP46" s="80"/>
      <c r="GCQ46" s="28"/>
      <c r="GCR46" s="79"/>
      <c r="GCS46" s="79"/>
      <c r="GCT46" s="80"/>
      <c r="GCU46" s="28"/>
      <c r="GCV46" s="79"/>
      <c r="GCW46" s="79"/>
      <c r="GCX46" s="80"/>
      <c r="GCY46" s="28"/>
      <c r="GCZ46" s="79"/>
      <c r="GDA46" s="79"/>
      <c r="GDB46" s="80"/>
      <c r="GDC46" s="28"/>
      <c r="GDD46" s="79"/>
      <c r="GDE46" s="79"/>
      <c r="GDF46" s="80"/>
      <c r="GDG46" s="28"/>
      <c r="GDH46" s="79"/>
      <c r="GDI46" s="79"/>
      <c r="GDJ46" s="80"/>
      <c r="GDK46" s="28"/>
      <c r="GDL46" s="79"/>
      <c r="GDM46" s="79"/>
      <c r="GDN46" s="80"/>
      <c r="GDO46" s="28"/>
      <c r="GDP46" s="79"/>
      <c r="GDQ46" s="79"/>
      <c r="GDR46" s="80"/>
      <c r="GDS46" s="28"/>
      <c r="GDT46" s="79"/>
      <c r="GDU46" s="79"/>
      <c r="GDV46" s="80"/>
      <c r="GDW46" s="28"/>
      <c r="GDX46" s="79"/>
      <c r="GDY46" s="79"/>
      <c r="GDZ46" s="80"/>
      <c r="GEA46" s="28"/>
      <c r="GEB46" s="79"/>
      <c r="GEC46" s="79"/>
      <c r="GED46" s="80"/>
      <c r="GEE46" s="28"/>
      <c r="GEF46" s="79"/>
      <c r="GEG46" s="79"/>
      <c r="GEH46" s="80"/>
      <c r="GEI46" s="28"/>
      <c r="GEJ46" s="79"/>
      <c r="GEK46" s="79"/>
      <c r="GEL46" s="80"/>
      <c r="GEM46" s="28"/>
      <c r="GEN46" s="79"/>
      <c r="GEO46" s="79"/>
      <c r="GEP46" s="80"/>
      <c r="GEQ46" s="28"/>
      <c r="GER46" s="79"/>
      <c r="GES46" s="79"/>
      <c r="GET46" s="80"/>
      <c r="GEU46" s="28"/>
      <c r="GEV46" s="79"/>
      <c r="GEW46" s="79"/>
      <c r="GEX46" s="80"/>
      <c r="GEY46" s="28"/>
      <c r="GEZ46" s="79"/>
      <c r="GFA46" s="79"/>
      <c r="GFB46" s="80"/>
      <c r="GFC46" s="28"/>
      <c r="GFD46" s="79"/>
      <c r="GFE46" s="79"/>
      <c r="GFF46" s="80"/>
      <c r="GFG46" s="28"/>
      <c r="GFH46" s="79"/>
      <c r="GFI46" s="79"/>
      <c r="GFJ46" s="80"/>
      <c r="GFK46" s="28"/>
      <c r="GFL46" s="79"/>
      <c r="GFM46" s="79"/>
      <c r="GFN46" s="80"/>
      <c r="GFO46" s="28"/>
      <c r="GFP46" s="79"/>
      <c r="GFQ46" s="79"/>
      <c r="GFR46" s="80"/>
      <c r="GFS46" s="28"/>
      <c r="GFT46" s="79"/>
      <c r="GFU46" s="79"/>
      <c r="GFV46" s="80"/>
      <c r="GFW46" s="28"/>
      <c r="GFX46" s="79"/>
      <c r="GFY46" s="79"/>
      <c r="GFZ46" s="80"/>
      <c r="GGA46" s="28"/>
      <c r="GGB46" s="79"/>
      <c r="GGC46" s="79"/>
      <c r="GGD46" s="80"/>
      <c r="GGE46" s="28"/>
      <c r="GGF46" s="79"/>
      <c r="GGG46" s="79"/>
      <c r="GGH46" s="80"/>
      <c r="GGI46" s="28"/>
      <c r="GGJ46" s="79"/>
      <c r="GGK46" s="79"/>
      <c r="GGL46" s="80"/>
      <c r="GGM46" s="28"/>
      <c r="GGN46" s="79"/>
      <c r="GGO46" s="79"/>
      <c r="GGP46" s="80"/>
      <c r="GGQ46" s="28"/>
      <c r="GGR46" s="79"/>
      <c r="GGS46" s="79"/>
      <c r="GGT46" s="80"/>
      <c r="GGU46" s="28"/>
      <c r="GGV46" s="79"/>
      <c r="GGW46" s="79"/>
      <c r="GGX46" s="80"/>
      <c r="GGY46" s="28"/>
      <c r="GGZ46" s="79"/>
      <c r="GHA46" s="79"/>
      <c r="GHB46" s="80"/>
      <c r="GHC46" s="28"/>
      <c r="GHD46" s="79"/>
      <c r="GHE46" s="79"/>
      <c r="GHF46" s="80"/>
      <c r="GHG46" s="28"/>
      <c r="GHH46" s="79"/>
      <c r="GHI46" s="79"/>
      <c r="GHJ46" s="80"/>
      <c r="GHK46" s="28"/>
      <c r="GHL46" s="79"/>
      <c r="GHM46" s="79"/>
      <c r="GHN46" s="80"/>
      <c r="GHO46" s="28"/>
      <c r="GHP46" s="79"/>
      <c r="GHQ46" s="79"/>
      <c r="GHR46" s="80"/>
      <c r="GHS46" s="28"/>
      <c r="GHT46" s="79"/>
      <c r="GHU46" s="79"/>
      <c r="GHV46" s="80"/>
      <c r="GHW46" s="28"/>
      <c r="GHX46" s="79"/>
      <c r="GHY46" s="79"/>
      <c r="GHZ46" s="80"/>
      <c r="GIA46" s="28"/>
      <c r="GIB46" s="79"/>
      <c r="GIC46" s="79"/>
      <c r="GID46" s="80"/>
      <c r="GIE46" s="28"/>
      <c r="GIF46" s="79"/>
      <c r="GIG46" s="79"/>
      <c r="GIH46" s="80"/>
      <c r="GII46" s="28"/>
      <c r="GIJ46" s="79"/>
      <c r="GIK46" s="79"/>
      <c r="GIL46" s="80"/>
      <c r="GIM46" s="28"/>
      <c r="GIN46" s="79"/>
      <c r="GIO46" s="79"/>
      <c r="GIP46" s="80"/>
      <c r="GIQ46" s="28"/>
      <c r="GIR46" s="79"/>
      <c r="GIS46" s="79"/>
      <c r="GIT46" s="80"/>
      <c r="GIU46" s="28"/>
      <c r="GIV46" s="79"/>
      <c r="GIW46" s="79"/>
      <c r="GIX46" s="80"/>
      <c r="GIY46" s="28"/>
      <c r="GIZ46" s="79"/>
      <c r="GJA46" s="79"/>
      <c r="GJB46" s="80"/>
      <c r="GJC46" s="28"/>
      <c r="GJD46" s="79"/>
      <c r="GJE46" s="79"/>
      <c r="GJF46" s="80"/>
      <c r="GJG46" s="28"/>
      <c r="GJH46" s="79"/>
      <c r="GJI46" s="79"/>
      <c r="GJJ46" s="80"/>
      <c r="GJK46" s="28"/>
      <c r="GJL46" s="79"/>
      <c r="GJM46" s="79"/>
      <c r="GJN46" s="80"/>
      <c r="GJO46" s="28"/>
      <c r="GJP46" s="79"/>
      <c r="GJQ46" s="79"/>
      <c r="GJR46" s="80"/>
      <c r="GJS46" s="28"/>
      <c r="GJT46" s="79"/>
      <c r="GJU46" s="79"/>
      <c r="GJV46" s="80"/>
      <c r="GJW46" s="28"/>
      <c r="GJX46" s="79"/>
      <c r="GJY46" s="79"/>
      <c r="GJZ46" s="80"/>
      <c r="GKA46" s="28"/>
      <c r="GKB46" s="79"/>
      <c r="GKC46" s="79"/>
      <c r="GKD46" s="80"/>
      <c r="GKE46" s="28"/>
      <c r="GKF46" s="79"/>
      <c r="GKG46" s="79"/>
      <c r="GKH46" s="80"/>
      <c r="GKI46" s="28"/>
      <c r="GKJ46" s="79"/>
      <c r="GKK46" s="79"/>
      <c r="GKL46" s="80"/>
      <c r="GKM46" s="28"/>
      <c r="GKN46" s="79"/>
      <c r="GKO46" s="79"/>
      <c r="GKP46" s="80"/>
      <c r="GKQ46" s="28"/>
      <c r="GKR46" s="79"/>
      <c r="GKS46" s="79"/>
      <c r="GKT46" s="80"/>
      <c r="GKU46" s="28"/>
      <c r="GKV46" s="79"/>
      <c r="GKW46" s="79"/>
      <c r="GKX46" s="80"/>
      <c r="GKY46" s="28"/>
      <c r="GKZ46" s="79"/>
      <c r="GLA46" s="79"/>
      <c r="GLB46" s="80"/>
      <c r="GLC46" s="28"/>
      <c r="GLD46" s="79"/>
      <c r="GLE46" s="79"/>
      <c r="GLF46" s="80"/>
      <c r="GLG46" s="28"/>
      <c r="GLH46" s="79"/>
      <c r="GLI46" s="79"/>
      <c r="GLJ46" s="80"/>
      <c r="GLK46" s="28"/>
      <c r="GLL46" s="79"/>
      <c r="GLM46" s="79"/>
      <c r="GLN46" s="80"/>
      <c r="GLO46" s="28"/>
      <c r="GLP46" s="79"/>
      <c r="GLQ46" s="79"/>
      <c r="GLR46" s="80"/>
      <c r="GLS46" s="28"/>
      <c r="GLT46" s="79"/>
      <c r="GLU46" s="79"/>
      <c r="GLV46" s="80"/>
      <c r="GLW46" s="28"/>
      <c r="GLX46" s="79"/>
      <c r="GLY46" s="79"/>
      <c r="GLZ46" s="80"/>
      <c r="GMA46" s="28"/>
      <c r="GMB46" s="79"/>
      <c r="GMC46" s="79"/>
      <c r="GMD46" s="80"/>
      <c r="GME46" s="28"/>
      <c r="GMF46" s="79"/>
      <c r="GMG46" s="79"/>
      <c r="GMH46" s="80"/>
      <c r="GMI46" s="28"/>
      <c r="GMJ46" s="79"/>
      <c r="GMK46" s="79"/>
      <c r="GML46" s="80"/>
      <c r="GMM46" s="28"/>
      <c r="GMN46" s="79"/>
      <c r="GMO46" s="79"/>
      <c r="GMP46" s="80"/>
      <c r="GMQ46" s="28"/>
      <c r="GMR46" s="79"/>
      <c r="GMS46" s="79"/>
      <c r="GMT46" s="80"/>
      <c r="GMU46" s="28"/>
      <c r="GMV46" s="79"/>
      <c r="GMW46" s="79"/>
      <c r="GMX46" s="80"/>
      <c r="GMY46" s="28"/>
      <c r="GMZ46" s="79"/>
      <c r="GNA46" s="79"/>
      <c r="GNB46" s="80"/>
      <c r="GNC46" s="28"/>
      <c r="GND46" s="79"/>
      <c r="GNE46" s="79"/>
      <c r="GNF46" s="80"/>
      <c r="GNG46" s="28"/>
      <c r="GNH46" s="79"/>
      <c r="GNI46" s="79"/>
      <c r="GNJ46" s="80"/>
      <c r="GNK46" s="28"/>
      <c r="GNL46" s="79"/>
      <c r="GNM46" s="79"/>
      <c r="GNN46" s="80"/>
      <c r="GNO46" s="28"/>
      <c r="GNP46" s="79"/>
      <c r="GNQ46" s="79"/>
      <c r="GNR46" s="80"/>
      <c r="GNS46" s="28"/>
      <c r="GNT46" s="79"/>
      <c r="GNU46" s="79"/>
      <c r="GNV46" s="80"/>
      <c r="GNW46" s="28"/>
      <c r="GNX46" s="79"/>
      <c r="GNY46" s="79"/>
      <c r="GNZ46" s="80"/>
      <c r="GOA46" s="28"/>
      <c r="GOB46" s="79"/>
      <c r="GOC46" s="79"/>
      <c r="GOD46" s="80"/>
      <c r="GOE46" s="28"/>
      <c r="GOF46" s="79"/>
      <c r="GOG46" s="79"/>
      <c r="GOH46" s="80"/>
      <c r="GOI46" s="28"/>
      <c r="GOJ46" s="79"/>
      <c r="GOK46" s="79"/>
      <c r="GOL46" s="80"/>
      <c r="GOM46" s="28"/>
      <c r="GON46" s="79"/>
      <c r="GOO46" s="79"/>
      <c r="GOP46" s="80"/>
      <c r="GOQ46" s="28"/>
      <c r="GOR46" s="79"/>
      <c r="GOS46" s="79"/>
      <c r="GOT46" s="80"/>
      <c r="GOU46" s="28"/>
      <c r="GOV46" s="79"/>
      <c r="GOW46" s="79"/>
      <c r="GOX46" s="80"/>
      <c r="GOY46" s="28"/>
      <c r="GOZ46" s="79"/>
      <c r="GPA46" s="79"/>
      <c r="GPB46" s="80"/>
      <c r="GPC46" s="28"/>
      <c r="GPD46" s="79"/>
      <c r="GPE46" s="79"/>
      <c r="GPF46" s="80"/>
      <c r="GPG46" s="28"/>
      <c r="GPH46" s="79"/>
      <c r="GPI46" s="79"/>
      <c r="GPJ46" s="80"/>
      <c r="GPK46" s="28"/>
      <c r="GPL46" s="79"/>
      <c r="GPM46" s="79"/>
      <c r="GPN46" s="80"/>
      <c r="GPO46" s="28"/>
      <c r="GPP46" s="79"/>
      <c r="GPQ46" s="79"/>
      <c r="GPR46" s="80"/>
      <c r="GPS46" s="28"/>
      <c r="GPT46" s="79"/>
      <c r="GPU46" s="79"/>
      <c r="GPV46" s="80"/>
      <c r="GPW46" s="28"/>
      <c r="GPX46" s="79"/>
      <c r="GPY46" s="79"/>
      <c r="GPZ46" s="80"/>
      <c r="GQA46" s="28"/>
      <c r="GQB46" s="79"/>
      <c r="GQC46" s="79"/>
      <c r="GQD46" s="80"/>
      <c r="GQE46" s="28"/>
      <c r="GQF46" s="79"/>
      <c r="GQG46" s="79"/>
      <c r="GQH46" s="80"/>
      <c r="GQI46" s="28"/>
      <c r="GQJ46" s="79"/>
      <c r="GQK46" s="79"/>
      <c r="GQL46" s="80"/>
      <c r="GQM46" s="28"/>
      <c r="GQN46" s="79"/>
      <c r="GQO46" s="79"/>
      <c r="GQP46" s="80"/>
      <c r="GQQ46" s="28"/>
      <c r="GQR46" s="79"/>
      <c r="GQS46" s="79"/>
      <c r="GQT46" s="80"/>
      <c r="GQU46" s="28"/>
      <c r="GQV46" s="79"/>
      <c r="GQW46" s="79"/>
      <c r="GQX46" s="80"/>
      <c r="GQY46" s="28"/>
      <c r="GQZ46" s="79"/>
      <c r="GRA46" s="79"/>
      <c r="GRB46" s="80"/>
      <c r="GRC46" s="28"/>
      <c r="GRD46" s="79"/>
      <c r="GRE46" s="79"/>
      <c r="GRF46" s="80"/>
      <c r="GRG46" s="28"/>
      <c r="GRH46" s="79"/>
      <c r="GRI46" s="79"/>
      <c r="GRJ46" s="80"/>
      <c r="GRK46" s="28"/>
      <c r="GRL46" s="79"/>
      <c r="GRM46" s="79"/>
      <c r="GRN46" s="80"/>
      <c r="GRO46" s="28"/>
      <c r="GRP46" s="79"/>
      <c r="GRQ46" s="79"/>
      <c r="GRR46" s="80"/>
      <c r="GRS46" s="28"/>
      <c r="GRT46" s="79"/>
      <c r="GRU46" s="79"/>
      <c r="GRV46" s="80"/>
      <c r="GRW46" s="28"/>
      <c r="GRX46" s="79"/>
      <c r="GRY46" s="79"/>
      <c r="GRZ46" s="80"/>
      <c r="GSA46" s="28"/>
      <c r="GSB46" s="79"/>
      <c r="GSC46" s="79"/>
      <c r="GSD46" s="80"/>
      <c r="GSE46" s="28"/>
      <c r="GSF46" s="79"/>
      <c r="GSG46" s="79"/>
      <c r="GSH46" s="80"/>
      <c r="GSI46" s="28"/>
      <c r="GSJ46" s="79"/>
      <c r="GSK46" s="79"/>
      <c r="GSL46" s="80"/>
      <c r="GSM46" s="28"/>
      <c r="GSN46" s="79"/>
      <c r="GSO46" s="79"/>
      <c r="GSP46" s="80"/>
      <c r="GSQ46" s="28"/>
      <c r="GSR46" s="79"/>
      <c r="GSS46" s="79"/>
      <c r="GST46" s="80"/>
      <c r="GSU46" s="28"/>
      <c r="GSV46" s="79"/>
      <c r="GSW46" s="79"/>
      <c r="GSX46" s="80"/>
      <c r="GSY46" s="28"/>
      <c r="GSZ46" s="79"/>
      <c r="GTA46" s="79"/>
      <c r="GTB46" s="80"/>
      <c r="GTC46" s="28"/>
      <c r="GTD46" s="79"/>
      <c r="GTE46" s="79"/>
      <c r="GTF46" s="80"/>
      <c r="GTG46" s="28"/>
      <c r="GTH46" s="79"/>
      <c r="GTI46" s="79"/>
      <c r="GTJ46" s="80"/>
      <c r="GTK46" s="28"/>
      <c r="GTL46" s="79"/>
      <c r="GTM46" s="79"/>
      <c r="GTN46" s="80"/>
      <c r="GTO46" s="28"/>
      <c r="GTP46" s="79"/>
      <c r="GTQ46" s="79"/>
      <c r="GTR46" s="80"/>
      <c r="GTS46" s="28"/>
      <c r="GTT46" s="79"/>
      <c r="GTU46" s="79"/>
      <c r="GTV46" s="80"/>
      <c r="GTW46" s="28"/>
      <c r="GTX46" s="79"/>
      <c r="GTY46" s="79"/>
      <c r="GTZ46" s="80"/>
      <c r="GUA46" s="28"/>
      <c r="GUB46" s="79"/>
      <c r="GUC46" s="79"/>
      <c r="GUD46" s="80"/>
      <c r="GUE46" s="28"/>
      <c r="GUF46" s="79"/>
      <c r="GUG46" s="79"/>
      <c r="GUH46" s="80"/>
      <c r="GUI46" s="28"/>
      <c r="GUJ46" s="79"/>
      <c r="GUK46" s="79"/>
      <c r="GUL46" s="80"/>
      <c r="GUM46" s="28"/>
      <c r="GUN46" s="79"/>
      <c r="GUO46" s="79"/>
      <c r="GUP46" s="80"/>
      <c r="GUQ46" s="28"/>
      <c r="GUR46" s="79"/>
      <c r="GUS46" s="79"/>
      <c r="GUT46" s="80"/>
      <c r="GUU46" s="28"/>
      <c r="GUV46" s="79"/>
      <c r="GUW46" s="79"/>
      <c r="GUX46" s="80"/>
      <c r="GUY46" s="28"/>
      <c r="GUZ46" s="79"/>
      <c r="GVA46" s="79"/>
      <c r="GVB46" s="80"/>
      <c r="GVC46" s="28"/>
      <c r="GVD46" s="79"/>
      <c r="GVE46" s="79"/>
      <c r="GVF46" s="80"/>
      <c r="GVG46" s="28"/>
      <c r="GVH46" s="79"/>
      <c r="GVI46" s="79"/>
      <c r="GVJ46" s="80"/>
      <c r="GVK46" s="28"/>
      <c r="GVL46" s="79"/>
      <c r="GVM46" s="79"/>
      <c r="GVN46" s="80"/>
      <c r="GVO46" s="28"/>
      <c r="GVP46" s="79"/>
      <c r="GVQ46" s="79"/>
      <c r="GVR46" s="80"/>
      <c r="GVS46" s="28"/>
      <c r="GVT46" s="79"/>
      <c r="GVU46" s="79"/>
      <c r="GVV46" s="80"/>
      <c r="GVW46" s="28"/>
      <c r="GVX46" s="79"/>
      <c r="GVY46" s="79"/>
      <c r="GVZ46" s="80"/>
      <c r="GWA46" s="28"/>
      <c r="GWB46" s="79"/>
      <c r="GWC46" s="79"/>
      <c r="GWD46" s="80"/>
      <c r="GWE46" s="28"/>
      <c r="GWF46" s="79"/>
      <c r="GWG46" s="79"/>
      <c r="GWH46" s="80"/>
      <c r="GWI46" s="28"/>
      <c r="GWJ46" s="79"/>
      <c r="GWK46" s="79"/>
      <c r="GWL46" s="80"/>
      <c r="GWM46" s="28"/>
      <c r="GWN46" s="79"/>
      <c r="GWO46" s="79"/>
      <c r="GWP46" s="80"/>
      <c r="GWQ46" s="28"/>
      <c r="GWR46" s="79"/>
      <c r="GWS46" s="79"/>
      <c r="GWT46" s="80"/>
      <c r="GWU46" s="28"/>
      <c r="GWV46" s="79"/>
      <c r="GWW46" s="79"/>
      <c r="GWX46" s="80"/>
      <c r="GWY46" s="28"/>
      <c r="GWZ46" s="79"/>
      <c r="GXA46" s="79"/>
      <c r="GXB46" s="80"/>
      <c r="GXC46" s="28"/>
      <c r="GXD46" s="79"/>
      <c r="GXE46" s="79"/>
      <c r="GXF46" s="80"/>
      <c r="GXG46" s="28"/>
      <c r="GXH46" s="79"/>
      <c r="GXI46" s="79"/>
      <c r="GXJ46" s="80"/>
      <c r="GXK46" s="28"/>
      <c r="GXL46" s="79"/>
      <c r="GXM46" s="79"/>
      <c r="GXN46" s="80"/>
      <c r="GXO46" s="28"/>
      <c r="GXP46" s="79"/>
      <c r="GXQ46" s="79"/>
      <c r="GXR46" s="80"/>
      <c r="GXS46" s="28"/>
      <c r="GXT46" s="79"/>
      <c r="GXU46" s="79"/>
      <c r="GXV46" s="80"/>
      <c r="GXW46" s="28"/>
      <c r="GXX46" s="79"/>
      <c r="GXY46" s="79"/>
      <c r="GXZ46" s="80"/>
      <c r="GYA46" s="28"/>
      <c r="GYB46" s="79"/>
      <c r="GYC46" s="79"/>
      <c r="GYD46" s="80"/>
      <c r="GYE46" s="28"/>
      <c r="GYF46" s="79"/>
      <c r="GYG46" s="79"/>
      <c r="GYH46" s="80"/>
      <c r="GYI46" s="28"/>
      <c r="GYJ46" s="79"/>
      <c r="GYK46" s="79"/>
      <c r="GYL46" s="80"/>
      <c r="GYM46" s="28"/>
      <c r="GYN46" s="79"/>
      <c r="GYO46" s="79"/>
      <c r="GYP46" s="80"/>
      <c r="GYQ46" s="28"/>
      <c r="GYR46" s="79"/>
      <c r="GYS46" s="79"/>
      <c r="GYT46" s="80"/>
      <c r="GYU46" s="28"/>
      <c r="GYV46" s="79"/>
      <c r="GYW46" s="79"/>
      <c r="GYX46" s="80"/>
      <c r="GYY46" s="28"/>
      <c r="GYZ46" s="79"/>
      <c r="GZA46" s="79"/>
      <c r="GZB46" s="80"/>
      <c r="GZC46" s="28"/>
      <c r="GZD46" s="79"/>
      <c r="GZE46" s="79"/>
      <c r="GZF46" s="80"/>
      <c r="GZG46" s="28"/>
      <c r="GZH46" s="79"/>
      <c r="GZI46" s="79"/>
      <c r="GZJ46" s="80"/>
      <c r="GZK46" s="28"/>
      <c r="GZL46" s="79"/>
      <c r="GZM46" s="79"/>
      <c r="GZN46" s="80"/>
      <c r="GZO46" s="28"/>
      <c r="GZP46" s="79"/>
      <c r="GZQ46" s="79"/>
      <c r="GZR46" s="80"/>
      <c r="GZS46" s="28"/>
      <c r="GZT46" s="79"/>
      <c r="GZU46" s="79"/>
      <c r="GZV46" s="80"/>
      <c r="GZW46" s="28"/>
      <c r="GZX46" s="79"/>
      <c r="GZY46" s="79"/>
      <c r="GZZ46" s="80"/>
      <c r="HAA46" s="28"/>
      <c r="HAB46" s="79"/>
      <c r="HAC46" s="79"/>
      <c r="HAD46" s="80"/>
      <c r="HAE46" s="28"/>
      <c r="HAF46" s="79"/>
      <c r="HAG46" s="79"/>
      <c r="HAH46" s="80"/>
      <c r="HAI46" s="28"/>
      <c r="HAJ46" s="79"/>
      <c r="HAK46" s="79"/>
      <c r="HAL46" s="80"/>
      <c r="HAM46" s="28"/>
      <c r="HAN46" s="79"/>
      <c r="HAO46" s="79"/>
      <c r="HAP46" s="80"/>
      <c r="HAQ46" s="28"/>
      <c r="HAR46" s="79"/>
      <c r="HAS46" s="79"/>
      <c r="HAT46" s="80"/>
      <c r="HAU46" s="28"/>
      <c r="HAV46" s="79"/>
      <c r="HAW46" s="79"/>
      <c r="HAX46" s="80"/>
      <c r="HAY46" s="28"/>
      <c r="HAZ46" s="79"/>
      <c r="HBA46" s="79"/>
      <c r="HBB46" s="80"/>
      <c r="HBC46" s="28"/>
      <c r="HBD46" s="79"/>
      <c r="HBE46" s="79"/>
      <c r="HBF46" s="80"/>
      <c r="HBG46" s="28"/>
      <c r="HBH46" s="79"/>
      <c r="HBI46" s="79"/>
      <c r="HBJ46" s="80"/>
      <c r="HBK46" s="28"/>
      <c r="HBL46" s="79"/>
      <c r="HBM46" s="79"/>
      <c r="HBN46" s="80"/>
      <c r="HBO46" s="28"/>
      <c r="HBP46" s="79"/>
      <c r="HBQ46" s="79"/>
      <c r="HBR46" s="80"/>
      <c r="HBS46" s="28"/>
      <c r="HBT46" s="79"/>
      <c r="HBU46" s="79"/>
      <c r="HBV46" s="80"/>
      <c r="HBW46" s="28"/>
      <c r="HBX46" s="79"/>
      <c r="HBY46" s="79"/>
      <c r="HBZ46" s="80"/>
      <c r="HCA46" s="28"/>
      <c r="HCB46" s="79"/>
      <c r="HCC46" s="79"/>
      <c r="HCD46" s="80"/>
      <c r="HCE46" s="28"/>
      <c r="HCF46" s="79"/>
      <c r="HCG46" s="79"/>
      <c r="HCH46" s="80"/>
      <c r="HCI46" s="28"/>
      <c r="HCJ46" s="79"/>
      <c r="HCK46" s="79"/>
      <c r="HCL46" s="80"/>
      <c r="HCM46" s="28"/>
      <c r="HCN46" s="79"/>
      <c r="HCO46" s="79"/>
      <c r="HCP46" s="80"/>
      <c r="HCQ46" s="28"/>
      <c r="HCR46" s="79"/>
      <c r="HCS46" s="79"/>
      <c r="HCT46" s="80"/>
      <c r="HCU46" s="28"/>
      <c r="HCV46" s="79"/>
      <c r="HCW46" s="79"/>
      <c r="HCX46" s="80"/>
      <c r="HCY46" s="28"/>
      <c r="HCZ46" s="79"/>
      <c r="HDA46" s="79"/>
      <c r="HDB46" s="80"/>
      <c r="HDC46" s="28"/>
      <c r="HDD46" s="79"/>
      <c r="HDE46" s="79"/>
      <c r="HDF46" s="80"/>
      <c r="HDG46" s="28"/>
      <c r="HDH46" s="79"/>
      <c r="HDI46" s="79"/>
      <c r="HDJ46" s="80"/>
      <c r="HDK46" s="28"/>
      <c r="HDL46" s="79"/>
      <c r="HDM46" s="79"/>
      <c r="HDN46" s="80"/>
      <c r="HDO46" s="28"/>
      <c r="HDP46" s="79"/>
      <c r="HDQ46" s="79"/>
      <c r="HDR46" s="80"/>
      <c r="HDS46" s="28"/>
      <c r="HDT46" s="79"/>
      <c r="HDU46" s="79"/>
      <c r="HDV46" s="80"/>
      <c r="HDW46" s="28"/>
      <c r="HDX46" s="79"/>
      <c r="HDY46" s="79"/>
      <c r="HDZ46" s="80"/>
      <c r="HEA46" s="28"/>
      <c r="HEB46" s="79"/>
      <c r="HEC46" s="79"/>
      <c r="HED46" s="80"/>
      <c r="HEE46" s="28"/>
      <c r="HEF46" s="79"/>
      <c r="HEG46" s="79"/>
      <c r="HEH46" s="80"/>
      <c r="HEI46" s="28"/>
      <c r="HEJ46" s="79"/>
      <c r="HEK46" s="79"/>
      <c r="HEL46" s="80"/>
      <c r="HEM46" s="28"/>
      <c r="HEN46" s="79"/>
      <c r="HEO46" s="79"/>
      <c r="HEP46" s="80"/>
      <c r="HEQ46" s="28"/>
      <c r="HER46" s="79"/>
      <c r="HES46" s="79"/>
      <c r="HET46" s="80"/>
      <c r="HEU46" s="28"/>
      <c r="HEV46" s="79"/>
      <c r="HEW46" s="79"/>
      <c r="HEX46" s="80"/>
      <c r="HEY46" s="28"/>
      <c r="HEZ46" s="79"/>
      <c r="HFA46" s="79"/>
      <c r="HFB46" s="80"/>
      <c r="HFC46" s="28"/>
      <c r="HFD46" s="79"/>
      <c r="HFE46" s="79"/>
      <c r="HFF46" s="80"/>
      <c r="HFG46" s="28"/>
      <c r="HFH46" s="79"/>
      <c r="HFI46" s="79"/>
      <c r="HFJ46" s="80"/>
      <c r="HFK46" s="28"/>
      <c r="HFL46" s="79"/>
      <c r="HFM46" s="79"/>
      <c r="HFN46" s="80"/>
      <c r="HFO46" s="28"/>
      <c r="HFP46" s="79"/>
      <c r="HFQ46" s="79"/>
      <c r="HFR46" s="80"/>
      <c r="HFS46" s="28"/>
      <c r="HFT46" s="79"/>
      <c r="HFU46" s="79"/>
      <c r="HFV46" s="80"/>
      <c r="HFW46" s="28"/>
      <c r="HFX46" s="79"/>
      <c r="HFY46" s="79"/>
      <c r="HFZ46" s="80"/>
      <c r="HGA46" s="28"/>
      <c r="HGB46" s="79"/>
      <c r="HGC46" s="79"/>
      <c r="HGD46" s="80"/>
      <c r="HGE46" s="28"/>
      <c r="HGF46" s="79"/>
      <c r="HGG46" s="79"/>
      <c r="HGH46" s="80"/>
      <c r="HGI46" s="28"/>
      <c r="HGJ46" s="79"/>
      <c r="HGK46" s="79"/>
      <c r="HGL46" s="80"/>
      <c r="HGM46" s="28"/>
      <c r="HGN46" s="79"/>
      <c r="HGO46" s="79"/>
      <c r="HGP46" s="80"/>
      <c r="HGQ46" s="28"/>
      <c r="HGR46" s="79"/>
      <c r="HGS46" s="79"/>
      <c r="HGT46" s="80"/>
      <c r="HGU46" s="28"/>
      <c r="HGV46" s="79"/>
      <c r="HGW46" s="79"/>
      <c r="HGX46" s="80"/>
      <c r="HGY46" s="28"/>
      <c r="HGZ46" s="79"/>
      <c r="HHA46" s="79"/>
      <c r="HHB46" s="80"/>
      <c r="HHC46" s="28"/>
      <c r="HHD46" s="79"/>
      <c r="HHE46" s="79"/>
      <c r="HHF46" s="80"/>
      <c r="HHG46" s="28"/>
      <c r="HHH46" s="79"/>
      <c r="HHI46" s="79"/>
      <c r="HHJ46" s="80"/>
      <c r="HHK46" s="28"/>
      <c r="HHL46" s="79"/>
      <c r="HHM46" s="79"/>
      <c r="HHN46" s="80"/>
      <c r="HHO46" s="28"/>
      <c r="HHP46" s="79"/>
      <c r="HHQ46" s="79"/>
      <c r="HHR46" s="80"/>
      <c r="HHS46" s="28"/>
      <c r="HHT46" s="79"/>
      <c r="HHU46" s="79"/>
      <c r="HHV46" s="80"/>
      <c r="HHW46" s="28"/>
      <c r="HHX46" s="79"/>
      <c r="HHY46" s="79"/>
      <c r="HHZ46" s="80"/>
      <c r="HIA46" s="28"/>
      <c r="HIB46" s="79"/>
      <c r="HIC46" s="79"/>
      <c r="HID46" s="80"/>
      <c r="HIE46" s="28"/>
      <c r="HIF46" s="79"/>
      <c r="HIG46" s="79"/>
      <c r="HIH46" s="80"/>
      <c r="HII46" s="28"/>
      <c r="HIJ46" s="79"/>
      <c r="HIK46" s="79"/>
      <c r="HIL46" s="80"/>
      <c r="HIM46" s="28"/>
      <c r="HIN46" s="79"/>
      <c r="HIO46" s="79"/>
      <c r="HIP46" s="80"/>
      <c r="HIQ46" s="28"/>
      <c r="HIR46" s="79"/>
      <c r="HIS46" s="79"/>
      <c r="HIT46" s="80"/>
      <c r="HIU46" s="28"/>
      <c r="HIV46" s="79"/>
      <c r="HIW46" s="79"/>
      <c r="HIX46" s="80"/>
      <c r="HIY46" s="28"/>
      <c r="HIZ46" s="79"/>
      <c r="HJA46" s="79"/>
      <c r="HJB46" s="80"/>
      <c r="HJC46" s="28"/>
      <c r="HJD46" s="79"/>
      <c r="HJE46" s="79"/>
      <c r="HJF46" s="80"/>
      <c r="HJG46" s="28"/>
      <c r="HJH46" s="79"/>
      <c r="HJI46" s="79"/>
      <c r="HJJ46" s="80"/>
      <c r="HJK46" s="28"/>
      <c r="HJL46" s="79"/>
      <c r="HJM46" s="79"/>
      <c r="HJN46" s="80"/>
      <c r="HJO46" s="28"/>
      <c r="HJP46" s="79"/>
      <c r="HJQ46" s="79"/>
      <c r="HJR46" s="80"/>
      <c r="HJS46" s="28"/>
      <c r="HJT46" s="79"/>
      <c r="HJU46" s="79"/>
      <c r="HJV46" s="80"/>
      <c r="HJW46" s="28"/>
      <c r="HJX46" s="79"/>
      <c r="HJY46" s="79"/>
      <c r="HJZ46" s="80"/>
      <c r="HKA46" s="28"/>
      <c r="HKB46" s="79"/>
      <c r="HKC46" s="79"/>
      <c r="HKD46" s="80"/>
      <c r="HKE46" s="28"/>
      <c r="HKF46" s="79"/>
      <c r="HKG46" s="79"/>
      <c r="HKH46" s="80"/>
      <c r="HKI46" s="28"/>
      <c r="HKJ46" s="79"/>
      <c r="HKK46" s="79"/>
      <c r="HKL46" s="80"/>
      <c r="HKM46" s="28"/>
      <c r="HKN46" s="79"/>
      <c r="HKO46" s="79"/>
      <c r="HKP46" s="80"/>
      <c r="HKQ46" s="28"/>
      <c r="HKR46" s="79"/>
      <c r="HKS46" s="79"/>
      <c r="HKT46" s="80"/>
      <c r="HKU46" s="28"/>
      <c r="HKV46" s="79"/>
      <c r="HKW46" s="79"/>
      <c r="HKX46" s="80"/>
      <c r="HKY46" s="28"/>
      <c r="HKZ46" s="79"/>
      <c r="HLA46" s="79"/>
      <c r="HLB46" s="80"/>
      <c r="HLC46" s="28"/>
      <c r="HLD46" s="79"/>
      <c r="HLE46" s="79"/>
      <c r="HLF46" s="80"/>
      <c r="HLG46" s="28"/>
      <c r="HLH46" s="79"/>
      <c r="HLI46" s="79"/>
      <c r="HLJ46" s="80"/>
      <c r="HLK46" s="28"/>
      <c r="HLL46" s="79"/>
      <c r="HLM46" s="79"/>
      <c r="HLN46" s="80"/>
      <c r="HLO46" s="28"/>
      <c r="HLP46" s="79"/>
      <c r="HLQ46" s="79"/>
      <c r="HLR46" s="80"/>
      <c r="HLS46" s="28"/>
      <c r="HLT46" s="79"/>
      <c r="HLU46" s="79"/>
      <c r="HLV46" s="80"/>
      <c r="HLW46" s="28"/>
      <c r="HLX46" s="79"/>
      <c r="HLY46" s="79"/>
      <c r="HLZ46" s="80"/>
      <c r="HMA46" s="28"/>
      <c r="HMB46" s="79"/>
      <c r="HMC46" s="79"/>
      <c r="HMD46" s="80"/>
      <c r="HME46" s="28"/>
      <c r="HMF46" s="79"/>
      <c r="HMG46" s="79"/>
      <c r="HMH46" s="80"/>
      <c r="HMI46" s="28"/>
      <c r="HMJ46" s="79"/>
      <c r="HMK46" s="79"/>
      <c r="HML46" s="80"/>
      <c r="HMM46" s="28"/>
      <c r="HMN46" s="79"/>
      <c r="HMO46" s="79"/>
      <c r="HMP46" s="80"/>
      <c r="HMQ46" s="28"/>
      <c r="HMR46" s="79"/>
      <c r="HMS46" s="79"/>
      <c r="HMT46" s="80"/>
      <c r="HMU46" s="28"/>
      <c r="HMV46" s="79"/>
      <c r="HMW46" s="79"/>
      <c r="HMX46" s="80"/>
      <c r="HMY46" s="28"/>
      <c r="HMZ46" s="79"/>
      <c r="HNA46" s="79"/>
      <c r="HNB46" s="80"/>
      <c r="HNC46" s="28"/>
      <c r="HND46" s="79"/>
      <c r="HNE46" s="79"/>
      <c r="HNF46" s="80"/>
      <c r="HNG46" s="28"/>
      <c r="HNH46" s="79"/>
      <c r="HNI46" s="79"/>
      <c r="HNJ46" s="80"/>
      <c r="HNK46" s="28"/>
      <c r="HNL46" s="79"/>
      <c r="HNM46" s="79"/>
      <c r="HNN46" s="80"/>
      <c r="HNO46" s="28"/>
      <c r="HNP46" s="79"/>
      <c r="HNQ46" s="79"/>
      <c r="HNR46" s="80"/>
      <c r="HNS46" s="28"/>
      <c r="HNT46" s="79"/>
      <c r="HNU46" s="79"/>
      <c r="HNV46" s="80"/>
      <c r="HNW46" s="28"/>
      <c r="HNX46" s="79"/>
      <c r="HNY46" s="79"/>
      <c r="HNZ46" s="80"/>
      <c r="HOA46" s="28"/>
      <c r="HOB46" s="79"/>
      <c r="HOC46" s="79"/>
      <c r="HOD46" s="80"/>
      <c r="HOE46" s="28"/>
      <c r="HOF46" s="79"/>
      <c r="HOG46" s="79"/>
      <c r="HOH46" s="80"/>
      <c r="HOI46" s="28"/>
      <c r="HOJ46" s="79"/>
      <c r="HOK46" s="79"/>
      <c r="HOL46" s="80"/>
      <c r="HOM46" s="28"/>
      <c r="HON46" s="79"/>
      <c r="HOO46" s="79"/>
      <c r="HOP46" s="80"/>
      <c r="HOQ46" s="28"/>
      <c r="HOR46" s="79"/>
      <c r="HOS46" s="79"/>
      <c r="HOT46" s="80"/>
      <c r="HOU46" s="28"/>
      <c r="HOV46" s="79"/>
      <c r="HOW46" s="79"/>
      <c r="HOX46" s="80"/>
      <c r="HOY46" s="28"/>
      <c r="HOZ46" s="79"/>
      <c r="HPA46" s="79"/>
      <c r="HPB46" s="80"/>
      <c r="HPC46" s="28"/>
      <c r="HPD46" s="79"/>
      <c r="HPE46" s="79"/>
      <c r="HPF46" s="80"/>
      <c r="HPG46" s="28"/>
      <c r="HPH46" s="79"/>
      <c r="HPI46" s="79"/>
      <c r="HPJ46" s="80"/>
      <c r="HPK46" s="28"/>
      <c r="HPL46" s="79"/>
      <c r="HPM46" s="79"/>
      <c r="HPN46" s="80"/>
      <c r="HPO46" s="28"/>
      <c r="HPP46" s="79"/>
      <c r="HPQ46" s="79"/>
      <c r="HPR46" s="80"/>
      <c r="HPS46" s="28"/>
      <c r="HPT46" s="79"/>
      <c r="HPU46" s="79"/>
      <c r="HPV46" s="80"/>
      <c r="HPW46" s="28"/>
      <c r="HPX46" s="79"/>
      <c r="HPY46" s="79"/>
      <c r="HPZ46" s="80"/>
      <c r="HQA46" s="28"/>
      <c r="HQB46" s="79"/>
      <c r="HQC46" s="79"/>
      <c r="HQD46" s="80"/>
      <c r="HQE46" s="28"/>
      <c r="HQF46" s="79"/>
      <c r="HQG46" s="79"/>
      <c r="HQH46" s="80"/>
      <c r="HQI46" s="28"/>
      <c r="HQJ46" s="79"/>
      <c r="HQK46" s="79"/>
      <c r="HQL46" s="80"/>
      <c r="HQM46" s="28"/>
      <c r="HQN46" s="79"/>
      <c r="HQO46" s="79"/>
      <c r="HQP46" s="80"/>
      <c r="HQQ46" s="28"/>
      <c r="HQR46" s="79"/>
      <c r="HQS46" s="79"/>
      <c r="HQT46" s="80"/>
      <c r="HQU46" s="28"/>
      <c r="HQV46" s="79"/>
      <c r="HQW46" s="79"/>
      <c r="HQX46" s="80"/>
      <c r="HQY46" s="28"/>
      <c r="HQZ46" s="79"/>
      <c r="HRA46" s="79"/>
      <c r="HRB46" s="80"/>
      <c r="HRC46" s="28"/>
      <c r="HRD46" s="79"/>
      <c r="HRE46" s="79"/>
      <c r="HRF46" s="80"/>
      <c r="HRG46" s="28"/>
      <c r="HRH46" s="79"/>
      <c r="HRI46" s="79"/>
      <c r="HRJ46" s="80"/>
      <c r="HRK46" s="28"/>
      <c r="HRL46" s="79"/>
      <c r="HRM46" s="79"/>
      <c r="HRN46" s="80"/>
      <c r="HRO46" s="28"/>
      <c r="HRP46" s="79"/>
      <c r="HRQ46" s="79"/>
      <c r="HRR46" s="80"/>
      <c r="HRS46" s="28"/>
      <c r="HRT46" s="79"/>
      <c r="HRU46" s="79"/>
      <c r="HRV46" s="80"/>
      <c r="HRW46" s="28"/>
      <c r="HRX46" s="79"/>
      <c r="HRY46" s="79"/>
      <c r="HRZ46" s="80"/>
      <c r="HSA46" s="28"/>
      <c r="HSB46" s="79"/>
      <c r="HSC46" s="79"/>
      <c r="HSD46" s="80"/>
      <c r="HSE46" s="28"/>
      <c r="HSF46" s="79"/>
      <c r="HSG46" s="79"/>
      <c r="HSH46" s="80"/>
      <c r="HSI46" s="28"/>
      <c r="HSJ46" s="79"/>
      <c r="HSK46" s="79"/>
      <c r="HSL46" s="80"/>
      <c r="HSM46" s="28"/>
      <c r="HSN46" s="79"/>
      <c r="HSO46" s="79"/>
      <c r="HSP46" s="80"/>
      <c r="HSQ46" s="28"/>
      <c r="HSR46" s="79"/>
      <c r="HSS46" s="79"/>
      <c r="HST46" s="80"/>
      <c r="HSU46" s="28"/>
      <c r="HSV46" s="79"/>
      <c r="HSW46" s="79"/>
      <c r="HSX46" s="80"/>
      <c r="HSY46" s="28"/>
      <c r="HSZ46" s="79"/>
      <c r="HTA46" s="79"/>
      <c r="HTB46" s="80"/>
      <c r="HTC46" s="28"/>
      <c r="HTD46" s="79"/>
      <c r="HTE46" s="79"/>
      <c r="HTF46" s="80"/>
      <c r="HTG46" s="28"/>
      <c r="HTH46" s="79"/>
      <c r="HTI46" s="79"/>
      <c r="HTJ46" s="80"/>
      <c r="HTK46" s="28"/>
      <c r="HTL46" s="79"/>
      <c r="HTM46" s="79"/>
      <c r="HTN46" s="80"/>
      <c r="HTO46" s="28"/>
      <c r="HTP46" s="79"/>
      <c r="HTQ46" s="79"/>
      <c r="HTR46" s="80"/>
      <c r="HTS46" s="28"/>
      <c r="HTT46" s="79"/>
      <c r="HTU46" s="79"/>
      <c r="HTV46" s="80"/>
      <c r="HTW46" s="28"/>
      <c r="HTX46" s="79"/>
      <c r="HTY46" s="79"/>
      <c r="HTZ46" s="80"/>
      <c r="HUA46" s="28"/>
      <c r="HUB46" s="79"/>
      <c r="HUC46" s="79"/>
      <c r="HUD46" s="80"/>
      <c r="HUE46" s="28"/>
      <c r="HUF46" s="79"/>
      <c r="HUG46" s="79"/>
      <c r="HUH46" s="80"/>
      <c r="HUI46" s="28"/>
      <c r="HUJ46" s="79"/>
      <c r="HUK46" s="79"/>
      <c r="HUL46" s="80"/>
      <c r="HUM46" s="28"/>
      <c r="HUN46" s="79"/>
      <c r="HUO46" s="79"/>
      <c r="HUP46" s="80"/>
      <c r="HUQ46" s="28"/>
      <c r="HUR46" s="79"/>
      <c r="HUS46" s="79"/>
      <c r="HUT46" s="80"/>
      <c r="HUU46" s="28"/>
      <c r="HUV46" s="79"/>
      <c r="HUW46" s="79"/>
      <c r="HUX46" s="80"/>
      <c r="HUY46" s="28"/>
      <c r="HUZ46" s="79"/>
      <c r="HVA46" s="79"/>
      <c r="HVB46" s="80"/>
      <c r="HVC46" s="28"/>
      <c r="HVD46" s="79"/>
      <c r="HVE46" s="79"/>
      <c r="HVF46" s="80"/>
      <c r="HVG46" s="28"/>
      <c r="HVH46" s="79"/>
      <c r="HVI46" s="79"/>
      <c r="HVJ46" s="80"/>
      <c r="HVK46" s="28"/>
      <c r="HVL46" s="79"/>
      <c r="HVM46" s="79"/>
      <c r="HVN46" s="80"/>
      <c r="HVO46" s="28"/>
      <c r="HVP46" s="79"/>
      <c r="HVQ46" s="79"/>
      <c r="HVR46" s="80"/>
      <c r="HVS46" s="28"/>
      <c r="HVT46" s="79"/>
      <c r="HVU46" s="79"/>
      <c r="HVV46" s="80"/>
      <c r="HVW46" s="28"/>
      <c r="HVX46" s="79"/>
      <c r="HVY46" s="79"/>
      <c r="HVZ46" s="80"/>
      <c r="HWA46" s="28"/>
      <c r="HWB46" s="79"/>
      <c r="HWC46" s="79"/>
      <c r="HWD46" s="80"/>
      <c r="HWE46" s="28"/>
      <c r="HWF46" s="79"/>
      <c r="HWG46" s="79"/>
      <c r="HWH46" s="80"/>
      <c r="HWI46" s="28"/>
      <c r="HWJ46" s="79"/>
      <c r="HWK46" s="79"/>
      <c r="HWL46" s="80"/>
      <c r="HWM46" s="28"/>
      <c r="HWN46" s="79"/>
      <c r="HWO46" s="79"/>
      <c r="HWP46" s="80"/>
      <c r="HWQ46" s="28"/>
      <c r="HWR46" s="79"/>
      <c r="HWS46" s="79"/>
      <c r="HWT46" s="80"/>
      <c r="HWU46" s="28"/>
      <c r="HWV46" s="79"/>
      <c r="HWW46" s="79"/>
      <c r="HWX46" s="80"/>
      <c r="HWY46" s="28"/>
      <c r="HWZ46" s="79"/>
      <c r="HXA46" s="79"/>
      <c r="HXB46" s="80"/>
      <c r="HXC46" s="28"/>
      <c r="HXD46" s="79"/>
      <c r="HXE46" s="79"/>
      <c r="HXF46" s="80"/>
      <c r="HXG46" s="28"/>
      <c r="HXH46" s="79"/>
      <c r="HXI46" s="79"/>
      <c r="HXJ46" s="80"/>
      <c r="HXK46" s="28"/>
      <c r="HXL46" s="79"/>
      <c r="HXM46" s="79"/>
      <c r="HXN46" s="80"/>
      <c r="HXO46" s="28"/>
      <c r="HXP46" s="79"/>
      <c r="HXQ46" s="79"/>
      <c r="HXR46" s="80"/>
      <c r="HXS46" s="28"/>
      <c r="HXT46" s="79"/>
      <c r="HXU46" s="79"/>
      <c r="HXV46" s="80"/>
      <c r="HXW46" s="28"/>
      <c r="HXX46" s="79"/>
      <c r="HXY46" s="79"/>
      <c r="HXZ46" s="80"/>
      <c r="HYA46" s="28"/>
      <c r="HYB46" s="79"/>
      <c r="HYC46" s="79"/>
      <c r="HYD46" s="80"/>
      <c r="HYE46" s="28"/>
      <c r="HYF46" s="79"/>
      <c r="HYG46" s="79"/>
      <c r="HYH46" s="80"/>
      <c r="HYI46" s="28"/>
      <c r="HYJ46" s="79"/>
      <c r="HYK46" s="79"/>
      <c r="HYL46" s="80"/>
      <c r="HYM46" s="28"/>
      <c r="HYN46" s="79"/>
      <c r="HYO46" s="79"/>
      <c r="HYP46" s="80"/>
      <c r="HYQ46" s="28"/>
      <c r="HYR46" s="79"/>
      <c r="HYS46" s="79"/>
      <c r="HYT46" s="80"/>
      <c r="HYU46" s="28"/>
      <c r="HYV46" s="79"/>
      <c r="HYW46" s="79"/>
      <c r="HYX46" s="80"/>
      <c r="HYY46" s="28"/>
      <c r="HYZ46" s="79"/>
      <c r="HZA46" s="79"/>
      <c r="HZB46" s="80"/>
      <c r="HZC46" s="28"/>
      <c r="HZD46" s="79"/>
      <c r="HZE46" s="79"/>
      <c r="HZF46" s="80"/>
      <c r="HZG46" s="28"/>
      <c r="HZH46" s="79"/>
      <c r="HZI46" s="79"/>
      <c r="HZJ46" s="80"/>
      <c r="HZK46" s="28"/>
      <c r="HZL46" s="79"/>
      <c r="HZM46" s="79"/>
      <c r="HZN46" s="80"/>
      <c r="HZO46" s="28"/>
      <c r="HZP46" s="79"/>
      <c r="HZQ46" s="79"/>
      <c r="HZR46" s="80"/>
      <c r="HZS46" s="28"/>
      <c r="HZT46" s="79"/>
      <c r="HZU46" s="79"/>
      <c r="HZV46" s="80"/>
      <c r="HZW46" s="28"/>
      <c r="HZX46" s="79"/>
      <c r="HZY46" s="79"/>
      <c r="HZZ46" s="80"/>
      <c r="IAA46" s="28"/>
      <c r="IAB46" s="79"/>
      <c r="IAC46" s="79"/>
      <c r="IAD46" s="80"/>
      <c r="IAE46" s="28"/>
      <c r="IAF46" s="79"/>
      <c r="IAG46" s="79"/>
      <c r="IAH46" s="80"/>
      <c r="IAI46" s="28"/>
      <c r="IAJ46" s="79"/>
      <c r="IAK46" s="79"/>
      <c r="IAL46" s="80"/>
      <c r="IAM46" s="28"/>
      <c r="IAN46" s="79"/>
      <c r="IAO46" s="79"/>
      <c r="IAP46" s="80"/>
      <c r="IAQ46" s="28"/>
      <c r="IAR46" s="79"/>
      <c r="IAS46" s="79"/>
      <c r="IAT46" s="80"/>
      <c r="IAU46" s="28"/>
      <c r="IAV46" s="79"/>
      <c r="IAW46" s="79"/>
      <c r="IAX46" s="80"/>
      <c r="IAY46" s="28"/>
      <c r="IAZ46" s="79"/>
      <c r="IBA46" s="79"/>
      <c r="IBB46" s="80"/>
      <c r="IBC46" s="28"/>
      <c r="IBD46" s="79"/>
      <c r="IBE46" s="79"/>
      <c r="IBF46" s="80"/>
      <c r="IBG46" s="28"/>
      <c r="IBH46" s="79"/>
      <c r="IBI46" s="79"/>
      <c r="IBJ46" s="80"/>
      <c r="IBK46" s="28"/>
      <c r="IBL46" s="79"/>
      <c r="IBM46" s="79"/>
      <c r="IBN46" s="80"/>
      <c r="IBO46" s="28"/>
      <c r="IBP46" s="79"/>
      <c r="IBQ46" s="79"/>
      <c r="IBR46" s="80"/>
      <c r="IBS46" s="28"/>
      <c r="IBT46" s="79"/>
      <c r="IBU46" s="79"/>
      <c r="IBV46" s="80"/>
      <c r="IBW46" s="28"/>
      <c r="IBX46" s="79"/>
      <c r="IBY46" s="79"/>
      <c r="IBZ46" s="80"/>
      <c r="ICA46" s="28"/>
      <c r="ICB46" s="79"/>
      <c r="ICC46" s="79"/>
      <c r="ICD46" s="80"/>
      <c r="ICE46" s="28"/>
      <c r="ICF46" s="79"/>
      <c r="ICG46" s="79"/>
      <c r="ICH46" s="80"/>
      <c r="ICI46" s="28"/>
      <c r="ICJ46" s="79"/>
      <c r="ICK46" s="79"/>
      <c r="ICL46" s="80"/>
      <c r="ICM46" s="28"/>
      <c r="ICN46" s="79"/>
      <c r="ICO46" s="79"/>
      <c r="ICP46" s="80"/>
      <c r="ICQ46" s="28"/>
      <c r="ICR46" s="79"/>
      <c r="ICS46" s="79"/>
      <c r="ICT46" s="80"/>
      <c r="ICU46" s="28"/>
      <c r="ICV46" s="79"/>
      <c r="ICW46" s="79"/>
      <c r="ICX46" s="80"/>
      <c r="ICY46" s="28"/>
      <c r="ICZ46" s="79"/>
      <c r="IDA46" s="79"/>
      <c r="IDB46" s="80"/>
      <c r="IDC46" s="28"/>
      <c r="IDD46" s="79"/>
      <c r="IDE46" s="79"/>
      <c r="IDF46" s="80"/>
      <c r="IDG46" s="28"/>
      <c r="IDH46" s="79"/>
      <c r="IDI46" s="79"/>
      <c r="IDJ46" s="80"/>
      <c r="IDK46" s="28"/>
      <c r="IDL46" s="79"/>
      <c r="IDM46" s="79"/>
      <c r="IDN46" s="80"/>
      <c r="IDO46" s="28"/>
      <c r="IDP46" s="79"/>
      <c r="IDQ46" s="79"/>
      <c r="IDR46" s="80"/>
      <c r="IDS46" s="28"/>
      <c r="IDT46" s="79"/>
      <c r="IDU46" s="79"/>
      <c r="IDV46" s="80"/>
      <c r="IDW46" s="28"/>
      <c r="IDX46" s="79"/>
      <c r="IDY46" s="79"/>
      <c r="IDZ46" s="80"/>
      <c r="IEA46" s="28"/>
      <c r="IEB46" s="79"/>
      <c r="IEC46" s="79"/>
      <c r="IED46" s="80"/>
      <c r="IEE46" s="28"/>
      <c r="IEF46" s="79"/>
      <c r="IEG46" s="79"/>
      <c r="IEH46" s="80"/>
      <c r="IEI46" s="28"/>
      <c r="IEJ46" s="79"/>
      <c r="IEK46" s="79"/>
      <c r="IEL46" s="80"/>
      <c r="IEM46" s="28"/>
      <c r="IEN46" s="79"/>
      <c r="IEO46" s="79"/>
      <c r="IEP46" s="80"/>
      <c r="IEQ46" s="28"/>
      <c r="IER46" s="79"/>
      <c r="IES46" s="79"/>
      <c r="IET46" s="80"/>
      <c r="IEU46" s="28"/>
      <c r="IEV46" s="79"/>
      <c r="IEW46" s="79"/>
      <c r="IEX46" s="80"/>
      <c r="IEY46" s="28"/>
      <c r="IEZ46" s="79"/>
      <c r="IFA46" s="79"/>
      <c r="IFB46" s="80"/>
      <c r="IFC46" s="28"/>
      <c r="IFD46" s="79"/>
      <c r="IFE46" s="79"/>
      <c r="IFF46" s="80"/>
      <c r="IFG46" s="28"/>
      <c r="IFH46" s="79"/>
      <c r="IFI46" s="79"/>
      <c r="IFJ46" s="80"/>
      <c r="IFK46" s="28"/>
      <c r="IFL46" s="79"/>
      <c r="IFM46" s="79"/>
      <c r="IFN46" s="80"/>
      <c r="IFO46" s="28"/>
      <c r="IFP46" s="79"/>
      <c r="IFQ46" s="79"/>
      <c r="IFR46" s="80"/>
      <c r="IFS46" s="28"/>
      <c r="IFT46" s="79"/>
      <c r="IFU46" s="79"/>
      <c r="IFV46" s="80"/>
      <c r="IFW46" s="28"/>
      <c r="IFX46" s="79"/>
      <c r="IFY46" s="79"/>
      <c r="IFZ46" s="80"/>
      <c r="IGA46" s="28"/>
      <c r="IGB46" s="79"/>
      <c r="IGC46" s="79"/>
      <c r="IGD46" s="80"/>
      <c r="IGE46" s="28"/>
      <c r="IGF46" s="79"/>
      <c r="IGG46" s="79"/>
      <c r="IGH46" s="80"/>
      <c r="IGI46" s="28"/>
      <c r="IGJ46" s="79"/>
      <c r="IGK46" s="79"/>
      <c r="IGL46" s="80"/>
      <c r="IGM46" s="28"/>
      <c r="IGN46" s="79"/>
      <c r="IGO46" s="79"/>
      <c r="IGP46" s="80"/>
      <c r="IGQ46" s="28"/>
      <c r="IGR46" s="79"/>
      <c r="IGS46" s="79"/>
      <c r="IGT46" s="80"/>
      <c r="IGU46" s="28"/>
      <c r="IGV46" s="79"/>
      <c r="IGW46" s="79"/>
      <c r="IGX46" s="80"/>
      <c r="IGY46" s="28"/>
      <c r="IGZ46" s="79"/>
      <c r="IHA46" s="79"/>
      <c r="IHB46" s="80"/>
      <c r="IHC46" s="28"/>
      <c r="IHD46" s="79"/>
      <c r="IHE46" s="79"/>
      <c r="IHF46" s="80"/>
      <c r="IHG46" s="28"/>
      <c r="IHH46" s="79"/>
      <c r="IHI46" s="79"/>
      <c r="IHJ46" s="80"/>
      <c r="IHK46" s="28"/>
      <c r="IHL46" s="79"/>
      <c r="IHM46" s="79"/>
      <c r="IHN46" s="80"/>
      <c r="IHO46" s="28"/>
      <c r="IHP46" s="79"/>
      <c r="IHQ46" s="79"/>
      <c r="IHR46" s="80"/>
      <c r="IHS46" s="28"/>
      <c r="IHT46" s="79"/>
      <c r="IHU46" s="79"/>
      <c r="IHV46" s="80"/>
      <c r="IHW46" s="28"/>
      <c r="IHX46" s="79"/>
      <c r="IHY46" s="79"/>
      <c r="IHZ46" s="80"/>
      <c r="IIA46" s="28"/>
      <c r="IIB46" s="79"/>
      <c r="IIC46" s="79"/>
      <c r="IID46" s="80"/>
      <c r="IIE46" s="28"/>
      <c r="IIF46" s="79"/>
      <c r="IIG46" s="79"/>
      <c r="IIH46" s="80"/>
      <c r="III46" s="28"/>
      <c r="IIJ46" s="79"/>
      <c r="IIK46" s="79"/>
      <c r="IIL46" s="80"/>
      <c r="IIM46" s="28"/>
      <c r="IIN46" s="79"/>
      <c r="IIO46" s="79"/>
      <c r="IIP46" s="80"/>
      <c r="IIQ46" s="28"/>
      <c r="IIR46" s="79"/>
      <c r="IIS46" s="79"/>
      <c r="IIT46" s="80"/>
      <c r="IIU46" s="28"/>
      <c r="IIV46" s="79"/>
      <c r="IIW46" s="79"/>
      <c r="IIX46" s="80"/>
      <c r="IIY46" s="28"/>
      <c r="IIZ46" s="79"/>
      <c r="IJA46" s="79"/>
      <c r="IJB46" s="80"/>
      <c r="IJC46" s="28"/>
      <c r="IJD46" s="79"/>
      <c r="IJE46" s="79"/>
      <c r="IJF46" s="80"/>
      <c r="IJG46" s="28"/>
      <c r="IJH46" s="79"/>
      <c r="IJI46" s="79"/>
      <c r="IJJ46" s="80"/>
      <c r="IJK46" s="28"/>
      <c r="IJL46" s="79"/>
      <c r="IJM46" s="79"/>
      <c r="IJN46" s="80"/>
      <c r="IJO46" s="28"/>
      <c r="IJP46" s="79"/>
      <c r="IJQ46" s="79"/>
      <c r="IJR46" s="80"/>
      <c r="IJS46" s="28"/>
      <c r="IJT46" s="79"/>
      <c r="IJU46" s="79"/>
      <c r="IJV46" s="80"/>
      <c r="IJW46" s="28"/>
      <c r="IJX46" s="79"/>
      <c r="IJY46" s="79"/>
      <c r="IJZ46" s="80"/>
      <c r="IKA46" s="28"/>
      <c r="IKB46" s="79"/>
      <c r="IKC46" s="79"/>
      <c r="IKD46" s="80"/>
      <c r="IKE46" s="28"/>
      <c r="IKF46" s="79"/>
      <c r="IKG46" s="79"/>
      <c r="IKH46" s="80"/>
      <c r="IKI46" s="28"/>
      <c r="IKJ46" s="79"/>
      <c r="IKK46" s="79"/>
      <c r="IKL46" s="80"/>
      <c r="IKM46" s="28"/>
      <c r="IKN46" s="79"/>
      <c r="IKO46" s="79"/>
      <c r="IKP46" s="80"/>
      <c r="IKQ46" s="28"/>
      <c r="IKR46" s="79"/>
      <c r="IKS46" s="79"/>
      <c r="IKT46" s="80"/>
      <c r="IKU46" s="28"/>
      <c r="IKV46" s="79"/>
      <c r="IKW46" s="79"/>
      <c r="IKX46" s="80"/>
      <c r="IKY46" s="28"/>
      <c r="IKZ46" s="79"/>
      <c r="ILA46" s="79"/>
      <c r="ILB46" s="80"/>
      <c r="ILC46" s="28"/>
      <c r="ILD46" s="79"/>
      <c r="ILE46" s="79"/>
      <c r="ILF46" s="80"/>
      <c r="ILG46" s="28"/>
      <c r="ILH46" s="79"/>
      <c r="ILI46" s="79"/>
      <c r="ILJ46" s="80"/>
      <c r="ILK46" s="28"/>
      <c r="ILL46" s="79"/>
      <c r="ILM46" s="79"/>
      <c r="ILN46" s="80"/>
      <c r="ILO46" s="28"/>
      <c r="ILP46" s="79"/>
      <c r="ILQ46" s="79"/>
      <c r="ILR46" s="80"/>
      <c r="ILS46" s="28"/>
      <c r="ILT46" s="79"/>
      <c r="ILU46" s="79"/>
      <c r="ILV46" s="80"/>
      <c r="ILW46" s="28"/>
      <c r="ILX46" s="79"/>
      <c r="ILY46" s="79"/>
      <c r="ILZ46" s="80"/>
      <c r="IMA46" s="28"/>
      <c r="IMB46" s="79"/>
      <c r="IMC46" s="79"/>
      <c r="IMD46" s="80"/>
      <c r="IME46" s="28"/>
      <c r="IMF46" s="79"/>
      <c r="IMG46" s="79"/>
      <c r="IMH46" s="80"/>
      <c r="IMI46" s="28"/>
      <c r="IMJ46" s="79"/>
      <c r="IMK46" s="79"/>
      <c r="IML46" s="80"/>
      <c r="IMM46" s="28"/>
      <c r="IMN46" s="79"/>
      <c r="IMO46" s="79"/>
      <c r="IMP46" s="80"/>
      <c r="IMQ46" s="28"/>
      <c r="IMR46" s="79"/>
      <c r="IMS46" s="79"/>
      <c r="IMT46" s="80"/>
      <c r="IMU46" s="28"/>
      <c r="IMV46" s="79"/>
      <c r="IMW46" s="79"/>
      <c r="IMX46" s="80"/>
      <c r="IMY46" s="28"/>
      <c r="IMZ46" s="79"/>
      <c r="INA46" s="79"/>
      <c r="INB46" s="80"/>
      <c r="INC46" s="28"/>
      <c r="IND46" s="79"/>
      <c r="INE46" s="79"/>
      <c r="INF46" s="80"/>
      <c r="ING46" s="28"/>
      <c r="INH46" s="79"/>
      <c r="INI46" s="79"/>
      <c r="INJ46" s="80"/>
      <c r="INK46" s="28"/>
      <c r="INL46" s="79"/>
      <c r="INM46" s="79"/>
      <c r="INN46" s="80"/>
      <c r="INO46" s="28"/>
      <c r="INP46" s="79"/>
      <c r="INQ46" s="79"/>
      <c r="INR46" s="80"/>
      <c r="INS46" s="28"/>
      <c r="INT46" s="79"/>
      <c r="INU46" s="79"/>
      <c r="INV46" s="80"/>
      <c r="INW46" s="28"/>
      <c r="INX46" s="79"/>
      <c r="INY46" s="79"/>
      <c r="INZ46" s="80"/>
      <c r="IOA46" s="28"/>
      <c r="IOB46" s="79"/>
      <c r="IOC46" s="79"/>
      <c r="IOD46" s="80"/>
      <c r="IOE46" s="28"/>
      <c r="IOF46" s="79"/>
      <c r="IOG46" s="79"/>
      <c r="IOH46" s="80"/>
      <c r="IOI46" s="28"/>
      <c r="IOJ46" s="79"/>
      <c r="IOK46" s="79"/>
      <c r="IOL46" s="80"/>
      <c r="IOM46" s="28"/>
      <c r="ION46" s="79"/>
      <c r="IOO46" s="79"/>
      <c r="IOP46" s="80"/>
      <c r="IOQ46" s="28"/>
      <c r="IOR46" s="79"/>
      <c r="IOS46" s="79"/>
      <c r="IOT46" s="80"/>
      <c r="IOU46" s="28"/>
      <c r="IOV46" s="79"/>
      <c r="IOW46" s="79"/>
      <c r="IOX46" s="80"/>
      <c r="IOY46" s="28"/>
      <c r="IOZ46" s="79"/>
      <c r="IPA46" s="79"/>
      <c r="IPB46" s="80"/>
      <c r="IPC46" s="28"/>
      <c r="IPD46" s="79"/>
      <c r="IPE46" s="79"/>
      <c r="IPF46" s="80"/>
      <c r="IPG46" s="28"/>
      <c r="IPH46" s="79"/>
      <c r="IPI46" s="79"/>
      <c r="IPJ46" s="80"/>
      <c r="IPK46" s="28"/>
      <c r="IPL46" s="79"/>
      <c r="IPM46" s="79"/>
      <c r="IPN46" s="80"/>
      <c r="IPO46" s="28"/>
      <c r="IPP46" s="79"/>
      <c r="IPQ46" s="79"/>
      <c r="IPR46" s="80"/>
      <c r="IPS46" s="28"/>
      <c r="IPT46" s="79"/>
      <c r="IPU46" s="79"/>
      <c r="IPV46" s="80"/>
      <c r="IPW46" s="28"/>
      <c r="IPX46" s="79"/>
      <c r="IPY46" s="79"/>
      <c r="IPZ46" s="80"/>
      <c r="IQA46" s="28"/>
      <c r="IQB46" s="79"/>
      <c r="IQC46" s="79"/>
      <c r="IQD46" s="80"/>
      <c r="IQE46" s="28"/>
      <c r="IQF46" s="79"/>
      <c r="IQG46" s="79"/>
      <c r="IQH46" s="80"/>
      <c r="IQI46" s="28"/>
      <c r="IQJ46" s="79"/>
      <c r="IQK46" s="79"/>
      <c r="IQL46" s="80"/>
      <c r="IQM46" s="28"/>
      <c r="IQN46" s="79"/>
      <c r="IQO46" s="79"/>
      <c r="IQP46" s="80"/>
      <c r="IQQ46" s="28"/>
      <c r="IQR46" s="79"/>
      <c r="IQS46" s="79"/>
      <c r="IQT46" s="80"/>
      <c r="IQU46" s="28"/>
      <c r="IQV46" s="79"/>
      <c r="IQW46" s="79"/>
      <c r="IQX46" s="80"/>
      <c r="IQY46" s="28"/>
      <c r="IQZ46" s="79"/>
      <c r="IRA46" s="79"/>
      <c r="IRB46" s="80"/>
      <c r="IRC46" s="28"/>
      <c r="IRD46" s="79"/>
      <c r="IRE46" s="79"/>
      <c r="IRF46" s="80"/>
      <c r="IRG46" s="28"/>
      <c r="IRH46" s="79"/>
      <c r="IRI46" s="79"/>
      <c r="IRJ46" s="80"/>
      <c r="IRK46" s="28"/>
      <c r="IRL46" s="79"/>
      <c r="IRM46" s="79"/>
      <c r="IRN46" s="80"/>
      <c r="IRO46" s="28"/>
      <c r="IRP46" s="79"/>
      <c r="IRQ46" s="79"/>
      <c r="IRR46" s="80"/>
      <c r="IRS46" s="28"/>
      <c r="IRT46" s="79"/>
      <c r="IRU46" s="79"/>
      <c r="IRV46" s="80"/>
      <c r="IRW46" s="28"/>
      <c r="IRX46" s="79"/>
      <c r="IRY46" s="79"/>
      <c r="IRZ46" s="80"/>
      <c r="ISA46" s="28"/>
      <c r="ISB46" s="79"/>
      <c r="ISC46" s="79"/>
      <c r="ISD46" s="80"/>
      <c r="ISE46" s="28"/>
      <c r="ISF46" s="79"/>
      <c r="ISG46" s="79"/>
      <c r="ISH46" s="80"/>
      <c r="ISI46" s="28"/>
      <c r="ISJ46" s="79"/>
      <c r="ISK46" s="79"/>
      <c r="ISL46" s="80"/>
      <c r="ISM46" s="28"/>
      <c r="ISN46" s="79"/>
      <c r="ISO46" s="79"/>
      <c r="ISP46" s="80"/>
      <c r="ISQ46" s="28"/>
      <c r="ISR46" s="79"/>
      <c r="ISS46" s="79"/>
      <c r="IST46" s="80"/>
      <c r="ISU46" s="28"/>
      <c r="ISV46" s="79"/>
      <c r="ISW46" s="79"/>
      <c r="ISX46" s="80"/>
      <c r="ISY46" s="28"/>
      <c r="ISZ46" s="79"/>
      <c r="ITA46" s="79"/>
      <c r="ITB46" s="80"/>
      <c r="ITC46" s="28"/>
      <c r="ITD46" s="79"/>
      <c r="ITE46" s="79"/>
      <c r="ITF46" s="80"/>
      <c r="ITG46" s="28"/>
      <c r="ITH46" s="79"/>
      <c r="ITI46" s="79"/>
      <c r="ITJ46" s="80"/>
      <c r="ITK46" s="28"/>
      <c r="ITL46" s="79"/>
      <c r="ITM46" s="79"/>
      <c r="ITN46" s="80"/>
      <c r="ITO46" s="28"/>
      <c r="ITP46" s="79"/>
      <c r="ITQ46" s="79"/>
      <c r="ITR46" s="80"/>
      <c r="ITS46" s="28"/>
      <c r="ITT46" s="79"/>
      <c r="ITU46" s="79"/>
      <c r="ITV46" s="80"/>
      <c r="ITW46" s="28"/>
      <c r="ITX46" s="79"/>
      <c r="ITY46" s="79"/>
      <c r="ITZ46" s="80"/>
      <c r="IUA46" s="28"/>
      <c r="IUB46" s="79"/>
      <c r="IUC46" s="79"/>
      <c r="IUD46" s="80"/>
      <c r="IUE46" s="28"/>
      <c r="IUF46" s="79"/>
      <c r="IUG46" s="79"/>
      <c r="IUH46" s="80"/>
      <c r="IUI46" s="28"/>
      <c r="IUJ46" s="79"/>
      <c r="IUK46" s="79"/>
      <c r="IUL46" s="80"/>
      <c r="IUM46" s="28"/>
      <c r="IUN46" s="79"/>
      <c r="IUO46" s="79"/>
      <c r="IUP46" s="80"/>
      <c r="IUQ46" s="28"/>
      <c r="IUR46" s="79"/>
      <c r="IUS46" s="79"/>
      <c r="IUT46" s="80"/>
      <c r="IUU46" s="28"/>
      <c r="IUV46" s="79"/>
      <c r="IUW46" s="79"/>
      <c r="IUX46" s="80"/>
      <c r="IUY46" s="28"/>
      <c r="IUZ46" s="79"/>
      <c r="IVA46" s="79"/>
      <c r="IVB46" s="80"/>
      <c r="IVC46" s="28"/>
      <c r="IVD46" s="79"/>
      <c r="IVE46" s="79"/>
      <c r="IVF46" s="80"/>
      <c r="IVG46" s="28"/>
      <c r="IVH46" s="79"/>
      <c r="IVI46" s="79"/>
      <c r="IVJ46" s="80"/>
      <c r="IVK46" s="28"/>
      <c r="IVL46" s="79"/>
      <c r="IVM46" s="79"/>
      <c r="IVN46" s="80"/>
      <c r="IVO46" s="28"/>
      <c r="IVP46" s="79"/>
      <c r="IVQ46" s="79"/>
      <c r="IVR46" s="80"/>
      <c r="IVS46" s="28"/>
      <c r="IVT46" s="79"/>
      <c r="IVU46" s="79"/>
      <c r="IVV46" s="80"/>
      <c r="IVW46" s="28"/>
      <c r="IVX46" s="79"/>
      <c r="IVY46" s="79"/>
      <c r="IVZ46" s="80"/>
      <c r="IWA46" s="28"/>
      <c r="IWB46" s="79"/>
      <c r="IWC46" s="79"/>
      <c r="IWD46" s="80"/>
      <c r="IWE46" s="28"/>
      <c r="IWF46" s="79"/>
      <c r="IWG46" s="79"/>
      <c r="IWH46" s="80"/>
      <c r="IWI46" s="28"/>
      <c r="IWJ46" s="79"/>
      <c r="IWK46" s="79"/>
      <c r="IWL46" s="80"/>
      <c r="IWM46" s="28"/>
      <c r="IWN46" s="79"/>
      <c r="IWO46" s="79"/>
      <c r="IWP46" s="80"/>
      <c r="IWQ46" s="28"/>
      <c r="IWR46" s="79"/>
      <c r="IWS46" s="79"/>
      <c r="IWT46" s="80"/>
      <c r="IWU46" s="28"/>
      <c r="IWV46" s="79"/>
      <c r="IWW46" s="79"/>
      <c r="IWX46" s="80"/>
      <c r="IWY46" s="28"/>
      <c r="IWZ46" s="79"/>
      <c r="IXA46" s="79"/>
      <c r="IXB46" s="80"/>
      <c r="IXC46" s="28"/>
      <c r="IXD46" s="79"/>
      <c r="IXE46" s="79"/>
      <c r="IXF46" s="80"/>
      <c r="IXG46" s="28"/>
      <c r="IXH46" s="79"/>
      <c r="IXI46" s="79"/>
      <c r="IXJ46" s="80"/>
      <c r="IXK46" s="28"/>
      <c r="IXL46" s="79"/>
      <c r="IXM46" s="79"/>
      <c r="IXN46" s="80"/>
      <c r="IXO46" s="28"/>
      <c r="IXP46" s="79"/>
      <c r="IXQ46" s="79"/>
      <c r="IXR46" s="80"/>
      <c r="IXS46" s="28"/>
      <c r="IXT46" s="79"/>
      <c r="IXU46" s="79"/>
      <c r="IXV46" s="80"/>
      <c r="IXW46" s="28"/>
      <c r="IXX46" s="79"/>
      <c r="IXY46" s="79"/>
      <c r="IXZ46" s="80"/>
      <c r="IYA46" s="28"/>
      <c r="IYB46" s="79"/>
      <c r="IYC46" s="79"/>
      <c r="IYD46" s="80"/>
      <c r="IYE46" s="28"/>
      <c r="IYF46" s="79"/>
      <c r="IYG46" s="79"/>
      <c r="IYH46" s="80"/>
      <c r="IYI46" s="28"/>
      <c r="IYJ46" s="79"/>
      <c r="IYK46" s="79"/>
      <c r="IYL46" s="80"/>
      <c r="IYM46" s="28"/>
      <c r="IYN46" s="79"/>
      <c r="IYO46" s="79"/>
      <c r="IYP46" s="80"/>
      <c r="IYQ46" s="28"/>
      <c r="IYR46" s="79"/>
      <c r="IYS46" s="79"/>
      <c r="IYT46" s="80"/>
      <c r="IYU46" s="28"/>
      <c r="IYV46" s="79"/>
      <c r="IYW46" s="79"/>
      <c r="IYX46" s="80"/>
      <c r="IYY46" s="28"/>
      <c r="IYZ46" s="79"/>
      <c r="IZA46" s="79"/>
      <c r="IZB46" s="80"/>
      <c r="IZC46" s="28"/>
      <c r="IZD46" s="79"/>
      <c r="IZE46" s="79"/>
      <c r="IZF46" s="80"/>
      <c r="IZG46" s="28"/>
      <c r="IZH46" s="79"/>
      <c r="IZI46" s="79"/>
      <c r="IZJ46" s="80"/>
      <c r="IZK46" s="28"/>
      <c r="IZL46" s="79"/>
      <c r="IZM46" s="79"/>
      <c r="IZN46" s="80"/>
      <c r="IZO46" s="28"/>
      <c r="IZP46" s="79"/>
      <c r="IZQ46" s="79"/>
      <c r="IZR46" s="80"/>
      <c r="IZS46" s="28"/>
      <c r="IZT46" s="79"/>
      <c r="IZU46" s="79"/>
      <c r="IZV46" s="80"/>
      <c r="IZW46" s="28"/>
      <c r="IZX46" s="79"/>
      <c r="IZY46" s="79"/>
      <c r="IZZ46" s="80"/>
      <c r="JAA46" s="28"/>
      <c r="JAB46" s="79"/>
      <c r="JAC46" s="79"/>
      <c r="JAD46" s="80"/>
      <c r="JAE46" s="28"/>
      <c r="JAF46" s="79"/>
      <c r="JAG46" s="79"/>
      <c r="JAH46" s="80"/>
      <c r="JAI46" s="28"/>
      <c r="JAJ46" s="79"/>
      <c r="JAK46" s="79"/>
      <c r="JAL46" s="80"/>
      <c r="JAM46" s="28"/>
      <c r="JAN46" s="79"/>
      <c r="JAO46" s="79"/>
      <c r="JAP46" s="80"/>
      <c r="JAQ46" s="28"/>
      <c r="JAR46" s="79"/>
      <c r="JAS46" s="79"/>
      <c r="JAT46" s="80"/>
      <c r="JAU46" s="28"/>
      <c r="JAV46" s="79"/>
      <c r="JAW46" s="79"/>
      <c r="JAX46" s="80"/>
      <c r="JAY46" s="28"/>
      <c r="JAZ46" s="79"/>
      <c r="JBA46" s="79"/>
      <c r="JBB46" s="80"/>
      <c r="JBC46" s="28"/>
      <c r="JBD46" s="79"/>
      <c r="JBE46" s="79"/>
      <c r="JBF46" s="80"/>
      <c r="JBG46" s="28"/>
      <c r="JBH46" s="79"/>
      <c r="JBI46" s="79"/>
      <c r="JBJ46" s="80"/>
      <c r="JBK46" s="28"/>
      <c r="JBL46" s="79"/>
      <c r="JBM46" s="79"/>
      <c r="JBN46" s="80"/>
      <c r="JBO46" s="28"/>
      <c r="JBP46" s="79"/>
      <c r="JBQ46" s="79"/>
      <c r="JBR46" s="80"/>
      <c r="JBS46" s="28"/>
      <c r="JBT46" s="79"/>
      <c r="JBU46" s="79"/>
      <c r="JBV46" s="80"/>
      <c r="JBW46" s="28"/>
      <c r="JBX46" s="79"/>
      <c r="JBY46" s="79"/>
      <c r="JBZ46" s="80"/>
      <c r="JCA46" s="28"/>
      <c r="JCB46" s="79"/>
      <c r="JCC46" s="79"/>
      <c r="JCD46" s="80"/>
      <c r="JCE46" s="28"/>
      <c r="JCF46" s="79"/>
      <c r="JCG46" s="79"/>
      <c r="JCH46" s="80"/>
      <c r="JCI46" s="28"/>
      <c r="JCJ46" s="79"/>
      <c r="JCK46" s="79"/>
      <c r="JCL46" s="80"/>
      <c r="JCM46" s="28"/>
      <c r="JCN46" s="79"/>
      <c r="JCO46" s="79"/>
      <c r="JCP46" s="80"/>
      <c r="JCQ46" s="28"/>
      <c r="JCR46" s="79"/>
      <c r="JCS46" s="79"/>
      <c r="JCT46" s="80"/>
      <c r="JCU46" s="28"/>
      <c r="JCV46" s="79"/>
      <c r="JCW46" s="79"/>
      <c r="JCX46" s="80"/>
      <c r="JCY46" s="28"/>
      <c r="JCZ46" s="79"/>
      <c r="JDA46" s="79"/>
      <c r="JDB46" s="80"/>
      <c r="JDC46" s="28"/>
      <c r="JDD46" s="79"/>
      <c r="JDE46" s="79"/>
      <c r="JDF46" s="80"/>
      <c r="JDG46" s="28"/>
      <c r="JDH46" s="79"/>
      <c r="JDI46" s="79"/>
      <c r="JDJ46" s="80"/>
      <c r="JDK46" s="28"/>
      <c r="JDL46" s="79"/>
      <c r="JDM46" s="79"/>
      <c r="JDN46" s="80"/>
      <c r="JDO46" s="28"/>
      <c r="JDP46" s="79"/>
      <c r="JDQ46" s="79"/>
      <c r="JDR46" s="80"/>
      <c r="JDS46" s="28"/>
      <c r="JDT46" s="79"/>
      <c r="JDU46" s="79"/>
      <c r="JDV46" s="80"/>
      <c r="JDW46" s="28"/>
      <c r="JDX46" s="79"/>
      <c r="JDY46" s="79"/>
      <c r="JDZ46" s="80"/>
      <c r="JEA46" s="28"/>
      <c r="JEB46" s="79"/>
      <c r="JEC46" s="79"/>
      <c r="JED46" s="80"/>
      <c r="JEE46" s="28"/>
      <c r="JEF46" s="79"/>
      <c r="JEG46" s="79"/>
      <c r="JEH46" s="80"/>
      <c r="JEI46" s="28"/>
      <c r="JEJ46" s="79"/>
      <c r="JEK46" s="79"/>
      <c r="JEL46" s="80"/>
      <c r="JEM46" s="28"/>
      <c r="JEN46" s="79"/>
      <c r="JEO46" s="79"/>
      <c r="JEP46" s="80"/>
      <c r="JEQ46" s="28"/>
      <c r="JER46" s="79"/>
      <c r="JES46" s="79"/>
      <c r="JET46" s="80"/>
      <c r="JEU46" s="28"/>
      <c r="JEV46" s="79"/>
      <c r="JEW46" s="79"/>
      <c r="JEX46" s="80"/>
      <c r="JEY46" s="28"/>
      <c r="JEZ46" s="79"/>
      <c r="JFA46" s="79"/>
      <c r="JFB46" s="80"/>
      <c r="JFC46" s="28"/>
      <c r="JFD46" s="79"/>
      <c r="JFE46" s="79"/>
      <c r="JFF46" s="80"/>
      <c r="JFG46" s="28"/>
      <c r="JFH46" s="79"/>
      <c r="JFI46" s="79"/>
      <c r="JFJ46" s="80"/>
      <c r="JFK46" s="28"/>
      <c r="JFL46" s="79"/>
      <c r="JFM46" s="79"/>
      <c r="JFN46" s="80"/>
      <c r="JFO46" s="28"/>
      <c r="JFP46" s="79"/>
      <c r="JFQ46" s="79"/>
      <c r="JFR46" s="80"/>
      <c r="JFS46" s="28"/>
      <c r="JFT46" s="79"/>
      <c r="JFU46" s="79"/>
      <c r="JFV46" s="80"/>
      <c r="JFW46" s="28"/>
      <c r="JFX46" s="79"/>
      <c r="JFY46" s="79"/>
      <c r="JFZ46" s="80"/>
      <c r="JGA46" s="28"/>
      <c r="JGB46" s="79"/>
      <c r="JGC46" s="79"/>
      <c r="JGD46" s="80"/>
      <c r="JGE46" s="28"/>
      <c r="JGF46" s="79"/>
      <c r="JGG46" s="79"/>
      <c r="JGH46" s="80"/>
      <c r="JGI46" s="28"/>
      <c r="JGJ46" s="79"/>
      <c r="JGK46" s="79"/>
      <c r="JGL46" s="80"/>
      <c r="JGM46" s="28"/>
      <c r="JGN46" s="79"/>
      <c r="JGO46" s="79"/>
      <c r="JGP46" s="80"/>
      <c r="JGQ46" s="28"/>
      <c r="JGR46" s="79"/>
      <c r="JGS46" s="79"/>
      <c r="JGT46" s="80"/>
      <c r="JGU46" s="28"/>
      <c r="JGV46" s="79"/>
      <c r="JGW46" s="79"/>
      <c r="JGX46" s="80"/>
      <c r="JGY46" s="28"/>
      <c r="JGZ46" s="79"/>
      <c r="JHA46" s="79"/>
      <c r="JHB46" s="80"/>
      <c r="JHC46" s="28"/>
      <c r="JHD46" s="79"/>
      <c r="JHE46" s="79"/>
      <c r="JHF46" s="80"/>
      <c r="JHG46" s="28"/>
      <c r="JHH46" s="79"/>
      <c r="JHI46" s="79"/>
      <c r="JHJ46" s="80"/>
      <c r="JHK46" s="28"/>
      <c r="JHL46" s="79"/>
      <c r="JHM46" s="79"/>
      <c r="JHN46" s="80"/>
      <c r="JHO46" s="28"/>
      <c r="JHP46" s="79"/>
      <c r="JHQ46" s="79"/>
      <c r="JHR46" s="80"/>
      <c r="JHS46" s="28"/>
      <c r="JHT46" s="79"/>
      <c r="JHU46" s="79"/>
      <c r="JHV46" s="80"/>
      <c r="JHW46" s="28"/>
      <c r="JHX46" s="79"/>
      <c r="JHY46" s="79"/>
      <c r="JHZ46" s="80"/>
      <c r="JIA46" s="28"/>
      <c r="JIB46" s="79"/>
      <c r="JIC46" s="79"/>
      <c r="JID46" s="80"/>
      <c r="JIE46" s="28"/>
      <c r="JIF46" s="79"/>
      <c r="JIG46" s="79"/>
      <c r="JIH46" s="80"/>
      <c r="JII46" s="28"/>
      <c r="JIJ46" s="79"/>
      <c r="JIK46" s="79"/>
      <c r="JIL46" s="80"/>
      <c r="JIM46" s="28"/>
      <c r="JIN46" s="79"/>
      <c r="JIO46" s="79"/>
      <c r="JIP46" s="80"/>
      <c r="JIQ46" s="28"/>
      <c r="JIR46" s="79"/>
      <c r="JIS46" s="79"/>
      <c r="JIT46" s="80"/>
      <c r="JIU46" s="28"/>
      <c r="JIV46" s="79"/>
      <c r="JIW46" s="79"/>
      <c r="JIX46" s="80"/>
      <c r="JIY46" s="28"/>
      <c r="JIZ46" s="79"/>
      <c r="JJA46" s="79"/>
      <c r="JJB46" s="80"/>
      <c r="JJC46" s="28"/>
      <c r="JJD46" s="79"/>
      <c r="JJE46" s="79"/>
      <c r="JJF46" s="80"/>
      <c r="JJG46" s="28"/>
      <c r="JJH46" s="79"/>
      <c r="JJI46" s="79"/>
      <c r="JJJ46" s="80"/>
      <c r="JJK46" s="28"/>
      <c r="JJL46" s="79"/>
      <c r="JJM46" s="79"/>
      <c r="JJN46" s="80"/>
      <c r="JJO46" s="28"/>
      <c r="JJP46" s="79"/>
      <c r="JJQ46" s="79"/>
      <c r="JJR46" s="80"/>
      <c r="JJS46" s="28"/>
      <c r="JJT46" s="79"/>
      <c r="JJU46" s="79"/>
      <c r="JJV46" s="80"/>
      <c r="JJW46" s="28"/>
      <c r="JJX46" s="79"/>
      <c r="JJY46" s="79"/>
      <c r="JJZ46" s="80"/>
      <c r="JKA46" s="28"/>
      <c r="JKB46" s="79"/>
      <c r="JKC46" s="79"/>
      <c r="JKD46" s="80"/>
      <c r="JKE46" s="28"/>
      <c r="JKF46" s="79"/>
      <c r="JKG46" s="79"/>
      <c r="JKH46" s="80"/>
      <c r="JKI46" s="28"/>
      <c r="JKJ46" s="79"/>
      <c r="JKK46" s="79"/>
      <c r="JKL46" s="80"/>
      <c r="JKM46" s="28"/>
      <c r="JKN46" s="79"/>
      <c r="JKO46" s="79"/>
      <c r="JKP46" s="80"/>
      <c r="JKQ46" s="28"/>
      <c r="JKR46" s="79"/>
      <c r="JKS46" s="79"/>
      <c r="JKT46" s="80"/>
      <c r="JKU46" s="28"/>
      <c r="JKV46" s="79"/>
      <c r="JKW46" s="79"/>
      <c r="JKX46" s="80"/>
      <c r="JKY46" s="28"/>
      <c r="JKZ46" s="79"/>
      <c r="JLA46" s="79"/>
      <c r="JLB46" s="80"/>
      <c r="JLC46" s="28"/>
      <c r="JLD46" s="79"/>
      <c r="JLE46" s="79"/>
      <c r="JLF46" s="80"/>
      <c r="JLG46" s="28"/>
      <c r="JLH46" s="79"/>
      <c r="JLI46" s="79"/>
      <c r="JLJ46" s="80"/>
      <c r="JLK46" s="28"/>
      <c r="JLL46" s="79"/>
      <c r="JLM46" s="79"/>
      <c r="JLN46" s="80"/>
      <c r="JLO46" s="28"/>
      <c r="JLP46" s="79"/>
      <c r="JLQ46" s="79"/>
      <c r="JLR46" s="80"/>
      <c r="JLS46" s="28"/>
      <c r="JLT46" s="79"/>
      <c r="JLU46" s="79"/>
      <c r="JLV46" s="80"/>
      <c r="JLW46" s="28"/>
      <c r="JLX46" s="79"/>
      <c r="JLY46" s="79"/>
      <c r="JLZ46" s="80"/>
      <c r="JMA46" s="28"/>
      <c r="JMB46" s="79"/>
      <c r="JMC46" s="79"/>
      <c r="JMD46" s="80"/>
      <c r="JME46" s="28"/>
      <c r="JMF46" s="79"/>
      <c r="JMG46" s="79"/>
      <c r="JMH46" s="80"/>
      <c r="JMI46" s="28"/>
      <c r="JMJ46" s="79"/>
      <c r="JMK46" s="79"/>
      <c r="JML46" s="80"/>
      <c r="JMM46" s="28"/>
      <c r="JMN46" s="79"/>
      <c r="JMO46" s="79"/>
      <c r="JMP46" s="80"/>
      <c r="JMQ46" s="28"/>
      <c r="JMR46" s="79"/>
      <c r="JMS46" s="79"/>
      <c r="JMT46" s="80"/>
      <c r="JMU46" s="28"/>
      <c r="JMV46" s="79"/>
      <c r="JMW46" s="79"/>
      <c r="JMX46" s="80"/>
      <c r="JMY46" s="28"/>
      <c r="JMZ46" s="79"/>
      <c r="JNA46" s="79"/>
      <c r="JNB46" s="80"/>
      <c r="JNC46" s="28"/>
      <c r="JND46" s="79"/>
      <c r="JNE46" s="79"/>
      <c r="JNF46" s="80"/>
      <c r="JNG46" s="28"/>
      <c r="JNH46" s="79"/>
      <c r="JNI46" s="79"/>
      <c r="JNJ46" s="80"/>
      <c r="JNK46" s="28"/>
      <c r="JNL46" s="79"/>
      <c r="JNM46" s="79"/>
      <c r="JNN46" s="80"/>
      <c r="JNO46" s="28"/>
      <c r="JNP46" s="79"/>
      <c r="JNQ46" s="79"/>
      <c r="JNR46" s="80"/>
      <c r="JNS46" s="28"/>
      <c r="JNT46" s="79"/>
      <c r="JNU46" s="79"/>
      <c r="JNV46" s="80"/>
      <c r="JNW46" s="28"/>
      <c r="JNX46" s="79"/>
      <c r="JNY46" s="79"/>
      <c r="JNZ46" s="80"/>
      <c r="JOA46" s="28"/>
      <c r="JOB46" s="79"/>
      <c r="JOC46" s="79"/>
      <c r="JOD46" s="80"/>
      <c r="JOE46" s="28"/>
      <c r="JOF46" s="79"/>
      <c r="JOG46" s="79"/>
      <c r="JOH46" s="80"/>
      <c r="JOI46" s="28"/>
      <c r="JOJ46" s="79"/>
      <c r="JOK46" s="79"/>
      <c r="JOL46" s="80"/>
      <c r="JOM46" s="28"/>
      <c r="JON46" s="79"/>
      <c r="JOO46" s="79"/>
      <c r="JOP46" s="80"/>
      <c r="JOQ46" s="28"/>
      <c r="JOR46" s="79"/>
      <c r="JOS46" s="79"/>
      <c r="JOT46" s="80"/>
      <c r="JOU46" s="28"/>
      <c r="JOV46" s="79"/>
      <c r="JOW46" s="79"/>
      <c r="JOX46" s="80"/>
      <c r="JOY46" s="28"/>
      <c r="JOZ46" s="79"/>
      <c r="JPA46" s="79"/>
      <c r="JPB46" s="80"/>
      <c r="JPC46" s="28"/>
      <c r="JPD46" s="79"/>
      <c r="JPE46" s="79"/>
      <c r="JPF46" s="80"/>
      <c r="JPG46" s="28"/>
      <c r="JPH46" s="79"/>
      <c r="JPI46" s="79"/>
      <c r="JPJ46" s="80"/>
      <c r="JPK46" s="28"/>
      <c r="JPL46" s="79"/>
      <c r="JPM46" s="79"/>
      <c r="JPN46" s="80"/>
      <c r="JPO46" s="28"/>
      <c r="JPP46" s="79"/>
      <c r="JPQ46" s="79"/>
      <c r="JPR46" s="80"/>
      <c r="JPS46" s="28"/>
      <c r="JPT46" s="79"/>
      <c r="JPU46" s="79"/>
      <c r="JPV46" s="80"/>
      <c r="JPW46" s="28"/>
      <c r="JPX46" s="79"/>
      <c r="JPY46" s="79"/>
      <c r="JPZ46" s="80"/>
      <c r="JQA46" s="28"/>
      <c r="JQB46" s="79"/>
      <c r="JQC46" s="79"/>
      <c r="JQD46" s="80"/>
      <c r="JQE46" s="28"/>
      <c r="JQF46" s="79"/>
      <c r="JQG46" s="79"/>
      <c r="JQH46" s="80"/>
      <c r="JQI46" s="28"/>
      <c r="JQJ46" s="79"/>
      <c r="JQK46" s="79"/>
      <c r="JQL46" s="80"/>
      <c r="JQM46" s="28"/>
      <c r="JQN46" s="79"/>
      <c r="JQO46" s="79"/>
      <c r="JQP46" s="80"/>
      <c r="JQQ46" s="28"/>
      <c r="JQR46" s="79"/>
      <c r="JQS46" s="79"/>
      <c r="JQT46" s="80"/>
      <c r="JQU46" s="28"/>
      <c r="JQV46" s="79"/>
      <c r="JQW46" s="79"/>
      <c r="JQX46" s="80"/>
      <c r="JQY46" s="28"/>
      <c r="JQZ46" s="79"/>
      <c r="JRA46" s="79"/>
      <c r="JRB46" s="80"/>
      <c r="JRC46" s="28"/>
      <c r="JRD46" s="79"/>
      <c r="JRE46" s="79"/>
      <c r="JRF46" s="80"/>
      <c r="JRG46" s="28"/>
      <c r="JRH46" s="79"/>
      <c r="JRI46" s="79"/>
      <c r="JRJ46" s="80"/>
      <c r="JRK46" s="28"/>
      <c r="JRL46" s="79"/>
      <c r="JRM46" s="79"/>
      <c r="JRN46" s="80"/>
      <c r="JRO46" s="28"/>
      <c r="JRP46" s="79"/>
      <c r="JRQ46" s="79"/>
      <c r="JRR46" s="80"/>
      <c r="JRS46" s="28"/>
      <c r="JRT46" s="79"/>
      <c r="JRU46" s="79"/>
      <c r="JRV46" s="80"/>
      <c r="JRW46" s="28"/>
      <c r="JRX46" s="79"/>
      <c r="JRY46" s="79"/>
      <c r="JRZ46" s="80"/>
      <c r="JSA46" s="28"/>
      <c r="JSB46" s="79"/>
      <c r="JSC46" s="79"/>
      <c r="JSD46" s="80"/>
      <c r="JSE46" s="28"/>
      <c r="JSF46" s="79"/>
      <c r="JSG46" s="79"/>
      <c r="JSH46" s="80"/>
      <c r="JSI46" s="28"/>
      <c r="JSJ46" s="79"/>
      <c r="JSK46" s="79"/>
      <c r="JSL46" s="80"/>
      <c r="JSM46" s="28"/>
      <c r="JSN46" s="79"/>
      <c r="JSO46" s="79"/>
      <c r="JSP46" s="80"/>
      <c r="JSQ46" s="28"/>
      <c r="JSR46" s="79"/>
      <c r="JSS46" s="79"/>
      <c r="JST46" s="80"/>
      <c r="JSU46" s="28"/>
      <c r="JSV46" s="79"/>
      <c r="JSW46" s="79"/>
      <c r="JSX46" s="80"/>
      <c r="JSY46" s="28"/>
      <c r="JSZ46" s="79"/>
      <c r="JTA46" s="79"/>
      <c r="JTB46" s="80"/>
      <c r="JTC46" s="28"/>
      <c r="JTD46" s="79"/>
      <c r="JTE46" s="79"/>
      <c r="JTF46" s="80"/>
      <c r="JTG46" s="28"/>
      <c r="JTH46" s="79"/>
      <c r="JTI46" s="79"/>
      <c r="JTJ46" s="80"/>
      <c r="JTK46" s="28"/>
      <c r="JTL46" s="79"/>
      <c r="JTM46" s="79"/>
      <c r="JTN46" s="80"/>
      <c r="JTO46" s="28"/>
      <c r="JTP46" s="79"/>
      <c r="JTQ46" s="79"/>
      <c r="JTR46" s="80"/>
      <c r="JTS46" s="28"/>
      <c r="JTT46" s="79"/>
      <c r="JTU46" s="79"/>
      <c r="JTV46" s="80"/>
      <c r="JTW46" s="28"/>
      <c r="JTX46" s="79"/>
      <c r="JTY46" s="79"/>
      <c r="JTZ46" s="80"/>
      <c r="JUA46" s="28"/>
      <c r="JUB46" s="79"/>
      <c r="JUC46" s="79"/>
      <c r="JUD46" s="80"/>
      <c r="JUE46" s="28"/>
      <c r="JUF46" s="79"/>
      <c r="JUG46" s="79"/>
      <c r="JUH46" s="80"/>
      <c r="JUI46" s="28"/>
      <c r="JUJ46" s="79"/>
      <c r="JUK46" s="79"/>
      <c r="JUL46" s="80"/>
      <c r="JUM46" s="28"/>
      <c r="JUN46" s="79"/>
      <c r="JUO46" s="79"/>
      <c r="JUP46" s="80"/>
      <c r="JUQ46" s="28"/>
      <c r="JUR46" s="79"/>
      <c r="JUS46" s="79"/>
      <c r="JUT46" s="80"/>
      <c r="JUU46" s="28"/>
      <c r="JUV46" s="79"/>
      <c r="JUW46" s="79"/>
      <c r="JUX46" s="80"/>
      <c r="JUY46" s="28"/>
      <c r="JUZ46" s="79"/>
      <c r="JVA46" s="79"/>
      <c r="JVB46" s="80"/>
      <c r="JVC46" s="28"/>
      <c r="JVD46" s="79"/>
      <c r="JVE46" s="79"/>
      <c r="JVF46" s="80"/>
      <c r="JVG46" s="28"/>
      <c r="JVH46" s="79"/>
      <c r="JVI46" s="79"/>
      <c r="JVJ46" s="80"/>
      <c r="JVK46" s="28"/>
      <c r="JVL46" s="79"/>
      <c r="JVM46" s="79"/>
      <c r="JVN46" s="80"/>
      <c r="JVO46" s="28"/>
      <c r="JVP46" s="79"/>
      <c r="JVQ46" s="79"/>
      <c r="JVR46" s="80"/>
      <c r="JVS46" s="28"/>
      <c r="JVT46" s="79"/>
      <c r="JVU46" s="79"/>
      <c r="JVV46" s="80"/>
      <c r="JVW46" s="28"/>
      <c r="JVX46" s="79"/>
      <c r="JVY46" s="79"/>
      <c r="JVZ46" s="80"/>
      <c r="JWA46" s="28"/>
      <c r="JWB46" s="79"/>
      <c r="JWC46" s="79"/>
      <c r="JWD46" s="80"/>
      <c r="JWE46" s="28"/>
      <c r="JWF46" s="79"/>
      <c r="JWG46" s="79"/>
      <c r="JWH46" s="80"/>
      <c r="JWI46" s="28"/>
      <c r="JWJ46" s="79"/>
      <c r="JWK46" s="79"/>
      <c r="JWL46" s="80"/>
      <c r="JWM46" s="28"/>
      <c r="JWN46" s="79"/>
      <c r="JWO46" s="79"/>
      <c r="JWP46" s="80"/>
      <c r="JWQ46" s="28"/>
      <c r="JWR46" s="79"/>
      <c r="JWS46" s="79"/>
      <c r="JWT46" s="80"/>
      <c r="JWU46" s="28"/>
      <c r="JWV46" s="79"/>
      <c r="JWW46" s="79"/>
      <c r="JWX46" s="80"/>
      <c r="JWY46" s="28"/>
      <c r="JWZ46" s="79"/>
      <c r="JXA46" s="79"/>
      <c r="JXB46" s="80"/>
      <c r="JXC46" s="28"/>
      <c r="JXD46" s="79"/>
      <c r="JXE46" s="79"/>
      <c r="JXF46" s="80"/>
      <c r="JXG46" s="28"/>
      <c r="JXH46" s="79"/>
      <c r="JXI46" s="79"/>
      <c r="JXJ46" s="80"/>
      <c r="JXK46" s="28"/>
      <c r="JXL46" s="79"/>
      <c r="JXM46" s="79"/>
      <c r="JXN46" s="80"/>
      <c r="JXO46" s="28"/>
      <c r="JXP46" s="79"/>
      <c r="JXQ46" s="79"/>
      <c r="JXR46" s="80"/>
      <c r="JXS46" s="28"/>
      <c r="JXT46" s="79"/>
      <c r="JXU46" s="79"/>
      <c r="JXV46" s="80"/>
      <c r="JXW46" s="28"/>
      <c r="JXX46" s="79"/>
      <c r="JXY46" s="79"/>
      <c r="JXZ46" s="80"/>
      <c r="JYA46" s="28"/>
      <c r="JYB46" s="79"/>
      <c r="JYC46" s="79"/>
      <c r="JYD46" s="80"/>
      <c r="JYE46" s="28"/>
      <c r="JYF46" s="79"/>
      <c r="JYG46" s="79"/>
      <c r="JYH46" s="80"/>
      <c r="JYI46" s="28"/>
      <c r="JYJ46" s="79"/>
      <c r="JYK46" s="79"/>
      <c r="JYL46" s="80"/>
      <c r="JYM46" s="28"/>
      <c r="JYN46" s="79"/>
      <c r="JYO46" s="79"/>
      <c r="JYP46" s="80"/>
      <c r="JYQ46" s="28"/>
      <c r="JYR46" s="79"/>
      <c r="JYS46" s="79"/>
      <c r="JYT46" s="80"/>
      <c r="JYU46" s="28"/>
      <c r="JYV46" s="79"/>
      <c r="JYW46" s="79"/>
      <c r="JYX46" s="80"/>
      <c r="JYY46" s="28"/>
      <c r="JYZ46" s="79"/>
      <c r="JZA46" s="79"/>
      <c r="JZB46" s="80"/>
      <c r="JZC46" s="28"/>
      <c r="JZD46" s="79"/>
      <c r="JZE46" s="79"/>
      <c r="JZF46" s="80"/>
      <c r="JZG46" s="28"/>
      <c r="JZH46" s="79"/>
      <c r="JZI46" s="79"/>
      <c r="JZJ46" s="80"/>
      <c r="JZK46" s="28"/>
      <c r="JZL46" s="79"/>
      <c r="JZM46" s="79"/>
      <c r="JZN46" s="80"/>
      <c r="JZO46" s="28"/>
      <c r="JZP46" s="79"/>
      <c r="JZQ46" s="79"/>
      <c r="JZR46" s="80"/>
      <c r="JZS46" s="28"/>
      <c r="JZT46" s="79"/>
      <c r="JZU46" s="79"/>
      <c r="JZV46" s="80"/>
      <c r="JZW46" s="28"/>
      <c r="JZX46" s="79"/>
      <c r="JZY46" s="79"/>
      <c r="JZZ46" s="80"/>
      <c r="KAA46" s="28"/>
      <c r="KAB46" s="79"/>
      <c r="KAC46" s="79"/>
      <c r="KAD46" s="80"/>
      <c r="KAE46" s="28"/>
      <c r="KAF46" s="79"/>
      <c r="KAG46" s="79"/>
      <c r="KAH46" s="80"/>
      <c r="KAI46" s="28"/>
      <c r="KAJ46" s="79"/>
      <c r="KAK46" s="79"/>
      <c r="KAL46" s="80"/>
      <c r="KAM46" s="28"/>
      <c r="KAN46" s="79"/>
      <c r="KAO46" s="79"/>
      <c r="KAP46" s="80"/>
      <c r="KAQ46" s="28"/>
      <c r="KAR46" s="79"/>
      <c r="KAS46" s="79"/>
      <c r="KAT46" s="80"/>
      <c r="KAU46" s="28"/>
      <c r="KAV46" s="79"/>
      <c r="KAW46" s="79"/>
      <c r="KAX46" s="80"/>
      <c r="KAY46" s="28"/>
      <c r="KAZ46" s="79"/>
      <c r="KBA46" s="79"/>
      <c r="KBB46" s="80"/>
      <c r="KBC46" s="28"/>
      <c r="KBD46" s="79"/>
      <c r="KBE46" s="79"/>
      <c r="KBF46" s="80"/>
      <c r="KBG46" s="28"/>
      <c r="KBH46" s="79"/>
      <c r="KBI46" s="79"/>
      <c r="KBJ46" s="80"/>
      <c r="KBK46" s="28"/>
      <c r="KBL46" s="79"/>
      <c r="KBM46" s="79"/>
      <c r="KBN46" s="80"/>
      <c r="KBO46" s="28"/>
      <c r="KBP46" s="79"/>
      <c r="KBQ46" s="79"/>
      <c r="KBR46" s="80"/>
      <c r="KBS46" s="28"/>
      <c r="KBT46" s="79"/>
      <c r="KBU46" s="79"/>
      <c r="KBV46" s="80"/>
      <c r="KBW46" s="28"/>
      <c r="KBX46" s="79"/>
      <c r="KBY46" s="79"/>
      <c r="KBZ46" s="80"/>
      <c r="KCA46" s="28"/>
      <c r="KCB46" s="79"/>
      <c r="KCC46" s="79"/>
      <c r="KCD46" s="80"/>
      <c r="KCE46" s="28"/>
      <c r="KCF46" s="79"/>
      <c r="KCG46" s="79"/>
      <c r="KCH46" s="80"/>
      <c r="KCI46" s="28"/>
      <c r="KCJ46" s="79"/>
      <c r="KCK46" s="79"/>
      <c r="KCL46" s="80"/>
      <c r="KCM46" s="28"/>
      <c r="KCN46" s="79"/>
      <c r="KCO46" s="79"/>
      <c r="KCP46" s="80"/>
      <c r="KCQ46" s="28"/>
      <c r="KCR46" s="79"/>
      <c r="KCS46" s="79"/>
      <c r="KCT46" s="80"/>
      <c r="KCU46" s="28"/>
      <c r="KCV46" s="79"/>
      <c r="KCW46" s="79"/>
      <c r="KCX46" s="80"/>
      <c r="KCY46" s="28"/>
      <c r="KCZ46" s="79"/>
      <c r="KDA46" s="79"/>
      <c r="KDB46" s="80"/>
      <c r="KDC46" s="28"/>
      <c r="KDD46" s="79"/>
      <c r="KDE46" s="79"/>
      <c r="KDF46" s="80"/>
      <c r="KDG46" s="28"/>
      <c r="KDH46" s="79"/>
      <c r="KDI46" s="79"/>
      <c r="KDJ46" s="80"/>
      <c r="KDK46" s="28"/>
      <c r="KDL46" s="79"/>
      <c r="KDM46" s="79"/>
      <c r="KDN46" s="80"/>
      <c r="KDO46" s="28"/>
      <c r="KDP46" s="79"/>
      <c r="KDQ46" s="79"/>
      <c r="KDR46" s="80"/>
      <c r="KDS46" s="28"/>
      <c r="KDT46" s="79"/>
      <c r="KDU46" s="79"/>
      <c r="KDV46" s="80"/>
      <c r="KDW46" s="28"/>
      <c r="KDX46" s="79"/>
      <c r="KDY46" s="79"/>
      <c r="KDZ46" s="80"/>
      <c r="KEA46" s="28"/>
      <c r="KEB46" s="79"/>
      <c r="KEC46" s="79"/>
      <c r="KED46" s="80"/>
      <c r="KEE46" s="28"/>
      <c r="KEF46" s="79"/>
      <c r="KEG46" s="79"/>
      <c r="KEH46" s="80"/>
      <c r="KEI46" s="28"/>
      <c r="KEJ46" s="79"/>
      <c r="KEK46" s="79"/>
      <c r="KEL46" s="80"/>
      <c r="KEM46" s="28"/>
      <c r="KEN46" s="79"/>
      <c r="KEO46" s="79"/>
      <c r="KEP46" s="80"/>
      <c r="KEQ46" s="28"/>
      <c r="KER46" s="79"/>
      <c r="KES46" s="79"/>
      <c r="KET46" s="80"/>
      <c r="KEU46" s="28"/>
      <c r="KEV46" s="79"/>
      <c r="KEW46" s="79"/>
      <c r="KEX46" s="80"/>
      <c r="KEY46" s="28"/>
      <c r="KEZ46" s="79"/>
      <c r="KFA46" s="79"/>
      <c r="KFB46" s="80"/>
      <c r="KFC46" s="28"/>
      <c r="KFD46" s="79"/>
      <c r="KFE46" s="79"/>
      <c r="KFF46" s="80"/>
      <c r="KFG46" s="28"/>
      <c r="KFH46" s="79"/>
      <c r="KFI46" s="79"/>
      <c r="KFJ46" s="80"/>
      <c r="KFK46" s="28"/>
      <c r="KFL46" s="79"/>
      <c r="KFM46" s="79"/>
      <c r="KFN46" s="80"/>
      <c r="KFO46" s="28"/>
      <c r="KFP46" s="79"/>
      <c r="KFQ46" s="79"/>
      <c r="KFR46" s="80"/>
      <c r="KFS46" s="28"/>
      <c r="KFT46" s="79"/>
      <c r="KFU46" s="79"/>
      <c r="KFV46" s="80"/>
      <c r="KFW46" s="28"/>
      <c r="KFX46" s="79"/>
      <c r="KFY46" s="79"/>
      <c r="KFZ46" s="80"/>
      <c r="KGA46" s="28"/>
      <c r="KGB46" s="79"/>
      <c r="KGC46" s="79"/>
      <c r="KGD46" s="80"/>
      <c r="KGE46" s="28"/>
      <c r="KGF46" s="79"/>
      <c r="KGG46" s="79"/>
      <c r="KGH46" s="80"/>
      <c r="KGI46" s="28"/>
      <c r="KGJ46" s="79"/>
      <c r="KGK46" s="79"/>
      <c r="KGL46" s="80"/>
      <c r="KGM46" s="28"/>
      <c r="KGN46" s="79"/>
      <c r="KGO46" s="79"/>
      <c r="KGP46" s="80"/>
      <c r="KGQ46" s="28"/>
      <c r="KGR46" s="79"/>
      <c r="KGS46" s="79"/>
      <c r="KGT46" s="80"/>
      <c r="KGU46" s="28"/>
      <c r="KGV46" s="79"/>
      <c r="KGW46" s="79"/>
      <c r="KGX46" s="80"/>
      <c r="KGY46" s="28"/>
      <c r="KGZ46" s="79"/>
      <c r="KHA46" s="79"/>
      <c r="KHB46" s="80"/>
      <c r="KHC46" s="28"/>
      <c r="KHD46" s="79"/>
      <c r="KHE46" s="79"/>
      <c r="KHF46" s="80"/>
      <c r="KHG46" s="28"/>
      <c r="KHH46" s="79"/>
      <c r="KHI46" s="79"/>
      <c r="KHJ46" s="80"/>
      <c r="KHK46" s="28"/>
      <c r="KHL46" s="79"/>
      <c r="KHM46" s="79"/>
      <c r="KHN46" s="80"/>
      <c r="KHO46" s="28"/>
      <c r="KHP46" s="79"/>
      <c r="KHQ46" s="79"/>
      <c r="KHR46" s="80"/>
      <c r="KHS46" s="28"/>
      <c r="KHT46" s="79"/>
      <c r="KHU46" s="79"/>
      <c r="KHV46" s="80"/>
      <c r="KHW46" s="28"/>
      <c r="KHX46" s="79"/>
      <c r="KHY46" s="79"/>
      <c r="KHZ46" s="80"/>
      <c r="KIA46" s="28"/>
      <c r="KIB46" s="79"/>
      <c r="KIC46" s="79"/>
      <c r="KID46" s="80"/>
      <c r="KIE46" s="28"/>
      <c r="KIF46" s="79"/>
      <c r="KIG46" s="79"/>
      <c r="KIH46" s="80"/>
      <c r="KII46" s="28"/>
      <c r="KIJ46" s="79"/>
      <c r="KIK46" s="79"/>
      <c r="KIL46" s="80"/>
      <c r="KIM46" s="28"/>
      <c r="KIN46" s="79"/>
      <c r="KIO46" s="79"/>
      <c r="KIP46" s="80"/>
      <c r="KIQ46" s="28"/>
      <c r="KIR46" s="79"/>
      <c r="KIS46" s="79"/>
      <c r="KIT46" s="80"/>
      <c r="KIU46" s="28"/>
      <c r="KIV46" s="79"/>
      <c r="KIW46" s="79"/>
      <c r="KIX46" s="80"/>
      <c r="KIY46" s="28"/>
      <c r="KIZ46" s="79"/>
      <c r="KJA46" s="79"/>
      <c r="KJB46" s="80"/>
      <c r="KJC46" s="28"/>
      <c r="KJD46" s="79"/>
      <c r="KJE46" s="79"/>
      <c r="KJF46" s="80"/>
      <c r="KJG46" s="28"/>
      <c r="KJH46" s="79"/>
      <c r="KJI46" s="79"/>
      <c r="KJJ46" s="80"/>
      <c r="KJK46" s="28"/>
      <c r="KJL46" s="79"/>
      <c r="KJM46" s="79"/>
      <c r="KJN46" s="80"/>
      <c r="KJO46" s="28"/>
      <c r="KJP46" s="79"/>
      <c r="KJQ46" s="79"/>
      <c r="KJR46" s="80"/>
      <c r="KJS46" s="28"/>
      <c r="KJT46" s="79"/>
      <c r="KJU46" s="79"/>
      <c r="KJV46" s="80"/>
      <c r="KJW46" s="28"/>
      <c r="KJX46" s="79"/>
      <c r="KJY46" s="79"/>
      <c r="KJZ46" s="80"/>
      <c r="KKA46" s="28"/>
      <c r="KKB46" s="79"/>
      <c r="KKC46" s="79"/>
      <c r="KKD46" s="80"/>
      <c r="KKE46" s="28"/>
      <c r="KKF46" s="79"/>
      <c r="KKG46" s="79"/>
      <c r="KKH46" s="80"/>
      <c r="KKI46" s="28"/>
      <c r="KKJ46" s="79"/>
      <c r="KKK46" s="79"/>
      <c r="KKL46" s="80"/>
      <c r="KKM46" s="28"/>
      <c r="KKN46" s="79"/>
      <c r="KKO46" s="79"/>
      <c r="KKP46" s="80"/>
      <c r="KKQ46" s="28"/>
      <c r="KKR46" s="79"/>
      <c r="KKS46" s="79"/>
      <c r="KKT46" s="80"/>
      <c r="KKU46" s="28"/>
      <c r="KKV46" s="79"/>
      <c r="KKW46" s="79"/>
      <c r="KKX46" s="80"/>
      <c r="KKY46" s="28"/>
      <c r="KKZ46" s="79"/>
      <c r="KLA46" s="79"/>
      <c r="KLB46" s="80"/>
      <c r="KLC46" s="28"/>
      <c r="KLD46" s="79"/>
      <c r="KLE46" s="79"/>
      <c r="KLF46" s="80"/>
      <c r="KLG46" s="28"/>
      <c r="KLH46" s="79"/>
      <c r="KLI46" s="79"/>
      <c r="KLJ46" s="80"/>
      <c r="KLK46" s="28"/>
      <c r="KLL46" s="79"/>
      <c r="KLM46" s="79"/>
      <c r="KLN46" s="80"/>
      <c r="KLO46" s="28"/>
      <c r="KLP46" s="79"/>
      <c r="KLQ46" s="79"/>
      <c r="KLR46" s="80"/>
      <c r="KLS46" s="28"/>
      <c r="KLT46" s="79"/>
      <c r="KLU46" s="79"/>
      <c r="KLV46" s="80"/>
      <c r="KLW46" s="28"/>
      <c r="KLX46" s="79"/>
      <c r="KLY46" s="79"/>
      <c r="KLZ46" s="80"/>
      <c r="KMA46" s="28"/>
      <c r="KMB46" s="79"/>
      <c r="KMC46" s="79"/>
      <c r="KMD46" s="80"/>
      <c r="KME46" s="28"/>
      <c r="KMF46" s="79"/>
      <c r="KMG46" s="79"/>
      <c r="KMH46" s="80"/>
      <c r="KMI46" s="28"/>
      <c r="KMJ46" s="79"/>
      <c r="KMK46" s="79"/>
      <c r="KML46" s="80"/>
      <c r="KMM46" s="28"/>
      <c r="KMN46" s="79"/>
      <c r="KMO46" s="79"/>
      <c r="KMP46" s="80"/>
      <c r="KMQ46" s="28"/>
      <c r="KMR46" s="79"/>
      <c r="KMS46" s="79"/>
      <c r="KMT46" s="80"/>
      <c r="KMU46" s="28"/>
      <c r="KMV46" s="79"/>
      <c r="KMW46" s="79"/>
      <c r="KMX46" s="80"/>
      <c r="KMY46" s="28"/>
      <c r="KMZ46" s="79"/>
      <c r="KNA46" s="79"/>
      <c r="KNB46" s="80"/>
      <c r="KNC46" s="28"/>
      <c r="KND46" s="79"/>
      <c r="KNE46" s="79"/>
      <c r="KNF46" s="80"/>
      <c r="KNG46" s="28"/>
      <c r="KNH46" s="79"/>
      <c r="KNI46" s="79"/>
      <c r="KNJ46" s="80"/>
      <c r="KNK46" s="28"/>
      <c r="KNL46" s="79"/>
      <c r="KNM46" s="79"/>
      <c r="KNN46" s="80"/>
      <c r="KNO46" s="28"/>
      <c r="KNP46" s="79"/>
      <c r="KNQ46" s="79"/>
      <c r="KNR46" s="80"/>
      <c r="KNS46" s="28"/>
      <c r="KNT46" s="79"/>
      <c r="KNU46" s="79"/>
      <c r="KNV46" s="80"/>
      <c r="KNW46" s="28"/>
      <c r="KNX46" s="79"/>
      <c r="KNY46" s="79"/>
      <c r="KNZ46" s="80"/>
      <c r="KOA46" s="28"/>
      <c r="KOB46" s="79"/>
      <c r="KOC46" s="79"/>
      <c r="KOD46" s="80"/>
      <c r="KOE46" s="28"/>
      <c r="KOF46" s="79"/>
      <c r="KOG46" s="79"/>
      <c r="KOH46" s="80"/>
      <c r="KOI46" s="28"/>
      <c r="KOJ46" s="79"/>
      <c r="KOK46" s="79"/>
      <c r="KOL46" s="80"/>
      <c r="KOM46" s="28"/>
      <c r="KON46" s="79"/>
      <c r="KOO46" s="79"/>
      <c r="KOP46" s="80"/>
      <c r="KOQ46" s="28"/>
      <c r="KOR46" s="79"/>
      <c r="KOS46" s="79"/>
      <c r="KOT46" s="80"/>
      <c r="KOU46" s="28"/>
      <c r="KOV46" s="79"/>
      <c r="KOW46" s="79"/>
      <c r="KOX46" s="80"/>
      <c r="KOY46" s="28"/>
      <c r="KOZ46" s="79"/>
      <c r="KPA46" s="79"/>
      <c r="KPB46" s="80"/>
      <c r="KPC46" s="28"/>
      <c r="KPD46" s="79"/>
      <c r="KPE46" s="79"/>
      <c r="KPF46" s="80"/>
      <c r="KPG46" s="28"/>
      <c r="KPH46" s="79"/>
      <c r="KPI46" s="79"/>
      <c r="KPJ46" s="80"/>
      <c r="KPK46" s="28"/>
      <c r="KPL46" s="79"/>
      <c r="KPM46" s="79"/>
      <c r="KPN46" s="80"/>
      <c r="KPO46" s="28"/>
      <c r="KPP46" s="79"/>
      <c r="KPQ46" s="79"/>
      <c r="KPR46" s="80"/>
      <c r="KPS46" s="28"/>
      <c r="KPT46" s="79"/>
      <c r="KPU46" s="79"/>
      <c r="KPV46" s="80"/>
      <c r="KPW46" s="28"/>
      <c r="KPX46" s="79"/>
      <c r="KPY46" s="79"/>
      <c r="KPZ46" s="80"/>
      <c r="KQA46" s="28"/>
      <c r="KQB46" s="79"/>
      <c r="KQC46" s="79"/>
      <c r="KQD46" s="80"/>
      <c r="KQE46" s="28"/>
      <c r="KQF46" s="79"/>
      <c r="KQG46" s="79"/>
      <c r="KQH46" s="80"/>
      <c r="KQI46" s="28"/>
      <c r="KQJ46" s="79"/>
      <c r="KQK46" s="79"/>
      <c r="KQL46" s="80"/>
      <c r="KQM46" s="28"/>
      <c r="KQN46" s="79"/>
      <c r="KQO46" s="79"/>
      <c r="KQP46" s="80"/>
      <c r="KQQ46" s="28"/>
      <c r="KQR46" s="79"/>
      <c r="KQS46" s="79"/>
      <c r="KQT46" s="80"/>
      <c r="KQU46" s="28"/>
      <c r="KQV46" s="79"/>
      <c r="KQW46" s="79"/>
      <c r="KQX46" s="80"/>
      <c r="KQY46" s="28"/>
      <c r="KQZ46" s="79"/>
      <c r="KRA46" s="79"/>
      <c r="KRB46" s="80"/>
      <c r="KRC46" s="28"/>
      <c r="KRD46" s="79"/>
      <c r="KRE46" s="79"/>
      <c r="KRF46" s="80"/>
      <c r="KRG46" s="28"/>
      <c r="KRH46" s="79"/>
      <c r="KRI46" s="79"/>
      <c r="KRJ46" s="80"/>
      <c r="KRK46" s="28"/>
      <c r="KRL46" s="79"/>
      <c r="KRM46" s="79"/>
      <c r="KRN46" s="80"/>
      <c r="KRO46" s="28"/>
      <c r="KRP46" s="79"/>
      <c r="KRQ46" s="79"/>
      <c r="KRR46" s="80"/>
      <c r="KRS46" s="28"/>
      <c r="KRT46" s="79"/>
      <c r="KRU46" s="79"/>
      <c r="KRV46" s="80"/>
      <c r="KRW46" s="28"/>
      <c r="KRX46" s="79"/>
      <c r="KRY46" s="79"/>
      <c r="KRZ46" s="80"/>
      <c r="KSA46" s="28"/>
      <c r="KSB46" s="79"/>
      <c r="KSC46" s="79"/>
      <c r="KSD46" s="80"/>
      <c r="KSE46" s="28"/>
      <c r="KSF46" s="79"/>
      <c r="KSG46" s="79"/>
      <c r="KSH46" s="80"/>
      <c r="KSI46" s="28"/>
      <c r="KSJ46" s="79"/>
      <c r="KSK46" s="79"/>
      <c r="KSL46" s="80"/>
      <c r="KSM46" s="28"/>
      <c r="KSN46" s="79"/>
      <c r="KSO46" s="79"/>
      <c r="KSP46" s="80"/>
      <c r="KSQ46" s="28"/>
      <c r="KSR46" s="79"/>
      <c r="KSS46" s="79"/>
      <c r="KST46" s="80"/>
      <c r="KSU46" s="28"/>
      <c r="KSV46" s="79"/>
      <c r="KSW46" s="79"/>
      <c r="KSX46" s="80"/>
      <c r="KSY46" s="28"/>
      <c r="KSZ46" s="79"/>
      <c r="KTA46" s="79"/>
      <c r="KTB46" s="80"/>
      <c r="KTC46" s="28"/>
      <c r="KTD46" s="79"/>
      <c r="KTE46" s="79"/>
      <c r="KTF46" s="80"/>
      <c r="KTG46" s="28"/>
      <c r="KTH46" s="79"/>
      <c r="KTI46" s="79"/>
      <c r="KTJ46" s="80"/>
      <c r="KTK46" s="28"/>
      <c r="KTL46" s="79"/>
      <c r="KTM46" s="79"/>
      <c r="KTN46" s="80"/>
      <c r="KTO46" s="28"/>
      <c r="KTP46" s="79"/>
      <c r="KTQ46" s="79"/>
      <c r="KTR46" s="80"/>
      <c r="KTS46" s="28"/>
      <c r="KTT46" s="79"/>
      <c r="KTU46" s="79"/>
      <c r="KTV46" s="80"/>
      <c r="KTW46" s="28"/>
      <c r="KTX46" s="79"/>
      <c r="KTY46" s="79"/>
      <c r="KTZ46" s="80"/>
      <c r="KUA46" s="28"/>
      <c r="KUB46" s="79"/>
      <c r="KUC46" s="79"/>
      <c r="KUD46" s="80"/>
      <c r="KUE46" s="28"/>
      <c r="KUF46" s="79"/>
      <c r="KUG46" s="79"/>
      <c r="KUH46" s="80"/>
      <c r="KUI46" s="28"/>
      <c r="KUJ46" s="79"/>
      <c r="KUK46" s="79"/>
      <c r="KUL46" s="80"/>
      <c r="KUM46" s="28"/>
      <c r="KUN46" s="79"/>
      <c r="KUO46" s="79"/>
      <c r="KUP46" s="80"/>
      <c r="KUQ46" s="28"/>
      <c r="KUR46" s="79"/>
      <c r="KUS46" s="79"/>
      <c r="KUT46" s="80"/>
      <c r="KUU46" s="28"/>
      <c r="KUV46" s="79"/>
      <c r="KUW46" s="79"/>
      <c r="KUX46" s="80"/>
      <c r="KUY46" s="28"/>
      <c r="KUZ46" s="79"/>
      <c r="KVA46" s="79"/>
      <c r="KVB46" s="80"/>
      <c r="KVC46" s="28"/>
      <c r="KVD46" s="79"/>
      <c r="KVE46" s="79"/>
      <c r="KVF46" s="80"/>
      <c r="KVG46" s="28"/>
      <c r="KVH46" s="79"/>
      <c r="KVI46" s="79"/>
      <c r="KVJ46" s="80"/>
      <c r="KVK46" s="28"/>
      <c r="KVL46" s="79"/>
      <c r="KVM46" s="79"/>
      <c r="KVN46" s="80"/>
      <c r="KVO46" s="28"/>
      <c r="KVP46" s="79"/>
      <c r="KVQ46" s="79"/>
      <c r="KVR46" s="80"/>
      <c r="KVS46" s="28"/>
      <c r="KVT46" s="79"/>
      <c r="KVU46" s="79"/>
      <c r="KVV46" s="80"/>
      <c r="KVW46" s="28"/>
      <c r="KVX46" s="79"/>
      <c r="KVY46" s="79"/>
      <c r="KVZ46" s="80"/>
      <c r="KWA46" s="28"/>
      <c r="KWB46" s="79"/>
      <c r="KWC46" s="79"/>
      <c r="KWD46" s="80"/>
      <c r="KWE46" s="28"/>
      <c r="KWF46" s="79"/>
      <c r="KWG46" s="79"/>
      <c r="KWH46" s="80"/>
      <c r="KWI46" s="28"/>
      <c r="KWJ46" s="79"/>
      <c r="KWK46" s="79"/>
      <c r="KWL46" s="80"/>
      <c r="KWM46" s="28"/>
      <c r="KWN46" s="79"/>
      <c r="KWO46" s="79"/>
      <c r="KWP46" s="80"/>
      <c r="KWQ46" s="28"/>
      <c r="KWR46" s="79"/>
      <c r="KWS46" s="79"/>
      <c r="KWT46" s="80"/>
      <c r="KWU46" s="28"/>
      <c r="KWV46" s="79"/>
      <c r="KWW46" s="79"/>
      <c r="KWX46" s="80"/>
      <c r="KWY46" s="28"/>
      <c r="KWZ46" s="79"/>
      <c r="KXA46" s="79"/>
      <c r="KXB46" s="80"/>
      <c r="KXC46" s="28"/>
      <c r="KXD46" s="79"/>
      <c r="KXE46" s="79"/>
      <c r="KXF46" s="80"/>
      <c r="KXG46" s="28"/>
      <c r="KXH46" s="79"/>
      <c r="KXI46" s="79"/>
      <c r="KXJ46" s="80"/>
      <c r="KXK46" s="28"/>
      <c r="KXL46" s="79"/>
      <c r="KXM46" s="79"/>
      <c r="KXN46" s="80"/>
      <c r="KXO46" s="28"/>
      <c r="KXP46" s="79"/>
      <c r="KXQ46" s="79"/>
      <c r="KXR46" s="80"/>
      <c r="KXS46" s="28"/>
      <c r="KXT46" s="79"/>
      <c r="KXU46" s="79"/>
      <c r="KXV46" s="80"/>
      <c r="KXW46" s="28"/>
      <c r="KXX46" s="79"/>
      <c r="KXY46" s="79"/>
      <c r="KXZ46" s="80"/>
      <c r="KYA46" s="28"/>
      <c r="KYB46" s="79"/>
      <c r="KYC46" s="79"/>
      <c r="KYD46" s="80"/>
      <c r="KYE46" s="28"/>
      <c r="KYF46" s="79"/>
      <c r="KYG46" s="79"/>
      <c r="KYH46" s="80"/>
      <c r="KYI46" s="28"/>
      <c r="KYJ46" s="79"/>
      <c r="KYK46" s="79"/>
      <c r="KYL46" s="80"/>
      <c r="KYM46" s="28"/>
      <c r="KYN46" s="79"/>
      <c r="KYO46" s="79"/>
      <c r="KYP46" s="80"/>
      <c r="KYQ46" s="28"/>
      <c r="KYR46" s="79"/>
      <c r="KYS46" s="79"/>
      <c r="KYT46" s="80"/>
      <c r="KYU46" s="28"/>
      <c r="KYV46" s="79"/>
      <c r="KYW46" s="79"/>
      <c r="KYX46" s="80"/>
      <c r="KYY46" s="28"/>
      <c r="KYZ46" s="79"/>
      <c r="KZA46" s="79"/>
      <c r="KZB46" s="80"/>
      <c r="KZC46" s="28"/>
      <c r="KZD46" s="79"/>
      <c r="KZE46" s="79"/>
      <c r="KZF46" s="80"/>
      <c r="KZG46" s="28"/>
      <c r="KZH46" s="79"/>
      <c r="KZI46" s="79"/>
      <c r="KZJ46" s="80"/>
      <c r="KZK46" s="28"/>
      <c r="KZL46" s="79"/>
      <c r="KZM46" s="79"/>
      <c r="KZN46" s="80"/>
      <c r="KZO46" s="28"/>
      <c r="KZP46" s="79"/>
      <c r="KZQ46" s="79"/>
      <c r="KZR46" s="80"/>
      <c r="KZS46" s="28"/>
      <c r="KZT46" s="79"/>
      <c r="KZU46" s="79"/>
      <c r="KZV46" s="80"/>
      <c r="KZW46" s="28"/>
      <c r="KZX46" s="79"/>
      <c r="KZY46" s="79"/>
      <c r="KZZ46" s="80"/>
      <c r="LAA46" s="28"/>
      <c r="LAB46" s="79"/>
      <c r="LAC46" s="79"/>
      <c r="LAD46" s="80"/>
      <c r="LAE46" s="28"/>
      <c r="LAF46" s="79"/>
      <c r="LAG46" s="79"/>
      <c r="LAH46" s="80"/>
      <c r="LAI46" s="28"/>
      <c r="LAJ46" s="79"/>
      <c r="LAK46" s="79"/>
      <c r="LAL46" s="80"/>
      <c r="LAM46" s="28"/>
      <c r="LAN46" s="79"/>
      <c r="LAO46" s="79"/>
      <c r="LAP46" s="80"/>
      <c r="LAQ46" s="28"/>
      <c r="LAR46" s="79"/>
      <c r="LAS46" s="79"/>
      <c r="LAT46" s="80"/>
      <c r="LAU46" s="28"/>
      <c r="LAV46" s="79"/>
      <c r="LAW46" s="79"/>
      <c r="LAX46" s="80"/>
      <c r="LAY46" s="28"/>
      <c r="LAZ46" s="79"/>
      <c r="LBA46" s="79"/>
      <c r="LBB46" s="80"/>
      <c r="LBC46" s="28"/>
      <c r="LBD46" s="79"/>
      <c r="LBE46" s="79"/>
      <c r="LBF46" s="80"/>
      <c r="LBG46" s="28"/>
      <c r="LBH46" s="79"/>
      <c r="LBI46" s="79"/>
      <c r="LBJ46" s="80"/>
      <c r="LBK46" s="28"/>
      <c r="LBL46" s="79"/>
      <c r="LBM46" s="79"/>
      <c r="LBN46" s="80"/>
      <c r="LBO46" s="28"/>
      <c r="LBP46" s="79"/>
      <c r="LBQ46" s="79"/>
      <c r="LBR46" s="80"/>
      <c r="LBS46" s="28"/>
      <c r="LBT46" s="79"/>
      <c r="LBU46" s="79"/>
      <c r="LBV46" s="80"/>
      <c r="LBW46" s="28"/>
      <c r="LBX46" s="79"/>
      <c r="LBY46" s="79"/>
      <c r="LBZ46" s="80"/>
      <c r="LCA46" s="28"/>
      <c r="LCB46" s="79"/>
      <c r="LCC46" s="79"/>
      <c r="LCD46" s="80"/>
      <c r="LCE46" s="28"/>
      <c r="LCF46" s="79"/>
      <c r="LCG46" s="79"/>
      <c r="LCH46" s="80"/>
      <c r="LCI46" s="28"/>
      <c r="LCJ46" s="79"/>
      <c r="LCK46" s="79"/>
      <c r="LCL46" s="80"/>
      <c r="LCM46" s="28"/>
      <c r="LCN46" s="79"/>
      <c r="LCO46" s="79"/>
      <c r="LCP46" s="80"/>
      <c r="LCQ46" s="28"/>
      <c r="LCR46" s="79"/>
      <c r="LCS46" s="79"/>
      <c r="LCT46" s="80"/>
      <c r="LCU46" s="28"/>
      <c r="LCV46" s="79"/>
      <c r="LCW46" s="79"/>
      <c r="LCX46" s="80"/>
      <c r="LCY46" s="28"/>
      <c r="LCZ46" s="79"/>
      <c r="LDA46" s="79"/>
      <c r="LDB46" s="80"/>
      <c r="LDC46" s="28"/>
      <c r="LDD46" s="79"/>
      <c r="LDE46" s="79"/>
      <c r="LDF46" s="80"/>
      <c r="LDG46" s="28"/>
      <c r="LDH46" s="79"/>
      <c r="LDI46" s="79"/>
      <c r="LDJ46" s="80"/>
      <c r="LDK46" s="28"/>
      <c r="LDL46" s="79"/>
      <c r="LDM46" s="79"/>
      <c r="LDN46" s="80"/>
      <c r="LDO46" s="28"/>
      <c r="LDP46" s="79"/>
      <c r="LDQ46" s="79"/>
      <c r="LDR46" s="80"/>
      <c r="LDS46" s="28"/>
      <c r="LDT46" s="79"/>
      <c r="LDU46" s="79"/>
      <c r="LDV46" s="80"/>
      <c r="LDW46" s="28"/>
      <c r="LDX46" s="79"/>
      <c r="LDY46" s="79"/>
      <c r="LDZ46" s="80"/>
      <c r="LEA46" s="28"/>
      <c r="LEB46" s="79"/>
      <c r="LEC46" s="79"/>
      <c r="LED46" s="80"/>
      <c r="LEE46" s="28"/>
      <c r="LEF46" s="79"/>
      <c r="LEG46" s="79"/>
      <c r="LEH46" s="80"/>
      <c r="LEI46" s="28"/>
      <c r="LEJ46" s="79"/>
      <c r="LEK46" s="79"/>
      <c r="LEL46" s="80"/>
      <c r="LEM46" s="28"/>
      <c r="LEN46" s="79"/>
      <c r="LEO46" s="79"/>
      <c r="LEP46" s="80"/>
      <c r="LEQ46" s="28"/>
      <c r="LER46" s="79"/>
      <c r="LES46" s="79"/>
      <c r="LET46" s="80"/>
      <c r="LEU46" s="28"/>
      <c r="LEV46" s="79"/>
      <c r="LEW46" s="79"/>
      <c r="LEX46" s="80"/>
      <c r="LEY46" s="28"/>
      <c r="LEZ46" s="79"/>
      <c r="LFA46" s="79"/>
      <c r="LFB46" s="80"/>
      <c r="LFC46" s="28"/>
      <c r="LFD46" s="79"/>
      <c r="LFE46" s="79"/>
      <c r="LFF46" s="80"/>
      <c r="LFG46" s="28"/>
      <c r="LFH46" s="79"/>
      <c r="LFI46" s="79"/>
      <c r="LFJ46" s="80"/>
      <c r="LFK46" s="28"/>
      <c r="LFL46" s="79"/>
      <c r="LFM46" s="79"/>
      <c r="LFN46" s="80"/>
      <c r="LFO46" s="28"/>
      <c r="LFP46" s="79"/>
      <c r="LFQ46" s="79"/>
      <c r="LFR46" s="80"/>
      <c r="LFS46" s="28"/>
      <c r="LFT46" s="79"/>
      <c r="LFU46" s="79"/>
      <c r="LFV46" s="80"/>
      <c r="LFW46" s="28"/>
      <c r="LFX46" s="79"/>
      <c r="LFY46" s="79"/>
      <c r="LFZ46" s="80"/>
      <c r="LGA46" s="28"/>
      <c r="LGB46" s="79"/>
      <c r="LGC46" s="79"/>
      <c r="LGD46" s="80"/>
      <c r="LGE46" s="28"/>
      <c r="LGF46" s="79"/>
      <c r="LGG46" s="79"/>
      <c r="LGH46" s="80"/>
      <c r="LGI46" s="28"/>
      <c r="LGJ46" s="79"/>
      <c r="LGK46" s="79"/>
      <c r="LGL46" s="80"/>
      <c r="LGM46" s="28"/>
      <c r="LGN46" s="79"/>
      <c r="LGO46" s="79"/>
      <c r="LGP46" s="80"/>
      <c r="LGQ46" s="28"/>
      <c r="LGR46" s="79"/>
      <c r="LGS46" s="79"/>
      <c r="LGT46" s="80"/>
      <c r="LGU46" s="28"/>
      <c r="LGV46" s="79"/>
      <c r="LGW46" s="79"/>
      <c r="LGX46" s="80"/>
      <c r="LGY46" s="28"/>
      <c r="LGZ46" s="79"/>
      <c r="LHA46" s="79"/>
      <c r="LHB46" s="80"/>
      <c r="LHC46" s="28"/>
      <c r="LHD46" s="79"/>
      <c r="LHE46" s="79"/>
      <c r="LHF46" s="80"/>
      <c r="LHG46" s="28"/>
      <c r="LHH46" s="79"/>
      <c r="LHI46" s="79"/>
      <c r="LHJ46" s="80"/>
      <c r="LHK46" s="28"/>
      <c r="LHL46" s="79"/>
      <c r="LHM46" s="79"/>
      <c r="LHN46" s="80"/>
      <c r="LHO46" s="28"/>
      <c r="LHP46" s="79"/>
      <c r="LHQ46" s="79"/>
      <c r="LHR46" s="80"/>
      <c r="LHS46" s="28"/>
      <c r="LHT46" s="79"/>
      <c r="LHU46" s="79"/>
      <c r="LHV46" s="80"/>
      <c r="LHW46" s="28"/>
      <c r="LHX46" s="79"/>
      <c r="LHY46" s="79"/>
      <c r="LHZ46" s="80"/>
      <c r="LIA46" s="28"/>
      <c r="LIB46" s="79"/>
      <c r="LIC46" s="79"/>
      <c r="LID46" s="80"/>
      <c r="LIE46" s="28"/>
      <c r="LIF46" s="79"/>
      <c r="LIG46" s="79"/>
      <c r="LIH46" s="80"/>
      <c r="LII46" s="28"/>
      <c r="LIJ46" s="79"/>
      <c r="LIK46" s="79"/>
      <c r="LIL46" s="80"/>
      <c r="LIM46" s="28"/>
      <c r="LIN46" s="79"/>
      <c r="LIO46" s="79"/>
      <c r="LIP46" s="80"/>
      <c r="LIQ46" s="28"/>
      <c r="LIR46" s="79"/>
      <c r="LIS46" s="79"/>
      <c r="LIT46" s="80"/>
      <c r="LIU46" s="28"/>
      <c r="LIV46" s="79"/>
      <c r="LIW46" s="79"/>
      <c r="LIX46" s="80"/>
      <c r="LIY46" s="28"/>
      <c r="LIZ46" s="79"/>
      <c r="LJA46" s="79"/>
      <c r="LJB46" s="80"/>
      <c r="LJC46" s="28"/>
      <c r="LJD46" s="79"/>
      <c r="LJE46" s="79"/>
      <c r="LJF46" s="80"/>
      <c r="LJG46" s="28"/>
      <c r="LJH46" s="79"/>
      <c r="LJI46" s="79"/>
      <c r="LJJ46" s="80"/>
      <c r="LJK46" s="28"/>
      <c r="LJL46" s="79"/>
      <c r="LJM46" s="79"/>
      <c r="LJN46" s="80"/>
      <c r="LJO46" s="28"/>
      <c r="LJP46" s="79"/>
      <c r="LJQ46" s="79"/>
      <c r="LJR46" s="80"/>
      <c r="LJS46" s="28"/>
      <c r="LJT46" s="79"/>
      <c r="LJU46" s="79"/>
      <c r="LJV46" s="80"/>
      <c r="LJW46" s="28"/>
      <c r="LJX46" s="79"/>
      <c r="LJY46" s="79"/>
      <c r="LJZ46" s="80"/>
      <c r="LKA46" s="28"/>
      <c r="LKB46" s="79"/>
      <c r="LKC46" s="79"/>
      <c r="LKD46" s="80"/>
      <c r="LKE46" s="28"/>
      <c r="LKF46" s="79"/>
      <c r="LKG46" s="79"/>
      <c r="LKH46" s="80"/>
      <c r="LKI46" s="28"/>
      <c r="LKJ46" s="79"/>
      <c r="LKK46" s="79"/>
      <c r="LKL46" s="80"/>
      <c r="LKM46" s="28"/>
      <c r="LKN46" s="79"/>
      <c r="LKO46" s="79"/>
      <c r="LKP46" s="80"/>
      <c r="LKQ46" s="28"/>
      <c r="LKR46" s="79"/>
      <c r="LKS46" s="79"/>
      <c r="LKT46" s="80"/>
      <c r="LKU46" s="28"/>
      <c r="LKV46" s="79"/>
      <c r="LKW46" s="79"/>
      <c r="LKX46" s="80"/>
      <c r="LKY46" s="28"/>
      <c r="LKZ46" s="79"/>
      <c r="LLA46" s="79"/>
      <c r="LLB46" s="80"/>
      <c r="LLC46" s="28"/>
      <c r="LLD46" s="79"/>
      <c r="LLE46" s="79"/>
      <c r="LLF46" s="80"/>
      <c r="LLG46" s="28"/>
      <c r="LLH46" s="79"/>
      <c r="LLI46" s="79"/>
      <c r="LLJ46" s="80"/>
      <c r="LLK46" s="28"/>
      <c r="LLL46" s="79"/>
      <c r="LLM46" s="79"/>
      <c r="LLN46" s="80"/>
      <c r="LLO46" s="28"/>
      <c r="LLP46" s="79"/>
      <c r="LLQ46" s="79"/>
      <c r="LLR46" s="80"/>
      <c r="LLS46" s="28"/>
      <c r="LLT46" s="79"/>
      <c r="LLU46" s="79"/>
      <c r="LLV46" s="80"/>
      <c r="LLW46" s="28"/>
      <c r="LLX46" s="79"/>
      <c r="LLY46" s="79"/>
      <c r="LLZ46" s="80"/>
      <c r="LMA46" s="28"/>
      <c r="LMB46" s="79"/>
      <c r="LMC46" s="79"/>
      <c r="LMD46" s="80"/>
      <c r="LME46" s="28"/>
      <c r="LMF46" s="79"/>
      <c r="LMG46" s="79"/>
      <c r="LMH46" s="80"/>
      <c r="LMI46" s="28"/>
      <c r="LMJ46" s="79"/>
      <c r="LMK46" s="79"/>
      <c r="LML46" s="80"/>
      <c r="LMM46" s="28"/>
      <c r="LMN46" s="79"/>
      <c r="LMO46" s="79"/>
      <c r="LMP46" s="80"/>
      <c r="LMQ46" s="28"/>
      <c r="LMR46" s="79"/>
      <c r="LMS46" s="79"/>
      <c r="LMT46" s="80"/>
      <c r="LMU46" s="28"/>
      <c r="LMV46" s="79"/>
      <c r="LMW46" s="79"/>
      <c r="LMX46" s="80"/>
      <c r="LMY46" s="28"/>
      <c r="LMZ46" s="79"/>
      <c r="LNA46" s="79"/>
      <c r="LNB46" s="80"/>
      <c r="LNC46" s="28"/>
      <c r="LND46" s="79"/>
      <c r="LNE46" s="79"/>
      <c r="LNF46" s="80"/>
      <c r="LNG46" s="28"/>
      <c r="LNH46" s="79"/>
      <c r="LNI46" s="79"/>
      <c r="LNJ46" s="80"/>
      <c r="LNK46" s="28"/>
      <c r="LNL46" s="79"/>
      <c r="LNM46" s="79"/>
      <c r="LNN46" s="80"/>
      <c r="LNO46" s="28"/>
      <c r="LNP46" s="79"/>
      <c r="LNQ46" s="79"/>
      <c r="LNR46" s="80"/>
      <c r="LNS46" s="28"/>
      <c r="LNT46" s="79"/>
      <c r="LNU46" s="79"/>
      <c r="LNV46" s="80"/>
      <c r="LNW46" s="28"/>
      <c r="LNX46" s="79"/>
      <c r="LNY46" s="79"/>
      <c r="LNZ46" s="80"/>
      <c r="LOA46" s="28"/>
      <c r="LOB46" s="79"/>
      <c r="LOC46" s="79"/>
      <c r="LOD46" s="80"/>
      <c r="LOE46" s="28"/>
      <c r="LOF46" s="79"/>
      <c r="LOG46" s="79"/>
      <c r="LOH46" s="80"/>
      <c r="LOI46" s="28"/>
      <c r="LOJ46" s="79"/>
      <c r="LOK46" s="79"/>
      <c r="LOL46" s="80"/>
      <c r="LOM46" s="28"/>
      <c r="LON46" s="79"/>
      <c r="LOO46" s="79"/>
      <c r="LOP46" s="80"/>
      <c r="LOQ46" s="28"/>
      <c r="LOR46" s="79"/>
      <c r="LOS46" s="79"/>
      <c r="LOT46" s="80"/>
      <c r="LOU46" s="28"/>
      <c r="LOV46" s="79"/>
      <c r="LOW46" s="79"/>
      <c r="LOX46" s="80"/>
      <c r="LOY46" s="28"/>
      <c r="LOZ46" s="79"/>
      <c r="LPA46" s="79"/>
      <c r="LPB46" s="80"/>
      <c r="LPC46" s="28"/>
      <c r="LPD46" s="79"/>
      <c r="LPE46" s="79"/>
      <c r="LPF46" s="80"/>
      <c r="LPG46" s="28"/>
      <c r="LPH46" s="79"/>
      <c r="LPI46" s="79"/>
      <c r="LPJ46" s="80"/>
      <c r="LPK46" s="28"/>
      <c r="LPL46" s="79"/>
      <c r="LPM46" s="79"/>
      <c r="LPN46" s="80"/>
      <c r="LPO46" s="28"/>
      <c r="LPP46" s="79"/>
      <c r="LPQ46" s="79"/>
      <c r="LPR46" s="80"/>
      <c r="LPS46" s="28"/>
      <c r="LPT46" s="79"/>
      <c r="LPU46" s="79"/>
      <c r="LPV46" s="80"/>
      <c r="LPW46" s="28"/>
      <c r="LPX46" s="79"/>
      <c r="LPY46" s="79"/>
      <c r="LPZ46" s="80"/>
      <c r="LQA46" s="28"/>
      <c r="LQB46" s="79"/>
      <c r="LQC46" s="79"/>
      <c r="LQD46" s="80"/>
      <c r="LQE46" s="28"/>
      <c r="LQF46" s="79"/>
      <c r="LQG46" s="79"/>
      <c r="LQH46" s="80"/>
      <c r="LQI46" s="28"/>
      <c r="LQJ46" s="79"/>
      <c r="LQK46" s="79"/>
      <c r="LQL46" s="80"/>
      <c r="LQM46" s="28"/>
      <c r="LQN46" s="79"/>
      <c r="LQO46" s="79"/>
      <c r="LQP46" s="80"/>
      <c r="LQQ46" s="28"/>
      <c r="LQR46" s="79"/>
      <c r="LQS46" s="79"/>
      <c r="LQT46" s="80"/>
      <c r="LQU46" s="28"/>
      <c r="LQV46" s="79"/>
      <c r="LQW46" s="79"/>
      <c r="LQX46" s="80"/>
      <c r="LQY46" s="28"/>
      <c r="LQZ46" s="79"/>
      <c r="LRA46" s="79"/>
      <c r="LRB46" s="80"/>
      <c r="LRC46" s="28"/>
      <c r="LRD46" s="79"/>
      <c r="LRE46" s="79"/>
      <c r="LRF46" s="80"/>
      <c r="LRG46" s="28"/>
      <c r="LRH46" s="79"/>
      <c r="LRI46" s="79"/>
      <c r="LRJ46" s="80"/>
      <c r="LRK46" s="28"/>
      <c r="LRL46" s="79"/>
      <c r="LRM46" s="79"/>
      <c r="LRN46" s="80"/>
      <c r="LRO46" s="28"/>
      <c r="LRP46" s="79"/>
      <c r="LRQ46" s="79"/>
      <c r="LRR46" s="80"/>
      <c r="LRS46" s="28"/>
      <c r="LRT46" s="79"/>
      <c r="LRU46" s="79"/>
      <c r="LRV46" s="80"/>
      <c r="LRW46" s="28"/>
      <c r="LRX46" s="79"/>
      <c r="LRY46" s="79"/>
      <c r="LRZ46" s="80"/>
      <c r="LSA46" s="28"/>
      <c r="LSB46" s="79"/>
      <c r="LSC46" s="79"/>
      <c r="LSD46" s="80"/>
      <c r="LSE46" s="28"/>
      <c r="LSF46" s="79"/>
      <c r="LSG46" s="79"/>
      <c r="LSH46" s="80"/>
      <c r="LSI46" s="28"/>
      <c r="LSJ46" s="79"/>
      <c r="LSK46" s="79"/>
      <c r="LSL46" s="80"/>
      <c r="LSM46" s="28"/>
      <c r="LSN46" s="79"/>
      <c r="LSO46" s="79"/>
      <c r="LSP46" s="80"/>
      <c r="LSQ46" s="28"/>
      <c r="LSR46" s="79"/>
      <c r="LSS46" s="79"/>
      <c r="LST46" s="80"/>
      <c r="LSU46" s="28"/>
      <c r="LSV46" s="79"/>
      <c r="LSW46" s="79"/>
      <c r="LSX46" s="80"/>
      <c r="LSY46" s="28"/>
      <c r="LSZ46" s="79"/>
      <c r="LTA46" s="79"/>
      <c r="LTB46" s="80"/>
      <c r="LTC46" s="28"/>
      <c r="LTD46" s="79"/>
      <c r="LTE46" s="79"/>
      <c r="LTF46" s="80"/>
      <c r="LTG46" s="28"/>
      <c r="LTH46" s="79"/>
      <c r="LTI46" s="79"/>
      <c r="LTJ46" s="80"/>
      <c r="LTK46" s="28"/>
      <c r="LTL46" s="79"/>
      <c r="LTM46" s="79"/>
      <c r="LTN46" s="80"/>
      <c r="LTO46" s="28"/>
      <c r="LTP46" s="79"/>
      <c r="LTQ46" s="79"/>
      <c r="LTR46" s="80"/>
      <c r="LTS46" s="28"/>
      <c r="LTT46" s="79"/>
      <c r="LTU46" s="79"/>
      <c r="LTV46" s="80"/>
      <c r="LTW46" s="28"/>
      <c r="LTX46" s="79"/>
      <c r="LTY46" s="79"/>
      <c r="LTZ46" s="80"/>
      <c r="LUA46" s="28"/>
      <c r="LUB46" s="79"/>
      <c r="LUC46" s="79"/>
      <c r="LUD46" s="80"/>
      <c r="LUE46" s="28"/>
      <c r="LUF46" s="79"/>
      <c r="LUG46" s="79"/>
      <c r="LUH46" s="80"/>
      <c r="LUI46" s="28"/>
      <c r="LUJ46" s="79"/>
      <c r="LUK46" s="79"/>
      <c r="LUL46" s="80"/>
      <c r="LUM46" s="28"/>
      <c r="LUN46" s="79"/>
      <c r="LUO46" s="79"/>
      <c r="LUP46" s="80"/>
      <c r="LUQ46" s="28"/>
      <c r="LUR46" s="79"/>
      <c r="LUS46" s="79"/>
      <c r="LUT46" s="80"/>
      <c r="LUU46" s="28"/>
      <c r="LUV46" s="79"/>
      <c r="LUW46" s="79"/>
      <c r="LUX46" s="80"/>
      <c r="LUY46" s="28"/>
      <c r="LUZ46" s="79"/>
      <c r="LVA46" s="79"/>
      <c r="LVB46" s="80"/>
      <c r="LVC46" s="28"/>
      <c r="LVD46" s="79"/>
      <c r="LVE46" s="79"/>
      <c r="LVF46" s="80"/>
      <c r="LVG46" s="28"/>
      <c r="LVH46" s="79"/>
      <c r="LVI46" s="79"/>
      <c r="LVJ46" s="80"/>
      <c r="LVK46" s="28"/>
      <c r="LVL46" s="79"/>
      <c r="LVM46" s="79"/>
      <c r="LVN46" s="80"/>
      <c r="LVO46" s="28"/>
      <c r="LVP46" s="79"/>
      <c r="LVQ46" s="79"/>
      <c r="LVR46" s="80"/>
      <c r="LVS46" s="28"/>
      <c r="LVT46" s="79"/>
      <c r="LVU46" s="79"/>
      <c r="LVV46" s="80"/>
      <c r="LVW46" s="28"/>
      <c r="LVX46" s="79"/>
      <c r="LVY46" s="79"/>
      <c r="LVZ46" s="80"/>
      <c r="LWA46" s="28"/>
      <c r="LWB46" s="79"/>
      <c r="LWC46" s="79"/>
      <c r="LWD46" s="80"/>
      <c r="LWE46" s="28"/>
      <c r="LWF46" s="79"/>
      <c r="LWG46" s="79"/>
      <c r="LWH46" s="80"/>
      <c r="LWI46" s="28"/>
      <c r="LWJ46" s="79"/>
      <c r="LWK46" s="79"/>
      <c r="LWL46" s="80"/>
      <c r="LWM46" s="28"/>
      <c r="LWN46" s="79"/>
      <c r="LWO46" s="79"/>
      <c r="LWP46" s="80"/>
      <c r="LWQ46" s="28"/>
      <c r="LWR46" s="79"/>
      <c r="LWS46" s="79"/>
      <c r="LWT46" s="80"/>
      <c r="LWU46" s="28"/>
      <c r="LWV46" s="79"/>
      <c r="LWW46" s="79"/>
      <c r="LWX46" s="80"/>
      <c r="LWY46" s="28"/>
      <c r="LWZ46" s="79"/>
      <c r="LXA46" s="79"/>
      <c r="LXB46" s="80"/>
      <c r="LXC46" s="28"/>
      <c r="LXD46" s="79"/>
      <c r="LXE46" s="79"/>
      <c r="LXF46" s="80"/>
      <c r="LXG46" s="28"/>
      <c r="LXH46" s="79"/>
      <c r="LXI46" s="79"/>
      <c r="LXJ46" s="80"/>
      <c r="LXK46" s="28"/>
      <c r="LXL46" s="79"/>
      <c r="LXM46" s="79"/>
      <c r="LXN46" s="80"/>
      <c r="LXO46" s="28"/>
      <c r="LXP46" s="79"/>
      <c r="LXQ46" s="79"/>
      <c r="LXR46" s="80"/>
      <c r="LXS46" s="28"/>
      <c r="LXT46" s="79"/>
      <c r="LXU46" s="79"/>
      <c r="LXV46" s="80"/>
      <c r="LXW46" s="28"/>
      <c r="LXX46" s="79"/>
      <c r="LXY46" s="79"/>
      <c r="LXZ46" s="80"/>
      <c r="LYA46" s="28"/>
      <c r="LYB46" s="79"/>
      <c r="LYC46" s="79"/>
      <c r="LYD46" s="80"/>
      <c r="LYE46" s="28"/>
      <c r="LYF46" s="79"/>
      <c r="LYG46" s="79"/>
      <c r="LYH46" s="80"/>
      <c r="LYI46" s="28"/>
      <c r="LYJ46" s="79"/>
      <c r="LYK46" s="79"/>
      <c r="LYL46" s="80"/>
      <c r="LYM46" s="28"/>
      <c r="LYN46" s="79"/>
      <c r="LYO46" s="79"/>
      <c r="LYP46" s="80"/>
      <c r="LYQ46" s="28"/>
      <c r="LYR46" s="79"/>
      <c r="LYS46" s="79"/>
      <c r="LYT46" s="80"/>
      <c r="LYU46" s="28"/>
      <c r="LYV46" s="79"/>
      <c r="LYW46" s="79"/>
      <c r="LYX46" s="80"/>
      <c r="LYY46" s="28"/>
      <c r="LYZ46" s="79"/>
      <c r="LZA46" s="79"/>
      <c r="LZB46" s="80"/>
      <c r="LZC46" s="28"/>
      <c r="LZD46" s="79"/>
      <c r="LZE46" s="79"/>
      <c r="LZF46" s="80"/>
      <c r="LZG46" s="28"/>
      <c r="LZH46" s="79"/>
      <c r="LZI46" s="79"/>
      <c r="LZJ46" s="80"/>
      <c r="LZK46" s="28"/>
      <c r="LZL46" s="79"/>
      <c r="LZM46" s="79"/>
      <c r="LZN46" s="80"/>
      <c r="LZO46" s="28"/>
      <c r="LZP46" s="79"/>
      <c r="LZQ46" s="79"/>
      <c r="LZR46" s="80"/>
      <c r="LZS46" s="28"/>
      <c r="LZT46" s="79"/>
      <c r="LZU46" s="79"/>
      <c r="LZV46" s="80"/>
      <c r="LZW46" s="28"/>
      <c r="LZX46" s="79"/>
      <c r="LZY46" s="79"/>
      <c r="LZZ46" s="80"/>
      <c r="MAA46" s="28"/>
      <c r="MAB46" s="79"/>
      <c r="MAC46" s="79"/>
      <c r="MAD46" s="80"/>
      <c r="MAE46" s="28"/>
      <c r="MAF46" s="79"/>
      <c r="MAG46" s="79"/>
      <c r="MAH46" s="80"/>
      <c r="MAI46" s="28"/>
      <c r="MAJ46" s="79"/>
      <c r="MAK46" s="79"/>
      <c r="MAL46" s="80"/>
      <c r="MAM46" s="28"/>
      <c r="MAN46" s="79"/>
      <c r="MAO46" s="79"/>
      <c r="MAP46" s="80"/>
      <c r="MAQ46" s="28"/>
      <c r="MAR46" s="79"/>
      <c r="MAS46" s="79"/>
      <c r="MAT46" s="80"/>
      <c r="MAU46" s="28"/>
      <c r="MAV46" s="79"/>
      <c r="MAW46" s="79"/>
      <c r="MAX46" s="80"/>
      <c r="MAY46" s="28"/>
      <c r="MAZ46" s="79"/>
      <c r="MBA46" s="79"/>
      <c r="MBB46" s="80"/>
      <c r="MBC46" s="28"/>
      <c r="MBD46" s="79"/>
      <c r="MBE46" s="79"/>
      <c r="MBF46" s="80"/>
      <c r="MBG46" s="28"/>
      <c r="MBH46" s="79"/>
      <c r="MBI46" s="79"/>
      <c r="MBJ46" s="80"/>
      <c r="MBK46" s="28"/>
      <c r="MBL46" s="79"/>
      <c r="MBM46" s="79"/>
      <c r="MBN46" s="80"/>
      <c r="MBO46" s="28"/>
      <c r="MBP46" s="79"/>
      <c r="MBQ46" s="79"/>
      <c r="MBR46" s="80"/>
      <c r="MBS46" s="28"/>
      <c r="MBT46" s="79"/>
      <c r="MBU46" s="79"/>
      <c r="MBV46" s="80"/>
      <c r="MBW46" s="28"/>
      <c r="MBX46" s="79"/>
      <c r="MBY46" s="79"/>
      <c r="MBZ46" s="80"/>
      <c r="MCA46" s="28"/>
      <c r="MCB46" s="79"/>
      <c r="MCC46" s="79"/>
      <c r="MCD46" s="80"/>
      <c r="MCE46" s="28"/>
      <c r="MCF46" s="79"/>
      <c r="MCG46" s="79"/>
      <c r="MCH46" s="80"/>
      <c r="MCI46" s="28"/>
      <c r="MCJ46" s="79"/>
      <c r="MCK46" s="79"/>
      <c r="MCL46" s="80"/>
      <c r="MCM46" s="28"/>
      <c r="MCN46" s="79"/>
      <c r="MCO46" s="79"/>
      <c r="MCP46" s="80"/>
      <c r="MCQ46" s="28"/>
      <c r="MCR46" s="79"/>
      <c r="MCS46" s="79"/>
      <c r="MCT46" s="80"/>
      <c r="MCU46" s="28"/>
      <c r="MCV46" s="79"/>
      <c r="MCW46" s="79"/>
      <c r="MCX46" s="80"/>
      <c r="MCY46" s="28"/>
      <c r="MCZ46" s="79"/>
      <c r="MDA46" s="79"/>
      <c r="MDB46" s="80"/>
      <c r="MDC46" s="28"/>
      <c r="MDD46" s="79"/>
      <c r="MDE46" s="79"/>
      <c r="MDF46" s="80"/>
      <c r="MDG46" s="28"/>
      <c r="MDH46" s="79"/>
      <c r="MDI46" s="79"/>
      <c r="MDJ46" s="80"/>
      <c r="MDK46" s="28"/>
      <c r="MDL46" s="79"/>
      <c r="MDM46" s="79"/>
      <c r="MDN46" s="80"/>
      <c r="MDO46" s="28"/>
      <c r="MDP46" s="79"/>
      <c r="MDQ46" s="79"/>
      <c r="MDR46" s="80"/>
      <c r="MDS46" s="28"/>
      <c r="MDT46" s="79"/>
      <c r="MDU46" s="79"/>
      <c r="MDV46" s="80"/>
      <c r="MDW46" s="28"/>
      <c r="MDX46" s="79"/>
      <c r="MDY46" s="79"/>
      <c r="MDZ46" s="80"/>
      <c r="MEA46" s="28"/>
      <c r="MEB46" s="79"/>
      <c r="MEC46" s="79"/>
      <c r="MED46" s="80"/>
      <c r="MEE46" s="28"/>
      <c r="MEF46" s="79"/>
      <c r="MEG46" s="79"/>
      <c r="MEH46" s="80"/>
      <c r="MEI46" s="28"/>
      <c r="MEJ46" s="79"/>
      <c r="MEK46" s="79"/>
      <c r="MEL46" s="80"/>
      <c r="MEM46" s="28"/>
      <c r="MEN46" s="79"/>
      <c r="MEO46" s="79"/>
      <c r="MEP46" s="80"/>
      <c r="MEQ46" s="28"/>
      <c r="MER46" s="79"/>
      <c r="MES46" s="79"/>
      <c r="MET46" s="80"/>
      <c r="MEU46" s="28"/>
      <c r="MEV46" s="79"/>
      <c r="MEW46" s="79"/>
      <c r="MEX46" s="80"/>
      <c r="MEY46" s="28"/>
      <c r="MEZ46" s="79"/>
      <c r="MFA46" s="79"/>
      <c r="MFB46" s="80"/>
      <c r="MFC46" s="28"/>
      <c r="MFD46" s="79"/>
      <c r="MFE46" s="79"/>
      <c r="MFF46" s="80"/>
      <c r="MFG46" s="28"/>
      <c r="MFH46" s="79"/>
      <c r="MFI46" s="79"/>
      <c r="MFJ46" s="80"/>
      <c r="MFK46" s="28"/>
      <c r="MFL46" s="79"/>
      <c r="MFM46" s="79"/>
      <c r="MFN46" s="80"/>
      <c r="MFO46" s="28"/>
      <c r="MFP46" s="79"/>
      <c r="MFQ46" s="79"/>
      <c r="MFR46" s="80"/>
      <c r="MFS46" s="28"/>
      <c r="MFT46" s="79"/>
      <c r="MFU46" s="79"/>
      <c r="MFV46" s="80"/>
      <c r="MFW46" s="28"/>
      <c r="MFX46" s="79"/>
      <c r="MFY46" s="79"/>
      <c r="MFZ46" s="80"/>
      <c r="MGA46" s="28"/>
      <c r="MGB46" s="79"/>
      <c r="MGC46" s="79"/>
      <c r="MGD46" s="80"/>
      <c r="MGE46" s="28"/>
      <c r="MGF46" s="79"/>
      <c r="MGG46" s="79"/>
      <c r="MGH46" s="80"/>
      <c r="MGI46" s="28"/>
      <c r="MGJ46" s="79"/>
      <c r="MGK46" s="79"/>
      <c r="MGL46" s="80"/>
      <c r="MGM46" s="28"/>
      <c r="MGN46" s="79"/>
      <c r="MGO46" s="79"/>
      <c r="MGP46" s="80"/>
      <c r="MGQ46" s="28"/>
      <c r="MGR46" s="79"/>
      <c r="MGS46" s="79"/>
      <c r="MGT46" s="80"/>
      <c r="MGU46" s="28"/>
      <c r="MGV46" s="79"/>
      <c r="MGW46" s="79"/>
      <c r="MGX46" s="80"/>
      <c r="MGY46" s="28"/>
      <c r="MGZ46" s="79"/>
      <c r="MHA46" s="79"/>
      <c r="MHB46" s="80"/>
      <c r="MHC46" s="28"/>
      <c r="MHD46" s="79"/>
      <c r="MHE46" s="79"/>
      <c r="MHF46" s="80"/>
      <c r="MHG46" s="28"/>
      <c r="MHH46" s="79"/>
      <c r="MHI46" s="79"/>
      <c r="MHJ46" s="80"/>
      <c r="MHK46" s="28"/>
      <c r="MHL46" s="79"/>
      <c r="MHM46" s="79"/>
      <c r="MHN46" s="80"/>
      <c r="MHO46" s="28"/>
      <c r="MHP46" s="79"/>
      <c r="MHQ46" s="79"/>
      <c r="MHR46" s="80"/>
      <c r="MHS46" s="28"/>
      <c r="MHT46" s="79"/>
      <c r="MHU46" s="79"/>
      <c r="MHV46" s="80"/>
      <c r="MHW46" s="28"/>
      <c r="MHX46" s="79"/>
      <c r="MHY46" s="79"/>
      <c r="MHZ46" s="80"/>
      <c r="MIA46" s="28"/>
      <c r="MIB46" s="79"/>
      <c r="MIC46" s="79"/>
      <c r="MID46" s="80"/>
      <c r="MIE46" s="28"/>
      <c r="MIF46" s="79"/>
      <c r="MIG46" s="79"/>
      <c r="MIH46" s="80"/>
      <c r="MII46" s="28"/>
      <c r="MIJ46" s="79"/>
      <c r="MIK46" s="79"/>
      <c r="MIL46" s="80"/>
      <c r="MIM46" s="28"/>
      <c r="MIN46" s="79"/>
      <c r="MIO46" s="79"/>
      <c r="MIP46" s="80"/>
      <c r="MIQ46" s="28"/>
      <c r="MIR46" s="79"/>
      <c r="MIS46" s="79"/>
      <c r="MIT46" s="80"/>
      <c r="MIU46" s="28"/>
      <c r="MIV46" s="79"/>
      <c r="MIW46" s="79"/>
      <c r="MIX46" s="80"/>
      <c r="MIY46" s="28"/>
      <c r="MIZ46" s="79"/>
      <c r="MJA46" s="79"/>
      <c r="MJB46" s="80"/>
      <c r="MJC46" s="28"/>
      <c r="MJD46" s="79"/>
      <c r="MJE46" s="79"/>
      <c r="MJF46" s="80"/>
      <c r="MJG46" s="28"/>
      <c r="MJH46" s="79"/>
      <c r="MJI46" s="79"/>
      <c r="MJJ46" s="80"/>
      <c r="MJK46" s="28"/>
      <c r="MJL46" s="79"/>
      <c r="MJM46" s="79"/>
      <c r="MJN46" s="80"/>
      <c r="MJO46" s="28"/>
      <c r="MJP46" s="79"/>
      <c r="MJQ46" s="79"/>
      <c r="MJR46" s="80"/>
      <c r="MJS46" s="28"/>
      <c r="MJT46" s="79"/>
      <c r="MJU46" s="79"/>
      <c r="MJV46" s="80"/>
      <c r="MJW46" s="28"/>
      <c r="MJX46" s="79"/>
      <c r="MJY46" s="79"/>
      <c r="MJZ46" s="80"/>
      <c r="MKA46" s="28"/>
      <c r="MKB46" s="79"/>
      <c r="MKC46" s="79"/>
      <c r="MKD46" s="80"/>
      <c r="MKE46" s="28"/>
      <c r="MKF46" s="79"/>
      <c r="MKG46" s="79"/>
      <c r="MKH46" s="80"/>
      <c r="MKI46" s="28"/>
      <c r="MKJ46" s="79"/>
      <c r="MKK46" s="79"/>
      <c r="MKL46" s="80"/>
      <c r="MKM46" s="28"/>
      <c r="MKN46" s="79"/>
      <c r="MKO46" s="79"/>
      <c r="MKP46" s="80"/>
      <c r="MKQ46" s="28"/>
      <c r="MKR46" s="79"/>
      <c r="MKS46" s="79"/>
      <c r="MKT46" s="80"/>
      <c r="MKU46" s="28"/>
      <c r="MKV46" s="79"/>
      <c r="MKW46" s="79"/>
      <c r="MKX46" s="80"/>
      <c r="MKY46" s="28"/>
      <c r="MKZ46" s="79"/>
      <c r="MLA46" s="79"/>
      <c r="MLB46" s="80"/>
      <c r="MLC46" s="28"/>
      <c r="MLD46" s="79"/>
      <c r="MLE46" s="79"/>
      <c r="MLF46" s="80"/>
      <c r="MLG46" s="28"/>
      <c r="MLH46" s="79"/>
      <c r="MLI46" s="79"/>
      <c r="MLJ46" s="80"/>
      <c r="MLK46" s="28"/>
      <c r="MLL46" s="79"/>
      <c r="MLM46" s="79"/>
      <c r="MLN46" s="80"/>
      <c r="MLO46" s="28"/>
      <c r="MLP46" s="79"/>
      <c r="MLQ46" s="79"/>
      <c r="MLR46" s="80"/>
      <c r="MLS46" s="28"/>
      <c r="MLT46" s="79"/>
      <c r="MLU46" s="79"/>
      <c r="MLV46" s="80"/>
      <c r="MLW46" s="28"/>
      <c r="MLX46" s="79"/>
      <c r="MLY46" s="79"/>
      <c r="MLZ46" s="80"/>
      <c r="MMA46" s="28"/>
      <c r="MMB46" s="79"/>
      <c r="MMC46" s="79"/>
      <c r="MMD46" s="80"/>
      <c r="MME46" s="28"/>
      <c r="MMF46" s="79"/>
      <c r="MMG46" s="79"/>
      <c r="MMH46" s="80"/>
      <c r="MMI46" s="28"/>
      <c r="MMJ46" s="79"/>
      <c r="MMK46" s="79"/>
      <c r="MML46" s="80"/>
      <c r="MMM46" s="28"/>
      <c r="MMN46" s="79"/>
      <c r="MMO46" s="79"/>
      <c r="MMP46" s="80"/>
      <c r="MMQ46" s="28"/>
      <c r="MMR46" s="79"/>
      <c r="MMS46" s="79"/>
      <c r="MMT46" s="80"/>
      <c r="MMU46" s="28"/>
      <c r="MMV46" s="79"/>
      <c r="MMW46" s="79"/>
      <c r="MMX46" s="80"/>
      <c r="MMY46" s="28"/>
      <c r="MMZ46" s="79"/>
      <c r="MNA46" s="79"/>
      <c r="MNB46" s="80"/>
      <c r="MNC46" s="28"/>
      <c r="MND46" s="79"/>
      <c r="MNE46" s="79"/>
      <c r="MNF46" s="80"/>
      <c r="MNG46" s="28"/>
      <c r="MNH46" s="79"/>
      <c r="MNI46" s="79"/>
      <c r="MNJ46" s="80"/>
      <c r="MNK46" s="28"/>
      <c r="MNL46" s="79"/>
      <c r="MNM46" s="79"/>
      <c r="MNN46" s="80"/>
      <c r="MNO46" s="28"/>
      <c r="MNP46" s="79"/>
      <c r="MNQ46" s="79"/>
      <c r="MNR46" s="80"/>
      <c r="MNS46" s="28"/>
      <c r="MNT46" s="79"/>
      <c r="MNU46" s="79"/>
      <c r="MNV46" s="80"/>
      <c r="MNW46" s="28"/>
      <c r="MNX46" s="79"/>
      <c r="MNY46" s="79"/>
      <c r="MNZ46" s="80"/>
      <c r="MOA46" s="28"/>
      <c r="MOB46" s="79"/>
      <c r="MOC46" s="79"/>
      <c r="MOD46" s="80"/>
      <c r="MOE46" s="28"/>
      <c r="MOF46" s="79"/>
      <c r="MOG46" s="79"/>
      <c r="MOH46" s="80"/>
      <c r="MOI46" s="28"/>
      <c r="MOJ46" s="79"/>
      <c r="MOK46" s="79"/>
      <c r="MOL46" s="80"/>
      <c r="MOM46" s="28"/>
      <c r="MON46" s="79"/>
      <c r="MOO46" s="79"/>
      <c r="MOP46" s="80"/>
      <c r="MOQ46" s="28"/>
      <c r="MOR46" s="79"/>
      <c r="MOS46" s="79"/>
      <c r="MOT46" s="80"/>
      <c r="MOU46" s="28"/>
      <c r="MOV46" s="79"/>
      <c r="MOW46" s="79"/>
      <c r="MOX46" s="80"/>
      <c r="MOY46" s="28"/>
      <c r="MOZ46" s="79"/>
      <c r="MPA46" s="79"/>
      <c r="MPB46" s="80"/>
      <c r="MPC46" s="28"/>
      <c r="MPD46" s="79"/>
      <c r="MPE46" s="79"/>
      <c r="MPF46" s="80"/>
      <c r="MPG46" s="28"/>
      <c r="MPH46" s="79"/>
      <c r="MPI46" s="79"/>
      <c r="MPJ46" s="80"/>
      <c r="MPK46" s="28"/>
      <c r="MPL46" s="79"/>
      <c r="MPM46" s="79"/>
      <c r="MPN46" s="80"/>
      <c r="MPO46" s="28"/>
      <c r="MPP46" s="79"/>
      <c r="MPQ46" s="79"/>
      <c r="MPR46" s="80"/>
      <c r="MPS46" s="28"/>
      <c r="MPT46" s="79"/>
      <c r="MPU46" s="79"/>
      <c r="MPV46" s="80"/>
      <c r="MPW46" s="28"/>
      <c r="MPX46" s="79"/>
      <c r="MPY46" s="79"/>
      <c r="MPZ46" s="80"/>
      <c r="MQA46" s="28"/>
      <c r="MQB46" s="79"/>
      <c r="MQC46" s="79"/>
      <c r="MQD46" s="80"/>
      <c r="MQE46" s="28"/>
      <c r="MQF46" s="79"/>
      <c r="MQG46" s="79"/>
      <c r="MQH46" s="80"/>
      <c r="MQI46" s="28"/>
      <c r="MQJ46" s="79"/>
      <c r="MQK46" s="79"/>
      <c r="MQL46" s="80"/>
      <c r="MQM46" s="28"/>
      <c r="MQN46" s="79"/>
      <c r="MQO46" s="79"/>
      <c r="MQP46" s="80"/>
      <c r="MQQ46" s="28"/>
      <c r="MQR46" s="79"/>
      <c r="MQS46" s="79"/>
      <c r="MQT46" s="80"/>
      <c r="MQU46" s="28"/>
      <c r="MQV46" s="79"/>
      <c r="MQW46" s="79"/>
      <c r="MQX46" s="80"/>
      <c r="MQY46" s="28"/>
      <c r="MQZ46" s="79"/>
      <c r="MRA46" s="79"/>
      <c r="MRB46" s="80"/>
      <c r="MRC46" s="28"/>
      <c r="MRD46" s="79"/>
      <c r="MRE46" s="79"/>
      <c r="MRF46" s="80"/>
      <c r="MRG46" s="28"/>
      <c r="MRH46" s="79"/>
      <c r="MRI46" s="79"/>
      <c r="MRJ46" s="80"/>
      <c r="MRK46" s="28"/>
      <c r="MRL46" s="79"/>
      <c r="MRM46" s="79"/>
      <c r="MRN46" s="80"/>
      <c r="MRO46" s="28"/>
      <c r="MRP46" s="79"/>
      <c r="MRQ46" s="79"/>
      <c r="MRR46" s="80"/>
      <c r="MRS46" s="28"/>
      <c r="MRT46" s="79"/>
      <c r="MRU46" s="79"/>
      <c r="MRV46" s="80"/>
      <c r="MRW46" s="28"/>
      <c r="MRX46" s="79"/>
      <c r="MRY46" s="79"/>
      <c r="MRZ46" s="80"/>
      <c r="MSA46" s="28"/>
      <c r="MSB46" s="79"/>
      <c r="MSC46" s="79"/>
      <c r="MSD46" s="80"/>
      <c r="MSE46" s="28"/>
      <c r="MSF46" s="79"/>
      <c r="MSG46" s="79"/>
      <c r="MSH46" s="80"/>
      <c r="MSI46" s="28"/>
      <c r="MSJ46" s="79"/>
      <c r="MSK46" s="79"/>
      <c r="MSL46" s="80"/>
      <c r="MSM46" s="28"/>
      <c r="MSN46" s="79"/>
      <c r="MSO46" s="79"/>
      <c r="MSP46" s="80"/>
      <c r="MSQ46" s="28"/>
      <c r="MSR46" s="79"/>
      <c r="MSS46" s="79"/>
      <c r="MST46" s="80"/>
      <c r="MSU46" s="28"/>
      <c r="MSV46" s="79"/>
      <c r="MSW46" s="79"/>
      <c r="MSX46" s="80"/>
      <c r="MSY46" s="28"/>
      <c r="MSZ46" s="79"/>
      <c r="MTA46" s="79"/>
      <c r="MTB46" s="80"/>
      <c r="MTC46" s="28"/>
      <c r="MTD46" s="79"/>
      <c r="MTE46" s="79"/>
      <c r="MTF46" s="80"/>
      <c r="MTG46" s="28"/>
      <c r="MTH46" s="79"/>
      <c r="MTI46" s="79"/>
      <c r="MTJ46" s="80"/>
      <c r="MTK46" s="28"/>
      <c r="MTL46" s="79"/>
      <c r="MTM46" s="79"/>
      <c r="MTN46" s="80"/>
      <c r="MTO46" s="28"/>
      <c r="MTP46" s="79"/>
      <c r="MTQ46" s="79"/>
      <c r="MTR46" s="80"/>
      <c r="MTS46" s="28"/>
      <c r="MTT46" s="79"/>
      <c r="MTU46" s="79"/>
      <c r="MTV46" s="80"/>
      <c r="MTW46" s="28"/>
      <c r="MTX46" s="79"/>
      <c r="MTY46" s="79"/>
      <c r="MTZ46" s="80"/>
      <c r="MUA46" s="28"/>
      <c r="MUB46" s="79"/>
      <c r="MUC46" s="79"/>
      <c r="MUD46" s="80"/>
      <c r="MUE46" s="28"/>
      <c r="MUF46" s="79"/>
      <c r="MUG46" s="79"/>
      <c r="MUH46" s="80"/>
      <c r="MUI46" s="28"/>
      <c r="MUJ46" s="79"/>
      <c r="MUK46" s="79"/>
      <c r="MUL46" s="80"/>
      <c r="MUM46" s="28"/>
      <c r="MUN46" s="79"/>
      <c r="MUO46" s="79"/>
      <c r="MUP46" s="80"/>
      <c r="MUQ46" s="28"/>
      <c r="MUR46" s="79"/>
      <c r="MUS46" s="79"/>
      <c r="MUT46" s="80"/>
      <c r="MUU46" s="28"/>
      <c r="MUV46" s="79"/>
      <c r="MUW46" s="79"/>
      <c r="MUX46" s="80"/>
      <c r="MUY46" s="28"/>
      <c r="MUZ46" s="79"/>
      <c r="MVA46" s="79"/>
      <c r="MVB46" s="80"/>
      <c r="MVC46" s="28"/>
      <c r="MVD46" s="79"/>
      <c r="MVE46" s="79"/>
      <c r="MVF46" s="80"/>
      <c r="MVG46" s="28"/>
      <c r="MVH46" s="79"/>
      <c r="MVI46" s="79"/>
      <c r="MVJ46" s="80"/>
      <c r="MVK46" s="28"/>
      <c r="MVL46" s="79"/>
      <c r="MVM46" s="79"/>
      <c r="MVN46" s="80"/>
      <c r="MVO46" s="28"/>
      <c r="MVP46" s="79"/>
      <c r="MVQ46" s="79"/>
      <c r="MVR46" s="80"/>
      <c r="MVS46" s="28"/>
      <c r="MVT46" s="79"/>
      <c r="MVU46" s="79"/>
      <c r="MVV46" s="80"/>
      <c r="MVW46" s="28"/>
      <c r="MVX46" s="79"/>
      <c r="MVY46" s="79"/>
      <c r="MVZ46" s="80"/>
      <c r="MWA46" s="28"/>
      <c r="MWB46" s="79"/>
      <c r="MWC46" s="79"/>
      <c r="MWD46" s="80"/>
      <c r="MWE46" s="28"/>
      <c r="MWF46" s="79"/>
      <c r="MWG46" s="79"/>
      <c r="MWH46" s="80"/>
      <c r="MWI46" s="28"/>
      <c r="MWJ46" s="79"/>
      <c r="MWK46" s="79"/>
      <c r="MWL46" s="80"/>
      <c r="MWM46" s="28"/>
      <c r="MWN46" s="79"/>
      <c r="MWO46" s="79"/>
      <c r="MWP46" s="80"/>
      <c r="MWQ46" s="28"/>
      <c r="MWR46" s="79"/>
      <c r="MWS46" s="79"/>
      <c r="MWT46" s="80"/>
      <c r="MWU46" s="28"/>
      <c r="MWV46" s="79"/>
      <c r="MWW46" s="79"/>
      <c r="MWX46" s="80"/>
      <c r="MWY46" s="28"/>
      <c r="MWZ46" s="79"/>
      <c r="MXA46" s="79"/>
      <c r="MXB46" s="80"/>
      <c r="MXC46" s="28"/>
      <c r="MXD46" s="79"/>
      <c r="MXE46" s="79"/>
      <c r="MXF46" s="80"/>
      <c r="MXG46" s="28"/>
      <c r="MXH46" s="79"/>
      <c r="MXI46" s="79"/>
      <c r="MXJ46" s="80"/>
      <c r="MXK46" s="28"/>
      <c r="MXL46" s="79"/>
      <c r="MXM46" s="79"/>
      <c r="MXN46" s="80"/>
      <c r="MXO46" s="28"/>
      <c r="MXP46" s="79"/>
      <c r="MXQ46" s="79"/>
      <c r="MXR46" s="80"/>
      <c r="MXS46" s="28"/>
      <c r="MXT46" s="79"/>
      <c r="MXU46" s="79"/>
      <c r="MXV46" s="80"/>
      <c r="MXW46" s="28"/>
      <c r="MXX46" s="79"/>
      <c r="MXY46" s="79"/>
      <c r="MXZ46" s="80"/>
      <c r="MYA46" s="28"/>
      <c r="MYB46" s="79"/>
      <c r="MYC46" s="79"/>
      <c r="MYD46" s="80"/>
      <c r="MYE46" s="28"/>
      <c r="MYF46" s="79"/>
      <c r="MYG46" s="79"/>
      <c r="MYH46" s="80"/>
      <c r="MYI46" s="28"/>
      <c r="MYJ46" s="79"/>
      <c r="MYK46" s="79"/>
      <c r="MYL46" s="80"/>
      <c r="MYM46" s="28"/>
      <c r="MYN46" s="79"/>
      <c r="MYO46" s="79"/>
      <c r="MYP46" s="80"/>
      <c r="MYQ46" s="28"/>
      <c r="MYR46" s="79"/>
      <c r="MYS46" s="79"/>
      <c r="MYT46" s="80"/>
      <c r="MYU46" s="28"/>
      <c r="MYV46" s="79"/>
      <c r="MYW46" s="79"/>
      <c r="MYX46" s="80"/>
      <c r="MYY46" s="28"/>
      <c r="MYZ46" s="79"/>
      <c r="MZA46" s="79"/>
      <c r="MZB46" s="80"/>
      <c r="MZC46" s="28"/>
      <c r="MZD46" s="79"/>
      <c r="MZE46" s="79"/>
      <c r="MZF46" s="80"/>
      <c r="MZG46" s="28"/>
      <c r="MZH46" s="79"/>
      <c r="MZI46" s="79"/>
      <c r="MZJ46" s="80"/>
      <c r="MZK46" s="28"/>
      <c r="MZL46" s="79"/>
      <c r="MZM46" s="79"/>
      <c r="MZN46" s="80"/>
      <c r="MZO46" s="28"/>
      <c r="MZP46" s="79"/>
      <c r="MZQ46" s="79"/>
      <c r="MZR46" s="80"/>
      <c r="MZS46" s="28"/>
      <c r="MZT46" s="79"/>
      <c r="MZU46" s="79"/>
      <c r="MZV46" s="80"/>
      <c r="MZW46" s="28"/>
      <c r="MZX46" s="79"/>
      <c r="MZY46" s="79"/>
      <c r="MZZ46" s="80"/>
      <c r="NAA46" s="28"/>
      <c r="NAB46" s="79"/>
      <c r="NAC46" s="79"/>
      <c r="NAD46" s="80"/>
      <c r="NAE46" s="28"/>
      <c r="NAF46" s="79"/>
      <c r="NAG46" s="79"/>
      <c r="NAH46" s="80"/>
      <c r="NAI46" s="28"/>
      <c r="NAJ46" s="79"/>
      <c r="NAK46" s="79"/>
      <c r="NAL46" s="80"/>
      <c r="NAM46" s="28"/>
      <c r="NAN46" s="79"/>
      <c r="NAO46" s="79"/>
      <c r="NAP46" s="80"/>
      <c r="NAQ46" s="28"/>
      <c r="NAR46" s="79"/>
      <c r="NAS46" s="79"/>
      <c r="NAT46" s="80"/>
      <c r="NAU46" s="28"/>
      <c r="NAV46" s="79"/>
      <c r="NAW46" s="79"/>
      <c r="NAX46" s="80"/>
      <c r="NAY46" s="28"/>
      <c r="NAZ46" s="79"/>
      <c r="NBA46" s="79"/>
      <c r="NBB46" s="80"/>
      <c r="NBC46" s="28"/>
      <c r="NBD46" s="79"/>
      <c r="NBE46" s="79"/>
      <c r="NBF46" s="80"/>
      <c r="NBG46" s="28"/>
      <c r="NBH46" s="79"/>
      <c r="NBI46" s="79"/>
      <c r="NBJ46" s="80"/>
      <c r="NBK46" s="28"/>
      <c r="NBL46" s="79"/>
      <c r="NBM46" s="79"/>
      <c r="NBN46" s="80"/>
      <c r="NBO46" s="28"/>
      <c r="NBP46" s="79"/>
      <c r="NBQ46" s="79"/>
      <c r="NBR46" s="80"/>
      <c r="NBS46" s="28"/>
      <c r="NBT46" s="79"/>
      <c r="NBU46" s="79"/>
      <c r="NBV46" s="80"/>
      <c r="NBW46" s="28"/>
      <c r="NBX46" s="79"/>
      <c r="NBY46" s="79"/>
      <c r="NBZ46" s="80"/>
      <c r="NCA46" s="28"/>
      <c r="NCB46" s="79"/>
      <c r="NCC46" s="79"/>
      <c r="NCD46" s="80"/>
      <c r="NCE46" s="28"/>
      <c r="NCF46" s="79"/>
      <c r="NCG46" s="79"/>
      <c r="NCH46" s="80"/>
      <c r="NCI46" s="28"/>
      <c r="NCJ46" s="79"/>
      <c r="NCK46" s="79"/>
      <c r="NCL46" s="80"/>
      <c r="NCM46" s="28"/>
      <c r="NCN46" s="79"/>
      <c r="NCO46" s="79"/>
      <c r="NCP46" s="80"/>
      <c r="NCQ46" s="28"/>
      <c r="NCR46" s="79"/>
      <c r="NCS46" s="79"/>
      <c r="NCT46" s="80"/>
      <c r="NCU46" s="28"/>
      <c r="NCV46" s="79"/>
      <c r="NCW46" s="79"/>
      <c r="NCX46" s="80"/>
      <c r="NCY46" s="28"/>
      <c r="NCZ46" s="79"/>
      <c r="NDA46" s="79"/>
      <c r="NDB46" s="80"/>
      <c r="NDC46" s="28"/>
      <c r="NDD46" s="79"/>
      <c r="NDE46" s="79"/>
      <c r="NDF46" s="80"/>
      <c r="NDG46" s="28"/>
      <c r="NDH46" s="79"/>
      <c r="NDI46" s="79"/>
      <c r="NDJ46" s="80"/>
      <c r="NDK46" s="28"/>
      <c r="NDL46" s="79"/>
      <c r="NDM46" s="79"/>
      <c r="NDN46" s="80"/>
      <c r="NDO46" s="28"/>
      <c r="NDP46" s="79"/>
      <c r="NDQ46" s="79"/>
      <c r="NDR46" s="80"/>
      <c r="NDS46" s="28"/>
      <c r="NDT46" s="79"/>
      <c r="NDU46" s="79"/>
      <c r="NDV46" s="80"/>
      <c r="NDW46" s="28"/>
      <c r="NDX46" s="79"/>
      <c r="NDY46" s="79"/>
      <c r="NDZ46" s="80"/>
      <c r="NEA46" s="28"/>
      <c r="NEB46" s="79"/>
      <c r="NEC46" s="79"/>
      <c r="NED46" s="80"/>
      <c r="NEE46" s="28"/>
      <c r="NEF46" s="79"/>
      <c r="NEG46" s="79"/>
      <c r="NEH46" s="80"/>
      <c r="NEI46" s="28"/>
      <c r="NEJ46" s="79"/>
      <c r="NEK46" s="79"/>
      <c r="NEL46" s="80"/>
      <c r="NEM46" s="28"/>
      <c r="NEN46" s="79"/>
      <c r="NEO46" s="79"/>
      <c r="NEP46" s="80"/>
      <c r="NEQ46" s="28"/>
      <c r="NER46" s="79"/>
      <c r="NES46" s="79"/>
      <c r="NET46" s="80"/>
      <c r="NEU46" s="28"/>
      <c r="NEV46" s="79"/>
      <c r="NEW46" s="79"/>
      <c r="NEX46" s="80"/>
      <c r="NEY46" s="28"/>
      <c r="NEZ46" s="79"/>
      <c r="NFA46" s="79"/>
      <c r="NFB46" s="80"/>
      <c r="NFC46" s="28"/>
      <c r="NFD46" s="79"/>
      <c r="NFE46" s="79"/>
      <c r="NFF46" s="80"/>
      <c r="NFG46" s="28"/>
      <c r="NFH46" s="79"/>
      <c r="NFI46" s="79"/>
      <c r="NFJ46" s="80"/>
      <c r="NFK46" s="28"/>
      <c r="NFL46" s="79"/>
      <c r="NFM46" s="79"/>
      <c r="NFN46" s="80"/>
      <c r="NFO46" s="28"/>
      <c r="NFP46" s="79"/>
      <c r="NFQ46" s="79"/>
      <c r="NFR46" s="80"/>
      <c r="NFS46" s="28"/>
      <c r="NFT46" s="79"/>
      <c r="NFU46" s="79"/>
      <c r="NFV46" s="80"/>
      <c r="NFW46" s="28"/>
      <c r="NFX46" s="79"/>
      <c r="NFY46" s="79"/>
      <c r="NFZ46" s="80"/>
      <c r="NGA46" s="28"/>
      <c r="NGB46" s="79"/>
      <c r="NGC46" s="79"/>
      <c r="NGD46" s="80"/>
      <c r="NGE46" s="28"/>
      <c r="NGF46" s="79"/>
      <c r="NGG46" s="79"/>
      <c r="NGH46" s="80"/>
      <c r="NGI46" s="28"/>
      <c r="NGJ46" s="79"/>
      <c r="NGK46" s="79"/>
      <c r="NGL46" s="80"/>
      <c r="NGM46" s="28"/>
      <c r="NGN46" s="79"/>
      <c r="NGO46" s="79"/>
      <c r="NGP46" s="80"/>
      <c r="NGQ46" s="28"/>
      <c r="NGR46" s="79"/>
      <c r="NGS46" s="79"/>
      <c r="NGT46" s="80"/>
      <c r="NGU46" s="28"/>
      <c r="NGV46" s="79"/>
      <c r="NGW46" s="79"/>
      <c r="NGX46" s="80"/>
      <c r="NGY46" s="28"/>
      <c r="NGZ46" s="79"/>
      <c r="NHA46" s="79"/>
      <c r="NHB46" s="80"/>
      <c r="NHC46" s="28"/>
      <c r="NHD46" s="79"/>
      <c r="NHE46" s="79"/>
      <c r="NHF46" s="80"/>
      <c r="NHG46" s="28"/>
      <c r="NHH46" s="79"/>
      <c r="NHI46" s="79"/>
      <c r="NHJ46" s="80"/>
      <c r="NHK46" s="28"/>
      <c r="NHL46" s="79"/>
      <c r="NHM46" s="79"/>
      <c r="NHN46" s="80"/>
      <c r="NHO46" s="28"/>
      <c r="NHP46" s="79"/>
      <c r="NHQ46" s="79"/>
      <c r="NHR46" s="80"/>
      <c r="NHS46" s="28"/>
      <c r="NHT46" s="79"/>
      <c r="NHU46" s="79"/>
      <c r="NHV46" s="80"/>
      <c r="NHW46" s="28"/>
      <c r="NHX46" s="79"/>
      <c r="NHY46" s="79"/>
      <c r="NHZ46" s="80"/>
      <c r="NIA46" s="28"/>
      <c r="NIB46" s="79"/>
      <c r="NIC46" s="79"/>
      <c r="NID46" s="80"/>
      <c r="NIE46" s="28"/>
      <c r="NIF46" s="79"/>
      <c r="NIG46" s="79"/>
      <c r="NIH46" s="80"/>
      <c r="NII46" s="28"/>
      <c r="NIJ46" s="79"/>
      <c r="NIK46" s="79"/>
      <c r="NIL46" s="80"/>
      <c r="NIM46" s="28"/>
      <c r="NIN46" s="79"/>
      <c r="NIO46" s="79"/>
      <c r="NIP46" s="80"/>
      <c r="NIQ46" s="28"/>
      <c r="NIR46" s="79"/>
      <c r="NIS46" s="79"/>
      <c r="NIT46" s="80"/>
      <c r="NIU46" s="28"/>
      <c r="NIV46" s="79"/>
      <c r="NIW46" s="79"/>
      <c r="NIX46" s="80"/>
      <c r="NIY46" s="28"/>
      <c r="NIZ46" s="79"/>
      <c r="NJA46" s="79"/>
      <c r="NJB46" s="80"/>
      <c r="NJC46" s="28"/>
      <c r="NJD46" s="79"/>
      <c r="NJE46" s="79"/>
      <c r="NJF46" s="80"/>
      <c r="NJG46" s="28"/>
      <c r="NJH46" s="79"/>
      <c r="NJI46" s="79"/>
      <c r="NJJ46" s="80"/>
      <c r="NJK46" s="28"/>
      <c r="NJL46" s="79"/>
      <c r="NJM46" s="79"/>
      <c r="NJN46" s="80"/>
      <c r="NJO46" s="28"/>
      <c r="NJP46" s="79"/>
      <c r="NJQ46" s="79"/>
      <c r="NJR46" s="80"/>
      <c r="NJS46" s="28"/>
      <c r="NJT46" s="79"/>
      <c r="NJU46" s="79"/>
      <c r="NJV46" s="80"/>
      <c r="NJW46" s="28"/>
      <c r="NJX46" s="79"/>
      <c r="NJY46" s="79"/>
      <c r="NJZ46" s="80"/>
      <c r="NKA46" s="28"/>
      <c r="NKB46" s="79"/>
      <c r="NKC46" s="79"/>
      <c r="NKD46" s="80"/>
      <c r="NKE46" s="28"/>
      <c r="NKF46" s="79"/>
      <c r="NKG46" s="79"/>
      <c r="NKH46" s="80"/>
      <c r="NKI46" s="28"/>
      <c r="NKJ46" s="79"/>
      <c r="NKK46" s="79"/>
      <c r="NKL46" s="80"/>
      <c r="NKM46" s="28"/>
      <c r="NKN46" s="79"/>
      <c r="NKO46" s="79"/>
      <c r="NKP46" s="80"/>
      <c r="NKQ46" s="28"/>
      <c r="NKR46" s="79"/>
      <c r="NKS46" s="79"/>
      <c r="NKT46" s="80"/>
      <c r="NKU46" s="28"/>
      <c r="NKV46" s="79"/>
      <c r="NKW46" s="79"/>
      <c r="NKX46" s="80"/>
      <c r="NKY46" s="28"/>
      <c r="NKZ46" s="79"/>
      <c r="NLA46" s="79"/>
      <c r="NLB46" s="80"/>
      <c r="NLC46" s="28"/>
      <c r="NLD46" s="79"/>
      <c r="NLE46" s="79"/>
      <c r="NLF46" s="80"/>
      <c r="NLG46" s="28"/>
      <c r="NLH46" s="79"/>
      <c r="NLI46" s="79"/>
      <c r="NLJ46" s="80"/>
      <c r="NLK46" s="28"/>
      <c r="NLL46" s="79"/>
      <c r="NLM46" s="79"/>
      <c r="NLN46" s="80"/>
      <c r="NLO46" s="28"/>
      <c r="NLP46" s="79"/>
      <c r="NLQ46" s="79"/>
      <c r="NLR46" s="80"/>
      <c r="NLS46" s="28"/>
      <c r="NLT46" s="79"/>
      <c r="NLU46" s="79"/>
      <c r="NLV46" s="80"/>
      <c r="NLW46" s="28"/>
      <c r="NLX46" s="79"/>
      <c r="NLY46" s="79"/>
      <c r="NLZ46" s="80"/>
      <c r="NMA46" s="28"/>
      <c r="NMB46" s="79"/>
      <c r="NMC46" s="79"/>
      <c r="NMD46" s="80"/>
      <c r="NME46" s="28"/>
      <c r="NMF46" s="79"/>
      <c r="NMG46" s="79"/>
      <c r="NMH46" s="80"/>
      <c r="NMI46" s="28"/>
      <c r="NMJ46" s="79"/>
      <c r="NMK46" s="79"/>
      <c r="NML46" s="80"/>
      <c r="NMM46" s="28"/>
      <c r="NMN46" s="79"/>
      <c r="NMO46" s="79"/>
      <c r="NMP46" s="80"/>
      <c r="NMQ46" s="28"/>
      <c r="NMR46" s="79"/>
      <c r="NMS46" s="79"/>
      <c r="NMT46" s="80"/>
      <c r="NMU46" s="28"/>
      <c r="NMV46" s="79"/>
      <c r="NMW46" s="79"/>
      <c r="NMX46" s="80"/>
      <c r="NMY46" s="28"/>
      <c r="NMZ46" s="79"/>
      <c r="NNA46" s="79"/>
      <c r="NNB46" s="80"/>
      <c r="NNC46" s="28"/>
      <c r="NND46" s="79"/>
      <c r="NNE46" s="79"/>
      <c r="NNF46" s="80"/>
      <c r="NNG46" s="28"/>
      <c r="NNH46" s="79"/>
      <c r="NNI46" s="79"/>
      <c r="NNJ46" s="80"/>
      <c r="NNK46" s="28"/>
      <c r="NNL46" s="79"/>
      <c r="NNM46" s="79"/>
      <c r="NNN46" s="80"/>
      <c r="NNO46" s="28"/>
      <c r="NNP46" s="79"/>
      <c r="NNQ46" s="79"/>
      <c r="NNR46" s="80"/>
      <c r="NNS46" s="28"/>
      <c r="NNT46" s="79"/>
      <c r="NNU46" s="79"/>
      <c r="NNV46" s="80"/>
      <c r="NNW46" s="28"/>
      <c r="NNX46" s="79"/>
      <c r="NNY46" s="79"/>
      <c r="NNZ46" s="80"/>
      <c r="NOA46" s="28"/>
      <c r="NOB46" s="79"/>
      <c r="NOC46" s="79"/>
      <c r="NOD46" s="80"/>
      <c r="NOE46" s="28"/>
      <c r="NOF46" s="79"/>
      <c r="NOG46" s="79"/>
      <c r="NOH46" s="80"/>
      <c r="NOI46" s="28"/>
      <c r="NOJ46" s="79"/>
      <c r="NOK46" s="79"/>
      <c r="NOL46" s="80"/>
      <c r="NOM46" s="28"/>
      <c r="NON46" s="79"/>
      <c r="NOO46" s="79"/>
      <c r="NOP46" s="80"/>
      <c r="NOQ46" s="28"/>
      <c r="NOR46" s="79"/>
      <c r="NOS46" s="79"/>
      <c r="NOT46" s="80"/>
      <c r="NOU46" s="28"/>
      <c r="NOV46" s="79"/>
      <c r="NOW46" s="79"/>
      <c r="NOX46" s="80"/>
      <c r="NOY46" s="28"/>
      <c r="NOZ46" s="79"/>
      <c r="NPA46" s="79"/>
      <c r="NPB46" s="80"/>
      <c r="NPC46" s="28"/>
      <c r="NPD46" s="79"/>
      <c r="NPE46" s="79"/>
      <c r="NPF46" s="80"/>
      <c r="NPG46" s="28"/>
      <c r="NPH46" s="79"/>
      <c r="NPI46" s="79"/>
      <c r="NPJ46" s="80"/>
      <c r="NPK46" s="28"/>
      <c r="NPL46" s="79"/>
      <c r="NPM46" s="79"/>
      <c r="NPN46" s="80"/>
      <c r="NPO46" s="28"/>
      <c r="NPP46" s="79"/>
      <c r="NPQ46" s="79"/>
      <c r="NPR46" s="80"/>
      <c r="NPS46" s="28"/>
      <c r="NPT46" s="79"/>
      <c r="NPU46" s="79"/>
      <c r="NPV46" s="80"/>
      <c r="NPW46" s="28"/>
      <c r="NPX46" s="79"/>
      <c r="NPY46" s="79"/>
      <c r="NPZ46" s="80"/>
      <c r="NQA46" s="28"/>
      <c r="NQB46" s="79"/>
      <c r="NQC46" s="79"/>
      <c r="NQD46" s="80"/>
      <c r="NQE46" s="28"/>
      <c r="NQF46" s="79"/>
      <c r="NQG46" s="79"/>
      <c r="NQH46" s="80"/>
      <c r="NQI46" s="28"/>
      <c r="NQJ46" s="79"/>
      <c r="NQK46" s="79"/>
      <c r="NQL46" s="80"/>
      <c r="NQM46" s="28"/>
      <c r="NQN46" s="79"/>
      <c r="NQO46" s="79"/>
      <c r="NQP46" s="80"/>
      <c r="NQQ46" s="28"/>
      <c r="NQR46" s="79"/>
      <c r="NQS46" s="79"/>
      <c r="NQT46" s="80"/>
      <c r="NQU46" s="28"/>
      <c r="NQV46" s="79"/>
      <c r="NQW46" s="79"/>
      <c r="NQX46" s="80"/>
      <c r="NQY46" s="28"/>
      <c r="NQZ46" s="79"/>
      <c r="NRA46" s="79"/>
      <c r="NRB46" s="80"/>
      <c r="NRC46" s="28"/>
      <c r="NRD46" s="79"/>
      <c r="NRE46" s="79"/>
      <c r="NRF46" s="80"/>
      <c r="NRG46" s="28"/>
      <c r="NRH46" s="79"/>
      <c r="NRI46" s="79"/>
      <c r="NRJ46" s="80"/>
      <c r="NRK46" s="28"/>
      <c r="NRL46" s="79"/>
      <c r="NRM46" s="79"/>
      <c r="NRN46" s="80"/>
      <c r="NRO46" s="28"/>
      <c r="NRP46" s="79"/>
      <c r="NRQ46" s="79"/>
      <c r="NRR46" s="80"/>
      <c r="NRS46" s="28"/>
      <c r="NRT46" s="79"/>
      <c r="NRU46" s="79"/>
      <c r="NRV46" s="80"/>
      <c r="NRW46" s="28"/>
      <c r="NRX46" s="79"/>
      <c r="NRY46" s="79"/>
      <c r="NRZ46" s="80"/>
      <c r="NSA46" s="28"/>
      <c r="NSB46" s="79"/>
      <c r="NSC46" s="79"/>
      <c r="NSD46" s="80"/>
      <c r="NSE46" s="28"/>
      <c r="NSF46" s="79"/>
      <c r="NSG46" s="79"/>
      <c r="NSH46" s="80"/>
      <c r="NSI46" s="28"/>
      <c r="NSJ46" s="79"/>
      <c r="NSK46" s="79"/>
      <c r="NSL46" s="80"/>
      <c r="NSM46" s="28"/>
      <c r="NSN46" s="79"/>
      <c r="NSO46" s="79"/>
      <c r="NSP46" s="80"/>
      <c r="NSQ46" s="28"/>
      <c r="NSR46" s="79"/>
      <c r="NSS46" s="79"/>
      <c r="NST46" s="80"/>
      <c r="NSU46" s="28"/>
      <c r="NSV46" s="79"/>
      <c r="NSW46" s="79"/>
      <c r="NSX46" s="80"/>
      <c r="NSY46" s="28"/>
      <c r="NSZ46" s="79"/>
      <c r="NTA46" s="79"/>
      <c r="NTB46" s="80"/>
      <c r="NTC46" s="28"/>
      <c r="NTD46" s="79"/>
      <c r="NTE46" s="79"/>
      <c r="NTF46" s="80"/>
      <c r="NTG46" s="28"/>
      <c r="NTH46" s="79"/>
      <c r="NTI46" s="79"/>
      <c r="NTJ46" s="80"/>
      <c r="NTK46" s="28"/>
      <c r="NTL46" s="79"/>
      <c r="NTM46" s="79"/>
      <c r="NTN46" s="80"/>
      <c r="NTO46" s="28"/>
      <c r="NTP46" s="79"/>
      <c r="NTQ46" s="79"/>
      <c r="NTR46" s="80"/>
      <c r="NTS46" s="28"/>
      <c r="NTT46" s="79"/>
      <c r="NTU46" s="79"/>
      <c r="NTV46" s="80"/>
      <c r="NTW46" s="28"/>
      <c r="NTX46" s="79"/>
      <c r="NTY46" s="79"/>
      <c r="NTZ46" s="80"/>
      <c r="NUA46" s="28"/>
      <c r="NUB46" s="79"/>
      <c r="NUC46" s="79"/>
      <c r="NUD46" s="80"/>
      <c r="NUE46" s="28"/>
      <c r="NUF46" s="79"/>
      <c r="NUG46" s="79"/>
      <c r="NUH46" s="80"/>
      <c r="NUI46" s="28"/>
      <c r="NUJ46" s="79"/>
      <c r="NUK46" s="79"/>
      <c r="NUL46" s="80"/>
      <c r="NUM46" s="28"/>
      <c r="NUN46" s="79"/>
      <c r="NUO46" s="79"/>
      <c r="NUP46" s="80"/>
      <c r="NUQ46" s="28"/>
      <c r="NUR46" s="79"/>
      <c r="NUS46" s="79"/>
      <c r="NUT46" s="80"/>
      <c r="NUU46" s="28"/>
      <c r="NUV46" s="79"/>
      <c r="NUW46" s="79"/>
      <c r="NUX46" s="80"/>
      <c r="NUY46" s="28"/>
      <c r="NUZ46" s="79"/>
      <c r="NVA46" s="79"/>
      <c r="NVB46" s="80"/>
      <c r="NVC46" s="28"/>
      <c r="NVD46" s="79"/>
      <c r="NVE46" s="79"/>
      <c r="NVF46" s="80"/>
      <c r="NVG46" s="28"/>
      <c r="NVH46" s="79"/>
      <c r="NVI46" s="79"/>
      <c r="NVJ46" s="80"/>
      <c r="NVK46" s="28"/>
      <c r="NVL46" s="79"/>
      <c r="NVM46" s="79"/>
      <c r="NVN46" s="80"/>
      <c r="NVO46" s="28"/>
      <c r="NVP46" s="79"/>
      <c r="NVQ46" s="79"/>
      <c r="NVR46" s="80"/>
      <c r="NVS46" s="28"/>
      <c r="NVT46" s="79"/>
      <c r="NVU46" s="79"/>
      <c r="NVV46" s="80"/>
      <c r="NVW46" s="28"/>
      <c r="NVX46" s="79"/>
      <c r="NVY46" s="79"/>
      <c r="NVZ46" s="80"/>
      <c r="NWA46" s="28"/>
      <c r="NWB46" s="79"/>
      <c r="NWC46" s="79"/>
      <c r="NWD46" s="80"/>
      <c r="NWE46" s="28"/>
      <c r="NWF46" s="79"/>
      <c r="NWG46" s="79"/>
      <c r="NWH46" s="80"/>
      <c r="NWI46" s="28"/>
      <c r="NWJ46" s="79"/>
      <c r="NWK46" s="79"/>
      <c r="NWL46" s="80"/>
      <c r="NWM46" s="28"/>
      <c r="NWN46" s="79"/>
      <c r="NWO46" s="79"/>
      <c r="NWP46" s="80"/>
      <c r="NWQ46" s="28"/>
      <c r="NWR46" s="79"/>
      <c r="NWS46" s="79"/>
      <c r="NWT46" s="80"/>
      <c r="NWU46" s="28"/>
      <c r="NWV46" s="79"/>
      <c r="NWW46" s="79"/>
      <c r="NWX46" s="80"/>
      <c r="NWY46" s="28"/>
      <c r="NWZ46" s="79"/>
      <c r="NXA46" s="79"/>
      <c r="NXB46" s="80"/>
      <c r="NXC46" s="28"/>
      <c r="NXD46" s="79"/>
      <c r="NXE46" s="79"/>
      <c r="NXF46" s="80"/>
      <c r="NXG46" s="28"/>
      <c r="NXH46" s="79"/>
      <c r="NXI46" s="79"/>
      <c r="NXJ46" s="80"/>
      <c r="NXK46" s="28"/>
      <c r="NXL46" s="79"/>
      <c r="NXM46" s="79"/>
      <c r="NXN46" s="80"/>
      <c r="NXO46" s="28"/>
      <c r="NXP46" s="79"/>
      <c r="NXQ46" s="79"/>
      <c r="NXR46" s="80"/>
      <c r="NXS46" s="28"/>
      <c r="NXT46" s="79"/>
      <c r="NXU46" s="79"/>
      <c r="NXV46" s="80"/>
      <c r="NXW46" s="28"/>
      <c r="NXX46" s="79"/>
      <c r="NXY46" s="79"/>
      <c r="NXZ46" s="80"/>
      <c r="NYA46" s="28"/>
      <c r="NYB46" s="79"/>
      <c r="NYC46" s="79"/>
      <c r="NYD46" s="80"/>
      <c r="NYE46" s="28"/>
      <c r="NYF46" s="79"/>
      <c r="NYG46" s="79"/>
      <c r="NYH46" s="80"/>
      <c r="NYI46" s="28"/>
      <c r="NYJ46" s="79"/>
      <c r="NYK46" s="79"/>
      <c r="NYL46" s="80"/>
      <c r="NYM46" s="28"/>
      <c r="NYN46" s="79"/>
      <c r="NYO46" s="79"/>
      <c r="NYP46" s="80"/>
      <c r="NYQ46" s="28"/>
      <c r="NYR46" s="79"/>
      <c r="NYS46" s="79"/>
      <c r="NYT46" s="80"/>
      <c r="NYU46" s="28"/>
      <c r="NYV46" s="79"/>
      <c r="NYW46" s="79"/>
      <c r="NYX46" s="80"/>
      <c r="NYY46" s="28"/>
      <c r="NYZ46" s="79"/>
      <c r="NZA46" s="79"/>
      <c r="NZB46" s="80"/>
      <c r="NZC46" s="28"/>
      <c r="NZD46" s="79"/>
      <c r="NZE46" s="79"/>
      <c r="NZF46" s="80"/>
      <c r="NZG46" s="28"/>
      <c r="NZH46" s="79"/>
      <c r="NZI46" s="79"/>
      <c r="NZJ46" s="80"/>
      <c r="NZK46" s="28"/>
      <c r="NZL46" s="79"/>
      <c r="NZM46" s="79"/>
      <c r="NZN46" s="80"/>
      <c r="NZO46" s="28"/>
      <c r="NZP46" s="79"/>
      <c r="NZQ46" s="79"/>
      <c r="NZR46" s="80"/>
      <c r="NZS46" s="28"/>
      <c r="NZT46" s="79"/>
      <c r="NZU46" s="79"/>
      <c r="NZV46" s="80"/>
      <c r="NZW46" s="28"/>
      <c r="NZX46" s="79"/>
      <c r="NZY46" s="79"/>
      <c r="NZZ46" s="80"/>
      <c r="OAA46" s="28"/>
      <c r="OAB46" s="79"/>
      <c r="OAC46" s="79"/>
      <c r="OAD46" s="80"/>
      <c r="OAE46" s="28"/>
      <c r="OAF46" s="79"/>
      <c r="OAG46" s="79"/>
      <c r="OAH46" s="80"/>
      <c r="OAI46" s="28"/>
      <c r="OAJ46" s="79"/>
      <c r="OAK46" s="79"/>
      <c r="OAL46" s="80"/>
      <c r="OAM46" s="28"/>
      <c r="OAN46" s="79"/>
      <c r="OAO46" s="79"/>
      <c r="OAP46" s="80"/>
      <c r="OAQ46" s="28"/>
      <c r="OAR46" s="79"/>
      <c r="OAS46" s="79"/>
      <c r="OAT46" s="80"/>
      <c r="OAU46" s="28"/>
      <c r="OAV46" s="79"/>
      <c r="OAW46" s="79"/>
      <c r="OAX46" s="80"/>
      <c r="OAY46" s="28"/>
      <c r="OAZ46" s="79"/>
      <c r="OBA46" s="79"/>
      <c r="OBB46" s="80"/>
      <c r="OBC46" s="28"/>
      <c r="OBD46" s="79"/>
      <c r="OBE46" s="79"/>
      <c r="OBF46" s="80"/>
      <c r="OBG46" s="28"/>
      <c r="OBH46" s="79"/>
      <c r="OBI46" s="79"/>
      <c r="OBJ46" s="80"/>
      <c r="OBK46" s="28"/>
      <c r="OBL46" s="79"/>
      <c r="OBM46" s="79"/>
      <c r="OBN46" s="80"/>
      <c r="OBO46" s="28"/>
      <c r="OBP46" s="79"/>
      <c r="OBQ46" s="79"/>
      <c r="OBR46" s="80"/>
      <c r="OBS46" s="28"/>
      <c r="OBT46" s="79"/>
      <c r="OBU46" s="79"/>
      <c r="OBV46" s="80"/>
      <c r="OBW46" s="28"/>
      <c r="OBX46" s="79"/>
      <c r="OBY46" s="79"/>
      <c r="OBZ46" s="80"/>
      <c r="OCA46" s="28"/>
      <c r="OCB46" s="79"/>
      <c r="OCC46" s="79"/>
      <c r="OCD46" s="80"/>
      <c r="OCE46" s="28"/>
      <c r="OCF46" s="79"/>
      <c r="OCG46" s="79"/>
      <c r="OCH46" s="80"/>
      <c r="OCI46" s="28"/>
      <c r="OCJ46" s="79"/>
      <c r="OCK46" s="79"/>
      <c r="OCL46" s="80"/>
      <c r="OCM46" s="28"/>
      <c r="OCN46" s="79"/>
      <c r="OCO46" s="79"/>
      <c r="OCP46" s="80"/>
      <c r="OCQ46" s="28"/>
      <c r="OCR46" s="79"/>
      <c r="OCS46" s="79"/>
      <c r="OCT46" s="80"/>
      <c r="OCU46" s="28"/>
      <c r="OCV46" s="79"/>
      <c r="OCW46" s="79"/>
      <c r="OCX46" s="80"/>
      <c r="OCY46" s="28"/>
      <c r="OCZ46" s="79"/>
      <c r="ODA46" s="79"/>
      <c r="ODB46" s="80"/>
      <c r="ODC46" s="28"/>
      <c r="ODD46" s="79"/>
      <c r="ODE46" s="79"/>
      <c r="ODF46" s="80"/>
      <c r="ODG46" s="28"/>
      <c r="ODH46" s="79"/>
      <c r="ODI46" s="79"/>
      <c r="ODJ46" s="80"/>
      <c r="ODK46" s="28"/>
      <c r="ODL46" s="79"/>
      <c r="ODM46" s="79"/>
      <c r="ODN46" s="80"/>
      <c r="ODO46" s="28"/>
      <c r="ODP46" s="79"/>
      <c r="ODQ46" s="79"/>
      <c r="ODR46" s="80"/>
      <c r="ODS46" s="28"/>
      <c r="ODT46" s="79"/>
      <c r="ODU46" s="79"/>
      <c r="ODV46" s="80"/>
      <c r="ODW46" s="28"/>
      <c r="ODX46" s="79"/>
      <c r="ODY46" s="79"/>
      <c r="ODZ46" s="80"/>
      <c r="OEA46" s="28"/>
      <c r="OEB46" s="79"/>
      <c r="OEC46" s="79"/>
      <c r="OED46" s="80"/>
      <c r="OEE46" s="28"/>
      <c r="OEF46" s="79"/>
      <c r="OEG46" s="79"/>
      <c r="OEH46" s="80"/>
      <c r="OEI46" s="28"/>
      <c r="OEJ46" s="79"/>
      <c r="OEK46" s="79"/>
      <c r="OEL46" s="80"/>
      <c r="OEM46" s="28"/>
      <c r="OEN46" s="79"/>
      <c r="OEO46" s="79"/>
      <c r="OEP46" s="80"/>
      <c r="OEQ46" s="28"/>
      <c r="OER46" s="79"/>
      <c r="OES46" s="79"/>
      <c r="OET46" s="80"/>
      <c r="OEU46" s="28"/>
      <c r="OEV46" s="79"/>
      <c r="OEW46" s="79"/>
      <c r="OEX46" s="80"/>
      <c r="OEY46" s="28"/>
      <c r="OEZ46" s="79"/>
      <c r="OFA46" s="79"/>
      <c r="OFB46" s="80"/>
      <c r="OFC46" s="28"/>
      <c r="OFD46" s="79"/>
      <c r="OFE46" s="79"/>
      <c r="OFF46" s="80"/>
      <c r="OFG46" s="28"/>
      <c r="OFH46" s="79"/>
      <c r="OFI46" s="79"/>
      <c r="OFJ46" s="80"/>
      <c r="OFK46" s="28"/>
      <c r="OFL46" s="79"/>
      <c r="OFM46" s="79"/>
      <c r="OFN46" s="80"/>
      <c r="OFO46" s="28"/>
      <c r="OFP46" s="79"/>
      <c r="OFQ46" s="79"/>
      <c r="OFR46" s="80"/>
      <c r="OFS46" s="28"/>
      <c r="OFT46" s="79"/>
      <c r="OFU46" s="79"/>
      <c r="OFV46" s="80"/>
      <c r="OFW46" s="28"/>
      <c r="OFX46" s="79"/>
      <c r="OFY46" s="79"/>
      <c r="OFZ46" s="80"/>
      <c r="OGA46" s="28"/>
      <c r="OGB46" s="79"/>
      <c r="OGC46" s="79"/>
      <c r="OGD46" s="80"/>
      <c r="OGE46" s="28"/>
      <c r="OGF46" s="79"/>
      <c r="OGG46" s="79"/>
      <c r="OGH46" s="80"/>
      <c r="OGI46" s="28"/>
      <c r="OGJ46" s="79"/>
      <c r="OGK46" s="79"/>
      <c r="OGL46" s="80"/>
      <c r="OGM46" s="28"/>
      <c r="OGN46" s="79"/>
      <c r="OGO46" s="79"/>
      <c r="OGP46" s="80"/>
      <c r="OGQ46" s="28"/>
      <c r="OGR46" s="79"/>
      <c r="OGS46" s="79"/>
      <c r="OGT46" s="80"/>
      <c r="OGU46" s="28"/>
      <c r="OGV46" s="79"/>
      <c r="OGW46" s="79"/>
      <c r="OGX46" s="80"/>
      <c r="OGY46" s="28"/>
      <c r="OGZ46" s="79"/>
      <c r="OHA46" s="79"/>
      <c r="OHB46" s="80"/>
      <c r="OHC46" s="28"/>
      <c r="OHD46" s="79"/>
      <c r="OHE46" s="79"/>
      <c r="OHF46" s="80"/>
      <c r="OHG46" s="28"/>
      <c r="OHH46" s="79"/>
      <c r="OHI46" s="79"/>
      <c r="OHJ46" s="80"/>
      <c r="OHK46" s="28"/>
      <c r="OHL46" s="79"/>
      <c r="OHM46" s="79"/>
      <c r="OHN46" s="80"/>
      <c r="OHO46" s="28"/>
      <c r="OHP46" s="79"/>
      <c r="OHQ46" s="79"/>
      <c r="OHR46" s="80"/>
      <c r="OHS46" s="28"/>
      <c r="OHT46" s="79"/>
      <c r="OHU46" s="79"/>
      <c r="OHV46" s="80"/>
      <c r="OHW46" s="28"/>
      <c r="OHX46" s="79"/>
      <c r="OHY46" s="79"/>
      <c r="OHZ46" s="80"/>
      <c r="OIA46" s="28"/>
      <c r="OIB46" s="79"/>
      <c r="OIC46" s="79"/>
      <c r="OID46" s="80"/>
      <c r="OIE46" s="28"/>
      <c r="OIF46" s="79"/>
      <c r="OIG46" s="79"/>
      <c r="OIH46" s="80"/>
      <c r="OII46" s="28"/>
      <c r="OIJ46" s="79"/>
      <c r="OIK46" s="79"/>
      <c r="OIL46" s="80"/>
      <c r="OIM46" s="28"/>
      <c r="OIN46" s="79"/>
      <c r="OIO46" s="79"/>
      <c r="OIP46" s="80"/>
      <c r="OIQ46" s="28"/>
      <c r="OIR46" s="79"/>
      <c r="OIS46" s="79"/>
      <c r="OIT46" s="80"/>
      <c r="OIU46" s="28"/>
      <c r="OIV46" s="79"/>
      <c r="OIW46" s="79"/>
      <c r="OIX46" s="80"/>
      <c r="OIY46" s="28"/>
      <c r="OIZ46" s="79"/>
      <c r="OJA46" s="79"/>
      <c r="OJB46" s="80"/>
      <c r="OJC46" s="28"/>
      <c r="OJD46" s="79"/>
      <c r="OJE46" s="79"/>
      <c r="OJF46" s="80"/>
      <c r="OJG46" s="28"/>
      <c r="OJH46" s="79"/>
      <c r="OJI46" s="79"/>
      <c r="OJJ46" s="80"/>
      <c r="OJK46" s="28"/>
      <c r="OJL46" s="79"/>
      <c r="OJM46" s="79"/>
      <c r="OJN46" s="80"/>
      <c r="OJO46" s="28"/>
      <c r="OJP46" s="79"/>
      <c r="OJQ46" s="79"/>
      <c r="OJR46" s="80"/>
      <c r="OJS46" s="28"/>
      <c r="OJT46" s="79"/>
      <c r="OJU46" s="79"/>
      <c r="OJV46" s="80"/>
      <c r="OJW46" s="28"/>
      <c r="OJX46" s="79"/>
      <c r="OJY46" s="79"/>
      <c r="OJZ46" s="80"/>
      <c r="OKA46" s="28"/>
      <c r="OKB46" s="79"/>
      <c r="OKC46" s="79"/>
      <c r="OKD46" s="80"/>
      <c r="OKE46" s="28"/>
      <c r="OKF46" s="79"/>
      <c r="OKG46" s="79"/>
      <c r="OKH46" s="80"/>
      <c r="OKI46" s="28"/>
      <c r="OKJ46" s="79"/>
      <c r="OKK46" s="79"/>
      <c r="OKL46" s="80"/>
      <c r="OKM46" s="28"/>
      <c r="OKN46" s="79"/>
      <c r="OKO46" s="79"/>
      <c r="OKP46" s="80"/>
      <c r="OKQ46" s="28"/>
      <c r="OKR46" s="79"/>
      <c r="OKS46" s="79"/>
      <c r="OKT46" s="80"/>
      <c r="OKU46" s="28"/>
      <c r="OKV46" s="79"/>
      <c r="OKW46" s="79"/>
      <c r="OKX46" s="80"/>
      <c r="OKY46" s="28"/>
      <c r="OKZ46" s="79"/>
      <c r="OLA46" s="79"/>
      <c r="OLB46" s="80"/>
      <c r="OLC46" s="28"/>
      <c r="OLD46" s="79"/>
      <c r="OLE46" s="79"/>
      <c r="OLF46" s="80"/>
      <c r="OLG46" s="28"/>
      <c r="OLH46" s="79"/>
      <c r="OLI46" s="79"/>
      <c r="OLJ46" s="80"/>
      <c r="OLK46" s="28"/>
      <c r="OLL46" s="79"/>
      <c r="OLM46" s="79"/>
      <c r="OLN46" s="80"/>
      <c r="OLO46" s="28"/>
      <c r="OLP46" s="79"/>
      <c r="OLQ46" s="79"/>
      <c r="OLR46" s="80"/>
      <c r="OLS46" s="28"/>
      <c r="OLT46" s="79"/>
      <c r="OLU46" s="79"/>
      <c r="OLV46" s="80"/>
      <c r="OLW46" s="28"/>
      <c r="OLX46" s="79"/>
      <c r="OLY46" s="79"/>
      <c r="OLZ46" s="80"/>
      <c r="OMA46" s="28"/>
      <c r="OMB46" s="79"/>
      <c r="OMC46" s="79"/>
      <c r="OMD46" s="80"/>
      <c r="OME46" s="28"/>
      <c r="OMF46" s="79"/>
      <c r="OMG46" s="79"/>
      <c r="OMH46" s="80"/>
      <c r="OMI46" s="28"/>
      <c r="OMJ46" s="79"/>
      <c r="OMK46" s="79"/>
      <c r="OML46" s="80"/>
      <c r="OMM46" s="28"/>
      <c r="OMN46" s="79"/>
      <c r="OMO46" s="79"/>
      <c r="OMP46" s="80"/>
      <c r="OMQ46" s="28"/>
      <c r="OMR46" s="79"/>
      <c r="OMS46" s="79"/>
      <c r="OMT46" s="80"/>
      <c r="OMU46" s="28"/>
      <c r="OMV46" s="79"/>
      <c r="OMW46" s="79"/>
      <c r="OMX46" s="80"/>
      <c r="OMY46" s="28"/>
      <c r="OMZ46" s="79"/>
      <c r="ONA46" s="79"/>
      <c r="ONB46" s="80"/>
      <c r="ONC46" s="28"/>
      <c r="OND46" s="79"/>
      <c r="ONE46" s="79"/>
      <c r="ONF46" s="80"/>
      <c r="ONG46" s="28"/>
      <c r="ONH46" s="79"/>
      <c r="ONI46" s="79"/>
      <c r="ONJ46" s="80"/>
      <c r="ONK46" s="28"/>
      <c r="ONL46" s="79"/>
      <c r="ONM46" s="79"/>
      <c r="ONN46" s="80"/>
      <c r="ONO46" s="28"/>
      <c r="ONP46" s="79"/>
      <c r="ONQ46" s="79"/>
      <c r="ONR46" s="80"/>
      <c r="ONS46" s="28"/>
      <c r="ONT46" s="79"/>
      <c r="ONU46" s="79"/>
      <c r="ONV46" s="80"/>
      <c r="ONW46" s="28"/>
      <c r="ONX46" s="79"/>
      <c r="ONY46" s="79"/>
      <c r="ONZ46" s="80"/>
      <c r="OOA46" s="28"/>
      <c r="OOB46" s="79"/>
      <c r="OOC46" s="79"/>
      <c r="OOD46" s="80"/>
      <c r="OOE46" s="28"/>
      <c r="OOF46" s="79"/>
      <c r="OOG46" s="79"/>
      <c r="OOH46" s="80"/>
      <c r="OOI46" s="28"/>
      <c r="OOJ46" s="79"/>
      <c r="OOK46" s="79"/>
      <c r="OOL46" s="80"/>
      <c r="OOM46" s="28"/>
      <c r="OON46" s="79"/>
      <c r="OOO46" s="79"/>
      <c r="OOP46" s="80"/>
      <c r="OOQ46" s="28"/>
      <c r="OOR46" s="79"/>
      <c r="OOS46" s="79"/>
      <c r="OOT46" s="80"/>
      <c r="OOU46" s="28"/>
      <c r="OOV46" s="79"/>
      <c r="OOW46" s="79"/>
      <c r="OOX46" s="80"/>
      <c r="OOY46" s="28"/>
      <c r="OOZ46" s="79"/>
      <c r="OPA46" s="79"/>
      <c r="OPB46" s="80"/>
      <c r="OPC46" s="28"/>
      <c r="OPD46" s="79"/>
      <c r="OPE46" s="79"/>
      <c r="OPF46" s="80"/>
      <c r="OPG46" s="28"/>
      <c r="OPH46" s="79"/>
      <c r="OPI46" s="79"/>
      <c r="OPJ46" s="80"/>
      <c r="OPK46" s="28"/>
      <c r="OPL46" s="79"/>
      <c r="OPM46" s="79"/>
      <c r="OPN46" s="80"/>
      <c r="OPO46" s="28"/>
      <c r="OPP46" s="79"/>
      <c r="OPQ46" s="79"/>
      <c r="OPR46" s="80"/>
      <c r="OPS46" s="28"/>
      <c r="OPT46" s="79"/>
      <c r="OPU46" s="79"/>
      <c r="OPV46" s="80"/>
      <c r="OPW46" s="28"/>
      <c r="OPX46" s="79"/>
      <c r="OPY46" s="79"/>
      <c r="OPZ46" s="80"/>
      <c r="OQA46" s="28"/>
      <c r="OQB46" s="79"/>
      <c r="OQC46" s="79"/>
      <c r="OQD46" s="80"/>
      <c r="OQE46" s="28"/>
      <c r="OQF46" s="79"/>
      <c r="OQG46" s="79"/>
      <c r="OQH46" s="80"/>
      <c r="OQI46" s="28"/>
      <c r="OQJ46" s="79"/>
      <c r="OQK46" s="79"/>
      <c r="OQL46" s="80"/>
      <c r="OQM46" s="28"/>
      <c r="OQN46" s="79"/>
      <c r="OQO46" s="79"/>
      <c r="OQP46" s="80"/>
      <c r="OQQ46" s="28"/>
      <c r="OQR46" s="79"/>
      <c r="OQS46" s="79"/>
      <c r="OQT46" s="80"/>
      <c r="OQU46" s="28"/>
      <c r="OQV46" s="79"/>
      <c r="OQW46" s="79"/>
      <c r="OQX46" s="80"/>
      <c r="OQY46" s="28"/>
      <c r="OQZ46" s="79"/>
      <c r="ORA46" s="79"/>
      <c r="ORB46" s="80"/>
      <c r="ORC46" s="28"/>
      <c r="ORD46" s="79"/>
      <c r="ORE46" s="79"/>
      <c r="ORF46" s="80"/>
      <c r="ORG46" s="28"/>
      <c r="ORH46" s="79"/>
      <c r="ORI46" s="79"/>
      <c r="ORJ46" s="80"/>
      <c r="ORK46" s="28"/>
      <c r="ORL46" s="79"/>
      <c r="ORM46" s="79"/>
      <c r="ORN46" s="80"/>
      <c r="ORO46" s="28"/>
      <c r="ORP46" s="79"/>
      <c r="ORQ46" s="79"/>
      <c r="ORR46" s="80"/>
      <c r="ORS46" s="28"/>
      <c r="ORT46" s="79"/>
      <c r="ORU46" s="79"/>
      <c r="ORV46" s="80"/>
      <c r="ORW46" s="28"/>
      <c r="ORX46" s="79"/>
      <c r="ORY46" s="79"/>
      <c r="ORZ46" s="80"/>
      <c r="OSA46" s="28"/>
      <c r="OSB46" s="79"/>
      <c r="OSC46" s="79"/>
      <c r="OSD46" s="80"/>
      <c r="OSE46" s="28"/>
      <c r="OSF46" s="79"/>
      <c r="OSG46" s="79"/>
      <c r="OSH46" s="80"/>
      <c r="OSI46" s="28"/>
      <c r="OSJ46" s="79"/>
      <c r="OSK46" s="79"/>
      <c r="OSL46" s="80"/>
      <c r="OSM46" s="28"/>
      <c r="OSN46" s="79"/>
      <c r="OSO46" s="79"/>
      <c r="OSP46" s="80"/>
      <c r="OSQ46" s="28"/>
      <c r="OSR46" s="79"/>
      <c r="OSS46" s="79"/>
      <c r="OST46" s="80"/>
      <c r="OSU46" s="28"/>
      <c r="OSV46" s="79"/>
      <c r="OSW46" s="79"/>
      <c r="OSX46" s="80"/>
      <c r="OSY46" s="28"/>
      <c r="OSZ46" s="79"/>
      <c r="OTA46" s="79"/>
      <c r="OTB46" s="80"/>
      <c r="OTC46" s="28"/>
      <c r="OTD46" s="79"/>
      <c r="OTE46" s="79"/>
      <c r="OTF46" s="80"/>
      <c r="OTG46" s="28"/>
      <c r="OTH46" s="79"/>
      <c r="OTI46" s="79"/>
      <c r="OTJ46" s="80"/>
      <c r="OTK46" s="28"/>
      <c r="OTL46" s="79"/>
      <c r="OTM46" s="79"/>
      <c r="OTN46" s="80"/>
      <c r="OTO46" s="28"/>
      <c r="OTP46" s="79"/>
      <c r="OTQ46" s="79"/>
      <c r="OTR46" s="80"/>
      <c r="OTS46" s="28"/>
      <c r="OTT46" s="79"/>
      <c r="OTU46" s="79"/>
      <c r="OTV46" s="80"/>
      <c r="OTW46" s="28"/>
      <c r="OTX46" s="79"/>
      <c r="OTY46" s="79"/>
      <c r="OTZ46" s="80"/>
      <c r="OUA46" s="28"/>
      <c r="OUB46" s="79"/>
      <c r="OUC46" s="79"/>
      <c r="OUD46" s="80"/>
      <c r="OUE46" s="28"/>
      <c r="OUF46" s="79"/>
      <c r="OUG46" s="79"/>
      <c r="OUH46" s="80"/>
      <c r="OUI46" s="28"/>
      <c r="OUJ46" s="79"/>
      <c r="OUK46" s="79"/>
      <c r="OUL46" s="80"/>
      <c r="OUM46" s="28"/>
      <c r="OUN46" s="79"/>
      <c r="OUO46" s="79"/>
      <c r="OUP46" s="80"/>
      <c r="OUQ46" s="28"/>
      <c r="OUR46" s="79"/>
      <c r="OUS46" s="79"/>
      <c r="OUT46" s="80"/>
      <c r="OUU46" s="28"/>
      <c r="OUV46" s="79"/>
      <c r="OUW46" s="79"/>
      <c r="OUX46" s="80"/>
      <c r="OUY46" s="28"/>
      <c r="OUZ46" s="79"/>
      <c r="OVA46" s="79"/>
      <c r="OVB46" s="80"/>
      <c r="OVC46" s="28"/>
      <c r="OVD46" s="79"/>
      <c r="OVE46" s="79"/>
      <c r="OVF46" s="80"/>
      <c r="OVG46" s="28"/>
      <c r="OVH46" s="79"/>
      <c r="OVI46" s="79"/>
      <c r="OVJ46" s="80"/>
      <c r="OVK46" s="28"/>
      <c r="OVL46" s="79"/>
      <c r="OVM46" s="79"/>
      <c r="OVN46" s="80"/>
      <c r="OVO46" s="28"/>
      <c r="OVP46" s="79"/>
      <c r="OVQ46" s="79"/>
      <c r="OVR46" s="80"/>
      <c r="OVS46" s="28"/>
      <c r="OVT46" s="79"/>
      <c r="OVU46" s="79"/>
      <c r="OVV46" s="80"/>
      <c r="OVW46" s="28"/>
      <c r="OVX46" s="79"/>
      <c r="OVY46" s="79"/>
      <c r="OVZ46" s="80"/>
      <c r="OWA46" s="28"/>
      <c r="OWB46" s="79"/>
      <c r="OWC46" s="79"/>
      <c r="OWD46" s="80"/>
      <c r="OWE46" s="28"/>
      <c r="OWF46" s="79"/>
      <c r="OWG46" s="79"/>
      <c r="OWH46" s="80"/>
      <c r="OWI46" s="28"/>
      <c r="OWJ46" s="79"/>
      <c r="OWK46" s="79"/>
      <c r="OWL46" s="80"/>
      <c r="OWM46" s="28"/>
      <c r="OWN46" s="79"/>
      <c r="OWO46" s="79"/>
      <c r="OWP46" s="80"/>
      <c r="OWQ46" s="28"/>
      <c r="OWR46" s="79"/>
      <c r="OWS46" s="79"/>
      <c r="OWT46" s="80"/>
      <c r="OWU46" s="28"/>
      <c r="OWV46" s="79"/>
      <c r="OWW46" s="79"/>
      <c r="OWX46" s="80"/>
      <c r="OWY46" s="28"/>
      <c r="OWZ46" s="79"/>
      <c r="OXA46" s="79"/>
      <c r="OXB46" s="80"/>
      <c r="OXC46" s="28"/>
      <c r="OXD46" s="79"/>
      <c r="OXE46" s="79"/>
      <c r="OXF46" s="80"/>
      <c r="OXG46" s="28"/>
      <c r="OXH46" s="79"/>
      <c r="OXI46" s="79"/>
      <c r="OXJ46" s="80"/>
      <c r="OXK46" s="28"/>
      <c r="OXL46" s="79"/>
      <c r="OXM46" s="79"/>
      <c r="OXN46" s="80"/>
      <c r="OXO46" s="28"/>
      <c r="OXP46" s="79"/>
      <c r="OXQ46" s="79"/>
      <c r="OXR46" s="80"/>
      <c r="OXS46" s="28"/>
      <c r="OXT46" s="79"/>
      <c r="OXU46" s="79"/>
      <c r="OXV46" s="80"/>
      <c r="OXW46" s="28"/>
      <c r="OXX46" s="79"/>
      <c r="OXY46" s="79"/>
      <c r="OXZ46" s="80"/>
      <c r="OYA46" s="28"/>
      <c r="OYB46" s="79"/>
      <c r="OYC46" s="79"/>
      <c r="OYD46" s="80"/>
      <c r="OYE46" s="28"/>
      <c r="OYF46" s="79"/>
      <c r="OYG46" s="79"/>
      <c r="OYH46" s="80"/>
      <c r="OYI46" s="28"/>
      <c r="OYJ46" s="79"/>
      <c r="OYK46" s="79"/>
      <c r="OYL46" s="80"/>
      <c r="OYM46" s="28"/>
      <c r="OYN46" s="79"/>
      <c r="OYO46" s="79"/>
      <c r="OYP46" s="80"/>
      <c r="OYQ46" s="28"/>
      <c r="OYR46" s="79"/>
      <c r="OYS46" s="79"/>
      <c r="OYT46" s="80"/>
      <c r="OYU46" s="28"/>
      <c r="OYV46" s="79"/>
      <c r="OYW46" s="79"/>
      <c r="OYX46" s="80"/>
      <c r="OYY46" s="28"/>
      <c r="OYZ46" s="79"/>
      <c r="OZA46" s="79"/>
      <c r="OZB46" s="80"/>
      <c r="OZC46" s="28"/>
      <c r="OZD46" s="79"/>
      <c r="OZE46" s="79"/>
      <c r="OZF46" s="80"/>
      <c r="OZG46" s="28"/>
      <c r="OZH46" s="79"/>
      <c r="OZI46" s="79"/>
      <c r="OZJ46" s="80"/>
      <c r="OZK46" s="28"/>
      <c r="OZL46" s="79"/>
      <c r="OZM46" s="79"/>
      <c r="OZN46" s="80"/>
      <c r="OZO46" s="28"/>
      <c r="OZP46" s="79"/>
      <c r="OZQ46" s="79"/>
      <c r="OZR46" s="80"/>
      <c r="OZS46" s="28"/>
      <c r="OZT46" s="79"/>
      <c r="OZU46" s="79"/>
      <c r="OZV46" s="80"/>
      <c r="OZW46" s="28"/>
      <c r="OZX46" s="79"/>
      <c r="OZY46" s="79"/>
      <c r="OZZ46" s="80"/>
      <c r="PAA46" s="28"/>
      <c r="PAB46" s="79"/>
      <c r="PAC46" s="79"/>
      <c r="PAD46" s="80"/>
      <c r="PAE46" s="28"/>
      <c r="PAF46" s="79"/>
      <c r="PAG46" s="79"/>
      <c r="PAH46" s="80"/>
      <c r="PAI46" s="28"/>
      <c r="PAJ46" s="79"/>
      <c r="PAK46" s="79"/>
      <c r="PAL46" s="80"/>
      <c r="PAM46" s="28"/>
      <c r="PAN46" s="79"/>
      <c r="PAO46" s="79"/>
      <c r="PAP46" s="80"/>
      <c r="PAQ46" s="28"/>
      <c r="PAR46" s="79"/>
      <c r="PAS46" s="79"/>
      <c r="PAT46" s="80"/>
      <c r="PAU46" s="28"/>
      <c r="PAV46" s="79"/>
      <c r="PAW46" s="79"/>
      <c r="PAX46" s="80"/>
      <c r="PAY46" s="28"/>
      <c r="PAZ46" s="79"/>
      <c r="PBA46" s="79"/>
      <c r="PBB46" s="80"/>
      <c r="PBC46" s="28"/>
      <c r="PBD46" s="79"/>
      <c r="PBE46" s="79"/>
      <c r="PBF46" s="80"/>
      <c r="PBG46" s="28"/>
      <c r="PBH46" s="79"/>
      <c r="PBI46" s="79"/>
      <c r="PBJ46" s="80"/>
      <c r="PBK46" s="28"/>
      <c r="PBL46" s="79"/>
      <c r="PBM46" s="79"/>
      <c r="PBN46" s="80"/>
      <c r="PBO46" s="28"/>
      <c r="PBP46" s="79"/>
      <c r="PBQ46" s="79"/>
      <c r="PBR46" s="80"/>
      <c r="PBS46" s="28"/>
      <c r="PBT46" s="79"/>
      <c r="PBU46" s="79"/>
      <c r="PBV46" s="80"/>
      <c r="PBW46" s="28"/>
      <c r="PBX46" s="79"/>
      <c r="PBY46" s="79"/>
      <c r="PBZ46" s="80"/>
      <c r="PCA46" s="28"/>
      <c r="PCB46" s="79"/>
      <c r="PCC46" s="79"/>
      <c r="PCD46" s="80"/>
      <c r="PCE46" s="28"/>
      <c r="PCF46" s="79"/>
      <c r="PCG46" s="79"/>
      <c r="PCH46" s="80"/>
      <c r="PCI46" s="28"/>
      <c r="PCJ46" s="79"/>
      <c r="PCK46" s="79"/>
      <c r="PCL46" s="80"/>
      <c r="PCM46" s="28"/>
      <c r="PCN46" s="79"/>
      <c r="PCO46" s="79"/>
      <c r="PCP46" s="80"/>
      <c r="PCQ46" s="28"/>
      <c r="PCR46" s="79"/>
      <c r="PCS46" s="79"/>
      <c r="PCT46" s="80"/>
      <c r="PCU46" s="28"/>
      <c r="PCV46" s="79"/>
      <c r="PCW46" s="79"/>
      <c r="PCX46" s="80"/>
      <c r="PCY46" s="28"/>
      <c r="PCZ46" s="79"/>
      <c r="PDA46" s="79"/>
      <c r="PDB46" s="80"/>
      <c r="PDC46" s="28"/>
      <c r="PDD46" s="79"/>
      <c r="PDE46" s="79"/>
      <c r="PDF46" s="80"/>
      <c r="PDG46" s="28"/>
      <c r="PDH46" s="79"/>
      <c r="PDI46" s="79"/>
      <c r="PDJ46" s="80"/>
      <c r="PDK46" s="28"/>
      <c r="PDL46" s="79"/>
      <c r="PDM46" s="79"/>
      <c r="PDN46" s="80"/>
      <c r="PDO46" s="28"/>
      <c r="PDP46" s="79"/>
      <c r="PDQ46" s="79"/>
      <c r="PDR46" s="80"/>
      <c r="PDS46" s="28"/>
      <c r="PDT46" s="79"/>
      <c r="PDU46" s="79"/>
      <c r="PDV46" s="80"/>
      <c r="PDW46" s="28"/>
      <c r="PDX46" s="79"/>
      <c r="PDY46" s="79"/>
      <c r="PDZ46" s="80"/>
      <c r="PEA46" s="28"/>
      <c r="PEB46" s="79"/>
      <c r="PEC46" s="79"/>
      <c r="PED46" s="80"/>
      <c r="PEE46" s="28"/>
      <c r="PEF46" s="79"/>
      <c r="PEG46" s="79"/>
      <c r="PEH46" s="80"/>
      <c r="PEI46" s="28"/>
      <c r="PEJ46" s="79"/>
      <c r="PEK46" s="79"/>
      <c r="PEL46" s="80"/>
      <c r="PEM46" s="28"/>
      <c r="PEN46" s="79"/>
      <c r="PEO46" s="79"/>
      <c r="PEP46" s="80"/>
      <c r="PEQ46" s="28"/>
      <c r="PER46" s="79"/>
      <c r="PES46" s="79"/>
      <c r="PET46" s="80"/>
      <c r="PEU46" s="28"/>
      <c r="PEV46" s="79"/>
      <c r="PEW46" s="79"/>
      <c r="PEX46" s="80"/>
      <c r="PEY46" s="28"/>
      <c r="PEZ46" s="79"/>
      <c r="PFA46" s="79"/>
      <c r="PFB46" s="80"/>
      <c r="PFC46" s="28"/>
      <c r="PFD46" s="79"/>
      <c r="PFE46" s="79"/>
      <c r="PFF46" s="80"/>
      <c r="PFG46" s="28"/>
      <c r="PFH46" s="79"/>
      <c r="PFI46" s="79"/>
      <c r="PFJ46" s="80"/>
      <c r="PFK46" s="28"/>
      <c r="PFL46" s="79"/>
      <c r="PFM46" s="79"/>
      <c r="PFN46" s="80"/>
      <c r="PFO46" s="28"/>
      <c r="PFP46" s="79"/>
      <c r="PFQ46" s="79"/>
      <c r="PFR46" s="80"/>
      <c r="PFS46" s="28"/>
      <c r="PFT46" s="79"/>
      <c r="PFU46" s="79"/>
      <c r="PFV46" s="80"/>
      <c r="PFW46" s="28"/>
      <c r="PFX46" s="79"/>
      <c r="PFY46" s="79"/>
      <c r="PFZ46" s="80"/>
      <c r="PGA46" s="28"/>
      <c r="PGB46" s="79"/>
      <c r="PGC46" s="79"/>
      <c r="PGD46" s="80"/>
      <c r="PGE46" s="28"/>
      <c r="PGF46" s="79"/>
      <c r="PGG46" s="79"/>
      <c r="PGH46" s="80"/>
      <c r="PGI46" s="28"/>
      <c r="PGJ46" s="79"/>
      <c r="PGK46" s="79"/>
      <c r="PGL46" s="80"/>
      <c r="PGM46" s="28"/>
      <c r="PGN46" s="79"/>
      <c r="PGO46" s="79"/>
      <c r="PGP46" s="80"/>
      <c r="PGQ46" s="28"/>
      <c r="PGR46" s="79"/>
      <c r="PGS46" s="79"/>
      <c r="PGT46" s="80"/>
      <c r="PGU46" s="28"/>
      <c r="PGV46" s="79"/>
      <c r="PGW46" s="79"/>
      <c r="PGX46" s="80"/>
      <c r="PGY46" s="28"/>
      <c r="PGZ46" s="79"/>
      <c r="PHA46" s="79"/>
      <c r="PHB46" s="80"/>
      <c r="PHC46" s="28"/>
      <c r="PHD46" s="79"/>
      <c r="PHE46" s="79"/>
      <c r="PHF46" s="80"/>
      <c r="PHG46" s="28"/>
      <c r="PHH46" s="79"/>
      <c r="PHI46" s="79"/>
      <c r="PHJ46" s="80"/>
      <c r="PHK46" s="28"/>
      <c r="PHL46" s="79"/>
      <c r="PHM46" s="79"/>
      <c r="PHN46" s="80"/>
      <c r="PHO46" s="28"/>
      <c r="PHP46" s="79"/>
      <c r="PHQ46" s="79"/>
      <c r="PHR46" s="80"/>
      <c r="PHS46" s="28"/>
      <c r="PHT46" s="79"/>
      <c r="PHU46" s="79"/>
      <c r="PHV46" s="80"/>
      <c r="PHW46" s="28"/>
      <c r="PHX46" s="79"/>
      <c r="PHY46" s="79"/>
      <c r="PHZ46" s="80"/>
      <c r="PIA46" s="28"/>
      <c r="PIB46" s="79"/>
      <c r="PIC46" s="79"/>
      <c r="PID46" s="80"/>
      <c r="PIE46" s="28"/>
      <c r="PIF46" s="79"/>
      <c r="PIG46" s="79"/>
      <c r="PIH46" s="80"/>
      <c r="PII46" s="28"/>
      <c r="PIJ46" s="79"/>
      <c r="PIK46" s="79"/>
      <c r="PIL46" s="80"/>
      <c r="PIM46" s="28"/>
      <c r="PIN46" s="79"/>
      <c r="PIO46" s="79"/>
      <c r="PIP46" s="80"/>
      <c r="PIQ46" s="28"/>
      <c r="PIR46" s="79"/>
      <c r="PIS46" s="79"/>
      <c r="PIT46" s="80"/>
      <c r="PIU46" s="28"/>
      <c r="PIV46" s="79"/>
      <c r="PIW46" s="79"/>
      <c r="PIX46" s="80"/>
      <c r="PIY46" s="28"/>
      <c r="PIZ46" s="79"/>
      <c r="PJA46" s="79"/>
      <c r="PJB46" s="80"/>
      <c r="PJC46" s="28"/>
      <c r="PJD46" s="79"/>
      <c r="PJE46" s="79"/>
      <c r="PJF46" s="80"/>
      <c r="PJG46" s="28"/>
      <c r="PJH46" s="79"/>
      <c r="PJI46" s="79"/>
      <c r="PJJ46" s="80"/>
      <c r="PJK46" s="28"/>
      <c r="PJL46" s="79"/>
      <c r="PJM46" s="79"/>
      <c r="PJN46" s="80"/>
      <c r="PJO46" s="28"/>
      <c r="PJP46" s="79"/>
      <c r="PJQ46" s="79"/>
      <c r="PJR46" s="80"/>
      <c r="PJS46" s="28"/>
      <c r="PJT46" s="79"/>
      <c r="PJU46" s="79"/>
      <c r="PJV46" s="80"/>
      <c r="PJW46" s="28"/>
      <c r="PJX46" s="79"/>
      <c r="PJY46" s="79"/>
      <c r="PJZ46" s="80"/>
      <c r="PKA46" s="28"/>
      <c r="PKB46" s="79"/>
      <c r="PKC46" s="79"/>
      <c r="PKD46" s="80"/>
      <c r="PKE46" s="28"/>
      <c r="PKF46" s="79"/>
      <c r="PKG46" s="79"/>
      <c r="PKH46" s="80"/>
      <c r="PKI46" s="28"/>
      <c r="PKJ46" s="79"/>
      <c r="PKK46" s="79"/>
      <c r="PKL46" s="80"/>
      <c r="PKM46" s="28"/>
      <c r="PKN46" s="79"/>
      <c r="PKO46" s="79"/>
      <c r="PKP46" s="80"/>
      <c r="PKQ46" s="28"/>
      <c r="PKR46" s="79"/>
      <c r="PKS46" s="79"/>
      <c r="PKT46" s="80"/>
      <c r="PKU46" s="28"/>
      <c r="PKV46" s="79"/>
      <c r="PKW46" s="79"/>
      <c r="PKX46" s="80"/>
      <c r="PKY46" s="28"/>
      <c r="PKZ46" s="79"/>
      <c r="PLA46" s="79"/>
      <c r="PLB46" s="80"/>
      <c r="PLC46" s="28"/>
      <c r="PLD46" s="79"/>
      <c r="PLE46" s="79"/>
      <c r="PLF46" s="80"/>
      <c r="PLG46" s="28"/>
      <c r="PLH46" s="79"/>
      <c r="PLI46" s="79"/>
      <c r="PLJ46" s="80"/>
      <c r="PLK46" s="28"/>
      <c r="PLL46" s="79"/>
      <c r="PLM46" s="79"/>
      <c r="PLN46" s="80"/>
      <c r="PLO46" s="28"/>
      <c r="PLP46" s="79"/>
      <c r="PLQ46" s="79"/>
      <c r="PLR46" s="80"/>
      <c r="PLS46" s="28"/>
      <c r="PLT46" s="79"/>
      <c r="PLU46" s="79"/>
      <c r="PLV46" s="80"/>
      <c r="PLW46" s="28"/>
      <c r="PLX46" s="79"/>
      <c r="PLY46" s="79"/>
      <c r="PLZ46" s="80"/>
      <c r="PMA46" s="28"/>
      <c r="PMB46" s="79"/>
      <c r="PMC46" s="79"/>
      <c r="PMD46" s="80"/>
      <c r="PME46" s="28"/>
      <c r="PMF46" s="79"/>
      <c r="PMG46" s="79"/>
      <c r="PMH46" s="80"/>
      <c r="PMI46" s="28"/>
      <c r="PMJ46" s="79"/>
      <c r="PMK46" s="79"/>
      <c r="PML46" s="80"/>
      <c r="PMM46" s="28"/>
      <c r="PMN46" s="79"/>
      <c r="PMO46" s="79"/>
      <c r="PMP46" s="80"/>
      <c r="PMQ46" s="28"/>
      <c r="PMR46" s="79"/>
      <c r="PMS46" s="79"/>
      <c r="PMT46" s="80"/>
      <c r="PMU46" s="28"/>
      <c r="PMV46" s="79"/>
      <c r="PMW46" s="79"/>
      <c r="PMX46" s="80"/>
      <c r="PMY46" s="28"/>
      <c r="PMZ46" s="79"/>
      <c r="PNA46" s="79"/>
      <c r="PNB46" s="80"/>
      <c r="PNC46" s="28"/>
      <c r="PND46" s="79"/>
      <c r="PNE46" s="79"/>
      <c r="PNF46" s="80"/>
      <c r="PNG46" s="28"/>
      <c r="PNH46" s="79"/>
      <c r="PNI46" s="79"/>
      <c r="PNJ46" s="80"/>
      <c r="PNK46" s="28"/>
      <c r="PNL46" s="79"/>
      <c r="PNM46" s="79"/>
      <c r="PNN46" s="80"/>
      <c r="PNO46" s="28"/>
      <c r="PNP46" s="79"/>
      <c r="PNQ46" s="79"/>
      <c r="PNR46" s="80"/>
      <c r="PNS46" s="28"/>
      <c r="PNT46" s="79"/>
      <c r="PNU46" s="79"/>
      <c r="PNV46" s="80"/>
      <c r="PNW46" s="28"/>
      <c r="PNX46" s="79"/>
      <c r="PNY46" s="79"/>
      <c r="PNZ46" s="80"/>
      <c r="POA46" s="28"/>
      <c r="POB46" s="79"/>
      <c r="POC46" s="79"/>
      <c r="POD46" s="80"/>
      <c r="POE46" s="28"/>
      <c r="POF46" s="79"/>
      <c r="POG46" s="79"/>
      <c r="POH46" s="80"/>
      <c r="POI46" s="28"/>
      <c r="POJ46" s="79"/>
      <c r="POK46" s="79"/>
      <c r="POL46" s="80"/>
      <c r="POM46" s="28"/>
      <c r="PON46" s="79"/>
      <c r="POO46" s="79"/>
      <c r="POP46" s="80"/>
      <c r="POQ46" s="28"/>
      <c r="POR46" s="79"/>
      <c r="POS46" s="79"/>
      <c r="POT46" s="80"/>
      <c r="POU46" s="28"/>
      <c r="POV46" s="79"/>
      <c r="POW46" s="79"/>
      <c r="POX46" s="80"/>
      <c r="POY46" s="28"/>
      <c r="POZ46" s="79"/>
      <c r="PPA46" s="79"/>
      <c r="PPB46" s="80"/>
      <c r="PPC46" s="28"/>
      <c r="PPD46" s="79"/>
      <c r="PPE46" s="79"/>
      <c r="PPF46" s="80"/>
      <c r="PPG46" s="28"/>
      <c r="PPH46" s="79"/>
      <c r="PPI46" s="79"/>
      <c r="PPJ46" s="80"/>
      <c r="PPK46" s="28"/>
      <c r="PPL46" s="79"/>
      <c r="PPM46" s="79"/>
      <c r="PPN46" s="80"/>
      <c r="PPO46" s="28"/>
      <c r="PPP46" s="79"/>
      <c r="PPQ46" s="79"/>
      <c r="PPR46" s="80"/>
      <c r="PPS46" s="28"/>
      <c r="PPT46" s="79"/>
      <c r="PPU46" s="79"/>
      <c r="PPV46" s="80"/>
      <c r="PPW46" s="28"/>
      <c r="PPX46" s="79"/>
      <c r="PPY46" s="79"/>
      <c r="PPZ46" s="80"/>
      <c r="PQA46" s="28"/>
      <c r="PQB46" s="79"/>
      <c r="PQC46" s="79"/>
      <c r="PQD46" s="80"/>
      <c r="PQE46" s="28"/>
      <c r="PQF46" s="79"/>
      <c r="PQG46" s="79"/>
      <c r="PQH46" s="80"/>
      <c r="PQI46" s="28"/>
      <c r="PQJ46" s="79"/>
      <c r="PQK46" s="79"/>
      <c r="PQL46" s="80"/>
      <c r="PQM46" s="28"/>
      <c r="PQN46" s="79"/>
      <c r="PQO46" s="79"/>
      <c r="PQP46" s="80"/>
      <c r="PQQ46" s="28"/>
      <c r="PQR46" s="79"/>
      <c r="PQS46" s="79"/>
      <c r="PQT46" s="80"/>
      <c r="PQU46" s="28"/>
      <c r="PQV46" s="79"/>
      <c r="PQW46" s="79"/>
      <c r="PQX46" s="80"/>
      <c r="PQY46" s="28"/>
      <c r="PQZ46" s="79"/>
      <c r="PRA46" s="79"/>
      <c r="PRB46" s="80"/>
      <c r="PRC46" s="28"/>
      <c r="PRD46" s="79"/>
      <c r="PRE46" s="79"/>
      <c r="PRF46" s="80"/>
      <c r="PRG46" s="28"/>
      <c r="PRH46" s="79"/>
      <c r="PRI46" s="79"/>
      <c r="PRJ46" s="80"/>
      <c r="PRK46" s="28"/>
      <c r="PRL46" s="79"/>
      <c r="PRM46" s="79"/>
      <c r="PRN46" s="80"/>
      <c r="PRO46" s="28"/>
      <c r="PRP46" s="79"/>
      <c r="PRQ46" s="79"/>
      <c r="PRR46" s="80"/>
      <c r="PRS46" s="28"/>
      <c r="PRT46" s="79"/>
      <c r="PRU46" s="79"/>
      <c r="PRV46" s="80"/>
      <c r="PRW46" s="28"/>
      <c r="PRX46" s="79"/>
      <c r="PRY46" s="79"/>
      <c r="PRZ46" s="80"/>
      <c r="PSA46" s="28"/>
      <c r="PSB46" s="79"/>
      <c r="PSC46" s="79"/>
      <c r="PSD46" s="80"/>
      <c r="PSE46" s="28"/>
      <c r="PSF46" s="79"/>
      <c r="PSG46" s="79"/>
      <c r="PSH46" s="80"/>
      <c r="PSI46" s="28"/>
      <c r="PSJ46" s="79"/>
      <c r="PSK46" s="79"/>
      <c r="PSL46" s="80"/>
      <c r="PSM46" s="28"/>
      <c r="PSN46" s="79"/>
      <c r="PSO46" s="79"/>
      <c r="PSP46" s="80"/>
      <c r="PSQ46" s="28"/>
      <c r="PSR46" s="79"/>
      <c r="PSS46" s="79"/>
      <c r="PST46" s="80"/>
      <c r="PSU46" s="28"/>
      <c r="PSV46" s="79"/>
      <c r="PSW46" s="79"/>
      <c r="PSX46" s="80"/>
      <c r="PSY46" s="28"/>
      <c r="PSZ46" s="79"/>
      <c r="PTA46" s="79"/>
      <c r="PTB46" s="80"/>
      <c r="PTC46" s="28"/>
      <c r="PTD46" s="79"/>
      <c r="PTE46" s="79"/>
      <c r="PTF46" s="80"/>
      <c r="PTG46" s="28"/>
      <c r="PTH46" s="79"/>
      <c r="PTI46" s="79"/>
      <c r="PTJ46" s="80"/>
      <c r="PTK46" s="28"/>
      <c r="PTL46" s="79"/>
      <c r="PTM46" s="79"/>
      <c r="PTN46" s="80"/>
      <c r="PTO46" s="28"/>
      <c r="PTP46" s="79"/>
      <c r="PTQ46" s="79"/>
      <c r="PTR46" s="80"/>
      <c r="PTS46" s="28"/>
      <c r="PTT46" s="79"/>
      <c r="PTU46" s="79"/>
      <c r="PTV46" s="80"/>
      <c r="PTW46" s="28"/>
      <c r="PTX46" s="79"/>
      <c r="PTY46" s="79"/>
      <c r="PTZ46" s="80"/>
      <c r="PUA46" s="28"/>
      <c r="PUB46" s="79"/>
      <c r="PUC46" s="79"/>
      <c r="PUD46" s="80"/>
      <c r="PUE46" s="28"/>
      <c r="PUF46" s="79"/>
      <c r="PUG46" s="79"/>
      <c r="PUH46" s="80"/>
      <c r="PUI46" s="28"/>
      <c r="PUJ46" s="79"/>
      <c r="PUK46" s="79"/>
      <c r="PUL46" s="80"/>
      <c r="PUM46" s="28"/>
      <c r="PUN46" s="79"/>
      <c r="PUO46" s="79"/>
      <c r="PUP46" s="80"/>
      <c r="PUQ46" s="28"/>
      <c r="PUR46" s="79"/>
      <c r="PUS46" s="79"/>
      <c r="PUT46" s="80"/>
      <c r="PUU46" s="28"/>
      <c r="PUV46" s="79"/>
      <c r="PUW46" s="79"/>
      <c r="PUX46" s="80"/>
      <c r="PUY46" s="28"/>
      <c r="PUZ46" s="79"/>
      <c r="PVA46" s="79"/>
      <c r="PVB46" s="80"/>
      <c r="PVC46" s="28"/>
      <c r="PVD46" s="79"/>
      <c r="PVE46" s="79"/>
      <c r="PVF46" s="80"/>
      <c r="PVG46" s="28"/>
      <c r="PVH46" s="79"/>
      <c r="PVI46" s="79"/>
      <c r="PVJ46" s="80"/>
      <c r="PVK46" s="28"/>
      <c r="PVL46" s="79"/>
      <c r="PVM46" s="79"/>
      <c r="PVN46" s="80"/>
      <c r="PVO46" s="28"/>
      <c r="PVP46" s="79"/>
      <c r="PVQ46" s="79"/>
      <c r="PVR46" s="80"/>
      <c r="PVS46" s="28"/>
      <c r="PVT46" s="79"/>
      <c r="PVU46" s="79"/>
      <c r="PVV46" s="80"/>
      <c r="PVW46" s="28"/>
      <c r="PVX46" s="79"/>
      <c r="PVY46" s="79"/>
      <c r="PVZ46" s="80"/>
      <c r="PWA46" s="28"/>
      <c r="PWB46" s="79"/>
      <c r="PWC46" s="79"/>
      <c r="PWD46" s="80"/>
      <c r="PWE46" s="28"/>
      <c r="PWF46" s="79"/>
      <c r="PWG46" s="79"/>
      <c r="PWH46" s="80"/>
      <c r="PWI46" s="28"/>
      <c r="PWJ46" s="79"/>
      <c r="PWK46" s="79"/>
      <c r="PWL46" s="80"/>
      <c r="PWM46" s="28"/>
      <c r="PWN46" s="79"/>
      <c r="PWO46" s="79"/>
      <c r="PWP46" s="80"/>
      <c r="PWQ46" s="28"/>
      <c r="PWR46" s="79"/>
      <c r="PWS46" s="79"/>
      <c r="PWT46" s="80"/>
      <c r="PWU46" s="28"/>
      <c r="PWV46" s="79"/>
      <c r="PWW46" s="79"/>
      <c r="PWX46" s="80"/>
      <c r="PWY46" s="28"/>
      <c r="PWZ46" s="79"/>
      <c r="PXA46" s="79"/>
      <c r="PXB46" s="80"/>
      <c r="PXC46" s="28"/>
      <c r="PXD46" s="79"/>
      <c r="PXE46" s="79"/>
      <c r="PXF46" s="80"/>
      <c r="PXG46" s="28"/>
      <c r="PXH46" s="79"/>
      <c r="PXI46" s="79"/>
      <c r="PXJ46" s="80"/>
      <c r="PXK46" s="28"/>
      <c r="PXL46" s="79"/>
      <c r="PXM46" s="79"/>
      <c r="PXN46" s="80"/>
      <c r="PXO46" s="28"/>
      <c r="PXP46" s="79"/>
      <c r="PXQ46" s="79"/>
      <c r="PXR46" s="80"/>
      <c r="PXS46" s="28"/>
      <c r="PXT46" s="79"/>
      <c r="PXU46" s="79"/>
      <c r="PXV46" s="80"/>
      <c r="PXW46" s="28"/>
      <c r="PXX46" s="79"/>
      <c r="PXY46" s="79"/>
      <c r="PXZ46" s="80"/>
      <c r="PYA46" s="28"/>
      <c r="PYB46" s="79"/>
      <c r="PYC46" s="79"/>
      <c r="PYD46" s="80"/>
      <c r="PYE46" s="28"/>
      <c r="PYF46" s="79"/>
      <c r="PYG46" s="79"/>
      <c r="PYH46" s="80"/>
      <c r="PYI46" s="28"/>
      <c r="PYJ46" s="79"/>
      <c r="PYK46" s="79"/>
      <c r="PYL46" s="80"/>
      <c r="PYM46" s="28"/>
      <c r="PYN46" s="79"/>
      <c r="PYO46" s="79"/>
      <c r="PYP46" s="80"/>
      <c r="PYQ46" s="28"/>
      <c r="PYR46" s="79"/>
      <c r="PYS46" s="79"/>
      <c r="PYT46" s="80"/>
      <c r="PYU46" s="28"/>
      <c r="PYV46" s="79"/>
      <c r="PYW46" s="79"/>
      <c r="PYX46" s="80"/>
      <c r="PYY46" s="28"/>
      <c r="PYZ46" s="79"/>
      <c r="PZA46" s="79"/>
      <c r="PZB46" s="80"/>
      <c r="PZC46" s="28"/>
      <c r="PZD46" s="79"/>
      <c r="PZE46" s="79"/>
      <c r="PZF46" s="80"/>
      <c r="PZG46" s="28"/>
      <c r="PZH46" s="79"/>
      <c r="PZI46" s="79"/>
      <c r="PZJ46" s="80"/>
      <c r="PZK46" s="28"/>
      <c r="PZL46" s="79"/>
      <c r="PZM46" s="79"/>
      <c r="PZN46" s="80"/>
      <c r="PZO46" s="28"/>
      <c r="PZP46" s="79"/>
      <c r="PZQ46" s="79"/>
      <c r="PZR46" s="80"/>
      <c r="PZS46" s="28"/>
      <c r="PZT46" s="79"/>
      <c r="PZU46" s="79"/>
      <c r="PZV46" s="80"/>
      <c r="PZW46" s="28"/>
      <c r="PZX46" s="79"/>
      <c r="PZY46" s="79"/>
      <c r="PZZ46" s="80"/>
      <c r="QAA46" s="28"/>
      <c r="QAB46" s="79"/>
      <c r="QAC46" s="79"/>
      <c r="QAD46" s="80"/>
      <c r="QAE46" s="28"/>
      <c r="QAF46" s="79"/>
      <c r="QAG46" s="79"/>
      <c r="QAH46" s="80"/>
      <c r="QAI46" s="28"/>
      <c r="QAJ46" s="79"/>
      <c r="QAK46" s="79"/>
      <c r="QAL46" s="80"/>
      <c r="QAM46" s="28"/>
      <c r="QAN46" s="79"/>
      <c r="QAO46" s="79"/>
      <c r="QAP46" s="80"/>
      <c r="QAQ46" s="28"/>
      <c r="QAR46" s="79"/>
      <c r="QAS46" s="79"/>
      <c r="QAT46" s="80"/>
      <c r="QAU46" s="28"/>
      <c r="QAV46" s="79"/>
      <c r="QAW46" s="79"/>
      <c r="QAX46" s="80"/>
      <c r="QAY46" s="28"/>
      <c r="QAZ46" s="79"/>
      <c r="QBA46" s="79"/>
      <c r="QBB46" s="80"/>
      <c r="QBC46" s="28"/>
      <c r="QBD46" s="79"/>
      <c r="QBE46" s="79"/>
      <c r="QBF46" s="80"/>
      <c r="QBG46" s="28"/>
      <c r="QBH46" s="79"/>
      <c r="QBI46" s="79"/>
      <c r="QBJ46" s="80"/>
      <c r="QBK46" s="28"/>
      <c r="QBL46" s="79"/>
      <c r="QBM46" s="79"/>
      <c r="QBN46" s="80"/>
      <c r="QBO46" s="28"/>
      <c r="QBP46" s="79"/>
      <c r="QBQ46" s="79"/>
      <c r="QBR46" s="80"/>
      <c r="QBS46" s="28"/>
      <c r="QBT46" s="79"/>
      <c r="QBU46" s="79"/>
      <c r="QBV46" s="80"/>
      <c r="QBW46" s="28"/>
      <c r="QBX46" s="79"/>
      <c r="QBY46" s="79"/>
      <c r="QBZ46" s="80"/>
      <c r="QCA46" s="28"/>
      <c r="QCB46" s="79"/>
      <c r="QCC46" s="79"/>
      <c r="QCD46" s="80"/>
      <c r="QCE46" s="28"/>
      <c r="QCF46" s="79"/>
      <c r="QCG46" s="79"/>
      <c r="QCH46" s="80"/>
      <c r="QCI46" s="28"/>
      <c r="QCJ46" s="79"/>
      <c r="QCK46" s="79"/>
      <c r="QCL46" s="80"/>
      <c r="QCM46" s="28"/>
      <c r="QCN46" s="79"/>
      <c r="QCO46" s="79"/>
      <c r="QCP46" s="80"/>
      <c r="QCQ46" s="28"/>
      <c r="QCR46" s="79"/>
      <c r="QCS46" s="79"/>
      <c r="QCT46" s="80"/>
      <c r="QCU46" s="28"/>
      <c r="QCV46" s="79"/>
      <c r="QCW46" s="79"/>
      <c r="QCX46" s="80"/>
      <c r="QCY46" s="28"/>
      <c r="QCZ46" s="79"/>
      <c r="QDA46" s="79"/>
      <c r="QDB46" s="80"/>
      <c r="QDC46" s="28"/>
      <c r="QDD46" s="79"/>
      <c r="QDE46" s="79"/>
      <c r="QDF46" s="80"/>
      <c r="QDG46" s="28"/>
      <c r="QDH46" s="79"/>
      <c r="QDI46" s="79"/>
      <c r="QDJ46" s="80"/>
      <c r="QDK46" s="28"/>
      <c r="QDL46" s="79"/>
      <c r="QDM46" s="79"/>
      <c r="QDN46" s="80"/>
      <c r="QDO46" s="28"/>
      <c r="QDP46" s="79"/>
      <c r="QDQ46" s="79"/>
      <c r="QDR46" s="80"/>
      <c r="QDS46" s="28"/>
      <c r="QDT46" s="79"/>
      <c r="QDU46" s="79"/>
      <c r="QDV46" s="80"/>
      <c r="QDW46" s="28"/>
      <c r="QDX46" s="79"/>
      <c r="QDY46" s="79"/>
      <c r="QDZ46" s="80"/>
      <c r="QEA46" s="28"/>
      <c r="QEB46" s="79"/>
      <c r="QEC46" s="79"/>
      <c r="QED46" s="80"/>
      <c r="QEE46" s="28"/>
      <c r="QEF46" s="79"/>
      <c r="QEG46" s="79"/>
      <c r="QEH46" s="80"/>
      <c r="QEI46" s="28"/>
      <c r="QEJ46" s="79"/>
      <c r="QEK46" s="79"/>
      <c r="QEL46" s="80"/>
      <c r="QEM46" s="28"/>
      <c r="QEN46" s="79"/>
      <c r="QEO46" s="79"/>
      <c r="QEP46" s="80"/>
      <c r="QEQ46" s="28"/>
      <c r="QER46" s="79"/>
      <c r="QES46" s="79"/>
      <c r="QET46" s="80"/>
      <c r="QEU46" s="28"/>
      <c r="QEV46" s="79"/>
      <c r="QEW46" s="79"/>
      <c r="QEX46" s="80"/>
      <c r="QEY46" s="28"/>
      <c r="QEZ46" s="79"/>
      <c r="QFA46" s="79"/>
      <c r="QFB46" s="80"/>
      <c r="QFC46" s="28"/>
      <c r="QFD46" s="79"/>
      <c r="QFE46" s="79"/>
      <c r="QFF46" s="80"/>
      <c r="QFG46" s="28"/>
      <c r="QFH46" s="79"/>
      <c r="QFI46" s="79"/>
      <c r="QFJ46" s="80"/>
      <c r="QFK46" s="28"/>
      <c r="QFL46" s="79"/>
      <c r="QFM46" s="79"/>
      <c r="QFN46" s="80"/>
      <c r="QFO46" s="28"/>
      <c r="QFP46" s="79"/>
      <c r="QFQ46" s="79"/>
      <c r="QFR46" s="80"/>
      <c r="QFS46" s="28"/>
      <c r="QFT46" s="79"/>
      <c r="QFU46" s="79"/>
      <c r="QFV46" s="80"/>
      <c r="QFW46" s="28"/>
      <c r="QFX46" s="79"/>
      <c r="QFY46" s="79"/>
      <c r="QFZ46" s="80"/>
      <c r="QGA46" s="28"/>
      <c r="QGB46" s="79"/>
      <c r="QGC46" s="79"/>
      <c r="QGD46" s="80"/>
      <c r="QGE46" s="28"/>
      <c r="QGF46" s="79"/>
      <c r="QGG46" s="79"/>
      <c r="QGH46" s="80"/>
      <c r="QGI46" s="28"/>
      <c r="QGJ46" s="79"/>
      <c r="QGK46" s="79"/>
      <c r="QGL46" s="80"/>
      <c r="QGM46" s="28"/>
      <c r="QGN46" s="79"/>
      <c r="QGO46" s="79"/>
      <c r="QGP46" s="80"/>
      <c r="QGQ46" s="28"/>
      <c r="QGR46" s="79"/>
      <c r="QGS46" s="79"/>
      <c r="QGT46" s="80"/>
      <c r="QGU46" s="28"/>
      <c r="QGV46" s="79"/>
      <c r="QGW46" s="79"/>
      <c r="QGX46" s="80"/>
      <c r="QGY46" s="28"/>
      <c r="QGZ46" s="79"/>
      <c r="QHA46" s="79"/>
      <c r="QHB46" s="80"/>
      <c r="QHC46" s="28"/>
      <c r="QHD46" s="79"/>
      <c r="QHE46" s="79"/>
      <c r="QHF46" s="80"/>
      <c r="QHG46" s="28"/>
      <c r="QHH46" s="79"/>
      <c r="QHI46" s="79"/>
      <c r="QHJ46" s="80"/>
      <c r="QHK46" s="28"/>
      <c r="QHL46" s="79"/>
      <c r="QHM46" s="79"/>
      <c r="QHN46" s="80"/>
      <c r="QHO46" s="28"/>
      <c r="QHP46" s="79"/>
      <c r="QHQ46" s="79"/>
      <c r="QHR46" s="80"/>
      <c r="QHS46" s="28"/>
      <c r="QHT46" s="79"/>
      <c r="QHU46" s="79"/>
      <c r="QHV46" s="80"/>
      <c r="QHW46" s="28"/>
      <c r="QHX46" s="79"/>
      <c r="QHY46" s="79"/>
      <c r="QHZ46" s="80"/>
      <c r="QIA46" s="28"/>
      <c r="QIB46" s="79"/>
      <c r="QIC46" s="79"/>
      <c r="QID46" s="80"/>
      <c r="QIE46" s="28"/>
      <c r="QIF46" s="79"/>
      <c r="QIG46" s="79"/>
      <c r="QIH46" s="80"/>
      <c r="QII46" s="28"/>
      <c r="QIJ46" s="79"/>
      <c r="QIK46" s="79"/>
      <c r="QIL46" s="80"/>
      <c r="QIM46" s="28"/>
      <c r="QIN46" s="79"/>
      <c r="QIO46" s="79"/>
      <c r="QIP46" s="80"/>
      <c r="QIQ46" s="28"/>
      <c r="QIR46" s="79"/>
      <c r="QIS46" s="79"/>
      <c r="QIT46" s="80"/>
      <c r="QIU46" s="28"/>
      <c r="QIV46" s="79"/>
      <c r="QIW46" s="79"/>
      <c r="QIX46" s="80"/>
      <c r="QIY46" s="28"/>
      <c r="QIZ46" s="79"/>
      <c r="QJA46" s="79"/>
      <c r="QJB46" s="80"/>
      <c r="QJC46" s="28"/>
      <c r="QJD46" s="79"/>
      <c r="QJE46" s="79"/>
      <c r="QJF46" s="80"/>
      <c r="QJG46" s="28"/>
      <c r="QJH46" s="79"/>
      <c r="QJI46" s="79"/>
      <c r="QJJ46" s="80"/>
      <c r="QJK46" s="28"/>
      <c r="QJL46" s="79"/>
      <c r="QJM46" s="79"/>
      <c r="QJN46" s="80"/>
      <c r="QJO46" s="28"/>
      <c r="QJP46" s="79"/>
      <c r="QJQ46" s="79"/>
      <c r="QJR46" s="80"/>
      <c r="QJS46" s="28"/>
      <c r="QJT46" s="79"/>
      <c r="QJU46" s="79"/>
      <c r="QJV46" s="80"/>
      <c r="QJW46" s="28"/>
      <c r="QJX46" s="79"/>
      <c r="QJY46" s="79"/>
      <c r="QJZ46" s="80"/>
      <c r="QKA46" s="28"/>
      <c r="QKB46" s="79"/>
      <c r="QKC46" s="79"/>
      <c r="QKD46" s="80"/>
      <c r="QKE46" s="28"/>
      <c r="QKF46" s="79"/>
      <c r="QKG46" s="79"/>
      <c r="QKH46" s="80"/>
      <c r="QKI46" s="28"/>
      <c r="QKJ46" s="79"/>
      <c r="QKK46" s="79"/>
      <c r="QKL46" s="80"/>
      <c r="QKM46" s="28"/>
      <c r="QKN46" s="79"/>
      <c r="QKO46" s="79"/>
      <c r="QKP46" s="80"/>
      <c r="QKQ46" s="28"/>
      <c r="QKR46" s="79"/>
      <c r="QKS46" s="79"/>
      <c r="QKT46" s="80"/>
      <c r="QKU46" s="28"/>
      <c r="QKV46" s="79"/>
      <c r="QKW46" s="79"/>
      <c r="QKX46" s="80"/>
      <c r="QKY46" s="28"/>
      <c r="QKZ46" s="79"/>
      <c r="QLA46" s="79"/>
      <c r="QLB46" s="80"/>
      <c r="QLC46" s="28"/>
      <c r="QLD46" s="79"/>
      <c r="QLE46" s="79"/>
      <c r="QLF46" s="80"/>
      <c r="QLG46" s="28"/>
      <c r="QLH46" s="79"/>
      <c r="QLI46" s="79"/>
      <c r="QLJ46" s="80"/>
      <c r="QLK46" s="28"/>
      <c r="QLL46" s="79"/>
      <c r="QLM46" s="79"/>
      <c r="QLN46" s="80"/>
      <c r="QLO46" s="28"/>
      <c r="QLP46" s="79"/>
      <c r="QLQ46" s="79"/>
      <c r="QLR46" s="80"/>
      <c r="QLS46" s="28"/>
      <c r="QLT46" s="79"/>
      <c r="QLU46" s="79"/>
      <c r="QLV46" s="80"/>
      <c r="QLW46" s="28"/>
      <c r="QLX46" s="79"/>
      <c r="QLY46" s="79"/>
      <c r="QLZ46" s="80"/>
      <c r="QMA46" s="28"/>
      <c r="QMB46" s="79"/>
      <c r="QMC46" s="79"/>
      <c r="QMD46" s="80"/>
      <c r="QME46" s="28"/>
      <c r="QMF46" s="79"/>
      <c r="QMG46" s="79"/>
      <c r="QMH46" s="80"/>
      <c r="QMI46" s="28"/>
      <c r="QMJ46" s="79"/>
      <c r="QMK46" s="79"/>
      <c r="QML46" s="80"/>
      <c r="QMM46" s="28"/>
      <c r="QMN46" s="79"/>
      <c r="QMO46" s="79"/>
      <c r="QMP46" s="80"/>
      <c r="QMQ46" s="28"/>
      <c r="QMR46" s="79"/>
      <c r="QMS46" s="79"/>
      <c r="QMT46" s="80"/>
      <c r="QMU46" s="28"/>
      <c r="QMV46" s="79"/>
      <c r="QMW46" s="79"/>
      <c r="QMX46" s="80"/>
      <c r="QMY46" s="28"/>
      <c r="QMZ46" s="79"/>
      <c r="QNA46" s="79"/>
      <c r="QNB46" s="80"/>
      <c r="QNC46" s="28"/>
      <c r="QND46" s="79"/>
      <c r="QNE46" s="79"/>
      <c r="QNF46" s="80"/>
      <c r="QNG46" s="28"/>
      <c r="QNH46" s="79"/>
      <c r="QNI46" s="79"/>
      <c r="QNJ46" s="80"/>
      <c r="QNK46" s="28"/>
      <c r="QNL46" s="79"/>
      <c r="QNM46" s="79"/>
      <c r="QNN46" s="80"/>
      <c r="QNO46" s="28"/>
      <c r="QNP46" s="79"/>
      <c r="QNQ46" s="79"/>
      <c r="QNR46" s="80"/>
      <c r="QNS46" s="28"/>
      <c r="QNT46" s="79"/>
      <c r="QNU46" s="79"/>
      <c r="QNV46" s="80"/>
      <c r="QNW46" s="28"/>
      <c r="QNX46" s="79"/>
      <c r="QNY46" s="79"/>
      <c r="QNZ46" s="80"/>
      <c r="QOA46" s="28"/>
      <c r="QOB46" s="79"/>
      <c r="QOC46" s="79"/>
      <c r="QOD46" s="80"/>
      <c r="QOE46" s="28"/>
      <c r="QOF46" s="79"/>
      <c r="QOG46" s="79"/>
      <c r="QOH46" s="80"/>
      <c r="QOI46" s="28"/>
      <c r="QOJ46" s="79"/>
      <c r="QOK46" s="79"/>
      <c r="QOL46" s="80"/>
      <c r="QOM46" s="28"/>
      <c r="QON46" s="79"/>
      <c r="QOO46" s="79"/>
      <c r="QOP46" s="80"/>
      <c r="QOQ46" s="28"/>
      <c r="QOR46" s="79"/>
      <c r="QOS46" s="79"/>
      <c r="QOT46" s="80"/>
      <c r="QOU46" s="28"/>
      <c r="QOV46" s="79"/>
      <c r="QOW46" s="79"/>
      <c r="QOX46" s="80"/>
      <c r="QOY46" s="28"/>
      <c r="QOZ46" s="79"/>
      <c r="QPA46" s="79"/>
      <c r="QPB46" s="80"/>
      <c r="QPC46" s="28"/>
      <c r="QPD46" s="79"/>
      <c r="QPE46" s="79"/>
      <c r="QPF46" s="80"/>
      <c r="QPG46" s="28"/>
      <c r="QPH46" s="79"/>
      <c r="QPI46" s="79"/>
      <c r="QPJ46" s="80"/>
      <c r="QPK46" s="28"/>
      <c r="QPL46" s="79"/>
      <c r="QPM46" s="79"/>
      <c r="QPN46" s="80"/>
      <c r="QPO46" s="28"/>
      <c r="QPP46" s="79"/>
      <c r="QPQ46" s="79"/>
      <c r="QPR46" s="80"/>
      <c r="QPS46" s="28"/>
      <c r="QPT46" s="79"/>
      <c r="QPU46" s="79"/>
      <c r="QPV46" s="80"/>
      <c r="QPW46" s="28"/>
      <c r="QPX46" s="79"/>
      <c r="QPY46" s="79"/>
      <c r="QPZ46" s="80"/>
      <c r="QQA46" s="28"/>
      <c r="QQB46" s="79"/>
      <c r="QQC46" s="79"/>
      <c r="QQD46" s="80"/>
      <c r="QQE46" s="28"/>
      <c r="QQF46" s="79"/>
      <c r="QQG46" s="79"/>
      <c r="QQH46" s="80"/>
      <c r="QQI46" s="28"/>
      <c r="QQJ46" s="79"/>
      <c r="QQK46" s="79"/>
      <c r="QQL46" s="80"/>
      <c r="QQM46" s="28"/>
      <c r="QQN46" s="79"/>
      <c r="QQO46" s="79"/>
      <c r="QQP46" s="80"/>
      <c r="QQQ46" s="28"/>
      <c r="QQR46" s="79"/>
      <c r="QQS46" s="79"/>
      <c r="QQT46" s="80"/>
      <c r="QQU46" s="28"/>
      <c r="QQV46" s="79"/>
      <c r="QQW46" s="79"/>
      <c r="QQX46" s="80"/>
      <c r="QQY46" s="28"/>
      <c r="QQZ46" s="79"/>
      <c r="QRA46" s="79"/>
      <c r="QRB46" s="80"/>
      <c r="QRC46" s="28"/>
      <c r="QRD46" s="79"/>
      <c r="QRE46" s="79"/>
      <c r="QRF46" s="80"/>
      <c r="QRG46" s="28"/>
      <c r="QRH46" s="79"/>
      <c r="QRI46" s="79"/>
      <c r="QRJ46" s="80"/>
      <c r="QRK46" s="28"/>
      <c r="QRL46" s="79"/>
      <c r="QRM46" s="79"/>
      <c r="QRN46" s="80"/>
      <c r="QRO46" s="28"/>
      <c r="QRP46" s="79"/>
      <c r="QRQ46" s="79"/>
      <c r="QRR46" s="80"/>
      <c r="QRS46" s="28"/>
      <c r="QRT46" s="79"/>
      <c r="QRU46" s="79"/>
      <c r="QRV46" s="80"/>
      <c r="QRW46" s="28"/>
      <c r="QRX46" s="79"/>
      <c r="QRY46" s="79"/>
      <c r="QRZ46" s="80"/>
      <c r="QSA46" s="28"/>
      <c r="QSB46" s="79"/>
      <c r="QSC46" s="79"/>
      <c r="QSD46" s="80"/>
      <c r="QSE46" s="28"/>
      <c r="QSF46" s="79"/>
      <c r="QSG46" s="79"/>
      <c r="QSH46" s="80"/>
      <c r="QSI46" s="28"/>
      <c r="QSJ46" s="79"/>
      <c r="QSK46" s="79"/>
      <c r="QSL46" s="80"/>
      <c r="QSM46" s="28"/>
      <c r="QSN46" s="79"/>
      <c r="QSO46" s="79"/>
      <c r="QSP46" s="80"/>
      <c r="QSQ46" s="28"/>
      <c r="QSR46" s="79"/>
      <c r="QSS46" s="79"/>
      <c r="QST46" s="80"/>
      <c r="QSU46" s="28"/>
      <c r="QSV46" s="79"/>
      <c r="QSW46" s="79"/>
      <c r="QSX46" s="80"/>
      <c r="QSY46" s="28"/>
      <c r="QSZ46" s="79"/>
      <c r="QTA46" s="79"/>
      <c r="QTB46" s="80"/>
      <c r="QTC46" s="28"/>
      <c r="QTD46" s="79"/>
      <c r="QTE46" s="79"/>
      <c r="QTF46" s="80"/>
      <c r="QTG46" s="28"/>
      <c r="QTH46" s="79"/>
      <c r="QTI46" s="79"/>
      <c r="QTJ46" s="80"/>
      <c r="QTK46" s="28"/>
      <c r="QTL46" s="79"/>
      <c r="QTM46" s="79"/>
      <c r="QTN46" s="80"/>
      <c r="QTO46" s="28"/>
      <c r="QTP46" s="79"/>
      <c r="QTQ46" s="79"/>
      <c r="QTR46" s="80"/>
      <c r="QTS46" s="28"/>
      <c r="QTT46" s="79"/>
      <c r="QTU46" s="79"/>
      <c r="QTV46" s="80"/>
      <c r="QTW46" s="28"/>
      <c r="QTX46" s="79"/>
      <c r="QTY46" s="79"/>
      <c r="QTZ46" s="80"/>
      <c r="QUA46" s="28"/>
      <c r="QUB46" s="79"/>
      <c r="QUC46" s="79"/>
      <c r="QUD46" s="80"/>
      <c r="QUE46" s="28"/>
      <c r="QUF46" s="79"/>
      <c r="QUG46" s="79"/>
      <c r="QUH46" s="80"/>
      <c r="QUI46" s="28"/>
      <c r="QUJ46" s="79"/>
      <c r="QUK46" s="79"/>
      <c r="QUL46" s="80"/>
      <c r="QUM46" s="28"/>
      <c r="QUN46" s="79"/>
      <c r="QUO46" s="79"/>
      <c r="QUP46" s="80"/>
      <c r="QUQ46" s="28"/>
      <c r="QUR46" s="79"/>
      <c r="QUS46" s="79"/>
      <c r="QUT46" s="80"/>
      <c r="QUU46" s="28"/>
      <c r="QUV46" s="79"/>
      <c r="QUW46" s="79"/>
      <c r="QUX46" s="80"/>
      <c r="QUY46" s="28"/>
      <c r="QUZ46" s="79"/>
      <c r="QVA46" s="79"/>
      <c r="QVB46" s="80"/>
      <c r="QVC46" s="28"/>
      <c r="QVD46" s="79"/>
      <c r="QVE46" s="79"/>
      <c r="QVF46" s="80"/>
      <c r="QVG46" s="28"/>
      <c r="QVH46" s="79"/>
      <c r="QVI46" s="79"/>
      <c r="QVJ46" s="80"/>
      <c r="QVK46" s="28"/>
      <c r="QVL46" s="79"/>
      <c r="QVM46" s="79"/>
      <c r="QVN46" s="80"/>
      <c r="QVO46" s="28"/>
      <c r="QVP46" s="79"/>
      <c r="QVQ46" s="79"/>
      <c r="QVR46" s="80"/>
      <c r="QVS46" s="28"/>
      <c r="QVT46" s="79"/>
      <c r="QVU46" s="79"/>
      <c r="QVV46" s="80"/>
      <c r="QVW46" s="28"/>
      <c r="QVX46" s="79"/>
      <c r="QVY46" s="79"/>
      <c r="QVZ46" s="80"/>
      <c r="QWA46" s="28"/>
      <c r="QWB46" s="79"/>
      <c r="QWC46" s="79"/>
      <c r="QWD46" s="80"/>
      <c r="QWE46" s="28"/>
      <c r="QWF46" s="79"/>
      <c r="QWG46" s="79"/>
      <c r="QWH46" s="80"/>
      <c r="QWI46" s="28"/>
      <c r="QWJ46" s="79"/>
      <c r="QWK46" s="79"/>
      <c r="QWL46" s="80"/>
      <c r="QWM46" s="28"/>
      <c r="QWN46" s="79"/>
      <c r="QWO46" s="79"/>
      <c r="QWP46" s="80"/>
      <c r="QWQ46" s="28"/>
      <c r="QWR46" s="79"/>
      <c r="QWS46" s="79"/>
      <c r="QWT46" s="80"/>
      <c r="QWU46" s="28"/>
      <c r="QWV46" s="79"/>
      <c r="QWW46" s="79"/>
      <c r="QWX46" s="80"/>
      <c r="QWY46" s="28"/>
      <c r="QWZ46" s="79"/>
      <c r="QXA46" s="79"/>
      <c r="QXB46" s="80"/>
      <c r="QXC46" s="28"/>
      <c r="QXD46" s="79"/>
      <c r="QXE46" s="79"/>
      <c r="QXF46" s="80"/>
      <c r="QXG46" s="28"/>
      <c r="QXH46" s="79"/>
      <c r="QXI46" s="79"/>
      <c r="QXJ46" s="80"/>
      <c r="QXK46" s="28"/>
      <c r="QXL46" s="79"/>
      <c r="QXM46" s="79"/>
      <c r="QXN46" s="80"/>
      <c r="QXO46" s="28"/>
      <c r="QXP46" s="79"/>
      <c r="QXQ46" s="79"/>
      <c r="QXR46" s="80"/>
      <c r="QXS46" s="28"/>
      <c r="QXT46" s="79"/>
      <c r="QXU46" s="79"/>
      <c r="QXV46" s="80"/>
      <c r="QXW46" s="28"/>
      <c r="QXX46" s="79"/>
      <c r="QXY46" s="79"/>
      <c r="QXZ46" s="80"/>
      <c r="QYA46" s="28"/>
      <c r="QYB46" s="79"/>
      <c r="QYC46" s="79"/>
      <c r="QYD46" s="80"/>
      <c r="QYE46" s="28"/>
      <c r="QYF46" s="79"/>
      <c r="QYG46" s="79"/>
      <c r="QYH46" s="80"/>
      <c r="QYI46" s="28"/>
      <c r="QYJ46" s="79"/>
      <c r="QYK46" s="79"/>
      <c r="QYL46" s="80"/>
      <c r="QYM46" s="28"/>
      <c r="QYN46" s="79"/>
      <c r="QYO46" s="79"/>
      <c r="QYP46" s="80"/>
      <c r="QYQ46" s="28"/>
      <c r="QYR46" s="79"/>
      <c r="QYS46" s="79"/>
      <c r="QYT46" s="80"/>
      <c r="QYU46" s="28"/>
      <c r="QYV46" s="79"/>
      <c r="QYW46" s="79"/>
      <c r="QYX46" s="80"/>
      <c r="QYY46" s="28"/>
      <c r="QYZ46" s="79"/>
      <c r="QZA46" s="79"/>
      <c r="QZB46" s="80"/>
      <c r="QZC46" s="28"/>
      <c r="QZD46" s="79"/>
      <c r="QZE46" s="79"/>
      <c r="QZF46" s="80"/>
      <c r="QZG46" s="28"/>
      <c r="QZH46" s="79"/>
      <c r="QZI46" s="79"/>
      <c r="QZJ46" s="80"/>
      <c r="QZK46" s="28"/>
      <c r="QZL46" s="79"/>
      <c r="QZM46" s="79"/>
      <c r="QZN46" s="80"/>
      <c r="QZO46" s="28"/>
      <c r="QZP46" s="79"/>
      <c r="QZQ46" s="79"/>
      <c r="QZR46" s="80"/>
      <c r="QZS46" s="28"/>
      <c r="QZT46" s="79"/>
      <c r="QZU46" s="79"/>
      <c r="QZV46" s="80"/>
      <c r="QZW46" s="28"/>
      <c r="QZX46" s="79"/>
      <c r="QZY46" s="79"/>
      <c r="QZZ46" s="80"/>
      <c r="RAA46" s="28"/>
      <c r="RAB46" s="79"/>
      <c r="RAC46" s="79"/>
      <c r="RAD46" s="80"/>
      <c r="RAE46" s="28"/>
      <c r="RAF46" s="79"/>
      <c r="RAG46" s="79"/>
      <c r="RAH46" s="80"/>
      <c r="RAI46" s="28"/>
      <c r="RAJ46" s="79"/>
      <c r="RAK46" s="79"/>
      <c r="RAL46" s="80"/>
      <c r="RAM46" s="28"/>
      <c r="RAN46" s="79"/>
      <c r="RAO46" s="79"/>
      <c r="RAP46" s="80"/>
      <c r="RAQ46" s="28"/>
      <c r="RAR46" s="79"/>
      <c r="RAS46" s="79"/>
      <c r="RAT46" s="80"/>
      <c r="RAU46" s="28"/>
      <c r="RAV46" s="79"/>
      <c r="RAW46" s="79"/>
      <c r="RAX46" s="80"/>
      <c r="RAY46" s="28"/>
      <c r="RAZ46" s="79"/>
      <c r="RBA46" s="79"/>
      <c r="RBB46" s="80"/>
      <c r="RBC46" s="28"/>
      <c r="RBD46" s="79"/>
      <c r="RBE46" s="79"/>
      <c r="RBF46" s="80"/>
      <c r="RBG46" s="28"/>
      <c r="RBH46" s="79"/>
      <c r="RBI46" s="79"/>
      <c r="RBJ46" s="80"/>
      <c r="RBK46" s="28"/>
      <c r="RBL46" s="79"/>
      <c r="RBM46" s="79"/>
      <c r="RBN46" s="80"/>
      <c r="RBO46" s="28"/>
      <c r="RBP46" s="79"/>
      <c r="RBQ46" s="79"/>
      <c r="RBR46" s="80"/>
      <c r="RBS46" s="28"/>
      <c r="RBT46" s="79"/>
      <c r="RBU46" s="79"/>
      <c r="RBV46" s="80"/>
      <c r="RBW46" s="28"/>
      <c r="RBX46" s="79"/>
      <c r="RBY46" s="79"/>
      <c r="RBZ46" s="80"/>
      <c r="RCA46" s="28"/>
      <c r="RCB46" s="79"/>
      <c r="RCC46" s="79"/>
      <c r="RCD46" s="80"/>
      <c r="RCE46" s="28"/>
      <c r="RCF46" s="79"/>
      <c r="RCG46" s="79"/>
      <c r="RCH46" s="80"/>
      <c r="RCI46" s="28"/>
      <c r="RCJ46" s="79"/>
      <c r="RCK46" s="79"/>
      <c r="RCL46" s="80"/>
      <c r="RCM46" s="28"/>
      <c r="RCN46" s="79"/>
      <c r="RCO46" s="79"/>
      <c r="RCP46" s="80"/>
      <c r="RCQ46" s="28"/>
      <c r="RCR46" s="79"/>
      <c r="RCS46" s="79"/>
      <c r="RCT46" s="80"/>
      <c r="RCU46" s="28"/>
      <c r="RCV46" s="79"/>
      <c r="RCW46" s="79"/>
      <c r="RCX46" s="80"/>
      <c r="RCY46" s="28"/>
      <c r="RCZ46" s="79"/>
      <c r="RDA46" s="79"/>
      <c r="RDB46" s="80"/>
      <c r="RDC46" s="28"/>
      <c r="RDD46" s="79"/>
      <c r="RDE46" s="79"/>
      <c r="RDF46" s="80"/>
      <c r="RDG46" s="28"/>
      <c r="RDH46" s="79"/>
      <c r="RDI46" s="79"/>
      <c r="RDJ46" s="80"/>
      <c r="RDK46" s="28"/>
      <c r="RDL46" s="79"/>
      <c r="RDM46" s="79"/>
      <c r="RDN46" s="80"/>
      <c r="RDO46" s="28"/>
      <c r="RDP46" s="79"/>
      <c r="RDQ46" s="79"/>
      <c r="RDR46" s="80"/>
      <c r="RDS46" s="28"/>
      <c r="RDT46" s="79"/>
      <c r="RDU46" s="79"/>
      <c r="RDV46" s="80"/>
      <c r="RDW46" s="28"/>
      <c r="RDX46" s="79"/>
      <c r="RDY46" s="79"/>
      <c r="RDZ46" s="80"/>
      <c r="REA46" s="28"/>
      <c r="REB46" s="79"/>
      <c r="REC46" s="79"/>
      <c r="RED46" s="80"/>
      <c r="REE46" s="28"/>
      <c r="REF46" s="79"/>
      <c r="REG46" s="79"/>
      <c r="REH46" s="80"/>
      <c r="REI46" s="28"/>
      <c r="REJ46" s="79"/>
      <c r="REK46" s="79"/>
      <c r="REL46" s="80"/>
      <c r="REM46" s="28"/>
      <c r="REN46" s="79"/>
      <c r="REO46" s="79"/>
      <c r="REP46" s="80"/>
      <c r="REQ46" s="28"/>
      <c r="RER46" s="79"/>
      <c r="RES46" s="79"/>
      <c r="RET46" s="80"/>
      <c r="REU46" s="28"/>
      <c r="REV46" s="79"/>
      <c r="REW46" s="79"/>
      <c r="REX46" s="80"/>
      <c r="REY46" s="28"/>
      <c r="REZ46" s="79"/>
      <c r="RFA46" s="79"/>
      <c r="RFB46" s="80"/>
      <c r="RFC46" s="28"/>
      <c r="RFD46" s="79"/>
      <c r="RFE46" s="79"/>
      <c r="RFF46" s="80"/>
      <c r="RFG46" s="28"/>
      <c r="RFH46" s="79"/>
      <c r="RFI46" s="79"/>
      <c r="RFJ46" s="80"/>
      <c r="RFK46" s="28"/>
      <c r="RFL46" s="79"/>
      <c r="RFM46" s="79"/>
      <c r="RFN46" s="80"/>
      <c r="RFO46" s="28"/>
      <c r="RFP46" s="79"/>
      <c r="RFQ46" s="79"/>
      <c r="RFR46" s="80"/>
      <c r="RFS46" s="28"/>
      <c r="RFT46" s="79"/>
      <c r="RFU46" s="79"/>
      <c r="RFV46" s="80"/>
      <c r="RFW46" s="28"/>
      <c r="RFX46" s="79"/>
      <c r="RFY46" s="79"/>
      <c r="RFZ46" s="80"/>
      <c r="RGA46" s="28"/>
      <c r="RGB46" s="79"/>
      <c r="RGC46" s="79"/>
      <c r="RGD46" s="80"/>
      <c r="RGE46" s="28"/>
      <c r="RGF46" s="79"/>
      <c r="RGG46" s="79"/>
      <c r="RGH46" s="80"/>
      <c r="RGI46" s="28"/>
      <c r="RGJ46" s="79"/>
      <c r="RGK46" s="79"/>
      <c r="RGL46" s="80"/>
      <c r="RGM46" s="28"/>
      <c r="RGN46" s="79"/>
      <c r="RGO46" s="79"/>
      <c r="RGP46" s="80"/>
      <c r="RGQ46" s="28"/>
      <c r="RGR46" s="79"/>
      <c r="RGS46" s="79"/>
      <c r="RGT46" s="80"/>
      <c r="RGU46" s="28"/>
      <c r="RGV46" s="79"/>
      <c r="RGW46" s="79"/>
      <c r="RGX46" s="80"/>
      <c r="RGY46" s="28"/>
      <c r="RGZ46" s="79"/>
      <c r="RHA46" s="79"/>
      <c r="RHB46" s="80"/>
      <c r="RHC46" s="28"/>
      <c r="RHD46" s="79"/>
      <c r="RHE46" s="79"/>
      <c r="RHF46" s="80"/>
      <c r="RHG46" s="28"/>
      <c r="RHH46" s="79"/>
      <c r="RHI46" s="79"/>
      <c r="RHJ46" s="80"/>
      <c r="RHK46" s="28"/>
      <c r="RHL46" s="79"/>
      <c r="RHM46" s="79"/>
      <c r="RHN46" s="80"/>
      <c r="RHO46" s="28"/>
      <c r="RHP46" s="79"/>
      <c r="RHQ46" s="79"/>
      <c r="RHR46" s="80"/>
      <c r="RHS46" s="28"/>
      <c r="RHT46" s="79"/>
      <c r="RHU46" s="79"/>
      <c r="RHV46" s="80"/>
      <c r="RHW46" s="28"/>
      <c r="RHX46" s="79"/>
      <c r="RHY46" s="79"/>
      <c r="RHZ46" s="80"/>
      <c r="RIA46" s="28"/>
      <c r="RIB46" s="79"/>
      <c r="RIC46" s="79"/>
      <c r="RID46" s="80"/>
      <c r="RIE46" s="28"/>
      <c r="RIF46" s="79"/>
      <c r="RIG46" s="79"/>
      <c r="RIH46" s="80"/>
      <c r="RII46" s="28"/>
      <c r="RIJ46" s="79"/>
      <c r="RIK46" s="79"/>
      <c r="RIL46" s="80"/>
      <c r="RIM46" s="28"/>
      <c r="RIN46" s="79"/>
      <c r="RIO46" s="79"/>
      <c r="RIP46" s="80"/>
      <c r="RIQ46" s="28"/>
      <c r="RIR46" s="79"/>
      <c r="RIS46" s="79"/>
      <c r="RIT46" s="80"/>
      <c r="RIU46" s="28"/>
      <c r="RIV46" s="79"/>
      <c r="RIW46" s="79"/>
      <c r="RIX46" s="80"/>
      <c r="RIY46" s="28"/>
      <c r="RIZ46" s="79"/>
      <c r="RJA46" s="79"/>
      <c r="RJB46" s="80"/>
      <c r="RJC46" s="28"/>
      <c r="RJD46" s="79"/>
      <c r="RJE46" s="79"/>
      <c r="RJF46" s="80"/>
      <c r="RJG46" s="28"/>
      <c r="RJH46" s="79"/>
      <c r="RJI46" s="79"/>
      <c r="RJJ46" s="80"/>
      <c r="RJK46" s="28"/>
      <c r="RJL46" s="79"/>
      <c r="RJM46" s="79"/>
      <c r="RJN46" s="80"/>
      <c r="RJO46" s="28"/>
      <c r="RJP46" s="79"/>
      <c r="RJQ46" s="79"/>
      <c r="RJR46" s="80"/>
      <c r="RJS46" s="28"/>
      <c r="RJT46" s="79"/>
      <c r="RJU46" s="79"/>
      <c r="RJV46" s="80"/>
      <c r="RJW46" s="28"/>
      <c r="RJX46" s="79"/>
      <c r="RJY46" s="79"/>
      <c r="RJZ46" s="80"/>
      <c r="RKA46" s="28"/>
      <c r="RKB46" s="79"/>
      <c r="RKC46" s="79"/>
      <c r="RKD46" s="80"/>
      <c r="RKE46" s="28"/>
      <c r="RKF46" s="79"/>
      <c r="RKG46" s="79"/>
      <c r="RKH46" s="80"/>
      <c r="RKI46" s="28"/>
      <c r="RKJ46" s="79"/>
      <c r="RKK46" s="79"/>
      <c r="RKL46" s="80"/>
      <c r="RKM46" s="28"/>
      <c r="RKN46" s="79"/>
      <c r="RKO46" s="79"/>
      <c r="RKP46" s="80"/>
      <c r="RKQ46" s="28"/>
      <c r="RKR46" s="79"/>
      <c r="RKS46" s="79"/>
      <c r="RKT46" s="80"/>
      <c r="RKU46" s="28"/>
      <c r="RKV46" s="79"/>
      <c r="RKW46" s="79"/>
      <c r="RKX46" s="80"/>
      <c r="RKY46" s="28"/>
      <c r="RKZ46" s="79"/>
      <c r="RLA46" s="79"/>
      <c r="RLB46" s="80"/>
      <c r="RLC46" s="28"/>
      <c r="RLD46" s="79"/>
      <c r="RLE46" s="79"/>
      <c r="RLF46" s="80"/>
      <c r="RLG46" s="28"/>
      <c r="RLH46" s="79"/>
      <c r="RLI46" s="79"/>
      <c r="RLJ46" s="80"/>
      <c r="RLK46" s="28"/>
      <c r="RLL46" s="79"/>
      <c r="RLM46" s="79"/>
      <c r="RLN46" s="80"/>
      <c r="RLO46" s="28"/>
      <c r="RLP46" s="79"/>
      <c r="RLQ46" s="79"/>
      <c r="RLR46" s="80"/>
      <c r="RLS46" s="28"/>
      <c r="RLT46" s="79"/>
      <c r="RLU46" s="79"/>
      <c r="RLV46" s="80"/>
      <c r="RLW46" s="28"/>
      <c r="RLX46" s="79"/>
      <c r="RLY46" s="79"/>
      <c r="RLZ46" s="80"/>
      <c r="RMA46" s="28"/>
      <c r="RMB46" s="79"/>
      <c r="RMC46" s="79"/>
      <c r="RMD46" s="80"/>
      <c r="RME46" s="28"/>
      <c r="RMF46" s="79"/>
      <c r="RMG46" s="79"/>
      <c r="RMH46" s="80"/>
      <c r="RMI46" s="28"/>
      <c r="RMJ46" s="79"/>
      <c r="RMK46" s="79"/>
      <c r="RML46" s="80"/>
      <c r="RMM46" s="28"/>
      <c r="RMN46" s="79"/>
      <c r="RMO46" s="79"/>
      <c r="RMP46" s="80"/>
      <c r="RMQ46" s="28"/>
      <c r="RMR46" s="79"/>
      <c r="RMS46" s="79"/>
      <c r="RMT46" s="80"/>
      <c r="RMU46" s="28"/>
      <c r="RMV46" s="79"/>
      <c r="RMW46" s="79"/>
      <c r="RMX46" s="80"/>
      <c r="RMY46" s="28"/>
      <c r="RMZ46" s="79"/>
      <c r="RNA46" s="79"/>
      <c r="RNB46" s="80"/>
      <c r="RNC46" s="28"/>
      <c r="RND46" s="79"/>
      <c r="RNE46" s="79"/>
      <c r="RNF46" s="80"/>
      <c r="RNG46" s="28"/>
      <c r="RNH46" s="79"/>
      <c r="RNI46" s="79"/>
      <c r="RNJ46" s="80"/>
      <c r="RNK46" s="28"/>
      <c r="RNL46" s="79"/>
      <c r="RNM46" s="79"/>
      <c r="RNN46" s="80"/>
      <c r="RNO46" s="28"/>
      <c r="RNP46" s="79"/>
      <c r="RNQ46" s="79"/>
      <c r="RNR46" s="80"/>
      <c r="RNS46" s="28"/>
      <c r="RNT46" s="79"/>
      <c r="RNU46" s="79"/>
      <c r="RNV46" s="80"/>
      <c r="RNW46" s="28"/>
      <c r="RNX46" s="79"/>
      <c r="RNY46" s="79"/>
      <c r="RNZ46" s="80"/>
      <c r="ROA46" s="28"/>
      <c r="ROB46" s="79"/>
      <c r="ROC46" s="79"/>
      <c r="ROD46" s="80"/>
      <c r="ROE46" s="28"/>
      <c r="ROF46" s="79"/>
      <c r="ROG46" s="79"/>
      <c r="ROH46" s="80"/>
      <c r="ROI46" s="28"/>
      <c r="ROJ46" s="79"/>
      <c r="ROK46" s="79"/>
      <c r="ROL46" s="80"/>
      <c r="ROM46" s="28"/>
      <c r="RON46" s="79"/>
      <c r="ROO46" s="79"/>
      <c r="ROP46" s="80"/>
      <c r="ROQ46" s="28"/>
      <c r="ROR46" s="79"/>
      <c r="ROS46" s="79"/>
      <c r="ROT46" s="80"/>
      <c r="ROU46" s="28"/>
      <c r="ROV46" s="79"/>
      <c r="ROW46" s="79"/>
      <c r="ROX46" s="80"/>
      <c r="ROY46" s="28"/>
      <c r="ROZ46" s="79"/>
      <c r="RPA46" s="79"/>
      <c r="RPB46" s="80"/>
      <c r="RPC46" s="28"/>
      <c r="RPD46" s="79"/>
      <c r="RPE46" s="79"/>
      <c r="RPF46" s="80"/>
      <c r="RPG46" s="28"/>
      <c r="RPH46" s="79"/>
      <c r="RPI46" s="79"/>
      <c r="RPJ46" s="80"/>
      <c r="RPK46" s="28"/>
      <c r="RPL46" s="79"/>
      <c r="RPM46" s="79"/>
      <c r="RPN46" s="80"/>
      <c r="RPO46" s="28"/>
      <c r="RPP46" s="79"/>
      <c r="RPQ46" s="79"/>
      <c r="RPR46" s="80"/>
      <c r="RPS46" s="28"/>
      <c r="RPT46" s="79"/>
      <c r="RPU46" s="79"/>
      <c r="RPV46" s="80"/>
      <c r="RPW46" s="28"/>
      <c r="RPX46" s="79"/>
      <c r="RPY46" s="79"/>
      <c r="RPZ46" s="80"/>
      <c r="RQA46" s="28"/>
      <c r="RQB46" s="79"/>
      <c r="RQC46" s="79"/>
      <c r="RQD46" s="80"/>
      <c r="RQE46" s="28"/>
      <c r="RQF46" s="79"/>
      <c r="RQG46" s="79"/>
      <c r="RQH46" s="80"/>
      <c r="RQI46" s="28"/>
      <c r="RQJ46" s="79"/>
      <c r="RQK46" s="79"/>
      <c r="RQL46" s="80"/>
      <c r="RQM46" s="28"/>
      <c r="RQN46" s="79"/>
      <c r="RQO46" s="79"/>
      <c r="RQP46" s="80"/>
      <c r="RQQ46" s="28"/>
      <c r="RQR46" s="79"/>
      <c r="RQS46" s="79"/>
      <c r="RQT46" s="80"/>
      <c r="RQU46" s="28"/>
      <c r="RQV46" s="79"/>
      <c r="RQW46" s="79"/>
      <c r="RQX46" s="80"/>
      <c r="RQY46" s="28"/>
      <c r="RQZ46" s="79"/>
      <c r="RRA46" s="79"/>
      <c r="RRB46" s="80"/>
      <c r="RRC46" s="28"/>
      <c r="RRD46" s="79"/>
      <c r="RRE46" s="79"/>
      <c r="RRF46" s="80"/>
      <c r="RRG46" s="28"/>
      <c r="RRH46" s="79"/>
      <c r="RRI46" s="79"/>
      <c r="RRJ46" s="80"/>
      <c r="RRK46" s="28"/>
      <c r="RRL46" s="79"/>
      <c r="RRM46" s="79"/>
      <c r="RRN46" s="80"/>
      <c r="RRO46" s="28"/>
      <c r="RRP46" s="79"/>
      <c r="RRQ46" s="79"/>
      <c r="RRR46" s="80"/>
      <c r="RRS46" s="28"/>
      <c r="RRT46" s="79"/>
      <c r="RRU46" s="79"/>
      <c r="RRV46" s="80"/>
      <c r="RRW46" s="28"/>
      <c r="RRX46" s="79"/>
      <c r="RRY46" s="79"/>
      <c r="RRZ46" s="80"/>
      <c r="RSA46" s="28"/>
      <c r="RSB46" s="79"/>
      <c r="RSC46" s="79"/>
      <c r="RSD46" s="80"/>
      <c r="RSE46" s="28"/>
      <c r="RSF46" s="79"/>
      <c r="RSG46" s="79"/>
      <c r="RSH46" s="80"/>
      <c r="RSI46" s="28"/>
      <c r="RSJ46" s="79"/>
      <c r="RSK46" s="79"/>
      <c r="RSL46" s="80"/>
      <c r="RSM46" s="28"/>
      <c r="RSN46" s="79"/>
      <c r="RSO46" s="79"/>
      <c r="RSP46" s="80"/>
      <c r="RSQ46" s="28"/>
      <c r="RSR46" s="79"/>
      <c r="RSS46" s="79"/>
      <c r="RST46" s="80"/>
      <c r="RSU46" s="28"/>
      <c r="RSV46" s="79"/>
      <c r="RSW46" s="79"/>
      <c r="RSX46" s="80"/>
      <c r="RSY46" s="28"/>
      <c r="RSZ46" s="79"/>
      <c r="RTA46" s="79"/>
      <c r="RTB46" s="80"/>
      <c r="RTC46" s="28"/>
      <c r="RTD46" s="79"/>
      <c r="RTE46" s="79"/>
      <c r="RTF46" s="80"/>
      <c r="RTG46" s="28"/>
      <c r="RTH46" s="79"/>
      <c r="RTI46" s="79"/>
      <c r="RTJ46" s="80"/>
      <c r="RTK46" s="28"/>
      <c r="RTL46" s="79"/>
      <c r="RTM46" s="79"/>
      <c r="RTN46" s="80"/>
      <c r="RTO46" s="28"/>
      <c r="RTP46" s="79"/>
      <c r="RTQ46" s="79"/>
      <c r="RTR46" s="80"/>
      <c r="RTS46" s="28"/>
      <c r="RTT46" s="79"/>
      <c r="RTU46" s="79"/>
      <c r="RTV46" s="80"/>
      <c r="RTW46" s="28"/>
      <c r="RTX46" s="79"/>
      <c r="RTY46" s="79"/>
      <c r="RTZ46" s="80"/>
      <c r="RUA46" s="28"/>
      <c r="RUB46" s="79"/>
      <c r="RUC46" s="79"/>
      <c r="RUD46" s="80"/>
      <c r="RUE46" s="28"/>
      <c r="RUF46" s="79"/>
      <c r="RUG46" s="79"/>
      <c r="RUH46" s="80"/>
      <c r="RUI46" s="28"/>
      <c r="RUJ46" s="79"/>
      <c r="RUK46" s="79"/>
      <c r="RUL46" s="80"/>
      <c r="RUM46" s="28"/>
      <c r="RUN46" s="79"/>
      <c r="RUO46" s="79"/>
      <c r="RUP46" s="80"/>
      <c r="RUQ46" s="28"/>
      <c r="RUR46" s="79"/>
      <c r="RUS46" s="79"/>
      <c r="RUT46" s="80"/>
      <c r="RUU46" s="28"/>
      <c r="RUV46" s="79"/>
      <c r="RUW46" s="79"/>
      <c r="RUX46" s="80"/>
      <c r="RUY46" s="28"/>
      <c r="RUZ46" s="79"/>
      <c r="RVA46" s="79"/>
      <c r="RVB46" s="80"/>
      <c r="RVC46" s="28"/>
      <c r="RVD46" s="79"/>
      <c r="RVE46" s="79"/>
      <c r="RVF46" s="80"/>
      <c r="RVG46" s="28"/>
      <c r="RVH46" s="79"/>
      <c r="RVI46" s="79"/>
      <c r="RVJ46" s="80"/>
      <c r="RVK46" s="28"/>
      <c r="RVL46" s="79"/>
      <c r="RVM46" s="79"/>
      <c r="RVN46" s="80"/>
      <c r="RVO46" s="28"/>
      <c r="RVP46" s="79"/>
      <c r="RVQ46" s="79"/>
      <c r="RVR46" s="80"/>
      <c r="RVS46" s="28"/>
      <c r="RVT46" s="79"/>
      <c r="RVU46" s="79"/>
      <c r="RVV46" s="80"/>
      <c r="RVW46" s="28"/>
      <c r="RVX46" s="79"/>
      <c r="RVY46" s="79"/>
      <c r="RVZ46" s="80"/>
      <c r="RWA46" s="28"/>
      <c r="RWB46" s="79"/>
      <c r="RWC46" s="79"/>
      <c r="RWD46" s="80"/>
      <c r="RWE46" s="28"/>
      <c r="RWF46" s="79"/>
      <c r="RWG46" s="79"/>
      <c r="RWH46" s="80"/>
      <c r="RWI46" s="28"/>
      <c r="RWJ46" s="79"/>
      <c r="RWK46" s="79"/>
      <c r="RWL46" s="80"/>
      <c r="RWM46" s="28"/>
      <c r="RWN46" s="79"/>
      <c r="RWO46" s="79"/>
      <c r="RWP46" s="80"/>
      <c r="RWQ46" s="28"/>
      <c r="RWR46" s="79"/>
      <c r="RWS46" s="79"/>
      <c r="RWT46" s="80"/>
      <c r="RWU46" s="28"/>
      <c r="RWV46" s="79"/>
      <c r="RWW46" s="79"/>
      <c r="RWX46" s="80"/>
      <c r="RWY46" s="28"/>
      <c r="RWZ46" s="79"/>
      <c r="RXA46" s="79"/>
      <c r="RXB46" s="80"/>
      <c r="RXC46" s="28"/>
      <c r="RXD46" s="79"/>
      <c r="RXE46" s="79"/>
      <c r="RXF46" s="80"/>
      <c r="RXG46" s="28"/>
      <c r="RXH46" s="79"/>
      <c r="RXI46" s="79"/>
      <c r="RXJ46" s="80"/>
      <c r="RXK46" s="28"/>
      <c r="RXL46" s="79"/>
      <c r="RXM46" s="79"/>
      <c r="RXN46" s="80"/>
      <c r="RXO46" s="28"/>
      <c r="RXP46" s="79"/>
      <c r="RXQ46" s="79"/>
      <c r="RXR46" s="80"/>
      <c r="RXS46" s="28"/>
      <c r="RXT46" s="79"/>
      <c r="RXU46" s="79"/>
      <c r="RXV46" s="80"/>
      <c r="RXW46" s="28"/>
      <c r="RXX46" s="79"/>
      <c r="RXY46" s="79"/>
      <c r="RXZ46" s="80"/>
      <c r="RYA46" s="28"/>
      <c r="RYB46" s="79"/>
      <c r="RYC46" s="79"/>
      <c r="RYD46" s="80"/>
      <c r="RYE46" s="28"/>
      <c r="RYF46" s="79"/>
      <c r="RYG46" s="79"/>
      <c r="RYH46" s="80"/>
      <c r="RYI46" s="28"/>
      <c r="RYJ46" s="79"/>
      <c r="RYK46" s="79"/>
      <c r="RYL46" s="80"/>
      <c r="RYM46" s="28"/>
      <c r="RYN46" s="79"/>
      <c r="RYO46" s="79"/>
      <c r="RYP46" s="80"/>
      <c r="RYQ46" s="28"/>
      <c r="RYR46" s="79"/>
      <c r="RYS46" s="79"/>
      <c r="RYT46" s="80"/>
      <c r="RYU46" s="28"/>
      <c r="RYV46" s="79"/>
      <c r="RYW46" s="79"/>
      <c r="RYX46" s="80"/>
      <c r="RYY46" s="28"/>
      <c r="RYZ46" s="79"/>
      <c r="RZA46" s="79"/>
      <c r="RZB46" s="80"/>
      <c r="RZC46" s="28"/>
      <c r="RZD46" s="79"/>
      <c r="RZE46" s="79"/>
      <c r="RZF46" s="80"/>
      <c r="RZG46" s="28"/>
      <c r="RZH46" s="79"/>
      <c r="RZI46" s="79"/>
      <c r="RZJ46" s="80"/>
      <c r="RZK46" s="28"/>
      <c r="RZL46" s="79"/>
      <c r="RZM46" s="79"/>
      <c r="RZN46" s="80"/>
      <c r="RZO46" s="28"/>
      <c r="RZP46" s="79"/>
      <c r="RZQ46" s="79"/>
      <c r="RZR46" s="80"/>
      <c r="RZS46" s="28"/>
      <c r="RZT46" s="79"/>
      <c r="RZU46" s="79"/>
      <c r="RZV46" s="80"/>
      <c r="RZW46" s="28"/>
      <c r="RZX46" s="79"/>
      <c r="RZY46" s="79"/>
      <c r="RZZ46" s="80"/>
      <c r="SAA46" s="28"/>
      <c r="SAB46" s="79"/>
      <c r="SAC46" s="79"/>
      <c r="SAD46" s="80"/>
      <c r="SAE46" s="28"/>
      <c r="SAF46" s="79"/>
      <c r="SAG46" s="79"/>
      <c r="SAH46" s="80"/>
      <c r="SAI46" s="28"/>
      <c r="SAJ46" s="79"/>
      <c r="SAK46" s="79"/>
      <c r="SAL46" s="80"/>
      <c r="SAM46" s="28"/>
      <c r="SAN46" s="79"/>
      <c r="SAO46" s="79"/>
      <c r="SAP46" s="80"/>
      <c r="SAQ46" s="28"/>
      <c r="SAR46" s="79"/>
      <c r="SAS46" s="79"/>
      <c r="SAT46" s="80"/>
      <c r="SAU46" s="28"/>
      <c r="SAV46" s="79"/>
      <c r="SAW46" s="79"/>
      <c r="SAX46" s="80"/>
      <c r="SAY46" s="28"/>
      <c r="SAZ46" s="79"/>
      <c r="SBA46" s="79"/>
      <c r="SBB46" s="80"/>
      <c r="SBC46" s="28"/>
      <c r="SBD46" s="79"/>
      <c r="SBE46" s="79"/>
      <c r="SBF46" s="80"/>
      <c r="SBG46" s="28"/>
      <c r="SBH46" s="79"/>
      <c r="SBI46" s="79"/>
      <c r="SBJ46" s="80"/>
      <c r="SBK46" s="28"/>
      <c r="SBL46" s="79"/>
      <c r="SBM46" s="79"/>
      <c r="SBN46" s="80"/>
      <c r="SBO46" s="28"/>
      <c r="SBP46" s="79"/>
      <c r="SBQ46" s="79"/>
      <c r="SBR46" s="80"/>
      <c r="SBS46" s="28"/>
      <c r="SBT46" s="79"/>
      <c r="SBU46" s="79"/>
      <c r="SBV46" s="80"/>
      <c r="SBW46" s="28"/>
      <c r="SBX46" s="79"/>
      <c r="SBY46" s="79"/>
      <c r="SBZ46" s="80"/>
      <c r="SCA46" s="28"/>
      <c r="SCB46" s="79"/>
      <c r="SCC46" s="79"/>
      <c r="SCD46" s="80"/>
      <c r="SCE46" s="28"/>
      <c r="SCF46" s="79"/>
      <c r="SCG46" s="79"/>
      <c r="SCH46" s="80"/>
      <c r="SCI46" s="28"/>
      <c r="SCJ46" s="79"/>
      <c r="SCK46" s="79"/>
      <c r="SCL46" s="80"/>
      <c r="SCM46" s="28"/>
      <c r="SCN46" s="79"/>
      <c r="SCO46" s="79"/>
      <c r="SCP46" s="80"/>
      <c r="SCQ46" s="28"/>
      <c r="SCR46" s="79"/>
      <c r="SCS46" s="79"/>
      <c r="SCT46" s="80"/>
      <c r="SCU46" s="28"/>
      <c r="SCV46" s="79"/>
      <c r="SCW46" s="79"/>
      <c r="SCX46" s="80"/>
      <c r="SCY46" s="28"/>
      <c r="SCZ46" s="79"/>
      <c r="SDA46" s="79"/>
      <c r="SDB46" s="80"/>
      <c r="SDC46" s="28"/>
      <c r="SDD46" s="79"/>
      <c r="SDE46" s="79"/>
      <c r="SDF46" s="80"/>
      <c r="SDG46" s="28"/>
      <c r="SDH46" s="79"/>
      <c r="SDI46" s="79"/>
      <c r="SDJ46" s="80"/>
      <c r="SDK46" s="28"/>
      <c r="SDL46" s="79"/>
      <c r="SDM46" s="79"/>
      <c r="SDN46" s="80"/>
      <c r="SDO46" s="28"/>
      <c r="SDP46" s="79"/>
      <c r="SDQ46" s="79"/>
      <c r="SDR46" s="80"/>
      <c r="SDS46" s="28"/>
      <c r="SDT46" s="79"/>
      <c r="SDU46" s="79"/>
      <c r="SDV46" s="80"/>
      <c r="SDW46" s="28"/>
      <c r="SDX46" s="79"/>
      <c r="SDY46" s="79"/>
      <c r="SDZ46" s="80"/>
      <c r="SEA46" s="28"/>
      <c r="SEB46" s="79"/>
      <c r="SEC46" s="79"/>
      <c r="SED46" s="80"/>
      <c r="SEE46" s="28"/>
      <c r="SEF46" s="79"/>
      <c r="SEG46" s="79"/>
      <c r="SEH46" s="80"/>
      <c r="SEI46" s="28"/>
      <c r="SEJ46" s="79"/>
      <c r="SEK46" s="79"/>
      <c r="SEL46" s="80"/>
      <c r="SEM46" s="28"/>
      <c r="SEN46" s="79"/>
      <c r="SEO46" s="79"/>
      <c r="SEP46" s="80"/>
      <c r="SEQ46" s="28"/>
      <c r="SER46" s="79"/>
      <c r="SES46" s="79"/>
      <c r="SET46" s="80"/>
      <c r="SEU46" s="28"/>
      <c r="SEV46" s="79"/>
      <c r="SEW46" s="79"/>
      <c r="SEX46" s="80"/>
      <c r="SEY46" s="28"/>
      <c r="SEZ46" s="79"/>
      <c r="SFA46" s="79"/>
      <c r="SFB46" s="80"/>
      <c r="SFC46" s="28"/>
      <c r="SFD46" s="79"/>
      <c r="SFE46" s="79"/>
      <c r="SFF46" s="80"/>
      <c r="SFG46" s="28"/>
      <c r="SFH46" s="79"/>
      <c r="SFI46" s="79"/>
      <c r="SFJ46" s="80"/>
      <c r="SFK46" s="28"/>
      <c r="SFL46" s="79"/>
      <c r="SFM46" s="79"/>
      <c r="SFN46" s="80"/>
      <c r="SFO46" s="28"/>
      <c r="SFP46" s="79"/>
      <c r="SFQ46" s="79"/>
      <c r="SFR46" s="80"/>
      <c r="SFS46" s="28"/>
      <c r="SFT46" s="79"/>
      <c r="SFU46" s="79"/>
      <c r="SFV46" s="80"/>
      <c r="SFW46" s="28"/>
      <c r="SFX46" s="79"/>
      <c r="SFY46" s="79"/>
      <c r="SFZ46" s="80"/>
      <c r="SGA46" s="28"/>
      <c r="SGB46" s="79"/>
      <c r="SGC46" s="79"/>
      <c r="SGD46" s="80"/>
      <c r="SGE46" s="28"/>
      <c r="SGF46" s="79"/>
      <c r="SGG46" s="79"/>
      <c r="SGH46" s="80"/>
      <c r="SGI46" s="28"/>
      <c r="SGJ46" s="79"/>
      <c r="SGK46" s="79"/>
      <c r="SGL46" s="80"/>
      <c r="SGM46" s="28"/>
      <c r="SGN46" s="79"/>
      <c r="SGO46" s="79"/>
      <c r="SGP46" s="80"/>
      <c r="SGQ46" s="28"/>
      <c r="SGR46" s="79"/>
      <c r="SGS46" s="79"/>
      <c r="SGT46" s="80"/>
      <c r="SGU46" s="28"/>
      <c r="SGV46" s="79"/>
      <c r="SGW46" s="79"/>
      <c r="SGX46" s="80"/>
      <c r="SGY46" s="28"/>
      <c r="SGZ46" s="79"/>
      <c r="SHA46" s="79"/>
      <c r="SHB46" s="80"/>
      <c r="SHC46" s="28"/>
      <c r="SHD46" s="79"/>
      <c r="SHE46" s="79"/>
      <c r="SHF46" s="80"/>
      <c r="SHG46" s="28"/>
      <c r="SHH46" s="79"/>
      <c r="SHI46" s="79"/>
      <c r="SHJ46" s="80"/>
      <c r="SHK46" s="28"/>
      <c r="SHL46" s="79"/>
      <c r="SHM46" s="79"/>
      <c r="SHN46" s="80"/>
      <c r="SHO46" s="28"/>
      <c r="SHP46" s="79"/>
      <c r="SHQ46" s="79"/>
      <c r="SHR46" s="80"/>
      <c r="SHS46" s="28"/>
      <c r="SHT46" s="79"/>
      <c r="SHU46" s="79"/>
      <c r="SHV46" s="80"/>
      <c r="SHW46" s="28"/>
      <c r="SHX46" s="79"/>
      <c r="SHY46" s="79"/>
      <c r="SHZ46" s="80"/>
      <c r="SIA46" s="28"/>
      <c r="SIB46" s="79"/>
      <c r="SIC46" s="79"/>
      <c r="SID46" s="80"/>
      <c r="SIE46" s="28"/>
      <c r="SIF46" s="79"/>
      <c r="SIG46" s="79"/>
      <c r="SIH46" s="80"/>
      <c r="SII46" s="28"/>
      <c r="SIJ46" s="79"/>
      <c r="SIK46" s="79"/>
      <c r="SIL46" s="80"/>
      <c r="SIM46" s="28"/>
      <c r="SIN46" s="79"/>
      <c r="SIO46" s="79"/>
      <c r="SIP46" s="80"/>
      <c r="SIQ46" s="28"/>
      <c r="SIR46" s="79"/>
      <c r="SIS46" s="79"/>
      <c r="SIT46" s="80"/>
      <c r="SIU46" s="28"/>
      <c r="SIV46" s="79"/>
      <c r="SIW46" s="79"/>
      <c r="SIX46" s="80"/>
      <c r="SIY46" s="28"/>
      <c r="SIZ46" s="79"/>
      <c r="SJA46" s="79"/>
      <c r="SJB46" s="80"/>
      <c r="SJC46" s="28"/>
      <c r="SJD46" s="79"/>
      <c r="SJE46" s="79"/>
      <c r="SJF46" s="80"/>
      <c r="SJG46" s="28"/>
      <c r="SJH46" s="79"/>
      <c r="SJI46" s="79"/>
      <c r="SJJ46" s="80"/>
      <c r="SJK46" s="28"/>
      <c r="SJL46" s="79"/>
      <c r="SJM46" s="79"/>
      <c r="SJN46" s="80"/>
      <c r="SJO46" s="28"/>
      <c r="SJP46" s="79"/>
      <c r="SJQ46" s="79"/>
      <c r="SJR46" s="80"/>
      <c r="SJS46" s="28"/>
      <c r="SJT46" s="79"/>
      <c r="SJU46" s="79"/>
      <c r="SJV46" s="80"/>
      <c r="SJW46" s="28"/>
      <c r="SJX46" s="79"/>
      <c r="SJY46" s="79"/>
      <c r="SJZ46" s="80"/>
      <c r="SKA46" s="28"/>
      <c r="SKB46" s="79"/>
      <c r="SKC46" s="79"/>
      <c r="SKD46" s="80"/>
      <c r="SKE46" s="28"/>
      <c r="SKF46" s="79"/>
      <c r="SKG46" s="79"/>
      <c r="SKH46" s="80"/>
      <c r="SKI46" s="28"/>
      <c r="SKJ46" s="79"/>
      <c r="SKK46" s="79"/>
      <c r="SKL46" s="80"/>
      <c r="SKM46" s="28"/>
      <c r="SKN46" s="79"/>
      <c r="SKO46" s="79"/>
      <c r="SKP46" s="80"/>
      <c r="SKQ46" s="28"/>
      <c r="SKR46" s="79"/>
      <c r="SKS46" s="79"/>
      <c r="SKT46" s="80"/>
      <c r="SKU46" s="28"/>
      <c r="SKV46" s="79"/>
      <c r="SKW46" s="79"/>
      <c r="SKX46" s="80"/>
      <c r="SKY46" s="28"/>
      <c r="SKZ46" s="79"/>
      <c r="SLA46" s="79"/>
      <c r="SLB46" s="80"/>
      <c r="SLC46" s="28"/>
      <c r="SLD46" s="79"/>
      <c r="SLE46" s="79"/>
      <c r="SLF46" s="80"/>
      <c r="SLG46" s="28"/>
      <c r="SLH46" s="79"/>
      <c r="SLI46" s="79"/>
      <c r="SLJ46" s="80"/>
      <c r="SLK46" s="28"/>
      <c r="SLL46" s="79"/>
      <c r="SLM46" s="79"/>
      <c r="SLN46" s="80"/>
      <c r="SLO46" s="28"/>
      <c r="SLP46" s="79"/>
      <c r="SLQ46" s="79"/>
      <c r="SLR46" s="80"/>
      <c r="SLS46" s="28"/>
      <c r="SLT46" s="79"/>
      <c r="SLU46" s="79"/>
      <c r="SLV46" s="80"/>
      <c r="SLW46" s="28"/>
      <c r="SLX46" s="79"/>
      <c r="SLY46" s="79"/>
      <c r="SLZ46" s="80"/>
      <c r="SMA46" s="28"/>
      <c r="SMB46" s="79"/>
      <c r="SMC46" s="79"/>
      <c r="SMD46" s="80"/>
      <c r="SME46" s="28"/>
      <c r="SMF46" s="79"/>
      <c r="SMG46" s="79"/>
      <c r="SMH46" s="80"/>
      <c r="SMI46" s="28"/>
      <c r="SMJ46" s="79"/>
      <c r="SMK46" s="79"/>
      <c r="SML46" s="80"/>
      <c r="SMM46" s="28"/>
      <c r="SMN46" s="79"/>
      <c r="SMO46" s="79"/>
      <c r="SMP46" s="80"/>
      <c r="SMQ46" s="28"/>
      <c r="SMR46" s="79"/>
      <c r="SMS46" s="79"/>
      <c r="SMT46" s="80"/>
      <c r="SMU46" s="28"/>
      <c r="SMV46" s="79"/>
      <c r="SMW46" s="79"/>
      <c r="SMX46" s="80"/>
      <c r="SMY46" s="28"/>
      <c r="SMZ46" s="79"/>
      <c r="SNA46" s="79"/>
      <c r="SNB46" s="80"/>
      <c r="SNC46" s="28"/>
      <c r="SND46" s="79"/>
      <c r="SNE46" s="79"/>
      <c r="SNF46" s="80"/>
      <c r="SNG46" s="28"/>
      <c r="SNH46" s="79"/>
      <c r="SNI46" s="79"/>
      <c r="SNJ46" s="80"/>
      <c r="SNK46" s="28"/>
      <c r="SNL46" s="79"/>
      <c r="SNM46" s="79"/>
      <c r="SNN46" s="80"/>
      <c r="SNO46" s="28"/>
      <c r="SNP46" s="79"/>
      <c r="SNQ46" s="79"/>
      <c r="SNR46" s="80"/>
      <c r="SNS46" s="28"/>
      <c r="SNT46" s="79"/>
      <c r="SNU46" s="79"/>
      <c r="SNV46" s="80"/>
      <c r="SNW46" s="28"/>
      <c r="SNX46" s="79"/>
      <c r="SNY46" s="79"/>
      <c r="SNZ46" s="80"/>
      <c r="SOA46" s="28"/>
      <c r="SOB46" s="79"/>
      <c r="SOC46" s="79"/>
      <c r="SOD46" s="80"/>
      <c r="SOE46" s="28"/>
      <c r="SOF46" s="79"/>
      <c r="SOG46" s="79"/>
      <c r="SOH46" s="80"/>
      <c r="SOI46" s="28"/>
      <c r="SOJ46" s="79"/>
      <c r="SOK46" s="79"/>
      <c r="SOL46" s="80"/>
      <c r="SOM46" s="28"/>
      <c r="SON46" s="79"/>
      <c r="SOO46" s="79"/>
      <c r="SOP46" s="80"/>
      <c r="SOQ46" s="28"/>
      <c r="SOR46" s="79"/>
      <c r="SOS46" s="79"/>
      <c r="SOT46" s="80"/>
      <c r="SOU46" s="28"/>
      <c r="SOV46" s="79"/>
      <c r="SOW46" s="79"/>
      <c r="SOX46" s="80"/>
      <c r="SOY46" s="28"/>
      <c r="SOZ46" s="79"/>
      <c r="SPA46" s="79"/>
      <c r="SPB46" s="80"/>
      <c r="SPC46" s="28"/>
      <c r="SPD46" s="79"/>
      <c r="SPE46" s="79"/>
      <c r="SPF46" s="80"/>
      <c r="SPG46" s="28"/>
      <c r="SPH46" s="79"/>
      <c r="SPI46" s="79"/>
      <c r="SPJ46" s="80"/>
      <c r="SPK46" s="28"/>
      <c r="SPL46" s="79"/>
      <c r="SPM46" s="79"/>
      <c r="SPN46" s="80"/>
      <c r="SPO46" s="28"/>
      <c r="SPP46" s="79"/>
      <c r="SPQ46" s="79"/>
      <c r="SPR46" s="80"/>
      <c r="SPS46" s="28"/>
      <c r="SPT46" s="79"/>
      <c r="SPU46" s="79"/>
      <c r="SPV46" s="80"/>
      <c r="SPW46" s="28"/>
      <c r="SPX46" s="79"/>
      <c r="SPY46" s="79"/>
      <c r="SPZ46" s="80"/>
      <c r="SQA46" s="28"/>
      <c r="SQB46" s="79"/>
      <c r="SQC46" s="79"/>
      <c r="SQD46" s="80"/>
      <c r="SQE46" s="28"/>
      <c r="SQF46" s="79"/>
      <c r="SQG46" s="79"/>
      <c r="SQH46" s="80"/>
      <c r="SQI46" s="28"/>
      <c r="SQJ46" s="79"/>
      <c r="SQK46" s="79"/>
      <c r="SQL46" s="80"/>
      <c r="SQM46" s="28"/>
      <c r="SQN46" s="79"/>
      <c r="SQO46" s="79"/>
      <c r="SQP46" s="80"/>
      <c r="SQQ46" s="28"/>
      <c r="SQR46" s="79"/>
      <c r="SQS46" s="79"/>
      <c r="SQT46" s="80"/>
      <c r="SQU46" s="28"/>
      <c r="SQV46" s="79"/>
      <c r="SQW46" s="79"/>
      <c r="SQX46" s="80"/>
      <c r="SQY46" s="28"/>
      <c r="SQZ46" s="79"/>
      <c r="SRA46" s="79"/>
      <c r="SRB46" s="80"/>
      <c r="SRC46" s="28"/>
      <c r="SRD46" s="79"/>
      <c r="SRE46" s="79"/>
      <c r="SRF46" s="80"/>
      <c r="SRG46" s="28"/>
      <c r="SRH46" s="79"/>
      <c r="SRI46" s="79"/>
      <c r="SRJ46" s="80"/>
      <c r="SRK46" s="28"/>
      <c r="SRL46" s="79"/>
      <c r="SRM46" s="79"/>
      <c r="SRN46" s="80"/>
      <c r="SRO46" s="28"/>
      <c r="SRP46" s="79"/>
      <c r="SRQ46" s="79"/>
      <c r="SRR46" s="80"/>
      <c r="SRS46" s="28"/>
      <c r="SRT46" s="79"/>
      <c r="SRU46" s="79"/>
      <c r="SRV46" s="80"/>
      <c r="SRW46" s="28"/>
      <c r="SRX46" s="79"/>
      <c r="SRY46" s="79"/>
      <c r="SRZ46" s="80"/>
      <c r="SSA46" s="28"/>
      <c r="SSB46" s="79"/>
      <c r="SSC46" s="79"/>
      <c r="SSD46" s="80"/>
      <c r="SSE46" s="28"/>
      <c r="SSF46" s="79"/>
      <c r="SSG46" s="79"/>
      <c r="SSH46" s="80"/>
      <c r="SSI46" s="28"/>
      <c r="SSJ46" s="79"/>
      <c r="SSK46" s="79"/>
      <c r="SSL46" s="80"/>
      <c r="SSM46" s="28"/>
      <c r="SSN46" s="79"/>
      <c r="SSO46" s="79"/>
      <c r="SSP46" s="80"/>
      <c r="SSQ46" s="28"/>
      <c r="SSR46" s="79"/>
      <c r="SSS46" s="79"/>
      <c r="SST46" s="80"/>
      <c r="SSU46" s="28"/>
      <c r="SSV46" s="79"/>
      <c r="SSW46" s="79"/>
      <c r="SSX46" s="80"/>
      <c r="SSY46" s="28"/>
      <c r="SSZ46" s="79"/>
      <c r="STA46" s="79"/>
      <c r="STB46" s="80"/>
      <c r="STC46" s="28"/>
      <c r="STD46" s="79"/>
      <c r="STE46" s="79"/>
      <c r="STF46" s="80"/>
      <c r="STG46" s="28"/>
      <c r="STH46" s="79"/>
      <c r="STI46" s="79"/>
      <c r="STJ46" s="80"/>
      <c r="STK46" s="28"/>
      <c r="STL46" s="79"/>
      <c r="STM46" s="79"/>
      <c r="STN46" s="80"/>
      <c r="STO46" s="28"/>
      <c r="STP46" s="79"/>
      <c r="STQ46" s="79"/>
      <c r="STR46" s="80"/>
      <c r="STS46" s="28"/>
      <c r="STT46" s="79"/>
      <c r="STU46" s="79"/>
      <c r="STV46" s="80"/>
      <c r="STW46" s="28"/>
      <c r="STX46" s="79"/>
      <c r="STY46" s="79"/>
      <c r="STZ46" s="80"/>
      <c r="SUA46" s="28"/>
      <c r="SUB46" s="79"/>
      <c r="SUC46" s="79"/>
      <c r="SUD46" s="80"/>
      <c r="SUE46" s="28"/>
      <c r="SUF46" s="79"/>
      <c r="SUG46" s="79"/>
      <c r="SUH46" s="80"/>
      <c r="SUI46" s="28"/>
      <c r="SUJ46" s="79"/>
      <c r="SUK46" s="79"/>
      <c r="SUL46" s="80"/>
      <c r="SUM46" s="28"/>
      <c r="SUN46" s="79"/>
      <c r="SUO46" s="79"/>
      <c r="SUP46" s="80"/>
      <c r="SUQ46" s="28"/>
      <c r="SUR46" s="79"/>
      <c r="SUS46" s="79"/>
      <c r="SUT46" s="80"/>
      <c r="SUU46" s="28"/>
      <c r="SUV46" s="79"/>
      <c r="SUW46" s="79"/>
      <c r="SUX46" s="80"/>
      <c r="SUY46" s="28"/>
      <c r="SUZ46" s="79"/>
      <c r="SVA46" s="79"/>
      <c r="SVB46" s="80"/>
      <c r="SVC46" s="28"/>
      <c r="SVD46" s="79"/>
      <c r="SVE46" s="79"/>
      <c r="SVF46" s="80"/>
      <c r="SVG46" s="28"/>
      <c r="SVH46" s="79"/>
      <c r="SVI46" s="79"/>
      <c r="SVJ46" s="80"/>
      <c r="SVK46" s="28"/>
      <c r="SVL46" s="79"/>
      <c r="SVM46" s="79"/>
      <c r="SVN46" s="80"/>
      <c r="SVO46" s="28"/>
      <c r="SVP46" s="79"/>
      <c r="SVQ46" s="79"/>
      <c r="SVR46" s="80"/>
      <c r="SVS46" s="28"/>
      <c r="SVT46" s="79"/>
      <c r="SVU46" s="79"/>
      <c r="SVV46" s="80"/>
      <c r="SVW46" s="28"/>
      <c r="SVX46" s="79"/>
      <c r="SVY46" s="79"/>
      <c r="SVZ46" s="80"/>
      <c r="SWA46" s="28"/>
      <c r="SWB46" s="79"/>
      <c r="SWC46" s="79"/>
      <c r="SWD46" s="80"/>
      <c r="SWE46" s="28"/>
      <c r="SWF46" s="79"/>
      <c r="SWG46" s="79"/>
      <c r="SWH46" s="80"/>
      <c r="SWI46" s="28"/>
      <c r="SWJ46" s="79"/>
      <c r="SWK46" s="79"/>
      <c r="SWL46" s="80"/>
      <c r="SWM46" s="28"/>
      <c r="SWN46" s="79"/>
      <c r="SWO46" s="79"/>
      <c r="SWP46" s="80"/>
      <c r="SWQ46" s="28"/>
      <c r="SWR46" s="79"/>
      <c r="SWS46" s="79"/>
      <c r="SWT46" s="80"/>
      <c r="SWU46" s="28"/>
      <c r="SWV46" s="79"/>
      <c r="SWW46" s="79"/>
      <c r="SWX46" s="80"/>
      <c r="SWY46" s="28"/>
      <c r="SWZ46" s="79"/>
      <c r="SXA46" s="79"/>
      <c r="SXB46" s="80"/>
      <c r="SXC46" s="28"/>
      <c r="SXD46" s="79"/>
      <c r="SXE46" s="79"/>
      <c r="SXF46" s="80"/>
      <c r="SXG46" s="28"/>
      <c r="SXH46" s="79"/>
      <c r="SXI46" s="79"/>
      <c r="SXJ46" s="80"/>
      <c r="SXK46" s="28"/>
      <c r="SXL46" s="79"/>
      <c r="SXM46" s="79"/>
      <c r="SXN46" s="80"/>
      <c r="SXO46" s="28"/>
      <c r="SXP46" s="79"/>
      <c r="SXQ46" s="79"/>
      <c r="SXR46" s="80"/>
      <c r="SXS46" s="28"/>
      <c r="SXT46" s="79"/>
      <c r="SXU46" s="79"/>
      <c r="SXV46" s="80"/>
      <c r="SXW46" s="28"/>
      <c r="SXX46" s="79"/>
      <c r="SXY46" s="79"/>
      <c r="SXZ46" s="80"/>
      <c r="SYA46" s="28"/>
      <c r="SYB46" s="79"/>
      <c r="SYC46" s="79"/>
      <c r="SYD46" s="80"/>
      <c r="SYE46" s="28"/>
      <c r="SYF46" s="79"/>
      <c r="SYG46" s="79"/>
      <c r="SYH46" s="80"/>
      <c r="SYI46" s="28"/>
      <c r="SYJ46" s="79"/>
      <c r="SYK46" s="79"/>
      <c r="SYL46" s="80"/>
      <c r="SYM46" s="28"/>
      <c r="SYN46" s="79"/>
      <c r="SYO46" s="79"/>
      <c r="SYP46" s="80"/>
      <c r="SYQ46" s="28"/>
      <c r="SYR46" s="79"/>
      <c r="SYS46" s="79"/>
      <c r="SYT46" s="80"/>
      <c r="SYU46" s="28"/>
      <c r="SYV46" s="79"/>
      <c r="SYW46" s="79"/>
      <c r="SYX46" s="80"/>
      <c r="SYY46" s="28"/>
      <c r="SYZ46" s="79"/>
      <c r="SZA46" s="79"/>
      <c r="SZB46" s="80"/>
      <c r="SZC46" s="28"/>
      <c r="SZD46" s="79"/>
      <c r="SZE46" s="79"/>
      <c r="SZF46" s="80"/>
      <c r="SZG46" s="28"/>
      <c r="SZH46" s="79"/>
      <c r="SZI46" s="79"/>
      <c r="SZJ46" s="80"/>
      <c r="SZK46" s="28"/>
      <c r="SZL46" s="79"/>
      <c r="SZM46" s="79"/>
      <c r="SZN46" s="80"/>
      <c r="SZO46" s="28"/>
      <c r="SZP46" s="79"/>
      <c r="SZQ46" s="79"/>
      <c r="SZR46" s="80"/>
      <c r="SZS46" s="28"/>
      <c r="SZT46" s="79"/>
      <c r="SZU46" s="79"/>
      <c r="SZV46" s="80"/>
      <c r="SZW46" s="28"/>
      <c r="SZX46" s="79"/>
      <c r="SZY46" s="79"/>
      <c r="SZZ46" s="80"/>
      <c r="TAA46" s="28"/>
      <c r="TAB46" s="79"/>
      <c r="TAC46" s="79"/>
      <c r="TAD46" s="80"/>
      <c r="TAE46" s="28"/>
      <c r="TAF46" s="79"/>
      <c r="TAG46" s="79"/>
      <c r="TAH46" s="80"/>
      <c r="TAI46" s="28"/>
      <c r="TAJ46" s="79"/>
      <c r="TAK46" s="79"/>
      <c r="TAL46" s="80"/>
      <c r="TAM46" s="28"/>
      <c r="TAN46" s="79"/>
      <c r="TAO46" s="79"/>
      <c r="TAP46" s="80"/>
      <c r="TAQ46" s="28"/>
      <c r="TAR46" s="79"/>
      <c r="TAS46" s="79"/>
      <c r="TAT46" s="80"/>
      <c r="TAU46" s="28"/>
      <c r="TAV46" s="79"/>
      <c r="TAW46" s="79"/>
      <c r="TAX46" s="80"/>
      <c r="TAY46" s="28"/>
      <c r="TAZ46" s="79"/>
      <c r="TBA46" s="79"/>
      <c r="TBB46" s="80"/>
      <c r="TBC46" s="28"/>
      <c r="TBD46" s="79"/>
      <c r="TBE46" s="79"/>
      <c r="TBF46" s="80"/>
      <c r="TBG46" s="28"/>
      <c r="TBH46" s="79"/>
      <c r="TBI46" s="79"/>
      <c r="TBJ46" s="80"/>
      <c r="TBK46" s="28"/>
      <c r="TBL46" s="79"/>
      <c r="TBM46" s="79"/>
      <c r="TBN46" s="80"/>
      <c r="TBO46" s="28"/>
      <c r="TBP46" s="79"/>
      <c r="TBQ46" s="79"/>
      <c r="TBR46" s="80"/>
      <c r="TBS46" s="28"/>
      <c r="TBT46" s="79"/>
      <c r="TBU46" s="79"/>
      <c r="TBV46" s="80"/>
      <c r="TBW46" s="28"/>
      <c r="TBX46" s="79"/>
      <c r="TBY46" s="79"/>
      <c r="TBZ46" s="80"/>
      <c r="TCA46" s="28"/>
      <c r="TCB46" s="79"/>
      <c r="TCC46" s="79"/>
      <c r="TCD46" s="80"/>
      <c r="TCE46" s="28"/>
      <c r="TCF46" s="79"/>
      <c r="TCG46" s="79"/>
      <c r="TCH46" s="80"/>
      <c r="TCI46" s="28"/>
      <c r="TCJ46" s="79"/>
      <c r="TCK46" s="79"/>
      <c r="TCL46" s="80"/>
      <c r="TCM46" s="28"/>
      <c r="TCN46" s="79"/>
      <c r="TCO46" s="79"/>
      <c r="TCP46" s="80"/>
      <c r="TCQ46" s="28"/>
      <c r="TCR46" s="79"/>
      <c r="TCS46" s="79"/>
      <c r="TCT46" s="80"/>
      <c r="TCU46" s="28"/>
      <c r="TCV46" s="79"/>
      <c r="TCW46" s="79"/>
      <c r="TCX46" s="80"/>
      <c r="TCY46" s="28"/>
      <c r="TCZ46" s="79"/>
      <c r="TDA46" s="79"/>
      <c r="TDB46" s="80"/>
      <c r="TDC46" s="28"/>
      <c r="TDD46" s="79"/>
      <c r="TDE46" s="79"/>
      <c r="TDF46" s="80"/>
      <c r="TDG46" s="28"/>
      <c r="TDH46" s="79"/>
      <c r="TDI46" s="79"/>
      <c r="TDJ46" s="80"/>
      <c r="TDK46" s="28"/>
      <c r="TDL46" s="79"/>
      <c r="TDM46" s="79"/>
      <c r="TDN46" s="80"/>
      <c r="TDO46" s="28"/>
      <c r="TDP46" s="79"/>
      <c r="TDQ46" s="79"/>
      <c r="TDR46" s="80"/>
      <c r="TDS46" s="28"/>
      <c r="TDT46" s="79"/>
      <c r="TDU46" s="79"/>
      <c r="TDV46" s="80"/>
      <c r="TDW46" s="28"/>
      <c r="TDX46" s="79"/>
      <c r="TDY46" s="79"/>
      <c r="TDZ46" s="80"/>
      <c r="TEA46" s="28"/>
      <c r="TEB46" s="79"/>
      <c r="TEC46" s="79"/>
      <c r="TED46" s="80"/>
      <c r="TEE46" s="28"/>
      <c r="TEF46" s="79"/>
      <c r="TEG46" s="79"/>
      <c r="TEH46" s="80"/>
      <c r="TEI46" s="28"/>
      <c r="TEJ46" s="79"/>
      <c r="TEK46" s="79"/>
      <c r="TEL46" s="80"/>
      <c r="TEM46" s="28"/>
      <c r="TEN46" s="79"/>
      <c r="TEO46" s="79"/>
      <c r="TEP46" s="80"/>
      <c r="TEQ46" s="28"/>
      <c r="TER46" s="79"/>
      <c r="TES46" s="79"/>
      <c r="TET46" s="80"/>
      <c r="TEU46" s="28"/>
      <c r="TEV46" s="79"/>
      <c r="TEW46" s="79"/>
      <c r="TEX46" s="80"/>
      <c r="TEY46" s="28"/>
      <c r="TEZ46" s="79"/>
      <c r="TFA46" s="79"/>
      <c r="TFB46" s="80"/>
      <c r="TFC46" s="28"/>
      <c r="TFD46" s="79"/>
      <c r="TFE46" s="79"/>
      <c r="TFF46" s="80"/>
      <c r="TFG46" s="28"/>
      <c r="TFH46" s="79"/>
      <c r="TFI46" s="79"/>
      <c r="TFJ46" s="80"/>
      <c r="TFK46" s="28"/>
      <c r="TFL46" s="79"/>
      <c r="TFM46" s="79"/>
      <c r="TFN46" s="80"/>
      <c r="TFO46" s="28"/>
      <c r="TFP46" s="79"/>
      <c r="TFQ46" s="79"/>
      <c r="TFR46" s="80"/>
      <c r="TFS46" s="28"/>
      <c r="TFT46" s="79"/>
      <c r="TFU46" s="79"/>
      <c r="TFV46" s="80"/>
      <c r="TFW46" s="28"/>
      <c r="TFX46" s="79"/>
      <c r="TFY46" s="79"/>
      <c r="TFZ46" s="80"/>
      <c r="TGA46" s="28"/>
      <c r="TGB46" s="79"/>
      <c r="TGC46" s="79"/>
      <c r="TGD46" s="80"/>
      <c r="TGE46" s="28"/>
      <c r="TGF46" s="79"/>
      <c r="TGG46" s="79"/>
      <c r="TGH46" s="80"/>
      <c r="TGI46" s="28"/>
      <c r="TGJ46" s="79"/>
      <c r="TGK46" s="79"/>
      <c r="TGL46" s="80"/>
      <c r="TGM46" s="28"/>
      <c r="TGN46" s="79"/>
      <c r="TGO46" s="79"/>
      <c r="TGP46" s="80"/>
      <c r="TGQ46" s="28"/>
      <c r="TGR46" s="79"/>
      <c r="TGS46" s="79"/>
      <c r="TGT46" s="80"/>
      <c r="TGU46" s="28"/>
      <c r="TGV46" s="79"/>
      <c r="TGW46" s="79"/>
      <c r="TGX46" s="80"/>
      <c r="TGY46" s="28"/>
      <c r="TGZ46" s="79"/>
      <c r="THA46" s="79"/>
      <c r="THB46" s="80"/>
      <c r="THC46" s="28"/>
      <c r="THD46" s="79"/>
      <c r="THE46" s="79"/>
      <c r="THF46" s="80"/>
      <c r="THG46" s="28"/>
      <c r="THH46" s="79"/>
      <c r="THI46" s="79"/>
      <c r="THJ46" s="80"/>
      <c r="THK46" s="28"/>
      <c r="THL46" s="79"/>
      <c r="THM46" s="79"/>
      <c r="THN46" s="80"/>
      <c r="THO46" s="28"/>
      <c r="THP46" s="79"/>
      <c r="THQ46" s="79"/>
      <c r="THR46" s="80"/>
      <c r="THS46" s="28"/>
      <c r="THT46" s="79"/>
      <c r="THU46" s="79"/>
      <c r="THV46" s="80"/>
      <c r="THW46" s="28"/>
      <c r="THX46" s="79"/>
      <c r="THY46" s="79"/>
      <c r="THZ46" s="80"/>
      <c r="TIA46" s="28"/>
      <c r="TIB46" s="79"/>
      <c r="TIC46" s="79"/>
      <c r="TID46" s="80"/>
      <c r="TIE46" s="28"/>
      <c r="TIF46" s="79"/>
      <c r="TIG46" s="79"/>
      <c r="TIH46" s="80"/>
      <c r="TII46" s="28"/>
      <c r="TIJ46" s="79"/>
      <c r="TIK46" s="79"/>
      <c r="TIL46" s="80"/>
      <c r="TIM46" s="28"/>
      <c r="TIN46" s="79"/>
      <c r="TIO46" s="79"/>
      <c r="TIP46" s="80"/>
      <c r="TIQ46" s="28"/>
      <c r="TIR46" s="79"/>
      <c r="TIS46" s="79"/>
      <c r="TIT46" s="80"/>
      <c r="TIU46" s="28"/>
      <c r="TIV46" s="79"/>
      <c r="TIW46" s="79"/>
      <c r="TIX46" s="80"/>
      <c r="TIY46" s="28"/>
      <c r="TIZ46" s="79"/>
      <c r="TJA46" s="79"/>
      <c r="TJB46" s="80"/>
      <c r="TJC46" s="28"/>
      <c r="TJD46" s="79"/>
      <c r="TJE46" s="79"/>
      <c r="TJF46" s="80"/>
      <c r="TJG46" s="28"/>
      <c r="TJH46" s="79"/>
      <c r="TJI46" s="79"/>
      <c r="TJJ46" s="80"/>
      <c r="TJK46" s="28"/>
      <c r="TJL46" s="79"/>
      <c r="TJM46" s="79"/>
      <c r="TJN46" s="80"/>
      <c r="TJO46" s="28"/>
      <c r="TJP46" s="79"/>
      <c r="TJQ46" s="79"/>
      <c r="TJR46" s="80"/>
      <c r="TJS46" s="28"/>
      <c r="TJT46" s="79"/>
      <c r="TJU46" s="79"/>
      <c r="TJV46" s="80"/>
      <c r="TJW46" s="28"/>
      <c r="TJX46" s="79"/>
      <c r="TJY46" s="79"/>
      <c r="TJZ46" s="80"/>
      <c r="TKA46" s="28"/>
      <c r="TKB46" s="79"/>
      <c r="TKC46" s="79"/>
      <c r="TKD46" s="80"/>
      <c r="TKE46" s="28"/>
      <c r="TKF46" s="79"/>
      <c r="TKG46" s="79"/>
      <c r="TKH46" s="80"/>
      <c r="TKI46" s="28"/>
      <c r="TKJ46" s="79"/>
      <c r="TKK46" s="79"/>
      <c r="TKL46" s="80"/>
      <c r="TKM46" s="28"/>
      <c r="TKN46" s="79"/>
      <c r="TKO46" s="79"/>
      <c r="TKP46" s="80"/>
      <c r="TKQ46" s="28"/>
      <c r="TKR46" s="79"/>
      <c r="TKS46" s="79"/>
      <c r="TKT46" s="80"/>
      <c r="TKU46" s="28"/>
      <c r="TKV46" s="79"/>
      <c r="TKW46" s="79"/>
      <c r="TKX46" s="80"/>
      <c r="TKY46" s="28"/>
      <c r="TKZ46" s="79"/>
      <c r="TLA46" s="79"/>
      <c r="TLB46" s="80"/>
      <c r="TLC46" s="28"/>
      <c r="TLD46" s="79"/>
      <c r="TLE46" s="79"/>
      <c r="TLF46" s="80"/>
      <c r="TLG46" s="28"/>
      <c r="TLH46" s="79"/>
      <c r="TLI46" s="79"/>
      <c r="TLJ46" s="80"/>
      <c r="TLK46" s="28"/>
      <c r="TLL46" s="79"/>
      <c r="TLM46" s="79"/>
      <c r="TLN46" s="80"/>
      <c r="TLO46" s="28"/>
      <c r="TLP46" s="79"/>
      <c r="TLQ46" s="79"/>
      <c r="TLR46" s="80"/>
      <c r="TLS46" s="28"/>
      <c r="TLT46" s="79"/>
      <c r="TLU46" s="79"/>
      <c r="TLV46" s="80"/>
      <c r="TLW46" s="28"/>
      <c r="TLX46" s="79"/>
      <c r="TLY46" s="79"/>
      <c r="TLZ46" s="80"/>
      <c r="TMA46" s="28"/>
      <c r="TMB46" s="79"/>
      <c r="TMC46" s="79"/>
      <c r="TMD46" s="80"/>
      <c r="TME46" s="28"/>
      <c r="TMF46" s="79"/>
      <c r="TMG46" s="79"/>
      <c r="TMH46" s="80"/>
      <c r="TMI46" s="28"/>
      <c r="TMJ46" s="79"/>
      <c r="TMK46" s="79"/>
      <c r="TML46" s="80"/>
      <c r="TMM46" s="28"/>
      <c r="TMN46" s="79"/>
      <c r="TMO46" s="79"/>
      <c r="TMP46" s="80"/>
      <c r="TMQ46" s="28"/>
      <c r="TMR46" s="79"/>
      <c r="TMS46" s="79"/>
      <c r="TMT46" s="80"/>
      <c r="TMU46" s="28"/>
      <c r="TMV46" s="79"/>
      <c r="TMW46" s="79"/>
      <c r="TMX46" s="80"/>
      <c r="TMY46" s="28"/>
      <c r="TMZ46" s="79"/>
      <c r="TNA46" s="79"/>
      <c r="TNB46" s="80"/>
      <c r="TNC46" s="28"/>
      <c r="TND46" s="79"/>
      <c r="TNE46" s="79"/>
      <c r="TNF46" s="80"/>
      <c r="TNG46" s="28"/>
      <c r="TNH46" s="79"/>
      <c r="TNI46" s="79"/>
      <c r="TNJ46" s="80"/>
      <c r="TNK46" s="28"/>
      <c r="TNL46" s="79"/>
      <c r="TNM46" s="79"/>
      <c r="TNN46" s="80"/>
      <c r="TNO46" s="28"/>
      <c r="TNP46" s="79"/>
      <c r="TNQ46" s="79"/>
      <c r="TNR46" s="80"/>
      <c r="TNS46" s="28"/>
      <c r="TNT46" s="79"/>
      <c r="TNU46" s="79"/>
      <c r="TNV46" s="80"/>
      <c r="TNW46" s="28"/>
      <c r="TNX46" s="79"/>
      <c r="TNY46" s="79"/>
      <c r="TNZ46" s="80"/>
      <c r="TOA46" s="28"/>
      <c r="TOB46" s="79"/>
      <c r="TOC46" s="79"/>
      <c r="TOD46" s="80"/>
      <c r="TOE46" s="28"/>
      <c r="TOF46" s="79"/>
      <c r="TOG46" s="79"/>
      <c r="TOH46" s="80"/>
      <c r="TOI46" s="28"/>
      <c r="TOJ46" s="79"/>
      <c r="TOK46" s="79"/>
      <c r="TOL46" s="80"/>
      <c r="TOM46" s="28"/>
      <c r="TON46" s="79"/>
      <c r="TOO46" s="79"/>
      <c r="TOP46" s="80"/>
      <c r="TOQ46" s="28"/>
      <c r="TOR46" s="79"/>
      <c r="TOS46" s="79"/>
      <c r="TOT46" s="80"/>
      <c r="TOU46" s="28"/>
      <c r="TOV46" s="79"/>
      <c r="TOW46" s="79"/>
      <c r="TOX46" s="80"/>
      <c r="TOY46" s="28"/>
      <c r="TOZ46" s="79"/>
      <c r="TPA46" s="79"/>
      <c r="TPB46" s="80"/>
      <c r="TPC46" s="28"/>
      <c r="TPD46" s="79"/>
      <c r="TPE46" s="79"/>
      <c r="TPF46" s="80"/>
      <c r="TPG46" s="28"/>
      <c r="TPH46" s="79"/>
      <c r="TPI46" s="79"/>
      <c r="TPJ46" s="80"/>
      <c r="TPK46" s="28"/>
      <c r="TPL46" s="79"/>
      <c r="TPM46" s="79"/>
      <c r="TPN46" s="80"/>
      <c r="TPO46" s="28"/>
      <c r="TPP46" s="79"/>
      <c r="TPQ46" s="79"/>
      <c r="TPR46" s="80"/>
      <c r="TPS46" s="28"/>
      <c r="TPT46" s="79"/>
      <c r="TPU46" s="79"/>
      <c r="TPV46" s="80"/>
      <c r="TPW46" s="28"/>
      <c r="TPX46" s="79"/>
      <c r="TPY46" s="79"/>
      <c r="TPZ46" s="80"/>
      <c r="TQA46" s="28"/>
      <c r="TQB46" s="79"/>
      <c r="TQC46" s="79"/>
      <c r="TQD46" s="80"/>
      <c r="TQE46" s="28"/>
      <c r="TQF46" s="79"/>
      <c r="TQG46" s="79"/>
      <c r="TQH46" s="80"/>
      <c r="TQI46" s="28"/>
      <c r="TQJ46" s="79"/>
      <c r="TQK46" s="79"/>
      <c r="TQL46" s="80"/>
      <c r="TQM46" s="28"/>
      <c r="TQN46" s="79"/>
      <c r="TQO46" s="79"/>
      <c r="TQP46" s="80"/>
      <c r="TQQ46" s="28"/>
      <c r="TQR46" s="79"/>
      <c r="TQS46" s="79"/>
      <c r="TQT46" s="80"/>
      <c r="TQU46" s="28"/>
      <c r="TQV46" s="79"/>
      <c r="TQW46" s="79"/>
      <c r="TQX46" s="80"/>
      <c r="TQY46" s="28"/>
      <c r="TQZ46" s="79"/>
      <c r="TRA46" s="79"/>
      <c r="TRB46" s="80"/>
      <c r="TRC46" s="28"/>
      <c r="TRD46" s="79"/>
      <c r="TRE46" s="79"/>
      <c r="TRF46" s="80"/>
      <c r="TRG46" s="28"/>
      <c r="TRH46" s="79"/>
      <c r="TRI46" s="79"/>
      <c r="TRJ46" s="80"/>
      <c r="TRK46" s="28"/>
      <c r="TRL46" s="79"/>
      <c r="TRM46" s="79"/>
      <c r="TRN46" s="80"/>
      <c r="TRO46" s="28"/>
      <c r="TRP46" s="79"/>
      <c r="TRQ46" s="79"/>
      <c r="TRR46" s="80"/>
      <c r="TRS46" s="28"/>
      <c r="TRT46" s="79"/>
      <c r="TRU46" s="79"/>
      <c r="TRV46" s="80"/>
      <c r="TRW46" s="28"/>
      <c r="TRX46" s="79"/>
      <c r="TRY46" s="79"/>
      <c r="TRZ46" s="80"/>
      <c r="TSA46" s="28"/>
      <c r="TSB46" s="79"/>
      <c r="TSC46" s="79"/>
      <c r="TSD46" s="80"/>
      <c r="TSE46" s="28"/>
      <c r="TSF46" s="79"/>
      <c r="TSG46" s="79"/>
      <c r="TSH46" s="80"/>
      <c r="TSI46" s="28"/>
      <c r="TSJ46" s="79"/>
      <c r="TSK46" s="79"/>
      <c r="TSL46" s="80"/>
      <c r="TSM46" s="28"/>
      <c r="TSN46" s="79"/>
      <c r="TSO46" s="79"/>
      <c r="TSP46" s="80"/>
      <c r="TSQ46" s="28"/>
      <c r="TSR46" s="79"/>
      <c r="TSS46" s="79"/>
      <c r="TST46" s="80"/>
      <c r="TSU46" s="28"/>
      <c r="TSV46" s="79"/>
      <c r="TSW46" s="79"/>
      <c r="TSX46" s="80"/>
      <c r="TSY46" s="28"/>
      <c r="TSZ46" s="79"/>
      <c r="TTA46" s="79"/>
      <c r="TTB46" s="80"/>
      <c r="TTC46" s="28"/>
      <c r="TTD46" s="79"/>
      <c r="TTE46" s="79"/>
      <c r="TTF46" s="80"/>
      <c r="TTG46" s="28"/>
      <c r="TTH46" s="79"/>
      <c r="TTI46" s="79"/>
      <c r="TTJ46" s="80"/>
      <c r="TTK46" s="28"/>
      <c r="TTL46" s="79"/>
      <c r="TTM46" s="79"/>
      <c r="TTN46" s="80"/>
      <c r="TTO46" s="28"/>
      <c r="TTP46" s="79"/>
      <c r="TTQ46" s="79"/>
      <c r="TTR46" s="80"/>
      <c r="TTS46" s="28"/>
      <c r="TTT46" s="79"/>
      <c r="TTU46" s="79"/>
      <c r="TTV46" s="80"/>
      <c r="TTW46" s="28"/>
      <c r="TTX46" s="79"/>
      <c r="TTY46" s="79"/>
      <c r="TTZ46" s="80"/>
      <c r="TUA46" s="28"/>
      <c r="TUB46" s="79"/>
      <c r="TUC46" s="79"/>
      <c r="TUD46" s="80"/>
      <c r="TUE46" s="28"/>
      <c r="TUF46" s="79"/>
      <c r="TUG46" s="79"/>
      <c r="TUH46" s="80"/>
      <c r="TUI46" s="28"/>
      <c r="TUJ46" s="79"/>
      <c r="TUK46" s="79"/>
      <c r="TUL46" s="80"/>
      <c r="TUM46" s="28"/>
      <c r="TUN46" s="79"/>
      <c r="TUO46" s="79"/>
      <c r="TUP46" s="80"/>
      <c r="TUQ46" s="28"/>
      <c r="TUR46" s="79"/>
      <c r="TUS46" s="79"/>
      <c r="TUT46" s="80"/>
      <c r="TUU46" s="28"/>
      <c r="TUV46" s="79"/>
      <c r="TUW46" s="79"/>
      <c r="TUX46" s="80"/>
      <c r="TUY46" s="28"/>
      <c r="TUZ46" s="79"/>
      <c r="TVA46" s="79"/>
      <c r="TVB46" s="80"/>
      <c r="TVC46" s="28"/>
      <c r="TVD46" s="79"/>
      <c r="TVE46" s="79"/>
      <c r="TVF46" s="80"/>
      <c r="TVG46" s="28"/>
      <c r="TVH46" s="79"/>
      <c r="TVI46" s="79"/>
      <c r="TVJ46" s="80"/>
      <c r="TVK46" s="28"/>
      <c r="TVL46" s="79"/>
      <c r="TVM46" s="79"/>
      <c r="TVN46" s="80"/>
      <c r="TVO46" s="28"/>
      <c r="TVP46" s="79"/>
      <c r="TVQ46" s="79"/>
      <c r="TVR46" s="80"/>
      <c r="TVS46" s="28"/>
      <c r="TVT46" s="79"/>
      <c r="TVU46" s="79"/>
      <c r="TVV46" s="80"/>
      <c r="TVW46" s="28"/>
      <c r="TVX46" s="79"/>
      <c r="TVY46" s="79"/>
      <c r="TVZ46" s="80"/>
      <c r="TWA46" s="28"/>
      <c r="TWB46" s="79"/>
      <c r="TWC46" s="79"/>
      <c r="TWD46" s="80"/>
      <c r="TWE46" s="28"/>
      <c r="TWF46" s="79"/>
      <c r="TWG46" s="79"/>
      <c r="TWH46" s="80"/>
      <c r="TWI46" s="28"/>
      <c r="TWJ46" s="79"/>
      <c r="TWK46" s="79"/>
      <c r="TWL46" s="80"/>
      <c r="TWM46" s="28"/>
      <c r="TWN46" s="79"/>
      <c r="TWO46" s="79"/>
      <c r="TWP46" s="80"/>
      <c r="TWQ46" s="28"/>
      <c r="TWR46" s="79"/>
      <c r="TWS46" s="79"/>
      <c r="TWT46" s="80"/>
      <c r="TWU46" s="28"/>
      <c r="TWV46" s="79"/>
      <c r="TWW46" s="79"/>
      <c r="TWX46" s="80"/>
      <c r="TWY46" s="28"/>
      <c r="TWZ46" s="79"/>
      <c r="TXA46" s="79"/>
      <c r="TXB46" s="80"/>
      <c r="TXC46" s="28"/>
      <c r="TXD46" s="79"/>
      <c r="TXE46" s="79"/>
      <c r="TXF46" s="80"/>
      <c r="TXG46" s="28"/>
      <c r="TXH46" s="79"/>
      <c r="TXI46" s="79"/>
      <c r="TXJ46" s="80"/>
      <c r="TXK46" s="28"/>
      <c r="TXL46" s="79"/>
      <c r="TXM46" s="79"/>
      <c r="TXN46" s="80"/>
      <c r="TXO46" s="28"/>
      <c r="TXP46" s="79"/>
      <c r="TXQ46" s="79"/>
      <c r="TXR46" s="80"/>
      <c r="TXS46" s="28"/>
      <c r="TXT46" s="79"/>
      <c r="TXU46" s="79"/>
      <c r="TXV46" s="80"/>
      <c r="TXW46" s="28"/>
      <c r="TXX46" s="79"/>
      <c r="TXY46" s="79"/>
      <c r="TXZ46" s="80"/>
      <c r="TYA46" s="28"/>
      <c r="TYB46" s="79"/>
      <c r="TYC46" s="79"/>
      <c r="TYD46" s="80"/>
      <c r="TYE46" s="28"/>
      <c r="TYF46" s="79"/>
      <c r="TYG46" s="79"/>
      <c r="TYH46" s="80"/>
      <c r="TYI46" s="28"/>
      <c r="TYJ46" s="79"/>
      <c r="TYK46" s="79"/>
      <c r="TYL46" s="80"/>
      <c r="TYM46" s="28"/>
      <c r="TYN46" s="79"/>
      <c r="TYO46" s="79"/>
      <c r="TYP46" s="80"/>
      <c r="TYQ46" s="28"/>
      <c r="TYR46" s="79"/>
      <c r="TYS46" s="79"/>
      <c r="TYT46" s="80"/>
      <c r="TYU46" s="28"/>
      <c r="TYV46" s="79"/>
      <c r="TYW46" s="79"/>
      <c r="TYX46" s="80"/>
      <c r="TYY46" s="28"/>
      <c r="TYZ46" s="79"/>
      <c r="TZA46" s="79"/>
      <c r="TZB46" s="80"/>
      <c r="TZC46" s="28"/>
      <c r="TZD46" s="79"/>
      <c r="TZE46" s="79"/>
      <c r="TZF46" s="80"/>
      <c r="TZG46" s="28"/>
      <c r="TZH46" s="79"/>
      <c r="TZI46" s="79"/>
      <c r="TZJ46" s="80"/>
      <c r="TZK46" s="28"/>
      <c r="TZL46" s="79"/>
      <c r="TZM46" s="79"/>
      <c r="TZN46" s="80"/>
      <c r="TZO46" s="28"/>
      <c r="TZP46" s="79"/>
      <c r="TZQ46" s="79"/>
      <c r="TZR46" s="80"/>
      <c r="TZS46" s="28"/>
      <c r="TZT46" s="79"/>
      <c r="TZU46" s="79"/>
      <c r="TZV46" s="80"/>
      <c r="TZW46" s="28"/>
      <c r="TZX46" s="79"/>
      <c r="TZY46" s="79"/>
      <c r="TZZ46" s="80"/>
      <c r="UAA46" s="28"/>
      <c r="UAB46" s="79"/>
      <c r="UAC46" s="79"/>
      <c r="UAD46" s="80"/>
      <c r="UAE46" s="28"/>
      <c r="UAF46" s="79"/>
      <c r="UAG46" s="79"/>
      <c r="UAH46" s="80"/>
      <c r="UAI46" s="28"/>
      <c r="UAJ46" s="79"/>
      <c r="UAK46" s="79"/>
      <c r="UAL46" s="80"/>
      <c r="UAM46" s="28"/>
      <c r="UAN46" s="79"/>
      <c r="UAO46" s="79"/>
      <c r="UAP46" s="80"/>
      <c r="UAQ46" s="28"/>
      <c r="UAR46" s="79"/>
      <c r="UAS46" s="79"/>
      <c r="UAT46" s="80"/>
      <c r="UAU46" s="28"/>
      <c r="UAV46" s="79"/>
      <c r="UAW46" s="79"/>
      <c r="UAX46" s="80"/>
      <c r="UAY46" s="28"/>
      <c r="UAZ46" s="79"/>
      <c r="UBA46" s="79"/>
      <c r="UBB46" s="80"/>
      <c r="UBC46" s="28"/>
      <c r="UBD46" s="79"/>
      <c r="UBE46" s="79"/>
      <c r="UBF46" s="80"/>
      <c r="UBG46" s="28"/>
      <c r="UBH46" s="79"/>
      <c r="UBI46" s="79"/>
      <c r="UBJ46" s="80"/>
      <c r="UBK46" s="28"/>
      <c r="UBL46" s="79"/>
      <c r="UBM46" s="79"/>
      <c r="UBN46" s="80"/>
      <c r="UBO46" s="28"/>
      <c r="UBP46" s="79"/>
      <c r="UBQ46" s="79"/>
      <c r="UBR46" s="80"/>
      <c r="UBS46" s="28"/>
      <c r="UBT46" s="79"/>
      <c r="UBU46" s="79"/>
      <c r="UBV46" s="80"/>
      <c r="UBW46" s="28"/>
      <c r="UBX46" s="79"/>
      <c r="UBY46" s="79"/>
      <c r="UBZ46" s="80"/>
      <c r="UCA46" s="28"/>
      <c r="UCB46" s="79"/>
      <c r="UCC46" s="79"/>
      <c r="UCD46" s="80"/>
      <c r="UCE46" s="28"/>
      <c r="UCF46" s="79"/>
      <c r="UCG46" s="79"/>
      <c r="UCH46" s="80"/>
      <c r="UCI46" s="28"/>
      <c r="UCJ46" s="79"/>
      <c r="UCK46" s="79"/>
      <c r="UCL46" s="80"/>
      <c r="UCM46" s="28"/>
      <c r="UCN46" s="79"/>
      <c r="UCO46" s="79"/>
      <c r="UCP46" s="80"/>
      <c r="UCQ46" s="28"/>
      <c r="UCR46" s="79"/>
      <c r="UCS46" s="79"/>
      <c r="UCT46" s="80"/>
      <c r="UCU46" s="28"/>
      <c r="UCV46" s="79"/>
      <c r="UCW46" s="79"/>
      <c r="UCX46" s="80"/>
      <c r="UCY46" s="28"/>
      <c r="UCZ46" s="79"/>
      <c r="UDA46" s="79"/>
      <c r="UDB46" s="80"/>
      <c r="UDC46" s="28"/>
      <c r="UDD46" s="79"/>
      <c r="UDE46" s="79"/>
      <c r="UDF46" s="80"/>
      <c r="UDG46" s="28"/>
      <c r="UDH46" s="79"/>
      <c r="UDI46" s="79"/>
      <c r="UDJ46" s="80"/>
      <c r="UDK46" s="28"/>
      <c r="UDL46" s="79"/>
      <c r="UDM46" s="79"/>
      <c r="UDN46" s="80"/>
      <c r="UDO46" s="28"/>
      <c r="UDP46" s="79"/>
      <c r="UDQ46" s="79"/>
      <c r="UDR46" s="80"/>
      <c r="UDS46" s="28"/>
      <c r="UDT46" s="79"/>
      <c r="UDU46" s="79"/>
      <c r="UDV46" s="80"/>
      <c r="UDW46" s="28"/>
      <c r="UDX46" s="79"/>
      <c r="UDY46" s="79"/>
      <c r="UDZ46" s="80"/>
      <c r="UEA46" s="28"/>
      <c r="UEB46" s="79"/>
      <c r="UEC46" s="79"/>
      <c r="UED46" s="80"/>
      <c r="UEE46" s="28"/>
      <c r="UEF46" s="79"/>
      <c r="UEG46" s="79"/>
      <c r="UEH46" s="80"/>
      <c r="UEI46" s="28"/>
      <c r="UEJ46" s="79"/>
      <c r="UEK46" s="79"/>
      <c r="UEL46" s="80"/>
      <c r="UEM46" s="28"/>
      <c r="UEN46" s="79"/>
      <c r="UEO46" s="79"/>
      <c r="UEP46" s="80"/>
      <c r="UEQ46" s="28"/>
      <c r="UER46" s="79"/>
      <c r="UES46" s="79"/>
      <c r="UET46" s="80"/>
      <c r="UEU46" s="28"/>
      <c r="UEV46" s="79"/>
      <c r="UEW46" s="79"/>
      <c r="UEX46" s="80"/>
      <c r="UEY46" s="28"/>
      <c r="UEZ46" s="79"/>
      <c r="UFA46" s="79"/>
      <c r="UFB46" s="80"/>
      <c r="UFC46" s="28"/>
      <c r="UFD46" s="79"/>
      <c r="UFE46" s="79"/>
      <c r="UFF46" s="80"/>
      <c r="UFG46" s="28"/>
      <c r="UFH46" s="79"/>
      <c r="UFI46" s="79"/>
      <c r="UFJ46" s="80"/>
      <c r="UFK46" s="28"/>
      <c r="UFL46" s="79"/>
      <c r="UFM46" s="79"/>
      <c r="UFN46" s="80"/>
      <c r="UFO46" s="28"/>
      <c r="UFP46" s="79"/>
      <c r="UFQ46" s="79"/>
      <c r="UFR46" s="80"/>
      <c r="UFS46" s="28"/>
      <c r="UFT46" s="79"/>
      <c r="UFU46" s="79"/>
      <c r="UFV46" s="80"/>
      <c r="UFW46" s="28"/>
      <c r="UFX46" s="79"/>
      <c r="UFY46" s="79"/>
      <c r="UFZ46" s="80"/>
      <c r="UGA46" s="28"/>
      <c r="UGB46" s="79"/>
      <c r="UGC46" s="79"/>
      <c r="UGD46" s="80"/>
      <c r="UGE46" s="28"/>
      <c r="UGF46" s="79"/>
      <c r="UGG46" s="79"/>
      <c r="UGH46" s="80"/>
      <c r="UGI46" s="28"/>
      <c r="UGJ46" s="79"/>
      <c r="UGK46" s="79"/>
      <c r="UGL46" s="80"/>
      <c r="UGM46" s="28"/>
      <c r="UGN46" s="79"/>
      <c r="UGO46" s="79"/>
      <c r="UGP46" s="80"/>
      <c r="UGQ46" s="28"/>
      <c r="UGR46" s="79"/>
      <c r="UGS46" s="79"/>
      <c r="UGT46" s="80"/>
      <c r="UGU46" s="28"/>
      <c r="UGV46" s="79"/>
      <c r="UGW46" s="79"/>
      <c r="UGX46" s="80"/>
      <c r="UGY46" s="28"/>
      <c r="UGZ46" s="79"/>
      <c r="UHA46" s="79"/>
      <c r="UHB46" s="80"/>
      <c r="UHC46" s="28"/>
      <c r="UHD46" s="79"/>
      <c r="UHE46" s="79"/>
      <c r="UHF46" s="80"/>
      <c r="UHG46" s="28"/>
      <c r="UHH46" s="79"/>
      <c r="UHI46" s="79"/>
      <c r="UHJ46" s="80"/>
      <c r="UHK46" s="28"/>
      <c r="UHL46" s="79"/>
      <c r="UHM46" s="79"/>
      <c r="UHN46" s="80"/>
      <c r="UHO46" s="28"/>
      <c r="UHP46" s="79"/>
      <c r="UHQ46" s="79"/>
      <c r="UHR46" s="80"/>
      <c r="UHS46" s="28"/>
      <c r="UHT46" s="79"/>
      <c r="UHU46" s="79"/>
      <c r="UHV46" s="80"/>
      <c r="UHW46" s="28"/>
      <c r="UHX46" s="79"/>
      <c r="UHY46" s="79"/>
      <c r="UHZ46" s="80"/>
      <c r="UIA46" s="28"/>
      <c r="UIB46" s="79"/>
      <c r="UIC46" s="79"/>
      <c r="UID46" s="80"/>
      <c r="UIE46" s="28"/>
      <c r="UIF46" s="79"/>
      <c r="UIG46" s="79"/>
      <c r="UIH46" s="80"/>
      <c r="UII46" s="28"/>
      <c r="UIJ46" s="79"/>
      <c r="UIK46" s="79"/>
      <c r="UIL46" s="80"/>
      <c r="UIM46" s="28"/>
      <c r="UIN46" s="79"/>
      <c r="UIO46" s="79"/>
      <c r="UIP46" s="80"/>
      <c r="UIQ46" s="28"/>
      <c r="UIR46" s="79"/>
      <c r="UIS46" s="79"/>
      <c r="UIT46" s="80"/>
      <c r="UIU46" s="28"/>
      <c r="UIV46" s="79"/>
      <c r="UIW46" s="79"/>
      <c r="UIX46" s="80"/>
      <c r="UIY46" s="28"/>
      <c r="UIZ46" s="79"/>
      <c r="UJA46" s="79"/>
      <c r="UJB46" s="80"/>
      <c r="UJC46" s="28"/>
      <c r="UJD46" s="79"/>
      <c r="UJE46" s="79"/>
      <c r="UJF46" s="80"/>
      <c r="UJG46" s="28"/>
      <c r="UJH46" s="79"/>
      <c r="UJI46" s="79"/>
      <c r="UJJ46" s="80"/>
      <c r="UJK46" s="28"/>
      <c r="UJL46" s="79"/>
      <c r="UJM46" s="79"/>
      <c r="UJN46" s="80"/>
      <c r="UJO46" s="28"/>
      <c r="UJP46" s="79"/>
      <c r="UJQ46" s="79"/>
      <c r="UJR46" s="80"/>
      <c r="UJS46" s="28"/>
      <c r="UJT46" s="79"/>
      <c r="UJU46" s="79"/>
      <c r="UJV46" s="80"/>
      <c r="UJW46" s="28"/>
      <c r="UJX46" s="79"/>
      <c r="UJY46" s="79"/>
      <c r="UJZ46" s="80"/>
      <c r="UKA46" s="28"/>
      <c r="UKB46" s="79"/>
      <c r="UKC46" s="79"/>
      <c r="UKD46" s="80"/>
      <c r="UKE46" s="28"/>
      <c r="UKF46" s="79"/>
      <c r="UKG46" s="79"/>
      <c r="UKH46" s="80"/>
      <c r="UKI46" s="28"/>
      <c r="UKJ46" s="79"/>
      <c r="UKK46" s="79"/>
      <c r="UKL46" s="80"/>
      <c r="UKM46" s="28"/>
      <c r="UKN46" s="79"/>
      <c r="UKO46" s="79"/>
      <c r="UKP46" s="80"/>
      <c r="UKQ46" s="28"/>
      <c r="UKR46" s="79"/>
      <c r="UKS46" s="79"/>
      <c r="UKT46" s="80"/>
      <c r="UKU46" s="28"/>
      <c r="UKV46" s="79"/>
      <c r="UKW46" s="79"/>
      <c r="UKX46" s="80"/>
      <c r="UKY46" s="28"/>
      <c r="UKZ46" s="79"/>
      <c r="ULA46" s="79"/>
      <c r="ULB46" s="80"/>
      <c r="ULC46" s="28"/>
      <c r="ULD46" s="79"/>
      <c r="ULE46" s="79"/>
      <c r="ULF46" s="80"/>
      <c r="ULG46" s="28"/>
      <c r="ULH46" s="79"/>
      <c r="ULI46" s="79"/>
      <c r="ULJ46" s="80"/>
      <c r="ULK46" s="28"/>
      <c r="ULL46" s="79"/>
      <c r="ULM46" s="79"/>
      <c r="ULN46" s="80"/>
      <c r="ULO46" s="28"/>
      <c r="ULP46" s="79"/>
      <c r="ULQ46" s="79"/>
      <c r="ULR46" s="80"/>
      <c r="ULS46" s="28"/>
      <c r="ULT46" s="79"/>
      <c r="ULU46" s="79"/>
      <c r="ULV46" s="80"/>
      <c r="ULW46" s="28"/>
      <c r="ULX46" s="79"/>
      <c r="ULY46" s="79"/>
      <c r="ULZ46" s="80"/>
      <c r="UMA46" s="28"/>
      <c r="UMB46" s="79"/>
      <c r="UMC46" s="79"/>
      <c r="UMD46" s="80"/>
      <c r="UME46" s="28"/>
      <c r="UMF46" s="79"/>
      <c r="UMG46" s="79"/>
      <c r="UMH46" s="80"/>
      <c r="UMI46" s="28"/>
      <c r="UMJ46" s="79"/>
      <c r="UMK46" s="79"/>
      <c r="UML46" s="80"/>
      <c r="UMM46" s="28"/>
      <c r="UMN46" s="79"/>
      <c r="UMO46" s="79"/>
      <c r="UMP46" s="80"/>
      <c r="UMQ46" s="28"/>
      <c r="UMR46" s="79"/>
      <c r="UMS46" s="79"/>
      <c r="UMT46" s="80"/>
      <c r="UMU46" s="28"/>
      <c r="UMV46" s="79"/>
      <c r="UMW46" s="79"/>
      <c r="UMX46" s="80"/>
      <c r="UMY46" s="28"/>
      <c r="UMZ46" s="79"/>
      <c r="UNA46" s="79"/>
      <c r="UNB46" s="80"/>
      <c r="UNC46" s="28"/>
      <c r="UND46" s="79"/>
      <c r="UNE46" s="79"/>
      <c r="UNF46" s="80"/>
      <c r="UNG46" s="28"/>
      <c r="UNH46" s="79"/>
      <c r="UNI46" s="79"/>
      <c r="UNJ46" s="80"/>
      <c r="UNK46" s="28"/>
      <c r="UNL46" s="79"/>
      <c r="UNM46" s="79"/>
      <c r="UNN46" s="80"/>
      <c r="UNO46" s="28"/>
      <c r="UNP46" s="79"/>
      <c r="UNQ46" s="79"/>
      <c r="UNR46" s="80"/>
      <c r="UNS46" s="28"/>
      <c r="UNT46" s="79"/>
      <c r="UNU46" s="79"/>
      <c r="UNV46" s="80"/>
      <c r="UNW46" s="28"/>
      <c r="UNX46" s="79"/>
      <c r="UNY46" s="79"/>
      <c r="UNZ46" s="80"/>
      <c r="UOA46" s="28"/>
      <c r="UOB46" s="79"/>
      <c r="UOC46" s="79"/>
      <c r="UOD46" s="80"/>
      <c r="UOE46" s="28"/>
      <c r="UOF46" s="79"/>
      <c r="UOG46" s="79"/>
      <c r="UOH46" s="80"/>
      <c r="UOI46" s="28"/>
      <c r="UOJ46" s="79"/>
      <c r="UOK46" s="79"/>
      <c r="UOL46" s="80"/>
      <c r="UOM46" s="28"/>
      <c r="UON46" s="79"/>
      <c r="UOO46" s="79"/>
      <c r="UOP46" s="80"/>
      <c r="UOQ46" s="28"/>
      <c r="UOR46" s="79"/>
      <c r="UOS46" s="79"/>
      <c r="UOT46" s="80"/>
      <c r="UOU46" s="28"/>
      <c r="UOV46" s="79"/>
      <c r="UOW46" s="79"/>
      <c r="UOX46" s="80"/>
      <c r="UOY46" s="28"/>
      <c r="UOZ46" s="79"/>
      <c r="UPA46" s="79"/>
      <c r="UPB46" s="80"/>
      <c r="UPC46" s="28"/>
      <c r="UPD46" s="79"/>
      <c r="UPE46" s="79"/>
      <c r="UPF46" s="80"/>
      <c r="UPG46" s="28"/>
      <c r="UPH46" s="79"/>
      <c r="UPI46" s="79"/>
      <c r="UPJ46" s="80"/>
      <c r="UPK46" s="28"/>
      <c r="UPL46" s="79"/>
      <c r="UPM46" s="79"/>
      <c r="UPN46" s="80"/>
      <c r="UPO46" s="28"/>
      <c r="UPP46" s="79"/>
      <c r="UPQ46" s="79"/>
      <c r="UPR46" s="80"/>
      <c r="UPS46" s="28"/>
      <c r="UPT46" s="79"/>
      <c r="UPU46" s="79"/>
      <c r="UPV46" s="80"/>
      <c r="UPW46" s="28"/>
      <c r="UPX46" s="79"/>
      <c r="UPY46" s="79"/>
      <c r="UPZ46" s="80"/>
      <c r="UQA46" s="28"/>
      <c r="UQB46" s="79"/>
      <c r="UQC46" s="79"/>
      <c r="UQD46" s="80"/>
      <c r="UQE46" s="28"/>
      <c r="UQF46" s="79"/>
      <c r="UQG46" s="79"/>
      <c r="UQH46" s="80"/>
      <c r="UQI46" s="28"/>
      <c r="UQJ46" s="79"/>
      <c r="UQK46" s="79"/>
      <c r="UQL46" s="80"/>
      <c r="UQM46" s="28"/>
      <c r="UQN46" s="79"/>
      <c r="UQO46" s="79"/>
      <c r="UQP46" s="80"/>
      <c r="UQQ46" s="28"/>
      <c r="UQR46" s="79"/>
      <c r="UQS46" s="79"/>
      <c r="UQT46" s="80"/>
      <c r="UQU46" s="28"/>
      <c r="UQV46" s="79"/>
      <c r="UQW46" s="79"/>
      <c r="UQX46" s="80"/>
      <c r="UQY46" s="28"/>
      <c r="UQZ46" s="79"/>
      <c r="URA46" s="79"/>
      <c r="URB46" s="80"/>
      <c r="URC46" s="28"/>
      <c r="URD46" s="79"/>
      <c r="URE46" s="79"/>
      <c r="URF46" s="80"/>
      <c r="URG46" s="28"/>
      <c r="URH46" s="79"/>
      <c r="URI46" s="79"/>
      <c r="URJ46" s="80"/>
      <c r="URK46" s="28"/>
      <c r="URL46" s="79"/>
      <c r="URM46" s="79"/>
      <c r="URN46" s="80"/>
      <c r="URO46" s="28"/>
      <c r="URP46" s="79"/>
      <c r="URQ46" s="79"/>
      <c r="URR46" s="80"/>
      <c r="URS46" s="28"/>
      <c r="URT46" s="79"/>
      <c r="URU46" s="79"/>
      <c r="URV46" s="80"/>
      <c r="URW46" s="28"/>
      <c r="URX46" s="79"/>
      <c r="URY46" s="79"/>
      <c r="URZ46" s="80"/>
      <c r="USA46" s="28"/>
      <c r="USB46" s="79"/>
      <c r="USC46" s="79"/>
      <c r="USD46" s="80"/>
      <c r="USE46" s="28"/>
      <c r="USF46" s="79"/>
      <c r="USG46" s="79"/>
      <c r="USH46" s="80"/>
      <c r="USI46" s="28"/>
      <c r="USJ46" s="79"/>
      <c r="USK46" s="79"/>
      <c r="USL46" s="80"/>
      <c r="USM46" s="28"/>
      <c r="USN46" s="79"/>
      <c r="USO46" s="79"/>
      <c r="USP46" s="80"/>
      <c r="USQ46" s="28"/>
      <c r="USR46" s="79"/>
      <c r="USS46" s="79"/>
      <c r="UST46" s="80"/>
      <c r="USU46" s="28"/>
      <c r="USV46" s="79"/>
      <c r="USW46" s="79"/>
      <c r="USX46" s="80"/>
      <c r="USY46" s="28"/>
      <c r="USZ46" s="79"/>
      <c r="UTA46" s="79"/>
      <c r="UTB46" s="80"/>
      <c r="UTC46" s="28"/>
      <c r="UTD46" s="79"/>
      <c r="UTE46" s="79"/>
      <c r="UTF46" s="80"/>
      <c r="UTG46" s="28"/>
      <c r="UTH46" s="79"/>
      <c r="UTI46" s="79"/>
      <c r="UTJ46" s="80"/>
      <c r="UTK46" s="28"/>
      <c r="UTL46" s="79"/>
      <c r="UTM46" s="79"/>
      <c r="UTN46" s="80"/>
      <c r="UTO46" s="28"/>
      <c r="UTP46" s="79"/>
      <c r="UTQ46" s="79"/>
      <c r="UTR46" s="80"/>
      <c r="UTS46" s="28"/>
      <c r="UTT46" s="79"/>
      <c r="UTU46" s="79"/>
      <c r="UTV46" s="80"/>
      <c r="UTW46" s="28"/>
      <c r="UTX46" s="79"/>
      <c r="UTY46" s="79"/>
      <c r="UTZ46" s="80"/>
      <c r="UUA46" s="28"/>
      <c r="UUB46" s="79"/>
      <c r="UUC46" s="79"/>
      <c r="UUD46" s="80"/>
      <c r="UUE46" s="28"/>
      <c r="UUF46" s="79"/>
      <c r="UUG46" s="79"/>
      <c r="UUH46" s="80"/>
      <c r="UUI46" s="28"/>
      <c r="UUJ46" s="79"/>
      <c r="UUK46" s="79"/>
      <c r="UUL46" s="80"/>
      <c r="UUM46" s="28"/>
      <c r="UUN46" s="79"/>
      <c r="UUO46" s="79"/>
      <c r="UUP46" s="80"/>
      <c r="UUQ46" s="28"/>
      <c r="UUR46" s="79"/>
      <c r="UUS46" s="79"/>
      <c r="UUT46" s="80"/>
      <c r="UUU46" s="28"/>
      <c r="UUV46" s="79"/>
      <c r="UUW46" s="79"/>
      <c r="UUX46" s="80"/>
      <c r="UUY46" s="28"/>
      <c r="UUZ46" s="79"/>
      <c r="UVA46" s="79"/>
      <c r="UVB46" s="80"/>
      <c r="UVC46" s="28"/>
      <c r="UVD46" s="79"/>
      <c r="UVE46" s="79"/>
      <c r="UVF46" s="80"/>
      <c r="UVG46" s="28"/>
      <c r="UVH46" s="79"/>
      <c r="UVI46" s="79"/>
      <c r="UVJ46" s="80"/>
      <c r="UVK46" s="28"/>
      <c r="UVL46" s="79"/>
      <c r="UVM46" s="79"/>
      <c r="UVN46" s="80"/>
      <c r="UVO46" s="28"/>
      <c r="UVP46" s="79"/>
      <c r="UVQ46" s="79"/>
      <c r="UVR46" s="80"/>
      <c r="UVS46" s="28"/>
      <c r="UVT46" s="79"/>
      <c r="UVU46" s="79"/>
      <c r="UVV46" s="80"/>
      <c r="UVW46" s="28"/>
      <c r="UVX46" s="79"/>
      <c r="UVY46" s="79"/>
      <c r="UVZ46" s="80"/>
      <c r="UWA46" s="28"/>
      <c r="UWB46" s="79"/>
      <c r="UWC46" s="79"/>
      <c r="UWD46" s="80"/>
      <c r="UWE46" s="28"/>
      <c r="UWF46" s="79"/>
      <c r="UWG46" s="79"/>
      <c r="UWH46" s="80"/>
      <c r="UWI46" s="28"/>
      <c r="UWJ46" s="79"/>
      <c r="UWK46" s="79"/>
      <c r="UWL46" s="80"/>
      <c r="UWM46" s="28"/>
      <c r="UWN46" s="79"/>
      <c r="UWO46" s="79"/>
      <c r="UWP46" s="80"/>
      <c r="UWQ46" s="28"/>
      <c r="UWR46" s="79"/>
      <c r="UWS46" s="79"/>
      <c r="UWT46" s="80"/>
      <c r="UWU46" s="28"/>
      <c r="UWV46" s="79"/>
      <c r="UWW46" s="79"/>
      <c r="UWX46" s="80"/>
      <c r="UWY46" s="28"/>
      <c r="UWZ46" s="79"/>
      <c r="UXA46" s="79"/>
      <c r="UXB46" s="80"/>
      <c r="UXC46" s="28"/>
      <c r="UXD46" s="79"/>
      <c r="UXE46" s="79"/>
      <c r="UXF46" s="80"/>
      <c r="UXG46" s="28"/>
      <c r="UXH46" s="79"/>
      <c r="UXI46" s="79"/>
      <c r="UXJ46" s="80"/>
      <c r="UXK46" s="28"/>
      <c r="UXL46" s="79"/>
      <c r="UXM46" s="79"/>
      <c r="UXN46" s="80"/>
      <c r="UXO46" s="28"/>
      <c r="UXP46" s="79"/>
      <c r="UXQ46" s="79"/>
      <c r="UXR46" s="80"/>
      <c r="UXS46" s="28"/>
      <c r="UXT46" s="79"/>
      <c r="UXU46" s="79"/>
      <c r="UXV46" s="80"/>
      <c r="UXW46" s="28"/>
      <c r="UXX46" s="79"/>
      <c r="UXY46" s="79"/>
      <c r="UXZ46" s="80"/>
      <c r="UYA46" s="28"/>
      <c r="UYB46" s="79"/>
      <c r="UYC46" s="79"/>
      <c r="UYD46" s="80"/>
      <c r="UYE46" s="28"/>
      <c r="UYF46" s="79"/>
      <c r="UYG46" s="79"/>
      <c r="UYH46" s="80"/>
      <c r="UYI46" s="28"/>
      <c r="UYJ46" s="79"/>
      <c r="UYK46" s="79"/>
      <c r="UYL46" s="80"/>
      <c r="UYM46" s="28"/>
      <c r="UYN46" s="79"/>
      <c r="UYO46" s="79"/>
      <c r="UYP46" s="80"/>
      <c r="UYQ46" s="28"/>
      <c r="UYR46" s="79"/>
      <c r="UYS46" s="79"/>
      <c r="UYT46" s="80"/>
      <c r="UYU46" s="28"/>
      <c r="UYV46" s="79"/>
      <c r="UYW46" s="79"/>
      <c r="UYX46" s="80"/>
      <c r="UYY46" s="28"/>
      <c r="UYZ46" s="79"/>
      <c r="UZA46" s="79"/>
      <c r="UZB46" s="80"/>
      <c r="UZC46" s="28"/>
      <c r="UZD46" s="79"/>
      <c r="UZE46" s="79"/>
      <c r="UZF46" s="80"/>
      <c r="UZG46" s="28"/>
      <c r="UZH46" s="79"/>
      <c r="UZI46" s="79"/>
      <c r="UZJ46" s="80"/>
      <c r="UZK46" s="28"/>
      <c r="UZL46" s="79"/>
      <c r="UZM46" s="79"/>
      <c r="UZN46" s="80"/>
      <c r="UZO46" s="28"/>
      <c r="UZP46" s="79"/>
      <c r="UZQ46" s="79"/>
      <c r="UZR46" s="80"/>
      <c r="UZS46" s="28"/>
      <c r="UZT46" s="79"/>
      <c r="UZU46" s="79"/>
      <c r="UZV46" s="80"/>
      <c r="UZW46" s="28"/>
      <c r="UZX46" s="79"/>
      <c r="UZY46" s="79"/>
      <c r="UZZ46" s="80"/>
      <c r="VAA46" s="28"/>
      <c r="VAB46" s="79"/>
      <c r="VAC46" s="79"/>
      <c r="VAD46" s="80"/>
      <c r="VAE46" s="28"/>
      <c r="VAF46" s="79"/>
      <c r="VAG46" s="79"/>
      <c r="VAH46" s="80"/>
      <c r="VAI46" s="28"/>
      <c r="VAJ46" s="79"/>
      <c r="VAK46" s="79"/>
      <c r="VAL46" s="80"/>
      <c r="VAM46" s="28"/>
      <c r="VAN46" s="79"/>
      <c r="VAO46" s="79"/>
      <c r="VAP46" s="80"/>
      <c r="VAQ46" s="28"/>
      <c r="VAR46" s="79"/>
      <c r="VAS46" s="79"/>
      <c r="VAT46" s="80"/>
      <c r="VAU46" s="28"/>
      <c r="VAV46" s="79"/>
      <c r="VAW46" s="79"/>
      <c r="VAX46" s="80"/>
      <c r="VAY46" s="28"/>
      <c r="VAZ46" s="79"/>
      <c r="VBA46" s="79"/>
      <c r="VBB46" s="80"/>
      <c r="VBC46" s="28"/>
      <c r="VBD46" s="79"/>
      <c r="VBE46" s="79"/>
      <c r="VBF46" s="80"/>
      <c r="VBG46" s="28"/>
      <c r="VBH46" s="79"/>
      <c r="VBI46" s="79"/>
      <c r="VBJ46" s="80"/>
      <c r="VBK46" s="28"/>
      <c r="VBL46" s="79"/>
      <c r="VBM46" s="79"/>
      <c r="VBN46" s="80"/>
      <c r="VBO46" s="28"/>
      <c r="VBP46" s="79"/>
      <c r="VBQ46" s="79"/>
      <c r="VBR46" s="80"/>
      <c r="VBS46" s="28"/>
      <c r="VBT46" s="79"/>
      <c r="VBU46" s="79"/>
      <c r="VBV46" s="80"/>
      <c r="VBW46" s="28"/>
      <c r="VBX46" s="79"/>
      <c r="VBY46" s="79"/>
      <c r="VBZ46" s="80"/>
      <c r="VCA46" s="28"/>
      <c r="VCB46" s="79"/>
      <c r="VCC46" s="79"/>
      <c r="VCD46" s="80"/>
      <c r="VCE46" s="28"/>
      <c r="VCF46" s="79"/>
      <c r="VCG46" s="79"/>
      <c r="VCH46" s="80"/>
      <c r="VCI46" s="28"/>
      <c r="VCJ46" s="79"/>
      <c r="VCK46" s="79"/>
      <c r="VCL46" s="80"/>
      <c r="VCM46" s="28"/>
      <c r="VCN46" s="79"/>
      <c r="VCO46" s="79"/>
      <c r="VCP46" s="80"/>
      <c r="VCQ46" s="28"/>
      <c r="VCR46" s="79"/>
      <c r="VCS46" s="79"/>
      <c r="VCT46" s="80"/>
      <c r="VCU46" s="28"/>
      <c r="VCV46" s="79"/>
      <c r="VCW46" s="79"/>
      <c r="VCX46" s="80"/>
      <c r="VCY46" s="28"/>
      <c r="VCZ46" s="79"/>
      <c r="VDA46" s="79"/>
      <c r="VDB46" s="80"/>
      <c r="VDC46" s="28"/>
      <c r="VDD46" s="79"/>
      <c r="VDE46" s="79"/>
      <c r="VDF46" s="80"/>
      <c r="VDG46" s="28"/>
      <c r="VDH46" s="79"/>
      <c r="VDI46" s="79"/>
      <c r="VDJ46" s="80"/>
      <c r="VDK46" s="28"/>
      <c r="VDL46" s="79"/>
      <c r="VDM46" s="79"/>
      <c r="VDN46" s="80"/>
      <c r="VDO46" s="28"/>
      <c r="VDP46" s="79"/>
      <c r="VDQ46" s="79"/>
      <c r="VDR46" s="80"/>
      <c r="VDS46" s="28"/>
      <c r="VDT46" s="79"/>
      <c r="VDU46" s="79"/>
      <c r="VDV46" s="80"/>
      <c r="VDW46" s="28"/>
      <c r="VDX46" s="79"/>
      <c r="VDY46" s="79"/>
      <c r="VDZ46" s="80"/>
      <c r="VEA46" s="28"/>
      <c r="VEB46" s="79"/>
      <c r="VEC46" s="79"/>
      <c r="VED46" s="80"/>
      <c r="VEE46" s="28"/>
      <c r="VEF46" s="79"/>
      <c r="VEG46" s="79"/>
      <c r="VEH46" s="80"/>
      <c r="VEI46" s="28"/>
      <c r="VEJ46" s="79"/>
      <c r="VEK46" s="79"/>
      <c r="VEL46" s="80"/>
      <c r="VEM46" s="28"/>
      <c r="VEN46" s="79"/>
      <c r="VEO46" s="79"/>
      <c r="VEP46" s="80"/>
      <c r="VEQ46" s="28"/>
      <c r="VER46" s="79"/>
      <c r="VES46" s="79"/>
      <c r="VET46" s="80"/>
      <c r="VEU46" s="28"/>
      <c r="VEV46" s="79"/>
      <c r="VEW46" s="79"/>
      <c r="VEX46" s="80"/>
      <c r="VEY46" s="28"/>
      <c r="VEZ46" s="79"/>
      <c r="VFA46" s="79"/>
      <c r="VFB46" s="80"/>
      <c r="VFC46" s="28"/>
      <c r="VFD46" s="79"/>
      <c r="VFE46" s="79"/>
      <c r="VFF46" s="80"/>
      <c r="VFG46" s="28"/>
      <c r="VFH46" s="79"/>
      <c r="VFI46" s="79"/>
      <c r="VFJ46" s="80"/>
      <c r="VFK46" s="28"/>
      <c r="VFL46" s="79"/>
      <c r="VFM46" s="79"/>
      <c r="VFN46" s="80"/>
      <c r="VFO46" s="28"/>
      <c r="VFP46" s="79"/>
      <c r="VFQ46" s="79"/>
      <c r="VFR46" s="80"/>
      <c r="VFS46" s="28"/>
      <c r="VFT46" s="79"/>
      <c r="VFU46" s="79"/>
      <c r="VFV46" s="80"/>
      <c r="VFW46" s="28"/>
      <c r="VFX46" s="79"/>
      <c r="VFY46" s="79"/>
      <c r="VFZ46" s="80"/>
      <c r="VGA46" s="28"/>
      <c r="VGB46" s="79"/>
      <c r="VGC46" s="79"/>
      <c r="VGD46" s="80"/>
      <c r="VGE46" s="28"/>
      <c r="VGF46" s="79"/>
      <c r="VGG46" s="79"/>
      <c r="VGH46" s="80"/>
      <c r="VGI46" s="28"/>
      <c r="VGJ46" s="79"/>
      <c r="VGK46" s="79"/>
      <c r="VGL46" s="80"/>
      <c r="VGM46" s="28"/>
      <c r="VGN46" s="79"/>
      <c r="VGO46" s="79"/>
      <c r="VGP46" s="80"/>
      <c r="VGQ46" s="28"/>
      <c r="VGR46" s="79"/>
      <c r="VGS46" s="79"/>
      <c r="VGT46" s="80"/>
      <c r="VGU46" s="28"/>
      <c r="VGV46" s="79"/>
      <c r="VGW46" s="79"/>
      <c r="VGX46" s="80"/>
      <c r="VGY46" s="28"/>
      <c r="VGZ46" s="79"/>
      <c r="VHA46" s="79"/>
      <c r="VHB46" s="80"/>
      <c r="VHC46" s="28"/>
      <c r="VHD46" s="79"/>
      <c r="VHE46" s="79"/>
      <c r="VHF46" s="80"/>
      <c r="VHG46" s="28"/>
      <c r="VHH46" s="79"/>
      <c r="VHI46" s="79"/>
      <c r="VHJ46" s="80"/>
      <c r="VHK46" s="28"/>
      <c r="VHL46" s="79"/>
      <c r="VHM46" s="79"/>
      <c r="VHN46" s="80"/>
      <c r="VHO46" s="28"/>
      <c r="VHP46" s="79"/>
      <c r="VHQ46" s="79"/>
      <c r="VHR46" s="80"/>
      <c r="VHS46" s="28"/>
      <c r="VHT46" s="79"/>
      <c r="VHU46" s="79"/>
      <c r="VHV46" s="80"/>
      <c r="VHW46" s="28"/>
      <c r="VHX46" s="79"/>
      <c r="VHY46" s="79"/>
      <c r="VHZ46" s="80"/>
      <c r="VIA46" s="28"/>
      <c r="VIB46" s="79"/>
      <c r="VIC46" s="79"/>
      <c r="VID46" s="80"/>
      <c r="VIE46" s="28"/>
      <c r="VIF46" s="79"/>
      <c r="VIG46" s="79"/>
      <c r="VIH46" s="80"/>
      <c r="VII46" s="28"/>
      <c r="VIJ46" s="79"/>
      <c r="VIK46" s="79"/>
      <c r="VIL46" s="80"/>
      <c r="VIM46" s="28"/>
      <c r="VIN46" s="79"/>
      <c r="VIO46" s="79"/>
      <c r="VIP46" s="80"/>
      <c r="VIQ46" s="28"/>
      <c r="VIR46" s="79"/>
      <c r="VIS46" s="79"/>
      <c r="VIT46" s="80"/>
      <c r="VIU46" s="28"/>
      <c r="VIV46" s="79"/>
      <c r="VIW46" s="79"/>
      <c r="VIX46" s="80"/>
      <c r="VIY46" s="28"/>
      <c r="VIZ46" s="79"/>
      <c r="VJA46" s="79"/>
      <c r="VJB46" s="80"/>
      <c r="VJC46" s="28"/>
      <c r="VJD46" s="79"/>
      <c r="VJE46" s="79"/>
      <c r="VJF46" s="80"/>
      <c r="VJG46" s="28"/>
      <c r="VJH46" s="79"/>
      <c r="VJI46" s="79"/>
      <c r="VJJ46" s="80"/>
      <c r="VJK46" s="28"/>
      <c r="VJL46" s="79"/>
      <c r="VJM46" s="79"/>
      <c r="VJN46" s="80"/>
      <c r="VJO46" s="28"/>
      <c r="VJP46" s="79"/>
      <c r="VJQ46" s="79"/>
      <c r="VJR46" s="80"/>
      <c r="VJS46" s="28"/>
      <c r="VJT46" s="79"/>
      <c r="VJU46" s="79"/>
      <c r="VJV46" s="80"/>
      <c r="VJW46" s="28"/>
      <c r="VJX46" s="79"/>
      <c r="VJY46" s="79"/>
      <c r="VJZ46" s="80"/>
      <c r="VKA46" s="28"/>
      <c r="VKB46" s="79"/>
      <c r="VKC46" s="79"/>
      <c r="VKD46" s="80"/>
      <c r="VKE46" s="28"/>
      <c r="VKF46" s="79"/>
      <c r="VKG46" s="79"/>
      <c r="VKH46" s="80"/>
      <c r="VKI46" s="28"/>
      <c r="VKJ46" s="79"/>
      <c r="VKK46" s="79"/>
      <c r="VKL46" s="80"/>
      <c r="VKM46" s="28"/>
      <c r="VKN46" s="79"/>
      <c r="VKO46" s="79"/>
      <c r="VKP46" s="80"/>
      <c r="VKQ46" s="28"/>
      <c r="VKR46" s="79"/>
      <c r="VKS46" s="79"/>
      <c r="VKT46" s="80"/>
      <c r="VKU46" s="28"/>
      <c r="VKV46" s="79"/>
      <c r="VKW46" s="79"/>
      <c r="VKX46" s="80"/>
      <c r="VKY46" s="28"/>
      <c r="VKZ46" s="79"/>
      <c r="VLA46" s="79"/>
      <c r="VLB46" s="80"/>
      <c r="VLC46" s="28"/>
      <c r="VLD46" s="79"/>
      <c r="VLE46" s="79"/>
      <c r="VLF46" s="80"/>
      <c r="VLG46" s="28"/>
      <c r="VLH46" s="79"/>
      <c r="VLI46" s="79"/>
      <c r="VLJ46" s="80"/>
      <c r="VLK46" s="28"/>
      <c r="VLL46" s="79"/>
      <c r="VLM46" s="79"/>
      <c r="VLN46" s="80"/>
      <c r="VLO46" s="28"/>
      <c r="VLP46" s="79"/>
      <c r="VLQ46" s="79"/>
      <c r="VLR46" s="80"/>
      <c r="VLS46" s="28"/>
      <c r="VLT46" s="79"/>
      <c r="VLU46" s="79"/>
      <c r="VLV46" s="80"/>
      <c r="VLW46" s="28"/>
      <c r="VLX46" s="79"/>
      <c r="VLY46" s="79"/>
      <c r="VLZ46" s="80"/>
      <c r="VMA46" s="28"/>
      <c r="VMB46" s="79"/>
      <c r="VMC46" s="79"/>
      <c r="VMD46" s="80"/>
      <c r="VME46" s="28"/>
      <c r="VMF46" s="79"/>
      <c r="VMG46" s="79"/>
      <c r="VMH46" s="80"/>
      <c r="VMI46" s="28"/>
      <c r="VMJ46" s="79"/>
      <c r="VMK46" s="79"/>
      <c r="VML46" s="80"/>
      <c r="VMM46" s="28"/>
      <c r="VMN46" s="79"/>
      <c r="VMO46" s="79"/>
      <c r="VMP46" s="80"/>
      <c r="VMQ46" s="28"/>
      <c r="VMR46" s="79"/>
      <c r="VMS46" s="79"/>
      <c r="VMT46" s="80"/>
      <c r="VMU46" s="28"/>
      <c r="VMV46" s="79"/>
      <c r="VMW46" s="79"/>
      <c r="VMX46" s="80"/>
      <c r="VMY46" s="28"/>
      <c r="VMZ46" s="79"/>
      <c r="VNA46" s="79"/>
      <c r="VNB46" s="80"/>
      <c r="VNC46" s="28"/>
      <c r="VND46" s="79"/>
      <c r="VNE46" s="79"/>
      <c r="VNF46" s="80"/>
      <c r="VNG46" s="28"/>
      <c r="VNH46" s="79"/>
      <c r="VNI46" s="79"/>
      <c r="VNJ46" s="80"/>
      <c r="VNK46" s="28"/>
      <c r="VNL46" s="79"/>
      <c r="VNM46" s="79"/>
      <c r="VNN46" s="80"/>
      <c r="VNO46" s="28"/>
      <c r="VNP46" s="79"/>
      <c r="VNQ46" s="79"/>
      <c r="VNR46" s="80"/>
      <c r="VNS46" s="28"/>
      <c r="VNT46" s="79"/>
      <c r="VNU46" s="79"/>
      <c r="VNV46" s="80"/>
      <c r="VNW46" s="28"/>
      <c r="VNX46" s="79"/>
      <c r="VNY46" s="79"/>
      <c r="VNZ46" s="80"/>
      <c r="VOA46" s="28"/>
      <c r="VOB46" s="79"/>
      <c r="VOC46" s="79"/>
      <c r="VOD46" s="80"/>
      <c r="VOE46" s="28"/>
      <c r="VOF46" s="79"/>
      <c r="VOG46" s="79"/>
      <c r="VOH46" s="80"/>
      <c r="VOI46" s="28"/>
      <c r="VOJ46" s="79"/>
      <c r="VOK46" s="79"/>
      <c r="VOL46" s="80"/>
      <c r="VOM46" s="28"/>
      <c r="VON46" s="79"/>
      <c r="VOO46" s="79"/>
      <c r="VOP46" s="80"/>
      <c r="VOQ46" s="28"/>
      <c r="VOR46" s="79"/>
      <c r="VOS46" s="79"/>
      <c r="VOT46" s="80"/>
      <c r="VOU46" s="28"/>
      <c r="VOV46" s="79"/>
      <c r="VOW46" s="79"/>
      <c r="VOX46" s="80"/>
      <c r="VOY46" s="28"/>
      <c r="VOZ46" s="79"/>
      <c r="VPA46" s="79"/>
      <c r="VPB46" s="80"/>
      <c r="VPC46" s="28"/>
      <c r="VPD46" s="79"/>
      <c r="VPE46" s="79"/>
      <c r="VPF46" s="80"/>
      <c r="VPG46" s="28"/>
      <c r="VPH46" s="79"/>
      <c r="VPI46" s="79"/>
      <c r="VPJ46" s="80"/>
      <c r="VPK46" s="28"/>
      <c r="VPL46" s="79"/>
      <c r="VPM46" s="79"/>
      <c r="VPN46" s="80"/>
      <c r="VPO46" s="28"/>
      <c r="VPP46" s="79"/>
      <c r="VPQ46" s="79"/>
      <c r="VPR46" s="80"/>
      <c r="VPS46" s="28"/>
      <c r="VPT46" s="79"/>
      <c r="VPU46" s="79"/>
      <c r="VPV46" s="80"/>
      <c r="VPW46" s="28"/>
      <c r="VPX46" s="79"/>
      <c r="VPY46" s="79"/>
      <c r="VPZ46" s="80"/>
      <c r="VQA46" s="28"/>
      <c r="VQB46" s="79"/>
      <c r="VQC46" s="79"/>
      <c r="VQD46" s="80"/>
      <c r="VQE46" s="28"/>
      <c r="VQF46" s="79"/>
      <c r="VQG46" s="79"/>
      <c r="VQH46" s="80"/>
      <c r="VQI46" s="28"/>
      <c r="VQJ46" s="79"/>
      <c r="VQK46" s="79"/>
      <c r="VQL46" s="80"/>
      <c r="VQM46" s="28"/>
      <c r="VQN46" s="79"/>
      <c r="VQO46" s="79"/>
      <c r="VQP46" s="80"/>
      <c r="VQQ46" s="28"/>
      <c r="VQR46" s="79"/>
      <c r="VQS46" s="79"/>
      <c r="VQT46" s="80"/>
      <c r="VQU46" s="28"/>
      <c r="VQV46" s="79"/>
      <c r="VQW46" s="79"/>
      <c r="VQX46" s="80"/>
      <c r="VQY46" s="28"/>
      <c r="VQZ46" s="79"/>
      <c r="VRA46" s="79"/>
      <c r="VRB46" s="80"/>
      <c r="VRC46" s="28"/>
      <c r="VRD46" s="79"/>
      <c r="VRE46" s="79"/>
      <c r="VRF46" s="80"/>
      <c r="VRG46" s="28"/>
      <c r="VRH46" s="79"/>
      <c r="VRI46" s="79"/>
      <c r="VRJ46" s="80"/>
      <c r="VRK46" s="28"/>
      <c r="VRL46" s="79"/>
      <c r="VRM46" s="79"/>
      <c r="VRN46" s="80"/>
      <c r="VRO46" s="28"/>
      <c r="VRP46" s="79"/>
      <c r="VRQ46" s="79"/>
      <c r="VRR46" s="80"/>
      <c r="VRS46" s="28"/>
      <c r="VRT46" s="79"/>
      <c r="VRU46" s="79"/>
      <c r="VRV46" s="80"/>
      <c r="VRW46" s="28"/>
      <c r="VRX46" s="79"/>
      <c r="VRY46" s="79"/>
      <c r="VRZ46" s="80"/>
      <c r="VSA46" s="28"/>
      <c r="VSB46" s="79"/>
      <c r="VSC46" s="79"/>
      <c r="VSD46" s="80"/>
      <c r="VSE46" s="28"/>
      <c r="VSF46" s="79"/>
      <c r="VSG46" s="79"/>
      <c r="VSH46" s="80"/>
      <c r="VSI46" s="28"/>
      <c r="VSJ46" s="79"/>
      <c r="VSK46" s="79"/>
      <c r="VSL46" s="80"/>
      <c r="VSM46" s="28"/>
      <c r="VSN46" s="79"/>
      <c r="VSO46" s="79"/>
      <c r="VSP46" s="80"/>
      <c r="VSQ46" s="28"/>
      <c r="VSR46" s="79"/>
      <c r="VSS46" s="79"/>
      <c r="VST46" s="80"/>
      <c r="VSU46" s="28"/>
      <c r="VSV46" s="79"/>
      <c r="VSW46" s="79"/>
      <c r="VSX46" s="80"/>
      <c r="VSY46" s="28"/>
      <c r="VSZ46" s="79"/>
      <c r="VTA46" s="79"/>
      <c r="VTB46" s="80"/>
      <c r="VTC46" s="28"/>
      <c r="VTD46" s="79"/>
      <c r="VTE46" s="79"/>
      <c r="VTF46" s="80"/>
      <c r="VTG46" s="28"/>
      <c r="VTH46" s="79"/>
      <c r="VTI46" s="79"/>
      <c r="VTJ46" s="80"/>
      <c r="VTK46" s="28"/>
      <c r="VTL46" s="79"/>
      <c r="VTM46" s="79"/>
      <c r="VTN46" s="80"/>
      <c r="VTO46" s="28"/>
      <c r="VTP46" s="79"/>
      <c r="VTQ46" s="79"/>
      <c r="VTR46" s="80"/>
      <c r="VTS46" s="28"/>
      <c r="VTT46" s="79"/>
      <c r="VTU46" s="79"/>
      <c r="VTV46" s="80"/>
      <c r="VTW46" s="28"/>
      <c r="VTX46" s="79"/>
      <c r="VTY46" s="79"/>
      <c r="VTZ46" s="80"/>
      <c r="VUA46" s="28"/>
      <c r="VUB46" s="79"/>
      <c r="VUC46" s="79"/>
      <c r="VUD46" s="80"/>
      <c r="VUE46" s="28"/>
      <c r="VUF46" s="79"/>
      <c r="VUG46" s="79"/>
      <c r="VUH46" s="80"/>
      <c r="VUI46" s="28"/>
      <c r="VUJ46" s="79"/>
      <c r="VUK46" s="79"/>
      <c r="VUL46" s="80"/>
      <c r="VUM46" s="28"/>
      <c r="VUN46" s="79"/>
      <c r="VUO46" s="79"/>
      <c r="VUP46" s="80"/>
      <c r="VUQ46" s="28"/>
      <c r="VUR46" s="79"/>
      <c r="VUS46" s="79"/>
      <c r="VUT46" s="80"/>
      <c r="VUU46" s="28"/>
      <c r="VUV46" s="79"/>
      <c r="VUW46" s="79"/>
      <c r="VUX46" s="80"/>
      <c r="VUY46" s="28"/>
      <c r="VUZ46" s="79"/>
      <c r="VVA46" s="79"/>
      <c r="VVB46" s="80"/>
      <c r="VVC46" s="28"/>
      <c r="VVD46" s="79"/>
      <c r="VVE46" s="79"/>
      <c r="VVF46" s="80"/>
      <c r="VVG46" s="28"/>
      <c r="VVH46" s="79"/>
      <c r="VVI46" s="79"/>
      <c r="VVJ46" s="80"/>
      <c r="VVK46" s="28"/>
      <c r="VVL46" s="79"/>
      <c r="VVM46" s="79"/>
      <c r="VVN46" s="80"/>
      <c r="VVO46" s="28"/>
      <c r="VVP46" s="79"/>
      <c r="VVQ46" s="79"/>
      <c r="VVR46" s="80"/>
      <c r="VVS46" s="28"/>
      <c r="VVT46" s="79"/>
      <c r="VVU46" s="79"/>
      <c r="VVV46" s="80"/>
      <c r="VVW46" s="28"/>
      <c r="VVX46" s="79"/>
      <c r="VVY46" s="79"/>
      <c r="VVZ46" s="80"/>
      <c r="VWA46" s="28"/>
      <c r="VWB46" s="79"/>
      <c r="VWC46" s="79"/>
      <c r="VWD46" s="80"/>
      <c r="VWE46" s="28"/>
      <c r="VWF46" s="79"/>
      <c r="VWG46" s="79"/>
      <c r="VWH46" s="80"/>
      <c r="VWI46" s="28"/>
      <c r="VWJ46" s="79"/>
      <c r="VWK46" s="79"/>
      <c r="VWL46" s="80"/>
      <c r="VWM46" s="28"/>
      <c r="VWN46" s="79"/>
      <c r="VWO46" s="79"/>
      <c r="VWP46" s="80"/>
      <c r="VWQ46" s="28"/>
      <c r="VWR46" s="79"/>
      <c r="VWS46" s="79"/>
      <c r="VWT46" s="80"/>
      <c r="VWU46" s="28"/>
      <c r="VWV46" s="79"/>
      <c r="VWW46" s="79"/>
      <c r="VWX46" s="80"/>
      <c r="VWY46" s="28"/>
      <c r="VWZ46" s="79"/>
      <c r="VXA46" s="79"/>
      <c r="VXB46" s="80"/>
      <c r="VXC46" s="28"/>
      <c r="VXD46" s="79"/>
      <c r="VXE46" s="79"/>
      <c r="VXF46" s="80"/>
      <c r="VXG46" s="28"/>
      <c r="VXH46" s="79"/>
      <c r="VXI46" s="79"/>
      <c r="VXJ46" s="80"/>
      <c r="VXK46" s="28"/>
      <c r="VXL46" s="79"/>
      <c r="VXM46" s="79"/>
      <c r="VXN46" s="80"/>
      <c r="VXO46" s="28"/>
      <c r="VXP46" s="79"/>
      <c r="VXQ46" s="79"/>
      <c r="VXR46" s="80"/>
      <c r="VXS46" s="28"/>
      <c r="VXT46" s="79"/>
      <c r="VXU46" s="79"/>
      <c r="VXV46" s="80"/>
      <c r="VXW46" s="28"/>
      <c r="VXX46" s="79"/>
      <c r="VXY46" s="79"/>
      <c r="VXZ46" s="80"/>
      <c r="VYA46" s="28"/>
      <c r="VYB46" s="79"/>
      <c r="VYC46" s="79"/>
      <c r="VYD46" s="80"/>
      <c r="VYE46" s="28"/>
      <c r="VYF46" s="79"/>
      <c r="VYG46" s="79"/>
      <c r="VYH46" s="80"/>
      <c r="VYI46" s="28"/>
      <c r="VYJ46" s="79"/>
      <c r="VYK46" s="79"/>
      <c r="VYL46" s="80"/>
      <c r="VYM46" s="28"/>
      <c r="VYN46" s="79"/>
      <c r="VYO46" s="79"/>
      <c r="VYP46" s="80"/>
      <c r="VYQ46" s="28"/>
      <c r="VYR46" s="79"/>
      <c r="VYS46" s="79"/>
      <c r="VYT46" s="80"/>
      <c r="VYU46" s="28"/>
      <c r="VYV46" s="79"/>
      <c r="VYW46" s="79"/>
      <c r="VYX46" s="80"/>
      <c r="VYY46" s="28"/>
      <c r="VYZ46" s="79"/>
      <c r="VZA46" s="79"/>
      <c r="VZB46" s="80"/>
      <c r="VZC46" s="28"/>
      <c r="VZD46" s="79"/>
      <c r="VZE46" s="79"/>
      <c r="VZF46" s="80"/>
      <c r="VZG46" s="28"/>
      <c r="VZH46" s="79"/>
      <c r="VZI46" s="79"/>
      <c r="VZJ46" s="80"/>
      <c r="VZK46" s="28"/>
      <c r="VZL46" s="79"/>
      <c r="VZM46" s="79"/>
      <c r="VZN46" s="80"/>
      <c r="VZO46" s="28"/>
      <c r="VZP46" s="79"/>
      <c r="VZQ46" s="79"/>
      <c r="VZR46" s="80"/>
      <c r="VZS46" s="28"/>
      <c r="VZT46" s="79"/>
      <c r="VZU46" s="79"/>
      <c r="VZV46" s="80"/>
      <c r="VZW46" s="28"/>
      <c r="VZX46" s="79"/>
      <c r="VZY46" s="79"/>
      <c r="VZZ46" s="80"/>
      <c r="WAA46" s="28"/>
      <c r="WAB46" s="79"/>
      <c r="WAC46" s="79"/>
      <c r="WAD46" s="80"/>
      <c r="WAE46" s="28"/>
      <c r="WAF46" s="79"/>
      <c r="WAG46" s="79"/>
      <c r="WAH46" s="80"/>
      <c r="WAI46" s="28"/>
      <c r="WAJ46" s="79"/>
      <c r="WAK46" s="79"/>
      <c r="WAL46" s="80"/>
      <c r="WAM46" s="28"/>
      <c r="WAN46" s="79"/>
      <c r="WAO46" s="79"/>
      <c r="WAP46" s="80"/>
      <c r="WAQ46" s="28"/>
      <c r="WAR46" s="79"/>
      <c r="WAS46" s="79"/>
      <c r="WAT46" s="80"/>
      <c r="WAU46" s="28"/>
      <c r="WAV46" s="79"/>
      <c r="WAW46" s="79"/>
      <c r="WAX46" s="80"/>
      <c r="WAY46" s="28"/>
      <c r="WAZ46" s="79"/>
      <c r="WBA46" s="79"/>
      <c r="WBB46" s="80"/>
      <c r="WBC46" s="28"/>
      <c r="WBD46" s="79"/>
      <c r="WBE46" s="79"/>
      <c r="WBF46" s="80"/>
      <c r="WBG46" s="28"/>
      <c r="WBH46" s="79"/>
      <c r="WBI46" s="79"/>
      <c r="WBJ46" s="80"/>
      <c r="WBK46" s="28"/>
      <c r="WBL46" s="79"/>
      <c r="WBM46" s="79"/>
      <c r="WBN46" s="80"/>
      <c r="WBO46" s="28"/>
      <c r="WBP46" s="79"/>
      <c r="WBQ46" s="79"/>
      <c r="WBR46" s="80"/>
      <c r="WBS46" s="28"/>
      <c r="WBT46" s="79"/>
      <c r="WBU46" s="79"/>
      <c r="WBV46" s="80"/>
      <c r="WBW46" s="28"/>
      <c r="WBX46" s="79"/>
      <c r="WBY46" s="79"/>
      <c r="WBZ46" s="80"/>
      <c r="WCA46" s="28"/>
      <c r="WCB46" s="79"/>
      <c r="WCC46" s="79"/>
      <c r="WCD46" s="80"/>
      <c r="WCE46" s="28"/>
      <c r="WCF46" s="79"/>
      <c r="WCG46" s="79"/>
      <c r="WCH46" s="80"/>
      <c r="WCI46" s="28"/>
      <c r="WCJ46" s="79"/>
      <c r="WCK46" s="79"/>
      <c r="WCL46" s="80"/>
      <c r="WCM46" s="28"/>
      <c r="WCN46" s="79"/>
      <c r="WCO46" s="79"/>
      <c r="WCP46" s="80"/>
      <c r="WCQ46" s="28"/>
      <c r="WCR46" s="79"/>
      <c r="WCS46" s="79"/>
      <c r="WCT46" s="80"/>
      <c r="WCU46" s="28"/>
      <c r="WCV46" s="79"/>
      <c r="WCW46" s="79"/>
      <c r="WCX46" s="80"/>
      <c r="WCY46" s="28"/>
      <c r="WCZ46" s="79"/>
      <c r="WDA46" s="79"/>
      <c r="WDB46" s="80"/>
      <c r="WDC46" s="28"/>
      <c r="WDD46" s="79"/>
      <c r="WDE46" s="79"/>
      <c r="WDF46" s="80"/>
      <c r="WDG46" s="28"/>
      <c r="WDH46" s="79"/>
      <c r="WDI46" s="79"/>
      <c r="WDJ46" s="80"/>
      <c r="WDK46" s="28"/>
      <c r="WDL46" s="79"/>
      <c r="WDM46" s="79"/>
      <c r="WDN46" s="80"/>
      <c r="WDO46" s="28"/>
      <c r="WDP46" s="79"/>
      <c r="WDQ46" s="79"/>
      <c r="WDR46" s="80"/>
      <c r="WDS46" s="28"/>
      <c r="WDT46" s="79"/>
      <c r="WDU46" s="79"/>
      <c r="WDV46" s="80"/>
      <c r="WDW46" s="28"/>
      <c r="WDX46" s="79"/>
      <c r="WDY46" s="79"/>
      <c r="WDZ46" s="80"/>
      <c r="WEA46" s="28"/>
      <c r="WEB46" s="79"/>
      <c r="WEC46" s="79"/>
      <c r="WED46" s="80"/>
      <c r="WEE46" s="28"/>
      <c r="WEF46" s="79"/>
      <c r="WEG46" s="79"/>
      <c r="WEH46" s="80"/>
      <c r="WEI46" s="28"/>
      <c r="WEJ46" s="79"/>
      <c r="WEK46" s="79"/>
      <c r="WEL46" s="80"/>
      <c r="WEM46" s="28"/>
      <c r="WEN46" s="79"/>
      <c r="WEO46" s="79"/>
      <c r="WEP46" s="80"/>
      <c r="WEQ46" s="28"/>
      <c r="WER46" s="79"/>
      <c r="WES46" s="79"/>
      <c r="WET46" s="80"/>
      <c r="WEU46" s="28"/>
      <c r="WEV46" s="79"/>
      <c r="WEW46" s="79"/>
      <c r="WEX46" s="80"/>
      <c r="WEY46" s="28"/>
      <c r="WEZ46" s="79"/>
      <c r="WFA46" s="79"/>
      <c r="WFB46" s="80"/>
      <c r="WFC46" s="28"/>
      <c r="WFD46" s="79"/>
      <c r="WFE46" s="79"/>
      <c r="WFF46" s="80"/>
      <c r="WFG46" s="28"/>
      <c r="WFH46" s="79"/>
      <c r="WFI46" s="79"/>
      <c r="WFJ46" s="80"/>
      <c r="WFK46" s="28"/>
      <c r="WFL46" s="79"/>
      <c r="WFM46" s="79"/>
      <c r="WFN46" s="80"/>
      <c r="WFO46" s="28"/>
      <c r="WFP46" s="79"/>
      <c r="WFQ46" s="79"/>
      <c r="WFR46" s="80"/>
      <c r="WFS46" s="28"/>
      <c r="WFT46" s="79"/>
      <c r="WFU46" s="79"/>
      <c r="WFV46" s="80"/>
      <c r="WFW46" s="28"/>
      <c r="WFX46" s="79"/>
      <c r="WFY46" s="79"/>
      <c r="WFZ46" s="80"/>
      <c r="WGA46" s="28"/>
      <c r="WGB46" s="79"/>
      <c r="WGC46" s="79"/>
      <c r="WGD46" s="80"/>
      <c r="WGE46" s="28"/>
      <c r="WGF46" s="79"/>
      <c r="WGG46" s="79"/>
      <c r="WGH46" s="80"/>
      <c r="WGI46" s="28"/>
      <c r="WGJ46" s="79"/>
      <c r="WGK46" s="79"/>
      <c r="WGL46" s="80"/>
      <c r="WGM46" s="28"/>
      <c r="WGN46" s="79"/>
      <c r="WGO46" s="79"/>
      <c r="WGP46" s="80"/>
      <c r="WGQ46" s="28"/>
      <c r="WGR46" s="79"/>
      <c r="WGS46" s="79"/>
      <c r="WGT46" s="80"/>
      <c r="WGU46" s="28"/>
      <c r="WGV46" s="79"/>
      <c r="WGW46" s="79"/>
      <c r="WGX46" s="80"/>
      <c r="WGY46" s="28"/>
      <c r="WGZ46" s="79"/>
      <c r="WHA46" s="79"/>
      <c r="WHB46" s="80"/>
      <c r="WHC46" s="28"/>
      <c r="WHD46" s="79"/>
      <c r="WHE46" s="79"/>
      <c r="WHF46" s="80"/>
      <c r="WHG46" s="28"/>
      <c r="WHH46" s="79"/>
      <c r="WHI46" s="79"/>
      <c r="WHJ46" s="80"/>
      <c r="WHK46" s="28"/>
      <c r="WHL46" s="79"/>
      <c r="WHM46" s="79"/>
      <c r="WHN46" s="80"/>
      <c r="WHO46" s="28"/>
      <c r="WHP46" s="79"/>
      <c r="WHQ46" s="79"/>
      <c r="WHR46" s="80"/>
      <c r="WHS46" s="28"/>
      <c r="WHT46" s="79"/>
      <c r="WHU46" s="79"/>
      <c r="WHV46" s="80"/>
      <c r="WHW46" s="28"/>
      <c r="WHX46" s="79"/>
      <c r="WHY46" s="79"/>
      <c r="WHZ46" s="80"/>
      <c r="WIA46" s="28"/>
      <c r="WIB46" s="79"/>
      <c r="WIC46" s="79"/>
      <c r="WID46" s="80"/>
      <c r="WIE46" s="28"/>
      <c r="WIF46" s="79"/>
      <c r="WIG46" s="79"/>
      <c r="WIH46" s="80"/>
      <c r="WII46" s="28"/>
      <c r="WIJ46" s="79"/>
      <c r="WIK46" s="79"/>
      <c r="WIL46" s="80"/>
      <c r="WIM46" s="28"/>
      <c r="WIN46" s="79"/>
      <c r="WIO46" s="79"/>
      <c r="WIP46" s="80"/>
      <c r="WIQ46" s="28"/>
      <c r="WIR46" s="79"/>
      <c r="WIS46" s="79"/>
      <c r="WIT46" s="80"/>
      <c r="WIU46" s="28"/>
      <c r="WIV46" s="79"/>
      <c r="WIW46" s="79"/>
      <c r="WIX46" s="80"/>
      <c r="WIY46" s="28"/>
      <c r="WIZ46" s="79"/>
      <c r="WJA46" s="79"/>
      <c r="WJB46" s="80"/>
      <c r="WJC46" s="28"/>
      <c r="WJD46" s="79"/>
      <c r="WJE46" s="79"/>
      <c r="WJF46" s="80"/>
      <c r="WJG46" s="28"/>
      <c r="WJH46" s="79"/>
      <c r="WJI46" s="79"/>
      <c r="WJJ46" s="80"/>
      <c r="WJK46" s="28"/>
      <c r="WJL46" s="79"/>
      <c r="WJM46" s="79"/>
      <c r="WJN46" s="80"/>
      <c r="WJO46" s="28"/>
      <c r="WJP46" s="79"/>
      <c r="WJQ46" s="79"/>
      <c r="WJR46" s="80"/>
      <c r="WJS46" s="28"/>
      <c r="WJT46" s="79"/>
      <c r="WJU46" s="79"/>
      <c r="WJV46" s="80"/>
      <c r="WJW46" s="28"/>
      <c r="WJX46" s="79"/>
      <c r="WJY46" s="79"/>
      <c r="WJZ46" s="80"/>
      <c r="WKA46" s="28"/>
      <c r="WKB46" s="79"/>
      <c r="WKC46" s="79"/>
      <c r="WKD46" s="80"/>
      <c r="WKE46" s="28"/>
      <c r="WKF46" s="79"/>
      <c r="WKG46" s="79"/>
      <c r="WKH46" s="80"/>
      <c r="WKI46" s="28"/>
      <c r="WKJ46" s="79"/>
      <c r="WKK46" s="79"/>
      <c r="WKL46" s="80"/>
      <c r="WKM46" s="28"/>
      <c r="WKN46" s="79"/>
      <c r="WKO46" s="79"/>
      <c r="WKP46" s="80"/>
      <c r="WKQ46" s="28"/>
      <c r="WKR46" s="79"/>
      <c r="WKS46" s="79"/>
      <c r="WKT46" s="80"/>
      <c r="WKU46" s="28"/>
      <c r="WKV46" s="79"/>
      <c r="WKW46" s="79"/>
      <c r="WKX46" s="80"/>
      <c r="WKY46" s="28"/>
      <c r="WKZ46" s="79"/>
      <c r="WLA46" s="79"/>
      <c r="WLB46" s="80"/>
      <c r="WLC46" s="28"/>
      <c r="WLD46" s="79"/>
      <c r="WLE46" s="79"/>
      <c r="WLF46" s="80"/>
      <c r="WLG46" s="28"/>
      <c r="WLH46" s="79"/>
      <c r="WLI46" s="79"/>
      <c r="WLJ46" s="80"/>
      <c r="WLK46" s="28"/>
      <c r="WLL46" s="79"/>
      <c r="WLM46" s="79"/>
      <c r="WLN46" s="80"/>
      <c r="WLO46" s="28"/>
      <c r="WLP46" s="79"/>
      <c r="WLQ46" s="79"/>
      <c r="WLR46" s="80"/>
      <c r="WLS46" s="28"/>
      <c r="WLT46" s="79"/>
      <c r="WLU46" s="79"/>
      <c r="WLV46" s="80"/>
      <c r="WLW46" s="28"/>
      <c r="WLX46" s="79"/>
      <c r="WLY46" s="79"/>
      <c r="WLZ46" s="80"/>
      <c r="WMA46" s="28"/>
      <c r="WMB46" s="79"/>
      <c r="WMC46" s="79"/>
      <c r="WMD46" s="80"/>
      <c r="WME46" s="28"/>
      <c r="WMF46" s="79"/>
      <c r="WMG46" s="79"/>
      <c r="WMH46" s="80"/>
      <c r="WMI46" s="28"/>
      <c r="WMJ46" s="79"/>
      <c r="WMK46" s="79"/>
      <c r="WML46" s="80"/>
      <c r="WMM46" s="28"/>
      <c r="WMN46" s="79"/>
      <c r="WMO46" s="79"/>
      <c r="WMP46" s="80"/>
      <c r="WMQ46" s="28"/>
      <c r="WMR46" s="79"/>
      <c r="WMS46" s="79"/>
      <c r="WMT46" s="80"/>
      <c r="WMU46" s="28"/>
      <c r="WMV46" s="79"/>
      <c r="WMW46" s="79"/>
      <c r="WMX46" s="80"/>
      <c r="WMY46" s="28"/>
      <c r="WMZ46" s="79"/>
      <c r="WNA46" s="79"/>
      <c r="WNB46" s="80"/>
      <c r="WNC46" s="28"/>
      <c r="WND46" s="79"/>
      <c r="WNE46" s="79"/>
      <c r="WNF46" s="80"/>
      <c r="WNG46" s="28"/>
      <c r="WNH46" s="79"/>
      <c r="WNI46" s="79"/>
      <c r="WNJ46" s="80"/>
      <c r="WNK46" s="28"/>
      <c r="WNL46" s="79"/>
      <c r="WNM46" s="79"/>
      <c r="WNN46" s="80"/>
      <c r="WNO46" s="28"/>
      <c r="WNP46" s="79"/>
      <c r="WNQ46" s="79"/>
      <c r="WNR46" s="80"/>
      <c r="WNS46" s="28"/>
      <c r="WNT46" s="79"/>
      <c r="WNU46" s="79"/>
      <c r="WNV46" s="80"/>
      <c r="WNW46" s="28"/>
      <c r="WNX46" s="79"/>
      <c r="WNY46" s="79"/>
      <c r="WNZ46" s="80"/>
      <c r="WOA46" s="28"/>
      <c r="WOB46" s="79"/>
      <c r="WOC46" s="79"/>
      <c r="WOD46" s="80"/>
      <c r="WOE46" s="28"/>
      <c r="WOF46" s="79"/>
      <c r="WOG46" s="79"/>
      <c r="WOH46" s="80"/>
      <c r="WOI46" s="28"/>
      <c r="WOJ46" s="79"/>
      <c r="WOK46" s="79"/>
      <c r="WOL46" s="80"/>
      <c r="WOM46" s="28"/>
      <c r="WON46" s="79"/>
      <c r="WOO46" s="79"/>
      <c r="WOP46" s="80"/>
      <c r="WOQ46" s="28"/>
      <c r="WOR46" s="79"/>
      <c r="WOS46" s="79"/>
      <c r="WOT46" s="80"/>
      <c r="WOU46" s="28"/>
      <c r="WOV46" s="79"/>
      <c r="WOW46" s="79"/>
      <c r="WOX46" s="80"/>
      <c r="WOY46" s="28"/>
      <c r="WOZ46" s="79"/>
      <c r="WPA46" s="79"/>
      <c r="WPB46" s="80"/>
      <c r="WPC46" s="28"/>
      <c r="WPD46" s="79"/>
      <c r="WPE46" s="79"/>
      <c r="WPF46" s="80"/>
      <c r="WPG46" s="28"/>
      <c r="WPH46" s="79"/>
      <c r="WPI46" s="79"/>
      <c r="WPJ46" s="80"/>
      <c r="WPK46" s="28"/>
      <c r="WPL46" s="79"/>
      <c r="WPM46" s="79"/>
      <c r="WPN46" s="80"/>
      <c r="WPO46" s="28"/>
      <c r="WPP46" s="79"/>
      <c r="WPQ46" s="79"/>
      <c r="WPR46" s="80"/>
      <c r="WPS46" s="28"/>
      <c r="WPT46" s="79"/>
      <c r="WPU46" s="79"/>
      <c r="WPV46" s="80"/>
      <c r="WPW46" s="28"/>
      <c r="WPX46" s="79"/>
      <c r="WPY46" s="79"/>
      <c r="WPZ46" s="80"/>
      <c r="WQA46" s="28"/>
      <c r="WQB46" s="79"/>
      <c r="WQC46" s="79"/>
      <c r="WQD46" s="80"/>
      <c r="WQE46" s="28"/>
      <c r="WQF46" s="79"/>
      <c r="WQG46" s="79"/>
      <c r="WQH46" s="80"/>
      <c r="WQI46" s="28"/>
      <c r="WQJ46" s="79"/>
      <c r="WQK46" s="79"/>
      <c r="WQL46" s="80"/>
      <c r="WQM46" s="28"/>
      <c r="WQN46" s="79"/>
      <c r="WQO46" s="79"/>
      <c r="WQP46" s="80"/>
      <c r="WQQ46" s="28"/>
      <c r="WQR46" s="79"/>
      <c r="WQS46" s="79"/>
      <c r="WQT46" s="80"/>
      <c r="WQU46" s="28"/>
      <c r="WQV46" s="79"/>
      <c r="WQW46" s="79"/>
      <c r="WQX46" s="80"/>
      <c r="WQY46" s="28"/>
      <c r="WQZ46" s="79"/>
      <c r="WRA46" s="79"/>
      <c r="WRB46" s="80"/>
      <c r="WRC46" s="28"/>
      <c r="WRD46" s="79"/>
      <c r="WRE46" s="79"/>
      <c r="WRF46" s="80"/>
      <c r="WRG46" s="28"/>
      <c r="WRH46" s="79"/>
      <c r="WRI46" s="79"/>
      <c r="WRJ46" s="80"/>
      <c r="WRK46" s="28"/>
      <c r="WRL46" s="79"/>
      <c r="WRM46" s="79"/>
      <c r="WRN46" s="80"/>
      <c r="WRO46" s="28"/>
      <c r="WRP46" s="79"/>
      <c r="WRQ46" s="79"/>
      <c r="WRR46" s="80"/>
      <c r="WRS46" s="28"/>
      <c r="WRT46" s="79"/>
      <c r="WRU46" s="79"/>
      <c r="WRV46" s="80"/>
      <c r="WRW46" s="28"/>
      <c r="WRX46" s="79"/>
      <c r="WRY46" s="79"/>
      <c r="WRZ46" s="80"/>
      <c r="WSA46" s="28"/>
      <c r="WSB46" s="79"/>
      <c r="WSC46" s="79"/>
      <c r="WSD46" s="80"/>
      <c r="WSE46" s="28"/>
      <c r="WSF46" s="79"/>
      <c r="WSG46" s="79"/>
      <c r="WSH46" s="80"/>
      <c r="WSI46" s="28"/>
      <c r="WSJ46" s="79"/>
      <c r="WSK46" s="79"/>
      <c r="WSL46" s="80"/>
      <c r="WSM46" s="28"/>
      <c r="WSN46" s="79"/>
      <c r="WSO46" s="79"/>
      <c r="WSP46" s="80"/>
      <c r="WSQ46" s="28"/>
      <c r="WSR46" s="79"/>
      <c r="WSS46" s="79"/>
      <c r="WST46" s="80"/>
      <c r="WSU46" s="28"/>
      <c r="WSV46" s="79"/>
      <c r="WSW46" s="79"/>
      <c r="WSX46" s="80"/>
      <c r="WSY46" s="28"/>
      <c r="WSZ46" s="79"/>
      <c r="WTA46" s="79"/>
      <c r="WTB46" s="80"/>
      <c r="WTC46" s="28"/>
      <c r="WTD46" s="79"/>
      <c r="WTE46" s="79"/>
      <c r="WTF46" s="80"/>
      <c r="WTG46" s="28"/>
      <c r="WTH46" s="79"/>
      <c r="WTI46" s="79"/>
      <c r="WTJ46" s="80"/>
      <c r="WTK46" s="28"/>
      <c r="WTL46" s="79"/>
      <c r="WTM46" s="79"/>
      <c r="WTN46" s="80"/>
      <c r="WTO46" s="28"/>
      <c r="WTP46" s="79"/>
      <c r="WTQ46" s="79"/>
      <c r="WTR46" s="80"/>
      <c r="WTS46" s="28"/>
      <c r="WTT46" s="79"/>
      <c r="WTU46" s="79"/>
      <c r="WTV46" s="80"/>
      <c r="WTW46" s="28"/>
      <c r="WTX46" s="79"/>
      <c r="WTY46" s="79"/>
      <c r="WTZ46" s="80"/>
      <c r="WUA46" s="28"/>
      <c r="WUB46" s="79"/>
      <c r="WUC46" s="79"/>
      <c r="WUD46" s="80"/>
      <c r="WUE46" s="28"/>
      <c r="WUF46" s="79"/>
      <c r="WUG46" s="79"/>
      <c r="WUH46" s="80"/>
      <c r="WUI46" s="28"/>
      <c r="WUJ46" s="79"/>
      <c r="WUK46" s="79"/>
      <c r="WUL46" s="80"/>
      <c r="WUM46" s="28"/>
      <c r="WUN46" s="79"/>
      <c r="WUO46" s="79"/>
      <c r="WUP46" s="80"/>
      <c r="WUQ46" s="28"/>
      <c r="WUR46" s="79"/>
      <c r="WUS46" s="79"/>
      <c r="WUT46" s="80"/>
      <c r="WUU46" s="28"/>
      <c r="WUV46" s="79"/>
      <c r="WUW46" s="79"/>
      <c r="WUX46" s="80"/>
      <c r="WUY46" s="28"/>
      <c r="WUZ46" s="79"/>
      <c r="WVA46" s="79"/>
      <c r="WVB46" s="80"/>
      <c r="WVC46" s="28"/>
      <c r="WVD46" s="79"/>
      <c r="WVE46" s="79"/>
      <c r="WVF46" s="80"/>
      <c r="WVG46" s="28"/>
      <c r="WVH46" s="79"/>
      <c r="WVI46" s="79"/>
      <c r="WVJ46" s="80"/>
      <c r="WVK46" s="28"/>
      <c r="WVL46" s="79"/>
      <c r="WVM46" s="79"/>
      <c r="WVN46" s="80"/>
      <c r="WVO46" s="28"/>
      <c r="WVP46" s="79"/>
      <c r="WVQ46" s="79"/>
      <c r="WVR46" s="80"/>
      <c r="WVS46" s="28"/>
      <c r="WVT46" s="79"/>
      <c r="WVU46" s="79"/>
      <c r="WVV46" s="80"/>
      <c r="WVW46" s="28"/>
      <c r="WVX46" s="79"/>
      <c r="WVY46" s="79"/>
      <c r="WVZ46" s="80"/>
      <c r="WWA46" s="28"/>
      <c r="WWB46" s="79"/>
      <c r="WWC46" s="79"/>
      <c r="WWD46" s="80"/>
      <c r="WWE46" s="28"/>
      <c r="WWF46" s="79"/>
      <c r="WWG46" s="79"/>
      <c r="WWH46" s="80"/>
      <c r="WWI46" s="28"/>
      <c r="WWJ46" s="79"/>
      <c r="WWK46" s="79"/>
      <c r="WWL46" s="80"/>
      <c r="WWM46" s="28"/>
      <c r="WWN46" s="79"/>
      <c r="WWO46" s="79"/>
      <c r="WWP46" s="80"/>
      <c r="WWQ46" s="28"/>
      <c r="WWR46" s="79"/>
      <c r="WWS46" s="79"/>
      <c r="WWT46" s="80"/>
      <c r="WWU46" s="28"/>
      <c r="WWV46" s="79"/>
      <c r="WWW46" s="79"/>
      <c r="WWX46" s="80"/>
      <c r="WWY46" s="28"/>
      <c r="WWZ46" s="79"/>
      <c r="WXA46" s="79"/>
      <c r="WXB46" s="80"/>
      <c r="WXC46" s="28"/>
      <c r="WXD46" s="79"/>
      <c r="WXE46" s="79"/>
      <c r="WXF46" s="80"/>
      <c r="WXG46" s="28"/>
      <c r="WXH46" s="79"/>
      <c r="WXI46" s="79"/>
      <c r="WXJ46" s="80"/>
      <c r="WXK46" s="28"/>
      <c r="WXL46" s="79"/>
      <c r="WXM46" s="79"/>
      <c r="WXN46" s="80"/>
      <c r="WXO46" s="28"/>
      <c r="WXP46" s="79"/>
      <c r="WXQ46" s="79"/>
      <c r="WXR46" s="80"/>
      <c r="WXS46" s="28"/>
      <c r="WXT46" s="79"/>
      <c r="WXU46" s="79"/>
      <c r="WXV46" s="80"/>
      <c r="WXW46" s="28"/>
      <c r="WXX46" s="79"/>
      <c r="WXY46" s="79"/>
      <c r="WXZ46" s="80"/>
      <c r="WYA46" s="28"/>
      <c r="WYB46" s="79"/>
      <c r="WYC46" s="79"/>
      <c r="WYD46" s="80"/>
      <c r="WYE46" s="28"/>
      <c r="WYF46" s="79"/>
      <c r="WYG46" s="79"/>
      <c r="WYH46" s="80"/>
      <c r="WYI46" s="28"/>
      <c r="WYJ46" s="79"/>
      <c r="WYK46" s="79"/>
      <c r="WYL46" s="80"/>
      <c r="WYM46" s="28"/>
      <c r="WYN46" s="79"/>
      <c r="WYO46" s="79"/>
      <c r="WYP46" s="80"/>
      <c r="WYQ46" s="28"/>
      <c r="WYR46" s="79"/>
      <c r="WYS46" s="79"/>
      <c r="WYT46" s="80"/>
      <c r="WYU46" s="28"/>
      <c r="WYV46" s="79"/>
      <c r="WYW46" s="79"/>
      <c r="WYX46" s="80"/>
      <c r="WYY46" s="28"/>
      <c r="WYZ46" s="79"/>
      <c r="WZA46" s="79"/>
      <c r="WZB46" s="80"/>
      <c r="WZC46" s="28"/>
      <c r="WZD46" s="79"/>
      <c r="WZE46" s="79"/>
      <c r="WZF46" s="80"/>
      <c r="WZG46" s="28"/>
      <c r="WZH46" s="79"/>
      <c r="WZI46" s="79"/>
      <c r="WZJ46" s="80"/>
      <c r="WZK46" s="28"/>
      <c r="WZL46" s="79"/>
      <c r="WZM46" s="79"/>
      <c r="WZN46" s="80"/>
      <c r="WZO46" s="28"/>
      <c r="WZP46" s="79"/>
      <c r="WZQ46" s="79"/>
      <c r="WZR46" s="80"/>
      <c r="WZS46" s="28"/>
      <c r="WZT46" s="79"/>
      <c r="WZU46" s="79"/>
      <c r="WZV46" s="80"/>
      <c r="WZW46" s="28"/>
      <c r="WZX46" s="79"/>
      <c r="WZY46" s="79"/>
      <c r="WZZ46" s="80"/>
      <c r="XAA46" s="28"/>
      <c r="XAB46" s="79"/>
      <c r="XAC46" s="79"/>
      <c r="XAD46" s="80"/>
      <c r="XAE46" s="28"/>
      <c r="XAF46" s="79"/>
      <c r="XAG46" s="79"/>
      <c r="XAH46" s="80"/>
      <c r="XAI46" s="28"/>
      <c r="XAJ46" s="79"/>
      <c r="XAK46" s="79"/>
      <c r="XAL46" s="80"/>
      <c r="XAM46" s="28"/>
      <c r="XAN46" s="79"/>
      <c r="XAO46" s="79"/>
      <c r="XAP46" s="80"/>
      <c r="XAQ46" s="28"/>
      <c r="XAR46" s="79"/>
      <c r="XAS46" s="79"/>
      <c r="XAT46" s="80"/>
      <c r="XAU46" s="28"/>
      <c r="XAV46" s="79"/>
      <c r="XAW46" s="79"/>
      <c r="XAX46" s="80"/>
      <c r="XAY46" s="28"/>
      <c r="XAZ46" s="79"/>
      <c r="XBA46" s="79"/>
      <c r="XBB46" s="80"/>
      <c r="XBC46" s="28"/>
      <c r="XBD46" s="79"/>
      <c r="XBE46" s="79"/>
      <c r="XBF46" s="80"/>
      <c r="XBG46" s="28"/>
      <c r="XBH46" s="79"/>
      <c r="XBI46" s="79"/>
      <c r="XBJ46" s="80"/>
      <c r="XBK46" s="28"/>
      <c r="XBL46" s="79"/>
      <c r="XBM46" s="79"/>
      <c r="XBN46" s="80"/>
      <c r="XBO46" s="28"/>
      <c r="XBP46" s="79"/>
      <c r="XBQ46" s="79"/>
      <c r="XBR46" s="80"/>
      <c r="XBS46" s="28"/>
      <c r="XBT46" s="79"/>
      <c r="XBU46" s="79"/>
      <c r="XBV46" s="80"/>
      <c r="XBW46" s="28"/>
      <c r="XBX46" s="79"/>
      <c r="XBY46" s="79"/>
      <c r="XBZ46" s="80"/>
      <c r="XCA46" s="28"/>
      <c r="XCB46" s="79"/>
      <c r="XCC46" s="79"/>
      <c r="XCD46" s="80"/>
      <c r="XCE46" s="28"/>
      <c r="XCF46" s="79"/>
      <c r="XCG46" s="79"/>
      <c r="XCH46" s="80"/>
      <c r="XCI46" s="28"/>
      <c r="XCJ46" s="79"/>
      <c r="XCK46" s="79"/>
      <c r="XCL46" s="80"/>
      <c r="XCM46" s="28"/>
      <c r="XCN46" s="79"/>
      <c r="XCO46" s="79"/>
      <c r="XCP46" s="80"/>
      <c r="XCQ46" s="28"/>
      <c r="XCR46" s="79"/>
      <c r="XCS46" s="79"/>
      <c r="XCT46" s="80"/>
      <c r="XCU46" s="28"/>
      <c r="XCV46" s="79"/>
      <c r="XCW46" s="79"/>
      <c r="XCX46" s="80"/>
      <c r="XCY46" s="28"/>
      <c r="XCZ46" s="79"/>
      <c r="XDA46" s="79"/>
      <c r="XDB46" s="80"/>
      <c r="XDC46" s="28"/>
      <c r="XDD46" s="79"/>
      <c r="XDE46" s="79"/>
      <c r="XDF46" s="80"/>
      <c r="XDG46" s="28"/>
      <c r="XDH46" s="79"/>
      <c r="XDI46" s="79"/>
      <c r="XDJ46" s="80"/>
      <c r="XDK46" s="28"/>
      <c r="XDL46" s="79"/>
      <c r="XDM46" s="79"/>
      <c r="XDN46" s="80"/>
      <c r="XDO46" s="28"/>
      <c r="XDP46" s="79"/>
      <c r="XDQ46" s="79"/>
      <c r="XDR46" s="80"/>
      <c r="XDS46" s="28"/>
      <c r="XDT46" s="79"/>
      <c r="XDU46" s="79"/>
      <c r="XDV46" s="80"/>
      <c r="XDW46" s="28"/>
      <c r="XDX46" s="79"/>
      <c r="XDY46" s="79"/>
      <c r="XDZ46" s="80"/>
      <c r="XEA46" s="28"/>
      <c r="XEB46" s="79"/>
      <c r="XEC46" s="79"/>
      <c r="XED46" s="80"/>
      <c r="XEE46" s="28"/>
      <c r="XEF46" s="79"/>
      <c r="XEG46" s="79"/>
      <c r="XEH46" s="80"/>
      <c r="XEI46" s="28"/>
      <c r="XEJ46" s="79"/>
      <c r="XEK46" s="79"/>
      <c r="XEL46" s="80"/>
      <c r="XEM46" s="28"/>
      <c r="XEN46" s="79"/>
      <c r="XEO46" s="79"/>
      <c r="XEP46" s="80"/>
      <c r="XEQ46" s="28"/>
      <c r="XER46" s="79"/>
      <c r="XES46" s="79"/>
      <c r="XET46" s="80"/>
      <c r="XEU46" s="28"/>
      <c r="XEV46" s="79"/>
      <c r="XEW46" s="79"/>
      <c r="XEX46" s="80"/>
      <c r="XEY46" s="28"/>
      <c r="XEZ46" s="79"/>
      <c r="XFA46" s="79"/>
      <c r="XFB46" s="80"/>
    </row>
    <row r="47" spans="1:16382" s="19" customFormat="1">
      <c r="A47" s="28" t="s">
        <v>4558</v>
      </c>
      <c r="B47" s="79">
        <v>45.48</v>
      </c>
      <c r="C47" s="79">
        <v>11.603999999999999</v>
      </c>
      <c r="D47" s="80">
        <v>27</v>
      </c>
      <c r="E47" s="159">
        <v>-15.9</v>
      </c>
      <c r="F47" s="165">
        <v>-16.899999999999999</v>
      </c>
      <c r="G47" s="79"/>
      <c r="H47" s="80"/>
      <c r="I47" s="28"/>
      <c r="J47" s="80"/>
      <c r="K47" s="28"/>
      <c r="L47" s="79"/>
      <c r="M47" s="79"/>
      <c r="N47" s="80"/>
      <c r="O47" s="28"/>
      <c r="P47" s="79"/>
      <c r="Q47" s="79"/>
      <c r="R47" s="80"/>
      <c r="S47" s="28"/>
      <c r="T47" s="79"/>
      <c r="U47" s="79"/>
      <c r="V47" s="80"/>
      <c r="W47" s="28"/>
      <c r="X47" s="79"/>
      <c r="Y47" s="79"/>
      <c r="Z47" s="80"/>
      <c r="AA47" s="28"/>
      <c r="AB47" s="79"/>
      <c r="AC47" s="79"/>
      <c r="AD47" s="80"/>
      <c r="AE47" s="28"/>
      <c r="AF47" s="79"/>
      <c r="AG47" s="79"/>
      <c r="AH47" s="80"/>
      <c r="AI47" s="28"/>
      <c r="AJ47" s="79"/>
      <c r="AK47" s="79"/>
      <c r="AL47" s="80"/>
      <c r="AM47" s="28"/>
      <c r="AN47" s="79"/>
      <c r="AO47" s="79"/>
      <c r="AP47" s="80"/>
      <c r="AQ47" s="28"/>
      <c r="AR47" s="79"/>
      <c r="AS47" s="79"/>
      <c r="AT47" s="80"/>
      <c r="AU47" s="28"/>
      <c r="AV47" s="79"/>
      <c r="AW47" s="79"/>
      <c r="AX47" s="80"/>
      <c r="AY47" s="28"/>
      <c r="AZ47" s="79"/>
      <c r="BA47" s="79"/>
      <c r="BB47" s="80"/>
      <c r="BC47" s="28"/>
      <c r="BD47" s="79"/>
      <c r="BE47" s="79"/>
      <c r="BF47" s="80"/>
      <c r="BG47" s="28"/>
      <c r="BH47" s="79"/>
      <c r="BI47" s="79"/>
      <c r="BJ47" s="80"/>
      <c r="BK47" s="28"/>
      <c r="BL47" s="79"/>
      <c r="BM47" s="79"/>
      <c r="BN47" s="80"/>
      <c r="BO47" s="28"/>
      <c r="BP47" s="79"/>
      <c r="BQ47" s="79"/>
      <c r="BR47" s="80"/>
      <c r="BS47" s="28"/>
      <c r="BT47" s="79"/>
      <c r="BU47" s="79"/>
      <c r="BV47" s="80"/>
      <c r="BW47" s="28"/>
      <c r="BX47" s="79"/>
      <c r="BY47" s="79"/>
      <c r="BZ47" s="80"/>
      <c r="CA47" s="28"/>
      <c r="CB47" s="79"/>
      <c r="CC47" s="79"/>
      <c r="CD47" s="80"/>
      <c r="CE47" s="28"/>
      <c r="CF47" s="79"/>
      <c r="CG47" s="79"/>
      <c r="CH47" s="80"/>
      <c r="CI47" s="28"/>
      <c r="CJ47" s="79"/>
      <c r="CK47" s="79"/>
      <c r="CL47" s="80"/>
      <c r="CM47" s="28"/>
      <c r="CN47" s="79"/>
      <c r="CO47" s="79"/>
      <c r="CP47" s="80"/>
      <c r="CQ47" s="28"/>
      <c r="CR47" s="79"/>
      <c r="CS47" s="79"/>
      <c r="CT47" s="80"/>
      <c r="CU47" s="28"/>
      <c r="CV47" s="79"/>
      <c r="CW47" s="79"/>
      <c r="CX47" s="80"/>
      <c r="CY47" s="28"/>
      <c r="CZ47" s="79"/>
      <c r="DA47" s="79"/>
      <c r="DB47" s="80"/>
      <c r="DC47" s="28"/>
      <c r="DD47" s="79"/>
      <c r="DE47" s="79"/>
      <c r="DF47" s="80"/>
      <c r="DG47" s="28"/>
      <c r="DH47" s="79"/>
      <c r="DI47" s="79"/>
      <c r="DJ47" s="80"/>
      <c r="DK47" s="28"/>
      <c r="DL47" s="79"/>
      <c r="DM47" s="79"/>
      <c r="DN47" s="80"/>
      <c r="DO47" s="28"/>
      <c r="DP47" s="79"/>
      <c r="DQ47" s="79"/>
      <c r="DR47" s="80"/>
      <c r="DS47" s="28"/>
      <c r="DT47" s="79"/>
      <c r="DU47" s="79"/>
      <c r="DV47" s="80"/>
      <c r="DW47" s="28"/>
      <c r="DX47" s="79"/>
      <c r="DY47" s="79"/>
      <c r="DZ47" s="80"/>
      <c r="EA47" s="28"/>
      <c r="EB47" s="79"/>
      <c r="EC47" s="79"/>
      <c r="ED47" s="80"/>
      <c r="EE47" s="28"/>
      <c r="EF47" s="79"/>
      <c r="EG47" s="79"/>
      <c r="EH47" s="80"/>
      <c r="EI47" s="28"/>
      <c r="EJ47" s="79"/>
      <c r="EK47" s="79"/>
      <c r="EL47" s="80"/>
      <c r="EM47" s="28"/>
      <c r="EN47" s="79"/>
      <c r="EO47" s="79"/>
      <c r="EP47" s="80"/>
      <c r="EQ47" s="28"/>
      <c r="ER47" s="79"/>
      <c r="ES47" s="79"/>
      <c r="ET47" s="80"/>
      <c r="EU47" s="28"/>
      <c r="EV47" s="79"/>
      <c r="EW47" s="79"/>
      <c r="EX47" s="80"/>
      <c r="EY47" s="28"/>
      <c r="EZ47" s="79"/>
      <c r="FA47" s="79"/>
      <c r="FB47" s="80"/>
      <c r="FC47" s="28"/>
      <c r="FD47" s="79"/>
      <c r="FE47" s="79"/>
      <c r="FF47" s="80"/>
      <c r="FG47" s="28"/>
      <c r="FH47" s="79"/>
      <c r="FI47" s="79"/>
      <c r="FJ47" s="80"/>
      <c r="FK47" s="28"/>
      <c r="FL47" s="79"/>
      <c r="FM47" s="79"/>
      <c r="FN47" s="80"/>
      <c r="FO47" s="28"/>
      <c r="FP47" s="79"/>
      <c r="FQ47" s="79"/>
      <c r="FR47" s="80"/>
      <c r="FS47" s="28"/>
      <c r="FT47" s="79"/>
      <c r="FU47" s="79"/>
      <c r="FV47" s="80"/>
      <c r="FW47" s="28"/>
      <c r="FX47" s="79"/>
      <c r="FY47" s="79"/>
      <c r="FZ47" s="80"/>
      <c r="GA47" s="28"/>
      <c r="GB47" s="79"/>
      <c r="GC47" s="79"/>
      <c r="GD47" s="80"/>
      <c r="GE47" s="28"/>
      <c r="GF47" s="79"/>
      <c r="GG47" s="79"/>
      <c r="GH47" s="80"/>
      <c r="GI47" s="28"/>
      <c r="GJ47" s="79"/>
      <c r="GK47" s="79"/>
      <c r="GL47" s="80"/>
      <c r="GM47" s="28"/>
      <c r="GN47" s="79"/>
      <c r="GO47" s="79"/>
      <c r="GP47" s="80"/>
      <c r="GQ47" s="28"/>
      <c r="GR47" s="79"/>
      <c r="GS47" s="79"/>
      <c r="GT47" s="80"/>
      <c r="GU47" s="28"/>
      <c r="GV47" s="79"/>
      <c r="GW47" s="79"/>
      <c r="GX47" s="80"/>
      <c r="GY47" s="28"/>
      <c r="GZ47" s="79"/>
      <c r="HA47" s="79"/>
      <c r="HB47" s="80"/>
      <c r="HC47" s="28"/>
      <c r="HD47" s="79"/>
      <c r="HE47" s="79"/>
      <c r="HF47" s="80"/>
      <c r="HG47" s="28"/>
      <c r="HH47" s="79"/>
      <c r="HI47" s="79"/>
      <c r="HJ47" s="80"/>
      <c r="HK47" s="28"/>
      <c r="HL47" s="79"/>
      <c r="HM47" s="79"/>
      <c r="HN47" s="80"/>
      <c r="HO47" s="28"/>
      <c r="HP47" s="79"/>
      <c r="HQ47" s="79"/>
      <c r="HR47" s="80"/>
      <c r="HS47" s="28"/>
      <c r="HT47" s="79"/>
      <c r="HU47" s="79"/>
      <c r="HV47" s="80"/>
      <c r="HW47" s="28"/>
      <c r="HX47" s="79"/>
      <c r="HY47" s="79"/>
      <c r="HZ47" s="80"/>
      <c r="IA47" s="28"/>
      <c r="IB47" s="79"/>
      <c r="IC47" s="79"/>
      <c r="ID47" s="80"/>
      <c r="IE47" s="28"/>
      <c r="IF47" s="79"/>
      <c r="IG47" s="79"/>
      <c r="IH47" s="80"/>
      <c r="II47" s="28"/>
      <c r="IJ47" s="79"/>
      <c r="IK47" s="79"/>
      <c r="IL47" s="80"/>
      <c r="IM47" s="28"/>
      <c r="IN47" s="79"/>
      <c r="IO47" s="79"/>
      <c r="IP47" s="80"/>
      <c r="IQ47" s="28"/>
      <c r="IR47" s="79"/>
      <c r="IS47" s="79"/>
      <c r="IT47" s="80"/>
      <c r="IU47" s="28"/>
      <c r="IV47" s="79"/>
      <c r="IW47" s="79"/>
      <c r="IX47" s="80"/>
      <c r="IY47" s="28"/>
      <c r="IZ47" s="79"/>
      <c r="JA47" s="79"/>
      <c r="JB47" s="80"/>
      <c r="JC47" s="28"/>
      <c r="JD47" s="79"/>
      <c r="JE47" s="79"/>
      <c r="JF47" s="80"/>
      <c r="JG47" s="28"/>
      <c r="JH47" s="79"/>
      <c r="JI47" s="79"/>
      <c r="JJ47" s="80"/>
      <c r="JK47" s="28"/>
      <c r="JL47" s="79"/>
      <c r="JM47" s="79"/>
      <c r="JN47" s="80"/>
      <c r="JO47" s="28"/>
      <c r="JP47" s="79"/>
      <c r="JQ47" s="79"/>
      <c r="JR47" s="80"/>
      <c r="JS47" s="28"/>
      <c r="JT47" s="79"/>
      <c r="JU47" s="79"/>
      <c r="JV47" s="80"/>
      <c r="JW47" s="28"/>
      <c r="JX47" s="79"/>
      <c r="JY47" s="79"/>
      <c r="JZ47" s="80"/>
      <c r="KA47" s="28"/>
      <c r="KB47" s="79"/>
      <c r="KC47" s="79"/>
      <c r="KD47" s="80"/>
      <c r="KE47" s="28"/>
      <c r="KF47" s="79"/>
      <c r="KG47" s="79"/>
      <c r="KH47" s="80"/>
      <c r="KI47" s="28"/>
      <c r="KJ47" s="79"/>
      <c r="KK47" s="79"/>
      <c r="KL47" s="80"/>
      <c r="KM47" s="28"/>
      <c r="KN47" s="79"/>
      <c r="KO47" s="79"/>
      <c r="KP47" s="80"/>
      <c r="KQ47" s="28"/>
      <c r="KR47" s="79"/>
      <c r="KS47" s="79"/>
      <c r="KT47" s="80"/>
      <c r="KU47" s="28"/>
      <c r="KV47" s="79"/>
      <c r="KW47" s="79"/>
      <c r="KX47" s="80"/>
      <c r="KY47" s="28"/>
      <c r="KZ47" s="79"/>
      <c r="LA47" s="79"/>
      <c r="LB47" s="80"/>
      <c r="LC47" s="28"/>
      <c r="LD47" s="79"/>
      <c r="LE47" s="79"/>
      <c r="LF47" s="80"/>
      <c r="LG47" s="28"/>
      <c r="LH47" s="79"/>
      <c r="LI47" s="79"/>
      <c r="LJ47" s="80"/>
      <c r="LK47" s="28"/>
      <c r="LL47" s="79"/>
      <c r="LM47" s="79"/>
      <c r="LN47" s="80"/>
      <c r="LO47" s="28"/>
      <c r="LP47" s="79"/>
      <c r="LQ47" s="79"/>
      <c r="LR47" s="80"/>
      <c r="LS47" s="28"/>
      <c r="LT47" s="79"/>
      <c r="LU47" s="79"/>
      <c r="LV47" s="80"/>
      <c r="LW47" s="28"/>
      <c r="LX47" s="79"/>
      <c r="LY47" s="79"/>
      <c r="LZ47" s="80"/>
      <c r="MA47" s="28"/>
      <c r="MB47" s="79"/>
      <c r="MC47" s="79"/>
      <c r="MD47" s="80"/>
      <c r="ME47" s="28"/>
      <c r="MF47" s="79"/>
      <c r="MG47" s="79"/>
      <c r="MH47" s="80"/>
      <c r="MI47" s="28"/>
      <c r="MJ47" s="79"/>
      <c r="MK47" s="79"/>
      <c r="ML47" s="80"/>
      <c r="MM47" s="28"/>
      <c r="MN47" s="79"/>
      <c r="MO47" s="79"/>
      <c r="MP47" s="80"/>
      <c r="MQ47" s="28"/>
      <c r="MR47" s="79"/>
      <c r="MS47" s="79"/>
      <c r="MT47" s="80"/>
      <c r="MU47" s="28"/>
      <c r="MV47" s="79"/>
      <c r="MW47" s="79"/>
      <c r="MX47" s="80"/>
      <c r="MY47" s="28"/>
      <c r="MZ47" s="79"/>
      <c r="NA47" s="79"/>
      <c r="NB47" s="80"/>
      <c r="NC47" s="28"/>
      <c r="ND47" s="79"/>
      <c r="NE47" s="79"/>
      <c r="NF47" s="80"/>
      <c r="NG47" s="28"/>
      <c r="NH47" s="79"/>
      <c r="NI47" s="79"/>
      <c r="NJ47" s="80"/>
      <c r="NK47" s="28"/>
      <c r="NL47" s="79"/>
      <c r="NM47" s="79"/>
      <c r="NN47" s="80"/>
      <c r="NO47" s="28"/>
      <c r="NP47" s="79"/>
      <c r="NQ47" s="79"/>
      <c r="NR47" s="80"/>
      <c r="NS47" s="28"/>
      <c r="NT47" s="79"/>
      <c r="NU47" s="79"/>
      <c r="NV47" s="80"/>
      <c r="NW47" s="28"/>
      <c r="NX47" s="79"/>
      <c r="NY47" s="79"/>
      <c r="NZ47" s="80"/>
      <c r="OA47" s="28"/>
      <c r="OB47" s="79"/>
      <c r="OC47" s="79"/>
      <c r="OD47" s="80"/>
      <c r="OE47" s="28"/>
      <c r="OF47" s="79"/>
      <c r="OG47" s="79"/>
      <c r="OH47" s="80"/>
      <c r="OI47" s="28"/>
      <c r="OJ47" s="79"/>
      <c r="OK47" s="79"/>
      <c r="OL47" s="80"/>
      <c r="OM47" s="28"/>
      <c r="ON47" s="79"/>
      <c r="OO47" s="79"/>
      <c r="OP47" s="80"/>
      <c r="OQ47" s="28"/>
      <c r="OR47" s="79"/>
      <c r="OS47" s="79"/>
      <c r="OT47" s="80"/>
      <c r="OU47" s="28"/>
      <c r="OV47" s="79"/>
      <c r="OW47" s="79"/>
      <c r="OX47" s="80"/>
      <c r="OY47" s="28"/>
      <c r="OZ47" s="79"/>
      <c r="PA47" s="79"/>
      <c r="PB47" s="80"/>
      <c r="PC47" s="28"/>
      <c r="PD47" s="79"/>
      <c r="PE47" s="79"/>
      <c r="PF47" s="80"/>
      <c r="PG47" s="28"/>
      <c r="PH47" s="79"/>
      <c r="PI47" s="79"/>
      <c r="PJ47" s="80"/>
      <c r="PK47" s="28"/>
      <c r="PL47" s="79"/>
      <c r="PM47" s="79"/>
      <c r="PN47" s="80"/>
      <c r="PO47" s="28"/>
      <c r="PP47" s="79"/>
      <c r="PQ47" s="79"/>
      <c r="PR47" s="80"/>
      <c r="PS47" s="28"/>
      <c r="PT47" s="79"/>
      <c r="PU47" s="79"/>
      <c r="PV47" s="80"/>
      <c r="PW47" s="28"/>
      <c r="PX47" s="79"/>
      <c r="PY47" s="79"/>
      <c r="PZ47" s="80"/>
      <c r="QA47" s="28"/>
      <c r="QB47" s="79"/>
      <c r="QC47" s="79"/>
      <c r="QD47" s="80"/>
      <c r="QE47" s="28"/>
      <c r="QF47" s="79"/>
      <c r="QG47" s="79"/>
      <c r="QH47" s="80"/>
      <c r="QI47" s="28"/>
      <c r="QJ47" s="79"/>
      <c r="QK47" s="79"/>
      <c r="QL47" s="80"/>
      <c r="QM47" s="28"/>
      <c r="QN47" s="79"/>
      <c r="QO47" s="79"/>
      <c r="QP47" s="80"/>
      <c r="QQ47" s="28"/>
      <c r="QR47" s="79"/>
      <c r="QS47" s="79"/>
      <c r="QT47" s="80"/>
      <c r="QU47" s="28"/>
      <c r="QV47" s="79"/>
      <c r="QW47" s="79"/>
      <c r="QX47" s="80"/>
      <c r="QY47" s="28"/>
      <c r="QZ47" s="79"/>
      <c r="RA47" s="79"/>
      <c r="RB47" s="80"/>
      <c r="RC47" s="28"/>
      <c r="RD47" s="79"/>
      <c r="RE47" s="79"/>
      <c r="RF47" s="80"/>
      <c r="RG47" s="28"/>
      <c r="RH47" s="79"/>
      <c r="RI47" s="79"/>
      <c r="RJ47" s="80"/>
      <c r="RK47" s="28"/>
      <c r="RL47" s="79"/>
      <c r="RM47" s="79"/>
      <c r="RN47" s="80"/>
      <c r="RO47" s="28"/>
      <c r="RP47" s="79"/>
      <c r="RQ47" s="79"/>
      <c r="RR47" s="80"/>
      <c r="RS47" s="28"/>
      <c r="RT47" s="79"/>
      <c r="RU47" s="79"/>
      <c r="RV47" s="80"/>
      <c r="RW47" s="28"/>
      <c r="RX47" s="79"/>
      <c r="RY47" s="79"/>
      <c r="RZ47" s="80"/>
      <c r="SA47" s="28"/>
      <c r="SB47" s="79"/>
      <c r="SC47" s="79"/>
      <c r="SD47" s="80"/>
      <c r="SE47" s="28"/>
      <c r="SF47" s="79"/>
      <c r="SG47" s="79"/>
      <c r="SH47" s="80"/>
      <c r="SI47" s="28"/>
      <c r="SJ47" s="79"/>
      <c r="SK47" s="79"/>
      <c r="SL47" s="80"/>
      <c r="SM47" s="28"/>
      <c r="SN47" s="79"/>
      <c r="SO47" s="79"/>
      <c r="SP47" s="80"/>
      <c r="SQ47" s="28"/>
      <c r="SR47" s="79"/>
      <c r="SS47" s="79"/>
      <c r="ST47" s="80"/>
      <c r="SU47" s="28"/>
      <c r="SV47" s="79"/>
      <c r="SW47" s="79"/>
      <c r="SX47" s="80"/>
      <c r="SY47" s="28"/>
      <c r="SZ47" s="79"/>
      <c r="TA47" s="79"/>
      <c r="TB47" s="80"/>
      <c r="TC47" s="28"/>
      <c r="TD47" s="79"/>
      <c r="TE47" s="79"/>
      <c r="TF47" s="80"/>
      <c r="TG47" s="28"/>
      <c r="TH47" s="79"/>
      <c r="TI47" s="79"/>
      <c r="TJ47" s="80"/>
      <c r="TK47" s="28"/>
      <c r="TL47" s="79"/>
      <c r="TM47" s="79"/>
      <c r="TN47" s="80"/>
      <c r="TO47" s="28"/>
      <c r="TP47" s="79"/>
      <c r="TQ47" s="79"/>
      <c r="TR47" s="80"/>
      <c r="TS47" s="28"/>
      <c r="TT47" s="79"/>
      <c r="TU47" s="79"/>
      <c r="TV47" s="80"/>
      <c r="TW47" s="28"/>
      <c r="TX47" s="79"/>
      <c r="TY47" s="79"/>
      <c r="TZ47" s="80"/>
      <c r="UA47" s="28"/>
      <c r="UB47" s="79"/>
      <c r="UC47" s="79"/>
      <c r="UD47" s="80"/>
      <c r="UE47" s="28"/>
      <c r="UF47" s="79"/>
      <c r="UG47" s="79"/>
      <c r="UH47" s="80"/>
      <c r="UI47" s="28"/>
      <c r="UJ47" s="79"/>
      <c r="UK47" s="79"/>
      <c r="UL47" s="80"/>
      <c r="UM47" s="28"/>
      <c r="UN47" s="79"/>
      <c r="UO47" s="79"/>
      <c r="UP47" s="80"/>
      <c r="UQ47" s="28"/>
      <c r="UR47" s="79"/>
      <c r="US47" s="79"/>
      <c r="UT47" s="80"/>
      <c r="UU47" s="28"/>
      <c r="UV47" s="79"/>
      <c r="UW47" s="79"/>
      <c r="UX47" s="80"/>
      <c r="UY47" s="28"/>
      <c r="UZ47" s="79"/>
      <c r="VA47" s="79"/>
      <c r="VB47" s="80"/>
      <c r="VC47" s="28"/>
      <c r="VD47" s="79"/>
      <c r="VE47" s="79"/>
      <c r="VF47" s="80"/>
      <c r="VG47" s="28"/>
      <c r="VH47" s="79"/>
      <c r="VI47" s="79"/>
      <c r="VJ47" s="80"/>
      <c r="VK47" s="28"/>
      <c r="VL47" s="79"/>
      <c r="VM47" s="79"/>
      <c r="VN47" s="80"/>
      <c r="VO47" s="28"/>
      <c r="VP47" s="79"/>
      <c r="VQ47" s="79"/>
      <c r="VR47" s="80"/>
      <c r="VS47" s="28"/>
      <c r="VT47" s="79"/>
      <c r="VU47" s="79"/>
      <c r="VV47" s="80"/>
      <c r="VW47" s="28"/>
      <c r="VX47" s="79"/>
      <c r="VY47" s="79"/>
      <c r="VZ47" s="80"/>
      <c r="WA47" s="28"/>
      <c r="WB47" s="79"/>
      <c r="WC47" s="79"/>
      <c r="WD47" s="80"/>
      <c r="WE47" s="28"/>
      <c r="WF47" s="79"/>
      <c r="WG47" s="79"/>
      <c r="WH47" s="80"/>
      <c r="WI47" s="28"/>
      <c r="WJ47" s="79"/>
      <c r="WK47" s="79"/>
      <c r="WL47" s="80"/>
      <c r="WM47" s="28"/>
      <c r="WN47" s="79"/>
      <c r="WO47" s="79"/>
      <c r="WP47" s="80"/>
      <c r="WQ47" s="28"/>
      <c r="WR47" s="79"/>
      <c r="WS47" s="79"/>
      <c r="WT47" s="80"/>
      <c r="WU47" s="28"/>
      <c r="WV47" s="79"/>
      <c r="WW47" s="79"/>
      <c r="WX47" s="80"/>
      <c r="WY47" s="28"/>
      <c r="WZ47" s="79"/>
      <c r="XA47" s="79"/>
      <c r="XB47" s="80"/>
      <c r="XC47" s="28"/>
      <c r="XD47" s="79"/>
      <c r="XE47" s="79"/>
      <c r="XF47" s="80"/>
      <c r="XG47" s="28"/>
      <c r="XH47" s="79"/>
      <c r="XI47" s="79"/>
      <c r="XJ47" s="80"/>
      <c r="XK47" s="28"/>
      <c r="XL47" s="79"/>
      <c r="XM47" s="79"/>
      <c r="XN47" s="80"/>
      <c r="XO47" s="28"/>
      <c r="XP47" s="79"/>
      <c r="XQ47" s="79"/>
      <c r="XR47" s="80"/>
      <c r="XS47" s="28"/>
      <c r="XT47" s="79"/>
      <c r="XU47" s="79"/>
      <c r="XV47" s="80"/>
      <c r="XW47" s="28"/>
      <c r="XX47" s="79"/>
      <c r="XY47" s="79"/>
      <c r="XZ47" s="80"/>
      <c r="YA47" s="28"/>
      <c r="YB47" s="79"/>
      <c r="YC47" s="79"/>
      <c r="YD47" s="80"/>
      <c r="YE47" s="28"/>
      <c r="YF47" s="79"/>
      <c r="YG47" s="79"/>
      <c r="YH47" s="80"/>
      <c r="YI47" s="28"/>
      <c r="YJ47" s="79"/>
      <c r="YK47" s="79"/>
      <c r="YL47" s="80"/>
      <c r="YM47" s="28"/>
      <c r="YN47" s="79"/>
      <c r="YO47" s="79"/>
      <c r="YP47" s="80"/>
      <c r="YQ47" s="28"/>
      <c r="YR47" s="79"/>
      <c r="YS47" s="79"/>
      <c r="YT47" s="80"/>
      <c r="YU47" s="28"/>
      <c r="YV47" s="79"/>
      <c r="YW47" s="79"/>
      <c r="YX47" s="80"/>
      <c r="YY47" s="28"/>
      <c r="YZ47" s="79"/>
      <c r="ZA47" s="79"/>
      <c r="ZB47" s="80"/>
      <c r="ZC47" s="28"/>
      <c r="ZD47" s="79"/>
      <c r="ZE47" s="79"/>
      <c r="ZF47" s="80"/>
      <c r="ZG47" s="28"/>
      <c r="ZH47" s="79"/>
      <c r="ZI47" s="79"/>
      <c r="ZJ47" s="80"/>
      <c r="ZK47" s="28"/>
      <c r="ZL47" s="79"/>
      <c r="ZM47" s="79"/>
      <c r="ZN47" s="80"/>
      <c r="ZO47" s="28"/>
      <c r="ZP47" s="79"/>
      <c r="ZQ47" s="79"/>
      <c r="ZR47" s="80"/>
      <c r="ZS47" s="28"/>
      <c r="ZT47" s="79"/>
      <c r="ZU47" s="79"/>
      <c r="ZV47" s="80"/>
      <c r="ZW47" s="28"/>
      <c r="ZX47" s="79"/>
      <c r="ZY47" s="79"/>
      <c r="ZZ47" s="80"/>
      <c r="AAA47" s="28"/>
      <c r="AAB47" s="79"/>
      <c r="AAC47" s="79"/>
      <c r="AAD47" s="80"/>
      <c r="AAE47" s="28"/>
      <c r="AAF47" s="79"/>
      <c r="AAG47" s="79"/>
      <c r="AAH47" s="80"/>
      <c r="AAI47" s="28"/>
      <c r="AAJ47" s="79"/>
      <c r="AAK47" s="79"/>
      <c r="AAL47" s="80"/>
      <c r="AAM47" s="28"/>
      <c r="AAN47" s="79"/>
      <c r="AAO47" s="79"/>
      <c r="AAP47" s="80"/>
      <c r="AAQ47" s="28"/>
      <c r="AAR47" s="79"/>
      <c r="AAS47" s="79"/>
      <c r="AAT47" s="80"/>
      <c r="AAU47" s="28"/>
      <c r="AAV47" s="79"/>
      <c r="AAW47" s="79"/>
      <c r="AAX47" s="80"/>
      <c r="AAY47" s="28"/>
      <c r="AAZ47" s="79"/>
      <c r="ABA47" s="79"/>
      <c r="ABB47" s="80"/>
      <c r="ABC47" s="28"/>
      <c r="ABD47" s="79"/>
      <c r="ABE47" s="79"/>
      <c r="ABF47" s="80"/>
      <c r="ABG47" s="28"/>
      <c r="ABH47" s="79"/>
      <c r="ABI47" s="79"/>
      <c r="ABJ47" s="80"/>
      <c r="ABK47" s="28"/>
      <c r="ABL47" s="79"/>
      <c r="ABM47" s="79"/>
      <c r="ABN47" s="80"/>
      <c r="ABO47" s="28"/>
      <c r="ABP47" s="79"/>
      <c r="ABQ47" s="79"/>
      <c r="ABR47" s="80"/>
      <c r="ABS47" s="28"/>
      <c r="ABT47" s="79"/>
      <c r="ABU47" s="79"/>
      <c r="ABV47" s="80"/>
      <c r="ABW47" s="28"/>
      <c r="ABX47" s="79"/>
      <c r="ABY47" s="79"/>
      <c r="ABZ47" s="80"/>
      <c r="ACA47" s="28"/>
      <c r="ACB47" s="79"/>
      <c r="ACC47" s="79"/>
      <c r="ACD47" s="80"/>
      <c r="ACE47" s="28"/>
      <c r="ACF47" s="79"/>
      <c r="ACG47" s="79"/>
      <c r="ACH47" s="80"/>
      <c r="ACI47" s="28"/>
      <c r="ACJ47" s="79"/>
      <c r="ACK47" s="79"/>
      <c r="ACL47" s="80"/>
      <c r="ACM47" s="28"/>
      <c r="ACN47" s="79"/>
      <c r="ACO47" s="79"/>
      <c r="ACP47" s="80"/>
      <c r="ACQ47" s="28"/>
      <c r="ACR47" s="79"/>
      <c r="ACS47" s="79"/>
      <c r="ACT47" s="80"/>
      <c r="ACU47" s="28"/>
      <c r="ACV47" s="79"/>
      <c r="ACW47" s="79"/>
      <c r="ACX47" s="80"/>
      <c r="ACY47" s="28"/>
      <c r="ACZ47" s="79"/>
      <c r="ADA47" s="79"/>
      <c r="ADB47" s="80"/>
      <c r="ADC47" s="28"/>
      <c r="ADD47" s="79"/>
      <c r="ADE47" s="79"/>
      <c r="ADF47" s="80"/>
      <c r="ADG47" s="28"/>
      <c r="ADH47" s="79"/>
      <c r="ADI47" s="79"/>
      <c r="ADJ47" s="80"/>
      <c r="ADK47" s="28"/>
      <c r="ADL47" s="79"/>
      <c r="ADM47" s="79"/>
      <c r="ADN47" s="80"/>
      <c r="ADO47" s="28"/>
      <c r="ADP47" s="79"/>
      <c r="ADQ47" s="79"/>
      <c r="ADR47" s="80"/>
      <c r="ADS47" s="28"/>
      <c r="ADT47" s="79"/>
      <c r="ADU47" s="79"/>
      <c r="ADV47" s="80"/>
      <c r="ADW47" s="28"/>
      <c r="ADX47" s="79"/>
      <c r="ADY47" s="79"/>
      <c r="ADZ47" s="80"/>
      <c r="AEA47" s="28"/>
      <c r="AEB47" s="79"/>
      <c r="AEC47" s="79"/>
      <c r="AED47" s="80"/>
      <c r="AEE47" s="28"/>
      <c r="AEF47" s="79"/>
      <c r="AEG47" s="79"/>
      <c r="AEH47" s="80"/>
      <c r="AEI47" s="28"/>
      <c r="AEJ47" s="79"/>
      <c r="AEK47" s="79"/>
      <c r="AEL47" s="80"/>
      <c r="AEM47" s="28"/>
      <c r="AEN47" s="79"/>
      <c r="AEO47" s="79"/>
      <c r="AEP47" s="80"/>
      <c r="AEQ47" s="28"/>
      <c r="AER47" s="79"/>
      <c r="AES47" s="79"/>
      <c r="AET47" s="80"/>
      <c r="AEU47" s="28"/>
      <c r="AEV47" s="79"/>
      <c r="AEW47" s="79"/>
      <c r="AEX47" s="80"/>
      <c r="AEY47" s="28"/>
      <c r="AEZ47" s="79"/>
      <c r="AFA47" s="79"/>
      <c r="AFB47" s="80"/>
      <c r="AFC47" s="28"/>
      <c r="AFD47" s="79"/>
      <c r="AFE47" s="79"/>
      <c r="AFF47" s="80"/>
      <c r="AFG47" s="28"/>
      <c r="AFH47" s="79"/>
      <c r="AFI47" s="79"/>
      <c r="AFJ47" s="80"/>
      <c r="AFK47" s="28"/>
      <c r="AFL47" s="79"/>
      <c r="AFM47" s="79"/>
      <c r="AFN47" s="80"/>
      <c r="AFO47" s="28"/>
      <c r="AFP47" s="79"/>
      <c r="AFQ47" s="79"/>
      <c r="AFR47" s="80"/>
      <c r="AFS47" s="28"/>
      <c r="AFT47" s="79"/>
      <c r="AFU47" s="79"/>
      <c r="AFV47" s="80"/>
      <c r="AFW47" s="28"/>
      <c r="AFX47" s="79"/>
      <c r="AFY47" s="79"/>
      <c r="AFZ47" s="80"/>
      <c r="AGA47" s="28"/>
      <c r="AGB47" s="79"/>
      <c r="AGC47" s="79"/>
      <c r="AGD47" s="80"/>
      <c r="AGE47" s="28"/>
      <c r="AGF47" s="79"/>
      <c r="AGG47" s="79"/>
      <c r="AGH47" s="80"/>
      <c r="AGI47" s="28"/>
      <c r="AGJ47" s="79"/>
      <c r="AGK47" s="79"/>
      <c r="AGL47" s="80"/>
      <c r="AGM47" s="28"/>
      <c r="AGN47" s="79"/>
      <c r="AGO47" s="79"/>
      <c r="AGP47" s="80"/>
      <c r="AGQ47" s="28"/>
      <c r="AGR47" s="79"/>
      <c r="AGS47" s="79"/>
      <c r="AGT47" s="80"/>
      <c r="AGU47" s="28"/>
      <c r="AGV47" s="79"/>
      <c r="AGW47" s="79"/>
      <c r="AGX47" s="80"/>
      <c r="AGY47" s="28"/>
      <c r="AGZ47" s="79"/>
      <c r="AHA47" s="79"/>
      <c r="AHB47" s="80"/>
      <c r="AHC47" s="28"/>
      <c r="AHD47" s="79"/>
      <c r="AHE47" s="79"/>
      <c r="AHF47" s="80"/>
      <c r="AHG47" s="28"/>
      <c r="AHH47" s="79"/>
      <c r="AHI47" s="79"/>
      <c r="AHJ47" s="80"/>
      <c r="AHK47" s="28"/>
      <c r="AHL47" s="79"/>
      <c r="AHM47" s="79"/>
      <c r="AHN47" s="80"/>
      <c r="AHO47" s="28"/>
      <c r="AHP47" s="79"/>
      <c r="AHQ47" s="79"/>
      <c r="AHR47" s="80"/>
      <c r="AHS47" s="28"/>
      <c r="AHT47" s="79"/>
      <c r="AHU47" s="79"/>
      <c r="AHV47" s="80"/>
      <c r="AHW47" s="28"/>
      <c r="AHX47" s="79"/>
      <c r="AHY47" s="79"/>
      <c r="AHZ47" s="80"/>
      <c r="AIA47" s="28"/>
      <c r="AIB47" s="79"/>
      <c r="AIC47" s="79"/>
      <c r="AID47" s="80"/>
      <c r="AIE47" s="28"/>
      <c r="AIF47" s="79"/>
      <c r="AIG47" s="79"/>
      <c r="AIH47" s="80"/>
      <c r="AII47" s="28"/>
      <c r="AIJ47" s="79"/>
      <c r="AIK47" s="79"/>
      <c r="AIL47" s="80"/>
      <c r="AIM47" s="28"/>
      <c r="AIN47" s="79"/>
      <c r="AIO47" s="79"/>
      <c r="AIP47" s="80"/>
      <c r="AIQ47" s="28"/>
      <c r="AIR47" s="79"/>
      <c r="AIS47" s="79"/>
      <c r="AIT47" s="80"/>
      <c r="AIU47" s="28"/>
      <c r="AIV47" s="79"/>
      <c r="AIW47" s="79"/>
      <c r="AIX47" s="80"/>
      <c r="AIY47" s="28"/>
      <c r="AIZ47" s="79"/>
      <c r="AJA47" s="79"/>
      <c r="AJB47" s="80"/>
      <c r="AJC47" s="28"/>
      <c r="AJD47" s="79"/>
      <c r="AJE47" s="79"/>
      <c r="AJF47" s="80"/>
      <c r="AJG47" s="28"/>
      <c r="AJH47" s="79"/>
      <c r="AJI47" s="79"/>
      <c r="AJJ47" s="80"/>
      <c r="AJK47" s="28"/>
      <c r="AJL47" s="79"/>
      <c r="AJM47" s="79"/>
      <c r="AJN47" s="80"/>
      <c r="AJO47" s="28"/>
      <c r="AJP47" s="79"/>
      <c r="AJQ47" s="79"/>
      <c r="AJR47" s="80"/>
      <c r="AJS47" s="28"/>
      <c r="AJT47" s="79"/>
      <c r="AJU47" s="79"/>
      <c r="AJV47" s="80"/>
      <c r="AJW47" s="28"/>
      <c r="AJX47" s="79"/>
      <c r="AJY47" s="79"/>
      <c r="AJZ47" s="80"/>
      <c r="AKA47" s="28"/>
      <c r="AKB47" s="79"/>
      <c r="AKC47" s="79"/>
      <c r="AKD47" s="80"/>
      <c r="AKE47" s="28"/>
      <c r="AKF47" s="79"/>
      <c r="AKG47" s="79"/>
      <c r="AKH47" s="80"/>
      <c r="AKI47" s="28"/>
      <c r="AKJ47" s="79"/>
      <c r="AKK47" s="79"/>
      <c r="AKL47" s="80"/>
      <c r="AKM47" s="28"/>
      <c r="AKN47" s="79"/>
      <c r="AKO47" s="79"/>
      <c r="AKP47" s="80"/>
      <c r="AKQ47" s="28"/>
      <c r="AKR47" s="79"/>
      <c r="AKS47" s="79"/>
      <c r="AKT47" s="80"/>
      <c r="AKU47" s="28"/>
      <c r="AKV47" s="79"/>
      <c r="AKW47" s="79"/>
      <c r="AKX47" s="80"/>
      <c r="AKY47" s="28"/>
      <c r="AKZ47" s="79"/>
      <c r="ALA47" s="79"/>
      <c r="ALB47" s="80"/>
      <c r="ALC47" s="28"/>
      <c r="ALD47" s="79"/>
      <c r="ALE47" s="79"/>
      <c r="ALF47" s="80"/>
      <c r="ALG47" s="28"/>
      <c r="ALH47" s="79"/>
      <c r="ALI47" s="79"/>
      <c r="ALJ47" s="80"/>
      <c r="ALK47" s="28"/>
      <c r="ALL47" s="79"/>
      <c r="ALM47" s="79"/>
      <c r="ALN47" s="80"/>
      <c r="ALO47" s="28"/>
      <c r="ALP47" s="79"/>
      <c r="ALQ47" s="79"/>
      <c r="ALR47" s="80"/>
      <c r="ALS47" s="28"/>
      <c r="ALT47" s="79"/>
      <c r="ALU47" s="79"/>
      <c r="ALV47" s="80"/>
      <c r="ALW47" s="28"/>
      <c r="ALX47" s="79"/>
      <c r="ALY47" s="79"/>
      <c r="ALZ47" s="80"/>
      <c r="AMA47" s="28"/>
      <c r="AMB47" s="79"/>
      <c r="AMC47" s="79"/>
      <c r="AMD47" s="80"/>
      <c r="AME47" s="28"/>
      <c r="AMF47" s="79"/>
      <c r="AMG47" s="79"/>
      <c r="AMH47" s="80"/>
      <c r="AMI47" s="28"/>
      <c r="AMJ47" s="79"/>
      <c r="AMK47" s="79"/>
      <c r="AML47" s="80"/>
      <c r="AMM47" s="28"/>
      <c r="AMN47" s="79"/>
      <c r="AMO47" s="79"/>
      <c r="AMP47" s="80"/>
      <c r="AMQ47" s="28"/>
      <c r="AMR47" s="79"/>
      <c r="AMS47" s="79"/>
      <c r="AMT47" s="80"/>
      <c r="AMU47" s="28"/>
      <c r="AMV47" s="79"/>
      <c r="AMW47" s="79"/>
      <c r="AMX47" s="80"/>
      <c r="AMY47" s="28"/>
      <c r="AMZ47" s="79"/>
      <c r="ANA47" s="79"/>
      <c r="ANB47" s="80"/>
      <c r="ANC47" s="28"/>
      <c r="AND47" s="79"/>
      <c r="ANE47" s="79"/>
      <c r="ANF47" s="80"/>
      <c r="ANG47" s="28"/>
      <c r="ANH47" s="79"/>
      <c r="ANI47" s="79"/>
      <c r="ANJ47" s="80"/>
      <c r="ANK47" s="28"/>
      <c r="ANL47" s="79"/>
      <c r="ANM47" s="79"/>
      <c r="ANN47" s="80"/>
      <c r="ANO47" s="28"/>
      <c r="ANP47" s="79"/>
      <c r="ANQ47" s="79"/>
      <c r="ANR47" s="80"/>
      <c r="ANS47" s="28"/>
      <c r="ANT47" s="79"/>
      <c r="ANU47" s="79"/>
      <c r="ANV47" s="80"/>
      <c r="ANW47" s="28"/>
      <c r="ANX47" s="79"/>
      <c r="ANY47" s="79"/>
      <c r="ANZ47" s="80"/>
      <c r="AOA47" s="28"/>
      <c r="AOB47" s="79"/>
      <c r="AOC47" s="79"/>
      <c r="AOD47" s="80"/>
      <c r="AOE47" s="28"/>
      <c r="AOF47" s="79"/>
      <c r="AOG47" s="79"/>
      <c r="AOH47" s="80"/>
      <c r="AOI47" s="28"/>
      <c r="AOJ47" s="79"/>
      <c r="AOK47" s="79"/>
      <c r="AOL47" s="80"/>
      <c r="AOM47" s="28"/>
      <c r="AON47" s="79"/>
      <c r="AOO47" s="79"/>
      <c r="AOP47" s="80"/>
      <c r="AOQ47" s="28"/>
      <c r="AOR47" s="79"/>
      <c r="AOS47" s="79"/>
      <c r="AOT47" s="80"/>
      <c r="AOU47" s="28"/>
      <c r="AOV47" s="79"/>
      <c r="AOW47" s="79"/>
      <c r="AOX47" s="80"/>
      <c r="AOY47" s="28"/>
      <c r="AOZ47" s="79"/>
      <c r="APA47" s="79"/>
      <c r="APB47" s="80"/>
      <c r="APC47" s="28"/>
      <c r="APD47" s="79"/>
      <c r="APE47" s="79"/>
      <c r="APF47" s="80"/>
      <c r="APG47" s="28"/>
      <c r="APH47" s="79"/>
      <c r="API47" s="79"/>
      <c r="APJ47" s="80"/>
      <c r="APK47" s="28"/>
      <c r="APL47" s="79"/>
      <c r="APM47" s="79"/>
      <c r="APN47" s="80"/>
      <c r="APO47" s="28"/>
      <c r="APP47" s="79"/>
      <c r="APQ47" s="79"/>
      <c r="APR47" s="80"/>
      <c r="APS47" s="28"/>
      <c r="APT47" s="79"/>
      <c r="APU47" s="79"/>
      <c r="APV47" s="80"/>
      <c r="APW47" s="28"/>
      <c r="APX47" s="79"/>
      <c r="APY47" s="79"/>
      <c r="APZ47" s="80"/>
      <c r="AQA47" s="28"/>
      <c r="AQB47" s="79"/>
      <c r="AQC47" s="79"/>
      <c r="AQD47" s="80"/>
      <c r="AQE47" s="28"/>
      <c r="AQF47" s="79"/>
      <c r="AQG47" s="79"/>
      <c r="AQH47" s="80"/>
      <c r="AQI47" s="28"/>
      <c r="AQJ47" s="79"/>
      <c r="AQK47" s="79"/>
      <c r="AQL47" s="80"/>
      <c r="AQM47" s="28"/>
      <c r="AQN47" s="79"/>
      <c r="AQO47" s="79"/>
      <c r="AQP47" s="80"/>
      <c r="AQQ47" s="28"/>
      <c r="AQR47" s="79"/>
      <c r="AQS47" s="79"/>
      <c r="AQT47" s="80"/>
      <c r="AQU47" s="28"/>
      <c r="AQV47" s="79"/>
      <c r="AQW47" s="79"/>
      <c r="AQX47" s="80"/>
      <c r="AQY47" s="28"/>
      <c r="AQZ47" s="79"/>
      <c r="ARA47" s="79"/>
      <c r="ARB47" s="80"/>
      <c r="ARC47" s="28"/>
      <c r="ARD47" s="79"/>
      <c r="ARE47" s="79"/>
      <c r="ARF47" s="80"/>
      <c r="ARG47" s="28"/>
      <c r="ARH47" s="79"/>
      <c r="ARI47" s="79"/>
      <c r="ARJ47" s="80"/>
      <c r="ARK47" s="28"/>
      <c r="ARL47" s="79"/>
      <c r="ARM47" s="79"/>
      <c r="ARN47" s="80"/>
      <c r="ARO47" s="28"/>
      <c r="ARP47" s="79"/>
      <c r="ARQ47" s="79"/>
      <c r="ARR47" s="80"/>
      <c r="ARS47" s="28"/>
      <c r="ART47" s="79"/>
      <c r="ARU47" s="79"/>
      <c r="ARV47" s="80"/>
      <c r="ARW47" s="28"/>
      <c r="ARX47" s="79"/>
      <c r="ARY47" s="79"/>
      <c r="ARZ47" s="80"/>
      <c r="ASA47" s="28"/>
      <c r="ASB47" s="79"/>
      <c r="ASC47" s="79"/>
      <c r="ASD47" s="80"/>
      <c r="ASE47" s="28"/>
      <c r="ASF47" s="79"/>
      <c r="ASG47" s="79"/>
      <c r="ASH47" s="80"/>
      <c r="ASI47" s="28"/>
      <c r="ASJ47" s="79"/>
      <c r="ASK47" s="79"/>
      <c r="ASL47" s="80"/>
      <c r="ASM47" s="28"/>
      <c r="ASN47" s="79"/>
      <c r="ASO47" s="79"/>
      <c r="ASP47" s="80"/>
      <c r="ASQ47" s="28"/>
      <c r="ASR47" s="79"/>
      <c r="ASS47" s="79"/>
      <c r="AST47" s="80"/>
      <c r="ASU47" s="28"/>
      <c r="ASV47" s="79"/>
      <c r="ASW47" s="79"/>
      <c r="ASX47" s="80"/>
      <c r="ASY47" s="28"/>
      <c r="ASZ47" s="79"/>
      <c r="ATA47" s="79"/>
      <c r="ATB47" s="80"/>
      <c r="ATC47" s="28"/>
      <c r="ATD47" s="79"/>
      <c r="ATE47" s="79"/>
      <c r="ATF47" s="80"/>
      <c r="ATG47" s="28"/>
      <c r="ATH47" s="79"/>
      <c r="ATI47" s="79"/>
      <c r="ATJ47" s="80"/>
      <c r="ATK47" s="28"/>
      <c r="ATL47" s="79"/>
      <c r="ATM47" s="79"/>
      <c r="ATN47" s="80"/>
      <c r="ATO47" s="28"/>
      <c r="ATP47" s="79"/>
      <c r="ATQ47" s="79"/>
      <c r="ATR47" s="80"/>
      <c r="ATS47" s="28"/>
      <c r="ATT47" s="79"/>
      <c r="ATU47" s="79"/>
      <c r="ATV47" s="80"/>
      <c r="ATW47" s="28"/>
      <c r="ATX47" s="79"/>
      <c r="ATY47" s="79"/>
      <c r="ATZ47" s="80"/>
      <c r="AUA47" s="28"/>
      <c r="AUB47" s="79"/>
      <c r="AUC47" s="79"/>
      <c r="AUD47" s="80"/>
      <c r="AUE47" s="28"/>
      <c r="AUF47" s="79"/>
      <c r="AUG47" s="79"/>
      <c r="AUH47" s="80"/>
      <c r="AUI47" s="28"/>
      <c r="AUJ47" s="79"/>
      <c r="AUK47" s="79"/>
      <c r="AUL47" s="80"/>
      <c r="AUM47" s="28"/>
      <c r="AUN47" s="79"/>
      <c r="AUO47" s="79"/>
      <c r="AUP47" s="80"/>
      <c r="AUQ47" s="28"/>
      <c r="AUR47" s="79"/>
      <c r="AUS47" s="79"/>
      <c r="AUT47" s="80"/>
      <c r="AUU47" s="28"/>
      <c r="AUV47" s="79"/>
      <c r="AUW47" s="79"/>
      <c r="AUX47" s="80"/>
      <c r="AUY47" s="28"/>
      <c r="AUZ47" s="79"/>
      <c r="AVA47" s="79"/>
      <c r="AVB47" s="80"/>
      <c r="AVC47" s="28"/>
      <c r="AVD47" s="79"/>
      <c r="AVE47" s="79"/>
      <c r="AVF47" s="80"/>
      <c r="AVG47" s="28"/>
      <c r="AVH47" s="79"/>
      <c r="AVI47" s="79"/>
      <c r="AVJ47" s="80"/>
      <c r="AVK47" s="28"/>
      <c r="AVL47" s="79"/>
      <c r="AVM47" s="79"/>
      <c r="AVN47" s="80"/>
      <c r="AVO47" s="28"/>
      <c r="AVP47" s="79"/>
      <c r="AVQ47" s="79"/>
      <c r="AVR47" s="80"/>
      <c r="AVS47" s="28"/>
      <c r="AVT47" s="79"/>
      <c r="AVU47" s="79"/>
      <c r="AVV47" s="80"/>
      <c r="AVW47" s="28"/>
      <c r="AVX47" s="79"/>
      <c r="AVY47" s="79"/>
      <c r="AVZ47" s="80"/>
      <c r="AWA47" s="28"/>
      <c r="AWB47" s="79"/>
      <c r="AWC47" s="79"/>
      <c r="AWD47" s="80"/>
      <c r="AWE47" s="28"/>
      <c r="AWF47" s="79"/>
      <c r="AWG47" s="79"/>
      <c r="AWH47" s="80"/>
      <c r="AWI47" s="28"/>
      <c r="AWJ47" s="79"/>
      <c r="AWK47" s="79"/>
      <c r="AWL47" s="80"/>
      <c r="AWM47" s="28"/>
      <c r="AWN47" s="79"/>
      <c r="AWO47" s="79"/>
      <c r="AWP47" s="80"/>
      <c r="AWQ47" s="28"/>
      <c r="AWR47" s="79"/>
      <c r="AWS47" s="79"/>
      <c r="AWT47" s="80"/>
      <c r="AWU47" s="28"/>
      <c r="AWV47" s="79"/>
      <c r="AWW47" s="79"/>
      <c r="AWX47" s="80"/>
      <c r="AWY47" s="28"/>
      <c r="AWZ47" s="79"/>
      <c r="AXA47" s="79"/>
      <c r="AXB47" s="80"/>
      <c r="AXC47" s="28"/>
      <c r="AXD47" s="79"/>
      <c r="AXE47" s="79"/>
      <c r="AXF47" s="80"/>
      <c r="AXG47" s="28"/>
      <c r="AXH47" s="79"/>
      <c r="AXI47" s="79"/>
      <c r="AXJ47" s="80"/>
      <c r="AXK47" s="28"/>
      <c r="AXL47" s="79"/>
      <c r="AXM47" s="79"/>
      <c r="AXN47" s="80"/>
      <c r="AXO47" s="28"/>
      <c r="AXP47" s="79"/>
      <c r="AXQ47" s="79"/>
      <c r="AXR47" s="80"/>
      <c r="AXS47" s="28"/>
      <c r="AXT47" s="79"/>
      <c r="AXU47" s="79"/>
      <c r="AXV47" s="80"/>
      <c r="AXW47" s="28"/>
      <c r="AXX47" s="79"/>
      <c r="AXY47" s="79"/>
      <c r="AXZ47" s="80"/>
      <c r="AYA47" s="28"/>
      <c r="AYB47" s="79"/>
      <c r="AYC47" s="79"/>
      <c r="AYD47" s="80"/>
      <c r="AYE47" s="28"/>
      <c r="AYF47" s="79"/>
      <c r="AYG47" s="79"/>
      <c r="AYH47" s="80"/>
      <c r="AYI47" s="28"/>
      <c r="AYJ47" s="79"/>
      <c r="AYK47" s="79"/>
      <c r="AYL47" s="80"/>
      <c r="AYM47" s="28"/>
      <c r="AYN47" s="79"/>
      <c r="AYO47" s="79"/>
      <c r="AYP47" s="80"/>
      <c r="AYQ47" s="28"/>
      <c r="AYR47" s="79"/>
      <c r="AYS47" s="79"/>
      <c r="AYT47" s="80"/>
      <c r="AYU47" s="28"/>
      <c r="AYV47" s="79"/>
      <c r="AYW47" s="79"/>
      <c r="AYX47" s="80"/>
      <c r="AYY47" s="28"/>
      <c r="AYZ47" s="79"/>
      <c r="AZA47" s="79"/>
      <c r="AZB47" s="80"/>
      <c r="AZC47" s="28"/>
      <c r="AZD47" s="79"/>
      <c r="AZE47" s="79"/>
      <c r="AZF47" s="80"/>
      <c r="AZG47" s="28"/>
      <c r="AZH47" s="79"/>
      <c r="AZI47" s="79"/>
      <c r="AZJ47" s="80"/>
      <c r="AZK47" s="28"/>
      <c r="AZL47" s="79"/>
      <c r="AZM47" s="79"/>
      <c r="AZN47" s="80"/>
      <c r="AZO47" s="28"/>
      <c r="AZP47" s="79"/>
      <c r="AZQ47" s="79"/>
      <c r="AZR47" s="80"/>
      <c r="AZS47" s="28"/>
      <c r="AZT47" s="79"/>
      <c r="AZU47" s="79"/>
      <c r="AZV47" s="80"/>
      <c r="AZW47" s="28"/>
      <c r="AZX47" s="79"/>
      <c r="AZY47" s="79"/>
      <c r="AZZ47" s="80"/>
      <c r="BAA47" s="28"/>
      <c r="BAB47" s="79"/>
      <c r="BAC47" s="79"/>
      <c r="BAD47" s="80"/>
      <c r="BAE47" s="28"/>
      <c r="BAF47" s="79"/>
      <c r="BAG47" s="79"/>
      <c r="BAH47" s="80"/>
      <c r="BAI47" s="28"/>
      <c r="BAJ47" s="79"/>
      <c r="BAK47" s="79"/>
      <c r="BAL47" s="80"/>
      <c r="BAM47" s="28"/>
      <c r="BAN47" s="79"/>
      <c r="BAO47" s="79"/>
      <c r="BAP47" s="80"/>
      <c r="BAQ47" s="28"/>
      <c r="BAR47" s="79"/>
      <c r="BAS47" s="79"/>
      <c r="BAT47" s="80"/>
      <c r="BAU47" s="28"/>
      <c r="BAV47" s="79"/>
      <c r="BAW47" s="79"/>
      <c r="BAX47" s="80"/>
      <c r="BAY47" s="28"/>
      <c r="BAZ47" s="79"/>
      <c r="BBA47" s="79"/>
      <c r="BBB47" s="80"/>
      <c r="BBC47" s="28"/>
      <c r="BBD47" s="79"/>
      <c r="BBE47" s="79"/>
      <c r="BBF47" s="80"/>
      <c r="BBG47" s="28"/>
      <c r="BBH47" s="79"/>
      <c r="BBI47" s="79"/>
      <c r="BBJ47" s="80"/>
      <c r="BBK47" s="28"/>
      <c r="BBL47" s="79"/>
      <c r="BBM47" s="79"/>
      <c r="BBN47" s="80"/>
      <c r="BBO47" s="28"/>
      <c r="BBP47" s="79"/>
      <c r="BBQ47" s="79"/>
      <c r="BBR47" s="80"/>
      <c r="BBS47" s="28"/>
      <c r="BBT47" s="79"/>
      <c r="BBU47" s="79"/>
      <c r="BBV47" s="80"/>
      <c r="BBW47" s="28"/>
      <c r="BBX47" s="79"/>
      <c r="BBY47" s="79"/>
      <c r="BBZ47" s="80"/>
      <c r="BCA47" s="28"/>
      <c r="BCB47" s="79"/>
      <c r="BCC47" s="79"/>
      <c r="BCD47" s="80"/>
      <c r="BCE47" s="28"/>
      <c r="BCF47" s="79"/>
      <c r="BCG47" s="79"/>
      <c r="BCH47" s="80"/>
      <c r="BCI47" s="28"/>
      <c r="BCJ47" s="79"/>
      <c r="BCK47" s="79"/>
      <c r="BCL47" s="80"/>
      <c r="BCM47" s="28"/>
      <c r="BCN47" s="79"/>
      <c r="BCO47" s="79"/>
      <c r="BCP47" s="80"/>
      <c r="BCQ47" s="28"/>
      <c r="BCR47" s="79"/>
      <c r="BCS47" s="79"/>
      <c r="BCT47" s="80"/>
      <c r="BCU47" s="28"/>
      <c r="BCV47" s="79"/>
      <c r="BCW47" s="79"/>
      <c r="BCX47" s="80"/>
      <c r="BCY47" s="28"/>
      <c r="BCZ47" s="79"/>
      <c r="BDA47" s="79"/>
      <c r="BDB47" s="80"/>
      <c r="BDC47" s="28"/>
      <c r="BDD47" s="79"/>
      <c r="BDE47" s="79"/>
      <c r="BDF47" s="80"/>
      <c r="BDG47" s="28"/>
      <c r="BDH47" s="79"/>
      <c r="BDI47" s="79"/>
      <c r="BDJ47" s="80"/>
      <c r="BDK47" s="28"/>
      <c r="BDL47" s="79"/>
      <c r="BDM47" s="79"/>
      <c r="BDN47" s="80"/>
      <c r="BDO47" s="28"/>
      <c r="BDP47" s="79"/>
      <c r="BDQ47" s="79"/>
      <c r="BDR47" s="80"/>
      <c r="BDS47" s="28"/>
      <c r="BDT47" s="79"/>
      <c r="BDU47" s="79"/>
      <c r="BDV47" s="80"/>
      <c r="BDW47" s="28"/>
      <c r="BDX47" s="79"/>
      <c r="BDY47" s="79"/>
      <c r="BDZ47" s="80"/>
      <c r="BEA47" s="28"/>
      <c r="BEB47" s="79"/>
      <c r="BEC47" s="79"/>
      <c r="BED47" s="80"/>
      <c r="BEE47" s="28"/>
      <c r="BEF47" s="79"/>
      <c r="BEG47" s="79"/>
      <c r="BEH47" s="80"/>
      <c r="BEI47" s="28"/>
      <c r="BEJ47" s="79"/>
      <c r="BEK47" s="79"/>
      <c r="BEL47" s="80"/>
      <c r="BEM47" s="28"/>
      <c r="BEN47" s="79"/>
      <c r="BEO47" s="79"/>
      <c r="BEP47" s="80"/>
      <c r="BEQ47" s="28"/>
      <c r="BER47" s="79"/>
      <c r="BES47" s="79"/>
      <c r="BET47" s="80"/>
      <c r="BEU47" s="28"/>
      <c r="BEV47" s="79"/>
      <c r="BEW47" s="79"/>
      <c r="BEX47" s="80"/>
      <c r="BEY47" s="28"/>
      <c r="BEZ47" s="79"/>
      <c r="BFA47" s="79"/>
      <c r="BFB47" s="80"/>
      <c r="BFC47" s="28"/>
      <c r="BFD47" s="79"/>
      <c r="BFE47" s="79"/>
      <c r="BFF47" s="80"/>
      <c r="BFG47" s="28"/>
      <c r="BFH47" s="79"/>
      <c r="BFI47" s="79"/>
      <c r="BFJ47" s="80"/>
      <c r="BFK47" s="28"/>
      <c r="BFL47" s="79"/>
      <c r="BFM47" s="79"/>
      <c r="BFN47" s="80"/>
      <c r="BFO47" s="28"/>
      <c r="BFP47" s="79"/>
      <c r="BFQ47" s="79"/>
      <c r="BFR47" s="80"/>
      <c r="BFS47" s="28"/>
      <c r="BFT47" s="79"/>
      <c r="BFU47" s="79"/>
      <c r="BFV47" s="80"/>
      <c r="BFW47" s="28"/>
      <c r="BFX47" s="79"/>
      <c r="BFY47" s="79"/>
      <c r="BFZ47" s="80"/>
      <c r="BGA47" s="28"/>
      <c r="BGB47" s="79"/>
      <c r="BGC47" s="79"/>
      <c r="BGD47" s="80"/>
      <c r="BGE47" s="28"/>
      <c r="BGF47" s="79"/>
      <c r="BGG47" s="79"/>
      <c r="BGH47" s="80"/>
      <c r="BGI47" s="28"/>
      <c r="BGJ47" s="79"/>
      <c r="BGK47" s="79"/>
      <c r="BGL47" s="80"/>
      <c r="BGM47" s="28"/>
      <c r="BGN47" s="79"/>
      <c r="BGO47" s="79"/>
      <c r="BGP47" s="80"/>
      <c r="BGQ47" s="28"/>
      <c r="BGR47" s="79"/>
      <c r="BGS47" s="79"/>
      <c r="BGT47" s="80"/>
      <c r="BGU47" s="28"/>
      <c r="BGV47" s="79"/>
      <c r="BGW47" s="79"/>
      <c r="BGX47" s="80"/>
      <c r="BGY47" s="28"/>
      <c r="BGZ47" s="79"/>
      <c r="BHA47" s="79"/>
      <c r="BHB47" s="80"/>
      <c r="BHC47" s="28"/>
      <c r="BHD47" s="79"/>
      <c r="BHE47" s="79"/>
      <c r="BHF47" s="80"/>
      <c r="BHG47" s="28"/>
      <c r="BHH47" s="79"/>
      <c r="BHI47" s="79"/>
      <c r="BHJ47" s="80"/>
      <c r="BHK47" s="28"/>
      <c r="BHL47" s="79"/>
      <c r="BHM47" s="79"/>
      <c r="BHN47" s="80"/>
      <c r="BHO47" s="28"/>
      <c r="BHP47" s="79"/>
      <c r="BHQ47" s="79"/>
      <c r="BHR47" s="80"/>
      <c r="BHS47" s="28"/>
      <c r="BHT47" s="79"/>
      <c r="BHU47" s="79"/>
      <c r="BHV47" s="80"/>
      <c r="BHW47" s="28"/>
      <c r="BHX47" s="79"/>
      <c r="BHY47" s="79"/>
      <c r="BHZ47" s="80"/>
      <c r="BIA47" s="28"/>
      <c r="BIB47" s="79"/>
      <c r="BIC47" s="79"/>
      <c r="BID47" s="80"/>
      <c r="BIE47" s="28"/>
      <c r="BIF47" s="79"/>
      <c r="BIG47" s="79"/>
      <c r="BIH47" s="80"/>
      <c r="BII47" s="28"/>
      <c r="BIJ47" s="79"/>
      <c r="BIK47" s="79"/>
      <c r="BIL47" s="80"/>
      <c r="BIM47" s="28"/>
      <c r="BIN47" s="79"/>
      <c r="BIO47" s="79"/>
      <c r="BIP47" s="80"/>
      <c r="BIQ47" s="28"/>
      <c r="BIR47" s="79"/>
      <c r="BIS47" s="79"/>
      <c r="BIT47" s="80"/>
      <c r="BIU47" s="28"/>
      <c r="BIV47" s="79"/>
      <c r="BIW47" s="79"/>
      <c r="BIX47" s="80"/>
      <c r="BIY47" s="28"/>
      <c r="BIZ47" s="79"/>
      <c r="BJA47" s="79"/>
      <c r="BJB47" s="80"/>
      <c r="BJC47" s="28"/>
      <c r="BJD47" s="79"/>
      <c r="BJE47" s="79"/>
      <c r="BJF47" s="80"/>
      <c r="BJG47" s="28"/>
      <c r="BJH47" s="79"/>
      <c r="BJI47" s="79"/>
      <c r="BJJ47" s="80"/>
      <c r="BJK47" s="28"/>
      <c r="BJL47" s="79"/>
      <c r="BJM47" s="79"/>
      <c r="BJN47" s="80"/>
      <c r="BJO47" s="28"/>
      <c r="BJP47" s="79"/>
      <c r="BJQ47" s="79"/>
      <c r="BJR47" s="80"/>
      <c r="BJS47" s="28"/>
      <c r="BJT47" s="79"/>
      <c r="BJU47" s="79"/>
      <c r="BJV47" s="80"/>
      <c r="BJW47" s="28"/>
      <c r="BJX47" s="79"/>
      <c r="BJY47" s="79"/>
      <c r="BJZ47" s="80"/>
      <c r="BKA47" s="28"/>
      <c r="BKB47" s="79"/>
      <c r="BKC47" s="79"/>
      <c r="BKD47" s="80"/>
      <c r="BKE47" s="28"/>
      <c r="BKF47" s="79"/>
      <c r="BKG47" s="79"/>
      <c r="BKH47" s="80"/>
      <c r="BKI47" s="28"/>
      <c r="BKJ47" s="79"/>
      <c r="BKK47" s="79"/>
      <c r="BKL47" s="80"/>
      <c r="BKM47" s="28"/>
      <c r="BKN47" s="79"/>
      <c r="BKO47" s="79"/>
      <c r="BKP47" s="80"/>
      <c r="BKQ47" s="28"/>
      <c r="BKR47" s="79"/>
      <c r="BKS47" s="79"/>
      <c r="BKT47" s="80"/>
      <c r="BKU47" s="28"/>
      <c r="BKV47" s="79"/>
      <c r="BKW47" s="79"/>
      <c r="BKX47" s="80"/>
      <c r="BKY47" s="28"/>
      <c r="BKZ47" s="79"/>
      <c r="BLA47" s="79"/>
      <c r="BLB47" s="80"/>
      <c r="BLC47" s="28"/>
      <c r="BLD47" s="79"/>
      <c r="BLE47" s="79"/>
      <c r="BLF47" s="80"/>
      <c r="BLG47" s="28"/>
      <c r="BLH47" s="79"/>
      <c r="BLI47" s="79"/>
      <c r="BLJ47" s="80"/>
      <c r="BLK47" s="28"/>
      <c r="BLL47" s="79"/>
      <c r="BLM47" s="79"/>
      <c r="BLN47" s="80"/>
      <c r="BLO47" s="28"/>
      <c r="BLP47" s="79"/>
      <c r="BLQ47" s="79"/>
      <c r="BLR47" s="80"/>
      <c r="BLS47" s="28"/>
      <c r="BLT47" s="79"/>
      <c r="BLU47" s="79"/>
      <c r="BLV47" s="80"/>
      <c r="BLW47" s="28"/>
      <c r="BLX47" s="79"/>
      <c r="BLY47" s="79"/>
      <c r="BLZ47" s="80"/>
      <c r="BMA47" s="28"/>
      <c r="BMB47" s="79"/>
      <c r="BMC47" s="79"/>
      <c r="BMD47" s="80"/>
      <c r="BME47" s="28"/>
      <c r="BMF47" s="79"/>
      <c r="BMG47" s="79"/>
      <c r="BMH47" s="80"/>
      <c r="BMI47" s="28"/>
      <c r="BMJ47" s="79"/>
      <c r="BMK47" s="79"/>
      <c r="BML47" s="80"/>
      <c r="BMM47" s="28"/>
      <c r="BMN47" s="79"/>
      <c r="BMO47" s="79"/>
      <c r="BMP47" s="80"/>
      <c r="BMQ47" s="28"/>
      <c r="BMR47" s="79"/>
      <c r="BMS47" s="79"/>
      <c r="BMT47" s="80"/>
      <c r="BMU47" s="28"/>
      <c r="BMV47" s="79"/>
      <c r="BMW47" s="79"/>
      <c r="BMX47" s="80"/>
      <c r="BMY47" s="28"/>
      <c r="BMZ47" s="79"/>
      <c r="BNA47" s="79"/>
      <c r="BNB47" s="80"/>
      <c r="BNC47" s="28"/>
      <c r="BND47" s="79"/>
      <c r="BNE47" s="79"/>
      <c r="BNF47" s="80"/>
      <c r="BNG47" s="28"/>
      <c r="BNH47" s="79"/>
      <c r="BNI47" s="79"/>
      <c r="BNJ47" s="80"/>
      <c r="BNK47" s="28"/>
      <c r="BNL47" s="79"/>
      <c r="BNM47" s="79"/>
      <c r="BNN47" s="80"/>
      <c r="BNO47" s="28"/>
      <c r="BNP47" s="79"/>
      <c r="BNQ47" s="79"/>
      <c r="BNR47" s="80"/>
      <c r="BNS47" s="28"/>
      <c r="BNT47" s="79"/>
      <c r="BNU47" s="79"/>
      <c r="BNV47" s="80"/>
      <c r="BNW47" s="28"/>
      <c r="BNX47" s="79"/>
      <c r="BNY47" s="79"/>
      <c r="BNZ47" s="80"/>
      <c r="BOA47" s="28"/>
      <c r="BOB47" s="79"/>
      <c r="BOC47" s="79"/>
      <c r="BOD47" s="80"/>
      <c r="BOE47" s="28"/>
      <c r="BOF47" s="79"/>
      <c r="BOG47" s="79"/>
      <c r="BOH47" s="80"/>
      <c r="BOI47" s="28"/>
      <c r="BOJ47" s="79"/>
      <c r="BOK47" s="79"/>
      <c r="BOL47" s="80"/>
      <c r="BOM47" s="28"/>
      <c r="BON47" s="79"/>
      <c r="BOO47" s="79"/>
      <c r="BOP47" s="80"/>
      <c r="BOQ47" s="28"/>
      <c r="BOR47" s="79"/>
      <c r="BOS47" s="79"/>
      <c r="BOT47" s="80"/>
      <c r="BOU47" s="28"/>
      <c r="BOV47" s="79"/>
      <c r="BOW47" s="79"/>
      <c r="BOX47" s="80"/>
      <c r="BOY47" s="28"/>
      <c r="BOZ47" s="79"/>
      <c r="BPA47" s="79"/>
      <c r="BPB47" s="80"/>
      <c r="BPC47" s="28"/>
      <c r="BPD47" s="79"/>
      <c r="BPE47" s="79"/>
      <c r="BPF47" s="80"/>
      <c r="BPG47" s="28"/>
      <c r="BPH47" s="79"/>
      <c r="BPI47" s="79"/>
      <c r="BPJ47" s="80"/>
      <c r="BPK47" s="28"/>
      <c r="BPL47" s="79"/>
      <c r="BPM47" s="79"/>
      <c r="BPN47" s="80"/>
      <c r="BPO47" s="28"/>
      <c r="BPP47" s="79"/>
      <c r="BPQ47" s="79"/>
      <c r="BPR47" s="80"/>
      <c r="BPS47" s="28"/>
      <c r="BPT47" s="79"/>
      <c r="BPU47" s="79"/>
      <c r="BPV47" s="80"/>
      <c r="BPW47" s="28"/>
      <c r="BPX47" s="79"/>
      <c r="BPY47" s="79"/>
      <c r="BPZ47" s="80"/>
      <c r="BQA47" s="28"/>
      <c r="BQB47" s="79"/>
      <c r="BQC47" s="79"/>
      <c r="BQD47" s="80"/>
      <c r="BQE47" s="28"/>
      <c r="BQF47" s="79"/>
      <c r="BQG47" s="79"/>
      <c r="BQH47" s="80"/>
      <c r="BQI47" s="28"/>
      <c r="BQJ47" s="79"/>
      <c r="BQK47" s="79"/>
      <c r="BQL47" s="80"/>
      <c r="BQM47" s="28"/>
      <c r="BQN47" s="79"/>
      <c r="BQO47" s="79"/>
      <c r="BQP47" s="80"/>
      <c r="BQQ47" s="28"/>
      <c r="BQR47" s="79"/>
      <c r="BQS47" s="79"/>
      <c r="BQT47" s="80"/>
      <c r="BQU47" s="28"/>
      <c r="BQV47" s="79"/>
      <c r="BQW47" s="79"/>
      <c r="BQX47" s="80"/>
      <c r="BQY47" s="28"/>
      <c r="BQZ47" s="79"/>
      <c r="BRA47" s="79"/>
      <c r="BRB47" s="80"/>
      <c r="BRC47" s="28"/>
      <c r="BRD47" s="79"/>
      <c r="BRE47" s="79"/>
      <c r="BRF47" s="80"/>
      <c r="BRG47" s="28"/>
      <c r="BRH47" s="79"/>
      <c r="BRI47" s="79"/>
      <c r="BRJ47" s="80"/>
      <c r="BRK47" s="28"/>
      <c r="BRL47" s="79"/>
      <c r="BRM47" s="79"/>
      <c r="BRN47" s="80"/>
      <c r="BRO47" s="28"/>
      <c r="BRP47" s="79"/>
      <c r="BRQ47" s="79"/>
      <c r="BRR47" s="80"/>
      <c r="BRS47" s="28"/>
      <c r="BRT47" s="79"/>
      <c r="BRU47" s="79"/>
      <c r="BRV47" s="80"/>
      <c r="BRW47" s="28"/>
      <c r="BRX47" s="79"/>
      <c r="BRY47" s="79"/>
      <c r="BRZ47" s="80"/>
      <c r="BSA47" s="28"/>
      <c r="BSB47" s="79"/>
      <c r="BSC47" s="79"/>
      <c r="BSD47" s="80"/>
      <c r="BSE47" s="28"/>
      <c r="BSF47" s="79"/>
      <c r="BSG47" s="79"/>
      <c r="BSH47" s="80"/>
      <c r="BSI47" s="28"/>
      <c r="BSJ47" s="79"/>
      <c r="BSK47" s="79"/>
      <c r="BSL47" s="80"/>
      <c r="BSM47" s="28"/>
      <c r="BSN47" s="79"/>
      <c r="BSO47" s="79"/>
      <c r="BSP47" s="80"/>
      <c r="BSQ47" s="28"/>
      <c r="BSR47" s="79"/>
      <c r="BSS47" s="79"/>
      <c r="BST47" s="80"/>
      <c r="BSU47" s="28"/>
      <c r="BSV47" s="79"/>
      <c r="BSW47" s="79"/>
      <c r="BSX47" s="80"/>
      <c r="BSY47" s="28"/>
      <c r="BSZ47" s="79"/>
      <c r="BTA47" s="79"/>
      <c r="BTB47" s="80"/>
      <c r="BTC47" s="28"/>
      <c r="BTD47" s="79"/>
      <c r="BTE47" s="79"/>
      <c r="BTF47" s="80"/>
      <c r="BTG47" s="28"/>
      <c r="BTH47" s="79"/>
      <c r="BTI47" s="79"/>
      <c r="BTJ47" s="80"/>
      <c r="BTK47" s="28"/>
      <c r="BTL47" s="79"/>
      <c r="BTM47" s="79"/>
      <c r="BTN47" s="80"/>
      <c r="BTO47" s="28"/>
      <c r="BTP47" s="79"/>
      <c r="BTQ47" s="79"/>
      <c r="BTR47" s="80"/>
      <c r="BTS47" s="28"/>
      <c r="BTT47" s="79"/>
      <c r="BTU47" s="79"/>
      <c r="BTV47" s="80"/>
      <c r="BTW47" s="28"/>
      <c r="BTX47" s="79"/>
      <c r="BTY47" s="79"/>
      <c r="BTZ47" s="80"/>
      <c r="BUA47" s="28"/>
      <c r="BUB47" s="79"/>
      <c r="BUC47" s="79"/>
      <c r="BUD47" s="80"/>
      <c r="BUE47" s="28"/>
      <c r="BUF47" s="79"/>
      <c r="BUG47" s="79"/>
      <c r="BUH47" s="80"/>
      <c r="BUI47" s="28"/>
      <c r="BUJ47" s="79"/>
      <c r="BUK47" s="79"/>
      <c r="BUL47" s="80"/>
      <c r="BUM47" s="28"/>
      <c r="BUN47" s="79"/>
      <c r="BUO47" s="79"/>
      <c r="BUP47" s="80"/>
      <c r="BUQ47" s="28"/>
      <c r="BUR47" s="79"/>
      <c r="BUS47" s="79"/>
      <c r="BUT47" s="80"/>
      <c r="BUU47" s="28"/>
      <c r="BUV47" s="79"/>
      <c r="BUW47" s="79"/>
      <c r="BUX47" s="80"/>
      <c r="BUY47" s="28"/>
      <c r="BUZ47" s="79"/>
      <c r="BVA47" s="79"/>
      <c r="BVB47" s="80"/>
      <c r="BVC47" s="28"/>
      <c r="BVD47" s="79"/>
      <c r="BVE47" s="79"/>
      <c r="BVF47" s="80"/>
      <c r="BVG47" s="28"/>
      <c r="BVH47" s="79"/>
      <c r="BVI47" s="79"/>
      <c r="BVJ47" s="80"/>
      <c r="BVK47" s="28"/>
      <c r="BVL47" s="79"/>
      <c r="BVM47" s="79"/>
      <c r="BVN47" s="80"/>
      <c r="BVO47" s="28"/>
      <c r="BVP47" s="79"/>
      <c r="BVQ47" s="79"/>
      <c r="BVR47" s="80"/>
      <c r="BVS47" s="28"/>
      <c r="BVT47" s="79"/>
      <c r="BVU47" s="79"/>
      <c r="BVV47" s="80"/>
      <c r="BVW47" s="28"/>
      <c r="BVX47" s="79"/>
      <c r="BVY47" s="79"/>
      <c r="BVZ47" s="80"/>
      <c r="BWA47" s="28"/>
      <c r="BWB47" s="79"/>
      <c r="BWC47" s="79"/>
      <c r="BWD47" s="80"/>
      <c r="BWE47" s="28"/>
      <c r="BWF47" s="79"/>
      <c r="BWG47" s="79"/>
      <c r="BWH47" s="80"/>
      <c r="BWI47" s="28"/>
      <c r="BWJ47" s="79"/>
      <c r="BWK47" s="79"/>
      <c r="BWL47" s="80"/>
      <c r="BWM47" s="28"/>
      <c r="BWN47" s="79"/>
      <c r="BWO47" s="79"/>
      <c r="BWP47" s="80"/>
      <c r="BWQ47" s="28"/>
      <c r="BWR47" s="79"/>
      <c r="BWS47" s="79"/>
      <c r="BWT47" s="80"/>
      <c r="BWU47" s="28"/>
      <c r="BWV47" s="79"/>
      <c r="BWW47" s="79"/>
      <c r="BWX47" s="80"/>
      <c r="BWY47" s="28"/>
      <c r="BWZ47" s="79"/>
      <c r="BXA47" s="79"/>
      <c r="BXB47" s="80"/>
      <c r="BXC47" s="28"/>
      <c r="BXD47" s="79"/>
      <c r="BXE47" s="79"/>
      <c r="BXF47" s="80"/>
      <c r="BXG47" s="28"/>
      <c r="BXH47" s="79"/>
      <c r="BXI47" s="79"/>
      <c r="BXJ47" s="80"/>
      <c r="BXK47" s="28"/>
      <c r="BXL47" s="79"/>
      <c r="BXM47" s="79"/>
      <c r="BXN47" s="80"/>
      <c r="BXO47" s="28"/>
      <c r="BXP47" s="79"/>
      <c r="BXQ47" s="79"/>
      <c r="BXR47" s="80"/>
      <c r="BXS47" s="28"/>
      <c r="BXT47" s="79"/>
      <c r="BXU47" s="79"/>
      <c r="BXV47" s="80"/>
      <c r="BXW47" s="28"/>
      <c r="BXX47" s="79"/>
      <c r="BXY47" s="79"/>
      <c r="BXZ47" s="80"/>
      <c r="BYA47" s="28"/>
      <c r="BYB47" s="79"/>
      <c r="BYC47" s="79"/>
      <c r="BYD47" s="80"/>
      <c r="BYE47" s="28"/>
      <c r="BYF47" s="79"/>
      <c r="BYG47" s="79"/>
      <c r="BYH47" s="80"/>
      <c r="BYI47" s="28"/>
      <c r="BYJ47" s="79"/>
      <c r="BYK47" s="79"/>
      <c r="BYL47" s="80"/>
      <c r="BYM47" s="28"/>
      <c r="BYN47" s="79"/>
      <c r="BYO47" s="79"/>
      <c r="BYP47" s="80"/>
      <c r="BYQ47" s="28"/>
      <c r="BYR47" s="79"/>
      <c r="BYS47" s="79"/>
      <c r="BYT47" s="80"/>
      <c r="BYU47" s="28"/>
      <c r="BYV47" s="79"/>
      <c r="BYW47" s="79"/>
      <c r="BYX47" s="80"/>
      <c r="BYY47" s="28"/>
      <c r="BYZ47" s="79"/>
      <c r="BZA47" s="79"/>
      <c r="BZB47" s="80"/>
      <c r="BZC47" s="28"/>
      <c r="BZD47" s="79"/>
      <c r="BZE47" s="79"/>
      <c r="BZF47" s="80"/>
      <c r="BZG47" s="28"/>
      <c r="BZH47" s="79"/>
      <c r="BZI47" s="79"/>
      <c r="BZJ47" s="80"/>
      <c r="BZK47" s="28"/>
      <c r="BZL47" s="79"/>
      <c r="BZM47" s="79"/>
      <c r="BZN47" s="80"/>
      <c r="BZO47" s="28"/>
      <c r="BZP47" s="79"/>
      <c r="BZQ47" s="79"/>
      <c r="BZR47" s="80"/>
      <c r="BZS47" s="28"/>
      <c r="BZT47" s="79"/>
      <c r="BZU47" s="79"/>
      <c r="BZV47" s="80"/>
      <c r="BZW47" s="28"/>
      <c r="BZX47" s="79"/>
      <c r="BZY47" s="79"/>
      <c r="BZZ47" s="80"/>
      <c r="CAA47" s="28"/>
      <c r="CAB47" s="79"/>
      <c r="CAC47" s="79"/>
      <c r="CAD47" s="80"/>
      <c r="CAE47" s="28"/>
      <c r="CAF47" s="79"/>
      <c r="CAG47" s="79"/>
      <c r="CAH47" s="80"/>
      <c r="CAI47" s="28"/>
      <c r="CAJ47" s="79"/>
      <c r="CAK47" s="79"/>
      <c r="CAL47" s="80"/>
      <c r="CAM47" s="28"/>
      <c r="CAN47" s="79"/>
      <c r="CAO47" s="79"/>
      <c r="CAP47" s="80"/>
      <c r="CAQ47" s="28"/>
      <c r="CAR47" s="79"/>
      <c r="CAS47" s="79"/>
      <c r="CAT47" s="80"/>
      <c r="CAU47" s="28"/>
      <c r="CAV47" s="79"/>
      <c r="CAW47" s="79"/>
      <c r="CAX47" s="80"/>
      <c r="CAY47" s="28"/>
      <c r="CAZ47" s="79"/>
      <c r="CBA47" s="79"/>
      <c r="CBB47" s="80"/>
      <c r="CBC47" s="28"/>
      <c r="CBD47" s="79"/>
      <c r="CBE47" s="79"/>
      <c r="CBF47" s="80"/>
      <c r="CBG47" s="28"/>
      <c r="CBH47" s="79"/>
      <c r="CBI47" s="79"/>
      <c r="CBJ47" s="80"/>
      <c r="CBK47" s="28"/>
      <c r="CBL47" s="79"/>
      <c r="CBM47" s="79"/>
      <c r="CBN47" s="80"/>
      <c r="CBO47" s="28"/>
      <c r="CBP47" s="79"/>
      <c r="CBQ47" s="79"/>
      <c r="CBR47" s="80"/>
      <c r="CBS47" s="28"/>
      <c r="CBT47" s="79"/>
      <c r="CBU47" s="79"/>
      <c r="CBV47" s="80"/>
      <c r="CBW47" s="28"/>
      <c r="CBX47" s="79"/>
      <c r="CBY47" s="79"/>
      <c r="CBZ47" s="80"/>
      <c r="CCA47" s="28"/>
      <c r="CCB47" s="79"/>
      <c r="CCC47" s="79"/>
      <c r="CCD47" s="80"/>
      <c r="CCE47" s="28"/>
      <c r="CCF47" s="79"/>
      <c r="CCG47" s="79"/>
      <c r="CCH47" s="80"/>
      <c r="CCI47" s="28"/>
      <c r="CCJ47" s="79"/>
      <c r="CCK47" s="79"/>
      <c r="CCL47" s="80"/>
      <c r="CCM47" s="28"/>
      <c r="CCN47" s="79"/>
      <c r="CCO47" s="79"/>
      <c r="CCP47" s="80"/>
      <c r="CCQ47" s="28"/>
      <c r="CCR47" s="79"/>
      <c r="CCS47" s="79"/>
      <c r="CCT47" s="80"/>
      <c r="CCU47" s="28"/>
      <c r="CCV47" s="79"/>
      <c r="CCW47" s="79"/>
      <c r="CCX47" s="80"/>
      <c r="CCY47" s="28"/>
      <c r="CCZ47" s="79"/>
      <c r="CDA47" s="79"/>
      <c r="CDB47" s="80"/>
      <c r="CDC47" s="28"/>
      <c r="CDD47" s="79"/>
      <c r="CDE47" s="79"/>
      <c r="CDF47" s="80"/>
      <c r="CDG47" s="28"/>
      <c r="CDH47" s="79"/>
      <c r="CDI47" s="79"/>
      <c r="CDJ47" s="80"/>
      <c r="CDK47" s="28"/>
      <c r="CDL47" s="79"/>
      <c r="CDM47" s="79"/>
      <c r="CDN47" s="80"/>
      <c r="CDO47" s="28"/>
      <c r="CDP47" s="79"/>
      <c r="CDQ47" s="79"/>
      <c r="CDR47" s="80"/>
      <c r="CDS47" s="28"/>
      <c r="CDT47" s="79"/>
      <c r="CDU47" s="79"/>
      <c r="CDV47" s="80"/>
      <c r="CDW47" s="28"/>
      <c r="CDX47" s="79"/>
      <c r="CDY47" s="79"/>
      <c r="CDZ47" s="80"/>
      <c r="CEA47" s="28"/>
      <c r="CEB47" s="79"/>
      <c r="CEC47" s="79"/>
      <c r="CED47" s="80"/>
      <c r="CEE47" s="28"/>
      <c r="CEF47" s="79"/>
      <c r="CEG47" s="79"/>
      <c r="CEH47" s="80"/>
      <c r="CEI47" s="28"/>
      <c r="CEJ47" s="79"/>
      <c r="CEK47" s="79"/>
      <c r="CEL47" s="80"/>
      <c r="CEM47" s="28"/>
      <c r="CEN47" s="79"/>
      <c r="CEO47" s="79"/>
      <c r="CEP47" s="80"/>
      <c r="CEQ47" s="28"/>
      <c r="CER47" s="79"/>
      <c r="CES47" s="79"/>
      <c r="CET47" s="80"/>
      <c r="CEU47" s="28"/>
      <c r="CEV47" s="79"/>
      <c r="CEW47" s="79"/>
      <c r="CEX47" s="80"/>
      <c r="CEY47" s="28"/>
      <c r="CEZ47" s="79"/>
      <c r="CFA47" s="79"/>
      <c r="CFB47" s="80"/>
      <c r="CFC47" s="28"/>
      <c r="CFD47" s="79"/>
      <c r="CFE47" s="79"/>
      <c r="CFF47" s="80"/>
      <c r="CFG47" s="28"/>
      <c r="CFH47" s="79"/>
      <c r="CFI47" s="79"/>
      <c r="CFJ47" s="80"/>
      <c r="CFK47" s="28"/>
      <c r="CFL47" s="79"/>
      <c r="CFM47" s="79"/>
      <c r="CFN47" s="80"/>
      <c r="CFO47" s="28"/>
      <c r="CFP47" s="79"/>
      <c r="CFQ47" s="79"/>
      <c r="CFR47" s="80"/>
      <c r="CFS47" s="28"/>
      <c r="CFT47" s="79"/>
      <c r="CFU47" s="79"/>
      <c r="CFV47" s="80"/>
      <c r="CFW47" s="28"/>
      <c r="CFX47" s="79"/>
      <c r="CFY47" s="79"/>
      <c r="CFZ47" s="80"/>
      <c r="CGA47" s="28"/>
      <c r="CGB47" s="79"/>
      <c r="CGC47" s="79"/>
      <c r="CGD47" s="80"/>
      <c r="CGE47" s="28"/>
      <c r="CGF47" s="79"/>
      <c r="CGG47" s="79"/>
      <c r="CGH47" s="80"/>
      <c r="CGI47" s="28"/>
      <c r="CGJ47" s="79"/>
      <c r="CGK47" s="79"/>
      <c r="CGL47" s="80"/>
      <c r="CGM47" s="28"/>
      <c r="CGN47" s="79"/>
      <c r="CGO47" s="79"/>
      <c r="CGP47" s="80"/>
      <c r="CGQ47" s="28"/>
      <c r="CGR47" s="79"/>
      <c r="CGS47" s="79"/>
      <c r="CGT47" s="80"/>
      <c r="CGU47" s="28"/>
      <c r="CGV47" s="79"/>
      <c r="CGW47" s="79"/>
      <c r="CGX47" s="80"/>
      <c r="CGY47" s="28"/>
      <c r="CGZ47" s="79"/>
      <c r="CHA47" s="79"/>
      <c r="CHB47" s="80"/>
      <c r="CHC47" s="28"/>
      <c r="CHD47" s="79"/>
      <c r="CHE47" s="79"/>
      <c r="CHF47" s="80"/>
      <c r="CHG47" s="28"/>
      <c r="CHH47" s="79"/>
      <c r="CHI47" s="79"/>
      <c r="CHJ47" s="80"/>
      <c r="CHK47" s="28"/>
      <c r="CHL47" s="79"/>
      <c r="CHM47" s="79"/>
      <c r="CHN47" s="80"/>
      <c r="CHO47" s="28"/>
      <c r="CHP47" s="79"/>
      <c r="CHQ47" s="79"/>
      <c r="CHR47" s="80"/>
      <c r="CHS47" s="28"/>
      <c r="CHT47" s="79"/>
      <c r="CHU47" s="79"/>
      <c r="CHV47" s="80"/>
      <c r="CHW47" s="28"/>
      <c r="CHX47" s="79"/>
      <c r="CHY47" s="79"/>
      <c r="CHZ47" s="80"/>
      <c r="CIA47" s="28"/>
      <c r="CIB47" s="79"/>
      <c r="CIC47" s="79"/>
      <c r="CID47" s="80"/>
      <c r="CIE47" s="28"/>
      <c r="CIF47" s="79"/>
      <c r="CIG47" s="79"/>
      <c r="CIH47" s="80"/>
      <c r="CII47" s="28"/>
      <c r="CIJ47" s="79"/>
      <c r="CIK47" s="79"/>
      <c r="CIL47" s="80"/>
      <c r="CIM47" s="28"/>
      <c r="CIN47" s="79"/>
      <c r="CIO47" s="79"/>
      <c r="CIP47" s="80"/>
      <c r="CIQ47" s="28"/>
      <c r="CIR47" s="79"/>
      <c r="CIS47" s="79"/>
      <c r="CIT47" s="80"/>
      <c r="CIU47" s="28"/>
      <c r="CIV47" s="79"/>
      <c r="CIW47" s="79"/>
      <c r="CIX47" s="80"/>
      <c r="CIY47" s="28"/>
      <c r="CIZ47" s="79"/>
      <c r="CJA47" s="79"/>
      <c r="CJB47" s="80"/>
      <c r="CJC47" s="28"/>
      <c r="CJD47" s="79"/>
      <c r="CJE47" s="79"/>
      <c r="CJF47" s="80"/>
      <c r="CJG47" s="28"/>
      <c r="CJH47" s="79"/>
      <c r="CJI47" s="79"/>
      <c r="CJJ47" s="80"/>
      <c r="CJK47" s="28"/>
      <c r="CJL47" s="79"/>
      <c r="CJM47" s="79"/>
      <c r="CJN47" s="80"/>
      <c r="CJO47" s="28"/>
      <c r="CJP47" s="79"/>
      <c r="CJQ47" s="79"/>
      <c r="CJR47" s="80"/>
      <c r="CJS47" s="28"/>
      <c r="CJT47" s="79"/>
      <c r="CJU47" s="79"/>
      <c r="CJV47" s="80"/>
      <c r="CJW47" s="28"/>
      <c r="CJX47" s="79"/>
      <c r="CJY47" s="79"/>
      <c r="CJZ47" s="80"/>
      <c r="CKA47" s="28"/>
      <c r="CKB47" s="79"/>
      <c r="CKC47" s="79"/>
      <c r="CKD47" s="80"/>
      <c r="CKE47" s="28"/>
      <c r="CKF47" s="79"/>
      <c r="CKG47" s="79"/>
      <c r="CKH47" s="80"/>
      <c r="CKI47" s="28"/>
      <c r="CKJ47" s="79"/>
      <c r="CKK47" s="79"/>
      <c r="CKL47" s="80"/>
      <c r="CKM47" s="28"/>
      <c r="CKN47" s="79"/>
      <c r="CKO47" s="79"/>
      <c r="CKP47" s="80"/>
      <c r="CKQ47" s="28"/>
      <c r="CKR47" s="79"/>
      <c r="CKS47" s="79"/>
      <c r="CKT47" s="80"/>
      <c r="CKU47" s="28"/>
      <c r="CKV47" s="79"/>
      <c r="CKW47" s="79"/>
      <c r="CKX47" s="80"/>
      <c r="CKY47" s="28"/>
      <c r="CKZ47" s="79"/>
      <c r="CLA47" s="79"/>
      <c r="CLB47" s="80"/>
      <c r="CLC47" s="28"/>
      <c r="CLD47" s="79"/>
      <c r="CLE47" s="79"/>
      <c r="CLF47" s="80"/>
      <c r="CLG47" s="28"/>
      <c r="CLH47" s="79"/>
      <c r="CLI47" s="79"/>
      <c r="CLJ47" s="80"/>
      <c r="CLK47" s="28"/>
      <c r="CLL47" s="79"/>
      <c r="CLM47" s="79"/>
      <c r="CLN47" s="80"/>
      <c r="CLO47" s="28"/>
      <c r="CLP47" s="79"/>
      <c r="CLQ47" s="79"/>
      <c r="CLR47" s="80"/>
      <c r="CLS47" s="28"/>
      <c r="CLT47" s="79"/>
      <c r="CLU47" s="79"/>
      <c r="CLV47" s="80"/>
      <c r="CLW47" s="28"/>
      <c r="CLX47" s="79"/>
      <c r="CLY47" s="79"/>
      <c r="CLZ47" s="80"/>
      <c r="CMA47" s="28"/>
      <c r="CMB47" s="79"/>
      <c r="CMC47" s="79"/>
      <c r="CMD47" s="80"/>
      <c r="CME47" s="28"/>
      <c r="CMF47" s="79"/>
      <c r="CMG47" s="79"/>
      <c r="CMH47" s="80"/>
      <c r="CMI47" s="28"/>
      <c r="CMJ47" s="79"/>
      <c r="CMK47" s="79"/>
      <c r="CML47" s="80"/>
      <c r="CMM47" s="28"/>
      <c r="CMN47" s="79"/>
      <c r="CMO47" s="79"/>
      <c r="CMP47" s="80"/>
      <c r="CMQ47" s="28"/>
      <c r="CMR47" s="79"/>
      <c r="CMS47" s="79"/>
      <c r="CMT47" s="80"/>
      <c r="CMU47" s="28"/>
      <c r="CMV47" s="79"/>
      <c r="CMW47" s="79"/>
      <c r="CMX47" s="80"/>
      <c r="CMY47" s="28"/>
      <c r="CMZ47" s="79"/>
      <c r="CNA47" s="79"/>
      <c r="CNB47" s="80"/>
      <c r="CNC47" s="28"/>
      <c r="CND47" s="79"/>
      <c r="CNE47" s="79"/>
      <c r="CNF47" s="80"/>
      <c r="CNG47" s="28"/>
      <c r="CNH47" s="79"/>
      <c r="CNI47" s="79"/>
      <c r="CNJ47" s="80"/>
      <c r="CNK47" s="28"/>
      <c r="CNL47" s="79"/>
      <c r="CNM47" s="79"/>
      <c r="CNN47" s="80"/>
      <c r="CNO47" s="28"/>
      <c r="CNP47" s="79"/>
      <c r="CNQ47" s="79"/>
      <c r="CNR47" s="80"/>
      <c r="CNS47" s="28"/>
      <c r="CNT47" s="79"/>
      <c r="CNU47" s="79"/>
      <c r="CNV47" s="80"/>
      <c r="CNW47" s="28"/>
      <c r="CNX47" s="79"/>
      <c r="CNY47" s="79"/>
      <c r="CNZ47" s="80"/>
      <c r="COA47" s="28"/>
      <c r="COB47" s="79"/>
      <c r="COC47" s="79"/>
      <c r="COD47" s="80"/>
      <c r="COE47" s="28"/>
      <c r="COF47" s="79"/>
      <c r="COG47" s="79"/>
      <c r="COH47" s="80"/>
      <c r="COI47" s="28"/>
      <c r="COJ47" s="79"/>
      <c r="COK47" s="79"/>
      <c r="COL47" s="80"/>
      <c r="COM47" s="28"/>
      <c r="CON47" s="79"/>
      <c r="COO47" s="79"/>
      <c r="COP47" s="80"/>
      <c r="COQ47" s="28"/>
      <c r="COR47" s="79"/>
      <c r="COS47" s="79"/>
      <c r="COT47" s="80"/>
      <c r="COU47" s="28"/>
      <c r="COV47" s="79"/>
      <c r="COW47" s="79"/>
      <c r="COX47" s="80"/>
      <c r="COY47" s="28"/>
      <c r="COZ47" s="79"/>
      <c r="CPA47" s="79"/>
      <c r="CPB47" s="80"/>
      <c r="CPC47" s="28"/>
      <c r="CPD47" s="79"/>
      <c r="CPE47" s="79"/>
      <c r="CPF47" s="80"/>
      <c r="CPG47" s="28"/>
      <c r="CPH47" s="79"/>
      <c r="CPI47" s="79"/>
      <c r="CPJ47" s="80"/>
      <c r="CPK47" s="28"/>
      <c r="CPL47" s="79"/>
      <c r="CPM47" s="79"/>
      <c r="CPN47" s="80"/>
      <c r="CPO47" s="28"/>
      <c r="CPP47" s="79"/>
      <c r="CPQ47" s="79"/>
      <c r="CPR47" s="80"/>
      <c r="CPS47" s="28"/>
      <c r="CPT47" s="79"/>
      <c r="CPU47" s="79"/>
      <c r="CPV47" s="80"/>
      <c r="CPW47" s="28"/>
      <c r="CPX47" s="79"/>
      <c r="CPY47" s="79"/>
      <c r="CPZ47" s="80"/>
      <c r="CQA47" s="28"/>
      <c r="CQB47" s="79"/>
      <c r="CQC47" s="79"/>
      <c r="CQD47" s="80"/>
      <c r="CQE47" s="28"/>
      <c r="CQF47" s="79"/>
      <c r="CQG47" s="79"/>
      <c r="CQH47" s="80"/>
      <c r="CQI47" s="28"/>
      <c r="CQJ47" s="79"/>
      <c r="CQK47" s="79"/>
      <c r="CQL47" s="80"/>
      <c r="CQM47" s="28"/>
      <c r="CQN47" s="79"/>
      <c r="CQO47" s="79"/>
      <c r="CQP47" s="80"/>
      <c r="CQQ47" s="28"/>
      <c r="CQR47" s="79"/>
      <c r="CQS47" s="79"/>
      <c r="CQT47" s="80"/>
      <c r="CQU47" s="28"/>
      <c r="CQV47" s="79"/>
      <c r="CQW47" s="79"/>
      <c r="CQX47" s="80"/>
      <c r="CQY47" s="28"/>
      <c r="CQZ47" s="79"/>
      <c r="CRA47" s="79"/>
      <c r="CRB47" s="80"/>
      <c r="CRC47" s="28"/>
      <c r="CRD47" s="79"/>
      <c r="CRE47" s="79"/>
      <c r="CRF47" s="80"/>
      <c r="CRG47" s="28"/>
      <c r="CRH47" s="79"/>
      <c r="CRI47" s="79"/>
      <c r="CRJ47" s="80"/>
      <c r="CRK47" s="28"/>
      <c r="CRL47" s="79"/>
      <c r="CRM47" s="79"/>
      <c r="CRN47" s="80"/>
      <c r="CRO47" s="28"/>
      <c r="CRP47" s="79"/>
      <c r="CRQ47" s="79"/>
      <c r="CRR47" s="80"/>
      <c r="CRS47" s="28"/>
      <c r="CRT47" s="79"/>
      <c r="CRU47" s="79"/>
      <c r="CRV47" s="80"/>
      <c r="CRW47" s="28"/>
      <c r="CRX47" s="79"/>
      <c r="CRY47" s="79"/>
      <c r="CRZ47" s="80"/>
      <c r="CSA47" s="28"/>
      <c r="CSB47" s="79"/>
      <c r="CSC47" s="79"/>
      <c r="CSD47" s="80"/>
      <c r="CSE47" s="28"/>
      <c r="CSF47" s="79"/>
      <c r="CSG47" s="79"/>
      <c r="CSH47" s="80"/>
      <c r="CSI47" s="28"/>
      <c r="CSJ47" s="79"/>
      <c r="CSK47" s="79"/>
      <c r="CSL47" s="80"/>
      <c r="CSM47" s="28"/>
      <c r="CSN47" s="79"/>
      <c r="CSO47" s="79"/>
      <c r="CSP47" s="80"/>
      <c r="CSQ47" s="28"/>
      <c r="CSR47" s="79"/>
      <c r="CSS47" s="79"/>
      <c r="CST47" s="80"/>
      <c r="CSU47" s="28"/>
      <c r="CSV47" s="79"/>
      <c r="CSW47" s="79"/>
      <c r="CSX47" s="80"/>
      <c r="CSY47" s="28"/>
      <c r="CSZ47" s="79"/>
      <c r="CTA47" s="79"/>
      <c r="CTB47" s="80"/>
      <c r="CTC47" s="28"/>
      <c r="CTD47" s="79"/>
      <c r="CTE47" s="79"/>
      <c r="CTF47" s="80"/>
      <c r="CTG47" s="28"/>
      <c r="CTH47" s="79"/>
      <c r="CTI47" s="79"/>
      <c r="CTJ47" s="80"/>
      <c r="CTK47" s="28"/>
      <c r="CTL47" s="79"/>
      <c r="CTM47" s="79"/>
      <c r="CTN47" s="80"/>
      <c r="CTO47" s="28"/>
      <c r="CTP47" s="79"/>
      <c r="CTQ47" s="79"/>
      <c r="CTR47" s="80"/>
      <c r="CTS47" s="28"/>
      <c r="CTT47" s="79"/>
      <c r="CTU47" s="79"/>
      <c r="CTV47" s="80"/>
      <c r="CTW47" s="28"/>
      <c r="CTX47" s="79"/>
      <c r="CTY47" s="79"/>
      <c r="CTZ47" s="80"/>
      <c r="CUA47" s="28"/>
      <c r="CUB47" s="79"/>
      <c r="CUC47" s="79"/>
      <c r="CUD47" s="80"/>
      <c r="CUE47" s="28"/>
      <c r="CUF47" s="79"/>
      <c r="CUG47" s="79"/>
      <c r="CUH47" s="80"/>
      <c r="CUI47" s="28"/>
      <c r="CUJ47" s="79"/>
      <c r="CUK47" s="79"/>
      <c r="CUL47" s="80"/>
      <c r="CUM47" s="28"/>
      <c r="CUN47" s="79"/>
      <c r="CUO47" s="79"/>
      <c r="CUP47" s="80"/>
      <c r="CUQ47" s="28"/>
      <c r="CUR47" s="79"/>
      <c r="CUS47" s="79"/>
      <c r="CUT47" s="80"/>
      <c r="CUU47" s="28"/>
      <c r="CUV47" s="79"/>
      <c r="CUW47" s="79"/>
      <c r="CUX47" s="80"/>
      <c r="CUY47" s="28"/>
      <c r="CUZ47" s="79"/>
      <c r="CVA47" s="79"/>
      <c r="CVB47" s="80"/>
      <c r="CVC47" s="28"/>
      <c r="CVD47" s="79"/>
      <c r="CVE47" s="79"/>
      <c r="CVF47" s="80"/>
      <c r="CVG47" s="28"/>
      <c r="CVH47" s="79"/>
      <c r="CVI47" s="79"/>
      <c r="CVJ47" s="80"/>
      <c r="CVK47" s="28"/>
      <c r="CVL47" s="79"/>
      <c r="CVM47" s="79"/>
      <c r="CVN47" s="80"/>
      <c r="CVO47" s="28"/>
      <c r="CVP47" s="79"/>
      <c r="CVQ47" s="79"/>
      <c r="CVR47" s="80"/>
      <c r="CVS47" s="28"/>
      <c r="CVT47" s="79"/>
      <c r="CVU47" s="79"/>
      <c r="CVV47" s="80"/>
      <c r="CVW47" s="28"/>
      <c r="CVX47" s="79"/>
      <c r="CVY47" s="79"/>
      <c r="CVZ47" s="80"/>
      <c r="CWA47" s="28"/>
      <c r="CWB47" s="79"/>
      <c r="CWC47" s="79"/>
      <c r="CWD47" s="80"/>
      <c r="CWE47" s="28"/>
      <c r="CWF47" s="79"/>
      <c r="CWG47" s="79"/>
      <c r="CWH47" s="80"/>
      <c r="CWI47" s="28"/>
      <c r="CWJ47" s="79"/>
      <c r="CWK47" s="79"/>
      <c r="CWL47" s="80"/>
      <c r="CWM47" s="28"/>
      <c r="CWN47" s="79"/>
      <c r="CWO47" s="79"/>
      <c r="CWP47" s="80"/>
      <c r="CWQ47" s="28"/>
      <c r="CWR47" s="79"/>
      <c r="CWS47" s="79"/>
      <c r="CWT47" s="80"/>
      <c r="CWU47" s="28"/>
      <c r="CWV47" s="79"/>
      <c r="CWW47" s="79"/>
      <c r="CWX47" s="80"/>
      <c r="CWY47" s="28"/>
      <c r="CWZ47" s="79"/>
      <c r="CXA47" s="79"/>
      <c r="CXB47" s="80"/>
      <c r="CXC47" s="28"/>
      <c r="CXD47" s="79"/>
      <c r="CXE47" s="79"/>
      <c r="CXF47" s="80"/>
      <c r="CXG47" s="28"/>
      <c r="CXH47" s="79"/>
      <c r="CXI47" s="79"/>
      <c r="CXJ47" s="80"/>
      <c r="CXK47" s="28"/>
      <c r="CXL47" s="79"/>
      <c r="CXM47" s="79"/>
      <c r="CXN47" s="80"/>
      <c r="CXO47" s="28"/>
      <c r="CXP47" s="79"/>
      <c r="CXQ47" s="79"/>
      <c r="CXR47" s="80"/>
      <c r="CXS47" s="28"/>
      <c r="CXT47" s="79"/>
      <c r="CXU47" s="79"/>
      <c r="CXV47" s="80"/>
      <c r="CXW47" s="28"/>
      <c r="CXX47" s="79"/>
      <c r="CXY47" s="79"/>
      <c r="CXZ47" s="80"/>
      <c r="CYA47" s="28"/>
      <c r="CYB47" s="79"/>
      <c r="CYC47" s="79"/>
      <c r="CYD47" s="80"/>
      <c r="CYE47" s="28"/>
      <c r="CYF47" s="79"/>
      <c r="CYG47" s="79"/>
      <c r="CYH47" s="80"/>
      <c r="CYI47" s="28"/>
      <c r="CYJ47" s="79"/>
      <c r="CYK47" s="79"/>
      <c r="CYL47" s="80"/>
      <c r="CYM47" s="28"/>
      <c r="CYN47" s="79"/>
      <c r="CYO47" s="79"/>
      <c r="CYP47" s="80"/>
      <c r="CYQ47" s="28"/>
      <c r="CYR47" s="79"/>
      <c r="CYS47" s="79"/>
      <c r="CYT47" s="80"/>
      <c r="CYU47" s="28"/>
      <c r="CYV47" s="79"/>
      <c r="CYW47" s="79"/>
      <c r="CYX47" s="80"/>
      <c r="CYY47" s="28"/>
      <c r="CYZ47" s="79"/>
      <c r="CZA47" s="79"/>
      <c r="CZB47" s="80"/>
      <c r="CZC47" s="28"/>
      <c r="CZD47" s="79"/>
      <c r="CZE47" s="79"/>
      <c r="CZF47" s="80"/>
      <c r="CZG47" s="28"/>
      <c r="CZH47" s="79"/>
      <c r="CZI47" s="79"/>
      <c r="CZJ47" s="80"/>
      <c r="CZK47" s="28"/>
      <c r="CZL47" s="79"/>
      <c r="CZM47" s="79"/>
      <c r="CZN47" s="80"/>
      <c r="CZO47" s="28"/>
      <c r="CZP47" s="79"/>
      <c r="CZQ47" s="79"/>
      <c r="CZR47" s="80"/>
      <c r="CZS47" s="28"/>
      <c r="CZT47" s="79"/>
      <c r="CZU47" s="79"/>
      <c r="CZV47" s="80"/>
      <c r="CZW47" s="28"/>
      <c r="CZX47" s="79"/>
      <c r="CZY47" s="79"/>
      <c r="CZZ47" s="80"/>
      <c r="DAA47" s="28"/>
      <c r="DAB47" s="79"/>
      <c r="DAC47" s="79"/>
      <c r="DAD47" s="80"/>
      <c r="DAE47" s="28"/>
      <c r="DAF47" s="79"/>
      <c r="DAG47" s="79"/>
      <c r="DAH47" s="80"/>
      <c r="DAI47" s="28"/>
      <c r="DAJ47" s="79"/>
      <c r="DAK47" s="79"/>
      <c r="DAL47" s="80"/>
      <c r="DAM47" s="28"/>
      <c r="DAN47" s="79"/>
      <c r="DAO47" s="79"/>
      <c r="DAP47" s="80"/>
      <c r="DAQ47" s="28"/>
      <c r="DAR47" s="79"/>
      <c r="DAS47" s="79"/>
      <c r="DAT47" s="80"/>
      <c r="DAU47" s="28"/>
      <c r="DAV47" s="79"/>
      <c r="DAW47" s="79"/>
      <c r="DAX47" s="80"/>
      <c r="DAY47" s="28"/>
      <c r="DAZ47" s="79"/>
      <c r="DBA47" s="79"/>
      <c r="DBB47" s="80"/>
      <c r="DBC47" s="28"/>
      <c r="DBD47" s="79"/>
      <c r="DBE47" s="79"/>
      <c r="DBF47" s="80"/>
      <c r="DBG47" s="28"/>
      <c r="DBH47" s="79"/>
      <c r="DBI47" s="79"/>
      <c r="DBJ47" s="80"/>
      <c r="DBK47" s="28"/>
      <c r="DBL47" s="79"/>
      <c r="DBM47" s="79"/>
      <c r="DBN47" s="80"/>
      <c r="DBO47" s="28"/>
      <c r="DBP47" s="79"/>
      <c r="DBQ47" s="79"/>
      <c r="DBR47" s="80"/>
      <c r="DBS47" s="28"/>
      <c r="DBT47" s="79"/>
      <c r="DBU47" s="79"/>
      <c r="DBV47" s="80"/>
      <c r="DBW47" s="28"/>
      <c r="DBX47" s="79"/>
      <c r="DBY47" s="79"/>
      <c r="DBZ47" s="80"/>
      <c r="DCA47" s="28"/>
      <c r="DCB47" s="79"/>
      <c r="DCC47" s="79"/>
      <c r="DCD47" s="80"/>
      <c r="DCE47" s="28"/>
      <c r="DCF47" s="79"/>
      <c r="DCG47" s="79"/>
      <c r="DCH47" s="80"/>
      <c r="DCI47" s="28"/>
      <c r="DCJ47" s="79"/>
      <c r="DCK47" s="79"/>
      <c r="DCL47" s="80"/>
      <c r="DCM47" s="28"/>
      <c r="DCN47" s="79"/>
      <c r="DCO47" s="79"/>
      <c r="DCP47" s="80"/>
      <c r="DCQ47" s="28"/>
      <c r="DCR47" s="79"/>
      <c r="DCS47" s="79"/>
      <c r="DCT47" s="80"/>
      <c r="DCU47" s="28"/>
      <c r="DCV47" s="79"/>
      <c r="DCW47" s="79"/>
      <c r="DCX47" s="80"/>
      <c r="DCY47" s="28"/>
      <c r="DCZ47" s="79"/>
      <c r="DDA47" s="79"/>
      <c r="DDB47" s="80"/>
      <c r="DDC47" s="28"/>
      <c r="DDD47" s="79"/>
      <c r="DDE47" s="79"/>
      <c r="DDF47" s="80"/>
      <c r="DDG47" s="28"/>
      <c r="DDH47" s="79"/>
      <c r="DDI47" s="79"/>
      <c r="DDJ47" s="80"/>
      <c r="DDK47" s="28"/>
      <c r="DDL47" s="79"/>
      <c r="DDM47" s="79"/>
      <c r="DDN47" s="80"/>
      <c r="DDO47" s="28"/>
      <c r="DDP47" s="79"/>
      <c r="DDQ47" s="79"/>
      <c r="DDR47" s="80"/>
      <c r="DDS47" s="28"/>
      <c r="DDT47" s="79"/>
      <c r="DDU47" s="79"/>
      <c r="DDV47" s="80"/>
      <c r="DDW47" s="28"/>
      <c r="DDX47" s="79"/>
      <c r="DDY47" s="79"/>
      <c r="DDZ47" s="80"/>
      <c r="DEA47" s="28"/>
      <c r="DEB47" s="79"/>
      <c r="DEC47" s="79"/>
      <c r="DED47" s="80"/>
      <c r="DEE47" s="28"/>
      <c r="DEF47" s="79"/>
      <c r="DEG47" s="79"/>
      <c r="DEH47" s="80"/>
      <c r="DEI47" s="28"/>
      <c r="DEJ47" s="79"/>
      <c r="DEK47" s="79"/>
      <c r="DEL47" s="80"/>
      <c r="DEM47" s="28"/>
      <c r="DEN47" s="79"/>
      <c r="DEO47" s="79"/>
      <c r="DEP47" s="80"/>
      <c r="DEQ47" s="28"/>
      <c r="DER47" s="79"/>
      <c r="DES47" s="79"/>
      <c r="DET47" s="80"/>
      <c r="DEU47" s="28"/>
      <c r="DEV47" s="79"/>
      <c r="DEW47" s="79"/>
      <c r="DEX47" s="80"/>
      <c r="DEY47" s="28"/>
      <c r="DEZ47" s="79"/>
      <c r="DFA47" s="79"/>
      <c r="DFB47" s="80"/>
      <c r="DFC47" s="28"/>
      <c r="DFD47" s="79"/>
      <c r="DFE47" s="79"/>
      <c r="DFF47" s="80"/>
      <c r="DFG47" s="28"/>
      <c r="DFH47" s="79"/>
      <c r="DFI47" s="79"/>
      <c r="DFJ47" s="80"/>
      <c r="DFK47" s="28"/>
      <c r="DFL47" s="79"/>
      <c r="DFM47" s="79"/>
      <c r="DFN47" s="80"/>
      <c r="DFO47" s="28"/>
      <c r="DFP47" s="79"/>
      <c r="DFQ47" s="79"/>
      <c r="DFR47" s="80"/>
      <c r="DFS47" s="28"/>
      <c r="DFT47" s="79"/>
      <c r="DFU47" s="79"/>
      <c r="DFV47" s="80"/>
      <c r="DFW47" s="28"/>
      <c r="DFX47" s="79"/>
      <c r="DFY47" s="79"/>
      <c r="DFZ47" s="80"/>
      <c r="DGA47" s="28"/>
      <c r="DGB47" s="79"/>
      <c r="DGC47" s="79"/>
      <c r="DGD47" s="80"/>
      <c r="DGE47" s="28"/>
      <c r="DGF47" s="79"/>
      <c r="DGG47" s="79"/>
      <c r="DGH47" s="80"/>
      <c r="DGI47" s="28"/>
      <c r="DGJ47" s="79"/>
      <c r="DGK47" s="79"/>
      <c r="DGL47" s="80"/>
      <c r="DGM47" s="28"/>
      <c r="DGN47" s="79"/>
      <c r="DGO47" s="79"/>
      <c r="DGP47" s="80"/>
      <c r="DGQ47" s="28"/>
      <c r="DGR47" s="79"/>
      <c r="DGS47" s="79"/>
      <c r="DGT47" s="80"/>
      <c r="DGU47" s="28"/>
      <c r="DGV47" s="79"/>
      <c r="DGW47" s="79"/>
      <c r="DGX47" s="80"/>
      <c r="DGY47" s="28"/>
      <c r="DGZ47" s="79"/>
      <c r="DHA47" s="79"/>
      <c r="DHB47" s="80"/>
      <c r="DHC47" s="28"/>
      <c r="DHD47" s="79"/>
      <c r="DHE47" s="79"/>
      <c r="DHF47" s="80"/>
      <c r="DHG47" s="28"/>
      <c r="DHH47" s="79"/>
      <c r="DHI47" s="79"/>
      <c r="DHJ47" s="80"/>
      <c r="DHK47" s="28"/>
      <c r="DHL47" s="79"/>
      <c r="DHM47" s="79"/>
      <c r="DHN47" s="80"/>
      <c r="DHO47" s="28"/>
      <c r="DHP47" s="79"/>
      <c r="DHQ47" s="79"/>
      <c r="DHR47" s="80"/>
      <c r="DHS47" s="28"/>
      <c r="DHT47" s="79"/>
      <c r="DHU47" s="79"/>
      <c r="DHV47" s="80"/>
      <c r="DHW47" s="28"/>
      <c r="DHX47" s="79"/>
      <c r="DHY47" s="79"/>
      <c r="DHZ47" s="80"/>
      <c r="DIA47" s="28"/>
      <c r="DIB47" s="79"/>
      <c r="DIC47" s="79"/>
      <c r="DID47" s="80"/>
      <c r="DIE47" s="28"/>
      <c r="DIF47" s="79"/>
      <c r="DIG47" s="79"/>
      <c r="DIH47" s="80"/>
      <c r="DII47" s="28"/>
      <c r="DIJ47" s="79"/>
      <c r="DIK47" s="79"/>
      <c r="DIL47" s="80"/>
      <c r="DIM47" s="28"/>
      <c r="DIN47" s="79"/>
      <c r="DIO47" s="79"/>
      <c r="DIP47" s="80"/>
      <c r="DIQ47" s="28"/>
      <c r="DIR47" s="79"/>
      <c r="DIS47" s="79"/>
      <c r="DIT47" s="80"/>
      <c r="DIU47" s="28"/>
      <c r="DIV47" s="79"/>
      <c r="DIW47" s="79"/>
      <c r="DIX47" s="80"/>
      <c r="DIY47" s="28"/>
      <c r="DIZ47" s="79"/>
      <c r="DJA47" s="79"/>
      <c r="DJB47" s="80"/>
      <c r="DJC47" s="28"/>
      <c r="DJD47" s="79"/>
      <c r="DJE47" s="79"/>
      <c r="DJF47" s="80"/>
      <c r="DJG47" s="28"/>
      <c r="DJH47" s="79"/>
      <c r="DJI47" s="79"/>
      <c r="DJJ47" s="80"/>
      <c r="DJK47" s="28"/>
      <c r="DJL47" s="79"/>
      <c r="DJM47" s="79"/>
      <c r="DJN47" s="80"/>
      <c r="DJO47" s="28"/>
      <c r="DJP47" s="79"/>
      <c r="DJQ47" s="79"/>
      <c r="DJR47" s="80"/>
      <c r="DJS47" s="28"/>
      <c r="DJT47" s="79"/>
      <c r="DJU47" s="79"/>
      <c r="DJV47" s="80"/>
      <c r="DJW47" s="28"/>
      <c r="DJX47" s="79"/>
      <c r="DJY47" s="79"/>
      <c r="DJZ47" s="80"/>
      <c r="DKA47" s="28"/>
      <c r="DKB47" s="79"/>
      <c r="DKC47" s="79"/>
      <c r="DKD47" s="80"/>
      <c r="DKE47" s="28"/>
      <c r="DKF47" s="79"/>
      <c r="DKG47" s="79"/>
      <c r="DKH47" s="80"/>
      <c r="DKI47" s="28"/>
      <c r="DKJ47" s="79"/>
      <c r="DKK47" s="79"/>
      <c r="DKL47" s="80"/>
      <c r="DKM47" s="28"/>
      <c r="DKN47" s="79"/>
      <c r="DKO47" s="79"/>
      <c r="DKP47" s="80"/>
      <c r="DKQ47" s="28"/>
      <c r="DKR47" s="79"/>
      <c r="DKS47" s="79"/>
      <c r="DKT47" s="80"/>
      <c r="DKU47" s="28"/>
      <c r="DKV47" s="79"/>
      <c r="DKW47" s="79"/>
      <c r="DKX47" s="80"/>
      <c r="DKY47" s="28"/>
      <c r="DKZ47" s="79"/>
      <c r="DLA47" s="79"/>
      <c r="DLB47" s="80"/>
      <c r="DLC47" s="28"/>
      <c r="DLD47" s="79"/>
      <c r="DLE47" s="79"/>
      <c r="DLF47" s="80"/>
      <c r="DLG47" s="28"/>
      <c r="DLH47" s="79"/>
      <c r="DLI47" s="79"/>
      <c r="DLJ47" s="80"/>
      <c r="DLK47" s="28"/>
      <c r="DLL47" s="79"/>
      <c r="DLM47" s="79"/>
      <c r="DLN47" s="80"/>
      <c r="DLO47" s="28"/>
      <c r="DLP47" s="79"/>
      <c r="DLQ47" s="79"/>
      <c r="DLR47" s="80"/>
      <c r="DLS47" s="28"/>
      <c r="DLT47" s="79"/>
      <c r="DLU47" s="79"/>
      <c r="DLV47" s="80"/>
      <c r="DLW47" s="28"/>
      <c r="DLX47" s="79"/>
      <c r="DLY47" s="79"/>
      <c r="DLZ47" s="80"/>
      <c r="DMA47" s="28"/>
      <c r="DMB47" s="79"/>
      <c r="DMC47" s="79"/>
      <c r="DMD47" s="80"/>
      <c r="DME47" s="28"/>
      <c r="DMF47" s="79"/>
      <c r="DMG47" s="79"/>
      <c r="DMH47" s="80"/>
      <c r="DMI47" s="28"/>
      <c r="DMJ47" s="79"/>
      <c r="DMK47" s="79"/>
      <c r="DML47" s="80"/>
      <c r="DMM47" s="28"/>
      <c r="DMN47" s="79"/>
      <c r="DMO47" s="79"/>
      <c r="DMP47" s="80"/>
      <c r="DMQ47" s="28"/>
      <c r="DMR47" s="79"/>
      <c r="DMS47" s="79"/>
      <c r="DMT47" s="80"/>
      <c r="DMU47" s="28"/>
      <c r="DMV47" s="79"/>
      <c r="DMW47" s="79"/>
      <c r="DMX47" s="80"/>
      <c r="DMY47" s="28"/>
      <c r="DMZ47" s="79"/>
      <c r="DNA47" s="79"/>
      <c r="DNB47" s="80"/>
      <c r="DNC47" s="28"/>
      <c r="DND47" s="79"/>
      <c r="DNE47" s="79"/>
      <c r="DNF47" s="80"/>
      <c r="DNG47" s="28"/>
      <c r="DNH47" s="79"/>
      <c r="DNI47" s="79"/>
      <c r="DNJ47" s="80"/>
      <c r="DNK47" s="28"/>
      <c r="DNL47" s="79"/>
      <c r="DNM47" s="79"/>
      <c r="DNN47" s="80"/>
      <c r="DNO47" s="28"/>
      <c r="DNP47" s="79"/>
      <c r="DNQ47" s="79"/>
      <c r="DNR47" s="80"/>
      <c r="DNS47" s="28"/>
      <c r="DNT47" s="79"/>
      <c r="DNU47" s="79"/>
      <c r="DNV47" s="80"/>
      <c r="DNW47" s="28"/>
      <c r="DNX47" s="79"/>
      <c r="DNY47" s="79"/>
      <c r="DNZ47" s="80"/>
      <c r="DOA47" s="28"/>
      <c r="DOB47" s="79"/>
      <c r="DOC47" s="79"/>
      <c r="DOD47" s="80"/>
      <c r="DOE47" s="28"/>
      <c r="DOF47" s="79"/>
      <c r="DOG47" s="79"/>
      <c r="DOH47" s="80"/>
      <c r="DOI47" s="28"/>
      <c r="DOJ47" s="79"/>
      <c r="DOK47" s="79"/>
      <c r="DOL47" s="80"/>
      <c r="DOM47" s="28"/>
      <c r="DON47" s="79"/>
      <c r="DOO47" s="79"/>
      <c r="DOP47" s="80"/>
      <c r="DOQ47" s="28"/>
      <c r="DOR47" s="79"/>
      <c r="DOS47" s="79"/>
      <c r="DOT47" s="80"/>
      <c r="DOU47" s="28"/>
      <c r="DOV47" s="79"/>
      <c r="DOW47" s="79"/>
      <c r="DOX47" s="80"/>
      <c r="DOY47" s="28"/>
      <c r="DOZ47" s="79"/>
      <c r="DPA47" s="79"/>
      <c r="DPB47" s="80"/>
      <c r="DPC47" s="28"/>
      <c r="DPD47" s="79"/>
      <c r="DPE47" s="79"/>
      <c r="DPF47" s="80"/>
      <c r="DPG47" s="28"/>
      <c r="DPH47" s="79"/>
      <c r="DPI47" s="79"/>
      <c r="DPJ47" s="80"/>
      <c r="DPK47" s="28"/>
      <c r="DPL47" s="79"/>
      <c r="DPM47" s="79"/>
      <c r="DPN47" s="80"/>
      <c r="DPO47" s="28"/>
      <c r="DPP47" s="79"/>
      <c r="DPQ47" s="79"/>
      <c r="DPR47" s="80"/>
      <c r="DPS47" s="28"/>
      <c r="DPT47" s="79"/>
      <c r="DPU47" s="79"/>
      <c r="DPV47" s="80"/>
      <c r="DPW47" s="28"/>
      <c r="DPX47" s="79"/>
      <c r="DPY47" s="79"/>
      <c r="DPZ47" s="80"/>
      <c r="DQA47" s="28"/>
      <c r="DQB47" s="79"/>
      <c r="DQC47" s="79"/>
      <c r="DQD47" s="80"/>
      <c r="DQE47" s="28"/>
      <c r="DQF47" s="79"/>
      <c r="DQG47" s="79"/>
      <c r="DQH47" s="80"/>
      <c r="DQI47" s="28"/>
      <c r="DQJ47" s="79"/>
      <c r="DQK47" s="79"/>
      <c r="DQL47" s="80"/>
      <c r="DQM47" s="28"/>
      <c r="DQN47" s="79"/>
      <c r="DQO47" s="79"/>
      <c r="DQP47" s="80"/>
      <c r="DQQ47" s="28"/>
      <c r="DQR47" s="79"/>
      <c r="DQS47" s="79"/>
      <c r="DQT47" s="80"/>
      <c r="DQU47" s="28"/>
      <c r="DQV47" s="79"/>
      <c r="DQW47" s="79"/>
      <c r="DQX47" s="80"/>
      <c r="DQY47" s="28"/>
      <c r="DQZ47" s="79"/>
      <c r="DRA47" s="79"/>
      <c r="DRB47" s="80"/>
      <c r="DRC47" s="28"/>
      <c r="DRD47" s="79"/>
      <c r="DRE47" s="79"/>
      <c r="DRF47" s="80"/>
      <c r="DRG47" s="28"/>
      <c r="DRH47" s="79"/>
      <c r="DRI47" s="79"/>
      <c r="DRJ47" s="80"/>
      <c r="DRK47" s="28"/>
      <c r="DRL47" s="79"/>
      <c r="DRM47" s="79"/>
      <c r="DRN47" s="80"/>
      <c r="DRO47" s="28"/>
      <c r="DRP47" s="79"/>
      <c r="DRQ47" s="79"/>
      <c r="DRR47" s="80"/>
      <c r="DRS47" s="28"/>
      <c r="DRT47" s="79"/>
      <c r="DRU47" s="79"/>
      <c r="DRV47" s="80"/>
      <c r="DRW47" s="28"/>
      <c r="DRX47" s="79"/>
      <c r="DRY47" s="79"/>
      <c r="DRZ47" s="80"/>
      <c r="DSA47" s="28"/>
      <c r="DSB47" s="79"/>
      <c r="DSC47" s="79"/>
      <c r="DSD47" s="80"/>
      <c r="DSE47" s="28"/>
      <c r="DSF47" s="79"/>
      <c r="DSG47" s="79"/>
      <c r="DSH47" s="80"/>
      <c r="DSI47" s="28"/>
      <c r="DSJ47" s="79"/>
      <c r="DSK47" s="79"/>
      <c r="DSL47" s="80"/>
      <c r="DSM47" s="28"/>
      <c r="DSN47" s="79"/>
      <c r="DSO47" s="79"/>
      <c r="DSP47" s="80"/>
      <c r="DSQ47" s="28"/>
      <c r="DSR47" s="79"/>
      <c r="DSS47" s="79"/>
      <c r="DST47" s="80"/>
      <c r="DSU47" s="28"/>
      <c r="DSV47" s="79"/>
      <c r="DSW47" s="79"/>
      <c r="DSX47" s="80"/>
      <c r="DSY47" s="28"/>
      <c r="DSZ47" s="79"/>
      <c r="DTA47" s="79"/>
      <c r="DTB47" s="80"/>
      <c r="DTC47" s="28"/>
      <c r="DTD47" s="79"/>
      <c r="DTE47" s="79"/>
      <c r="DTF47" s="80"/>
      <c r="DTG47" s="28"/>
      <c r="DTH47" s="79"/>
      <c r="DTI47" s="79"/>
      <c r="DTJ47" s="80"/>
      <c r="DTK47" s="28"/>
      <c r="DTL47" s="79"/>
      <c r="DTM47" s="79"/>
      <c r="DTN47" s="80"/>
      <c r="DTO47" s="28"/>
      <c r="DTP47" s="79"/>
      <c r="DTQ47" s="79"/>
      <c r="DTR47" s="80"/>
      <c r="DTS47" s="28"/>
      <c r="DTT47" s="79"/>
      <c r="DTU47" s="79"/>
      <c r="DTV47" s="80"/>
      <c r="DTW47" s="28"/>
      <c r="DTX47" s="79"/>
      <c r="DTY47" s="79"/>
      <c r="DTZ47" s="80"/>
      <c r="DUA47" s="28"/>
      <c r="DUB47" s="79"/>
      <c r="DUC47" s="79"/>
      <c r="DUD47" s="80"/>
      <c r="DUE47" s="28"/>
      <c r="DUF47" s="79"/>
      <c r="DUG47" s="79"/>
      <c r="DUH47" s="80"/>
      <c r="DUI47" s="28"/>
      <c r="DUJ47" s="79"/>
      <c r="DUK47" s="79"/>
      <c r="DUL47" s="80"/>
      <c r="DUM47" s="28"/>
      <c r="DUN47" s="79"/>
      <c r="DUO47" s="79"/>
      <c r="DUP47" s="80"/>
      <c r="DUQ47" s="28"/>
      <c r="DUR47" s="79"/>
      <c r="DUS47" s="79"/>
      <c r="DUT47" s="80"/>
      <c r="DUU47" s="28"/>
      <c r="DUV47" s="79"/>
      <c r="DUW47" s="79"/>
      <c r="DUX47" s="80"/>
      <c r="DUY47" s="28"/>
      <c r="DUZ47" s="79"/>
      <c r="DVA47" s="79"/>
      <c r="DVB47" s="80"/>
      <c r="DVC47" s="28"/>
      <c r="DVD47" s="79"/>
      <c r="DVE47" s="79"/>
      <c r="DVF47" s="80"/>
      <c r="DVG47" s="28"/>
      <c r="DVH47" s="79"/>
      <c r="DVI47" s="79"/>
      <c r="DVJ47" s="80"/>
      <c r="DVK47" s="28"/>
      <c r="DVL47" s="79"/>
      <c r="DVM47" s="79"/>
      <c r="DVN47" s="80"/>
      <c r="DVO47" s="28"/>
      <c r="DVP47" s="79"/>
      <c r="DVQ47" s="79"/>
      <c r="DVR47" s="80"/>
      <c r="DVS47" s="28"/>
      <c r="DVT47" s="79"/>
      <c r="DVU47" s="79"/>
      <c r="DVV47" s="80"/>
      <c r="DVW47" s="28"/>
      <c r="DVX47" s="79"/>
      <c r="DVY47" s="79"/>
      <c r="DVZ47" s="80"/>
      <c r="DWA47" s="28"/>
      <c r="DWB47" s="79"/>
      <c r="DWC47" s="79"/>
      <c r="DWD47" s="80"/>
      <c r="DWE47" s="28"/>
      <c r="DWF47" s="79"/>
      <c r="DWG47" s="79"/>
      <c r="DWH47" s="80"/>
      <c r="DWI47" s="28"/>
      <c r="DWJ47" s="79"/>
      <c r="DWK47" s="79"/>
      <c r="DWL47" s="80"/>
      <c r="DWM47" s="28"/>
      <c r="DWN47" s="79"/>
      <c r="DWO47" s="79"/>
      <c r="DWP47" s="80"/>
      <c r="DWQ47" s="28"/>
      <c r="DWR47" s="79"/>
      <c r="DWS47" s="79"/>
      <c r="DWT47" s="80"/>
      <c r="DWU47" s="28"/>
      <c r="DWV47" s="79"/>
      <c r="DWW47" s="79"/>
      <c r="DWX47" s="80"/>
      <c r="DWY47" s="28"/>
      <c r="DWZ47" s="79"/>
      <c r="DXA47" s="79"/>
      <c r="DXB47" s="80"/>
      <c r="DXC47" s="28"/>
      <c r="DXD47" s="79"/>
      <c r="DXE47" s="79"/>
      <c r="DXF47" s="80"/>
      <c r="DXG47" s="28"/>
      <c r="DXH47" s="79"/>
      <c r="DXI47" s="79"/>
      <c r="DXJ47" s="80"/>
      <c r="DXK47" s="28"/>
      <c r="DXL47" s="79"/>
      <c r="DXM47" s="79"/>
      <c r="DXN47" s="80"/>
      <c r="DXO47" s="28"/>
      <c r="DXP47" s="79"/>
      <c r="DXQ47" s="79"/>
      <c r="DXR47" s="80"/>
      <c r="DXS47" s="28"/>
      <c r="DXT47" s="79"/>
      <c r="DXU47" s="79"/>
      <c r="DXV47" s="80"/>
      <c r="DXW47" s="28"/>
      <c r="DXX47" s="79"/>
      <c r="DXY47" s="79"/>
      <c r="DXZ47" s="80"/>
      <c r="DYA47" s="28"/>
      <c r="DYB47" s="79"/>
      <c r="DYC47" s="79"/>
      <c r="DYD47" s="80"/>
      <c r="DYE47" s="28"/>
      <c r="DYF47" s="79"/>
      <c r="DYG47" s="79"/>
      <c r="DYH47" s="80"/>
      <c r="DYI47" s="28"/>
      <c r="DYJ47" s="79"/>
      <c r="DYK47" s="79"/>
      <c r="DYL47" s="80"/>
      <c r="DYM47" s="28"/>
      <c r="DYN47" s="79"/>
      <c r="DYO47" s="79"/>
      <c r="DYP47" s="80"/>
      <c r="DYQ47" s="28"/>
      <c r="DYR47" s="79"/>
      <c r="DYS47" s="79"/>
      <c r="DYT47" s="80"/>
      <c r="DYU47" s="28"/>
      <c r="DYV47" s="79"/>
      <c r="DYW47" s="79"/>
      <c r="DYX47" s="80"/>
      <c r="DYY47" s="28"/>
      <c r="DYZ47" s="79"/>
      <c r="DZA47" s="79"/>
      <c r="DZB47" s="80"/>
      <c r="DZC47" s="28"/>
      <c r="DZD47" s="79"/>
      <c r="DZE47" s="79"/>
      <c r="DZF47" s="80"/>
      <c r="DZG47" s="28"/>
      <c r="DZH47" s="79"/>
      <c r="DZI47" s="79"/>
      <c r="DZJ47" s="80"/>
      <c r="DZK47" s="28"/>
      <c r="DZL47" s="79"/>
      <c r="DZM47" s="79"/>
      <c r="DZN47" s="80"/>
      <c r="DZO47" s="28"/>
      <c r="DZP47" s="79"/>
      <c r="DZQ47" s="79"/>
      <c r="DZR47" s="80"/>
      <c r="DZS47" s="28"/>
      <c r="DZT47" s="79"/>
      <c r="DZU47" s="79"/>
      <c r="DZV47" s="80"/>
      <c r="DZW47" s="28"/>
      <c r="DZX47" s="79"/>
      <c r="DZY47" s="79"/>
      <c r="DZZ47" s="80"/>
      <c r="EAA47" s="28"/>
      <c r="EAB47" s="79"/>
      <c r="EAC47" s="79"/>
      <c r="EAD47" s="80"/>
      <c r="EAE47" s="28"/>
      <c r="EAF47" s="79"/>
      <c r="EAG47" s="79"/>
      <c r="EAH47" s="80"/>
      <c r="EAI47" s="28"/>
      <c r="EAJ47" s="79"/>
      <c r="EAK47" s="79"/>
      <c r="EAL47" s="80"/>
      <c r="EAM47" s="28"/>
      <c r="EAN47" s="79"/>
      <c r="EAO47" s="79"/>
      <c r="EAP47" s="80"/>
      <c r="EAQ47" s="28"/>
      <c r="EAR47" s="79"/>
      <c r="EAS47" s="79"/>
      <c r="EAT47" s="80"/>
      <c r="EAU47" s="28"/>
      <c r="EAV47" s="79"/>
      <c r="EAW47" s="79"/>
      <c r="EAX47" s="80"/>
      <c r="EAY47" s="28"/>
      <c r="EAZ47" s="79"/>
      <c r="EBA47" s="79"/>
      <c r="EBB47" s="80"/>
      <c r="EBC47" s="28"/>
      <c r="EBD47" s="79"/>
      <c r="EBE47" s="79"/>
      <c r="EBF47" s="80"/>
      <c r="EBG47" s="28"/>
      <c r="EBH47" s="79"/>
      <c r="EBI47" s="79"/>
      <c r="EBJ47" s="80"/>
      <c r="EBK47" s="28"/>
      <c r="EBL47" s="79"/>
      <c r="EBM47" s="79"/>
      <c r="EBN47" s="80"/>
      <c r="EBO47" s="28"/>
      <c r="EBP47" s="79"/>
      <c r="EBQ47" s="79"/>
      <c r="EBR47" s="80"/>
      <c r="EBS47" s="28"/>
      <c r="EBT47" s="79"/>
      <c r="EBU47" s="79"/>
      <c r="EBV47" s="80"/>
      <c r="EBW47" s="28"/>
      <c r="EBX47" s="79"/>
      <c r="EBY47" s="79"/>
      <c r="EBZ47" s="80"/>
      <c r="ECA47" s="28"/>
      <c r="ECB47" s="79"/>
      <c r="ECC47" s="79"/>
      <c r="ECD47" s="80"/>
      <c r="ECE47" s="28"/>
      <c r="ECF47" s="79"/>
      <c r="ECG47" s="79"/>
      <c r="ECH47" s="80"/>
      <c r="ECI47" s="28"/>
      <c r="ECJ47" s="79"/>
      <c r="ECK47" s="79"/>
      <c r="ECL47" s="80"/>
      <c r="ECM47" s="28"/>
      <c r="ECN47" s="79"/>
      <c r="ECO47" s="79"/>
      <c r="ECP47" s="80"/>
      <c r="ECQ47" s="28"/>
      <c r="ECR47" s="79"/>
      <c r="ECS47" s="79"/>
      <c r="ECT47" s="80"/>
      <c r="ECU47" s="28"/>
      <c r="ECV47" s="79"/>
      <c r="ECW47" s="79"/>
      <c r="ECX47" s="80"/>
      <c r="ECY47" s="28"/>
      <c r="ECZ47" s="79"/>
      <c r="EDA47" s="79"/>
      <c r="EDB47" s="80"/>
      <c r="EDC47" s="28"/>
      <c r="EDD47" s="79"/>
      <c r="EDE47" s="79"/>
      <c r="EDF47" s="80"/>
      <c r="EDG47" s="28"/>
      <c r="EDH47" s="79"/>
      <c r="EDI47" s="79"/>
      <c r="EDJ47" s="80"/>
      <c r="EDK47" s="28"/>
      <c r="EDL47" s="79"/>
      <c r="EDM47" s="79"/>
      <c r="EDN47" s="80"/>
      <c r="EDO47" s="28"/>
      <c r="EDP47" s="79"/>
      <c r="EDQ47" s="79"/>
      <c r="EDR47" s="80"/>
      <c r="EDS47" s="28"/>
      <c r="EDT47" s="79"/>
      <c r="EDU47" s="79"/>
      <c r="EDV47" s="80"/>
      <c r="EDW47" s="28"/>
      <c r="EDX47" s="79"/>
      <c r="EDY47" s="79"/>
      <c r="EDZ47" s="80"/>
      <c r="EEA47" s="28"/>
      <c r="EEB47" s="79"/>
      <c r="EEC47" s="79"/>
      <c r="EED47" s="80"/>
      <c r="EEE47" s="28"/>
      <c r="EEF47" s="79"/>
      <c r="EEG47" s="79"/>
      <c r="EEH47" s="80"/>
      <c r="EEI47" s="28"/>
      <c r="EEJ47" s="79"/>
      <c r="EEK47" s="79"/>
      <c r="EEL47" s="80"/>
      <c r="EEM47" s="28"/>
      <c r="EEN47" s="79"/>
      <c r="EEO47" s="79"/>
      <c r="EEP47" s="80"/>
      <c r="EEQ47" s="28"/>
      <c r="EER47" s="79"/>
      <c r="EES47" s="79"/>
      <c r="EET47" s="80"/>
      <c r="EEU47" s="28"/>
      <c r="EEV47" s="79"/>
      <c r="EEW47" s="79"/>
      <c r="EEX47" s="80"/>
      <c r="EEY47" s="28"/>
      <c r="EEZ47" s="79"/>
      <c r="EFA47" s="79"/>
      <c r="EFB47" s="80"/>
      <c r="EFC47" s="28"/>
      <c r="EFD47" s="79"/>
      <c r="EFE47" s="79"/>
      <c r="EFF47" s="80"/>
      <c r="EFG47" s="28"/>
      <c r="EFH47" s="79"/>
      <c r="EFI47" s="79"/>
      <c r="EFJ47" s="80"/>
      <c r="EFK47" s="28"/>
      <c r="EFL47" s="79"/>
      <c r="EFM47" s="79"/>
      <c r="EFN47" s="80"/>
      <c r="EFO47" s="28"/>
      <c r="EFP47" s="79"/>
      <c r="EFQ47" s="79"/>
      <c r="EFR47" s="80"/>
      <c r="EFS47" s="28"/>
      <c r="EFT47" s="79"/>
      <c r="EFU47" s="79"/>
      <c r="EFV47" s="80"/>
      <c r="EFW47" s="28"/>
      <c r="EFX47" s="79"/>
      <c r="EFY47" s="79"/>
      <c r="EFZ47" s="80"/>
      <c r="EGA47" s="28"/>
      <c r="EGB47" s="79"/>
      <c r="EGC47" s="79"/>
      <c r="EGD47" s="80"/>
      <c r="EGE47" s="28"/>
      <c r="EGF47" s="79"/>
      <c r="EGG47" s="79"/>
      <c r="EGH47" s="80"/>
      <c r="EGI47" s="28"/>
      <c r="EGJ47" s="79"/>
      <c r="EGK47" s="79"/>
      <c r="EGL47" s="80"/>
      <c r="EGM47" s="28"/>
      <c r="EGN47" s="79"/>
      <c r="EGO47" s="79"/>
      <c r="EGP47" s="80"/>
      <c r="EGQ47" s="28"/>
      <c r="EGR47" s="79"/>
      <c r="EGS47" s="79"/>
      <c r="EGT47" s="80"/>
      <c r="EGU47" s="28"/>
      <c r="EGV47" s="79"/>
      <c r="EGW47" s="79"/>
      <c r="EGX47" s="80"/>
      <c r="EGY47" s="28"/>
      <c r="EGZ47" s="79"/>
      <c r="EHA47" s="79"/>
      <c r="EHB47" s="80"/>
      <c r="EHC47" s="28"/>
      <c r="EHD47" s="79"/>
      <c r="EHE47" s="79"/>
      <c r="EHF47" s="80"/>
      <c r="EHG47" s="28"/>
      <c r="EHH47" s="79"/>
      <c r="EHI47" s="79"/>
      <c r="EHJ47" s="80"/>
      <c r="EHK47" s="28"/>
      <c r="EHL47" s="79"/>
      <c r="EHM47" s="79"/>
      <c r="EHN47" s="80"/>
      <c r="EHO47" s="28"/>
      <c r="EHP47" s="79"/>
      <c r="EHQ47" s="79"/>
      <c r="EHR47" s="80"/>
      <c r="EHS47" s="28"/>
      <c r="EHT47" s="79"/>
      <c r="EHU47" s="79"/>
      <c r="EHV47" s="80"/>
      <c r="EHW47" s="28"/>
      <c r="EHX47" s="79"/>
      <c r="EHY47" s="79"/>
      <c r="EHZ47" s="80"/>
      <c r="EIA47" s="28"/>
      <c r="EIB47" s="79"/>
      <c r="EIC47" s="79"/>
      <c r="EID47" s="80"/>
      <c r="EIE47" s="28"/>
      <c r="EIF47" s="79"/>
      <c r="EIG47" s="79"/>
      <c r="EIH47" s="80"/>
      <c r="EII47" s="28"/>
      <c r="EIJ47" s="79"/>
      <c r="EIK47" s="79"/>
      <c r="EIL47" s="80"/>
      <c r="EIM47" s="28"/>
      <c r="EIN47" s="79"/>
      <c r="EIO47" s="79"/>
      <c r="EIP47" s="80"/>
      <c r="EIQ47" s="28"/>
      <c r="EIR47" s="79"/>
      <c r="EIS47" s="79"/>
      <c r="EIT47" s="80"/>
      <c r="EIU47" s="28"/>
      <c r="EIV47" s="79"/>
      <c r="EIW47" s="79"/>
      <c r="EIX47" s="80"/>
      <c r="EIY47" s="28"/>
      <c r="EIZ47" s="79"/>
      <c r="EJA47" s="79"/>
      <c r="EJB47" s="80"/>
      <c r="EJC47" s="28"/>
      <c r="EJD47" s="79"/>
      <c r="EJE47" s="79"/>
      <c r="EJF47" s="80"/>
      <c r="EJG47" s="28"/>
      <c r="EJH47" s="79"/>
      <c r="EJI47" s="79"/>
      <c r="EJJ47" s="80"/>
      <c r="EJK47" s="28"/>
      <c r="EJL47" s="79"/>
      <c r="EJM47" s="79"/>
      <c r="EJN47" s="80"/>
      <c r="EJO47" s="28"/>
      <c r="EJP47" s="79"/>
      <c r="EJQ47" s="79"/>
      <c r="EJR47" s="80"/>
      <c r="EJS47" s="28"/>
      <c r="EJT47" s="79"/>
      <c r="EJU47" s="79"/>
      <c r="EJV47" s="80"/>
      <c r="EJW47" s="28"/>
      <c r="EJX47" s="79"/>
      <c r="EJY47" s="79"/>
      <c r="EJZ47" s="80"/>
      <c r="EKA47" s="28"/>
      <c r="EKB47" s="79"/>
      <c r="EKC47" s="79"/>
      <c r="EKD47" s="80"/>
      <c r="EKE47" s="28"/>
      <c r="EKF47" s="79"/>
      <c r="EKG47" s="79"/>
      <c r="EKH47" s="80"/>
      <c r="EKI47" s="28"/>
      <c r="EKJ47" s="79"/>
      <c r="EKK47" s="79"/>
      <c r="EKL47" s="80"/>
      <c r="EKM47" s="28"/>
      <c r="EKN47" s="79"/>
      <c r="EKO47" s="79"/>
      <c r="EKP47" s="80"/>
      <c r="EKQ47" s="28"/>
      <c r="EKR47" s="79"/>
      <c r="EKS47" s="79"/>
      <c r="EKT47" s="80"/>
      <c r="EKU47" s="28"/>
      <c r="EKV47" s="79"/>
      <c r="EKW47" s="79"/>
      <c r="EKX47" s="80"/>
      <c r="EKY47" s="28"/>
      <c r="EKZ47" s="79"/>
      <c r="ELA47" s="79"/>
      <c r="ELB47" s="80"/>
      <c r="ELC47" s="28"/>
      <c r="ELD47" s="79"/>
      <c r="ELE47" s="79"/>
      <c r="ELF47" s="80"/>
      <c r="ELG47" s="28"/>
      <c r="ELH47" s="79"/>
      <c r="ELI47" s="79"/>
      <c r="ELJ47" s="80"/>
      <c r="ELK47" s="28"/>
      <c r="ELL47" s="79"/>
      <c r="ELM47" s="79"/>
      <c r="ELN47" s="80"/>
      <c r="ELO47" s="28"/>
      <c r="ELP47" s="79"/>
      <c r="ELQ47" s="79"/>
      <c r="ELR47" s="80"/>
      <c r="ELS47" s="28"/>
      <c r="ELT47" s="79"/>
      <c r="ELU47" s="79"/>
      <c r="ELV47" s="80"/>
      <c r="ELW47" s="28"/>
      <c r="ELX47" s="79"/>
      <c r="ELY47" s="79"/>
      <c r="ELZ47" s="80"/>
      <c r="EMA47" s="28"/>
      <c r="EMB47" s="79"/>
      <c r="EMC47" s="79"/>
      <c r="EMD47" s="80"/>
      <c r="EME47" s="28"/>
      <c r="EMF47" s="79"/>
      <c r="EMG47" s="79"/>
      <c r="EMH47" s="80"/>
      <c r="EMI47" s="28"/>
      <c r="EMJ47" s="79"/>
      <c r="EMK47" s="79"/>
      <c r="EML47" s="80"/>
      <c r="EMM47" s="28"/>
      <c r="EMN47" s="79"/>
      <c r="EMO47" s="79"/>
      <c r="EMP47" s="80"/>
      <c r="EMQ47" s="28"/>
      <c r="EMR47" s="79"/>
      <c r="EMS47" s="79"/>
      <c r="EMT47" s="80"/>
      <c r="EMU47" s="28"/>
      <c r="EMV47" s="79"/>
      <c r="EMW47" s="79"/>
      <c r="EMX47" s="80"/>
      <c r="EMY47" s="28"/>
      <c r="EMZ47" s="79"/>
      <c r="ENA47" s="79"/>
      <c r="ENB47" s="80"/>
      <c r="ENC47" s="28"/>
      <c r="END47" s="79"/>
      <c r="ENE47" s="79"/>
      <c r="ENF47" s="80"/>
      <c r="ENG47" s="28"/>
      <c r="ENH47" s="79"/>
      <c r="ENI47" s="79"/>
      <c r="ENJ47" s="80"/>
      <c r="ENK47" s="28"/>
      <c r="ENL47" s="79"/>
      <c r="ENM47" s="79"/>
      <c r="ENN47" s="80"/>
      <c r="ENO47" s="28"/>
      <c r="ENP47" s="79"/>
      <c r="ENQ47" s="79"/>
      <c r="ENR47" s="80"/>
      <c r="ENS47" s="28"/>
      <c r="ENT47" s="79"/>
      <c r="ENU47" s="79"/>
      <c r="ENV47" s="80"/>
      <c r="ENW47" s="28"/>
      <c r="ENX47" s="79"/>
      <c r="ENY47" s="79"/>
      <c r="ENZ47" s="80"/>
      <c r="EOA47" s="28"/>
      <c r="EOB47" s="79"/>
      <c r="EOC47" s="79"/>
      <c r="EOD47" s="80"/>
      <c r="EOE47" s="28"/>
      <c r="EOF47" s="79"/>
      <c r="EOG47" s="79"/>
      <c r="EOH47" s="80"/>
      <c r="EOI47" s="28"/>
      <c r="EOJ47" s="79"/>
      <c r="EOK47" s="79"/>
      <c r="EOL47" s="80"/>
      <c r="EOM47" s="28"/>
      <c r="EON47" s="79"/>
      <c r="EOO47" s="79"/>
      <c r="EOP47" s="80"/>
      <c r="EOQ47" s="28"/>
      <c r="EOR47" s="79"/>
      <c r="EOS47" s="79"/>
      <c r="EOT47" s="80"/>
      <c r="EOU47" s="28"/>
      <c r="EOV47" s="79"/>
      <c r="EOW47" s="79"/>
      <c r="EOX47" s="80"/>
      <c r="EOY47" s="28"/>
      <c r="EOZ47" s="79"/>
      <c r="EPA47" s="79"/>
      <c r="EPB47" s="80"/>
      <c r="EPC47" s="28"/>
      <c r="EPD47" s="79"/>
      <c r="EPE47" s="79"/>
      <c r="EPF47" s="80"/>
      <c r="EPG47" s="28"/>
      <c r="EPH47" s="79"/>
      <c r="EPI47" s="79"/>
      <c r="EPJ47" s="80"/>
      <c r="EPK47" s="28"/>
      <c r="EPL47" s="79"/>
      <c r="EPM47" s="79"/>
      <c r="EPN47" s="80"/>
      <c r="EPO47" s="28"/>
      <c r="EPP47" s="79"/>
      <c r="EPQ47" s="79"/>
      <c r="EPR47" s="80"/>
      <c r="EPS47" s="28"/>
      <c r="EPT47" s="79"/>
      <c r="EPU47" s="79"/>
      <c r="EPV47" s="80"/>
      <c r="EPW47" s="28"/>
      <c r="EPX47" s="79"/>
      <c r="EPY47" s="79"/>
      <c r="EPZ47" s="80"/>
      <c r="EQA47" s="28"/>
      <c r="EQB47" s="79"/>
      <c r="EQC47" s="79"/>
      <c r="EQD47" s="80"/>
      <c r="EQE47" s="28"/>
      <c r="EQF47" s="79"/>
      <c r="EQG47" s="79"/>
      <c r="EQH47" s="80"/>
      <c r="EQI47" s="28"/>
      <c r="EQJ47" s="79"/>
      <c r="EQK47" s="79"/>
      <c r="EQL47" s="80"/>
      <c r="EQM47" s="28"/>
      <c r="EQN47" s="79"/>
      <c r="EQO47" s="79"/>
      <c r="EQP47" s="80"/>
      <c r="EQQ47" s="28"/>
      <c r="EQR47" s="79"/>
      <c r="EQS47" s="79"/>
      <c r="EQT47" s="80"/>
      <c r="EQU47" s="28"/>
      <c r="EQV47" s="79"/>
      <c r="EQW47" s="79"/>
      <c r="EQX47" s="80"/>
      <c r="EQY47" s="28"/>
      <c r="EQZ47" s="79"/>
      <c r="ERA47" s="79"/>
      <c r="ERB47" s="80"/>
      <c r="ERC47" s="28"/>
      <c r="ERD47" s="79"/>
      <c r="ERE47" s="79"/>
      <c r="ERF47" s="80"/>
      <c r="ERG47" s="28"/>
      <c r="ERH47" s="79"/>
      <c r="ERI47" s="79"/>
      <c r="ERJ47" s="80"/>
      <c r="ERK47" s="28"/>
      <c r="ERL47" s="79"/>
      <c r="ERM47" s="79"/>
      <c r="ERN47" s="80"/>
      <c r="ERO47" s="28"/>
      <c r="ERP47" s="79"/>
      <c r="ERQ47" s="79"/>
      <c r="ERR47" s="80"/>
      <c r="ERS47" s="28"/>
      <c r="ERT47" s="79"/>
      <c r="ERU47" s="79"/>
      <c r="ERV47" s="80"/>
      <c r="ERW47" s="28"/>
      <c r="ERX47" s="79"/>
      <c r="ERY47" s="79"/>
      <c r="ERZ47" s="80"/>
      <c r="ESA47" s="28"/>
      <c r="ESB47" s="79"/>
      <c r="ESC47" s="79"/>
      <c r="ESD47" s="80"/>
      <c r="ESE47" s="28"/>
      <c r="ESF47" s="79"/>
      <c r="ESG47" s="79"/>
      <c r="ESH47" s="80"/>
      <c r="ESI47" s="28"/>
      <c r="ESJ47" s="79"/>
      <c r="ESK47" s="79"/>
      <c r="ESL47" s="80"/>
      <c r="ESM47" s="28"/>
      <c r="ESN47" s="79"/>
      <c r="ESO47" s="79"/>
      <c r="ESP47" s="80"/>
      <c r="ESQ47" s="28"/>
      <c r="ESR47" s="79"/>
      <c r="ESS47" s="79"/>
      <c r="EST47" s="80"/>
      <c r="ESU47" s="28"/>
      <c r="ESV47" s="79"/>
      <c r="ESW47" s="79"/>
      <c r="ESX47" s="80"/>
      <c r="ESY47" s="28"/>
      <c r="ESZ47" s="79"/>
      <c r="ETA47" s="79"/>
      <c r="ETB47" s="80"/>
      <c r="ETC47" s="28"/>
      <c r="ETD47" s="79"/>
      <c r="ETE47" s="79"/>
      <c r="ETF47" s="80"/>
      <c r="ETG47" s="28"/>
      <c r="ETH47" s="79"/>
      <c r="ETI47" s="79"/>
      <c r="ETJ47" s="80"/>
      <c r="ETK47" s="28"/>
      <c r="ETL47" s="79"/>
      <c r="ETM47" s="79"/>
      <c r="ETN47" s="80"/>
      <c r="ETO47" s="28"/>
      <c r="ETP47" s="79"/>
      <c r="ETQ47" s="79"/>
      <c r="ETR47" s="80"/>
      <c r="ETS47" s="28"/>
      <c r="ETT47" s="79"/>
      <c r="ETU47" s="79"/>
      <c r="ETV47" s="80"/>
      <c r="ETW47" s="28"/>
      <c r="ETX47" s="79"/>
      <c r="ETY47" s="79"/>
      <c r="ETZ47" s="80"/>
      <c r="EUA47" s="28"/>
      <c r="EUB47" s="79"/>
      <c r="EUC47" s="79"/>
      <c r="EUD47" s="80"/>
      <c r="EUE47" s="28"/>
      <c r="EUF47" s="79"/>
      <c r="EUG47" s="79"/>
      <c r="EUH47" s="80"/>
      <c r="EUI47" s="28"/>
      <c r="EUJ47" s="79"/>
      <c r="EUK47" s="79"/>
      <c r="EUL47" s="80"/>
      <c r="EUM47" s="28"/>
      <c r="EUN47" s="79"/>
      <c r="EUO47" s="79"/>
      <c r="EUP47" s="80"/>
      <c r="EUQ47" s="28"/>
      <c r="EUR47" s="79"/>
      <c r="EUS47" s="79"/>
      <c r="EUT47" s="80"/>
      <c r="EUU47" s="28"/>
      <c r="EUV47" s="79"/>
      <c r="EUW47" s="79"/>
      <c r="EUX47" s="80"/>
      <c r="EUY47" s="28"/>
      <c r="EUZ47" s="79"/>
      <c r="EVA47" s="79"/>
      <c r="EVB47" s="80"/>
      <c r="EVC47" s="28"/>
      <c r="EVD47" s="79"/>
      <c r="EVE47" s="79"/>
      <c r="EVF47" s="80"/>
      <c r="EVG47" s="28"/>
      <c r="EVH47" s="79"/>
      <c r="EVI47" s="79"/>
      <c r="EVJ47" s="80"/>
      <c r="EVK47" s="28"/>
      <c r="EVL47" s="79"/>
      <c r="EVM47" s="79"/>
      <c r="EVN47" s="80"/>
      <c r="EVO47" s="28"/>
      <c r="EVP47" s="79"/>
      <c r="EVQ47" s="79"/>
      <c r="EVR47" s="80"/>
      <c r="EVS47" s="28"/>
      <c r="EVT47" s="79"/>
      <c r="EVU47" s="79"/>
      <c r="EVV47" s="80"/>
      <c r="EVW47" s="28"/>
      <c r="EVX47" s="79"/>
      <c r="EVY47" s="79"/>
      <c r="EVZ47" s="80"/>
      <c r="EWA47" s="28"/>
      <c r="EWB47" s="79"/>
      <c r="EWC47" s="79"/>
      <c r="EWD47" s="80"/>
      <c r="EWE47" s="28"/>
      <c r="EWF47" s="79"/>
      <c r="EWG47" s="79"/>
      <c r="EWH47" s="80"/>
      <c r="EWI47" s="28"/>
      <c r="EWJ47" s="79"/>
      <c r="EWK47" s="79"/>
      <c r="EWL47" s="80"/>
      <c r="EWM47" s="28"/>
      <c r="EWN47" s="79"/>
      <c r="EWO47" s="79"/>
      <c r="EWP47" s="80"/>
      <c r="EWQ47" s="28"/>
      <c r="EWR47" s="79"/>
      <c r="EWS47" s="79"/>
      <c r="EWT47" s="80"/>
      <c r="EWU47" s="28"/>
      <c r="EWV47" s="79"/>
      <c r="EWW47" s="79"/>
      <c r="EWX47" s="80"/>
      <c r="EWY47" s="28"/>
      <c r="EWZ47" s="79"/>
      <c r="EXA47" s="79"/>
      <c r="EXB47" s="80"/>
      <c r="EXC47" s="28"/>
      <c r="EXD47" s="79"/>
      <c r="EXE47" s="79"/>
      <c r="EXF47" s="80"/>
      <c r="EXG47" s="28"/>
      <c r="EXH47" s="79"/>
      <c r="EXI47" s="79"/>
      <c r="EXJ47" s="80"/>
      <c r="EXK47" s="28"/>
      <c r="EXL47" s="79"/>
      <c r="EXM47" s="79"/>
      <c r="EXN47" s="80"/>
      <c r="EXO47" s="28"/>
      <c r="EXP47" s="79"/>
      <c r="EXQ47" s="79"/>
      <c r="EXR47" s="80"/>
      <c r="EXS47" s="28"/>
      <c r="EXT47" s="79"/>
      <c r="EXU47" s="79"/>
      <c r="EXV47" s="80"/>
      <c r="EXW47" s="28"/>
      <c r="EXX47" s="79"/>
      <c r="EXY47" s="79"/>
      <c r="EXZ47" s="80"/>
      <c r="EYA47" s="28"/>
      <c r="EYB47" s="79"/>
      <c r="EYC47" s="79"/>
      <c r="EYD47" s="80"/>
      <c r="EYE47" s="28"/>
      <c r="EYF47" s="79"/>
      <c r="EYG47" s="79"/>
      <c r="EYH47" s="80"/>
      <c r="EYI47" s="28"/>
      <c r="EYJ47" s="79"/>
      <c r="EYK47" s="79"/>
      <c r="EYL47" s="80"/>
      <c r="EYM47" s="28"/>
      <c r="EYN47" s="79"/>
      <c r="EYO47" s="79"/>
      <c r="EYP47" s="80"/>
      <c r="EYQ47" s="28"/>
      <c r="EYR47" s="79"/>
      <c r="EYS47" s="79"/>
      <c r="EYT47" s="80"/>
      <c r="EYU47" s="28"/>
      <c r="EYV47" s="79"/>
      <c r="EYW47" s="79"/>
      <c r="EYX47" s="80"/>
      <c r="EYY47" s="28"/>
      <c r="EYZ47" s="79"/>
      <c r="EZA47" s="79"/>
      <c r="EZB47" s="80"/>
      <c r="EZC47" s="28"/>
      <c r="EZD47" s="79"/>
      <c r="EZE47" s="79"/>
      <c r="EZF47" s="80"/>
      <c r="EZG47" s="28"/>
      <c r="EZH47" s="79"/>
      <c r="EZI47" s="79"/>
      <c r="EZJ47" s="80"/>
      <c r="EZK47" s="28"/>
      <c r="EZL47" s="79"/>
      <c r="EZM47" s="79"/>
      <c r="EZN47" s="80"/>
      <c r="EZO47" s="28"/>
      <c r="EZP47" s="79"/>
      <c r="EZQ47" s="79"/>
      <c r="EZR47" s="80"/>
      <c r="EZS47" s="28"/>
      <c r="EZT47" s="79"/>
      <c r="EZU47" s="79"/>
      <c r="EZV47" s="80"/>
      <c r="EZW47" s="28"/>
      <c r="EZX47" s="79"/>
      <c r="EZY47" s="79"/>
      <c r="EZZ47" s="80"/>
      <c r="FAA47" s="28"/>
      <c r="FAB47" s="79"/>
      <c r="FAC47" s="79"/>
      <c r="FAD47" s="80"/>
      <c r="FAE47" s="28"/>
      <c r="FAF47" s="79"/>
      <c r="FAG47" s="79"/>
      <c r="FAH47" s="80"/>
      <c r="FAI47" s="28"/>
      <c r="FAJ47" s="79"/>
      <c r="FAK47" s="79"/>
      <c r="FAL47" s="80"/>
      <c r="FAM47" s="28"/>
      <c r="FAN47" s="79"/>
      <c r="FAO47" s="79"/>
      <c r="FAP47" s="80"/>
      <c r="FAQ47" s="28"/>
      <c r="FAR47" s="79"/>
      <c r="FAS47" s="79"/>
      <c r="FAT47" s="80"/>
      <c r="FAU47" s="28"/>
      <c r="FAV47" s="79"/>
      <c r="FAW47" s="79"/>
      <c r="FAX47" s="80"/>
      <c r="FAY47" s="28"/>
      <c r="FAZ47" s="79"/>
      <c r="FBA47" s="79"/>
      <c r="FBB47" s="80"/>
      <c r="FBC47" s="28"/>
      <c r="FBD47" s="79"/>
      <c r="FBE47" s="79"/>
      <c r="FBF47" s="80"/>
      <c r="FBG47" s="28"/>
      <c r="FBH47" s="79"/>
      <c r="FBI47" s="79"/>
      <c r="FBJ47" s="80"/>
      <c r="FBK47" s="28"/>
      <c r="FBL47" s="79"/>
      <c r="FBM47" s="79"/>
      <c r="FBN47" s="80"/>
      <c r="FBO47" s="28"/>
      <c r="FBP47" s="79"/>
      <c r="FBQ47" s="79"/>
      <c r="FBR47" s="80"/>
      <c r="FBS47" s="28"/>
      <c r="FBT47" s="79"/>
      <c r="FBU47" s="79"/>
      <c r="FBV47" s="80"/>
      <c r="FBW47" s="28"/>
      <c r="FBX47" s="79"/>
      <c r="FBY47" s="79"/>
      <c r="FBZ47" s="80"/>
      <c r="FCA47" s="28"/>
      <c r="FCB47" s="79"/>
      <c r="FCC47" s="79"/>
      <c r="FCD47" s="80"/>
      <c r="FCE47" s="28"/>
      <c r="FCF47" s="79"/>
      <c r="FCG47" s="79"/>
      <c r="FCH47" s="80"/>
      <c r="FCI47" s="28"/>
      <c r="FCJ47" s="79"/>
      <c r="FCK47" s="79"/>
      <c r="FCL47" s="80"/>
      <c r="FCM47" s="28"/>
      <c r="FCN47" s="79"/>
      <c r="FCO47" s="79"/>
      <c r="FCP47" s="80"/>
      <c r="FCQ47" s="28"/>
      <c r="FCR47" s="79"/>
      <c r="FCS47" s="79"/>
      <c r="FCT47" s="80"/>
      <c r="FCU47" s="28"/>
      <c r="FCV47" s="79"/>
      <c r="FCW47" s="79"/>
      <c r="FCX47" s="80"/>
      <c r="FCY47" s="28"/>
      <c r="FCZ47" s="79"/>
      <c r="FDA47" s="79"/>
      <c r="FDB47" s="80"/>
      <c r="FDC47" s="28"/>
      <c r="FDD47" s="79"/>
      <c r="FDE47" s="79"/>
      <c r="FDF47" s="80"/>
      <c r="FDG47" s="28"/>
      <c r="FDH47" s="79"/>
      <c r="FDI47" s="79"/>
      <c r="FDJ47" s="80"/>
      <c r="FDK47" s="28"/>
      <c r="FDL47" s="79"/>
      <c r="FDM47" s="79"/>
      <c r="FDN47" s="80"/>
      <c r="FDO47" s="28"/>
      <c r="FDP47" s="79"/>
      <c r="FDQ47" s="79"/>
      <c r="FDR47" s="80"/>
      <c r="FDS47" s="28"/>
      <c r="FDT47" s="79"/>
      <c r="FDU47" s="79"/>
      <c r="FDV47" s="80"/>
      <c r="FDW47" s="28"/>
      <c r="FDX47" s="79"/>
      <c r="FDY47" s="79"/>
      <c r="FDZ47" s="80"/>
      <c r="FEA47" s="28"/>
      <c r="FEB47" s="79"/>
      <c r="FEC47" s="79"/>
      <c r="FED47" s="80"/>
      <c r="FEE47" s="28"/>
      <c r="FEF47" s="79"/>
      <c r="FEG47" s="79"/>
      <c r="FEH47" s="80"/>
      <c r="FEI47" s="28"/>
      <c r="FEJ47" s="79"/>
      <c r="FEK47" s="79"/>
      <c r="FEL47" s="80"/>
      <c r="FEM47" s="28"/>
      <c r="FEN47" s="79"/>
      <c r="FEO47" s="79"/>
      <c r="FEP47" s="80"/>
      <c r="FEQ47" s="28"/>
      <c r="FER47" s="79"/>
      <c r="FES47" s="79"/>
      <c r="FET47" s="80"/>
      <c r="FEU47" s="28"/>
      <c r="FEV47" s="79"/>
      <c r="FEW47" s="79"/>
      <c r="FEX47" s="80"/>
      <c r="FEY47" s="28"/>
      <c r="FEZ47" s="79"/>
      <c r="FFA47" s="79"/>
      <c r="FFB47" s="80"/>
      <c r="FFC47" s="28"/>
      <c r="FFD47" s="79"/>
      <c r="FFE47" s="79"/>
      <c r="FFF47" s="80"/>
      <c r="FFG47" s="28"/>
      <c r="FFH47" s="79"/>
      <c r="FFI47" s="79"/>
      <c r="FFJ47" s="80"/>
      <c r="FFK47" s="28"/>
      <c r="FFL47" s="79"/>
      <c r="FFM47" s="79"/>
      <c r="FFN47" s="80"/>
      <c r="FFO47" s="28"/>
      <c r="FFP47" s="79"/>
      <c r="FFQ47" s="79"/>
      <c r="FFR47" s="80"/>
      <c r="FFS47" s="28"/>
      <c r="FFT47" s="79"/>
      <c r="FFU47" s="79"/>
      <c r="FFV47" s="80"/>
      <c r="FFW47" s="28"/>
      <c r="FFX47" s="79"/>
      <c r="FFY47" s="79"/>
      <c r="FFZ47" s="80"/>
      <c r="FGA47" s="28"/>
      <c r="FGB47" s="79"/>
      <c r="FGC47" s="79"/>
      <c r="FGD47" s="80"/>
      <c r="FGE47" s="28"/>
      <c r="FGF47" s="79"/>
      <c r="FGG47" s="79"/>
      <c r="FGH47" s="80"/>
      <c r="FGI47" s="28"/>
      <c r="FGJ47" s="79"/>
      <c r="FGK47" s="79"/>
      <c r="FGL47" s="80"/>
      <c r="FGM47" s="28"/>
      <c r="FGN47" s="79"/>
      <c r="FGO47" s="79"/>
      <c r="FGP47" s="80"/>
      <c r="FGQ47" s="28"/>
      <c r="FGR47" s="79"/>
      <c r="FGS47" s="79"/>
      <c r="FGT47" s="80"/>
      <c r="FGU47" s="28"/>
      <c r="FGV47" s="79"/>
      <c r="FGW47" s="79"/>
      <c r="FGX47" s="80"/>
      <c r="FGY47" s="28"/>
      <c r="FGZ47" s="79"/>
      <c r="FHA47" s="79"/>
      <c r="FHB47" s="80"/>
      <c r="FHC47" s="28"/>
      <c r="FHD47" s="79"/>
      <c r="FHE47" s="79"/>
      <c r="FHF47" s="80"/>
      <c r="FHG47" s="28"/>
      <c r="FHH47" s="79"/>
      <c r="FHI47" s="79"/>
      <c r="FHJ47" s="80"/>
      <c r="FHK47" s="28"/>
      <c r="FHL47" s="79"/>
      <c r="FHM47" s="79"/>
      <c r="FHN47" s="80"/>
      <c r="FHO47" s="28"/>
      <c r="FHP47" s="79"/>
      <c r="FHQ47" s="79"/>
      <c r="FHR47" s="80"/>
      <c r="FHS47" s="28"/>
      <c r="FHT47" s="79"/>
      <c r="FHU47" s="79"/>
      <c r="FHV47" s="80"/>
      <c r="FHW47" s="28"/>
      <c r="FHX47" s="79"/>
      <c r="FHY47" s="79"/>
      <c r="FHZ47" s="80"/>
      <c r="FIA47" s="28"/>
      <c r="FIB47" s="79"/>
      <c r="FIC47" s="79"/>
      <c r="FID47" s="80"/>
      <c r="FIE47" s="28"/>
      <c r="FIF47" s="79"/>
      <c r="FIG47" s="79"/>
      <c r="FIH47" s="80"/>
      <c r="FII47" s="28"/>
      <c r="FIJ47" s="79"/>
      <c r="FIK47" s="79"/>
      <c r="FIL47" s="80"/>
      <c r="FIM47" s="28"/>
      <c r="FIN47" s="79"/>
      <c r="FIO47" s="79"/>
      <c r="FIP47" s="80"/>
      <c r="FIQ47" s="28"/>
      <c r="FIR47" s="79"/>
      <c r="FIS47" s="79"/>
      <c r="FIT47" s="80"/>
      <c r="FIU47" s="28"/>
      <c r="FIV47" s="79"/>
      <c r="FIW47" s="79"/>
      <c r="FIX47" s="80"/>
      <c r="FIY47" s="28"/>
      <c r="FIZ47" s="79"/>
      <c r="FJA47" s="79"/>
      <c r="FJB47" s="80"/>
      <c r="FJC47" s="28"/>
      <c r="FJD47" s="79"/>
      <c r="FJE47" s="79"/>
      <c r="FJF47" s="80"/>
      <c r="FJG47" s="28"/>
      <c r="FJH47" s="79"/>
      <c r="FJI47" s="79"/>
      <c r="FJJ47" s="80"/>
      <c r="FJK47" s="28"/>
      <c r="FJL47" s="79"/>
      <c r="FJM47" s="79"/>
      <c r="FJN47" s="80"/>
      <c r="FJO47" s="28"/>
      <c r="FJP47" s="79"/>
      <c r="FJQ47" s="79"/>
      <c r="FJR47" s="80"/>
      <c r="FJS47" s="28"/>
      <c r="FJT47" s="79"/>
      <c r="FJU47" s="79"/>
      <c r="FJV47" s="80"/>
      <c r="FJW47" s="28"/>
      <c r="FJX47" s="79"/>
      <c r="FJY47" s="79"/>
      <c r="FJZ47" s="80"/>
      <c r="FKA47" s="28"/>
      <c r="FKB47" s="79"/>
      <c r="FKC47" s="79"/>
      <c r="FKD47" s="80"/>
      <c r="FKE47" s="28"/>
      <c r="FKF47" s="79"/>
      <c r="FKG47" s="79"/>
      <c r="FKH47" s="80"/>
      <c r="FKI47" s="28"/>
      <c r="FKJ47" s="79"/>
      <c r="FKK47" s="79"/>
      <c r="FKL47" s="80"/>
      <c r="FKM47" s="28"/>
      <c r="FKN47" s="79"/>
      <c r="FKO47" s="79"/>
      <c r="FKP47" s="80"/>
      <c r="FKQ47" s="28"/>
      <c r="FKR47" s="79"/>
      <c r="FKS47" s="79"/>
      <c r="FKT47" s="80"/>
      <c r="FKU47" s="28"/>
      <c r="FKV47" s="79"/>
      <c r="FKW47" s="79"/>
      <c r="FKX47" s="80"/>
      <c r="FKY47" s="28"/>
      <c r="FKZ47" s="79"/>
      <c r="FLA47" s="79"/>
      <c r="FLB47" s="80"/>
      <c r="FLC47" s="28"/>
      <c r="FLD47" s="79"/>
      <c r="FLE47" s="79"/>
      <c r="FLF47" s="80"/>
      <c r="FLG47" s="28"/>
      <c r="FLH47" s="79"/>
      <c r="FLI47" s="79"/>
      <c r="FLJ47" s="80"/>
      <c r="FLK47" s="28"/>
      <c r="FLL47" s="79"/>
      <c r="FLM47" s="79"/>
      <c r="FLN47" s="80"/>
      <c r="FLO47" s="28"/>
      <c r="FLP47" s="79"/>
      <c r="FLQ47" s="79"/>
      <c r="FLR47" s="80"/>
      <c r="FLS47" s="28"/>
      <c r="FLT47" s="79"/>
      <c r="FLU47" s="79"/>
      <c r="FLV47" s="80"/>
      <c r="FLW47" s="28"/>
      <c r="FLX47" s="79"/>
      <c r="FLY47" s="79"/>
      <c r="FLZ47" s="80"/>
      <c r="FMA47" s="28"/>
      <c r="FMB47" s="79"/>
      <c r="FMC47" s="79"/>
      <c r="FMD47" s="80"/>
      <c r="FME47" s="28"/>
      <c r="FMF47" s="79"/>
      <c r="FMG47" s="79"/>
      <c r="FMH47" s="80"/>
      <c r="FMI47" s="28"/>
      <c r="FMJ47" s="79"/>
      <c r="FMK47" s="79"/>
      <c r="FML47" s="80"/>
      <c r="FMM47" s="28"/>
      <c r="FMN47" s="79"/>
      <c r="FMO47" s="79"/>
      <c r="FMP47" s="80"/>
      <c r="FMQ47" s="28"/>
      <c r="FMR47" s="79"/>
      <c r="FMS47" s="79"/>
      <c r="FMT47" s="80"/>
      <c r="FMU47" s="28"/>
      <c r="FMV47" s="79"/>
      <c r="FMW47" s="79"/>
      <c r="FMX47" s="80"/>
      <c r="FMY47" s="28"/>
      <c r="FMZ47" s="79"/>
      <c r="FNA47" s="79"/>
      <c r="FNB47" s="80"/>
      <c r="FNC47" s="28"/>
      <c r="FND47" s="79"/>
      <c r="FNE47" s="79"/>
      <c r="FNF47" s="80"/>
      <c r="FNG47" s="28"/>
      <c r="FNH47" s="79"/>
      <c r="FNI47" s="79"/>
      <c r="FNJ47" s="80"/>
      <c r="FNK47" s="28"/>
      <c r="FNL47" s="79"/>
      <c r="FNM47" s="79"/>
      <c r="FNN47" s="80"/>
      <c r="FNO47" s="28"/>
      <c r="FNP47" s="79"/>
      <c r="FNQ47" s="79"/>
      <c r="FNR47" s="80"/>
      <c r="FNS47" s="28"/>
      <c r="FNT47" s="79"/>
      <c r="FNU47" s="79"/>
      <c r="FNV47" s="80"/>
      <c r="FNW47" s="28"/>
      <c r="FNX47" s="79"/>
      <c r="FNY47" s="79"/>
      <c r="FNZ47" s="80"/>
      <c r="FOA47" s="28"/>
      <c r="FOB47" s="79"/>
      <c r="FOC47" s="79"/>
      <c r="FOD47" s="80"/>
      <c r="FOE47" s="28"/>
      <c r="FOF47" s="79"/>
      <c r="FOG47" s="79"/>
      <c r="FOH47" s="80"/>
      <c r="FOI47" s="28"/>
      <c r="FOJ47" s="79"/>
      <c r="FOK47" s="79"/>
      <c r="FOL47" s="80"/>
      <c r="FOM47" s="28"/>
      <c r="FON47" s="79"/>
      <c r="FOO47" s="79"/>
      <c r="FOP47" s="80"/>
      <c r="FOQ47" s="28"/>
      <c r="FOR47" s="79"/>
      <c r="FOS47" s="79"/>
      <c r="FOT47" s="80"/>
      <c r="FOU47" s="28"/>
      <c r="FOV47" s="79"/>
      <c r="FOW47" s="79"/>
      <c r="FOX47" s="80"/>
      <c r="FOY47" s="28"/>
      <c r="FOZ47" s="79"/>
      <c r="FPA47" s="79"/>
      <c r="FPB47" s="80"/>
      <c r="FPC47" s="28"/>
      <c r="FPD47" s="79"/>
      <c r="FPE47" s="79"/>
      <c r="FPF47" s="80"/>
      <c r="FPG47" s="28"/>
      <c r="FPH47" s="79"/>
      <c r="FPI47" s="79"/>
      <c r="FPJ47" s="80"/>
      <c r="FPK47" s="28"/>
      <c r="FPL47" s="79"/>
      <c r="FPM47" s="79"/>
      <c r="FPN47" s="80"/>
      <c r="FPO47" s="28"/>
      <c r="FPP47" s="79"/>
      <c r="FPQ47" s="79"/>
      <c r="FPR47" s="80"/>
      <c r="FPS47" s="28"/>
      <c r="FPT47" s="79"/>
      <c r="FPU47" s="79"/>
      <c r="FPV47" s="80"/>
      <c r="FPW47" s="28"/>
      <c r="FPX47" s="79"/>
      <c r="FPY47" s="79"/>
      <c r="FPZ47" s="80"/>
      <c r="FQA47" s="28"/>
      <c r="FQB47" s="79"/>
      <c r="FQC47" s="79"/>
      <c r="FQD47" s="80"/>
      <c r="FQE47" s="28"/>
      <c r="FQF47" s="79"/>
      <c r="FQG47" s="79"/>
      <c r="FQH47" s="80"/>
      <c r="FQI47" s="28"/>
      <c r="FQJ47" s="79"/>
      <c r="FQK47" s="79"/>
      <c r="FQL47" s="80"/>
      <c r="FQM47" s="28"/>
      <c r="FQN47" s="79"/>
      <c r="FQO47" s="79"/>
      <c r="FQP47" s="80"/>
      <c r="FQQ47" s="28"/>
      <c r="FQR47" s="79"/>
      <c r="FQS47" s="79"/>
      <c r="FQT47" s="80"/>
      <c r="FQU47" s="28"/>
      <c r="FQV47" s="79"/>
      <c r="FQW47" s="79"/>
      <c r="FQX47" s="80"/>
      <c r="FQY47" s="28"/>
      <c r="FQZ47" s="79"/>
      <c r="FRA47" s="79"/>
      <c r="FRB47" s="80"/>
      <c r="FRC47" s="28"/>
      <c r="FRD47" s="79"/>
      <c r="FRE47" s="79"/>
      <c r="FRF47" s="80"/>
      <c r="FRG47" s="28"/>
      <c r="FRH47" s="79"/>
      <c r="FRI47" s="79"/>
      <c r="FRJ47" s="80"/>
      <c r="FRK47" s="28"/>
      <c r="FRL47" s="79"/>
      <c r="FRM47" s="79"/>
      <c r="FRN47" s="80"/>
      <c r="FRO47" s="28"/>
      <c r="FRP47" s="79"/>
      <c r="FRQ47" s="79"/>
      <c r="FRR47" s="80"/>
      <c r="FRS47" s="28"/>
      <c r="FRT47" s="79"/>
      <c r="FRU47" s="79"/>
      <c r="FRV47" s="80"/>
      <c r="FRW47" s="28"/>
      <c r="FRX47" s="79"/>
      <c r="FRY47" s="79"/>
      <c r="FRZ47" s="80"/>
      <c r="FSA47" s="28"/>
      <c r="FSB47" s="79"/>
      <c r="FSC47" s="79"/>
      <c r="FSD47" s="80"/>
      <c r="FSE47" s="28"/>
      <c r="FSF47" s="79"/>
      <c r="FSG47" s="79"/>
      <c r="FSH47" s="80"/>
      <c r="FSI47" s="28"/>
      <c r="FSJ47" s="79"/>
      <c r="FSK47" s="79"/>
      <c r="FSL47" s="80"/>
      <c r="FSM47" s="28"/>
      <c r="FSN47" s="79"/>
      <c r="FSO47" s="79"/>
      <c r="FSP47" s="80"/>
      <c r="FSQ47" s="28"/>
      <c r="FSR47" s="79"/>
      <c r="FSS47" s="79"/>
      <c r="FST47" s="80"/>
      <c r="FSU47" s="28"/>
      <c r="FSV47" s="79"/>
      <c r="FSW47" s="79"/>
      <c r="FSX47" s="80"/>
      <c r="FSY47" s="28"/>
      <c r="FSZ47" s="79"/>
      <c r="FTA47" s="79"/>
      <c r="FTB47" s="80"/>
      <c r="FTC47" s="28"/>
      <c r="FTD47" s="79"/>
      <c r="FTE47" s="79"/>
      <c r="FTF47" s="80"/>
      <c r="FTG47" s="28"/>
      <c r="FTH47" s="79"/>
      <c r="FTI47" s="79"/>
      <c r="FTJ47" s="80"/>
      <c r="FTK47" s="28"/>
      <c r="FTL47" s="79"/>
      <c r="FTM47" s="79"/>
      <c r="FTN47" s="80"/>
      <c r="FTO47" s="28"/>
      <c r="FTP47" s="79"/>
      <c r="FTQ47" s="79"/>
      <c r="FTR47" s="80"/>
      <c r="FTS47" s="28"/>
      <c r="FTT47" s="79"/>
      <c r="FTU47" s="79"/>
      <c r="FTV47" s="80"/>
      <c r="FTW47" s="28"/>
      <c r="FTX47" s="79"/>
      <c r="FTY47" s="79"/>
      <c r="FTZ47" s="80"/>
      <c r="FUA47" s="28"/>
      <c r="FUB47" s="79"/>
      <c r="FUC47" s="79"/>
      <c r="FUD47" s="80"/>
      <c r="FUE47" s="28"/>
      <c r="FUF47" s="79"/>
      <c r="FUG47" s="79"/>
      <c r="FUH47" s="80"/>
      <c r="FUI47" s="28"/>
      <c r="FUJ47" s="79"/>
      <c r="FUK47" s="79"/>
      <c r="FUL47" s="80"/>
      <c r="FUM47" s="28"/>
      <c r="FUN47" s="79"/>
      <c r="FUO47" s="79"/>
      <c r="FUP47" s="80"/>
      <c r="FUQ47" s="28"/>
      <c r="FUR47" s="79"/>
      <c r="FUS47" s="79"/>
      <c r="FUT47" s="80"/>
      <c r="FUU47" s="28"/>
      <c r="FUV47" s="79"/>
      <c r="FUW47" s="79"/>
      <c r="FUX47" s="80"/>
      <c r="FUY47" s="28"/>
      <c r="FUZ47" s="79"/>
      <c r="FVA47" s="79"/>
      <c r="FVB47" s="80"/>
      <c r="FVC47" s="28"/>
      <c r="FVD47" s="79"/>
      <c r="FVE47" s="79"/>
      <c r="FVF47" s="80"/>
      <c r="FVG47" s="28"/>
      <c r="FVH47" s="79"/>
      <c r="FVI47" s="79"/>
      <c r="FVJ47" s="80"/>
      <c r="FVK47" s="28"/>
      <c r="FVL47" s="79"/>
      <c r="FVM47" s="79"/>
      <c r="FVN47" s="80"/>
      <c r="FVO47" s="28"/>
      <c r="FVP47" s="79"/>
      <c r="FVQ47" s="79"/>
      <c r="FVR47" s="80"/>
      <c r="FVS47" s="28"/>
      <c r="FVT47" s="79"/>
      <c r="FVU47" s="79"/>
      <c r="FVV47" s="80"/>
      <c r="FVW47" s="28"/>
      <c r="FVX47" s="79"/>
      <c r="FVY47" s="79"/>
      <c r="FVZ47" s="80"/>
      <c r="FWA47" s="28"/>
      <c r="FWB47" s="79"/>
      <c r="FWC47" s="79"/>
      <c r="FWD47" s="80"/>
      <c r="FWE47" s="28"/>
      <c r="FWF47" s="79"/>
      <c r="FWG47" s="79"/>
      <c r="FWH47" s="80"/>
      <c r="FWI47" s="28"/>
      <c r="FWJ47" s="79"/>
      <c r="FWK47" s="79"/>
      <c r="FWL47" s="80"/>
      <c r="FWM47" s="28"/>
      <c r="FWN47" s="79"/>
      <c r="FWO47" s="79"/>
      <c r="FWP47" s="80"/>
      <c r="FWQ47" s="28"/>
      <c r="FWR47" s="79"/>
      <c r="FWS47" s="79"/>
      <c r="FWT47" s="80"/>
      <c r="FWU47" s="28"/>
      <c r="FWV47" s="79"/>
      <c r="FWW47" s="79"/>
      <c r="FWX47" s="80"/>
      <c r="FWY47" s="28"/>
      <c r="FWZ47" s="79"/>
      <c r="FXA47" s="79"/>
      <c r="FXB47" s="80"/>
      <c r="FXC47" s="28"/>
      <c r="FXD47" s="79"/>
      <c r="FXE47" s="79"/>
      <c r="FXF47" s="80"/>
      <c r="FXG47" s="28"/>
      <c r="FXH47" s="79"/>
      <c r="FXI47" s="79"/>
      <c r="FXJ47" s="80"/>
      <c r="FXK47" s="28"/>
      <c r="FXL47" s="79"/>
      <c r="FXM47" s="79"/>
      <c r="FXN47" s="80"/>
      <c r="FXO47" s="28"/>
      <c r="FXP47" s="79"/>
      <c r="FXQ47" s="79"/>
      <c r="FXR47" s="80"/>
      <c r="FXS47" s="28"/>
      <c r="FXT47" s="79"/>
      <c r="FXU47" s="79"/>
      <c r="FXV47" s="80"/>
      <c r="FXW47" s="28"/>
      <c r="FXX47" s="79"/>
      <c r="FXY47" s="79"/>
      <c r="FXZ47" s="80"/>
      <c r="FYA47" s="28"/>
      <c r="FYB47" s="79"/>
      <c r="FYC47" s="79"/>
      <c r="FYD47" s="80"/>
      <c r="FYE47" s="28"/>
      <c r="FYF47" s="79"/>
      <c r="FYG47" s="79"/>
      <c r="FYH47" s="80"/>
      <c r="FYI47" s="28"/>
      <c r="FYJ47" s="79"/>
      <c r="FYK47" s="79"/>
      <c r="FYL47" s="80"/>
      <c r="FYM47" s="28"/>
      <c r="FYN47" s="79"/>
      <c r="FYO47" s="79"/>
      <c r="FYP47" s="80"/>
      <c r="FYQ47" s="28"/>
      <c r="FYR47" s="79"/>
      <c r="FYS47" s="79"/>
      <c r="FYT47" s="80"/>
      <c r="FYU47" s="28"/>
      <c r="FYV47" s="79"/>
      <c r="FYW47" s="79"/>
      <c r="FYX47" s="80"/>
      <c r="FYY47" s="28"/>
      <c r="FYZ47" s="79"/>
      <c r="FZA47" s="79"/>
      <c r="FZB47" s="80"/>
      <c r="FZC47" s="28"/>
      <c r="FZD47" s="79"/>
      <c r="FZE47" s="79"/>
      <c r="FZF47" s="80"/>
      <c r="FZG47" s="28"/>
      <c r="FZH47" s="79"/>
      <c r="FZI47" s="79"/>
      <c r="FZJ47" s="80"/>
      <c r="FZK47" s="28"/>
      <c r="FZL47" s="79"/>
      <c r="FZM47" s="79"/>
      <c r="FZN47" s="80"/>
      <c r="FZO47" s="28"/>
      <c r="FZP47" s="79"/>
      <c r="FZQ47" s="79"/>
      <c r="FZR47" s="80"/>
      <c r="FZS47" s="28"/>
      <c r="FZT47" s="79"/>
      <c r="FZU47" s="79"/>
      <c r="FZV47" s="80"/>
      <c r="FZW47" s="28"/>
      <c r="FZX47" s="79"/>
      <c r="FZY47" s="79"/>
      <c r="FZZ47" s="80"/>
      <c r="GAA47" s="28"/>
      <c r="GAB47" s="79"/>
      <c r="GAC47" s="79"/>
      <c r="GAD47" s="80"/>
      <c r="GAE47" s="28"/>
      <c r="GAF47" s="79"/>
      <c r="GAG47" s="79"/>
      <c r="GAH47" s="80"/>
      <c r="GAI47" s="28"/>
      <c r="GAJ47" s="79"/>
      <c r="GAK47" s="79"/>
      <c r="GAL47" s="80"/>
      <c r="GAM47" s="28"/>
      <c r="GAN47" s="79"/>
      <c r="GAO47" s="79"/>
      <c r="GAP47" s="80"/>
      <c r="GAQ47" s="28"/>
      <c r="GAR47" s="79"/>
      <c r="GAS47" s="79"/>
      <c r="GAT47" s="80"/>
      <c r="GAU47" s="28"/>
      <c r="GAV47" s="79"/>
      <c r="GAW47" s="79"/>
      <c r="GAX47" s="80"/>
      <c r="GAY47" s="28"/>
      <c r="GAZ47" s="79"/>
      <c r="GBA47" s="79"/>
      <c r="GBB47" s="80"/>
      <c r="GBC47" s="28"/>
      <c r="GBD47" s="79"/>
      <c r="GBE47" s="79"/>
      <c r="GBF47" s="80"/>
      <c r="GBG47" s="28"/>
      <c r="GBH47" s="79"/>
      <c r="GBI47" s="79"/>
      <c r="GBJ47" s="80"/>
      <c r="GBK47" s="28"/>
      <c r="GBL47" s="79"/>
      <c r="GBM47" s="79"/>
      <c r="GBN47" s="80"/>
      <c r="GBO47" s="28"/>
      <c r="GBP47" s="79"/>
      <c r="GBQ47" s="79"/>
      <c r="GBR47" s="80"/>
      <c r="GBS47" s="28"/>
      <c r="GBT47" s="79"/>
      <c r="GBU47" s="79"/>
      <c r="GBV47" s="80"/>
      <c r="GBW47" s="28"/>
      <c r="GBX47" s="79"/>
      <c r="GBY47" s="79"/>
      <c r="GBZ47" s="80"/>
      <c r="GCA47" s="28"/>
      <c r="GCB47" s="79"/>
      <c r="GCC47" s="79"/>
      <c r="GCD47" s="80"/>
      <c r="GCE47" s="28"/>
      <c r="GCF47" s="79"/>
      <c r="GCG47" s="79"/>
      <c r="GCH47" s="80"/>
      <c r="GCI47" s="28"/>
      <c r="GCJ47" s="79"/>
      <c r="GCK47" s="79"/>
      <c r="GCL47" s="80"/>
      <c r="GCM47" s="28"/>
      <c r="GCN47" s="79"/>
      <c r="GCO47" s="79"/>
      <c r="GCP47" s="80"/>
      <c r="GCQ47" s="28"/>
      <c r="GCR47" s="79"/>
      <c r="GCS47" s="79"/>
      <c r="GCT47" s="80"/>
      <c r="GCU47" s="28"/>
      <c r="GCV47" s="79"/>
      <c r="GCW47" s="79"/>
      <c r="GCX47" s="80"/>
      <c r="GCY47" s="28"/>
      <c r="GCZ47" s="79"/>
      <c r="GDA47" s="79"/>
      <c r="GDB47" s="80"/>
      <c r="GDC47" s="28"/>
      <c r="GDD47" s="79"/>
      <c r="GDE47" s="79"/>
      <c r="GDF47" s="80"/>
      <c r="GDG47" s="28"/>
      <c r="GDH47" s="79"/>
      <c r="GDI47" s="79"/>
      <c r="GDJ47" s="80"/>
      <c r="GDK47" s="28"/>
      <c r="GDL47" s="79"/>
      <c r="GDM47" s="79"/>
      <c r="GDN47" s="80"/>
      <c r="GDO47" s="28"/>
      <c r="GDP47" s="79"/>
      <c r="GDQ47" s="79"/>
      <c r="GDR47" s="80"/>
      <c r="GDS47" s="28"/>
      <c r="GDT47" s="79"/>
      <c r="GDU47" s="79"/>
      <c r="GDV47" s="80"/>
      <c r="GDW47" s="28"/>
      <c r="GDX47" s="79"/>
      <c r="GDY47" s="79"/>
      <c r="GDZ47" s="80"/>
      <c r="GEA47" s="28"/>
      <c r="GEB47" s="79"/>
      <c r="GEC47" s="79"/>
      <c r="GED47" s="80"/>
      <c r="GEE47" s="28"/>
      <c r="GEF47" s="79"/>
      <c r="GEG47" s="79"/>
      <c r="GEH47" s="80"/>
      <c r="GEI47" s="28"/>
      <c r="GEJ47" s="79"/>
      <c r="GEK47" s="79"/>
      <c r="GEL47" s="80"/>
      <c r="GEM47" s="28"/>
      <c r="GEN47" s="79"/>
      <c r="GEO47" s="79"/>
      <c r="GEP47" s="80"/>
      <c r="GEQ47" s="28"/>
      <c r="GER47" s="79"/>
      <c r="GES47" s="79"/>
      <c r="GET47" s="80"/>
      <c r="GEU47" s="28"/>
      <c r="GEV47" s="79"/>
      <c r="GEW47" s="79"/>
      <c r="GEX47" s="80"/>
      <c r="GEY47" s="28"/>
      <c r="GEZ47" s="79"/>
      <c r="GFA47" s="79"/>
      <c r="GFB47" s="80"/>
      <c r="GFC47" s="28"/>
      <c r="GFD47" s="79"/>
      <c r="GFE47" s="79"/>
      <c r="GFF47" s="80"/>
      <c r="GFG47" s="28"/>
      <c r="GFH47" s="79"/>
      <c r="GFI47" s="79"/>
      <c r="GFJ47" s="80"/>
      <c r="GFK47" s="28"/>
      <c r="GFL47" s="79"/>
      <c r="GFM47" s="79"/>
      <c r="GFN47" s="80"/>
      <c r="GFO47" s="28"/>
      <c r="GFP47" s="79"/>
      <c r="GFQ47" s="79"/>
      <c r="GFR47" s="80"/>
      <c r="GFS47" s="28"/>
      <c r="GFT47" s="79"/>
      <c r="GFU47" s="79"/>
      <c r="GFV47" s="80"/>
      <c r="GFW47" s="28"/>
      <c r="GFX47" s="79"/>
      <c r="GFY47" s="79"/>
      <c r="GFZ47" s="80"/>
      <c r="GGA47" s="28"/>
      <c r="GGB47" s="79"/>
      <c r="GGC47" s="79"/>
      <c r="GGD47" s="80"/>
      <c r="GGE47" s="28"/>
      <c r="GGF47" s="79"/>
      <c r="GGG47" s="79"/>
      <c r="GGH47" s="80"/>
      <c r="GGI47" s="28"/>
      <c r="GGJ47" s="79"/>
      <c r="GGK47" s="79"/>
      <c r="GGL47" s="80"/>
      <c r="GGM47" s="28"/>
      <c r="GGN47" s="79"/>
      <c r="GGO47" s="79"/>
      <c r="GGP47" s="80"/>
      <c r="GGQ47" s="28"/>
      <c r="GGR47" s="79"/>
      <c r="GGS47" s="79"/>
      <c r="GGT47" s="80"/>
      <c r="GGU47" s="28"/>
      <c r="GGV47" s="79"/>
      <c r="GGW47" s="79"/>
      <c r="GGX47" s="80"/>
      <c r="GGY47" s="28"/>
      <c r="GGZ47" s="79"/>
      <c r="GHA47" s="79"/>
      <c r="GHB47" s="80"/>
      <c r="GHC47" s="28"/>
      <c r="GHD47" s="79"/>
      <c r="GHE47" s="79"/>
      <c r="GHF47" s="80"/>
      <c r="GHG47" s="28"/>
      <c r="GHH47" s="79"/>
      <c r="GHI47" s="79"/>
      <c r="GHJ47" s="80"/>
      <c r="GHK47" s="28"/>
      <c r="GHL47" s="79"/>
      <c r="GHM47" s="79"/>
      <c r="GHN47" s="80"/>
      <c r="GHO47" s="28"/>
      <c r="GHP47" s="79"/>
      <c r="GHQ47" s="79"/>
      <c r="GHR47" s="80"/>
      <c r="GHS47" s="28"/>
      <c r="GHT47" s="79"/>
      <c r="GHU47" s="79"/>
      <c r="GHV47" s="80"/>
      <c r="GHW47" s="28"/>
      <c r="GHX47" s="79"/>
      <c r="GHY47" s="79"/>
      <c r="GHZ47" s="80"/>
      <c r="GIA47" s="28"/>
      <c r="GIB47" s="79"/>
      <c r="GIC47" s="79"/>
      <c r="GID47" s="80"/>
      <c r="GIE47" s="28"/>
      <c r="GIF47" s="79"/>
      <c r="GIG47" s="79"/>
      <c r="GIH47" s="80"/>
      <c r="GII47" s="28"/>
      <c r="GIJ47" s="79"/>
      <c r="GIK47" s="79"/>
      <c r="GIL47" s="80"/>
      <c r="GIM47" s="28"/>
      <c r="GIN47" s="79"/>
      <c r="GIO47" s="79"/>
      <c r="GIP47" s="80"/>
      <c r="GIQ47" s="28"/>
      <c r="GIR47" s="79"/>
      <c r="GIS47" s="79"/>
      <c r="GIT47" s="80"/>
      <c r="GIU47" s="28"/>
      <c r="GIV47" s="79"/>
      <c r="GIW47" s="79"/>
      <c r="GIX47" s="80"/>
      <c r="GIY47" s="28"/>
      <c r="GIZ47" s="79"/>
      <c r="GJA47" s="79"/>
      <c r="GJB47" s="80"/>
      <c r="GJC47" s="28"/>
      <c r="GJD47" s="79"/>
      <c r="GJE47" s="79"/>
      <c r="GJF47" s="80"/>
      <c r="GJG47" s="28"/>
      <c r="GJH47" s="79"/>
      <c r="GJI47" s="79"/>
      <c r="GJJ47" s="80"/>
      <c r="GJK47" s="28"/>
      <c r="GJL47" s="79"/>
      <c r="GJM47" s="79"/>
      <c r="GJN47" s="80"/>
      <c r="GJO47" s="28"/>
      <c r="GJP47" s="79"/>
      <c r="GJQ47" s="79"/>
      <c r="GJR47" s="80"/>
      <c r="GJS47" s="28"/>
      <c r="GJT47" s="79"/>
      <c r="GJU47" s="79"/>
      <c r="GJV47" s="80"/>
      <c r="GJW47" s="28"/>
      <c r="GJX47" s="79"/>
      <c r="GJY47" s="79"/>
      <c r="GJZ47" s="80"/>
      <c r="GKA47" s="28"/>
      <c r="GKB47" s="79"/>
      <c r="GKC47" s="79"/>
      <c r="GKD47" s="80"/>
      <c r="GKE47" s="28"/>
      <c r="GKF47" s="79"/>
      <c r="GKG47" s="79"/>
      <c r="GKH47" s="80"/>
      <c r="GKI47" s="28"/>
      <c r="GKJ47" s="79"/>
      <c r="GKK47" s="79"/>
      <c r="GKL47" s="80"/>
      <c r="GKM47" s="28"/>
      <c r="GKN47" s="79"/>
      <c r="GKO47" s="79"/>
      <c r="GKP47" s="80"/>
      <c r="GKQ47" s="28"/>
      <c r="GKR47" s="79"/>
      <c r="GKS47" s="79"/>
      <c r="GKT47" s="80"/>
      <c r="GKU47" s="28"/>
      <c r="GKV47" s="79"/>
      <c r="GKW47" s="79"/>
      <c r="GKX47" s="80"/>
      <c r="GKY47" s="28"/>
      <c r="GKZ47" s="79"/>
      <c r="GLA47" s="79"/>
      <c r="GLB47" s="80"/>
      <c r="GLC47" s="28"/>
      <c r="GLD47" s="79"/>
      <c r="GLE47" s="79"/>
      <c r="GLF47" s="80"/>
      <c r="GLG47" s="28"/>
      <c r="GLH47" s="79"/>
      <c r="GLI47" s="79"/>
      <c r="GLJ47" s="80"/>
      <c r="GLK47" s="28"/>
      <c r="GLL47" s="79"/>
      <c r="GLM47" s="79"/>
      <c r="GLN47" s="80"/>
      <c r="GLO47" s="28"/>
      <c r="GLP47" s="79"/>
      <c r="GLQ47" s="79"/>
      <c r="GLR47" s="80"/>
      <c r="GLS47" s="28"/>
      <c r="GLT47" s="79"/>
      <c r="GLU47" s="79"/>
      <c r="GLV47" s="80"/>
      <c r="GLW47" s="28"/>
      <c r="GLX47" s="79"/>
      <c r="GLY47" s="79"/>
      <c r="GLZ47" s="80"/>
      <c r="GMA47" s="28"/>
      <c r="GMB47" s="79"/>
      <c r="GMC47" s="79"/>
      <c r="GMD47" s="80"/>
      <c r="GME47" s="28"/>
      <c r="GMF47" s="79"/>
      <c r="GMG47" s="79"/>
      <c r="GMH47" s="80"/>
      <c r="GMI47" s="28"/>
      <c r="GMJ47" s="79"/>
      <c r="GMK47" s="79"/>
      <c r="GML47" s="80"/>
      <c r="GMM47" s="28"/>
      <c r="GMN47" s="79"/>
      <c r="GMO47" s="79"/>
      <c r="GMP47" s="80"/>
      <c r="GMQ47" s="28"/>
      <c r="GMR47" s="79"/>
      <c r="GMS47" s="79"/>
      <c r="GMT47" s="80"/>
      <c r="GMU47" s="28"/>
      <c r="GMV47" s="79"/>
      <c r="GMW47" s="79"/>
      <c r="GMX47" s="80"/>
      <c r="GMY47" s="28"/>
      <c r="GMZ47" s="79"/>
      <c r="GNA47" s="79"/>
      <c r="GNB47" s="80"/>
      <c r="GNC47" s="28"/>
      <c r="GND47" s="79"/>
      <c r="GNE47" s="79"/>
      <c r="GNF47" s="80"/>
      <c r="GNG47" s="28"/>
      <c r="GNH47" s="79"/>
      <c r="GNI47" s="79"/>
      <c r="GNJ47" s="80"/>
      <c r="GNK47" s="28"/>
      <c r="GNL47" s="79"/>
      <c r="GNM47" s="79"/>
      <c r="GNN47" s="80"/>
      <c r="GNO47" s="28"/>
      <c r="GNP47" s="79"/>
      <c r="GNQ47" s="79"/>
      <c r="GNR47" s="80"/>
      <c r="GNS47" s="28"/>
      <c r="GNT47" s="79"/>
      <c r="GNU47" s="79"/>
      <c r="GNV47" s="80"/>
      <c r="GNW47" s="28"/>
      <c r="GNX47" s="79"/>
      <c r="GNY47" s="79"/>
      <c r="GNZ47" s="80"/>
      <c r="GOA47" s="28"/>
      <c r="GOB47" s="79"/>
      <c r="GOC47" s="79"/>
      <c r="GOD47" s="80"/>
      <c r="GOE47" s="28"/>
      <c r="GOF47" s="79"/>
      <c r="GOG47" s="79"/>
      <c r="GOH47" s="80"/>
      <c r="GOI47" s="28"/>
      <c r="GOJ47" s="79"/>
      <c r="GOK47" s="79"/>
      <c r="GOL47" s="80"/>
      <c r="GOM47" s="28"/>
      <c r="GON47" s="79"/>
      <c r="GOO47" s="79"/>
      <c r="GOP47" s="80"/>
      <c r="GOQ47" s="28"/>
      <c r="GOR47" s="79"/>
      <c r="GOS47" s="79"/>
      <c r="GOT47" s="80"/>
      <c r="GOU47" s="28"/>
      <c r="GOV47" s="79"/>
      <c r="GOW47" s="79"/>
      <c r="GOX47" s="80"/>
      <c r="GOY47" s="28"/>
      <c r="GOZ47" s="79"/>
      <c r="GPA47" s="79"/>
      <c r="GPB47" s="80"/>
      <c r="GPC47" s="28"/>
      <c r="GPD47" s="79"/>
      <c r="GPE47" s="79"/>
      <c r="GPF47" s="80"/>
      <c r="GPG47" s="28"/>
      <c r="GPH47" s="79"/>
      <c r="GPI47" s="79"/>
      <c r="GPJ47" s="80"/>
      <c r="GPK47" s="28"/>
      <c r="GPL47" s="79"/>
      <c r="GPM47" s="79"/>
      <c r="GPN47" s="80"/>
      <c r="GPO47" s="28"/>
      <c r="GPP47" s="79"/>
      <c r="GPQ47" s="79"/>
      <c r="GPR47" s="80"/>
      <c r="GPS47" s="28"/>
      <c r="GPT47" s="79"/>
      <c r="GPU47" s="79"/>
      <c r="GPV47" s="80"/>
      <c r="GPW47" s="28"/>
      <c r="GPX47" s="79"/>
      <c r="GPY47" s="79"/>
      <c r="GPZ47" s="80"/>
      <c r="GQA47" s="28"/>
      <c r="GQB47" s="79"/>
      <c r="GQC47" s="79"/>
      <c r="GQD47" s="80"/>
      <c r="GQE47" s="28"/>
      <c r="GQF47" s="79"/>
      <c r="GQG47" s="79"/>
      <c r="GQH47" s="80"/>
      <c r="GQI47" s="28"/>
      <c r="GQJ47" s="79"/>
      <c r="GQK47" s="79"/>
      <c r="GQL47" s="80"/>
      <c r="GQM47" s="28"/>
      <c r="GQN47" s="79"/>
      <c r="GQO47" s="79"/>
      <c r="GQP47" s="80"/>
      <c r="GQQ47" s="28"/>
      <c r="GQR47" s="79"/>
      <c r="GQS47" s="79"/>
      <c r="GQT47" s="80"/>
      <c r="GQU47" s="28"/>
      <c r="GQV47" s="79"/>
      <c r="GQW47" s="79"/>
      <c r="GQX47" s="80"/>
      <c r="GQY47" s="28"/>
      <c r="GQZ47" s="79"/>
      <c r="GRA47" s="79"/>
      <c r="GRB47" s="80"/>
      <c r="GRC47" s="28"/>
      <c r="GRD47" s="79"/>
      <c r="GRE47" s="79"/>
      <c r="GRF47" s="80"/>
      <c r="GRG47" s="28"/>
      <c r="GRH47" s="79"/>
      <c r="GRI47" s="79"/>
      <c r="GRJ47" s="80"/>
      <c r="GRK47" s="28"/>
      <c r="GRL47" s="79"/>
      <c r="GRM47" s="79"/>
      <c r="GRN47" s="80"/>
      <c r="GRO47" s="28"/>
      <c r="GRP47" s="79"/>
      <c r="GRQ47" s="79"/>
      <c r="GRR47" s="80"/>
      <c r="GRS47" s="28"/>
      <c r="GRT47" s="79"/>
      <c r="GRU47" s="79"/>
      <c r="GRV47" s="80"/>
      <c r="GRW47" s="28"/>
      <c r="GRX47" s="79"/>
      <c r="GRY47" s="79"/>
      <c r="GRZ47" s="80"/>
      <c r="GSA47" s="28"/>
      <c r="GSB47" s="79"/>
      <c r="GSC47" s="79"/>
      <c r="GSD47" s="80"/>
      <c r="GSE47" s="28"/>
      <c r="GSF47" s="79"/>
      <c r="GSG47" s="79"/>
      <c r="GSH47" s="80"/>
      <c r="GSI47" s="28"/>
      <c r="GSJ47" s="79"/>
      <c r="GSK47" s="79"/>
      <c r="GSL47" s="80"/>
      <c r="GSM47" s="28"/>
      <c r="GSN47" s="79"/>
      <c r="GSO47" s="79"/>
      <c r="GSP47" s="80"/>
      <c r="GSQ47" s="28"/>
      <c r="GSR47" s="79"/>
      <c r="GSS47" s="79"/>
      <c r="GST47" s="80"/>
      <c r="GSU47" s="28"/>
      <c r="GSV47" s="79"/>
      <c r="GSW47" s="79"/>
      <c r="GSX47" s="80"/>
      <c r="GSY47" s="28"/>
      <c r="GSZ47" s="79"/>
      <c r="GTA47" s="79"/>
      <c r="GTB47" s="80"/>
      <c r="GTC47" s="28"/>
      <c r="GTD47" s="79"/>
      <c r="GTE47" s="79"/>
      <c r="GTF47" s="80"/>
      <c r="GTG47" s="28"/>
      <c r="GTH47" s="79"/>
      <c r="GTI47" s="79"/>
      <c r="GTJ47" s="80"/>
      <c r="GTK47" s="28"/>
      <c r="GTL47" s="79"/>
      <c r="GTM47" s="79"/>
      <c r="GTN47" s="80"/>
      <c r="GTO47" s="28"/>
      <c r="GTP47" s="79"/>
      <c r="GTQ47" s="79"/>
      <c r="GTR47" s="80"/>
      <c r="GTS47" s="28"/>
      <c r="GTT47" s="79"/>
      <c r="GTU47" s="79"/>
      <c r="GTV47" s="80"/>
      <c r="GTW47" s="28"/>
      <c r="GTX47" s="79"/>
      <c r="GTY47" s="79"/>
      <c r="GTZ47" s="80"/>
      <c r="GUA47" s="28"/>
      <c r="GUB47" s="79"/>
      <c r="GUC47" s="79"/>
      <c r="GUD47" s="80"/>
      <c r="GUE47" s="28"/>
      <c r="GUF47" s="79"/>
      <c r="GUG47" s="79"/>
      <c r="GUH47" s="80"/>
      <c r="GUI47" s="28"/>
      <c r="GUJ47" s="79"/>
      <c r="GUK47" s="79"/>
      <c r="GUL47" s="80"/>
      <c r="GUM47" s="28"/>
      <c r="GUN47" s="79"/>
      <c r="GUO47" s="79"/>
      <c r="GUP47" s="80"/>
      <c r="GUQ47" s="28"/>
      <c r="GUR47" s="79"/>
      <c r="GUS47" s="79"/>
      <c r="GUT47" s="80"/>
      <c r="GUU47" s="28"/>
      <c r="GUV47" s="79"/>
      <c r="GUW47" s="79"/>
      <c r="GUX47" s="80"/>
      <c r="GUY47" s="28"/>
      <c r="GUZ47" s="79"/>
      <c r="GVA47" s="79"/>
      <c r="GVB47" s="80"/>
      <c r="GVC47" s="28"/>
      <c r="GVD47" s="79"/>
      <c r="GVE47" s="79"/>
      <c r="GVF47" s="80"/>
      <c r="GVG47" s="28"/>
      <c r="GVH47" s="79"/>
      <c r="GVI47" s="79"/>
      <c r="GVJ47" s="80"/>
      <c r="GVK47" s="28"/>
      <c r="GVL47" s="79"/>
      <c r="GVM47" s="79"/>
      <c r="GVN47" s="80"/>
      <c r="GVO47" s="28"/>
      <c r="GVP47" s="79"/>
      <c r="GVQ47" s="79"/>
      <c r="GVR47" s="80"/>
      <c r="GVS47" s="28"/>
      <c r="GVT47" s="79"/>
      <c r="GVU47" s="79"/>
      <c r="GVV47" s="80"/>
      <c r="GVW47" s="28"/>
      <c r="GVX47" s="79"/>
      <c r="GVY47" s="79"/>
      <c r="GVZ47" s="80"/>
      <c r="GWA47" s="28"/>
      <c r="GWB47" s="79"/>
      <c r="GWC47" s="79"/>
      <c r="GWD47" s="80"/>
      <c r="GWE47" s="28"/>
      <c r="GWF47" s="79"/>
      <c r="GWG47" s="79"/>
      <c r="GWH47" s="80"/>
      <c r="GWI47" s="28"/>
      <c r="GWJ47" s="79"/>
      <c r="GWK47" s="79"/>
      <c r="GWL47" s="80"/>
      <c r="GWM47" s="28"/>
      <c r="GWN47" s="79"/>
      <c r="GWO47" s="79"/>
      <c r="GWP47" s="80"/>
      <c r="GWQ47" s="28"/>
      <c r="GWR47" s="79"/>
      <c r="GWS47" s="79"/>
      <c r="GWT47" s="80"/>
      <c r="GWU47" s="28"/>
      <c r="GWV47" s="79"/>
      <c r="GWW47" s="79"/>
      <c r="GWX47" s="80"/>
      <c r="GWY47" s="28"/>
      <c r="GWZ47" s="79"/>
      <c r="GXA47" s="79"/>
      <c r="GXB47" s="80"/>
      <c r="GXC47" s="28"/>
      <c r="GXD47" s="79"/>
      <c r="GXE47" s="79"/>
      <c r="GXF47" s="80"/>
      <c r="GXG47" s="28"/>
      <c r="GXH47" s="79"/>
      <c r="GXI47" s="79"/>
      <c r="GXJ47" s="80"/>
      <c r="GXK47" s="28"/>
      <c r="GXL47" s="79"/>
      <c r="GXM47" s="79"/>
      <c r="GXN47" s="80"/>
      <c r="GXO47" s="28"/>
      <c r="GXP47" s="79"/>
      <c r="GXQ47" s="79"/>
      <c r="GXR47" s="80"/>
      <c r="GXS47" s="28"/>
      <c r="GXT47" s="79"/>
      <c r="GXU47" s="79"/>
      <c r="GXV47" s="80"/>
      <c r="GXW47" s="28"/>
      <c r="GXX47" s="79"/>
      <c r="GXY47" s="79"/>
      <c r="GXZ47" s="80"/>
      <c r="GYA47" s="28"/>
      <c r="GYB47" s="79"/>
      <c r="GYC47" s="79"/>
      <c r="GYD47" s="80"/>
      <c r="GYE47" s="28"/>
      <c r="GYF47" s="79"/>
      <c r="GYG47" s="79"/>
      <c r="GYH47" s="80"/>
      <c r="GYI47" s="28"/>
      <c r="GYJ47" s="79"/>
      <c r="GYK47" s="79"/>
      <c r="GYL47" s="80"/>
      <c r="GYM47" s="28"/>
      <c r="GYN47" s="79"/>
      <c r="GYO47" s="79"/>
      <c r="GYP47" s="80"/>
      <c r="GYQ47" s="28"/>
      <c r="GYR47" s="79"/>
      <c r="GYS47" s="79"/>
      <c r="GYT47" s="80"/>
      <c r="GYU47" s="28"/>
      <c r="GYV47" s="79"/>
      <c r="GYW47" s="79"/>
      <c r="GYX47" s="80"/>
      <c r="GYY47" s="28"/>
      <c r="GYZ47" s="79"/>
      <c r="GZA47" s="79"/>
      <c r="GZB47" s="80"/>
      <c r="GZC47" s="28"/>
      <c r="GZD47" s="79"/>
      <c r="GZE47" s="79"/>
      <c r="GZF47" s="80"/>
      <c r="GZG47" s="28"/>
      <c r="GZH47" s="79"/>
      <c r="GZI47" s="79"/>
      <c r="GZJ47" s="80"/>
      <c r="GZK47" s="28"/>
      <c r="GZL47" s="79"/>
      <c r="GZM47" s="79"/>
      <c r="GZN47" s="80"/>
      <c r="GZO47" s="28"/>
      <c r="GZP47" s="79"/>
      <c r="GZQ47" s="79"/>
      <c r="GZR47" s="80"/>
      <c r="GZS47" s="28"/>
      <c r="GZT47" s="79"/>
      <c r="GZU47" s="79"/>
      <c r="GZV47" s="80"/>
      <c r="GZW47" s="28"/>
      <c r="GZX47" s="79"/>
      <c r="GZY47" s="79"/>
      <c r="GZZ47" s="80"/>
      <c r="HAA47" s="28"/>
      <c r="HAB47" s="79"/>
      <c r="HAC47" s="79"/>
      <c r="HAD47" s="80"/>
      <c r="HAE47" s="28"/>
      <c r="HAF47" s="79"/>
      <c r="HAG47" s="79"/>
      <c r="HAH47" s="80"/>
      <c r="HAI47" s="28"/>
      <c r="HAJ47" s="79"/>
      <c r="HAK47" s="79"/>
      <c r="HAL47" s="80"/>
      <c r="HAM47" s="28"/>
      <c r="HAN47" s="79"/>
      <c r="HAO47" s="79"/>
      <c r="HAP47" s="80"/>
      <c r="HAQ47" s="28"/>
      <c r="HAR47" s="79"/>
      <c r="HAS47" s="79"/>
      <c r="HAT47" s="80"/>
      <c r="HAU47" s="28"/>
      <c r="HAV47" s="79"/>
      <c r="HAW47" s="79"/>
      <c r="HAX47" s="80"/>
      <c r="HAY47" s="28"/>
      <c r="HAZ47" s="79"/>
      <c r="HBA47" s="79"/>
      <c r="HBB47" s="80"/>
      <c r="HBC47" s="28"/>
      <c r="HBD47" s="79"/>
      <c r="HBE47" s="79"/>
      <c r="HBF47" s="80"/>
      <c r="HBG47" s="28"/>
      <c r="HBH47" s="79"/>
      <c r="HBI47" s="79"/>
      <c r="HBJ47" s="80"/>
      <c r="HBK47" s="28"/>
      <c r="HBL47" s="79"/>
      <c r="HBM47" s="79"/>
      <c r="HBN47" s="80"/>
      <c r="HBO47" s="28"/>
      <c r="HBP47" s="79"/>
      <c r="HBQ47" s="79"/>
      <c r="HBR47" s="80"/>
      <c r="HBS47" s="28"/>
      <c r="HBT47" s="79"/>
      <c r="HBU47" s="79"/>
      <c r="HBV47" s="80"/>
      <c r="HBW47" s="28"/>
      <c r="HBX47" s="79"/>
      <c r="HBY47" s="79"/>
      <c r="HBZ47" s="80"/>
      <c r="HCA47" s="28"/>
      <c r="HCB47" s="79"/>
      <c r="HCC47" s="79"/>
      <c r="HCD47" s="80"/>
      <c r="HCE47" s="28"/>
      <c r="HCF47" s="79"/>
      <c r="HCG47" s="79"/>
      <c r="HCH47" s="80"/>
      <c r="HCI47" s="28"/>
      <c r="HCJ47" s="79"/>
      <c r="HCK47" s="79"/>
      <c r="HCL47" s="80"/>
      <c r="HCM47" s="28"/>
      <c r="HCN47" s="79"/>
      <c r="HCO47" s="79"/>
      <c r="HCP47" s="80"/>
      <c r="HCQ47" s="28"/>
      <c r="HCR47" s="79"/>
      <c r="HCS47" s="79"/>
      <c r="HCT47" s="80"/>
      <c r="HCU47" s="28"/>
      <c r="HCV47" s="79"/>
      <c r="HCW47" s="79"/>
      <c r="HCX47" s="80"/>
      <c r="HCY47" s="28"/>
      <c r="HCZ47" s="79"/>
      <c r="HDA47" s="79"/>
      <c r="HDB47" s="80"/>
      <c r="HDC47" s="28"/>
      <c r="HDD47" s="79"/>
      <c r="HDE47" s="79"/>
      <c r="HDF47" s="80"/>
      <c r="HDG47" s="28"/>
      <c r="HDH47" s="79"/>
      <c r="HDI47" s="79"/>
      <c r="HDJ47" s="80"/>
      <c r="HDK47" s="28"/>
      <c r="HDL47" s="79"/>
      <c r="HDM47" s="79"/>
      <c r="HDN47" s="80"/>
      <c r="HDO47" s="28"/>
      <c r="HDP47" s="79"/>
      <c r="HDQ47" s="79"/>
      <c r="HDR47" s="80"/>
      <c r="HDS47" s="28"/>
      <c r="HDT47" s="79"/>
      <c r="HDU47" s="79"/>
      <c r="HDV47" s="80"/>
      <c r="HDW47" s="28"/>
      <c r="HDX47" s="79"/>
      <c r="HDY47" s="79"/>
      <c r="HDZ47" s="80"/>
      <c r="HEA47" s="28"/>
      <c r="HEB47" s="79"/>
      <c r="HEC47" s="79"/>
      <c r="HED47" s="80"/>
      <c r="HEE47" s="28"/>
      <c r="HEF47" s="79"/>
      <c r="HEG47" s="79"/>
      <c r="HEH47" s="80"/>
      <c r="HEI47" s="28"/>
      <c r="HEJ47" s="79"/>
      <c r="HEK47" s="79"/>
      <c r="HEL47" s="80"/>
      <c r="HEM47" s="28"/>
      <c r="HEN47" s="79"/>
      <c r="HEO47" s="79"/>
      <c r="HEP47" s="80"/>
      <c r="HEQ47" s="28"/>
      <c r="HER47" s="79"/>
      <c r="HES47" s="79"/>
      <c r="HET47" s="80"/>
      <c r="HEU47" s="28"/>
      <c r="HEV47" s="79"/>
      <c r="HEW47" s="79"/>
      <c r="HEX47" s="80"/>
      <c r="HEY47" s="28"/>
      <c r="HEZ47" s="79"/>
      <c r="HFA47" s="79"/>
      <c r="HFB47" s="80"/>
      <c r="HFC47" s="28"/>
      <c r="HFD47" s="79"/>
      <c r="HFE47" s="79"/>
      <c r="HFF47" s="80"/>
      <c r="HFG47" s="28"/>
      <c r="HFH47" s="79"/>
      <c r="HFI47" s="79"/>
      <c r="HFJ47" s="80"/>
      <c r="HFK47" s="28"/>
      <c r="HFL47" s="79"/>
      <c r="HFM47" s="79"/>
      <c r="HFN47" s="80"/>
      <c r="HFO47" s="28"/>
      <c r="HFP47" s="79"/>
      <c r="HFQ47" s="79"/>
      <c r="HFR47" s="80"/>
      <c r="HFS47" s="28"/>
      <c r="HFT47" s="79"/>
      <c r="HFU47" s="79"/>
      <c r="HFV47" s="80"/>
      <c r="HFW47" s="28"/>
      <c r="HFX47" s="79"/>
      <c r="HFY47" s="79"/>
      <c r="HFZ47" s="80"/>
      <c r="HGA47" s="28"/>
      <c r="HGB47" s="79"/>
      <c r="HGC47" s="79"/>
      <c r="HGD47" s="80"/>
      <c r="HGE47" s="28"/>
      <c r="HGF47" s="79"/>
      <c r="HGG47" s="79"/>
      <c r="HGH47" s="80"/>
      <c r="HGI47" s="28"/>
      <c r="HGJ47" s="79"/>
      <c r="HGK47" s="79"/>
      <c r="HGL47" s="80"/>
      <c r="HGM47" s="28"/>
      <c r="HGN47" s="79"/>
      <c r="HGO47" s="79"/>
      <c r="HGP47" s="80"/>
      <c r="HGQ47" s="28"/>
      <c r="HGR47" s="79"/>
      <c r="HGS47" s="79"/>
      <c r="HGT47" s="80"/>
      <c r="HGU47" s="28"/>
      <c r="HGV47" s="79"/>
      <c r="HGW47" s="79"/>
      <c r="HGX47" s="80"/>
      <c r="HGY47" s="28"/>
      <c r="HGZ47" s="79"/>
      <c r="HHA47" s="79"/>
      <c r="HHB47" s="80"/>
      <c r="HHC47" s="28"/>
      <c r="HHD47" s="79"/>
      <c r="HHE47" s="79"/>
      <c r="HHF47" s="80"/>
      <c r="HHG47" s="28"/>
      <c r="HHH47" s="79"/>
      <c r="HHI47" s="79"/>
      <c r="HHJ47" s="80"/>
      <c r="HHK47" s="28"/>
      <c r="HHL47" s="79"/>
      <c r="HHM47" s="79"/>
      <c r="HHN47" s="80"/>
      <c r="HHO47" s="28"/>
      <c r="HHP47" s="79"/>
      <c r="HHQ47" s="79"/>
      <c r="HHR47" s="80"/>
      <c r="HHS47" s="28"/>
      <c r="HHT47" s="79"/>
      <c r="HHU47" s="79"/>
      <c r="HHV47" s="80"/>
      <c r="HHW47" s="28"/>
      <c r="HHX47" s="79"/>
      <c r="HHY47" s="79"/>
      <c r="HHZ47" s="80"/>
      <c r="HIA47" s="28"/>
      <c r="HIB47" s="79"/>
      <c r="HIC47" s="79"/>
      <c r="HID47" s="80"/>
      <c r="HIE47" s="28"/>
      <c r="HIF47" s="79"/>
      <c r="HIG47" s="79"/>
      <c r="HIH47" s="80"/>
      <c r="HII47" s="28"/>
      <c r="HIJ47" s="79"/>
      <c r="HIK47" s="79"/>
      <c r="HIL47" s="80"/>
      <c r="HIM47" s="28"/>
      <c r="HIN47" s="79"/>
      <c r="HIO47" s="79"/>
      <c r="HIP47" s="80"/>
      <c r="HIQ47" s="28"/>
      <c r="HIR47" s="79"/>
      <c r="HIS47" s="79"/>
      <c r="HIT47" s="80"/>
      <c r="HIU47" s="28"/>
      <c r="HIV47" s="79"/>
      <c r="HIW47" s="79"/>
      <c r="HIX47" s="80"/>
      <c r="HIY47" s="28"/>
      <c r="HIZ47" s="79"/>
      <c r="HJA47" s="79"/>
      <c r="HJB47" s="80"/>
      <c r="HJC47" s="28"/>
      <c r="HJD47" s="79"/>
      <c r="HJE47" s="79"/>
      <c r="HJF47" s="80"/>
      <c r="HJG47" s="28"/>
      <c r="HJH47" s="79"/>
      <c r="HJI47" s="79"/>
      <c r="HJJ47" s="80"/>
      <c r="HJK47" s="28"/>
      <c r="HJL47" s="79"/>
      <c r="HJM47" s="79"/>
      <c r="HJN47" s="80"/>
      <c r="HJO47" s="28"/>
      <c r="HJP47" s="79"/>
      <c r="HJQ47" s="79"/>
      <c r="HJR47" s="80"/>
      <c r="HJS47" s="28"/>
      <c r="HJT47" s="79"/>
      <c r="HJU47" s="79"/>
      <c r="HJV47" s="80"/>
      <c r="HJW47" s="28"/>
      <c r="HJX47" s="79"/>
      <c r="HJY47" s="79"/>
      <c r="HJZ47" s="80"/>
      <c r="HKA47" s="28"/>
      <c r="HKB47" s="79"/>
      <c r="HKC47" s="79"/>
      <c r="HKD47" s="80"/>
      <c r="HKE47" s="28"/>
      <c r="HKF47" s="79"/>
      <c r="HKG47" s="79"/>
      <c r="HKH47" s="80"/>
      <c r="HKI47" s="28"/>
      <c r="HKJ47" s="79"/>
      <c r="HKK47" s="79"/>
      <c r="HKL47" s="80"/>
      <c r="HKM47" s="28"/>
      <c r="HKN47" s="79"/>
      <c r="HKO47" s="79"/>
      <c r="HKP47" s="80"/>
      <c r="HKQ47" s="28"/>
      <c r="HKR47" s="79"/>
      <c r="HKS47" s="79"/>
      <c r="HKT47" s="80"/>
      <c r="HKU47" s="28"/>
      <c r="HKV47" s="79"/>
      <c r="HKW47" s="79"/>
      <c r="HKX47" s="80"/>
      <c r="HKY47" s="28"/>
      <c r="HKZ47" s="79"/>
      <c r="HLA47" s="79"/>
      <c r="HLB47" s="80"/>
      <c r="HLC47" s="28"/>
      <c r="HLD47" s="79"/>
      <c r="HLE47" s="79"/>
      <c r="HLF47" s="80"/>
      <c r="HLG47" s="28"/>
      <c r="HLH47" s="79"/>
      <c r="HLI47" s="79"/>
      <c r="HLJ47" s="80"/>
      <c r="HLK47" s="28"/>
      <c r="HLL47" s="79"/>
      <c r="HLM47" s="79"/>
      <c r="HLN47" s="80"/>
      <c r="HLO47" s="28"/>
      <c r="HLP47" s="79"/>
      <c r="HLQ47" s="79"/>
      <c r="HLR47" s="80"/>
      <c r="HLS47" s="28"/>
      <c r="HLT47" s="79"/>
      <c r="HLU47" s="79"/>
      <c r="HLV47" s="80"/>
      <c r="HLW47" s="28"/>
      <c r="HLX47" s="79"/>
      <c r="HLY47" s="79"/>
      <c r="HLZ47" s="80"/>
      <c r="HMA47" s="28"/>
      <c r="HMB47" s="79"/>
      <c r="HMC47" s="79"/>
      <c r="HMD47" s="80"/>
      <c r="HME47" s="28"/>
      <c r="HMF47" s="79"/>
      <c r="HMG47" s="79"/>
      <c r="HMH47" s="80"/>
      <c r="HMI47" s="28"/>
      <c r="HMJ47" s="79"/>
      <c r="HMK47" s="79"/>
      <c r="HML47" s="80"/>
      <c r="HMM47" s="28"/>
      <c r="HMN47" s="79"/>
      <c r="HMO47" s="79"/>
      <c r="HMP47" s="80"/>
      <c r="HMQ47" s="28"/>
      <c r="HMR47" s="79"/>
      <c r="HMS47" s="79"/>
      <c r="HMT47" s="80"/>
      <c r="HMU47" s="28"/>
      <c r="HMV47" s="79"/>
      <c r="HMW47" s="79"/>
      <c r="HMX47" s="80"/>
      <c r="HMY47" s="28"/>
      <c r="HMZ47" s="79"/>
      <c r="HNA47" s="79"/>
      <c r="HNB47" s="80"/>
      <c r="HNC47" s="28"/>
      <c r="HND47" s="79"/>
      <c r="HNE47" s="79"/>
      <c r="HNF47" s="80"/>
      <c r="HNG47" s="28"/>
      <c r="HNH47" s="79"/>
      <c r="HNI47" s="79"/>
      <c r="HNJ47" s="80"/>
      <c r="HNK47" s="28"/>
      <c r="HNL47" s="79"/>
      <c r="HNM47" s="79"/>
      <c r="HNN47" s="80"/>
      <c r="HNO47" s="28"/>
      <c r="HNP47" s="79"/>
      <c r="HNQ47" s="79"/>
      <c r="HNR47" s="80"/>
      <c r="HNS47" s="28"/>
      <c r="HNT47" s="79"/>
      <c r="HNU47" s="79"/>
      <c r="HNV47" s="80"/>
      <c r="HNW47" s="28"/>
      <c r="HNX47" s="79"/>
      <c r="HNY47" s="79"/>
      <c r="HNZ47" s="80"/>
      <c r="HOA47" s="28"/>
      <c r="HOB47" s="79"/>
      <c r="HOC47" s="79"/>
      <c r="HOD47" s="80"/>
      <c r="HOE47" s="28"/>
      <c r="HOF47" s="79"/>
      <c r="HOG47" s="79"/>
      <c r="HOH47" s="80"/>
      <c r="HOI47" s="28"/>
      <c r="HOJ47" s="79"/>
      <c r="HOK47" s="79"/>
      <c r="HOL47" s="80"/>
      <c r="HOM47" s="28"/>
      <c r="HON47" s="79"/>
      <c r="HOO47" s="79"/>
      <c r="HOP47" s="80"/>
      <c r="HOQ47" s="28"/>
      <c r="HOR47" s="79"/>
      <c r="HOS47" s="79"/>
      <c r="HOT47" s="80"/>
      <c r="HOU47" s="28"/>
      <c r="HOV47" s="79"/>
      <c r="HOW47" s="79"/>
      <c r="HOX47" s="80"/>
      <c r="HOY47" s="28"/>
      <c r="HOZ47" s="79"/>
      <c r="HPA47" s="79"/>
      <c r="HPB47" s="80"/>
      <c r="HPC47" s="28"/>
      <c r="HPD47" s="79"/>
      <c r="HPE47" s="79"/>
      <c r="HPF47" s="80"/>
      <c r="HPG47" s="28"/>
      <c r="HPH47" s="79"/>
      <c r="HPI47" s="79"/>
      <c r="HPJ47" s="80"/>
      <c r="HPK47" s="28"/>
      <c r="HPL47" s="79"/>
      <c r="HPM47" s="79"/>
      <c r="HPN47" s="80"/>
      <c r="HPO47" s="28"/>
      <c r="HPP47" s="79"/>
      <c r="HPQ47" s="79"/>
      <c r="HPR47" s="80"/>
      <c r="HPS47" s="28"/>
      <c r="HPT47" s="79"/>
      <c r="HPU47" s="79"/>
      <c r="HPV47" s="80"/>
      <c r="HPW47" s="28"/>
      <c r="HPX47" s="79"/>
      <c r="HPY47" s="79"/>
      <c r="HPZ47" s="80"/>
      <c r="HQA47" s="28"/>
      <c r="HQB47" s="79"/>
      <c r="HQC47" s="79"/>
      <c r="HQD47" s="80"/>
      <c r="HQE47" s="28"/>
      <c r="HQF47" s="79"/>
      <c r="HQG47" s="79"/>
      <c r="HQH47" s="80"/>
      <c r="HQI47" s="28"/>
      <c r="HQJ47" s="79"/>
      <c r="HQK47" s="79"/>
      <c r="HQL47" s="80"/>
      <c r="HQM47" s="28"/>
      <c r="HQN47" s="79"/>
      <c r="HQO47" s="79"/>
      <c r="HQP47" s="80"/>
      <c r="HQQ47" s="28"/>
      <c r="HQR47" s="79"/>
      <c r="HQS47" s="79"/>
      <c r="HQT47" s="80"/>
      <c r="HQU47" s="28"/>
      <c r="HQV47" s="79"/>
      <c r="HQW47" s="79"/>
      <c r="HQX47" s="80"/>
      <c r="HQY47" s="28"/>
      <c r="HQZ47" s="79"/>
      <c r="HRA47" s="79"/>
      <c r="HRB47" s="80"/>
      <c r="HRC47" s="28"/>
      <c r="HRD47" s="79"/>
      <c r="HRE47" s="79"/>
      <c r="HRF47" s="80"/>
      <c r="HRG47" s="28"/>
      <c r="HRH47" s="79"/>
      <c r="HRI47" s="79"/>
      <c r="HRJ47" s="80"/>
      <c r="HRK47" s="28"/>
      <c r="HRL47" s="79"/>
      <c r="HRM47" s="79"/>
      <c r="HRN47" s="80"/>
      <c r="HRO47" s="28"/>
      <c r="HRP47" s="79"/>
      <c r="HRQ47" s="79"/>
      <c r="HRR47" s="80"/>
      <c r="HRS47" s="28"/>
      <c r="HRT47" s="79"/>
      <c r="HRU47" s="79"/>
      <c r="HRV47" s="80"/>
      <c r="HRW47" s="28"/>
      <c r="HRX47" s="79"/>
      <c r="HRY47" s="79"/>
      <c r="HRZ47" s="80"/>
      <c r="HSA47" s="28"/>
      <c r="HSB47" s="79"/>
      <c r="HSC47" s="79"/>
      <c r="HSD47" s="80"/>
      <c r="HSE47" s="28"/>
      <c r="HSF47" s="79"/>
      <c r="HSG47" s="79"/>
      <c r="HSH47" s="80"/>
      <c r="HSI47" s="28"/>
      <c r="HSJ47" s="79"/>
      <c r="HSK47" s="79"/>
      <c r="HSL47" s="80"/>
      <c r="HSM47" s="28"/>
      <c r="HSN47" s="79"/>
      <c r="HSO47" s="79"/>
      <c r="HSP47" s="80"/>
      <c r="HSQ47" s="28"/>
      <c r="HSR47" s="79"/>
      <c r="HSS47" s="79"/>
      <c r="HST47" s="80"/>
      <c r="HSU47" s="28"/>
      <c r="HSV47" s="79"/>
      <c r="HSW47" s="79"/>
      <c r="HSX47" s="80"/>
      <c r="HSY47" s="28"/>
      <c r="HSZ47" s="79"/>
      <c r="HTA47" s="79"/>
      <c r="HTB47" s="80"/>
      <c r="HTC47" s="28"/>
      <c r="HTD47" s="79"/>
      <c r="HTE47" s="79"/>
      <c r="HTF47" s="80"/>
      <c r="HTG47" s="28"/>
      <c r="HTH47" s="79"/>
      <c r="HTI47" s="79"/>
      <c r="HTJ47" s="80"/>
      <c r="HTK47" s="28"/>
      <c r="HTL47" s="79"/>
      <c r="HTM47" s="79"/>
      <c r="HTN47" s="80"/>
      <c r="HTO47" s="28"/>
      <c r="HTP47" s="79"/>
      <c r="HTQ47" s="79"/>
      <c r="HTR47" s="80"/>
      <c r="HTS47" s="28"/>
      <c r="HTT47" s="79"/>
      <c r="HTU47" s="79"/>
      <c r="HTV47" s="80"/>
      <c r="HTW47" s="28"/>
      <c r="HTX47" s="79"/>
      <c r="HTY47" s="79"/>
      <c r="HTZ47" s="80"/>
      <c r="HUA47" s="28"/>
      <c r="HUB47" s="79"/>
      <c r="HUC47" s="79"/>
      <c r="HUD47" s="80"/>
      <c r="HUE47" s="28"/>
      <c r="HUF47" s="79"/>
      <c r="HUG47" s="79"/>
      <c r="HUH47" s="80"/>
      <c r="HUI47" s="28"/>
      <c r="HUJ47" s="79"/>
      <c r="HUK47" s="79"/>
      <c r="HUL47" s="80"/>
      <c r="HUM47" s="28"/>
      <c r="HUN47" s="79"/>
      <c r="HUO47" s="79"/>
      <c r="HUP47" s="80"/>
      <c r="HUQ47" s="28"/>
      <c r="HUR47" s="79"/>
      <c r="HUS47" s="79"/>
      <c r="HUT47" s="80"/>
      <c r="HUU47" s="28"/>
      <c r="HUV47" s="79"/>
      <c r="HUW47" s="79"/>
      <c r="HUX47" s="80"/>
      <c r="HUY47" s="28"/>
      <c r="HUZ47" s="79"/>
      <c r="HVA47" s="79"/>
      <c r="HVB47" s="80"/>
      <c r="HVC47" s="28"/>
      <c r="HVD47" s="79"/>
      <c r="HVE47" s="79"/>
      <c r="HVF47" s="80"/>
      <c r="HVG47" s="28"/>
      <c r="HVH47" s="79"/>
      <c r="HVI47" s="79"/>
      <c r="HVJ47" s="80"/>
      <c r="HVK47" s="28"/>
      <c r="HVL47" s="79"/>
      <c r="HVM47" s="79"/>
      <c r="HVN47" s="80"/>
      <c r="HVO47" s="28"/>
      <c r="HVP47" s="79"/>
      <c r="HVQ47" s="79"/>
      <c r="HVR47" s="80"/>
      <c r="HVS47" s="28"/>
      <c r="HVT47" s="79"/>
      <c r="HVU47" s="79"/>
      <c r="HVV47" s="80"/>
      <c r="HVW47" s="28"/>
      <c r="HVX47" s="79"/>
      <c r="HVY47" s="79"/>
      <c r="HVZ47" s="80"/>
      <c r="HWA47" s="28"/>
      <c r="HWB47" s="79"/>
      <c r="HWC47" s="79"/>
      <c r="HWD47" s="80"/>
      <c r="HWE47" s="28"/>
      <c r="HWF47" s="79"/>
      <c r="HWG47" s="79"/>
      <c r="HWH47" s="80"/>
      <c r="HWI47" s="28"/>
      <c r="HWJ47" s="79"/>
      <c r="HWK47" s="79"/>
      <c r="HWL47" s="80"/>
      <c r="HWM47" s="28"/>
      <c r="HWN47" s="79"/>
      <c r="HWO47" s="79"/>
      <c r="HWP47" s="80"/>
      <c r="HWQ47" s="28"/>
      <c r="HWR47" s="79"/>
      <c r="HWS47" s="79"/>
      <c r="HWT47" s="80"/>
      <c r="HWU47" s="28"/>
      <c r="HWV47" s="79"/>
      <c r="HWW47" s="79"/>
      <c r="HWX47" s="80"/>
      <c r="HWY47" s="28"/>
      <c r="HWZ47" s="79"/>
      <c r="HXA47" s="79"/>
      <c r="HXB47" s="80"/>
      <c r="HXC47" s="28"/>
      <c r="HXD47" s="79"/>
      <c r="HXE47" s="79"/>
      <c r="HXF47" s="80"/>
      <c r="HXG47" s="28"/>
      <c r="HXH47" s="79"/>
      <c r="HXI47" s="79"/>
      <c r="HXJ47" s="80"/>
      <c r="HXK47" s="28"/>
      <c r="HXL47" s="79"/>
      <c r="HXM47" s="79"/>
      <c r="HXN47" s="80"/>
      <c r="HXO47" s="28"/>
      <c r="HXP47" s="79"/>
      <c r="HXQ47" s="79"/>
      <c r="HXR47" s="80"/>
      <c r="HXS47" s="28"/>
      <c r="HXT47" s="79"/>
      <c r="HXU47" s="79"/>
      <c r="HXV47" s="80"/>
      <c r="HXW47" s="28"/>
      <c r="HXX47" s="79"/>
      <c r="HXY47" s="79"/>
      <c r="HXZ47" s="80"/>
      <c r="HYA47" s="28"/>
      <c r="HYB47" s="79"/>
      <c r="HYC47" s="79"/>
      <c r="HYD47" s="80"/>
      <c r="HYE47" s="28"/>
      <c r="HYF47" s="79"/>
      <c r="HYG47" s="79"/>
      <c r="HYH47" s="80"/>
      <c r="HYI47" s="28"/>
      <c r="HYJ47" s="79"/>
      <c r="HYK47" s="79"/>
      <c r="HYL47" s="80"/>
      <c r="HYM47" s="28"/>
      <c r="HYN47" s="79"/>
      <c r="HYO47" s="79"/>
      <c r="HYP47" s="80"/>
      <c r="HYQ47" s="28"/>
      <c r="HYR47" s="79"/>
      <c r="HYS47" s="79"/>
      <c r="HYT47" s="80"/>
      <c r="HYU47" s="28"/>
      <c r="HYV47" s="79"/>
      <c r="HYW47" s="79"/>
      <c r="HYX47" s="80"/>
      <c r="HYY47" s="28"/>
      <c r="HYZ47" s="79"/>
      <c r="HZA47" s="79"/>
      <c r="HZB47" s="80"/>
      <c r="HZC47" s="28"/>
      <c r="HZD47" s="79"/>
      <c r="HZE47" s="79"/>
      <c r="HZF47" s="80"/>
      <c r="HZG47" s="28"/>
      <c r="HZH47" s="79"/>
      <c r="HZI47" s="79"/>
      <c r="HZJ47" s="80"/>
      <c r="HZK47" s="28"/>
      <c r="HZL47" s="79"/>
      <c r="HZM47" s="79"/>
      <c r="HZN47" s="80"/>
      <c r="HZO47" s="28"/>
      <c r="HZP47" s="79"/>
      <c r="HZQ47" s="79"/>
      <c r="HZR47" s="80"/>
      <c r="HZS47" s="28"/>
      <c r="HZT47" s="79"/>
      <c r="HZU47" s="79"/>
      <c r="HZV47" s="80"/>
      <c r="HZW47" s="28"/>
      <c r="HZX47" s="79"/>
      <c r="HZY47" s="79"/>
      <c r="HZZ47" s="80"/>
      <c r="IAA47" s="28"/>
      <c r="IAB47" s="79"/>
      <c r="IAC47" s="79"/>
      <c r="IAD47" s="80"/>
      <c r="IAE47" s="28"/>
      <c r="IAF47" s="79"/>
      <c r="IAG47" s="79"/>
      <c r="IAH47" s="80"/>
      <c r="IAI47" s="28"/>
      <c r="IAJ47" s="79"/>
      <c r="IAK47" s="79"/>
      <c r="IAL47" s="80"/>
      <c r="IAM47" s="28"/>
      <c r="IAN47" s="79"/>
      <c r="IAO47" s="79"/>
      <c r="IAP47" s="80"/>
      <c r="IAQ47" s="28"/>
      <c r="IAR47" s="79"/>
      <c r="IAS47" s="79"/>
      <c r="IAT47" s="80"/>
      <c r="IAU47" s="28"/>
      <c r="IAV47" s="79"/>
      <c r="IAW47" s="79"/>
      <c r="IAX47" s="80"/>
      <c r="IAY47" s="28"/>
      <c r="IAZ47" s="79"/>
      <c r="IBA47" s="79"/>
      <c r="IBB47" s="80"/>
      <c r="IBC47" s="28"/>
      <c r="IBD47" s="79"/>
      <c r="IBE47" s="79"/>
      <c r="IBF47" s="80"/>
      <c r="IBG47" s="28"/>
      <c r="IBH47" s="79"/>
      <c r="IBI47" s="79"/>
      <c r="IBJ47" s="80"/>
      <c r="IBK47" s="28"/>
      <c r="IBL47" s="79"/>
      <c r="IBM47" s="79"/>
      <c r="IBN47" s="80"/>
      <c r="IBO47" s="28"/>
      <c r="IBP47" s="79"/>
      <c r="IBQ47" s="79"/>
      <c r="IBR47" s="80"/>
      <c r="IBS47" s="28"/>
      <c r="IBT47" s="79"/>
      <c r="IBU47" s="79"/>
      <c r="IBV47" s="80"/>
      <c r="IBW47" s="28"/>
      <c r="IBX47" s="79"/>
      <c r="IBY47" s="79"/>
      <c r="IBZ47" s="80"/>
      <c r="ICA47" s="28"/>
      <c r="ICB47" s="79"/>
      <c r="ICC47" s="79"/>
      <c r="ICD47" s="80"/>
      <c r="ICE47" s="28"/>
      <c r="ICF47" s="79"/>
      <c r="ICG47" s="79"/>
      <c r="ICH47" s="80"/>
      <c r="ICI47" s="28"/>
      <c r="ICJ47" s="79"/>
      <c r="ICK47" s="79"/>
      <c r="ICL47" s="80"/>
      <c r="ICM47" s="28"/>
      <c r="ICN47" s="79"/>
      <c r="ICO47" s="79"/>
      <c r="ICP47" s="80"/>
      <c r="ICQ47" s="28"/>
      <c r="ICR47" s="79"/>
      <c r="ICS47" s="79"/>
      <c r="ICT47" s="80"/>
      <c r="ICU47" s="28"/>
      <c r="ICV47" s="79"/>
      <c r="ICW47" s="79"/>
      <c r="ICX47" s="80"/>
      <c r="ICY47" s="28"/>
      <c r="ICZ47" s="79"/>
      <c r="IDA47" s="79"/>
      <c r="IDB47" s="80"/>
      <c r="IDC47" s="28"/>
      <c r="IDD47" s="79"/>
      <c r="IDE47" s="79"/>
      <c r="IDF47" s="80"/>
      <c r="IDG47" s="28"/>
      <c r="IDH47" s="79"/>
      <c r="IDI47" s="79"/>
      <c r="IDJ47" s="80"/>
      <c r="IDK47" s="28"/>
      <c r="IDL47" s="79"/>
      <c r="IDM47" s="79"/>
      <c r="IDN47" s="80"/>
      <c r="IDO47" s="28"/>
      <c r="IDP47" s="79"/>
      <c r="IDQ47" s="79"/>
      <c r="IDR47" s="80"/>
      <c r="IDS47" s="28"/>
      <c r="IDT47" s="79"/>
      <c r="IDU47" s="79"/>
      <c r="IDV47" s="80"/>
      <c r="IDW47" s="28"/>
      <c r="IDX47" s="79"/>
      <c r="IDY47" s="79"/>
      <c r="IDZ47" s="80"/>
      <c r="IEA47" s="28"/>
      <c r="IEB47" s="79"/>
      <c r="IEC47" s="79"/>
      <c r="IED47" s="80"/>
      <c r="IEE47" s="28"/>
      <c r="IEF47" s="79"/>
      <c r="IEG47" s="79"/>
      <c r="IEH47" s="80"/>
      <c r="IEI47" s="28"/>
      <c r="IEJ47" s="79"/>
      <c r="IEK47" s="79"/>
      <c r="IEL47" s="80"/>
      <c r="IEM47" s="28"/>
      <c r="IEN47" s="79"/>
      <c r="IEO47" s="79"/>
      <c r="IEP47" s="80"/>
      <c r="IEQ47" s="28"/>
      <c r="IER47" s="79"/>
      <c r="IES47" s="79"/>
      <c r="IET47" s="80"/>
      <c r="IEU47" s="28"/>
      <c r="IEV47" s="79"/>
      <c r="IEW47" s="79"/>
      <c r="IEX47" s="80"/>
      <c r="IEY47" s="28"/>
      <c r="IEZ47" s="79"/>
      <c r="IFA47" s="79"/>
      <c r="IFB47" s="80"/>
      <c r="IFC47" s="28"/>
      <c r="IFD47" s="79"/>
      <c r="IFE47" s="79"/>
      <c r="IFF47" s="80"/>
      <c r="IFG47" s="28"/>
      <c r="IFH47" s="79"/>
      <c r="IFI47" s="79"/>
      <c r="IFJ47" s="80"/>
      <c r="IFK47" s="28"/>
      <c r="IFL47" s="79"/>
      <c r="IFM47" s="79"/>
      <c r="IFN47" s="80"/>
      <c r="IFO47" s="28"/>
      <c r="IFP47" s="79"/>
      <c r="IFQ47" s="79"/>
      <c r="IFR47" s="80"/>
      <c r="IFS47" s="28"/>
      <c r="IFT47" s="79"/>
      <c r="IFU47" s="79"/>
      <c r="IFV47" s="80"/>
      <c r="IFW47" s="28"/>
      <c r="IFX47" s="79"/>
      <c r="IFY47" s="79"/>
      <c r="IFZ47" s="80"/>
      <c r="IGA47" s="28"/>
      <c r="IGB47" s="79"/>
      <c r="IGC47" s="79"/>
      <c r="IGD47" s="80"/>
      <c r="IGE47" s="28"/>
      <c r="IGF47" s="79"/>
      <c r="IGG47" s="79"/>
      <c r="IGH47" s="80"/>
      <c r="IGI47" s="28"/>
      <c r="IGJ47" s="79"/>
      <c r="IGK47" s="79"/>
      <c r="IGL47" s="80"/>
      <c r="IGM47" s="28"/>
      <c r="IGN47" s="79"/>
      <c r="IGO47" s="79"/>
      <c r="IGP47" s="80"/>
      <c r="IGQ47" s="28"/>
      <c r="IGR47" s="79"/>
      <c r="IGS47" s="79"/>
      <c r="IGT47" s="80"/>
      <c r="IGU47" s="28"/>
      <c r="IGV47" s="79"/>
      <c r="IGW47" s="79"/>
      <c r="IGX47" s="80"/>
      <c r="IGY47" s="28"/>
      <c r="IGZ47" s="79"/>
      <c r="IHA47" s="79"/>
      <c r="IHB47" s="80"/>
      <c r="IHC47" s="28"/>
      <c r="IHD47" s="79"/>
      <c r="IHE47" s="79"/>
      <c r="IHF47" s="80"/>
      <c r="IHG47" s="28"/>
      <c r="IHH47" s="79"/>
      <c r="IHI47" s="79"/>
      <c r="IHJ47" s="80"/>
      <c r="IHK47" s="28"/>
      <c r="IHL47" s="79"/>
      <c r="IHM47" s="79"/>
      <c r="IHN47" s="80"/>
      <c r="IHO47" s="28"/>
      <c r="IHP47" s="79"/>
      <c r="IHQ47" s="79"/>
      <c r="IHR47" s="80"/>
      <c r="IHS47" s="28"/>
      <c r="IHT47" s="79"/>
      <c r="IHU47" s="79"/>
      <c r="IHV47" s="80"/>
      <c r="IHW47" s="28"/>
      <c r="IHX47" s="79"/>
      <c r="IHY47" s="79"/>
      <c r="IHZ47" s="80"/>
      <c r="IIA47" s="28"/>
      <c r="IIB47" s="79"/>
      <c r="IIC47" s="79"/>
      <c r="IID47" s="80"/>
      <c r="IIE47" s="28"/>
      <c r="IIF47" s="79"/>
      <c r="IIG47" s="79"/>
      <c r="IIH47" s="80"/>
      <c r="III47" s="28"/>
      <c r="IIJ47" s="79"/>
      <c r="IIK47" s="79"/>
      <c r="IIL47" s="80"/>
      <c r="IIM47" s="28"/>
      <c r="IIN47" s="79"/>
      <c r="IIO47" s="79"/>
      <c r="IIP47" s="80"/>
      <c r="IIQ47" s="28"/>
      <c r="IIR47" s="79"/>
      <c r="IIS47" s="79"/>
      <c r="IIT47" s="80"/>
      <c r="IIU47" s="28"/>
      <c r="IIV47" s="79"/>
      <c r="IIW47" s="79"/>
      <c r="IIX47" s="80"/>
      <c r="IIY47" s="28"/>
      <c r="IIZ47" s="79"/>
      <c r="IJA47" s="79"/>
      <c r="IJB47" s="80"/>
      <c r="IJC47" s="28"/>
      <c r="IJD47" s="79"/>
      <c r="IJE47" s="79"/>
      <c r="IJF47" s="80"/>
      <c r="IJG47" s="28"/>
      <c r="IJH47" s="79"/>
      <c r="IJI47" s="79"/>
      <c r="IJJ47" s="80"/>
      <c r="IJK47" s="28"/>
      <c r="IJL47" s="79"/>
      <c r="IJM47" s="79"/>
      <c r="IJN47" s="80"/>
      <c r="IJO47" s="28"/>
      <c r="IJP47" s="79"/>
      <c r="IJQ47" s="79"/>
      <c r="IJR47" s="80"/>
      <c r="IJS47" s="28"/>
      <c r="IJT47" s="79"/>
      <c r="IJU47" s="79"/>
      <c r="IJV47" s="80"/>
      <c r="IJW47" s="28"/>
      <c r="IJX47" s="79"/>
      <c r="IJY47" s="79"/>
      <c r="IJZ47" s="80"/>
      <c r="IKA47" s="28"/>
      <c r="IKB47" s="79"/>
      <c r="IKC47" s="79"/>
      <c r="IKD47" s="80"/>
      <c r="IKE47" s="28"/>
      <c r="IKF47" s="79"/>
      <c r="IKG47" s="79"/>
      <c r="IKH47" s="80"/>
      <c r="IKI47" s="28"/>
      <c r="IKJ47" s="79"/>
      <c r="IKK47" s="79"/>
      <c r="IKL47" s="80"/>
      <c r="IKM47" s="28"/>
      <c r="IKN47" s="79"/>
      <c r="IKO47" s="79"/>
      <c r="IKP47" s="80"/>
      <c r="IKQ47" s="28"/>
      <c r="IKR47" s="79"/>
      <c r="IKS47" s="79"/>
      <c r="IKT47" s="80"/>
      <c r="IKU47" s="28"/>
      <c r="IKV47" s="79"/>
      <c r="IKW47" s="79"/>
      <c r="IKX47" s="80"/>
      <c r="IKY47" s="28"/>
      <c r="IKZ47" s="79"/>
      <c r="ILA47" s="79"/>
      <c r="ILB47" s="80"/>
      <c r="ILC47" s="28"/>
      <c r="ILD47" s="79"/>
      <c r="ILE47" s="79"/>
      <c r="ILF47" s="80"/>
      <c r="ILG47" s="28"/>
      <c r="ILH47" s="79"/>
      <c r="ILI47" s="79"/>
      <c r="ILJ47" s="80"/>
      <c r="ILK47" s="28"/>
      <c r="ILL47" s="79"/>
      <c r="ILM47" s="79"/>
      <c r="ILN47" s="80"/>
      <c r="ILO47" s="28"/>
      <c r="ILP47" s="79"/>
      <c r="ILQ47" s="79"/>
      <c r="ILR47" s="80"/>
      <c r="ILS47" s="28"/>
      <c r="ILT47" s="79"/>
      <c r="ILU47" s="79"/>
      <c r="ILV47" s="80"/>
      <c r="ILW47" s="28"/>
      <c r="ILX47" s="79"/>
      <c r="ILY47" s="79"/>
      <c r="ILZ47" s="80"/>
      <c r="IMA47" s="28"/>
      <c r="IMB47" s="79"/>
      <c r="IMC47" s="79"/>
      <c r="IMD47" s="80"/>
      <c r="IME47" s="28"/>
      <c r="IMF47" s="79"/>
      <c r="IMG47" s="79"/>
      <c r="IMH47" s="80"/>
      <c r="IMI47" s="28"/>
      <c r="IMJ47" s="79"/>
      <c r="IMK47" s="79"/>
      <c r="IML47" s="80"/>
      <c r="IMM47" s="28"/>
      <c r="IMN47" s="79"/>
      <c r="IMO47" s="79"/>
      <c r="IMP47" s="80"/>
      <c r="IMQ47" s="28"/>
      <c r="IMR47" s="79"/>
      <c r="IMS47" s="79"/>
      <c r="IMT47" s="80"/>
      <c r="IMU47" s="28"/>
      <c r="IMV47" s="79"/>
      <c r="IMW47" s="79"/>
      <c r="IMX47" s="80"/>
      <c r="IMY47" s="28"/>
      <c r="IMZ47" s="79"/>
      <c r="INA47" s="79"/>
      <c r="INB47" s="80"/>
      <c r="INC47" s="28"/>
      <c r="IND47" s="79"/>
      <c r="INE47" s="79"/>
      <c r="INF47" s="80"/>
      <c r="ING47" s="28"/>
      <c r="INH47" s="79"/>
      <c r="INI47" s="79"/>
      <c r="INJ47" s="80"/>
      <c r="INK47" s="28"/>
      <c r="INL47" s="79"/>
      <c r="INM47" s="79"/>
      <c r="INN47" s="80"/>
      <c r="INO47" s="28"/>
      <c r="INP47" s="79"/>
      <c r="INQ47" s="79"/>
      <c r="INR47" s="80"/>
      <c r="INS47" s="28"/>
      <c r="INT47" s="79"/>
      <c r="INU47" s="79"/>
      <c r="INV47" s="80"/>
      <c r="INW47" s="28"/>
      <c r="INX47" s="79"/>
      <c r="INY47" s="79"/>
      <c r="INZ47" s="80"/>
      <c r="IOA47" s="28"/>
      <c r="IOB47" s="79"/>
      <c r="IOC47" s="79"/>
      <c r="IOD47" s="80"/>
      <c r="IOE47" s="28"/>
      <c r="IOF47" s="79"/>
      <c r="IOG47" s="79"/>
      <c r="IOH47" s="80"/>
      <c r="IOI47" s="28"/>
      <c r="IOJ47" s="79"/>
      <c r="IOK47" s="79"/>
      <c r="IOL47" s="80"/>
      <c r="IOM47" s="28"/>
      <c r="ION47" s="79"/>
      <c r="IOO47" s="79"/>
      <c r="IOP47" s="80"/>
      <c r="IOQ47" s="28"/>
      <c r="IOR47" s="79"/>
      <c r="IOS47" s="79"/>
      <c r="IOT47" s="80"/>
      <c r="IOU47" s="28"/>
      <c r="IOV47" s="79"/>
      <c r="IOW47" s="79"/>
      <c r="IOX47" s="80"/>
      <c r="IOY47" s="28"/>
      <c r="IOZ47" s="79"/>
      <c r="IPA47" s="79"/>
      <c r="IPB47" s="80"/>
      <c r="IPC47" s="28"/>
      <c r="IPD47" s="79"/>
      <c r="IPE47" s="79"/>
      <c r="IPF47" s="80"/>
      <c r="IPG47" s="28"/>
      <c r="IPH47" s="79"/>
      <c r="IPI47" s="79"/>
      <c r="IPJ47" s="80"/>
      <c r="IPK47" s="28"/>
      <c r="IPL47" s="79"/>
      <c r="IPM47" s="79"/>
      <c r="IPN47" s="80"/>
      <c r="IPO47" s="28"/>
      <c r="IPP47" s="79"/>
      <c r="IPQ47" s="79"/>
      <c r="IPR47" s="80"/>
      <c r="IPS47" s="28"/>
      <c r="IPT47" s="79"/>
      <c r="IPU47" s="79"/>
      <c r="IPV47" s="80"/>
      <c r="IPW47" s="28"/>
      <c r="IPX47" s="79"/>
      <c r="IPY47" s="79"/>
      <c r="IPZ47" s="80"/>
      <c r="IQA47" s="28"/>
      <c r="IQB47" s="79"/>
      <c r="IQC47" s="79"/>
      <c r="IQD47" s="80"/>
      <c r="IQE47" s="28"/>
      <c r="IQF47" s="79"/>
      <c r="IQG47" s="79"/>
      <c r="IQH47" s="80"/>
      <c r="IQI47" s="28"/>
      <c r="IQJ47" s="79"/>
      <c r="IQK47" s="79"/>
      <c r="IQL47" s="80"/>
      <c r="IQM47" s="28"/>
      <c r="IQN47" s="79"/>
      <c r="IQO47" s="79"/>
      <c r="IQP47" s="80"/>
      <c r="IQQ47" s="28"/>
      <c r="IQR47" s="79"/>
      <c r="IQS47" s="79"/>
      <c r="IQT47" s="80"/>
      <c r="IQU47" s="28"/>
      <c r="IQV47" s="79"/>
      <c r="IQW47" s="79"/>
      <c r="IQX47" s="80"/>
      <c r="IQY47" s="28"/>
      <c r="IQZ47" s="79"/>
      <c r="IRA47" s="79"/>
      <c r="IRB47" s="80"/>
      <c r="IRC47" s="28"/>
      <c r="IRD47" s="79"/>
      <c r="IRE47" s="79"/>
      <c r="IRF47" s="80"/>
      <c r="IRG47" s="28"/>
      <c r="IRH47" s="79"/>
      <c r="IRI47" s="79"/>
      <c r="IRJ47" s="80"/>
      <c r="IRK47" s="28"/>
      <c r="IRL47" s="79"/>
      <c r="IRM47" s="79"/>
      <c r="IRN47" s="80"/>
      <c r="IRO47" s="28"/>
      <c r="IRP47" s="79"/>
      <c r="IRQ47" s="79"/>
      <c r="IRR47" s="80"/>
      <c r="IRS47" s="28"/>
      <c r="IRT47" s="79"/>
      <c r="IRU47" s="79"/>
      <c r="IRV47" s="80"/>
      <c r="IRW47" s="28"/>
      <c r="IRX47" s="79"/>
      <c r="IRY47" s="79"/>
      <c r="IRZ47" s="80"/>
      <c r="ISA47" s="28"/>
      <c r="ISB47" s="79"/>
      <c r="ISC47" s="79"/>
      <c r="ISD47" s="80"/>
      <c r="ISE47" s="28"/>
      <c r="ISF47" s="79"/>
      <c r="ISG47" s="79"/>
      <c r="ISH47" s="80"/>
      <c r="ISI47" s="28"/>
      <c r="ISJ47" s="79"/>
      <c r="ISK47" s="79"/>
      <c r="ISL47" s="80"/>
      <c r="ISM47" s="28"/>
      <c r="ISN47" s="79"/>
      <c r="ISO47" s="79"/>
      <c r="ISP47" s="80"/>
      <c r="ISQ47" s="28"/>
      <c r="ISR47" s="79"/>
      <c r="ISS47" s="79"/>
      <c r="IST47" s="80"/>
      <c r="ISU47" s="28"/>
      <c r="ISV47" s="79"/>
      <c r="ISW47" s="79"/>
      <c r="ISX47" s="80"/>
      <c r="ISY47" s="28"/>
      <c r="ISZ47" s="79"/>
      <c r="ITA47" s="79"/>
      <c r="ITB47" s="80"/>
      <c r="ITC47" s="28"/>
      <c r="ITD47" s="79"/>
      <c r="ITE47" s="79"/>
      <c r="ITF47" s="80"/>
      <c r="ITG47" s="28"/>
      <c r="ITH47" s="79"/>
      <c r="ITI47" s="79"/>
      <c r="ITJ47" s="80"/>
      <c r="ITK47" s="28"/>
      <c r="ITL47" s="79"/>
      <c r="ITM47" s="79"/>
      <c r="ITN47" s="80"/>
      <c r="ITO47" s="28"/>
      <c r="ITP47" s="79"/>
      <c r="ITQ47" s="79"/>
      <c r="ITR47" s="80"/>
      <c r="ITS47" s="28"/>
      <c r="ITT47" s="79"/>
      <c r="ITU47" s="79"/>
      <c r="ITV47" s="80"/>
      <c r="ITW47" s="28"/>
      <c r="ITX47" s="79"/>
      <c r="ITY47" s="79"/>
      <c r="ITZ47" s="80"/>
      <c r="IUA47" s="28"/>
      <c r="IUB47" s="79"/>
      <c r="IUC47" s="79"/>
      <c r="IUD47" s="80"/>
      <c r="IUE47" s="28"/>
      <c r="IUF47" s="79"/>
      <c r="IUG47" s="79"/>
      <c r="IUH47" s="80"/>
      <c r="IUI47" s="28"/>
      <c r="IUJ47" s="79"/>
      <c r="IUK47" s="79"/>
      <c r="IUL47" s="80"/>
      <c r="IUM47" s="28"/>
      <c r="IUN47" s="79"/>
      <c r="IUO47" s="79"/>
      <c r="IUP47" s="80"/>
      <c r="IUQ47" s="28"/>
      <c r="IUR47" s="79"/>
      <c r="IUS47" s="79"/>
      <c r="IUT47" s="80"/>
      <c r="IUU47" s="28"/>
      <c r="IUV47" s="79"/>
      <c r="IUW47" s="79"/>
      <c r="IUX47" s="80"/>
      <c r="IUY47" s="28"/>
      <c r="IUZ47" s="79"/>
      <c r="IVA47" s="79"/>
      <c r="IVB47" s="80"/>
      <c r="IVC47" s="28"/>
      <c r="IVD47" s="79"/>
      <c r="IVE47" s="79"/>
      <c r="IVF47" s="80"/>
      <c r="IVG47" s="28"/>
      <c r="IVH47" s="79"/>
      <c r="IVI47" s="79"/>
      <c r="IVJ47" s="80"/>
      <c r="IVK47" s="28"/>
      <c r="IVL47" s="79"/>
      <c r="IVM47" s="79"/>
      <c r="IVN47" s="80"/>
      <c r="IVO47" s="28"/>
      <c r="IVP47" s="79"/>
      <c r="IVQ47" s="79"/>
      <c r="IVR47" s="80"/>
      <c r="IVS47" s="28"/>
      <c r="IVT47" s="79"/>
      <c r="IVU47" s="79"/>
      <c r="IVV47" s="80"/>
      <c r="IVW47" s="28"/>
      <c r="IVX47" s="79"/>
      <c r="IVY47" s="79"/>
      <c r="IVZ47" s="80"/>
      <c r="IWA47" s="28"/>
      <c r="IWB47" s="79"/>
      <c r="IWC47" s="79"/>
      <c r="IWD47" s="80"/>
      <c r="IWE47" s="28"/>
      <c r="IWF47" s="79"/>
      <c r="IWG47" s="79"/>
      <c r="IWH47" s="80"/>
      <c r="IWI47" s="28"/>
      <c r="IWJ47" s="79"/>
      <c r="IWK47" s="79"/>
      <c r="IWL47" s="80"/>
      <c r="IWM47" s="28"/>
      <c r="IWN47" s="79"/>
      <c r="IWO47" s="79"/>
      <c r="IWP47" s="80"/>
      <c r="IWQ47" s="28"/>
      <c r="IWR47" s="79"/>
      <c r="IWS47" s="79"/>
      <c r="IWT47" s="80"/>
      <c r="IWU47" s="28"/>
      <c r="IWV47" s="79"/>
      <c r="IWW47" s="79"/>
      <c r="IWX47" s="80"/>
      <c r="IWY47" s="28"/>
      <c r="IWZ47" s="79"/>
      <c r="IXA47" s="79"/>
      <c r="IXB47" s="80"/>
      <c r="IXC47" s="28"/>
      <c r="IXD47" s="79"/>
      <c r="IXE47" s="79"/>
      <c r="IXF47" s="80"/>
      <c r="IXG47" s="28"/>
      <c r="IXH47" s="79"/>
      <c r="IXI47" s="79"/>
      <c r="IXJ47" s="80"/>
      <c r="IXK47" s="28"/>
      <c r="IXL47" s="79"/>
      <c r="IXM47" s="79"/>
      <c r="IXN47" s="80"/>
      <c r="IXO47" s="28"/>
      <c r="IXP47" s="79"/>
      <c r="IXQ47" s="79"/>
      <c r="IXR47" s="80"/>
      <c r="IXS47" s="28"/>
      <c r="IXT47" s="79"/>
      <c r="IXU47" s="79"/>
      <c r="IXV47" s="80"/>
      <c r="IXW47" s="28"/>
      <c r="IXX47" s="79"/>
      <c r="IXY47" s="79"/>
      <c r="IXZ47" s="80"/>
      <c r="IYA47" s="28"/>
      <c r="IYB47" s="79"/>
      <c r="IYC47" s="79"/>
      <c r="IYD47" s="80"/>
      <c r="IYE47" s="28"/>
      <c r="IYF47" s="79"/>
      <c r="IYG47" s="79"/>
      <c r="IYH47" s="80"/>
      <c r="IYI47" s="28"/>
      <c r="IYJ47" s="79"/>
      <c r="IYK47" s="79"/>
      <c r="IYL47" s="80"/>
      <c r="IYM47" s="28"/>
      <c r="IYN47" s="79"/>
      <c r="IYO47" s="79"/>
      <c r="IYP47" s="80"/>
      <c r="IYQ47" s="28"/>
      <c r="IYR47" s="79"/>
      <c r="IYS47" s="79"/>
      <c r="IYT47" s="80"/>
      <c r="IYU47" s="28"/>
      <c r="IYV47" s="79"/>
      <c r="IYW47" s="79"/>
      <c r="IYX47" s="80"/>
      <c r="IYY47" s="28"/>
      <c r="IYZ47" s="79"/>
      <c r="IZA47" s="79"/>
      <c r="IZB47" s="80"/>
      <c r="IZC47" s="28"/>
      <c r="IZD47" s="79"/>
      <c r="IZE47" s="79"/>
      <c r="IZF47" s="80"/>
      <c r="IZG47" s="28"/>
      <c r="IZH47" s="79"/>
      <c r="IZI47" s="79"/>
      <c r="IZJ47" s="80"/>
      <c r="IZK47" s="28"/>
      <c r="IZL47" s="79"/>
      <c r="IZM47" s="79"/>
      <c r="IZN47" s="80"/>
      <c r="IZO47" s="28"/>
      <c r="IZP47" s="79"/>
      <c r="IZQ47" s="79"/>
      <c r="IZR47" s="80"/>
      <c r="IZS47" s="28"/>
      <c r="IZT47" s="79"/>
      <c r="IZU47" s="79"/>
      <c r="IZV47" s="80"/>
      <c r="IZW47" s="28"/>
      <c r="IZX47" s="79"/>
      <c r="IZY47" s="79"/>
      <c r="IZZ47" s="80"/>
      <c r="JAA47" s="28"/>
      <c r="JAB47" s="79"/>
      <c r="JAC47" s="79"/>
      <c r="JAD47" s="80"/>
      <c r="JAE47" s="28"/>
      <c r="JAF47" s="79"/>
      <c r="JAG47" s="79"/>
      <c r="JAH47" s="80"/>
      <c r="JAI47" s="28"/>
      <c r="JAJ47" s="79"/>
      <c r="JAK47" s="79"/>
      <c r="JAL47" s="80"/>
      <c r="JAM47" s="28"/>
      <c r="JAN47" s="79"/>
      <c r="JAO47" s="79"/>
      <c r="JAP47" s="80"/>
      <c r="JAQ47" s="28"/>
      <c r="JAR47" s="79"/>
      <c r="JAS47" s="79"/>
      <c r="JAT47" s="80"/>
      <c r="JAU47" s="28"/>
      <c r="JAV47" s="79"/>
      <c r="JAW47" s="79"/>
      <c r="JAX47" s="80"/>
      <c r="JAY47" s="28"/>
      <c r="JAZ47" s="79"/>
      <c r="JBA47" s="79"/>
      <c r="JBB47" s="80"/>
      <c r="JBC47" s="28"/>
      <c r="JBD47" s="79"/>
      <c r="JBE47" s="79"/>
      <c r="JBF47" s="80"/>
      <c r="JBG47" s="28"/>
      <c r="JBH47" s="79"/>
      <c r="JBI47" s="79"/>
      <c r="JBJ47" s="80"/>
      <c r="JBK47" s="28"/>
      <c r="JBL47" s="79"/>
      <c r="JBM47" s="79"/>
      <c r="JBN47" s="80"/>
      <c r="JBO47" s="28"/>
      <c r="JBP47" s="79"/>
      <c r="JBQ47" s="79"/>
      <c r="JBR47" s="80"/>
      <c r="JBS47" s="28"/>
      <c r="JBT47" s="79"/>
      <c r="JBU47" s="79"/>
      <c r="JBV47" s="80"/>
      <c r="JBW47" s="28"/>
      <c r="JBX47" s="79"/>
      <c r="JBY47" s="79"/>
      <c r="JBZ47" s="80"/>
      <c r="JCA47" s="28"/>
      <c r="JCB47" s="79"/>
      <c r="JCC47" s="79"/>
      <c r="JCD47" s="80"/>
      <c r="JCE47" s="28"/>
      <c r="JCF47" s="79"/>
      <c r="JCG47" s="79"/>
      <c r="JCH47" s="80"/>
      <c r="JCI47" s="28"/>
      <c r="JCJ47" s="79"/>
      <c r="JCK47" s="79"/>
      <c r="JCL47" s="80"/>
      <c r="JCM47" s="28"/>
      <c r="JCN47" s="79"/>
      <c r="JCO47" s="79"/>
      <c r="JCP47" s="80"/>
      <c r="JCQ47" s="28"/>
      <c r="JCR47" s="79"/>
      <c r="JCS47" s="79"/>
      <c r="JCT47" s="80"/>
      <c r="JCU47" s="28"/>
      <c r="JCV47" s="79"/>
      <c r="JCW47" s="79"/>
      <c r="JCX47" s="80"/>
      <c r="JCY47" s="28"/>
      <c r="JCZ47" s="79"/>
      <c r="JDA47" s="79"/>
      <c r="JDB47" s="80"/>
      <c r="JDC47" s="28"/>
      <c r="JDD47" s="79"/>
      <c r="JDE47" s="79"/>
      <c r="JDF47" s="80"/>
      <c r="JDG47" s="28"/>
      <c r="JDH47" s="79"/>
      <c r="JDI47" s="79"/>
      <c r="JDJ47" s="80"/>
      <c r="JDK47" s="28"/>
      <c r="JDL47" s="79"/>
      <c r="JDM47" s="79"/>
      <c r="JDN47" s="80"/>
      <c r="JDO47" s="28"/>
      <c r="JDP47" s="79"/>
      <c r="JDQ47" s="79"/>
      <c r="JDR47" s="80"/>
      <c r="JDS47" s="28"/>
      <c r="JDT47" s="79"/>
      <c r="JDU47" s="79"/>
      <c r="JDV47" s="80"/>
      <c r="JDW47" s="28"/>
      <c r="JDX47" s="79"/>
      <c r="JDY47" s="79"/>
      <c r="JDZ47" s="80"/>
      <c r="JEA47" s="28"/>
      <c r="JEB47" s="79"/>
      <c r="JEC47" s="79"/>
      <c r="JED47" s="80"/>
      <c r="JEE47" s="28"/>
      <c r="JEF47" s="79"/>
      <c r="JEG47" s="79"/>
      <c r="JEH47" s="80"/>
      <c r="JEI47" s="28"/>
      <c r="JEJ47" s="79"/>
      <c r="JEK47" s="79"/>
      <c r="JEL47" s="80"/>
      <c r="JEM47" s="28"/>
      <c r="JEN47" s="79"/>
      <c r="JEO47" s="79"/>
      <c r="JEP47" s="80"/>
      <c r="JEQ47" s="28"/>
      <c r="JER47" s="79"/>
      <c r="JES47" s="79"/>
      <c r="JET47" s="80"/>
      <c r="JEU47" s="28"/>
      <c r="JEV47" s="79"/>
      <c r="JEW47" s="79"/>
      <c r="JEX47" s="80"/>
      <c r="JEY47" s="28"/>
      <c r="JEZ47" s="79"/>
      <c r="JFA47" s="79"/>
      <c r="JFB47" s="80"/>
      <c r="JFC47" s="28"/>
      <c r="JFD47" s="79"/>
      <c r="JFE47" s="79"/>
      <c r="JFF47" s="80"/>
      <c r="JFG47" s="28"/>
      <c r="JFH47" s="79"/>
      <c r="JFI47" s="79"/>
      <c r="JFJ47" s="80"/>
      <c r="JFK47" s="28"/>
      <c r="JFL47" s="79"/>
      <c r="JFM47" s="79"/>
      <c r="JFN47" s="80"/>
      <c r="JFO47" s="28"/>
      <c r="JFP47" s="79"/>
      <c r="JFQ47" s="79"/>
      <c r="JFR47" s="80"/>
      <c r="JFS47" s="28"/>
      <c r="JFT47" s="79"/>
      <c r="JFU47" s="79"/>
      <c r="JFV47" s="80"/>
      <c r="JFW47" s="28"/>
      <c r="JFX47" s="79"/>
      <c r="JFY47" s="79"/>
      <c r="JFZ47" s="80"/>
      <c r="JGA47" s="28"/>
      <c r="JGB47" s="79"/>
      <c r="JGC47" s="79"/>
      <c r="JGD47" s="80"/>
      <c r="JGE47" s="28"/>
      <c r="JGF47" s="79"/>
      <c r="JGG47" s="79"/>
      <c r="JGH47" s="80"/>
      <c r="JGI47" s="28"/>
      <c r="JGJ47" s="79"/>
      <c r="JGK47" s="79"/>
      <c r="JGL47" s="80"/>
      <c r="JGM47" s="28"/>
      <c r="JGN47" s="79"/>
      <c r="JGO47" s="79"/>
      <c r="JGP47" s="80"/>
      <c r="JGQ47" s="28"/>
      <c r="JGR47" s="79"/>
      <c r="JGS47" s="79"/>
      <c r="JGT47" s="80"/>
      <c r="JGU47" s="28"/>
      <c r="JGV47" s="79"/>
      <c r="JGW47" s="79"/>
      <c r="JGX47" s="80"/>
      <c r="JGY47" s="28"/>
      <c r="JGZ47" s="79"/>
      <c r="JHA47" s="79"/>
      <c r="JHB47" s="80"/>
      <c r="JHC47" s="28"/>
      <c r="JHD47" s="79"/>
      <c r="JHE47" s="79"/>
      <c r="JHF47" s="80"/>
      <c r="JHG47" s="28"/>
      <c r="JHH47" s="79"/>
      <c r="JHI47" s="79"/>
      <c r="JHJ47" s="80"/>
      <c r="JHK47" s="28"/>
      <c r="JHL47" s="79"/>
      <c r="JHM47" s="79"/>
      <c r="JHN47" s="80"/>
      <c r="JHO47" s="28"/>
      <c r="JHP47" s="79"/>
      <c r="JHQ47" s="79"/>
      <c r="JHR47" s="80"/>
      <c r="JHS47" s="28"/>
      <c r="JHT47" s="79"/>
      <c r="JHU47" s="79"/>
      <c r="JHV47" s="80"/>
      <c r="JHW47" s="28"/>
      <c r="JHX47" s="79"/>
      <c r="JHY47" s="79"/>
      <c r="JHZ47" s="80"/>
      <c r="JIA47" s="28"/>
      <c r="JIB47" s="79"/>
      <c r="JIC47" s="79"/>
      <c r="JID47" s="80"/>
      <c r="JIE47" s="28"/>
      <c r="JIF47" s="79"/>
      <c r="JIG47" s="79"/>
      <c r="JIH47" s="80"/>
      <c r="JII47" s="28"/>
      <c r="JIJ47" s="79"/>
      <c r="JIK47" s="79"/>
      <c r="JIL47" s="80"/>
      <c r="JIM47" s="28"/>
      <c r="JIN47" s="79"/>
      <c r="JIO47" s="79"/>
      <c r="JIP47" s="80"/>
      <c r="JIQ47" s="28"/>
      <c r="JIR47" s="79"/>
      <c r="JIS47" s="79"/>
      <c r="JIT47" s="80"/>
      <c r="JIU47" s="28"/>
      <c r="JIV47" s="79"/>
      <c r="JIW47" s="79"/>
      <c r="JIX47" s="80"/>
      <c r="JIY47" s="28"/>
      <c r="JIZ47" s="79"/>
      <c r="JJA47" s="79"/>
      <c r="JJB47" s="80"/>
      <c r="JJC47" s="28"/>
      <c r="JJD47" s="79"/>
      <c r="JJE47" s="79"/>
      <c r="JJF47" s="80"/>
      <c r="JJG47" s="28"/>
      <c r="JJH47" s="79"/>
      <c r="JJI47" s="79"/>
      <c r="JJJ47" s="80"/>
      <c r="JJK47" s="28"/>
      <c r="JJL47" s="79"/>
      <c r="JJM47" s="79"/>
      <c r="JJN47" s="80"/>
      <c r="JJO47" s="28"/>
      <c r="JJP47" s="79"/>
      <c r="JJQ47" s="79"/>
      <c r="JJR47" s="80"/>
      <c r="JJS47" s="28"/>
      <c r="JJT47" s="79"/>
      <c r="JJU47" s="79"/>
      <c r="JJV47" s="80"/>
      <c r="JJW47" s="28"/>
      <c r="JJX47" s="79"/>
      <c r="JJY47" s="79"/>
      <c r="JJZ47" s="80"/>
      <c r="JKA47" s="28"/>
      <c r="JKB47" s="79"/>
      <c r="JKC47" s="79"/>
      <c r="JKD47" s="80"/>
      <c r="JKE47" s="28"/>
      <c r="JKF47" s="79"/>
      <c r="JKG47" s="79"/>
      <c r="JKH47" s="80"/>
      <c r="JKI47" s="28"/>
      <c r="JKJ47" s="79"/>
      <c r="JKK47" s="79"/>
      <c r="JKL47" s="80"/>
      <c r="JKM47" s="28"/>
      <c r="JKN47" s="79"/>
      <c r="JKO47" s="79"/>
      <c r="JKP47" s="80"/>
      <c r="JKQ47" s="28"/>
      <c r="JKR47" s="79"/>
      <c r="JKS47" s="79"/>
      <c r="JKT47" s="80"/>
      <c r="JKU47" s="28"/>
      <c r="JKV47" s="79"/>
      <c r="JKW47" s="79"/>
      <c r="JKX47" s="80"/>
      <c r="JKY47" s="28"/>
      <c r="JKZ47" s="79"/>
      <c r="JLA47" s="79"/>
      <c r="JLB47" s="80"/>
      <c r="JLC47" s="28"/>
      <c r="JLD47" s="79"/>
      <c r="JLE47" s="79"/>
      <c r="JLF47" s="80"/>
      <c r="JLG47" s="28"/>
      <c r="JLH47" s="79"/>
      <c r="JLI47" s="79"/>
      <c r="JLJ47" s="80"/>
      <c r="JLK47" s="28"/>
      <c r="JLL47" s="79"/>
      <c r="JLM47" s="79"/>
      <c r="JLN47" s="80"/>
      <c r="JLO47" s="28"/>
      <c r="JLP47" s="79"/>
      <c r="JLQ47" s="79"/>
      <c r="JLR47" s="80"/>
      <c r="JLS47" s="28"/>
      <c r="JLT47" s="79"/>
      <c r="JLU47" s="79"/>
      <c r="JLV47" s="80"/>
      <c r="JLW47" s="28"/>
      <c r="JLX47" s="79"/>
      <c r="JLY47" s="79"/>
      <c r="JLZ47" s="80"/>
      <c r="JMA47" s="28"/>
      <c r="JMB47" s="79"/>
      <c r="JMC47" s="79"/>
      <c r="JMD47" s="80"/>
      <c r="JME47" s="28"/>
      <c r="JMF47" s="79"/>
      <c r="JMG47" s="79"/>
      <c r="JMH47" s="80"/>
      <c r="JMI47" s="28"/>
      <c r="JMJ47" s="79"/>
      <c r="JMK47" s="79"/>
      <c r="JML47" s="80"/>
      <c r="JMM47" s="28"/>
      <c r="JMN47" s="79"/>
      <c r="JMO47" s="79"/>
      <c r="JMP47" s="80"/>
      <c r="JMQ47" s="28"/>
      <c r="JMR47" s="79"/>
      <c r="JMS47" s="79"/>
      <c r="JMT47" s="80"/>
      <c r="JMU47" s="28"/>
      <c r="JMV47" s="79"/>
      <c r="JMW47" s="79"/>
      <c r="JMX47" s="80"/>
      <c r="JMY47" s="28"/>
      <c r="JMZ47" s="79"/>
      <c r="JNA47" s="79"/>
      <c r="JNB47" s="80"/>
      <c r="JNC47" s="28"/>
      <c r="JND47" s="79"/>
      <c r="JNE47" s="79"/>
      <c r="JNF47" s="80"/>
      <c r="JNG47" s="28"/>
      <c r="JNH47" s="79"/>
      <c r="JNI47" s="79"/>
      <c r="JNJ47" s="80"/>
      <c r="JNK47" s="28"/>
      <c r="JNL47" s="79"/>
      <c r="JNM47" s="79"/>
      <c r="JNN47" s="80"/>
      <c r="JNO47" s="28"/>
      <c r="JNP47" s="79"/>
      <c r="JNQ47" s="79"/>
      <c r="JNR47" s="80"/>
      <c r="JNS47" s="28"/>
      <c r="JNT47" s="79"/>
      <c r="JNU47" s="79"/>
      <c r="JNV47" s="80"/>
      <c r="JNW47" s="28"/>
      <c r="JNX47" s="79"/>
      <c r="JNY47" s="79"/>
      <c r="JNZ47" s="80"/>
      <c r="JOA47" s="28"/>
      <c r="JOB47" s="79"/>
      <c r="JOC47" s="79"/>
      <c r="JOD47" s="80"/>
      <c r="JOE47" s="28"/>
      <c r="JOF47" s="79"/>
      <c r="JOG47" s="79"/>
      <c r="JOH47" s="80"/>
      <c r="JOI47" s="28"/>
      <c r="JOJ47" s="79"/>
      <c r="JOK47" s="79"/>
      <c r="JOL47" s="80"/>
      <c r="JOM47" s="28"/>
      <c r="JON47" s="79"/>
      <c r="JOO47" s="79"/>
      <c r="JOP47" s="80"/>
      <c r="JOQ47" s="28"/>
      <c r="JOR47" s="79"/>
      <c r="JOS47" s="79"/>
      <c r="JOT47" s="80"/>
      <c r="JOU47" s="28"/>
      <c r="JOV47" s="79"/>
      <c r="JOW47" s="79"/>
      <c r="JOX47" s="80"/>
      <c r="JOY47" s="28"/>
      <c r="JOZ47" s="79"/>
      <c r="JPA47" s="79"/>
      <c r="JPB47" s="80"/>
      <c r="JPC47" s="28"/>
      <c r="JPD47" s="79"/>
      <c r="JPE47" s="79"/>
      <c r="JPF47" s="80"/>
      <c r="JPG47" s="28"/>
      <c r="JPH47" s="79"/>
      <c r="JPI47" s="79"/>
      <c r="JPJ47" s="80"/>
      <c r="JPK47" s="28"/>
      <c r="JPL47" s="79"/>
      <c r="JPM47" s="79"/>
      <c r="JPN47" s="80"/>
      <c r="JPO47" s="28"/>
      <c r="JPP47" s="79"/>
      <c r="JPQ47" s="79"/>
      <c r="JPR47" s="80"/>
      <c r="JPS47" s="28"/>
      <c r="JPT47" s="79"/>
      <c r="JPU47" s="79"/>
      <c r="JPV47" s="80"/>
      <c r="JPW47" s="28"/>
      <c r="JPX47" s="79"/>
      <c r="JPY47" s="79"/>
      <c r="JPZ47" s="80"/>
      <c r="JQA47" s="28"/>
      <c r="JQB47" s="79"/>
      <c r="JQC47" s="79"/>
      <c r="JQD47" s="80"/>
      <c r="JQE47" s="28"/>
      <c r="JQF47" s="79"/>
      <c r="JQG47" s="79"/>
      <c r="JQH47" s="80"/>
      <c r="JQI47" s="28"/>
      <c r="JQJ47" s="79"/>
      <c r="JQK47" s="79"/>
      <c r="JQL47" s="80"/>
      <c r="JQM47" s="28"/>
      <c r="JQN47" s="79"/>
      <c r="JQO47" s="79"/>
      <c r="JQP47" s="80"/>
      <c r="JQQ47" s="28"/>
      <c r="JQR47" s="79"/>
      <c r="JQS47" s="79"/>
      <c r="JQT47" s="80"/>
      <c r="JQU47" s="28"/>
      <c r="JQV47" s="79"/>
      <c r="JQW47" s="79"/>
      <c r="JQX47" s="80"/>
      <c r="JQY47" s="28"/>
      <c r="JQZ47" s="79"/>
      <c r="JRA47" s="79"/>
      <c r="JRB47" s="80"/>
      <c r="JRC47" s="28"/>
      <c r="JRD47" s="79"/>
      <c r="JRE47" s="79"/>
      <c r="JRF47" s="80"/>
      <c r="JRG47" s="28"/>
      <c r="JRH47" s="79"/>
      <c r="JRI47" s="79"/>
      <c r="JRJ47" s="80"/>
      <c r="JRK47" s="28"/>
      <c r="JRL47" s="79"/>
      <c r="JRM47" s="79"/>
      <c r="JRN47" s="80"/>
      <c r="JRO47" s="28"/>
      <c r="JRP47" s="79"/>
      <c r="JRQ47" s="79"/>
      <c r="JRR47" s="80"/>
      <c r="JRS47" s="28"/>
      <c r="JRT47" s="79"/>
      <c r="JRU47" s="79"/>
      <c r="JRV47" s="80"/>
      <c r="JRW47" s="28"/>
      <c r="JRX47" s="79"/>
      <c r="JRY47" s="79"/>
      <c r="JRZ47" s="80"/>
      <c r="JSA47" s="28"/>
      <c r="JSB47" s="79"/>
      <c r="JSC47" s="79"/>
      <c r="JSD47" s="80"/>
      <c r="JSE47" s="28"/>
      <c r="JSF47" s="79"/>
      <c r="JSG47" s="79"/>
      <c r="JSH47" s="80"/>
      <c r="JSI47" s="28"/>
      <c r="JSJ47" s="79"/>
      <c r="JSK47" s="79"/>
      <c r="JSL47" s="80"/>
      <c r="JSM47" s="28"/>
      <c r="JSN47" s="79"/>
      <c r="JSO47" s="79"/>
      <c r="JSP47" s="80"/>
      <c r="JSQ47" s="28"/>
      <c r="JSR47" s="79"/>
      <c r="JSS47" s="79"/>
      <c r="JST47" s="80"/>
      <c r="JSU47" s="28"/>
      <c r="JSV47" s="79"/>
      <c r="JSW47" s="79"/>
      <c r="JSX47" s="80"/>
      <c r="JSY47" s="28"/>
      <c r="JSZ47" s="79"/>
      <c r="JTA47" s="79"/>
      <c r="JTB47" s="80"/>
      <c r="JTC47" s="28"/>
      <c r="JTD47" s="79"/>
      <c r="JTE47" s="79"/>
      <c r="JTF47" s="80"/>
      <c r="JTG47" s="28"/>
      <c r="JTH47" s="79"/>
      <c r="JTI47" s="79"/>
      <c r="JTJ47" s="80"/>
      <c r="JTK47" s="28"/>
      <c r="JTL47" s="79"/>
      <c r="JTM47" s="79"/>
      <c r="JTN47" s="80"/>
      <c r="JTO47" s="28"/>
      <c r="JTP47" s="79"/>
      <c r="JTQ47" s="79"/>
      <c r="JTR47" s="80"/>
      <c r="JTS47" s="28"/>
      <c r="JTT47" s="79"/>
      <c r="JTU47" s="79"/>
      <c r="JTV47" s="80"/>
      <c r="JTW47" s="28"/>
      <c r="JTX47" s="79"/>
      <c r="JTY47" s="79"/>
      <c r="JTZ47" s="80"/>
      <c r="JUA47" s="28"/>
      <c r="JUB47" s="79"/>
      <c r="JUC47" s="79"/>
      <c r="JUD47" s="80"/>
      <c r="JUE47" s="28"/>
      <c r="JUF47" s="79"/>
      <c r="JUG47" s="79"/>
      <c r="JUH47" s="80"/>
      <c r="JUI47" s="28"/>
      <c r="JUJ47" s="79"/>
      <c r="JUK47" s="79"/>
      <c r="JUL47" s="80"/>
      <c r="JUM47" s="28"/>
      <c r="JUN47" s="79"/>
      <c r="JUO47" s="79"/>
      <c r="JUP47" s="80"/>
      <c r="JUQ47" s="28"/>
      <c r="JUR47" s="79"/>
      <c r="JUS47" s="79"/>
      <c r="JUT47" s="80"/>
      <c r="JUU47" s="28"/>
      <c r="JUV47" s="79"/>
      <c r="JUW47" s="79"/>
      <c r="JUX47" s="80"/>
      <c r="JUY47" s="28"/>
      <c r="JUZ47" s="79"/>
      <c r="JVA47" s="79"/>
      <c r="JVB47" s="80"/>
      <c r="JVC47" s="28"/>
      <c r="JVD47" s="79"/>
      <c r="JVE47" s="79"/>
      <c r="JVF47" s="80"/>
      <c r="JVG47" s="28"/>
      <c r="JVH47" s="79"/>
      <c r="JVI47" s="79"/>
      <c r="JVJ47" s="80"/>
      <c r="JVK47" s="28"/>
      <c r="JVL47" s="79"/>
      <c r="JVM47" s="79"/>
      <c r="JVN47" s="80"/>
      <c r="JVO47" s="28"/>
      <c r="JVP47" s="79"/>
      <c r="JVQ47" s="79"/>
      <c r="JVR47" s="80"/>
      <c r="JVS47" s="28"/>
      <c r="JVT47" s="79"/>
      <c r="JVU47" s="79"/>
      <c r="JVV47" s="80"/>
      <c r="JVW47" s="28"/>
      <c r="JVX47" s="79"/>
      <c r="JVY47" s="79"/>
      <c r="JVZ47" s="80"/>
      <c r="JWA47" s="28"/>
      <c r="JWB47" s="79"/>
      <c r="JWC47" s="79"/>
      <c r="JWD47" s="80"/>
      <c r="JWE47" s="28"/>
      <c r="JWF47" s="79"/>
      <c r="JWG47" s="79"/>
      <c r="JWH47" s="80"/>
      <c r="JWI47" s="28"/>
      <c r="JWJ47" s="79"/>
      <c r="JWK47" s="79"/>
      <c r="JWL47" s="80"/>
      <c r="JWM47" s="28"/>
      <c r="JWN47" s="79"/>
      <c r="JWO47" s="79"/>
      <c r="JWP47" s="80"/>
      <c r="JWQ47" s="28"/>
      <c r="JWR47" s="79"/>
      <c r="JWS47" s="79"/>
      <c r="JWT47" s="80"/>
      <c r="JWU47" s="28"/>
      <c r="JWV47" s="79"/>
      <c r="JWW47" s="79"/>
      <c r="JWX47" s="80"/>
      <c r="JWY47" s="28"/>
      <c r="JWZ47" s="79"/>
      <c r="JXA47" s="79"/>
      <c r="JXB47" s="80"/>
      <c r="JXC47" s="28"/>
      <c r="JXD47" s="79"/>
      <c r="JXE47" s="79"/>
      <c r="JXF47" s="80"/>
      <c r="JXG47" s="28"/>
      <c r="JXH47" s="79"/>
      <c r="JXI47" s="79"/>
      <c r="JXJ47" s="80"/>
      <c r="JXK47" s="28"/>
      <c r="JXL47" s="79"/>
      <c r="JXM47" s="79"/>
      <c r="JXN47" s="80"/>
      <c r="JXO47" s="28"/>
      <c r="JXP47" s="79"/>
      <c r="JXQ47" s="79"/>
      <c r="JXR47" s="80"/>
      <c r="JXS47" s="28"/>
      <c r="JXT47" s="79"/>
      <c r="JXU47" s="79"/>
      <c r="JXV47" s="80"/>
      <c r="JXW47" s="28"/>
      <c r="JXX47" s="79"/>
      <c r="JXY47" s="79"/>
      <c r="JXZ47" s="80"/>
      <c r="JYA47" s="28"/>
      <c r="JYB47" s="79"/>
      <c r="JYC47" s="79"/>
      <c r="JYD47" s="80"/>
      <c r="JYE47" s="28"/>
      <c r="JYF47" s="79"/>
      <c r="JYG47" s="79"/>
      <c r="JYH47" s="80"/>
      <c r="JYI47" s="28"/>
      <c r="JYJ47" s="79"/>
      <c r="JYK47" s="79"/>
      <c r="JYL47" s="80"/>
      <c r="JYM47" s="28"/>
      <c r="JYN47" s="79"/>
      <c r="JYO47" s="79"/>
      <c r="JYP47" s="80"/>
      <c r="JYQ47" s="28"/>
      <c r="JYR47" s="79"/>
      <c r="JYS47" s="79"/>
      <c r="JYT47" s="80"/>
      <c r="JYU47" s="28"/>
      <c r="JYV47" s="79"/>
      <c r="JYW47" s="79"/>
      <c r="JYX47" s="80"/>
      <c r="JYY47" s="28"/>
      <c r="JYZ47" s="79"/>
      <c r="JZA47" s="79"/>
      <c r="JZB47" s="80"/>
      <c r="JZC47" s="28"/>
      <c r="JZD47" s="79"/>
      <c r="JZE47" s="79"/>
      <c r="JZF47" s="80"/>
      <c r="JZG47" s="28"/>
      <c r="JZH47" s="79"/>
      <c r="JZI47" s="79"/>
      <c r="JZJ47" s="80"/>
      <c r="JZK47" s="28"/>
      <c r="JZL47" s="79"/>
      <c r="JZM47" s="79"/>
      <c r="JZN47" s="80"/>
      <c r="JZO47" s="28"/>
      <c r="JZP47" s="79"/>
      <c r="JZQ47" s="79"/>
      <c r="JZR47" s="80"/>
      <c r="JZS47" s="28"/>
      <c r="JZT47" s="79"/>
      <c r="JZU47" s="79"/>
      <c r="JZV47" s="80"/>
      <c r="JZW47" s="28"/>
      <c r="JZX47" s="79"/>
      <c r="JZY47" s="79"/>
      <c r="JZZ47" s="80"/>
      <c r="KAA47" s="28"/>
      <c r="KAB47" s="79"/>
      <c r="KAC47" s="79"/>
      <c r="KAD47" s="80"/>
      <c r="KAE47" s="28"/>
      <c r="KAF47" s="79"/>
      <c r="KAG47" s="79"/>
      <c r="KAH47" s="80"/>
      <c r="KAI47" s="28"/>
      <c r="KAJ47" s="79"/>
      <c r="KAK47" s="79"/>
      <c r="KAL47" s="80"/>
      <c r="KAM47" s="28"/>
      <c r="KAN47" s="79"/>
      <c r="KAO47" s="79"/>
      <c r="KAP47" s="80"/>
      <c r="KAQ47" s="28"/>
      <c r="KAR47" s="79"/>
      <c r="KAS47" s="79"/>
      <c r="KAT47" s="80"/>
      <c r="KAU47" s="28"/>
      <c r="KAV47" s="79"/>
      <c r="KAW47" s="79"/>
      <c r="KAX47" s="80"/>
      <c r="KAY47" s="28"/>
      <c r="KAZ47" s="79"/>
      <c r="KBA47" s="79"/>
      <c r="KBB47" s="80"/>
      <c r="KBC47" s="28"/>
      <c r="KBD47" s="79"/>
      <c r="KBE47" s="79"/>
      <c r="KBF47" s="80"/>
      <c r="KBG47" s="28"/>
      <c r="KBH47" s="79"/>
      <c r="KBI47" s="79"/>
      <c r="KBJ47" s="80"/>
      <c r="KBK47" s="28"/>
      <c r="KBL47" s="79"/>
      <c r="KBM47" s="79"/>
      <c r="KBN47" s="80"/>
      <c r="KBO47" s="28"/>
      <c r="KBP47" s="79"/>
      <c r="KBQ47" s="79"/>
      <c r="KBR47" s="80"/>
      <c r="KBS47" s="28"/>
      <c r="KBT47" s="79"/>
      <c r="KBU47" s="79"/>
      <c r="KBV47" s="80"/>
      <c r="KBW47" s="28"/>
      <c r="KBX47" s="79"/>
      <c r="KBY47" s="79"/>
      <c r="KBZ47" s="80"/>
      <c r="KCA47" s="28"/>
      <c r="KCB47" s="79"/>
      <c r="KCC47" s="79"/>
      <c r="KCD47" s="80"/>
      <c r="KCE47" s="28"/>
      <c r="KCF47" s="79"/>
      <c r="KCG47" s="79"/>
      <c r="KCH47" s="80"/>
      <c r="KCI47" s="28"/>
      <c r="KCJ47" s="79"/>
      <c r="KCK47" s="79"/>
      <c r="KCL47" s="80"/>
      <c r="KCM47" s="28"/>
      <c r="KCN47" s="79"/>
      <c r="KCO47" s="79"/>
      <c r="KCP47" s="80"/>
      <c r="KCQ47" s="28"/>
      <c r="KCR47" s="79"/>
      <c r="KCS47" s="79"/>
      <c r="KCT47" s="80"/>
      <c r="KCU47" s="28"/>
      <c r="KCV47" s="79"/>
      <c r="KCW47" s="79"/>
      <c r="KCX47" s="80"/>
      <c r="KCY47" s="28"/>
      <c r="KCZ47" s="79"/>
      <c r="KDA47" s="79"/>
      <c r="KDB47" s="80"/>
      <c r="KDC47" s="28"/>
      <c r="KDD47" s="79"/>
      <c r="KDE47" s="79"/>
      <c r="KDF47" s="80"/>
      <c r="KDG47" s="28"/>
      <c r="KDH47" s="79"/>
      <c r="KDI47" s="79"/>
      <c r="KDJ47" s="80"/>
      <c r="KDK47" s="28"/>
      <c r="KDL47" s="79"/>
      <c r="KDM47" s="79"/>
      <c r="KDN47" s="80"/>
      <c r="KDO47" s="28"/>
      <c r="KDP47" s="79"/>
      <c r="KDQ47" s="79"/>
      <c r="KDR47" s="80"/>
      <c r="KDS47" s="28"/>
      <c r="KDT47" s="79"/>
      <c r="KDU47" s="79"/>
      <c r="KDV47" s="80"/>
      <c r="KDW47" s="28"/>
      <c r="KDX47" s="79"/>
      <c r="KDY47" s="79"/>
      <c r="KDZ47" s="80"/>
      <c r="KEA47" s="28"/>
      <c r="KEB47" s="79"/>
      <c r="KEC47" s="79"/>
      <c r="KED47" s="80"/>
      <c r="KEE47" s="28"/>
      <c r="KEF47" s="79"/>
      <c r="KEG47" s="79"/>
      <c r="KEH47" s="80"/>
      <c r="KEI47" s="28"/>
      <c r="KEJ47" s="79"/>
      <c r="KEK47" s="79"/>
      <c r="KEL47" s="80"/>
      <c r="KEM47" s="28"/>
      <c r="KEN47" s="79"/>
      <c r="KEO47" s="79"/>
      <c r="KEP47" s="80"/>
      <c r="KEQ47" s="28"/>
      <c r="KER47" s="79"/>
      <c r="KES47" s="79"/>
      <c r="KET47" s="80"/>
      <c r="KEU47" s="28"/>
      <c r="KEV47" s="79"/>
      <c r="KEW47" s="79"/>
      <c r="KEX47" s="80"/>
      <c r="KEY47" s="28"/>
      <c r="KEZ47" s="79"/>
      <c r="KFA47" s="79"/>
      <c r="KFB47" s="80"/>
      <c r="KFC47" s="28"/>
      <c r="KFD47" s="79"/>
      <c r="KFE47" s="79"/>
      <c r="KFF47" s="80"/>
      <c r="KFG47" s="28"/>
      <c r="KFH47" s="79"/>
      <c r="KFI47" s="79"/>
      <c r="KFJ47" s="80"/>
      <c r="KFK47" s="28"/>
      <c r="KFL47" s="79"/>
      <c r="KFM47" s="79"/>
      <c r="KFN47" s="80"/>
      <c r="KFO47" s="28"/>
      <c r="KFP47" s="79"/>
      <c r="KFQ47" s="79"/>
      <c r="KFR47" s="80"/>
      <c r="KFS47" s="28"/>
      <c r="KFT47" s="79"/>
      <c r="KFU47" s="79"/>
      <c r="KFV47" s="80"/>
      <c r="KFW47" s="28"/>
      <c r="KFX47" s="79"/>
      <c r="KFY47" s="79"/>
      <c r="KFZ47" s="80"/>
      <c r="KGA47" s="28"/>
      <c r="KGB47" s="79"/>
      <c r="KGC47" s="79"/>
      <c r="KGD47" s="80"/>
      <c r="KGE47" s="28"/>
      <c r="KGF47" s="79"/>
      <c r="KGG47" s="79"/>
      <c r="KGH47" s="80"/>
      <c r="KGI47" s="28"/>
      <c r="KGJ47" s="79"/>
      <c r="KGK47" s="79"/>
      <c r="KGL47" s="80"/>
      <c r="KGM47" s="28"/>
      <c r="KGN47" s="79"/>
      <c r="KGO47" s="79"/>
      <c r="KGP47" s="80"/>
      <c r="KGQ47" s="28"/>
      <c r="KGR47" s="79"/>
      <c r="KGS47" s="79"/>
      <c r="KGT47" s="80"/>
      <c r="KGU47" s="28"/>
      <c r="KGV47" s="79"/>
      <c r="KGW47" s="79"/>
      <c r="KGX47" s="80"/>
      <c r="KGY47" s="28"/>
      <c r="KGZ47" s="79"/>
      <c r="KHA47" s="79"/>
      <c r="KHB47" s="80"/>
      <c r="KHC47" s="28"/>
      <c r="KHD47" s="79"/>
      <c r="KHE47" s="79"/>
      <c r="KHF47" s="80"/>
      <c r="KHG47" s="28"/>
      <c r="KHH47" s="79"/>
      <c r="KHI47" s="79"/>
      <c r="KHJ47" s="80"/>
      <c r="KHK47" s="28"/>
      <c r="KHL47" s="79"/>
      <c r="KHM47" s="79"/>
      <c r="KHN47" s="80"/>
      <c r="KHO47" s="28"/>
      <c r="KHP47" s="79"/>
      <c r="KHQ47" s="79"/>
      <c r="KHR47" s="80"/>
      <c r="KHS47" s="28"/>
      <c r="KHT47" s="79"/>
      <c r="KHU47" s="79"/>
      <c r="KHV47" s="80"/>
      <c r="KHW47" s="28"/>
      <c r="KHX47" s="79"/>
      <c r="KHY47" s="79"/>
      <c r="KHZ47" s="80"/>
      <c r="KIA47" s="28"/>
      <c r="KIB47" s="79"/>
      <c r="KIC47" s="79"/>
      <c r="KID47" s="80"/>
      <c r="KIE47" s="28"/>
      <c r="KIF47" s="79"/>
      <c r="KIG47" s="79"/>
      <c r="KIH47" s="80"/>
      <c r="KII47" s="28"/>
      <c r="KIJ47" s="79"/>
      <c r="KIK47" s="79"/>
      <c r="KIL47" s="80"/>
      <c r="KIM47" s="28"/>
      <c r="KIN47" s="79"/>
      <c r="KIO47" s="79"/>
      <c r="KIP47" s="80"/>
      <c r="KIQ47" s="28"/>
      <c r="KIR47" s="79"/>
      <c r="KIS47" s="79"/>
      <c r="KIT47" s="80"/>
      <c r="KIU47" s="28"/>
      <c r="KIV47" s="79"/>
      <c r="KIW47" s="79"/>
      <c r="KIX47" s="80"/>
      <c r="KIY47" s="28"/>
      <c r="KIZ47" s="79"/>
      <c r="KJA47" s="79"/>
      <c r="KJB47" s="80"/>
      <c r="KJC47" s="28"/>
      <c r="KJD47" s="79"/>
      <c r="KJE47" s="79"/>
      <c r="KJF47" s="80"/>
      <c r="KJG47" s="28"/>
      <c r="KJH47" s="79"/>
      <c r="KJI47" s="79"/>
      <c r="KJJ47" s="80"/>
      <c r="KJK47" s="28"/>
      <c r="KJL47" s="79"/>
      <c r="KJM47" s="79"/>
      <c r="KJN47" s="80"/>
      <c r="KJO47" s="28"/>
      <c r="KJP47" s="79"/>
      <c r="KJQ47" s="79"/>
      <c r="KJR47" s="80"/>
      <c r="KJS47" s="28"/>
      <c r="KJT47" s="79"/>
      <c r="KJU47" s="79"/>
      <c r="KJV47" s="80"/>
      <c r="KJW47" s="28"/>
      <c r="KJX47" s="79"/>
      <c r="KJY47" s="79"/>
      <c r="KJZ47" s="80"/>
      <c r="KKA47" s="28"/>
      <c r="KKB47" s="79"/>
      <c r="KKC47" s="79"/>
      <c r="KKD47" s="80"/>
      <c r="KKE47" s="28"/>
      <c r="KKF47" s="79"/>
      <c r="KKG47" s="79"/>
      <c r="KKH47" s="80"/>
      <c r="KKI47" s="28"/>
      <c r="KKJ47" s="79"/>
      <c r="KKK47" s="79"/>
      <c r="KKL47" s="80"/>
      <c r="KKM47" s="28"/>
      <c r="KKN47" s="79"/>
      <c r="KKO47" s="79"/>
      <c r="KKP47" s="80"/>
      <c r="KKQ47" s="28"/>
      <c r="KKR47" s="79"/>
      <c r="KKS47" s="79"/>
      <c r="KKT47" s="80"/>
      <c r="KKU47" s="28"/>
      <c r="KKV47" s="79"/>
      <c r="KKW47" s="79"/>
      <c r="KKX47" s="80"/>
      <c r="KKY47" s="28"/>
      <c r="KKZ47" s="79"/>
      <c r="KLA47" s="79"/>
      <c r="KLB47" s="80"/>
      <c r="KLC47" s="28"/>
      <c r="KLD47" s="79"/>
      <c r="KLE47" s="79"/>
      <c r="KLF47" s="80"/>
      <c r="KLG47" s="28"/>
      <c r="KLH47" s="79"/>
      <c r="KLI47" s="79"/>
      <c r="KLJ47" s="80"/>
      <c r="KLK47" s="28"/>
      <c r="KLL47" s="79"/>
      <c r="KLM47" s="79"/>
      <c r="KLN47" s="80"/>
      <c r="KLO47" s="28"/>
      <c r="KLP47" s="79"/>
      <c r="KLQ47" s="79"/>
      <c r="KLR47" s="80"/>
      <c r="KLS47" s="28"/>
      <c r="KLT47" s="79"/>
      <c r="KLU47" s="79"/>
      <c r="KLV47" s="80"/>
      <c r="KLW47" s="28"/>
      <c r="KLX47" s="79"/>
      <c r="KLY47" s="79"/>
      <c r="KLZ47" s="80"/>
      <c r="KMA47" s="28"/>
      <c r="KMB47" s="79"/>
      <c r="KMC47" s="79"/>
      <c r="KMD47" s="80"/>
      <c r="KME47" s="28"/>
      <c r="KMF47" s="79"/>
      <c r="KMG47" s="79"/>
      <c r="KMH47" s="80"/>
      <c r="KMI47" s="28"/>
      <c r="KMJ47" s="79"/>
      <c r="KMK47" s="79"/>
      <c r="KML47" s="80"/>
      <c r="KMM47" s="28"/>
      <c r="KMN47" s="79"/>
      <c r="KMO47" s="79"/>
      <c r="KMP47" s="80"/>
      <c r="KMQ47" s="28"/>
      <c r="KMR47" s="79"/>
      <c r="KMS47" s="79"/>
      <c r="KMT47" s="80"/>
      <c r="KMU47" s="28"/>
      <c r="KMV47" s="79"/>
      <c r="KMW47" s="79"/>
      <c r="KMX47" s="80"/>
      <c r="KMY47" s="28"/>
      <c r="KMZ47" s="79"/>
      <c r="KNA47" s="79"/>
      <c r="KNB47" s="80"/>
      <c r="KNC47" s="28"/>
      <c r="KND47" s="79"/>
      <c r="KNE47" s="79"/>
      <c r="KNF47" s="80"/>
      <c r="KNG47" s="28"/>
      <c r="KNH47" s="79"/>
      <c r="KNI47" s="79"/>
      <c r="KNJ47" s="80"/>
      <c r="KNK47" s="28"/>
      <c r="KNL47" s="79"/>
      <c r="KNM47" s="79"/>
      <c r="KNN47" s="80"/>
      <c r="KNO47" s="28"/>
      <c r="KNP47" s="79"/>
      <c r="KNQ47" s="79"/>
      <c r="KNR47" s="80"/>
      <c r="KNS47" s="28"/>
      <c r="KNT47" s="79"/>
      <c r="KNU47" s="79"/>
      <c r="KNV47" s="80"/>
      <c r="KNW47" s="28"/>
      <c r="KNX47" s="79"/>
      <c r="KNY47" s="79"/>
      <c r="KNZ47" s="80"/>
      <c r="KOA47" s="28"/>
      <c r="KOB47" s="79"/>
      <c r="KOC47" s="79"/>
      <c r="KOD47" s="80"/>
      <c r="KOE47" s="28"/>
      <c r="KOF47" s="79"/>
      <c r="KOG47" s="79"/>
      <c r="KOH47" s="80"/>
      <c r="KOI47" s="28"/>
      <c r="KOJ47" s="79"/>
      <c r="KOK47" s="79"/>
      <c r="KOL47" s="80"/>
      <c r="KOM47" s="28"/>
      <c r="KON47" s="79"/>
      <c r="KOO47" s="79"/>
      <c r="KOP47" s="80"/>
      <c r="KOQ47" s="28"/>
      <c r="KOR47" s="79"/>
      <c r="KOS47" s="79"/>
      <c r="KOT47" s="80"/>
      <c r="KOU47" s="28"/>
      <c r="KOV47" s="79"/>
      <c r="KOW47" s="79"/>
      <c r="KOX47" s="80"/>
      <c r="KOY47" s="28"/>
      <c r="KOZ47" s="79"/>
      <c r="KPA47" s="79"/>
      <c r="KPB47" s="80"/>
      <c r="KPC47" s="28"/>
      <c r="KPD47" s="79"/>
      <c r="KPE47" s="79"/>
      <c r="KPF47" s="80"/>
      <c r="KPG47" s="28"/>
      <c r="KPH47" s="79"/>
      <c r="KPI47" s="79"/>
      <c r="KPJ47" s="80"/>
      <c r="KPK47" s="28"/>
      <c r="KPL47" s="79"/>
      <c r="KPM47" s="79"/>
      <c r="KPN47" s="80"/>
      <c r="KPO47" s="28"/>
      <c r="KPP47" s="79"/>
      <c r="KPQ47" s="79"/>
      <c r="KPR47" s="80"/>
      <c r="KPS47" s="28"/>
      <c r="KPT47" s="79"/>
      <c r="KPU47" s="79"/>
      <c r="KPV47" s="80"/>
      <c r="KPW47" s="28"/>
      <c r="KPX47" s="79"/>
      <c r="KPY47" s="79"/>
      <c r="KPZ47" s="80"/>
      <c r="KQA47" s="28"/>
      <c r="KQB47" s="79"/>
      <c r="KQC47" s="79"/>
      <c r="KQD47" s="80"/>
      <c r="KQE47" s="28"/>
      <c r="KQF47" s="79"/>
      <c r="KQG47" s="79"/>
      <c r="KQH47" s="80"/>
      <c r="KQI47" s="28"/>
      <c r="KQJ47" s="79"/>
      <c r="KQK47" s="79"/>
      <c r="KQL47" s="80"/>
      <c r="KQM47" s="28"/>
      <c r="KQN47" s="79"/>
      <c r="KQO47" s="79"/>
      <c r="KQP47" s="80"/>
      <c r="KQQ47" s="28"/>
      <c r="KQR47" s="79"/>
      <c r="KQS47" s="79"/>
      <c r="KQT47" s="80"/>
      <c r="KQU47" s="28"/>
      <c r="KQV47" s="79"/>
      <c r="KQW47" s="79"/>
      <c r="KQX47" s="80"/>
      <c r="KQY47" s="28"/>
      <c r="KQZ47" s="79"/>
      <c r="KRA47" s="79"/>
      <c r="KRB47" s="80"/>
      <c r="KRC47" s="28"/>
      <c r="KRD47" s="79"/>
      <c r="KRE47" s="79"/>
      <c r="KRF47" s="80"/>
      <c r="KRG47" s="28"/>
      <c r="KRH47" s="79"/>
      <c r="KRI47" s="79"/>
      <c r="KRJ47" s="80"/>
      <c r="KRK47" s="28"/>
      <c r="KRL47" s="79"/>
      <c r="KRM47" s="79"/>
      <c r="KRN47" s="80"/>
      <c r="KRO47" s="28"/>
      <c r="KRP47" s="79"/>
      <c r="KRQ47" s="79"/>
      <c r="KRR47" s="80"/>
      <c r="KRS47" s="28"/>
      <c r="KRT47" s="79"/>
      <c r="KRU47" s="79"/>
      <c r="KRV47" s="80"/>
      <c r="KRW47" s="28"/>
      <c r="KRX47" s="79"/>
      <c r="KRY47" s="79"/>
      <c r="KRZ47" s="80"/>
      <c r="KSA47" s="28"/>
      <c r="KSB47" s="79"/>
      <c r="KSC47" s="79"/>
      <c r="KSD47" s="80"/>
      <c r="KSE47" s="28"/>
      <c r="KSF47" s="79"/>
      <c r="KSG47" s="79"/>
      <c r="KSH47" s="80"/>
      <c r="KSI47" s="28"/>
      <c r="KSJ47" s="79"/>
      <c r="KSK47" s="79"/>
      <c r="KSL47" s="80"/>
      <c r="KSM47" s="28"/>
      <c r="KSN47" s="79"/>
      <c r="KSO47" s="79"/>
      <c r="KSP47" s="80"/>
      <c r="KSQ47" s="28"/>
      <c r="KSR47" s="79"/>
      <c r="KSS47" s="79"/>
      <c r="KST47" s="80"/>
      <c r="KSU47" s="28"/>
      <c r="KSV47" s="79"/>
      <c r="KSW47" s="79"/>
      <c r="KSX47" s="80"/>
      <c r="KSY47" s="28"/>
      <c r="KSZ47" s="79"/>
      <c r="KTA47" s="79"/>
      <c r="KTB47" s="80"/>
      <c r="KTC47" s="28"/>
      <c r="KTD47" s="79"/>
      <c r="KTE47" s="79"/>
      <c r="KTF47" s="80"/>
      <c r="KTG47" s="28"/>
      <c r="KTH47" s="79"/>
      <c r="KTI47" s="79"/>
      <c r="KTJ47" s="80"/>
      <c r="KTK47" s="28"/>
      <c r="KTL47" s="79"/>
      <c r="KTM47" s="79"/>
      <c r="KTN47" s="80"/>
      <c r="KTO47" s="28"/>
      <c r="KTP47" s="79"/>
      <c r="KTQ47" s="79"/>
      <c r="KTR47" s="80"/>
      <c r="KTS47" s="28"/>
      <c r="KTT47" s="79"/>
      <c r="KTU47" s="79"/>
      <c r="KTV47" s="80"/>
      <c r="KTW47" s="28"/>
      <c r="KTX47" s="79"/>
      <c r="KTY47" s="79"/>
      <c r="KTZ47" s="80"/>
      <c r="KUA47" s="28"/>
      <c r="KUB47" s="79"/>
      <c r="KUC47" s="79"/>
      <c r="KUD47" s="80"/>
      <c r="KUE47" s="28"/>
      <c r="KUF47" s="79"/>
      <c r="KUG47" s="79"/>
      <c r="KUH47" s="80"/>
      <c r="KUI47" s="28"/>
      <c r="KUJ47" s="79"/>
      <c r="KUK47" s="79"/>
      <c r="KUL47" s="80"/>
      <c r="KUM47" s="28"/>
      <c r="KUN47" s="79"/>
      <c r="KUO47" s="79"/>
      <c r="KUP47" s="80"/>
      <c r="KUQ47" s="28"/>
      <c r="KUR47" s="79"/>
      <c r="KUS47" s="79"/>
      <c r="KUT47" s="80"/>
      <c r="KUU47" s="28"/>
      <c r="KUV47" s="79"/>
      <c r="KUW47" s="79"/>
      <c r="KUX47" s="80"/>
      <c r="KUY47" s="28"/>
      <c r="KUZ47" s="79"/>
      <c r="KVA47" s="79"/>
      <c r="KVB47" s="80"/>
      <c r="KVC47" s="28"/>
      <c r="KVD47" s="79"/>
      <c r="KVE47" s="79"/>
      <c r="KVF47" s="80"/>
      <c r="KVG47" s="28"/>
      <c r="KVH47" s="79"/>
      <c r="KVI47" s="79"/>
      <c r="KVJ47" s="80"/>
      <c r="KVK47" s="28"/>
      <c r="KVL47" s="79"/>
      <c r="KVM47" s="79"/>
      <c r="KVN47" s="80"/>
      <c r="KVO47" s="28"/>
      <c r="KVP47" s="79"/>
      <c r="KVQ47" s="79"/>
      <c r="KVR47" s="80"/>
      <c r="KVS47" s="28"/>
      <c r="KVT47" s="79"/>
      <c r="KVU47" s="79"/>
      <c r="KVV47" s="80"/>
      <c r="KVW47" s="28"/>
      <c r="KVX47" s="79"/>
      <c r="KVY47" s="79"/>
      <c r="KVZ47" s="80"/>
      <c r="KWA47" s="28"/>
      <c r="KWB47" s="79"/>
      <c r="KWC47" s="79"/>
      <c r="KWD47" s="80"/>
      <c r="KWE47" s="28"/>
      <c r="KWF47" s="79"/>
      <c r="KWG47" s="79"/>
      <c r="KWH47" s="80"/>
      <c r="KWI47" s="28"/>
      <c r="KWJ47" s="79"/>
      <c r="KWK47" s="79"/>
      <c r="KWL47" s="80"/>
      <c r="KWM47" s="28"/>
      <c r="KWN47" s="79"/>
      <c r="KWO47" s="79"/>
      <c r="KWP47" s="80"/>
      <c r="KWQ47" s="28"/>
      <c r="KWR47" s="79"/>
      <c r="KWS47" s="79"/>
      <c r="KWT47" s="80"/>
      <c r="KWU47" s="28"/>
      <c r="KWV47" s="79"/>
      <c r="KWW47" s="79"/>
      <c r="KWX47" s="80"/>
      <c r="KWY47" s="28"/>
      <c r="KWZ47" s="79"/>
      <c r="KXA47" s="79"/>
      <c r="KXB47" s="80"/>
      <c r="KXC47" s="28"/>
      <c r="KXD47" s="79"/>
      <c r="KXE47" s="79"/>
      <c r="KXF47" s="80"/>
      <c r="KXG47" s="28"/>
      <c r="KXH47" s="79"/>
      <c r="KXI47" s="79"/>
      <c r="KXJ47" s="80"/>
      <c r="KXK47" s="28"/>
      <c r="KXL47" s="79"/>
      <c r="KXM47" s="79"/>
      <c r="KXN47" s="80"/>
      <c r="KXO47" s="28"/>
      <c r="KXP47" s="79"/>
      <c r="KXQ47" s="79"/>
      <c r="KXR47" s="80"/>
      <c r="KXS47" s="28"/>
      <c r="KXT47" s="79"/>
      <c r="KXU47" s="79"/>
      <c r="KXV47" s="80"/>
      <c r="KXW47" s="28"/>
      <c r="KXX47" s="79"/>
      <c r="KXY47" s="79"/>
      <c r="KXZ47" s="80"/>
      <c r="KYA47" s="28"/>
      <c r="KYB47" s="79"/>
      <c r="KYC47" s="79"/>
      <c r="KYD47" s="80"/>
      <c r="KYE47" s="28"/>
      <c r="KYF47" s="79"/>
      <c r="KYG47" s="79"/>
      <c r="KYH47" s="80"/>
      <c r="KYI47" s="28"/>
      <c r="KYJ47" s="79"/>
      <c r="KYK47" s="79"/>
      <c r="KYL47" s="80"/>
      <c r="KYM47" s="28"/>
      <c r="KYN47" s="79"/>
      <c r="KYO47" s="79"/>
      <c r="KYP47" s="80"/>
      <c r="KYQ47" s="28"/>
      <c r="KYR47" s="79"/>
      <c r="KYS47" s="79"/>
      <c r="KYT47" s="80"/>
      <c r="KYU47" s="28"/>
      <c r="KYV47" s="79"/>
      <c r="KYW47" s="79"/>
      <c r="KYX47" s="80"/>
      <c r="KYY47" s="28"/>
      <c r="KYZ47" s="79"/>
      <c r="KZA47" s="79"/>
      <c r="KZB47" s="80"/>
      <c r="KZC47" s="28"/>
      <c r="KZD47" s="79"/>
      <c r="KZE47" s="79"/>
      <c r="KZF47" s="80"/>
      <c r="KZG47" s="28"/>
      <c r="KZH47" s="79"/>
      <c r="KZI47" s="79"/>
      <c r="KZJ47" s="80"/>
      <c r="KZK47" s="28"/>
      <c r="KZL47" s="79"/>
      <c r="KZM47" s="79"/>
      <c r="KZN47" s="80"/>
      <c r="KZO47" s="28"/>
      <c r="KZP47" s="79"/>
      <c r="KZQ47" s="79"/>
      <c r="KZR47" s="80"/>
      <c r="KZS47" s="28"/>
      <c r="KZT47" s="79"/>
      <c r="KZU47" s="79"/>
      <c r="KZV47" s="80"/>
      <c r="KZW47" s="28"/>
      <c r="KZX47" s="79"/>
      <c r="KZY47" s="79"/>
      <c r="KZZ47" s="80"/>
      <c r="LAA47" s="28"/>
      <c r="LAB47" s="79"/>
      <c r="LAC47" s="79"/>
      <c r="LAD47" s="80"/>
      <c r="LAE47" s="28"/>
      <c r="LAF47" s="79"/>
      <c r="LAG47" s="79"/>
      <c r="LAH47" s="80"/>
      <c r="LAI47" s="28"/>
      <c r="LAJ47" s="79"/>
      <c r="LAK47" s="79"/>
      <c r="LAL47" s="80"/>
      <c r="LAM47" s="28"/>
      <c r="LAN47" s="79"/>
      <c r="LAO47" s="79"/>
      <c r="LAP47" s="80"/>
      <c r="LAQ47" s="28"/>
      <c r="LAR47" s="79"/>
      <c r="LAS47" s="79"/>
      <c r="LAT47" s="80"/>
      <c r="LAU47" s="28"/>
      <c r="LAV47" s="79"/>
      <c r="LAW47" s="79"/>
      <c r="LAX47" s="80"/>
      <c r="LAY47" s="28"/>
      <c r="LAZ47" s="79"/>
      <c r="LBA47" s="79"/>
      <c r="LBB47" s="80"/>
      <c r="LBC47" s="28"/>
      <c r="LBD47" s="79"/>
      <c r="LBE47" s="79"/>
      <c r="LBF47" s="80"/>
      <c r="LBG47" s="28"/>
      <c r="LBH47" s="79"/>
      <c r="LBI47" s="79"/>
      <c r="LBJ47" s="80"/>
      <c r="LBK47" s="28"/>
      <c r="LBL47" s="79"/>
      <c r="LBM47" s="79"/>
      <c r="LBN47" s="80"/>
      <c r="LBO47" s="28"/>
      <c r="LBP47" s="79"/>
      <c r="LBQ47" s="79"/>
      <c r="LBR47" s="80"/>
      <c r="LBS47" s="28"/>
      <c r="LBT47" s="79"/>
      <c r="LBU47" s="79"/>
      <c r="LBV47" s="80"/>
      <c r="LBW47" s="28"/>
      <c r="LBX47" s="79"/>
      <c r="LBY47" s="79"/>
      <c r="LBZ47" s="80"/>
      <c r="LCA47" s="28"/>
      <c r="LCB47" s="79"/>
      <c r="LCC47" s="79"/>
      <c r="LCD47" s="80"/>
      <c r="LCE47" s="28"/>
      <c r="LCF47" s="79"/>
      <c r="LCG47" s="79"/>
      <c r="LCH47" s="80"/>
      <c r="LCI47" s="28"/>
      <c r="LCJ47" s="79"/>
      <c r="LCK47" s="79"/>
      <c r="LCL47" s="80"/>
      <c r="LCM47" s="28"/>
      <c r="LCN47" s="79"/>
      <c r="LCO47" s="79"/>
      <c r="LCP47" s="80"/>
      <c r="LCQ47" s="28"/>
      <c r="LCR47" s="79"/>
      <c r="LCS47" s="79"/>
      <c r="LCT47" s="80"/>
      <c r="LCU47" s="28"/>
      <c r="LCV47" s="79"/>
      <c r="LCW47" s="79"/>
      <c r="LCX47" s="80"/>
      <c r="LCY47" s="28"/>
      <c r="LCZ47" s="79"/>
      <c r="LDA47" s="79"/>
      <c r="LDB47" s="80"/>
      <c r="LDC47" s="28"/>
      <c r="LDD47" s="79"/>
      <c r="LDE47" s="79"/>
      <c r="LDF47" s="80"/>
      <c r="LDG47" s="28"/>
      <c r="LDH47" s="79"/>
      <c r="LDI47" s="79"/>
      <c r="LDJ47" s="80"/>
      <c r="LDK47" s="28"/>
      <c r="LDL47" s="79"/>
      <c r="LDM47" s="79"/>
      <c r="LDN47" s="80"/>
      <c r="LDO47" s="28"/>
      <c r="LDP47" s="79"/>
      <c r="LDQ47" s="79"/>
      <c r="LDR47" s="80"/>
      <c r="LDS47" s="28"/>
      <c r="LDT47" s="79"/>
      <c r="LDU47" s="79"/>
      <c r="LDV47" s="80"/>
      <c r="LDW47" s="28"/>
      <c r="LDX47" s="79"/>
      <c r="LDY47" s="79"/>
      <c r="LDZ47" s="80"/>
      <c r="LEA47" s="28"/>
      <c r="LEB47" s="79"/>
      <c r="LEC47" s="79"/>
      <c r="LED47" s="80"/>
      <c r="LEE47" s="28"/>
      <c r="LEF47" s="79"/>
      <c r="LEG47" s="79"/>
      <c r="LEH47" s="80"/>
      <c r="LEI47" s="28"/>
      <c r="LEJ47" s="79"/>
      <c r="LEK47" s="79"/>
      <c r="LEL47" s="80"/>
      <c r="LEM47" s="28"/>
      <c r="LEN47" s="79"/>
      <c r="LEO47" s="79"/>
      <c r="LEP47" s="80"/>
      <c r="LEQ47" s="28"/>
      <c r="LER47" s="79"/>
      <c r="LES47" s="79"/>
      <c r="LET47" s="80"/>
      <c r="LEU47" s="28"/>
      <c r="LEV47" s="79"/>
      <c r="LEW47" s="79"/>
      <c r="LEX47" s="80"/>
      <c r="LEY47" s="28"/>
      <c r="LEZ47" s="79"/>
      <c r="LFA47" s="79"/>
      <c r="LFB47" s="80"/>
      <c r="LFC47" s="28"/>
      <c r="LFD47" s="79"/>
      <c r="LFE47" s="79"/>
      <c r="LFF47" s="80"/>
      <c r="LFG47" s="28"/>
      <c r="LFH47" s="79"/>
      <c r="LFI47" s="79"/>
      <c r="LFJ47" s="80"/>
      <c r="LFK47" s="28"/>
      <c r="LFL47" s="79"/>
      <c r="LFM47" s="79"/>
      <c r="LFN47" s="80"/>
      <c r="LFO47" s="28"/>
      <c r="LFP47" s="79"/>
      <c r="LFQ47" s="79"/>
      <c r="LFR47" s="80"/>
      <c r="LFS47" s="28"/>
      <c r="LFT47" s="79"/>
      <c r="LFU47" s="79"/>
      <c r="LFV47" s="80"/>
      <c r="LFW47" s="28"/>
      <c r="LFX47" s="79"/>
      <c r="LFY47" s="79"/>
      <c r="LFZ47" s="80"/>
      <c r="LGA47" s="28"/>
      <c r="LGB47" s="79"/>
      <c r="LGC47" s="79"/>
      <c r="LGD47" s="80"/>
      <c r="LGE47" s="28"/>
      <c r="LGF47" s="79"/>
      <c r="LGG47" s="79"/>
      <c r="LGH47" s="80"/>
      <c r="LGI47" s="28"/>
      <c r="LGJ47" s="79"/>
      <c r="LGK47" s="79"/>
      <c r="LGL47" s="80"/>
      <c r="LGM47" s="28"/>
      <c r="LGN47" s="79"/>
      <c r="LGO47" s="79"/>
      <c r="LGP47" s="80"/>
      <c r="LGQ47" s="28"/>
      <c r="LGR47" s="79"/>
      <c r="LGS47" s="79"/>
      <c r="LGT47" s="80"/>
      <c r="LGU47" s="28"/>
      <c r="LGV47" s="79"/>
      <c r="LGW47" s="79"/>
      <c r="LGX47" s="80"/>
      <c r="LGY47" s="28"/>
      <c r="LGZ47" s="79"/>
      <c r="LHA47" s="79"/>
      <c r="LHB47" s="80"/>
      <c r="LHC47" s="28"/>
      <c r="LHD47" s="79"/>
      <c r="LHE47" s="79"/>
      <c r="LHF47" s="80"/>
      <c r="LHG47" s="28"/>
      <c r="LHH47" s="79"/>
      <c r="LHI47" s="79"/>
      <c r="LHJ47" s="80"/>
      <c r="LHK47" s="28"/>
      <c r="LHL47" s="79"/>
      <c r="LHM47" s="79"/>
      <c r="LHN47" s="80"/>
      <c r="LHO47" s="28"/>
      <c r="LHP47" s="79"/>
      <c r="LHQ47" s="79"/>
      <c r="LHR47" s="80"/>
      <c r="LHS47" s="28"/>
      <c r="LHT47" s="79"/>
      <c r="LHU47" s="79"/>
      <c r="LHV47" s="80"/>
      <c r="LHW47" s="28"/>
      <c r="LHX47" s="79"/>
      <c r="LHY47" s="79"/>
      <c r="LHZ47" s="80"/>
      <c r="LIA47" s="28"/>
      <c r="LIB47" s="79"/>
      <c r="LIC47" s="79"/>
      <c r="LID47" s="80"/>
      <c r="LIE47" s="28"/>
      <c r="LIF47" s="79"/>
      <c r="LIG47" s="79"/>
      <c r="LIH47" s="80"/>
      <c r="LII47" s="28"/>
      <c r="LIJ47" s="79"/>
      <c r="LIK47" s="79"/>
      <c r="LIL47" s="80"/>
      <c r="LIM47" s="28"/>
      <c r="LIN47" s="79"/>
      <c r="LIO47" s="79"/>
      <c r="LIP47" s="80"/>
      <c r="LIQ47" s="28"/>
      <c r="LIR47" s="79"/>
      <c r="LIS47" s="79"/>
      <c r="LIT47" s="80"/>
      <c r="LIU47" s="28"/>
      <c r="LIV47" s="79"/>
      <c r="LIW47" s="79"/>
      <c r="LIX47" s="80"/>
      <c r="LIY47" s="28"/>
      <c r="LIZ47" s="79"/>
      <c r="LJA47" s="79"/>
      <c r="LJB47" s="80"/>
      <c r="LJC47" s="28"/>
      <c r="LJD47" s="79"/>
      <c r="LJE47" s="79"/>
      <c r="LJF47" s="80"/>
      <c r="LJG47" s="28"/>
      <c r="LJH47" s="79"/>
      <c r="LJI47" s="79"/>
      <c r="LJJ47" s="80"/>
      <c r="LJK47" s="28"/>
      <c r="LJL47" s="79"/>
      <c r="LJM47" s="79"/>
      <c r="LJN47" s="80"/>
      <c r="LJO47" s="28"/>
      <c r="LJP47" s="79"/>
      <c r="LJQ47" s="79"/>
      <c r="LJR47" s="80"/>
      <c r="LJS47" s="28"/>
      <c r="LJT47" s="79"/>
      <c r="LJU47" s="79"/>
      <c r="LJV47" s="80"/>
      <c r="LJW47" s="28"/>
      <c r="LJX47" s="79"/>
      <c r="LJY47" s="79"/>
      <c r="LJZ47" s="80"/>
      <c r="LKA47" s="28"/>
      <c r="LKB47" s="79"/>
      <c r="LKC47" s="79"/>
      <c r="LKD47" s="80"/>
      <c r="LKE47" s="28"/>
      <c r="LKF47" s="79"/>
      <c r="LKG47" s="79"/>
      <c r="LKH47" s="80"/>
      <c r="LKI47" s="28"/>
      <c r="LKJ47" s="79"/>
      <c r="LKK47" s="79"/>
      <c r="LKL47" s="80"/>
      <c r="LKM47" s="28"/>
      <c r="LKN47" s="79"/>
      <c r="LKO47" s="79"/>
      <c r="LKP47" s="80"/>
      <c r="LKQ47" s="28"/>
      <c r="LKR47" s="79"/>
      <c r="LKS47" s="79"/>
      <c r="LKT47" s="80"/>
      <c r="LKU47" s="28"/>
      <c r="LKV47" s="79"/>
      <c r="LKW47" s="79"/>
      <c r="LKX47" s="80"/>
      <c r="LKY47" s="28"/>
      <c r="LKZ47" s="79"/>
      <c r="LLA47" s="79"/>
      <c r="LLB47" s="80"/>
      <c r="LLC47" s="28"/>
      <c r="LLD47" s="79"/>
      <c r="LLE47" s="79"/>
      <c r="LLF47" s="80"/>
      <c r="LLG47" s="28"/>
      <c r="LLH47" s="79"/>
      <c r="LLI47" s="79"/>
      <c r="LLJ47" s="80"/>
      <c r="LLK47" s="28"/>
      <c r="LLL47" s="79"/>
      <c r="LLM47" s="79"/>
      <c r="LLN47" s="80"/>
      <c r="LLO47" s="28"/>
      <c r="LLP47" s="79"/>
      <c r="LLQ47" s="79"/>
      <c r="LLR47" s="80"/>
      <c r="LLS47" s="28"/>
      <c r="LLT47" s="79"/>
      <c r="LLU47" s="79"/>
      <c r="LLV47" s="80"/>
      <c r="LLW47" s="28"/>
      <c r="LLX47" s="79"/>
      <c r="LLY47" s="79"/>
      <c r="LLZ47" s="80"/>
      <c r="LMA47" s="28"/>
      <c r="LMB47" s="79"/>
      <c r="LMC47" s="79"/>
      <c r="LMD47" s="80"/>
      <c r="LME47" s="28"/>
      <c r="LMF47" s="79"/>
      <c r="LMG47" s="79"/>
      <c r="LMH47" s="80"/>
      <c r="LMI47" s="28"/>
      <c r="LMJ47" s="79"/>
      <c r="LMK47" s="79"/>
      <c r="LML47" s="80"/>
      <c r="LMM47" s="28"/>
      <c r="LMN47" s="79"/>
      <c r="LMO47" s="79"/>
      <c r="LMP47" s="80"/>
      <c r="LMQ47" s="28"/>
      <c r="LMR47" s="79"/>
      <c r="LMS47" s="79"/>
      <c r="LMT47" s="80"/>
      <c r="LMU47" s="28"/>
      <c r="LMV47" s="79"/>
      <c r="LMW47" s="79"/>
      <c r="LMX47" s="80"/>
      <c r="LMY47" s="28"/>
      <c r="LMZ47" s="79"/>
      <c r="LNA47" s="79"/>
      <c r="LNB47" s="80"/>
      <c r="LNC47" s="28"/>
      <c r="LND47" s="79"/>
      <c r="LNE47" s="79"/>
      <c r="LNF47" s="80"/>
      <c r="LNG47" s="28"/>
      <c r="LNH47" s="79"/>
      <c r="LNI47" s="79"/>
      <c r="LNJ47" s="80"/>
      <c r="LNK47" s="28"/>
      <c r="LNL47" s="79"/>
      <c r="LNM47" s="79"/>
      <c r="LNN47" s="80"/>
      <c r="LNO47" s="28"/>
      <c r="LNP47" s="79"/>
      <c r="LNQ47" s="79"/>
      <c r="LNR47" s="80"/>
      <c r="LNS47" s="28"/>
      <c r="LNT47" s="79"/>
      <c r="LNU47" s="79"/>
      <c r="LNV47" s="80"/>
      <c r="LNW47" s="28"/>
      <c r="LNX47" s="79"/>
      <c r="LNY47" s="79"/>
      <c r="LNZ47" s="80"/>
      <c r="LOA47" s="28"/>
      <c r="LOB47" s="79"/>
      <c r="LOC47" s="79"/>
      <c r="LOD47" s="80"/>
      <c r="LOE47" s="28"/>
      <c r="LOF47" s="79"/>
      <c r="LOG47" s="79"/>
      <c r="LOH47" s="80"/>
      <c r="LOI47" s="28"/>
      <c r="LOJ47" s="79"/>
      <c r="LOK47" s="79"/>
      <c r="LOL47" s="80"/>
      <c r="LOM47" s="28"/>
      <c r="LON47" s="79"/>
      <c r="LOO47" s="79"/>
      <c r="LOP47" s="80"/>
      <c r="LOQ47" s="28"/>
      <c r="LOR47" s="79"/>
      <c r="LOS47" s="79"/>
      <c r="LOT47" s="80"/>
      <c r="LOU47" s="28"/>
      <c r="LOV47" s="79"/>
      <c r="LOW47" s="79"/>
      <c r="LOX47" s="80"/>
      <c r="LOY47" s="28"/>
      <c r="LOZ47" s="79"/>
      <c r="LPA47" s="79"/>
      <c r="LPB47" s="80"/>
      <c r="LPC47" s="28"/>
      <c r="LPD47" s="79"/>
      <c r="LPE47" s="79"/>
      <c r="LPF47" s="80"/>
      <c r="LPG47" s="28"/>
      <c r="LPH47" s="79"/>
      <c r="LPI47" s="79"/>
      <c r="LPJ47" s="80"/>
      <c r="LPK47" s="28"/>
      <c r="LPL47" s="79"/>
      <c r="LPM47" s="79"/>
      <c r="LPN47" s="80"/>
      <c r="LPO47" s="28"/>
      <c r="LPP47" s="79"/>
      <c r="LPQ47" s="79"/>
      <c r="LPR47" s="80"/>
      <c r="LPS47" s="28"/>
      <c r="LPT47" s="79"/>
      <c r="LPU47" s="79"/>
      <c r="LPV47" s="80"/>
      <c r="LPW47" s="28"/>
      <c r="LPX47" s="79"/>
      <c r="LPY47" s="79"/>
      <c r="LPZ47" s="80"/>
      <c r="LQA47" s="28"/>
      <c r="LQB47" s="79"/>
      <c r="LQC47" s="79"/>
      <c r="LQD47" s="80"/>
      <c r="LQE47" s="28"/>
      <c r="LQF47" s="79"/>
      <c r="LQG47" s="79"/>
      <c r="LQH47" s="80"/>
      <c r="LQI47" s="28"/>
      <c r="LQJ47" s="79"/>
      <c r="LQK47" s="79"/>
      <c r="LQL47" s="80"/>
      <c r="LQM47" s="28"/>
      <c r="LQN47" s="79"/>
      <c r="LQO47" s="79"/>
      <c r="LQP47" s="80"/>
      <c r="LQQ47" s="28"/>
      <c r="LQR47" s="79"/>
      <c r="LQS47" s="79"/>
      <c r="LQT47" s="80"/>
      <c r="LQU47" s="28"/>
      <c r="LQV47" s="79"/>
      <c r="LQW47" s="79"/>
      <c r="LQX47" s="80"/>
      <c r="LQY47" s="28"/>
      <c r="LQZ47" s="79"/>
      <c r="LRA47" s="79"/>
      <c r="LRB47" s="80"/>
      <c r="LRC47" s="28"/>
      <c r="LRD47" s="79"/>
      <c r="LRE47" s="79"/>
      <c r="LRF47" s="80"/>
      <c r="LRG47" s="28"/>
      <c r="LRH47" s="79"/>
      <c r="LRI47" s="79"/>
      <c r="LRJ47" s="80"/>
      <c r="LRK47" s="28"/>
      <c r="LRL47" s="79"/>
      <c r="LRM47" s="79"/>
      <c r="LRN47" s="80"/>
      <c r="LRO47" s="28"/>
      <c r="LRP47" s="79"/>
      <c r="LRQ47" s="79"/>
      <c r="LRR47" s="80"/>
      <c r="LRS47" s="28"/>
      <c r="LRT47" s="79"/>
      <c r="LRU47" s="79"/>
      <c r="LRV47" s="80"/>
      <c r="LRW47" s="28"/>
      <c r="LRX47" s="79"/>
      <c r="LRY47" s="79"/>
      <c r="LRZ47" s="80"/>
      <c r="LSA47" s="28"/>
      <c r="LSB47" s="79"/>
      <c r="LSC47" s="79"/>
      <c r="LSD47" s="80"/>
      <c r="LSE47" s="28"/>
      <c r="LSF47" s="79"/>
      <c r="LSG47" s="79"/>
      <c r="LSH47" s="80"/>
      <c r="LSI47" s="28"/>
      <c r="LSJ47" s="79"/>
      <c r="LSK47" s="79"/>
      <c r="LSL47" s="80"/>
      <c r="LSM47" s="28"/>
      <c r="LSN47" s="79"/>
      <c r="LSO47" s="79"/>
      <c r="LSP47" s="80"/>
      <c r="LSQ47" s="28"/>
      <c r="LSR47" s="79"/>
      <c r="LSS47" s="79"/>
      <c r="LST47" s="80"/>
      <c r="LSU47" s="28"/>
      <c r="LSV47" s="79"/>
      <c r="LSW47" s="79"/>
      <c r="LSX47" s="80"/>
      <c r="LSY47" s="28"/>
      <c r="LSZ47" s="79"/>
      <c r="LTA47" s="79"/>
      <c r="LTB47" s="80"/>
      <c r="LTC47" s="28"/>
      <c r="LTD47" s="79"/>
      <c r="LTE47" s="79"/>
      <c r="LTF47" s="80"/>
      <c r="LTG47" s="28"/>
      <c r="LTH47" s="79"/>
      <c r="LTI47" s="79"/>
      <c r="LTJ47" s="80"/>
      <c r="LTK47" s="28"/>
      <c r="LTL47" s="79"/>
      <c r="LTM47" s="79"/>
      <c r="LTN47" s="80"/>
      <c r="LTO47" s="28"/>
      <c r="LTP47" s="79"/>
      <c r="LTQ47" s="79"/>
      <c r="LTR47" s="80"/>
      <c r="LTS47" s="28"/>
      <c r="LTT47" s="79"/>
      <c r="LTU47" s="79"/>
      <c r="LTV47" s="80"/>
      <c r="LTW47" s="28"/>
      <c r="LTX47" s="79"/>
      <c r="LTY47" s="79"/>
      <c r="LTZ47" s="80"/>
      <c r="LUA47" s="28"/>
      <c r="LUB47" s="79"/>
      <c r="LUC47" s="79"/>
      <c r="LUD47" s="80"/>
      <c r="LUE47" s="28"/>
      <c r="LUF47" s="79"/>
      <c r="LUG47" s="79"/>
      <c r="LUH47" s="80"/>
      <c r="LUI47" s="28"/>
      <c r="LUJ47" s="79"/>
      <c r="LUK47" s="79"/>
      <c r="LUL47" s="80"/>
      <c r="LUM47" s="28"/>
      <c r="LUN47" s="79"/>
      <c r="LUO47" s="79"/>
      <c r="LUP47" s="80"/>
      <c r="LUQ47" s="28"/>
      <c r="LUR47" s="79"/>
      <c r="LUS47" s="79"/>
      <c r="LUT47" s="80"/>
      <c r="LUU47" s="28"/>
      <c r="LUV47" s="79"/>
      <c r="LUW47" s="79"/>
      <c r="LUX47" s="80"/>
      <c r="LUY47" s="28"/>
      <c r="LUZ47" s="79"/>
      <c r="LVA47" s="79"/>
      <c r="LVB47" s="80"/>
      <c r="LVC47" s="28"/>
      <c r="LVD47" s="79"/>
      <c r="LVE47" s="79"/>
      <c r="LVF47" s="80"/>
      <c r="LVG47" s="28"/>
      <c r="LVH47" s="79"/>
      <c r="LVI47" s="79"/>
      <c r="LVJ47" s="80"/>
      <c r="LVK47" s="28"/>
      <c r="LVL47" s="79"/>
      <c r="LVM47" s="79"/>
      <c r="LVN47" s="80"/>
      <c r="LVO47" s="28"/>
      <c r="LVP47" s="79"/>
      <c r="LVQ47" s="79"/>
      <c r="LVR47" s="80"/>
      <c r="LVS47" s="28"/>
      <c r="LVT47" s="79"/>
      <c r="LVU47" s="79"/>
      <c r="LVV47" s="80"/>
      <c r="LVW47" s="28"/>
      <c r="LVX47" s="79"/>
      <c r="LVY47" s="79"/>
      <c r="LVZ47" s="80"/>
      <c r="LWA47" s="28"/>
      <c r="LWB47" s="79"/>
      <c r="LWC47" s="79"/>
      <c r="LWD47" s="80"/>
      <c r="LWE47" s="28"/>
      <c r="LWF47" s="79"/>
      <c r="LWG47" s="79"/>
      <c r="LWH47" s="80"/>
      <c r="LWI47" s="28"/>
      <c r="LWJ47" s="79"/>
      <c r="LWK47" s="79"/>
      <c r="LWL47" s="80"/>
      <c r="LWM47" s="28"/>
      <c r="LWN47" s="79"/>
      <c r="LWO47" s="79"/>
      <c r="LWP47" s="80"/>
      <c r="LWQ47" s="28"/>
      <c r="LWR47" s="79"/>
      <c r="LWS47" s="79"/>
      <c r="LWT47" s="80"/>
      <c r="LWU47" s="28"/>
      <c r="LWV47" s="79"/>
      <c r="LWW47" s="79"/>
      <c r="LWX47" s="80"/>
      <c r="LWY47" s="28"/>
      <c r="LWZ47" s="79"/>
      <c r="LXA47" s="79"/>
      <c r="LXB47" s="80"/>
      <c r="LXC47" s="28"/>
      <c r="LXD47" s="79"/>
      <c r="LXE47" s="79"/>
      <c r="LXF47" s="80"/>
      <c r="LXG47" s="28"/>
      <c r="LXH47" s="79"/>
      <c r="LXI47" s="79"/>
      <c r="LXJ47" s="80"/>
      <c r="LXK47" s="28"/>
      <c r="LXL47" s="79"/>
      <c r="LXM47" s="79"/>
      <c r="LXN47" s="80"/>
      <c r="LXO47" s="28"/>
      <c r="LXP47" s="79"/>
      <c r="LXQ47" s="79"/>
      <c r="LXR47" s="80"/>
      <c r="LXS47" s="28"/>
      <c r="LXT47" s="79"/>
      <c r="LXU47" s="79"/>
      <c r="LXV47" s="80"/>
      <c r="LXW47" s="28"/>
      <c r="LXX47" s="79"/>
      <c r="LXY47" s="79"/>
      <c r="LXZ47" s="80"/>
      <c r="LYA47" s="28"/>
      <c r="LYB47" s="79"/>
      <c r="LYC47" s="79"/>
      <c r="LYD47" s="80"/>
      <c r="LYE47" s="28"/>
      <c r="LYF47" s="79"/>
      <c r="LYG47" s="79"/>
      <c r="LYH47" s="80"/>
      <c r="LYI47" s="28"/>
      <c r="LYJ47" s="79"/>
      <c r="LYK47" s="79"/>
      <c r="LYL47" s="80"/>
      <c r="LYM47" s="28"/>
      <c r="LYN47" s="79"/>
      <c r="LYO47" s="79"/>
      <c r="LYP47" s="80"/>
      <c r="LYQ47" s="28"/>
      <c r="LYR47" s="79"/>
      <c r="LYS47" s="79"/>
      <c r="LYT47" s="80"/>
      <c r="LYU47" s="28"/>
      <c r="LYV47" s="79"/>
      <c r="LYW47" s="79"/>
      <c r="LYX47" s="80"/>
      <c r="LYY47" s="28"/>
      <c r="LYZ47" s="79"/>
      <c r="LZA47" s="79"/>
      <c r="LZB47" s="80"/>
      <c r="LZC47" s="28"/>
      <c r="LZD47" s="79"/>
      <c r="LZE47" s="79"/>
      <c r="LZF47" s="80"/>
      <c r="LZG47" s="28"/>
      <c r="LZH47" s="79"/>
      <c r="LZI47" s="79"/>
      <c r="LZJ47" s="80"/>
      <c r="LZK47" s="28"/>
      <c r="LZL47" s="79"/>
      <c r="LZM47" s="79"/>
      <c r="LZN47" s="80"/>
      <c r="LZO47" s="28"/>
      <c r="LZP47" s="79"/>
      <c r="LZQ47" s="79"/>
      <c r="LZR47" s="80"/>
      <c r="LZS47" s="28"/>
      <c r="LZT47" s="79"/>
      <c r="LZU47" s="79"/>
      <c r="LZV47" s="80"/>
      <c r="LZW47" s="28"/>
      <c r="LZX47" s="79"/>
      <c r="LZY47" s="79"/>
      <c r="LZZ47" s="80"/>
      <c r="MAA47" s="28"/>
      <c r="MAB47" s="79"/>
      <c r="MAC47" s="79"/>
      <c r="MAD47" s="80"/>
      <c r="MAE47" s="28"/>
      <c r="MAF47" s="79"/>
      <c r="MAG47" s="79"/>
      <c r="MAH47" s="80"/>
      <c r="MAI47" s="28"/>
      <c r="MAJ47" s="79"/>
      <c r="MAK47" s="79"/>
      <c r="MAL47" s="80"/>
      <c r="MAM47" s="28"/>
      <c r="MAN47" s="79"/>
      <c r="MAO47" s="79"/>
      <c r="MAP47" s="80"/>
      <c r="MAQ47" s="28"/>
      <c r="MAR47" s="79"/>
      <c r="MAS47" s="79"/>
      <c r="MAT47" s="80"/>
      <c r="MAU47" s="28"/>
      <c r="MAV47" s="79"/>
      <c r="MAW47" s="79"/>
      <c r="MAX47" s="80"/>
      <c r="MAY47" s="28"/>
      <c r="MAZ47" s="79"/>
      <c r="MBA47" s="79"/>
      <c r="MBB47" s="80"/>
      <c r="MBC47" s="28"/>
      <c r="MBD47" s="79"/>
      <c r="MBE47" s="79"/>
      <c r="MBF47" s="80"/>
      <c r="MBG47" s="28"/>
      <c r="MBH47" s="79"/>
      <c r="MBI47" s="79"/>
      <c r="MBJ47" s="80"/>
      <c r="MBK47" s="28"/>
      <c r="MBL47" s="79"/>
      <c r="MBM47" s="79"/>
      <c r="MBN47" s="80"/>
      <c r="MBO47" s="28"/>
      <c r="MBP47" s="79"/>
      <c r="MBQ47" s="79"/>
      <c r="MBR47" s="80"/>
      <c r="MBS47" s="28"/>
      <c r="MBT47" s="79"/>
      <c r="MBU47" s="79"/>
      <c r="MBV47" s="80"/>
      <c r="MBW47" s="28"/>
      <c r="MBX47" s="79"/>
      <c r="MBY47" s="79"/>
      <c r="MBZ47" s="80"/>
      <c r="MCA47" s="28"/>
      <c r="MCB47" s="79"/>
      <c r="MCC47" s="79"/>
      <c r="MCD47" s="80"/>
      <c r="MCE47" s="28"/>
      <c r="MCF47" s="79"/>
      <c r="MCG47" s="79"/>
      <c r="MCH47" s="80"/>
      <c r="MCI47" s="28"/>
      <c r="MCJ47" s="79"/>
      <c r="MCK47" s="79"/>
      <c r="MCL47" s="80"/>
      <c r="MCM47" s="28"/>
      <c r="MCN47" s="79"/>
      <c r="MCO47" s="79"/>
      <c r="MCP47" s="80"/>
      <c r="MCQ47" s="28"/>
      <c r="MCR47" s="79"/>
      <c r="MCS47" s="79"/>
      <c r="MCT47" s="80"/>
      <c r="MCU47" s="28"/>
      <c r="MCV47" s="79"/>
      <c r="MCW47" s="79"/>
      <c r="MCX47" s="80"/>
      <c r="MCY47" s="28"/>
      <c r="MCZ47" s="79"/>
      <c r="MDA47" s="79"/>
      <c r="MDB47" s="80"/>
      <c r="MDC47" s="28"/>
      <c r="MDD47" s="79"/>
      <c r="MDE47" s="79"/>
      <c r="MDF47" s="80"/>
      <c r="MDG47" s="28"/>
      <c r="MDH47" s="79"/>
      <c r="MDI47" s="79"/>
      <c r="MDJ47" s="80"/>
      <c r="MDK47" s="28"/>
      <c r="MDL47" s="79"/>
      <c r="MDM47" s="79"/>
      <c r="MDN47" s="80"/>
      <c r="MDO47" s="28"/>
      <c r="MDP47" s="79"/>
      <c r="MDQ47" s="79"/>
      <c r="MDR47" s="80"/>
      <c r="MDS47" s="28"/>
      <c r="MDT47" s="79"/>
      <c r="MDU47" s="79"/>
      <c r="MDV47" s="80"/>
      <c r="MDW47" s="28"/>
      <c r="MDX47" s="79"/>
      <c r="MDY47" s="79"/>
      <c r="MDZ47" s="80"/>
      <c r="MEA47" s="28"/>
      <c r="MEB47" s="79"/>
      <c r="MEC47" s="79"/>
      <c r="MED47" s="80"/>
      <c r="MEE47" s="28"/>
      <c r="MEF47" s="79"/>
      <c r="MEG47" s="79"/>
      <c r="MEH47" s="80"/>
      <c r="MEI47" s="28"/>
      <c r="MEJ47" s="79"/>
      <c r="MEK47" s="79"/>
      <c r="MEL47" s="80"/>
      <c r="MEM47" s="28"/>
      <c r="MEN47" s="79"/>
      <c r="MEO47" s="79"/>
      <c r="MEP47" s="80"/>
      <c r="MEQ47" s="28"/>
      <c r="MER47" s="79"/>
      <c r="MES47" s="79"/>
      <c r="MET47" s="80"/>
      <c r="MEU47" s="28"/>
      <c r="MEV47" s="79"/>
      <c r="MEW47" s="79"/>
      <c r="MEX47" s="80"/>
      <c r="MEY47" s="28"/>
      <c r="MEZ47" s="79"/>
      <c r="MFA47" s="79"/>
      <c r="MFB47" s="80"/>
      <c r="MFC47" s="28"/>
      <c r="MFD47" s="79"/>
      <c r="MFE47" s="79"/>
      <c r="MFF47" s="80"/>
      <c r="MFG47" s="28"/>
      <c r="MFH47" s="79"/>
      <c r="MFI47" s="79"/>
      <c r="MFJ47" s="80"/>
      <c r="MFK47" s="28"/>
      <c r="MFL47" s="79"/>
      <c r="MFM47" s="79"/>
      <c r="MFN47" s="80"/>
      <c r="MFO47" s="28"/>
      <c r="MFP47" s="79"/>
      <c r="MFQ47" s="79"/>
      <c r="MFR47" s="80"/>
      <c r="MFS47" s="28"/>
      <c r="MFT47" s="79"/>
      <c r="MFU47" s="79"/>
      <c r="MFV47" s="80"/>
      <c r="MFW47" s="28"/>
      <c r="MFX47" s="79"/>
      <c r="MFY47" s="79"/>
      <c r="MFZ47" s="80"/>
      <c r="MGA47" s="28"/>
      <c r="MGB47" s="79"/>
      <c r="MGC47" s="79"/>
      <c r="MGD47" s="80"/>
      <c r="MGE47" s="28"/>
      <c r="MGF47" s="79"/>
      <c r="MGG47" s="79"/>
      <c r="MGH47" s="80"/>
      <c r="MGI47" s="28"/>
      <c r="MGJ47" s="79"/>
      <c r="MGK47" s="79"/>
      <c r="MGL47" s="80"/>
      <c r="MGM47" s="28"/>
      <c r="MGN47" s="79"/>
      <c r="MGO47" s="79"/>
      <c r="MGP47" s="80"/>
      <c r="MGQ47" s="28"/>
      <c r="MGR47" s="79"/>
      <c r="MGS47" s="79"/>
      <c r="MGT47" s="80"/>
      <c r="MGU47" s="28"/>
      <c r="MGV47" s="79"/>
      <c r="MGW47" s="79"/>
      <c r="MGX47" s="80"/>
      <c r="MGY47" s="28"/>
      <c r="MGZ47" s="79"/>
      <c r="MHA47" s="79"/>
      <c r="MHB47" s="80"/>
      <c r="MHC47" s="28"/>
      <c r="MHD47" s="79"/>
      <c r="MHE47" s="79"/>
      <c r="MHF47" s="80"/>
      <c r="MHG47" s="28"/>
      <c r="MHH47" s="79"/>
      <c r="MHI47" s="79"/>
      <c r="MHJ47" s="80"/>
      <c r="MHK47" s="28"/>
      <c r="MHL47" s="79"/>
      <c r="MHM47" s="79"/>
      <c r="MHN47" s="80"/>
      <c r="MHO47" s="28"/>
      <c r="MHP47" s="79"/>
      <c r="MHQ47" s="79"/>
      <c r="MHR47" s="80"/>
      <c r="MHS47" s="28"/>
      <c r="MHT47" s="79"/>
      <c r="MHU47" s="79"/>
      <c r="MHV47" s="80"/>
      <c r="MHW47" s="28"/>
      <c r="MHX47" s="79"/>
      <c r="MHY47" s="79"/>
      <c r="MHZ47" s="80"/>
      <c r="MIA47" s="28"/>
      <c r="MIB47" s="79"/>
      <c r="MIC47" s="79"/>
      <c r="MID47" s="80"/>
      <c r="MIE47" s="28"/>
      <c r="MIF47" s="79"/>
      <c r="MIG47" s="79"/>
      <c r="MIH47" s="80"/>
      <c r="MII47" s="28"/>
      <c r="MIJ47" s="79"/>
      <c r="MIK47" s="79"/>
      <c r="MIL47" s="80"/>
      <c r="MIM47" s="28"/>
      <c r="MIN47" s="79"/>
      <c r="MIO47" s="79"/>
      <c r="MIP47" s="80"/>
      <c r="MIQ47" s="28"/>
      <c r="MIR47" s="79"/>
      <c r="MIS47" s="79"/>
      <c r="MIT47" s="80"/>
      <c r="MIU47" s="28"/>
      <c r="MIV47" s="79"/>
      <c r="MIW47" s="79"/>
      <c r="MIX47" s="80"/>
      <c r="MIY47" s="28"/>
      <c r="MIZ47" s="79"/>
      <c r="MJA47" s="79"/>
      <c r="MJB47" s="80"/>
      <c r="MJC47" s="28"/>
      <c r="MJD47" s="79"/>
      <c r="MJE47" s="79"/>
      <c r="MJF47" s="80"/>
      <c r="MJG47" s="28"/>
      <c r="MJH47" s="79"/>
      <c r="MJI47" s="79"/>
      <c r="MJJ47" s="80"/>
      <c r="MJK47" s="28"/>
      <c r="MJL47" s="79"/>
      <c r="MJM47" s="79"/>
      <c r="MJN47" s="80"/>
      <c r="MJO47" s="28"/>
      <c r="MJP47" s="79"/>
      <c r="MJQ47" s="79"/>
      <c r="MJR47" s="80"/>
      <c r="MJS47" s="28"/>
      <c r="MJT47" s="79"/>
      <c r="MJU47" s="79"/>
      <c r="MJV47" s="80"/>
      <c r="MJW47" s="28"/>
      <c r="MJX47" s="79"/>
      <c r="MJY47" s="79"/>
      <c r="MJZ47" s="80"/>
      <c r="MKA47" s="28"/>
      <c r="MKB47" s="79"/>
      <c r="MKC47" s="79"/>
      <c r="MKD47" s="80"/>
      <c r="MKE47" s="28"/>
      <c r="MKF47" s="79"/>
      <c r="MKG47" s="79"/>
      <c r="MKH47" s="80"/>
      <c r="MKI47" s="28"/>
      <c r="MKJ47" s="79"/>
      <c r="MKK47" s="79"/>
      <c r="MKL47" s="80"/>
      <c r="MKM47" s="28"/>
      <c r="MKN47" s="79"/>
      <c r="MKO47" s="79"/>
      <c r="MKP47" s="80"/>
      <c r="MKQ47" s="28"/>
      <c r="MKR47" s="79"/>
      <c r="MKS47" s="79"/>
      <c r="MKT47" s="80"/>
      <c r="MKU47" s="28"/>
      <c r="MKV47" s="79"/>
      <c r="MKW47" s="79"/>
      <c r="MKX47" s="80"/>
      <c r="MKY47" s="28"/>
      <c r="MKZ47" s="79"/>
      <c r="MLA47" s="79"/>
      <c r="MLB47" s="80"/>
      <c r="MLC47" s="28"/>
      <c r="MLD47" s="79"/>
      <c r="MLE47" s="79"/>
      <c r="MLF47" s="80"/>
      <c r="MLG47" s="28"/>
      <c r="MLH47" s="79"/>
      <c r="MLI47" s="79"/>
      <c r="MLJ47" s="80"/>
      <c r="MLK47" s="28"/>
      <c r="MLL47" s="79"/>
      <c r="MLM47" s="79"/>
      <c r="MLN47" s="80"/>
      <c r="MLO47" s="28"/>
      <c r="MLP47" s="79"/>
      <c r="MLQ47" s="79"/>
      <c r="MLR47" s="80"/>
      <c r="MLS47" s="28"/>
      <c r="MLT47" s="79"/>
      <c r="MLU47" s="79"/>
      <c r="MLV47" s="80"/>
      <c r="MLW47" s="28"/>
      <c r="MLX47" s="79"/>
      <c r="MLY47" s="79"/>
      <c r="MLZ47" s="80"/>
      <c r="MMA47" s="28"/>
      <c r="MMB47" s="79"/>
      <c r="MMC47" s="79"/>
      <c r="MMD47" s="80"/>
      <c r="MME47" s="28"/>
      <c r="MMF47" s="79"/>
      <c r="MMG47" s="79"/>
      <c r="MMH47" s="80"/>
      <c r="MMI47" s="28"/>
      <c r="MMJ47" s="79"/>
      <c r="MMK47" s="79"/>
      <c r="MML47" s="80"/>
      <c r="MMM47" s="28"/>
      <c r="MMN47" s="79"/>
      <c r="MMO47" s="79"/>
      <c r="MMP47" s="80"/>
      <c r="MMQ47" s="28"/>
      <c r="MMR47" s="79"/>
      <c r="MMS47" s="79"/>
      <c r="MMT47" s="80"/>
      <c r="MMU47" s="28"/>
      <c r="MMV47" s="79"/>
      <c r="MMW47" s="79"/>
      <c r="MMX47" s="80"/>
      <c r="MMY47" s="28"/>
      <c r="MMZ47" s="79"/>
      <c r="MNA47" s="79"/>
      <c r="MNB47" s="80"/>
      <c r="MNC47" s="28"/>
      <c r="MND47" s="79"/>
      <c r="MNE47" s="79"/>
      <c r="MNF47" s="80"/>
      <c r="MNG47" s="28"/>
      <c r="MNH47" s="79"/>
      <c r="MNI47" s="79"/>
      <c r="MNJ47" s="80"/>
      <c r="MNK47" s="28"/>
      <c r="MNL47" s="79"/>
      <c r="MNM47" s="79"/>
      <c r="MNN47" s="80"/>
      <c r="MNO47" s="28"/>
      <c r="MNP47" s="79"/>
      <c r="MNQ47" s="79"/>
      <c r="MNR47" s="80"/>
      <c r="MNS47" s="28"/>
      <c r="MNT47" s="79"/>
      <c r="MNU47" s="79"/>
      <c r="MNV47" s="80"/>
      <c r="MNW47" s="28"/>
      <c r="MNX47" s="79"/>
      <c r="MNY47" s="79"/>
      <c r="MNZ47" s="80"/>
      <c r="MOA47" s="28"/>
      <c r="MOB47" s="79"/>
      <c r="MOC47" s="79"/>
      <c r="MOD47" s="80"/>
      <c r="MOE47" s="28"/>
      <c r="MOF47" s="79"/>
      <c r="MOG47" s="79"/>
      <c r="MOH47" s="80"/>
      <c r="MOI47" s="28"/>
      <c r="MOJ47" s="79"/>
      <c r="MOK47" s="79"/>
      <c r="MOL47" s="80"/>
      <c r="MOM47" s="28"/>
      <c r="MON47" s="79"/>
      <c r="MOO47" s="79"/>
      <c r="MOP47" s="80"/>
      <c r="MOQ47" s="28"/>
      <c r="MOR47" s="79"/>
      <c r="MOS47" s="79"/>
      <c r="MOT47" s="80"/>
      <c r="MOU47" s="28"/>
      <c r="MOV47" s="79"/>
      <c r="MOW47" s="79"/>
      <c r="MOX47" s="80"/>
      <c r="MOY47" s="28"/>
      <c r="MOZ47" s="79"/>
      <c r="MPA47" s="79"/>
      <c r="MPB47" s="80"/>
      <c r="MPC47" s="28"/>
      <c r="MPD47" s="79"/>
      <c r="MPE47" s="79"/>
      <c r="MPF47" s="80"/>
      <c r="MPG47" s="28"/>
      <c r="MPH47" s="79"/>
      <c r="MPI47" s="79"/>
      <c r="MPJ47" s="80"/>
      <c r="MPK47" s="28"/>
      <c r="MPL47" s="79"/>
      <c r="MPM47" s="79"/>
      <c r="MPN47" s="80"/>
      <c r="MPO47" s="28"/>
      <c r="MPP47" s="79"/>
      <c r="MPQ47" s="79"/>
      <c r="MPR47" s="80"/>
      <c r="MPS47" s="28"/>
      <c r="MPT47" s="79"/>
      <c r="MPU47" s="79"/>
      <c r="MPV47" s="80"/>
      <c r="MPW47" s="28"/>
      <c r="MPX47" s="79"/>
      <c r="MPY47" s="79"/>
      <c r="MPZ47" s="80"/>
      <c r="MQA47" s="28"/>
      <c r="MQB47" s="79"/>
      <c r="MQC47" s="79"/>
      <c r="MQD47" s="80"/>
      <c r="MQE47" s="28"/>
      <c r="MQF47" s="79"/>
      <c r="MQG47" s="79"/>
      <c r="MQH47" s="80"/>
      <c r="MQI47" s="28"/>
      <c r="MQJ47" s="79"/>
      <c r="MQK47" s="79"/>
      <c r="MQL47" s="80"/>
      <c r="MQM47" s="28"/>
      <c r="MQN47" s="79"/>
      <c r="MQO47" s="79"/>
      <c r="MQP47" s="80"/>
      <c r="MQQ47" s="28"/>
      <c r="MQR47" s="79"/>
      <c r="MQS47" s="79"/>
      <c r="MQT47" s="80"/>
      <c r="MQU47" s="28"/>
      <c r="MQV47" s="79"/>
      <c r="MQW47" s="79"/>
      <c r="MQX47" s="80"/>
      <c r="MQY47" s="28"/>
      <c r="MQZ47" s="79"/>
      <c r="MRA47" s="79"/>
      <c r="MRB47" s="80"/>
      <c r="MRC47" s="28"/>
      <c r="MRD47" s="79"/>
      <c r="MRE47" s="79"/>
      <c r="MRF47" s="80"/>
      <c r="MRG47" s="28"/>
      <c r="MRH47" s="79"/>
      <c r="MRI47" s="79"/>
      <c r="MRJ47" s="80"/>
      <c r="MRK47" s="28"/>
      <c r="MRL47" s="79"/>
      <c r="MRM47" s="79"/>
      <c r="MRN47" s="80"/>
      <c r="MRO47" s="28"/>
      <c r="MRP47" s="79"/>
      <c r="MRQ47" s="79"/>
      <c r="MRR47" s="80"/>
      <c r="MRS47" s="28"/>
      <c r="MRT47" s="79"/>
      <c r="MRU47" s="79"/>
      <c r="MRV47" s="80"/>
      <c r="MRW47" s="28"/>
      <c r="MRX47" s="79"/>
      <c r="MRY47" s="79"/>
      <c r="MRZ47" s="80"/>
      <c r="MSA47" s="28"/>
      <c r="MSB47" s="79"/>
      <c r="MSC47" s="79"/>
      <c r="MSD47" s="80"/>
      <c r="MSE47" s="28"/>
      <c r="MSF47" s="79"/>
      <c r="MSG47" s="79"/>
      <c r="MSH47" s="80"/>
      <c r="MSI47" s="28"/>
      <c r="MSJ47" s="79"/>
      <c r="MSK47" s="79"/>
      <c r="MSL47" s="80"/>
      <c r="MSM47" s="28"/>
      <c r="MSN47" s="79"/>
      <c r="MSO47" s="79"/>
      <c r="MSP47" s="80"/>
      <c r="MSQ47" s="28"/>
      <c r="MSR47" s="79"/>
      <c r="MSS47" s="79"/>
      <c r="MST47" s="80"/>
      <c r="MSU47" s="28"/>
      <c r="MSV47" s="79"/>
      <c r="MSW47" s="79"/>
      <c r="MSX47" s="80"/>
      <c r="MSY47" s="28"/>
      <c r="MSZ47" s="79"/>
      <c r="MTA47" s="79"/>
      <c r="MTB47" s="80"/>
      <c r="MTC47" s="28"/>
      <c r="MTD47" s="79"/>
      <c r="MTE47" s="79"/>
      <c r="MTF47" s="80"/>
      <c r="MTG47" s="28"/>
      <c r="MTH47" s="79"/>
      <c r="MTI47" s="79"/>
      <c r="MTJ47" s="80"/>
      <c r="MTK47" s="28"/>
      <c r="MTL47" s="79"/>
      <c r="MTM47" s="79"/>
      <c r="MTN47" s="80"/>
      <c r="MTO47" s="28"/>
      <c r="MTP47" s="79"/>
      <c r="MTQ47" s="79"/>
      <c r="MTR47" s="80"/>
      <c r="MTS47" s="28"/>
      <c r="MTT47" s="79"/>
      <c r="MTU47" s="79"/>
      <c r="MTV47" s="80"/>
      <c r="MTW47" s="28"/>
      <c r="MTX47" s="79"/>
      <c r="MTY47" s="79"/>
      <c r="MTZ47" s="80"/>
      <c r="MUA47" s="28"/>
      <c r="MUB47" s="79"/>
      <c r="MUC47" s="79"/>
      <c r="MUD47" s="80"/>
      <c r="MUE47" s="28"/>
      <c r="MUF47" s="79"/>
      <c r="MUG47" s="79"/>
      <c r="MUH47" s="80"/>
      <c r="MUI47" s="28"/>
      <c r="MUJ47" s="79"/>
      <c r="MUK47" s="79"/>
      <c r="MUL47" s="80"/>
      <c r="MUM47" s="28"/>
      <c r="MUN47" s="79"/>
      <c r="MUO47" s="79"/>
      <c r="MUP47" s="80"/>
      <c r="MUQ47" s="28"/>
      <c r="MUR47" s="79"/>
      <c r="MUS47" s="79"/>
      <c r="MUT47" s="80"/>
      <c r="MUU47" s="28"/>
      <c r="MUV47" s="79"/>
      <c r="MUW47" s="79"/>
      <c r="MUX47" s="80"/>
      <c r="MUY47" s="28"/>
      <c r="MUZ47" s="79"/>
      <c r="MVA47" s="79"/>
      <c r="MVB47" s="80"/>
      <c r="MVC47" s="28"/>
      <c r="MVD47" s="79"/>
      <c r="MVE47" s="79"/>
      <c r="MVF47" s="80"/>
      <c r="MVG47" s="28"/>
      <c r="MVH47" s="79"/>
      <c r="MVI47" s="79"/>
      <c r="MVJ47" s="80"/>
      <c r="MVK47" s="28"/>
      <c r="MVL47" s="79"/>
      <c r="MVM47" s="79"/>
      <c r="MVN47" s="80"/>
      <c r="MVO47" s="28"/>
      <c r="MVP47" s="79"/>
      <c r="MVQ47" s="79"/>
      <c r="MVR47" s="80"/>
      <c r="MVS47" s="28"/>
      <c r="MVT47" s="79"/>
      <c r="MVU47" s="79"/>
      <c r="MVV47" s="80"/>
      <c r="MVW47" s="28"/>
      <c r="MVX47" s="79"/>
      <c r="MVY47" s="79"/>
      <c r="MVZ47" s="80"/>
      <c r="MWA47" s="28"/>
      <c r="MWB47" s="79"/>
      <c r="MWC47" s="79"/>
      <c r="MWD47" s="80"/>
      <c r="MWE47" s="28"/>
      <c r="MWF47" s="79"/>
      <c r="MWG47" s="79"/>
      <c r="MWH47" s="80"/>
      <c r="MWI47" s="28"/>
      <c r="MWJ47" s="79"/>
      <c r="MWK47" s="79"/>
      <c r="MWL47" s="80"/>
      <c r="MWM47" s="28"/>
      <c r="MWN47" s="79"/>
      <c r="MWO47" s="79"/>
      <c r="MWP47" s="80"/>
      <c r="MWQ47" s="28"/>
      <c r="MWR47" s="79"/>
      <c r="MWS47" s="79"/>
      <c r="MWT47" s="80"/>
      <c r="MWU47" s="28"/>
      <c r="MWV47" s="79"/>
      <c r="MWW47" s="79"/>
      <c r="MWX47" s="80"/>
      <c r="MWY47" s="28"/>
      <c r="MWZ47" s="79"/>
      <c r="MXA47" s="79"/>
      <c r="MXB47" s="80"/>
      <c r="MXC47" s="28"/>
      <c r="MXD47" s="79"/>
      <c r="MXE47" s="79"/>
      <c r="MXF47" s="80"/>
      <c r="MXG47" s="28"/>
      <c r="MXH47" s="79"/>
      <c r="MXI47" s="79"/>
      <c r="MXJ47" s="80"/>
      <c r="MXK47" s="28"/>
      <c r="MXL47" s="79"/>
      <c r="MXM47" s="79"/>
      <c r="MXN47" s="80"/>
      <c r="MXO47" s="28"/>
      <c r="MXP47" s="79"/>
      <c r="MXQ47" s="79"/>
      <c r="MXR47" s="80"/>
      <c r="MXS47" s="28"/>
      <c r="MXT47" s="79"/>
      <c r="MXU47" s="79"/>
      <c r="MXV47" s="80"/>
      <c r="MXW47" s="28"/>
      <c r="MXX47" s="79"/>
      <c r="MXY47" s="79"/>
      <c r="MXZ47" s="80"/>
      <c r="MYA47" s="28"/>
      <c r="MYB47" s="79"/>
      <c r="MYC47" s="79"/>
      <c r="MYD47" s="80"/>
      <c r="MYE47" s="28"/>
      <c r="MYF47" s="79"/>
      <c r="MYG47" s="79"/>
      <c r="MYH47" s="80"/>
      <c r="MYI47" s="28"/>
      <c r="MYJ47" s="79"/>
      <c r="MYK47" s="79"/>
      <c r="MYL47" s="80"/>
      <c r="MYM47" s="28"/>
      <c r="MYN47" s="79"/>
      <c r="MYO47" s="79"/>
      <c r="MYP47" s="80"/>
      <c r="MYQ47" s="28"/>
      <c r="MYR47" s="79"/>
      <c r="MYS47" s="79"/>
      <c r="MYT47" s="80"/>
      <c r="MYU47" s="28"/>
      <c r="MYV47" s="79"/>
      <c r="MYW47" s="79"/>
      <c r="MYX47" s="80"/>
      <c r="MYY47" s="28"/>
      <c r="MYZ47" s="79"/>
      <c r="MZA47" s="79"/>
      <c r="MZB47" s="80"/>
      <c r="MZC47" s="28"/>
      <c r="MZD47" s="79"/>
      <c r="MZE47" s="79"/>
      <c r="MZF47" s="80"/>
      <c r="MZG47" s="28"/>
      <c r="MZH47" s="79"/>
      <c r="MZI47" s="79"/>
      <c r="MZJ47" s="80"/>
      <c r="MZK47" s="28"/>
      <c r="MZL47" s="79"/>
      <c r="MZM47" s="79"/>
      <c r="MZN47" s="80"/>
      <c r="MZO47" s="28"/>
      <c r="MZP47" s="79"/>
      <c r="MZQ47" s="79"/>
      <c r="MZR47" s="80"/>
      <c r="MZS47" s="28"/>
      <c r="MZT47" s="79"/>
      <c r="MZU47" s="79"/>
      <c r="MZV47" s="80"/>
      <c r="MZW47" s="28"/>
      <c r="MZX47" s="79"/>
      <c r="MZY47" s="79"/>
      <c r="MZZ47" s="80"/>
      <c r="NAA47" s="28"/>
      <c r="NAB47" s="79"/>
      <c r="NAC47" s="79"/>
      <c r="NAD47" s="80"/>
      <c r="NAE47" s="28"/>
      <c r="NAF47" s="79"/>
      <c r="NAG47" s="79"/>
      <c r="NAH47" s="80"/>
      <c r="NAI47" s="28"/>
      <c r="NAJ47" s="79"/>
      <c r="NAK47" s="79"/>
      <c r="NAL47" s="80"/>
      <c r="NAM47" s="28"/>
      <c r="NAN47" s="79"/>
      <c r="NAO47" s="79"/>
      <c r="NAP47" s="80"/>
      <c r="NAQ47" s="28"/>
      <c r="NAR47" s="79"/>
      <c r="NAS47" s="79"/>
      <c r="NAT47" s="80"/>
      <c r="NAU47" s="28"/>
      <c r="NAV47" s="79"/>
      <c r="NAW47" s="79"/>
      <c r="NAX47" s="80"/>
      <c r="NAY47" s="28"/>
      <c r="NAZ47" s="79"/>
      <c r="NBA47" s="79"/>
      <c r="NBB47" s="80"/>
      <c r="NBC47" s="28"/>
      <c r="NBD47" s="79"/>
      <c r="NBE47" s="79"/>
      <c r="NBF47" s="80"/>
      <c r="NBG47" s="28"/>
      <c r="NBH47" s="79"/>
      <c r="NBI47" s="79"/>
      <c r="NBJ47" s="80"/>
      <c r="NBK47" s="28"/>
      <c r="NBL47" s="79"/>
      <c r="NBM47" s="79"/>
      <c r="NBN47" s="80"/>
      <c r="NBO47" s="28"/>
      <c r="NBP47" s="79"/>
      <c r="NBQ47" s="79"/>
      <c r="NBR47" s="80"/>
      <c r="NBS47" s="28"/>
      <c r="NBT47" s="79"/>
      <c r="NBU47" s="79"/>
      <c r="NBV47" s="80"/>
      <c r="NBW47" s="28"/>
      <c r="NBX47" s="79"/>
      <c r="NBY47" s="79"/>
      <c r="NBZ47" s="80"/>
      <c r="NCA47" s="28"/>
      <c r="NCB47" s="79"/>
      <c r="NCC47" s="79"/>
      <c r="NCD47" s="80"/>
      <c r="NCE47" s="28"/>
      <c r="NCF47" s="79"/>
      <c r="NCG47" s="79"/>
      <c r="NCH47" s="80"/>
      <c r="NCI47" s="28"/>
      <c r="NCJ47" s="79"/>
      <c r="NCK47" s="79"/>
      <c r="NCL47" s="80"/>
      <c r="NCM47" s="28"/>
      <c r="NCN47" s="79"/>
      <c r="NCO47" s="79"/>
      <c r="NCP47" s="80"/>
      <c r="NCQ47" s="28"/>
      <c r="NCR47" s="79"/>
      <c r="NCS47" s="79"/>
      <c r="NCT47" s="80"/>
      <c r="NCU47" s="28"/>
      <c r="NCV47" s="79"/>
      <c r="NCW47" s="79"/>
      <c r="NCX47" s="80"/>
      <c r="NCY47" s="28"/>
      <c r="NCZ47" s="79"/>
      <c r="NDA47" s="79"/>
      <c r="NDB47" s="80"/>
      <c r="NDC47" s="28"/>
      <c r="NDD47" s="79"/>
      <c r="NDE47" s="79"/>
      <c r="NDF47" s="80"/>
      <c r="NDG47" s="28"/>
      <c r="NDH47" s="79"/>
      <c r="NDI47" s="79"/>
      <c r="NDJ47" s="80"/>
      <c r="NDK47" s="28"/>
      <c r="NDL47" s="79"/>
      <c r="NDM47" s="79"/>
      <c r="NDN47" s="80"/>
      <c r="NDO47" s="28"/>
      <c r="NDP47" s="79"/>
      <c r="NDQ47" s="79"/>
      <c r="NDR47" s="80"/>
      <c r="NDS47" s="28"/>
      <c r="NDT47" s="79"/>
      <c r="NDU47" s="79"/>
      <c r="NDV47" s="80"/>
      <c r="NDW47" s="28"/>
      <c r="NDX47" s="79"/>
      <c r="NDY47" s="79"/>
      <c r="NDZ47" s="80"/>
      <c r="NEA47" s="28"/>
      <c r="NEB47" s="79"/>
      <c r="NEC47" s="79"/>
      <c r="NED47" s="80"/>
      <c r="NEE47" s="28"/>
      <c r="NEF47" s="79"/>
      <c r="NEG47" s="79"/>
      <c r="NEH47" s="80"/>
      <c r="NEI47" s="28"/>
      <c r="NEJ47" s="79"/>
      <c r="NEK47" s="79"/>
      <c r="NEL47" s="80"/>
      <c r="NEM47" s="28"/>
      <c r="NEN47" s="79"/>
      <c r="NEO47" s="79"/>
      <c r="NEP47" s="80"/>
      <c r="NEQ47" s="28"/>
      <c r="NER47" s="79"/>
      <c r="NES47" s="79"/>
      <c r="NET47" s="80"/>
      <c r="NEU47" s="28"/>
      <c r="NEV47" s="79"/>
      <c r="NEW47" s="79"/>
      <c r="NEX47" s="80"/>
      <c r="NEY47" s="28"/>
      <c r="NEZ47" s="79"/>
      <c r="NFA47" s="79"/>
      <c r="NFB47" s="80"/>
      <c r="NFC47" s="28"/>
      <c r="NFD47" s="79"/>
      <c r="NFE47" s="79"/>
      <c r="NFF47" s="80"/>
      <c r="NFG47" s="28"/>
      <c r="NFH47" s="79"/>
      <c r="NFI47" s="79"/>
      <c r="NFJ47" s="80"/>
      <c r="NFK47" s="28"/>
      <c r="NFL47" s="79"/>
      <c r="NFM47" s="79"/>
      <c r="NFN47" s="80"/>
      <c r="NFO47" s="28"/>
      <c r="NFP47" s="79"/>
      <c r="NFQ47" s="79"/>
      <c r="NFR47" s="80"/>
      <c r="NFS47" s="28"/>
      <c r="NFT47" s="79"/>
      <c r="NFU47" s="79"/>
      <c r="NFV47" s="80"/>
      <c r="NFW47" s="28"/>
      <c r="NFX47" s="79"/>
      <c r="NFY47" s="79"/>
      <c r="NFZ47" s="80"/>
      <c r="NGA47" s="28"/>
      <c r="NGB47" s="79"/>
      <c r="NGC47" s="79"/>
      <c r="NGD47" s="80"/>
      <c r="NGE47" s="28"/>
      <c r="NGF47" s="79"/>
      <c r="NGG47" s="79"/>
      <c r="NGH47" s="80"/>
      <c r="NGI47" s="28"/>
      <c r="NGJ47" s="79"/>
      <c r="NGK47" s="79"/>
      <c r="NGL47" s="80"/>
      <c r="NGM47" s="28"/>
      <c r="NGN47" s="79"/>
      <c r="NGO47" s="79"/>
      <c r="NGP47" s="80"/>
      <c r="NGQ47" s="28"/>
      <c r="NGR47" s="79"/>
      <c r="NGS47" s="79"/>
      <c r="NGT47" s="80"/>
      <c r="NGU47" s="28"/>
      <c r="NGV47" s="79"/>
      <c r="NGW47" s="79"/>
      <c r="NGX47" s="80"/>
      <c r="NGY47" s="28"/>
      <c r="NGZ47" s="79"/>
      <c r="NHA47" s="79"/>
      <c r="NHB47" s="80"/>
      <c r="NHC47" s="28"/>
      <c r="NHD47" s="79"/>
      <c r="NHE47" s="79"/>
      <c r="NHF47" s="80"/>
      <c r="NHG47" s="28"/>
      <c r="NHH47" s="79"/>
      <c r="NHI47" s="79"/>
      <c r="NHJ47" s="80"/>
      <c r="NHK47" s="28"/>
      <c r="NHL47" s="79"/>
      <c r="NHM47" s="79"/>
      <c r="NHN47" s="80"/>
      <c r="NHO47" s="28"/>
      <c r="NHP47" s="79"/>
      <c r="NHQ47" s="79"/>
      <c r="NHR47" s="80"/>
      <c r="NHS47" s="28"/>
      <c r="NHT47" s="79"/>
      <c r="NHU47" s="79"/>
      <c r="NHV47" s="80"/>
      <c r="NHW47" s="28"/>
      <c r="NHX47" s="79"/>
      <c r="NHY47" s="79"/>
      <c r="NHZ47" s="80"/>
      <c r="NIA47" s="28"/>
      <c r="NIB47" s="79"/>
      <c r="NIC47" s="79"/>
      <c r="NID47" s="80"/>
      <c r="NIE47" s="28"/>
      <c r="NIF47" s="79"/>
      <c r="NIG47" s="79"/>
      <c r="NIH47" s="80"/>
      <c r="NII47" s="28"/>
      <c r="NIJ47" s="79"/>
      <c r="NIK47" s="79"/>
      <c r="NIL47" s="80"/>
      <c r="NIM47" s="28"/>
      <c r="NIN47" s="79"/>
      <c r="NIO47" s="79"/>
      <c r="NIP47" s="80"/>
      <c r="NIQ47" s="28"/>
      <c r="NIR47" s="79"/>
      <c r="NIS47" s="79"/>
      <c r="NIT47" s="80"/>
      <c r="NIU47" s="28"/>
      <c r="NIV47" s="79"/>
      <c r="NIW47" s="79"/>
      <c r="NIX47" s="80"/>
      <c r="NIY47" s="28"/>
      <c r="NIZ47" s="79"/>
      <c r="NJA47" s="79"/>
      <c r="NJB47" s="80"/>
      <c r="NJC47" s="28"/>
      <c r="NJD47" s="79"/>
      <c r="NJE47" s="79"/>
      <c r="NJF47" s="80"/>
      <c r="NJG47" s="28"/>
      <c r="NJH47" s="79"/>
      <c r="NJI47" s="79"/>
      <c r="NJJ47" s="80"/>
      <c r="NJK47" s="28"/>
      <c r="NJL47" s="79"/>
      <c r="NJM47" s="79"/>
      <c r="NJN47" s="80"/>
      <c r="NJO47" s="28"/>
      <c r="NJP47" s="79"/>
      <c r="NJQ47" s="79"/>
      <c r="NJR47" s="80"/>
      <c r="NJS47" s="28"/>
      <c r="NJT47" s="79"/>
      <c r="NJU47" s="79"/>
      <c r="NJV47" s="80"/>
      <c r="NJW47" s="28"/>
      <c r="NJX47" s="79"/>
      <c r="NJY47" s="79"/>
      <c r="NJZ47" s="80"/>
      <c r="NKA47" s="28"/>
      <c r="NKB47" s="79"/>
      <c r="NKC47" s="79"/>
      <c r="NKD47" s="80"/>
      <c r="NKE47" s="28"/>
      <c r="NKF47" s="79"/>
      <c r="NKG47" s="79"/>
      <c r="NKH47" s="80"/>
      <c r="NKI47" s="28"/>
      <c r="NKJ47" s="79"/>
      <c r="NKK47" s="79"/>
      <c r="NKL47" s="80"/>
      <c r="NKM47" s="28"/>
      <c r="NKN47" s="79"/>
      <c r="NKO47" s="79"/>
      <c r="NKP47" s="80"/>
      <c r="NKQ47" s="28"/>
      <c r="NKR47" s="79"/>
      <c r="NKS47" s="79"/>
      <c r="NKT47" s="80"/>
      <c r="NKU47" s="28"/>
      <c r="NKV47" s="79"/>
      <c r="NKW47" s="79"/>
      <c r="NKX47" s="80"/>
      <c r="NKY47" s="28"/>
      <c r="NKZ47" s="79"/>
      <c r="NLA47" s="79"/>
      <c r="NLB47" s="80"/>
      <c r="NLC47" s="28"/>
      <c r="NLD47" s="79"/>
      <c r="NLE47" s="79"/>
      <c r="NLF47" s="80"/>
      <c r="NLG47" s="28"/>
      <c r="NLH47" s="79"/>
      <c r="NLI47" s="79"/>
      <c r="NLJ47" s="80"/>
      <c r="NLK47" s="28"/>
      <c r="NLL47" s="79"/>
      <c r="NLM47" s="79"/>
      <c r="NLN47" s="80"/>
      <c r="NLO47" s="28"/>
      <c r="NLP47" s="79"/>
      <c r="NLQ47" s="79"/>
      <c r="NLR47" s="80"/>
      <c r="NLS47" s="28"/>
      <c r="NLT47" s="79"/>
      <c r="NLU47" s="79"/>
      <c r="NLV47" s="80"/>
      <c r="NLW47" s="28"/>
      <c r="NLX47" s="79"/>
      <c r="NLY47" s="79"/>
      <c r="NLZ47" s="80"/>
      <c r="NMA47" s="28"/>
      <c r="NMB47" s="79"/>
      <c r="NMC47" s="79"/>
      <c r="NMD47" s="80"/>
      <c r="NME47" s="28"/>
      <c r="NMF47" s="79"/>
      <c r="NMG47" s="79"/>
      <c r="NMH47" s="80"/>
      <c r="NMI47" s="28"/>
      <c r="NMJ47" s="79"/>
      <c r="NMK47" s="79"/>
      <c r="NML47" s="80"/>
      <c r="NMM47" s="28"/>
      <c r="NMN47" s="79"/>
      <c r="NMO47" s="79"/>
      <c r="NMP47" s="80"/>
      <c r="NMQ47" s="28"/>
      <c r="NMR47" s="79"/>
      <c r="NMS47" s="79"/>
      <c r="NMT47" s="80"/>
      <c r="NMU47" s="28"/>
      <c r="NMV47" s="79"/>
      <c r="NMW47" s="79"/>
      <c r="NMX47" s="80"/>
      <c r="NMY47" s="28"/>
      <c r="NMZ47" s="79"/>
      <c r="NNA47" s="79"/>
      <c r="NNB47" s="80"/>
      <c r="NNC47" s="28"/>
      <c r="NND47" s="79"/>
      <c r="NNE47" s="79"/>
      <c r="NNF47" s="80"/>
      <c r="NNG47" s="28"/>
      <c r="NNH47" s="79"/>
      <c r="NNI47" s="79"/>
      <c r="NNJ47" s="80"/>
      <c r="NNK47" s="28"/>
      <c r="NNL47" s="79"/>
      <c r="NNM47" s="79"/>
      <c r="NNN47" s="80"/>
      <c r="NNO47" s="28"/>
      <c r="NNP47" s="79"/>
      <c r="NNQ47" s="79"/>
      <c r="NNR47" s="80"/>
      <c r="NNS47" s="28"/>
      <c r="NNT47" s="79"/>
      <c r="NNU47" s="79"/>
      <c r="NNV47" s="80"/>
      <c r="NNW47" s="28"/>
      <c r="NNX47" s="79"/>
      <c r="NNY47" s="79"/>
      <c r="NNZ47" s="80"/>
      <c r="NOA47" s="28"/>
      <c r="NOB47" s="79"/>
      <c r="NOC47" s="79"/>
      <c r="NOD47" s="80"/>
      <c r="NOE47" s="28"/>
      <c r="NOF47" s="79"/>
      <c r="NOG47" s="79"/>
      <c r="NOH47" s="80"/>
      <c r="NOI47" s="28"/>
      <c r="NOJ47" s="79"/>
      <c r="NOK47" s="79"/>
      <c r="NOL47" s="80"/>
      <c r="NOM47" s="28"/>
      <c r="NON47" s="79"/>
      <c r="NOO47" s="79"/>
      <c r="NOP47" s="80"/>
      <c r="NOQ47" s="28"/>
      <c r="NOR47" s="79"/>
      <c r="NOS47" s="79"/>
      <c r="NOT47" s="80"/>
      <c r="NOU47" s="28"/>
      <c r="NOV47" s="79"/>
      <c r="NOW47" s="79"/>
      <c r="NOX47" s="80"/>
      <c r="NOY47" s="28"/>
      <c r="NOZ47" s="79"/>
      <c r="NPA47" s="79"/>
      <c r="NPB47" s="80"/>
      <c r="NPC47" s="28"/>
      <c r="NPD47" s="79"/>
      <c r="NPE47" s="79"/>
      <c r="NPF47" s="80"/>
      <c r="NPG47" s="28"/>
      <c r="NPH47" s="79"/>
      <c r="NPI47" s="79"/>
      <c r="NPJ47" s="80"/>
      <c r="NPK47" s="28"/>
      <c r="NPL47" s="79"/>
      <c r="NPM47" s="79"/>
      <c r="NPN47" s="80"/>
      <c r="NPO47" s="28"/>
      <c r="NPP47" s="79"/>
      <c r="NPQ47" s="79"/>
      <c r="NPR47" s="80"/>
      <c r="NPS47" s="28"/>
      <c r="NPT47" s="79"/>
      <c r="NPU47" s="79"/>
      <c r="NPV47" s="80"/>
      <c r="NPW47" s="28"/>
      <c r="NPX47" s="79"/>
      <c r="NPY47" s="79"/>
      <c r="NPZ47" s="80"/>
      <c r="NQA47" s="28"/>
      <c r="NQB47" s="79"/>
      <c r="NQC47" s="79"/>
      <c r="NQD47" s="80"/>
      <c r="NQE47" s="28"/>
      <c r="NQF47" s="79"/>
      <c r="NQG47" s="79"/>
      <c r="NQH47" s="80"/>
      <c r="NQI47" s="28"/>
      <c r="NQJ47" s="79"/>
      <c r="NQK47" s="79"/>
      <c r="NQL47" s="80"/>
      <c r="NQM47" s="28"/>
      <c r="NQN47" s="79"/>
      <c r="NQO47" s="79"/>
      <c r="NQP47" s="80"/>
      <c r="NQQ47" s="28"/>
      <c r="NQR47" s="79"/>
      <c r="NQS47" s="79"/>
      <c r="NQT47" s="80"/>
      <c r="NQU47" s="28"/>
      <c r="NQV47" s="79"/>
      <c r="NQW47" s="79"/>
      <c r="NQX47" s="80"/>
      <c r="NQY47" s="28"/>
      <c r="NQZ47" s="79"/>
      <c r="NRA47" s="79"/>
      <c r="NRB47" s="80"/>
      <c r="NRC47" s="28"/>
      <c r="NRD47" s="79"/>
      <c r="NRE47" s="79"/>
      <c r="NRF47" s="80"/>
      <c r="NRG47" s="28"/>
      <c r="NRH47" s="79"/>
      <c r="NRI47" s="79"/>
      <c r="NRJ47" s="80"/>
      <c r="NRK47" s="28"/>
      <c r="NRL47" s="79"/>
      <c r="NRM47" s="79"/>
      <c r="NRN47" s="80"/>
      <c r="NRO47" s="28"/>
      <c r="NRP47" s="79"/>
      <c r="NRQ47" s="79"/>
      <c r="NRR47" s="80"/>
      <c r="NRS47" s="28"/>
      <c r="NRT47" s="79"/>
      <c r="NRU47" s="79"/>
      <c r="NRV47" s="80"/>
      <c r="NRW47" s="28"/>
      <c r="NRX47" s="79"/>
      <c r="NRY47" s="79"/>
      <c r="NRZ47" s="80"/>
      <c r="NSA47" s="28"/>
      <c r="NSB47" s="79"/>
      <c r="NSC47" s="79"/>
      <c r="NSD47" s="80"/>
      <c r="NSE47" s="28"/>
      <c r="NSF47" s="79"/>
      <c r="NSG47" s="79"/>
      <c r="NSH47" s="80"/>
      <c r="NSI47" s="28"/>
      <c r="NSJ47" s="79"/>
      <c r="NSK47" s="79"/>
      <c r="NSL47" s="80"/>
      <c r="NSM47" s="28"/>
      <c r="NSN47" s="79"/>
      <c r="NSO47" s="79"/>
      <c r="NSP47" s="80"/>
      <c r="NSQ47" s="28"/>
      <c r="NSR47" s="79"/>
      <c r="NSS47" s="79"/>
      <c r="NST47" s="80"/>
      <c r="NSU47" s="28"/>
      <c r="NSV47" s="79"/>
      <c r="NSW47" s="79"/>
      <c r="NSX47" s="80"/>
      <c r="NSY47" s="28"/>
      <c r="NSZ47" s="79"/>
      <c r="NTA47" s="79"/>
      <c r="NTB47" s="80"/>
      <c r="NTC47" s="28"/>
      <c r="NTD47" s="79"/>
      <c r="NTE47" s="79"/>
      <c r="NTF47" s="80"/>
      <c r="NTG47" s="28"/>
      <c r="NTH47" s="79"/>
      <c r="NTI47" s="79"/>
      <c r="NTJ47" s="80"/>
      <c r="NTK47" s="28"/>
      <c r="NTL47" s="79"/>
      <c r="NTM47" s="79"/>
      <c r="NTN47" s="80"/>
      <c r="NTO47" s="28"/>
      <c r="NTP47" s="79"/>
      <c r="NTQ47" s="79"/>
      <c r="NTR47" s="80"/>
      <c r="NTS47" s="28"/>
      <c r="NTT47" s="79"/>
      <c r="NTU47" s="79"/>
      <c r="NTV47" s="80"/>
      <c r="NTW47" s="28"/>
      <c r="NTX47" s="79"/>
      <c r="NTY47" s="79"/>
      <c r="NTZ47" s="80"/>
      <c r="NUA47" s="28"/>
      <c r="NUB47" s="79"/>
      <c r="NUC47" s="79"/>
      <c r="NUD47" s="80"/>
      <c r="NUE47" s="28"/>
      <c r="NUF47" s="79"/>
      <c r="NUG47" s="79"/>
      <c r="NUH47" s="80"/>
      <c r="NUI47" s="28"/>
      <c r="NUJ47" s="79"/>
      <c r="NUK47" s="79"/>
      <c r="NUL47" s="80"/>
      <c r="NUM47" s="28"/>
      <c r="NUN47" s="79"/>
      <c r="NUO47" s="79"/>
      <c r="NUP47" s="80"/>
      <c r="NUQ47" s="28"/>
      <c r="NUR47" s="79"/>
      <c r="NUS47" s="79"/>
      <c r="NUT47" s="80"/>
      <c r="NUU47" s="28"/>
      <c r="NUV47" s="79"/>
      <c r="NUW47" s="79"/>
      <c r="NUX47" s="80"/>
      <c r="NUY47" s="28"/>
      <c r="NUZ47" s="79"/>
      <c r="NVA47" s="79"/>
      <c r="NVB47" s="80"/>
      <c r="NVC47" s="28"/>
      <c r="NVD47" s="79"/>
      <c r="NVE47" s="79"/>
      <c r="NVF47" s="80"/>
      <c r="NVG47" s="28"/>
      <c r="NVH47" s="79"/>
      <c r="NVI47" s="79"/>
      <c r="NVJ47" s="80"/>
      <c r="NVK47" s="28"/>
      <c r="NVL47" s="79"/>
      <c r="NVM47" s="79"/>
      <c r="NVN47" s="80"/>
      <c r="NVO47" s="28"/>
      <c r="NVP47" s="79"/>
      <c r="NVQ47" s="79"/>
      <c r="NVR47" s="80"/>
      <c r="NVS47" s="28"/>
      <c r="NVT47" s="79"/>
      <c r="NVU47" s="79"/>
      <c r="NVV47" s="80"/>
      <c r="NVW47" s="28"/>
      <c r="NVX47" s="79"/>
      <c r="NVY47" s="79"/>
      <c r="NVZ47" s="80"/>
      <c r="NWA47" s="28"/>
      <c r="NWB47" s="79"/>
      <c r="NWC47" s="79"/>
      <c r="NWD47" s="80"/>
      <c r="NWE47" s="28"/>
      <c r="NWF47" s="79"/>
      <c r="NWG47" s="79"/>
      <c r="NWH47" s="80"/>
      <c r="NWI47" s="28"/>
      <c r="NWJ47" s="79"/>
      <c r="NWK47" s="79"/>
      <c r="NWL47" s="80"/>
      <c r="NWM47" s="28"/>
      <c r="NWN47" s="79"/>
      <c r="NWO47" s="79"/>
      <c r="NWP47" s="80"/>
      <c r="NWQ47" s="28"/>
      <c r="NWR47" s="79"/>
      <c r="NWS47" s="79"/>
      <c r="NWT47" s="80"/>
      <c r="NWU47" s="28"/>
      <c r="NWV47" s="79"/>
      <c r="NWW47" s="79"/>
      <c r="NWX47" s="80"/>
      <c r="NWY47" s="28"/>
      <c r="NWZ47" s="79"/>
      <c r="NXA47" s="79"/>
      <c r="NXB47" s="80"/>
      <c r="NXC47" s="28"/>
      <c r="NXD47" s="79"/>
      <c r="NXE47" s="79"/>
      <c r="NXF47" s="80"/>
      <c r="NXG47" s="28"/>
      <c r="NXH47" s="79"/>
      <c r="NXI47" s="79"/>
      <c r="NXJ47" s="80"/>
      <c r="NXK47" s="28"/>
      <c r="NXL47" s="79"/>
      <c r="NXM47" s="79"/>
      <c r="NXN47" s="80"/>
      <c r="NXO47" s="28"/>
      <c r="NXP47" s="79"/>
      <c r="NXQ47" s="79"/>
      <c r="NXR47" s="80"/>
      <c r="NXS47" s="28"/>
      <c r="NXT47" s="79"/>
      <c r="NXU47" s="79"/>
      <c r="NXV47" s="80"/>
      <c r="NXW47" s="28"/>
      <c r="NXX47" s="79"/>
      <c r="NXY47" s="79"/>
      <c r="NXZ47" s="80"/>
      <c r="NYA47" s="28"/>
      <c r="NYB47" s="79"/>
      <c r="NYC47" s="79"/>
      <c r="NYD47" s="80"/>
      <c r="NYE47" s="28"/>
      <c r="NYF47" s="79"/>
      <c r="NYG47" s="79"/>
      <c r="NYH47" s="80"/>
      <c r="NYI47" s="28"/>
      <c r="NYJ47" s="79"/>
      <c r="NYK47" s="79"/>
      <c r="NYL47" s="80"/>
      <c r="NYM47" s="28"/>
      <c r="NYN47" s="79"/>
      <c r="NYO47" s="79"/>
      <c r="NYP47" s="80"/>
      <c r="NYQ47" s="28"/>
      <c r="NYR47" s="79"/>
      <c r="NYS47" s="79"/>
      <c r="NYT47" s="80"/>
      <c r="NYU47" s="28"/>
      <c r="NYV47" s="79"/>
      <c r="NYW47" s="79"/>
      <c r="NYX47" s="80"/>
      <c r="NYY47" s="28"/>
      <c r="NYZ47" s="79"/>
      <c r="NZA47" s="79"/>
      <c r="NZB47" s="80"/>
      <c r="NZC47" s="28"/>
      <c r="NZD47" s="79"/>
      <c r="NZE47" s="79"/>
      <c r="NZF47" s="80"/>
      <c r="NZG47" s="28"/>
      <c r="NZH47" s="79"/>
      <c r="NZI47" s="79"/>
      <c r="NZJ47" s="80"/>
      <c r="NZK47" s="28"/>
      <c r="NZL47" s="79"/>
      <c r="NZM47" s="79"/>
      <c r="NZN47" s="80"/>
      <c r="NZO47" s="28"/>
      <c r="NZP47" s="79"/>
      <c r="NZQ47" s="79"/>
      <c r="NZR47" s="80"/>
      <c r="NZS47" s="28"/>
      <c r="NZT47" s="79"/>
      <c r="NZU47" s="79"/>
      <c r="NZV47" s="80"/>
      <c r="NZW47" s="28"/>
      <c r="NZX47" s="79"/>
      <c r="NZY47" s="79"/>
      <c r="NZZ47" s="80"/>
      <c r="OAA47" s="28"/>
      <c r="OAB47" s="79"/>
      <c r="OAC47" s="79"/>
      <c r="OAD47" s="80"/>
      <c r="OAE47" s="28"/>
      <c r="OAF47" s="79"/>
      <c r="OAG47" s="79"/>
      <c r="OAH47" s="80"/>
      <c r="OAI47" s="28"/>
      <c r="OAJ47" s="79"/>
      <c r="OAK47" s="79"/>
      <c r="OAL47" s="80"/>
      <c r="OAM47" s="28"/>
      <c r="OAN47" s="79"/>
      <c r="OAO47" s="79"/>
      <c r="OAP47" s="80"/>
      <c r="OAQ47" s="28"/>
      <c r="OAR47" s="79"/>
      <c r="OAS47" s="79"/>
      <c r="OAT47" s="80"/>
      <c r="OAU47" s="28"/>
      <c r="OAV47" s="79"/>
      <c r="OAW47" s="79"/>
      <c r="OAX47" s="80"/>
      <c r="OAY47" s="28"/>
      <c r="OAZ47" s="79"/>
      <c r="OBA47" s="79"/>
      <c r="OBB47" s="80"/>
      <c r="OBC47" s="28"/>
      <c r="OBD47" s="79"/>
      <c r="OBE47" s="79"/>
      <c r="OBF47" s="80"/>
      <c r="OBG47" s="28"/>
      <c r="OBH47" s="79"/>
      <c r="OBI47" s="79"/>
      <c r="OBJ47" s="80"/>
      <c r="OBK47" s="28"/>
      <c r="OBL47" s="79"/>
      <c r="OBM47" s="79"/>
      <c r="OBN47" s="80"/>
      <c r="OBO47" s="28"/>
      <c r="OBP47" s="79"/>
      <c r="OBQ47" s="79"/>
      <c r="OBR47" s="80"/>
      <c r="OBS47" s="28"/>
      <c r="OBT47" s="79"/>
      <c r="OBU47" s="79"/>
      <c r="OBV47" s="80"/>
      <c r="OBW47" s="28"/>
      <c r="OBX47" s="79"/>
      <c r="OBY47" s="79"/>
      <c r="OBZ47" s="80"/>
      <c r="OCA47" s="28"/>
      <c r="OCB47" s="79"/>
      <c r="OCC47" s="79"/>
      <c r="OCD47" s="80"/>
      <c r="OCE47" s="28"/>
      <c r="OCF47" s="79"/>
      <c r="OCG47" s="79"/>
      <c r="OCH47" s="80"/>
      <c r="OCI47" s="28"/>
      <c r="OCJ47" s="79"/>
      <c r="OCK47" s="79"/>
      <c r="OCL47" s="80"/>
      <c r="OCM47" s="28"/>
      <c r="OCN47" s="79"/>
      <c r="OCO47" s="79"/>
      <c r="OCP47" s="80"/>
      <c r="OCQ47" s="28"/>
      <c r="OCR47" s="79"/>
      <c r="OCS47" s="79"/>
      <c r="OCT47" s="80"/>
      <c r="OCU47" s="28"/>
      <c r="OCV47" s="79"/>
      <c r="OCW47" s="79"/>
      <c r="OCX47" s="80"/>
      <c r="OCY47" s="28"/>
      <c r="OCZ47" s="79"/>
      <c r="ODA47" s="79"/>
      <c r="ODB47" s="80"/>
      <c r="ODC47" s="28"/>
      <c r="ODD47" s="79"/>
      <c r="ODE47" s="79"/>
      <c r="ODF47" s="80"/>
      <c r="ODG47" s="28"/>
      <c r="ODH47" s="79"/>
      <c r="ODI47" s="79"/>
      <c r="ODJ47" s="80"/>
      <c r="ODK47" s="28"/>
      <c r="ODL47" s="79"/>
      <c r="ODM47" s="79"/>
      <c r="ODN47" s="80"/>
      <c r="ODO47" s="28"/>
      <c r="ODP47" s="79"/>
      <c r="ODQ47" s="79"/>
      <c r="ODR47" s="80"/>
      <c r="ODS47" s="28"/>
      <c r="ODT47" s="79"/>
      <c r="ODU47" s="79"/>
      <c r="ODV47" s="80"/>
      <c r="ODW47" s="28"/>
      <c r="ODX47" s="79"/>
      <c r="ODY47" s="79"/>
      <c r="ODZ47" s="80"/>
      <c r="OEA47" s="28"/>
      <c r="OEB47" s="79"/>
      <c r="OEC47" s="79"/>
      <c r="OED47" s="80"/>
      <c r="OEE47" s="28"/>
      <c r="OEF47" s="79"/>
      <c r="OEG47" s="79"/>
      <c r="OEH47" s="80"/>
      <c r="OEI47" s="28"/>
      <c r="OEJ47" s="79"/>
      <c r="OEK47" s="79"/>
      <c r="OEL47" s="80"/>
      <c r="OEM47" s="28"/>
      <c r="OEN47" s="79"/>
      <c r="OEO47" s="79"/>
      <c r="OEP47" s="80"/>
      <c r="OEQ47" s="28"/>
      <c r="OER47" s="79"/>
      <c r="OES47" s="79"/>
      <c r="OET47" s="80"/>
      <c r="OEU47" s="28"/>
      <c r="OEV47" s="79"/>
      <c r="OEW47" s="79"/>
      <c r="OEX47" s="80"/>
      <c r="OEY47" s="28"/>
      <c r="OEZ47" s="79"/>
      <c r="OFA47" s="79"/>
      <c r="OFB47" s="80"/>
      <c r="OFC47" s="28"/>
      <c r="OFD47" s="79"/>
      <c r="OFE47" s="79"/>
      <c r="OFF47" s="80"/>
      <c r="OFG47" s="28"/>
      <c r="OFH47" s="79"/>
      <c r="OFI47" s="79"/>
      <c r="OFJ47" s="80"/>
      <c r="OFK47" s="28"/>
      <c r="OFL47" s="79"/>
      <c r="OFM47" s="79"/>
      <c r="OFN47" s="80"/>
      <c r="OFO47" s="28"/>
      <c r="OFP47" s="79"/>
      <c r="OFQ47" s="79"/>
      <c r="OFR47" s="80"/>
      <c r="OFS47" s="28"/>
      <c r="OFT47" s="79"/>
      <c r="OFU47" s="79"/>
      <c r="OFV47" s="80"/>
      <c r="OFW47" s="28"/>
      <c r="OFX47" s="79"/>
      <c r="OFY47" s="79"/>
      <c r="OFZ47" s="80"/>
      <c r="OGA47" s="28"/>
      <c r="OGB47" s="79"/>
      <c r="OGC47" s="79"/>
      <c r="OGD47" s="80"/>
      <c r="OGE47" s="28"/>
      <c r="OGF47" s="79"/>
      <c r="OGG47" s="79"/>
      <c r="OGH47" s="80"/>
      <c r="OGI47" s="28"/>
      <c r="OGJ47" s="79"/>
      <c r="OGK47" s="79"/>
      <c r="OGL47" s="80"/>
      <c r="OGM47" s="28"/>
      <c r="OGN47" s="79"/>
      <c r="OGO47" s="79"/>
      <c r="OGP47" s="80"/>
      <c r="OGQ47" s="28"/>
      <c r="OGR47" s="79"/>
      <c r="OGS47" s="79"/>
      <c r="OGT47" s="80"/>
      <c r="OGU47" s="28"/>
      <c r="OGV47" s="79"/>
      <c r="OGW47" s="79"/>
      <c r="OGX47" s="80"/>
      <c r="OGY47" s="28"/>
      <c r="OGZ47" s="79"/>
      <c r="OHA47" s="79"/>
      <c r="OHB47" s="80"/>
      <c r="OHC47" s="28"/>
      <c r="OHD47" s="79"/>
      <c r="OHE47" s="79"/>
      <c r="OHF47" s="80"/>
      <c r="OHG47" s="28"/>
      <c r="OHH47" s="79"/>
      <c r="OHI47" s="79"/>
      <c r="OHJ47" s="80"/>
      <c r="OHK47" s="28"/>
      <c r="OHL47" s="79"/>
      <c r="OHM47" s="79"/>
      <c r="OHN47" s="80"/>
      <c r="OHO47" s="28"/>
      <c r="OHP47" s="79"/>
      <c r="OHQ47" s="79"/>
      <c r="OHR47" s="80"/>
      <c r="OHS47" s="28"/>
      <c r="OHT47" s="79"/>
      <c r="OHU47" s="79"/>
      <c r="OHV47" s="80"/>
      <c r="OHW47" s="28"/>
      <c r="OHX47" s="79"/>
      <c r="OHY47" s="79"/>
      <c r="OHZ47" s="80"/>
      <c r="OIA47" s="28"/>
      <c r="OIB47" s="79"/>
      <c r="OIC47" s="79"/>
      <c r="OID47" s="80"/>
      <c r="OIE47" s="28"/>
      <c r="OIF47" s="79"/>
      <c r="OIG47" s="79"/>
      <c r="OIH47" s="80"/>
      <c r="OII47" s="28"/>
      <c r="OIJ47" s="79"/>
      <c r="OIK47" s="79"/>
      <c r="OIL47" s="80"/>
      <c r="OIM47" s="28"/>
      <c r="OIN47" s="79"/>
      <c r="OIO47" s="79"/>
      <c r="OIP47" s="80"/>
      <c r="OIQ47" s="28"/>
      <c r="OIR47" s="79"/>
      <c r="OIS47" s="79"/>
      <c r="OIT47" s="80"/>
      <c r="OIU47" s="28"/>
      <c r="OIV47" s="79"/>
      <c r="OIW47" s="79"/>
      <c r="OIX47" s="80"/>
      <c r="OIY47" s="28"/>
      <c r="OIZ47" s="79"/>
      <c r="OJA47" s="79"/>
      <c r="OJB47" s="80"/>
      <c r="OJC47" s="28"/>
      <c r="OJD47" s="79"/>
      <c r="OJE47" s="79"/>
      <c r="OJF47" s="80"/>
      <c r="OJG47" s="28"/>
      <c r="OJH47" s="79"/>
      <c r="OJI47" s="79"/>
      <c r="OJJ47" s="80"/>
      <c r="OJK47" s="28"/>
      <c r="OJL47" s="79"/>
      <c r="OJM47" s="79"/>
      <c r="OJN47" s="80"/>
      <c r="OJO47" s="28"/>
      <c r="OJP47" s="79"/>
      <c r="OJQ47" s="79"/>
      <c r="OJR47" s="80"/>
      <c r="OJS47" s="28"/>
      <c r="OJT47" s="79"/>
      <c r="OJU47" s="79"/>
      <c r="OJV47" s="80"/>
      <c r="OJW47" s="28"/>
      <c r="OJX47" s="79"/>
      <c r="OJY47" s="79"/>
      <c r="OJZ47" s="80"/>
      <c r="OKA47" s="28"/>
      <c r="OKB47" s="79"/>
      <c r="OKC47" s="79"/>
      <c r="OKD47" s="80"/>
      <c r="OKE47" s="28"/>
      <c r="OKF47" s="79"/>
      <c r="OKG47" s="79"/>
      <c r="OKH47" s="80"/>
      <c r="OKI47" s="28"/>
      <c r="OKJ47" s="79"/>
      <c r="OKK47" s="79"/>
      <c r="OKL47" s="80"/>
      <c r="OKM47" s="28"/>
      <c r="OKN47" s="79"/>
      <c r="OKO47" s="79"/>
      <c r="OKP47" s="80"/>
      <c r="OKQ47" s="28"/>
      <c r="OKR47" s="79"/>
      <c r="OKS47" s="79"/>
      <c r="OKT47" s="80"/>
      <c r="OKU47" s="28"/>
      <c r="OKV47" s="79"/>
      <c r="OKW47" s="79"/>
      <c r="OKX47" s="80"/>
      <c r="OKY47" s="28"/>
      <c r="OKZ47" s="79"/>
      <c r="OLA47" s="79"/>
      <c r="OLB47" s="80"/>
      <c r="OLC47" s="28"/>
      <c r="OLD47" s="79"/>
      <c r="OLE47" s="79"/>
      <c r="OLF47" s="80"/>
      <c r="OLG47" s="28"/>
      <c r="OLH47" s="79"/>
      <c r="OLI47" s="79"/>
      <c r="OLJ47" s="80"/>
      <c r="OLK47" s="28"/>
      <c r="OLL47" s="79"/>
      <c r="OLM47" s="79"/>
      <c r="OLN47" s="80"/>
      <c r="OLO47" s="28"/>
      <c r="OLP47" s="79"/>
      <c r="OLQ47" s="79"/>
      <c r="OLR47" s="80"/>
      <c r="OLS47" s="28"/>
      <c r="OLT47" s="79"/>
      <c r="OLU47" s="79"/>
      <c r="OLV47" s="80"/>
      <c r="OLW47" s="28"/>
      <c r="OLX47" s="79"/>
      <c r="OLY47" s="79"/>
      <c r="OLZ47" s="80"/>
      <c r="OMA47" s="28"/>
      <c r="OMB47" s="79"/>
      <c r="OMC47" s="79"/>
      <c r="OMD47" s="80"/>
      <c r="OME47" s="28"/>
      <c r="OMF47" s="79"/>
      <c r="OMG47" s="79"/>
      <c r="OMH47" s="80"/>
      <c r="OMI47" s="28"/>
      <c r="OMJ47" s="79"/>
      <c r="OMK47" s="79"/>
      <c r="OML47" s="80"/>
      <c r="OMM47" s="28"/>
      <c r="OMN47" s="79"/>
      <c r="OMO47" s="79"/>
      <c r="OMP47" s="80"/>
      <c r="OMQ47" s="28"/>
      <c r="OMR47" s="79"/>
      <c r="OMS47" s="79"/>
      <c r="OMT47" s="80"/>
      <c r="OMU47" s="28"/>
      <c r="OMV47" s="79"/>
      <c r="OMW47" s="79"/>
      <c r="OMX47" s="80"/>
      <c r="OMY47" s="28"/>
      <c r="OMZ47" s="79"/>
      <c r="ONA47" s="79"/>
      <c r="ONB47" s="80"/>
      <c r="ONC47" s="28"/>
      <c r="OND47" s="79"/>
      <c r="ONE47" s="79"/>
      <c r="ONF47" s="80"/>
      <c r="ONG47" s="28"/>
      <c r="ONH47" s="79"/>
      <c r="ONI47" s="79"/>
      <c r="ONJ47" s="80"/>
      <c r="ONK47" s="28"/>
      <c r="ONL47" s="79"/>
      <c r="ONM47" s="79"/>
      <c r="ONN47" s="80"/>
      <c r="ONO47" s="28"/>
      <c r="ONP47" s="79"/>
      <c r="ONQ47" s="79"/>
      <c r="ONR47" s="80"/>
      <c r="ONS47" s="28"/>
      <c r="ONT47" s="79"/>
      <c r="ONU47" s="79"/>
      <c r="ONV47" s="80"/>
      <c r="ONW47" s="28"/>
      <c r="ONX47" s="79"/>
      <c r="ONY47" s="79"/>
      <c r="ONZ47" s="80"/>
      <c r="OOA47" s="28"/>
      <c r="OOB47" s="79"/>
      <c r="OOC47" s="79"/>
      <c r="OOD47" s="80"/>
      <c r="OOE47" s="28"/>
      <c r="OOF47" s="79"/>
      <c r="OOG47" s="79"/>
      <c r="OOH47" s="80"/>
      <c r="OOI47" s="28"/>
      <c r="OOJ47" s="79"/>
      <c r="OOK47" s="79"/>
      <c r="OOL47" s="80"/>
      <c r="OOM47" s="28"/>
      <c r="OON47" s="79"/>
      <c r="OOO47" s="79"/>
      <c r="OOP47" s="80"/>
      <c r="OOQ47" s="28"/>
      <c r="OOR47" s="79"/>
      <c r="OOS47" s="79"/>
      <c r="OOT47" s="80"/>
      <c r="OOU47" s="28"/>
      <c r="OOV47" s="79"/>
      <c r="OOW47" s="79"/>
      <c r="OOX47" s="80"/>
      <c r="OOY47" s="28"/>
      <c r="OOZ47" s="79"/>
      <c r="OPA47" s="79"/>
      <c r="OPB47" s="80"/>
      <c r="OPC47" s="28"/>
      <c r="OPD47" s="79"/>
      <c r="OPE47" s="79"/>
      <c r="OPF47" s="80"/>
      <c r="OPG47" s="28"/>
      <c r="OPH47" s="79"/>
      <c r="OPI47" s="79"/>
      <c r="OPJ47" s="80"/>
      <c r="OPK47" s="28"/>
      <c r="OPL47" s="79"/>
      <c r="OPM47" s="79"/>
      <c r="OPN47" s="80"/>
      <c r="OPO47" s="28"/>
      <c r="OPP47" s="79"/>
      <c r="OPQ47" s="79"/>
      <c r="OPR47" s="80"/>
      <c r="OPS47" s="28"/>
      <c r="OPT47" s="79"/>
      <c r="OPU47" s="79"/>
      <c r="OPV47" s="80"/>
      <c r="OPW47" s="28"/>
      <c r="OPX47" s="79"/>
      <c r="OPY47" s="79"/>
      <c r="OPZ47" s="80"/>
      <c r="OQA47" s="28"/>
      <c r="OQB47" s="79"/>
      <c r="OQC47" s="79"/>
      <c r="OQD47" s="80"/>
      <c r="OQE47" s="28"/>
      <c r="OQF47" s="79"/>
      <c r="OQG47" s="79"/>
      <c r="OQH47" s="80"/>
      <c r="OQI47" s="28"/>
      <c r="OQJ47" s="79"/>
      <c r="OQK47" s="79"/>
      <c r="OQL47" s="80"/>
      <c r="OQM47" s="28"/>
      <c r="OQN47" s="79"/>
      <c r="OQO47" s="79"/>
      <c r="OQP47" s="80"/>
      <c r="OQQ47" s="28"/>
      <c r="OQR47" s="79"/>
      <c r="OQS47" s="79"/>
      <c r="OQT47" s="80"/>
      <c r="OQU47" s="28"/>
      <c r="OQV47" s="79"/>
      <c r="OQW47" s="79"/>
      <c r="OQX47" s="80"/>
      <c r="OQY47" s="28"/>
      <c r="OQZ47" s="79"/>
      <c r="ORA47" s="79"/>
      <c r="ORB47" s="80"/>
      <c r="ORC47" s="28"/>
      <c r="ORD47" s="79"/>
      <c r="ORE47" s="79"/>
      <c r="ORF47" s="80"/>
      <c r="ORG47" s="28"/>
      <c r="ORH47" s="79"/>
      <c r="ORI47" s="79"/>
      <c r="ORJ47" s="80"/>
      <c r="ORK47" s="28"/>
      <c r="ORL47" s="79"/>
      <c r="ORM47" s="79"/>
      <c r="ORN47" s="80"/>
      <c r="ORO47" s="28"/>
      <c r="ORP47" s="79"/>
      <c r="ORQ47" s="79"/>
      <c r="ORR47" s="80"/>
      <c r="ORS47" s="28"/>
      <c r="ORT47" s="79"/>
      <c r="ORU47" s="79"/>
      <c r="ORV47" s="80"/>
      <c r="ORW47" s="28"/>
      <c r="ORX47" s="79"/>
      <c r="ORY47" s="79"/>
      <c r="ORZ47" s="80"/>
      <c r="OSA47" s="28"/>
      <c r="OSB47" s="79"/>
      <c r="OSC47" s="79"/>
      <c r="OSD47" s="80"/>
      <c r="OSE47" s="28"/>
      <c r="OSF47" s="79"/>
      <c r="OSG47" s="79"/>
      <c r="OSH47" s="80"/>
      <c r="OSI47" s="28"/>
      <c r="OSJ47" s="79"/>
      <c r="OSK47" s="79"/>
      <c r="OSL47" s="80"/>
      <c r="OSM47" s="28"/>
      <c r="OSN47" s="79"/>
      <c r="OSO47" s="79"/>
      <c r="OSP47" s="80"/>
      <c r="OSQ47" s="28"/>
      <c r="OSR47" s="79"/>
      <c r="OSS47" s="79"/>
      <c r="OST47" s="80"/>
      <c r="OSU47" s="28"/>
      <c r="OSV47" s="79"/>
      <c r="OSW47" s="79"/>
      <c r="OSX47" s="80"/>
      <c r="OSY47" s="28"/>
      <c r="OSZ47" s="79"/>
      <c r="OTA47" s="79"/>
      <c r="OTB47" s="80"/>
      <c r="OTC47" s="28"/>
      <c r="OTD47" s="79"/>
      <c r="OTE47" s="79"/>
      <c r="OTF47" s="80"/>
      <c r="OTG47" s="28"/>
      <c r="OTH47" s="79"/>
      <c r="OTI47" s="79"/>
      <c r="OTJ47" s="80"/>
      <c r="OTK47" s="28"/>
      <c r="OTL47" s="79"/>
      <c r="OTM47" s="79"/>
      <c r="OTN47" s="80"/>
      <c r="OTO47" s="28"/>
      <c r="OTP47" s="79"/>
      <c r="OTQ47" s="79"/>
      <c r="OTR47" s="80"/>
      <c r="OTS47" s="28"/>
      <c r="OTT47" s="79"/>
      <c r="OTU47" s="79"/>
      <c r="OTV47" s="80"/>
      <c r="OTW47" s="28"/>
      <c r="OTX47" s="79"/>
      <c r="OTY47" s="79"/>
      <c r="OTZ47" s="80"/>
      <c r="OUA47" s="28"/>
      <c r="OUB47" s="79"/>
      <c r="OUC47" s="79"/>
      <c r="OUD47" s="80"/>
      <c r="OUE47" s="28"/>
      <c r="OUF47" s="79"/>
      <c r="OUG47" s="79"/>
      <c r="OUH47" s="80"/>
      <c r="OUI47" s="28"/>
      <c r="OUJ47" s="79"/>
      <c r="OUK47" s="79"/>
      <c r="OUL47" s="80"/>
      <c r="OUM47" s="28"/>
      <c r="OUN47" s="79"/>
      <c r="OUO47" s="79"/>
      <c r="OUP47" s="80"/>
      <c r="OUQ47" s="28"/>
      <c r="OUR47" s="79"/>
      <c r="OUS47" s="79"/>
      <c r="OUT47" s="80"/>
      <c r="OUU47" s="28"/>
      <c r="OUV47" s="79"/>
      <c r="OUW47" s="79"/>
      <c r="OUX47" s="80"/>
      <c r="OUY47" s="28"/>
      <c r="OUZ47" s="79"/>
      <c r="OVA47" s="79"/>
      <c r="OVB47" s="80"/>
      <c r="OVC47" s="28"/>
      <c r="OVD47" s="79"/>
      <c r="OVE47" s="79"/>
      <c r="OVF47" s="80"/>
      <c r="OVG47" s="28"/>
      <c r="OVH47" s="79"/>
      <c r="OVI47" s="79"/>
      <c r="OVJ47" s="80"/>
      <c r="OVK47" s="28"/>
      <c r="OVL47" s="79"/>
      <c r="OVM47" s="79"/>
      <c r="OVN47" s="80"/>
      <c r="OVO47" s="28"/>
      <c r="OVP47" s="79"/>
      <c r="OVQ47" s="79"/>
      <c r="OVR47" s="80"/>
      <c r="OVS47" s="28"/>
      <c r="OVT47" s="79"/>
      <c r="OVU47" s="79"/>
      <c r="OVV47" s="80"/>
      <c r="OVW47" s="28"/>
      <c r="OVX47" s="79"/>
      <c r="OVY47" s="79"/>
      <c r="OVZ47" s="80"/>
      <c r="OWA47" s="28"/>
      <c r="OWB47" s="79"/>
      <c r="OWC47" s="79"/>
      <c r="OWD47" s="80"/>
      <c r="OWE47" s="28"/>
      <c r="OWF47" s="79"/>
      <c r="OWG47" s="79"/>
      <c r="OWH47" s="80"/>
      <c r="OWI47" s="28"/>
      <c r="OWJ47" s="79"/>
      <c r="OWK47" s="79"/>
      <c r="OWL47" s="80"/>
      <c r="OWM47" s="28"/>
      <c r="OWN47" s="79"/>
      <c r="OWO47" s="79"/>
      <c r="OWP47" s="80"/>
      <c r="OWQ47" s="28"/>
      <c r="OWR47" s="79"/>
      <c r="OWS47" s="79"/>
      <c r="OWT47" s="80"/>
      <c r="OWU47" s="28"/>
      <c r="OWV47" s="79"/>
      <c r="OWW47" s="79"/>
      <c r="OWX47" s="80"/>
      <c r="OWY47" s="28"/>
      <c r="OWZ47" s="79"/>
      <c r="OXA47" s="79"/>
      <c r="OXB47" s="80"/>
      <c r="OXC47" s="28"/>
      <c r="OXD47" s="79"/>
      <c r="OXE47" s="79"/>
      <c r="OXF47" s="80"/>
      <c r="OXG47" s="28"/>
      <c r="OXH47" s="79"/>
      <c r="OXI47" s="79"/>
      <c r="OXJ47" s="80"/>
      <c r="OXK47" s="28"/>
      <c r="OXL47" s="79"/>
      <c r="OXM47" s="79"/>
      <c r="OXN47" s="80"/>
      <c r="OXO47" s="28"/>
      <c r="OXP47" s="79"/>
      <c r="OXQ47" s="79"/>
      <c r="OXR47" s="80"/>
      <c r="OXS47" s="28"/>
      <c r="OXT47" s="79"/>
      <c r="OXU47" s="79"/>
      <c r="OXV47" s="80"/>
      <c r="OXW47" s="28"/>
      <c r="OXX47" s="79"/>
      <c r="OXY47" s="79"/>
      <c r="OXZ47" s="80"/>
      <c r="OYA47" s="28"/>
      <c r="OYB47" s="79"/>
      <c r="OYC47" s="79"/>
      <c r="OYD47" s="80"/>
      <c r="OYE47" s="28"/>
      <c r="OYF47" s="79"/>
      <c r="OYG47" s="79"/>
      <c r="OYH47" s="80"/>
      <c r="OYI47" s="28"/>
      <c r="OYJ47" s="79"/>
      <c r="OYK47" s="79"/>
      <c r="OYL47" s="80"/>
      <c r="OYM47" s="28"/>
      <c r="OYN47" s="79"/>
      <c r="OYO47" s="79"/>
      <c r="OYP47" s="80"/>
      <c r="OYQ47" s="28"/>
      <c r="OYR47" s="79"/>
      <c r="OYS47" s="79"/>
      <c r="OYT47" s="80"/>
      <c r="OYU47" s="28"/>
      <c r="OYV47" s="79"/>
      <c r="OYW47" s="79"/>
      <c r="OYX47" s="80"/>
      <c r="OYY47" s="28"/>
      <c r="OYZ47" s="79"/>
      <c r="OZA47" s="79"/>
      <c r="OZB47" s="80"/>
      <c r="OZC47" s="28"/>
      <c r="OZD47" s="79"/>
      <c r="OZE47" s="79"/>
      <c r="OZF47" s="80"/>
      <c r="OZG47" s="28"/>
      <c r="OZH47" s="79"/>
      <c r="OZI47" s="79"/>
      <c r="OZJ47" s="80"/>
      <c r="OZK47" s="28"/>
      <c r="OZL47" s="79"/>
      <c r="OZM47" s="79"/>
      <c r="OZN47" s="80"/>
      <c r="OZO47" s="28"/>
      <c r="OZP47" s="79"/>
      <c r="OZQ47" s="79"/>
      <c r="OZR47" s="80"/>
      <c r="OZS47" s="28"/>
      <c r="OZT47" s="79"/>
      <c r="OZU47" s="79"/>
      <c r="OZV47" s="80"/>
      <c r="OZW47" s="28"/>
      <c r="OZX47" s="79"/>
      <c r="OZY47" s="79"/>
      <c r="OZZ47" s="80"/>
      <c r="PAA47" s="28"/>
      <c r="PAB47" s="79"/>
      <c r="PAC47" s="79"/>
      <c r="PAD47" s="80"/>
      <c r="PAE47" s="28"/>
      <c r="PAF47" s="79"/>
      <c r="PAG47" s="79"/>
      <c r="PAH47" s="80"/>
      <c r="PAI47" s="28"/>
      <c r="PAJ47" s="79"/>
      <c r="PAK47" s="79"/>
      <c r="PAL47" s="80"/>
      <c r="PAM47" s="28"/>
      <c r="PAN47" s="79"/>
      <c r="PAO47" s="79"/>
      <c r="PAP47" s="80"/>
      <c r="PAQ47" s="28"/>
      <c r="PAR47" s="79"/>
      <c r="PAS47" s="79"/>
      <c r="PAT47" s="80"/>
      <c r="PAU47" s="28"/>
      <c r="PAV47" s="79"/>
      <c r="PAW47" s="79"/>
      <c r="PAX47" s="80"/>
      <c r="PAY47" s="28"/>
      <c r="PAZ47" s="79"/>
      <c r="PBA47" s="79"/>
      <c r="PBB47" s="80"/>
      <c r="PBC47" s="28"/>
      <c r="PBD47" s="79"/>
      <c r="PBE47" s="79"/>
      <c r="PBF47" s="80"/>
      <c r="PBG47" s="28"/>
      <c r="PBH47" s="79"/>
      <c r="PBI47" s="79"/>
      <c r="PBJ47" s="80"/>
      <c r="PBK47" s="28"/>
      <c r="PBL47" s="79"/>
      <c r="PBM47" s="79"/>
      <c r="PBN47" s="80"/>
      <c r="PBO47" s="28"/>
      <c r="PBP47" s="79"/>
      <c r="PBQ47" s="79"/>
      <c r="PBR47" s="80"/>
      <c r="PBS47" s="28"/>
      <c r="PBT47" s="79"/>
      <c r="PBU47" s="79"/>
      <c r="PBV47" s="80"/>
      <c r="PBW47" s="28"/>
      <c r="PBX47" s="79"/>
      <c r="PBY47" s="79"/>
      <c r="PBZ47" s="80"/>
      <c r="PCA47" s="28"/>
      <c r="PCB47" s="79"/>
      <c r="PCC47" s="79"/>
      <c r="PCD47" s="80"/>
      <c r="PCE47" s="28"/>
      <c r="PCF47" s="79"/>
      <c r="PCG47" s="79"/>
      <c r="PCH47" s="80"/>
      <c r="PCI47" s="28"/>
      <c r="PCJ47" s="79"/>
      <c r="PCK47" s="79"/>
      <c r="PCL47" s="80"/>
      <c r="PCM47" s="28"/>
      <c r="PCN47" s="79"/>
      <c r="PCO47" s="79"/>
      <c r="PCP47" s="80"/>
      <c r="PCQ47" s="28"/>
      <c r="PCR47" s="79"/>
      <c r="PCS47" s="79"/>
      <c r="PCT47" s="80"/>
      <c r="PCU47" s="28"/>
      <c r="PCV47" s="79"/>
      <c r="PCW47" s="79"/>
      <c r="PCX47" s="80"/>
      <c r="PCY47" s="28"/>
      <c r="PCZ47" s="79"/>
      <c r="PDA47" s="79"/>
      <c r="PDB47" s="80"/>
      <c r="PDC47" s="28"/>
      <c r="PDD47" s="79"/>
      <c r="PDE47" s="79"/>
      <c r="PDF47" s="80"/>
      <c r="PDG47" s="28"/>
      <c r="PDH47" s="79"/>
      <c r="PDI47" s="79"/>
      <c r="PDJ47" s="80"/>
      <c r="PDK47" s="28"/>
      <c r="PDL47" s="79"/>
      <c r="PDM47" s="79"/>
      <c r="PDN47" s="80"/>
      <c r="PDO47" s="28"/>
      <c r="PDP47" s="79"/>
      <c r="PDQ47" s="79"/>
      <c r="PDR47" s="80"/>
      <c r="PDS47" s="28"/>
      <c r="PDT47" s="79"/>
      <c r="PDU47" s="79"/>
      <c r="PDV47" s="80"/>
      <c r="PDW47" s="28"/>
      <c r="PDX47" s="79"/>
      <c r="PDY47" s="79"/>
      <c r="PDZ47" s="80"/>
      <c r="PEA47" s="28"/>
      <c r="PEB47" s="79"/>
      <c r="PEC47" s="79"/>
      <c r="PED47" s="80"/>
      <c r="PEE47" s="28"/>
      <c r="PEF47" s="79"/>
      <c r="PEG47" s="79"/>
      <c r="PEH47" s="80"/>
      <c r="PEI47" s="28"/>
      <c r="PEJ47" s="79"/>
      <c r="PEK47" s="79"/>
      <c r="PEL47" s="80"/>
      <c r="PEM47" s="28"/>
      <c r="PEN47" s="79"/>
      <c r="PEO47" s="79"/>
      <c r="PEP47" s="80"/>
      <c r="PEQ47" s="28"/>
      <c r="PER47" s="79"/>
      <c r="PES47" s="79"/>
      <c r="PET47" s="80"/>
      <c r="PEU47" s="28"/>
      <c r="PEV47" s="79"/>
      <c r="PEW47" s="79"/>
      <c r="PEX47" s="80"/>
      <c r="PEY47" s="28"/>
      <c r="PEZ47" s="79"/>
      <c r="PFA47" s="79"/>
      <c r="PFB47" s="80"/>
      <c r="PFC47" s="28"/>
      <c r="PFD47" s="79"/>
      <c r="PFE47" s="79"/>
      <c r="PFF47" s="80"/>
      <c r="PFG47" s="28"/>
      <c r="PFH47" s="79"/>
      <c r="PFI47" s="79"/>
      <c r="PFJ47" s="80"/>
      <c r="PFK47" s="28"/>
      <c r="PFL47" s="79"/>
      <c r="PFM47" s="79"/>
      <c r="PFN47" s="80"/>
      <c r="PFO47" s="28"/>
      <c r="PFP47" s="79"/>
      <c r="PFQ47" s="79"/>
      <c r="PFR47" s="80"/>
      <c r="PFS47" s="28"/>
      <c r="PFT47" s="79"/>
      <c r="PFU47" s="79"/>
      <c r="PFV47" s="80"/>
      <c r="PFW47" s="28"/>
      <c r="PFX47" s="79"/>
      <c r="PFY47" s="79"/>
      <c r="PFZ47" s="80"/>
      <c r="PGA47" s="28"/>
      <c r="PGB47" s="79"/>
      <c r="PGC47" s="79"/>
      <c r="PGD47" s="80"/>
      <c r="PGE47" s="28"/>
      <c r="PGF47" s="79"/>
      <c r="PGG47" s="79"/>
      <c r="PGH47" s="80"/>
      <c r="PGI47" s="28"/>
      <c r="PGJ47" s="79"/>
      <c r="PGK47" s="79"/>
      <c r="PGL47" s="80"/>
      <c r="PGM47" s="28"/>
      <c r="PGN47" s="79"/>
      <c r="PGO47" s="79"/>
      <c r="PGP47" s="80"/>
      <c r="PGQ47" s="28"/>
      <c r="PGR47" s="79"/>
      <c r="PGS47" s="79"/>
      <c r="PGT47" s="80"/>
      <c r="PGU47" s="28"/>
      <c r="PGV47" s="79"/>
      <c r="PGW47" s="79"/>
      <c r="PGX47" s="80"/>
      <c r="PGY47" s="28"/>
      <c r="PGZ47" s="79"/>
      <c r="PHA47" s="79"/>
      <c r="PHB47" s="80"/>
      <c r="PHC47" s="28"/>
      <c r="PHD47" s="79"/>
      <c r="PHE47" s="79"/>
      <c r="PHF47" s="80"/>
      <c r="PHG47" s="28"/>
      <c r="PHH47" s="79"/>
      <c r="PHI47" s="79"/>
      <c r="PHJ47" s="80"/>
      <c r="PHK47" s="28"/>
      <c r="PHL47" s="79"/>
      <c r="PHM47" s="79"/>
      <c r="PHN47" s="80"/>
      <c r="PHO47" s="28"/>
      <c r="PHP47" s="79"/>
      <c r="PHQ47" s="79"/>
      <c r="PHR47" s="80"/>
      <c r="PHS47" s="28"/>
      <c r="PHT47" s="79"/>
      <c r="PHU47" s="79"/>
      <c r="PHV47" s="80"/>
      <c r="PHW47" s="28"/>
      <c r="PHX47" s="79"/>
      <c r="PHY47" s="79"/>
      <c r="PHZ47" s="80"/>
      <c r="PIA47" s="28"/>
      <c r="PIB47" s="79"/>
      <c r="PIC47" s="79"/>
      <c r="PID47" s="80"/>
      <c r="PIE47" s="28"/>
      <c r="PIF47" s="79"/>
      <c r="PIG47" s="79"/>
      <c r="PIH47" s="80"/>
      <c r="PII47" s="28"/>
      <c r="PIJ47" s="79"/>
      <c r="PIK47" s="79"/>
      <c r="PIL47" s="80"/>
      <c r="PIM47" s="28"/>
      <c r="PIN47" s="79"/>
      <c r="PIO47" s="79"/>
      <c r="PIP47" s="80"/>
      <c r="PIQ47" s="28"/>
      <c r="PIR47" s="79"/>
      <c r="PIS47" s="79"/>
      <c r="PIT47" s="80"/>
      <c r="PIU47" s="28"/>
      <c r="PIV47" s="79"/>
      <c r="PIW47" s="79"/>
      <c r="PIX47" s="80"/>
      <c r="PIY47" s="28"/>
      <c r="PIZ47" s="79"/>
      <c r="PJA47" s="79"/>
      <c r="PJB47" s="80"/>
      <c r="PJC47" s="28"/>
      <c r="PJD47" s="79"/>
      <c r="PJE47" s="79"/>
      <c r="PJF47" s="80"/>
      <c r="PJG47" s="28"/>
      <c r="PJH47" s="79"/>
      <c r="PJI47" s="79"/>
      <c r="PJJ47" s="80"/>
      <c r="PJK47" s="28"/>
      <c r="PJL47" s="79"/>
      <c r="PJM47" s="79"/>
      <c r="PJN47" s="80"/>
      <c r="PJO47" s="28"/>
      <c r="PJP47" s="79"/>
      <c r="PJQ47" s="79"/>
      <c r="PJR47" s="80"/>
      <c r="PJS47" s="28"/>
      <c r="PJT47" s="79"/>
      <c r="PJU47" s="79"/>
      <c r="PJV47" s="80"/>
      <c r="PJW47" s="28"/>
      <c r="PJX47" s="79"/>
      <c r="PJY47" s="79"/>
      <c r="PJZ47" s="80"/>
      <c r="PKA47" s="28"/>
      <c r="PKB47" s="79"/>
      <c r="PKC47" s="79"/>
      <c r="PKD47" s="80"/>
      <c r="PKE47" s="28"/>
      <c r="PKF47" s="79"/>
      <c r="PKG47" s="79"/>
      <c r="PKH47" s="80"/>
      <c r="PKI47" s="28"/>
      <c r="PKJ47" s="79"/>
      <c r="PKK47" s="79"/>
      <c r="PKL47" s="80"/>
      <c r="PKM47" s="28"/>
      <c r="PKN47" s="79"/>
      <c r="PKO47" s="79"/>
      <c r="PKP47" s="80"/>
      <c r="PKQ47" s="28"/>
      <c r="PKR47" s="79"/>
      <c r="PKS47" s="79"/>
      <c r="PKT47" s="80"/>
      <c r="PKU47" s="28"/>
      <c r="PKV47" s="79"/>
      <c r="PKW47" s="79"/>
      <c r="PKX47" s="80"/>
      <c r="PKY47" s="28"/>
      <c r="PKZ47" s="79"/>
      <c r="PLA47" s="79"/>
      <c r="PLB47" s="80"/>
      <c r="PLC47" s="28"/>
      <c r="PLD47" s="79"/>
      <c r="PLE47" s="79"/>
      <c r="PLF47" s="80"/>
      <c r="PLG47" s="28"/>
      <c r="PLH47" s="79"/>
      <c r="PLI47" s="79"/>
      <c r="PLJ47" s="80"/>
      <c r="PLK47" s="28"/>
      <c r="PLL47" s="79"/>
      <c r="PLM47" s="79"/>
      <c r="PLN47" s="80"/>
      <c r="PLO47" s="28"/>
      <c r="PLP47" s="79"/>
      <c r="PLQ47" s="79"/>
      <c r="PLR47" s="80"/>
      <c r="PLS47" s="28"/>
      <c r="PLT47" s="79"/>
      <c r="PLU47" s="79"/>
      <c r="PLV47" s="80"/>
      <c r="PLW47" s="28"/>
      <c r="PLX47" s="79"/>
      <c r="PLY47" s="79"/>
      <c r="PLZ47" s="80"/>
      <c r="PMA47" s="28"/>
      <c r="PMB47" s="79"/>
      <c r="PMC47" s="79"/>
      <c r="PMD47" s="80"/>
      <c r="PME47" s="28"/>
      <c r="PMF47" s="79"/>
      <c r="PMG47" s="79"/>
      <c r="PMH47" s="80"/>
      <c r="PMI47" s="28"/>
      <c r="PMJ47" s="79"/>
      <c r="PMK47" s="79"/>
      <c r="PML47" s="80"/>
      <c r="PMM47" s="28"/>
      <c r="PMN47" s="79"/>
      <c r="PMO47" s="79"/>
      <c r="PMP47" s="80"/>
      <c r="PMQ47" s="28"/>
      <c r="PMR47" s="79"/>
      <c r="PMS47" s="79"/>
      <c r="PMT47" s="80"/>
      <c r="PMU47" s="28"/>
      <c r="PMV47" s="79"/>
      <c r="PMW47" s="79"/>
      <c r="PMX47" s="80"/>
      <c r="PMY47" s="28"/>
      <c r="PMZ47" s="79"/>
      <c r="PNA47" s="79"/>
      <c r="PNB47" s="80"/>
      <c r="PNC47" s="28"/>
      <c r="PND47" s="79"/>
      <c r="PNE47" s="79"/>
      <c r="PNF47" s="80"/>
      <c r="PNG47" s="28"/>
      <c r="PNH47" s="79"/>
      <c r="PNI47" s="79"/>
      <c r="PNJ47" s="80"/>
      <c r="PNK47" s="28"/>
      <c r="PNL47" s="79"/>
      <c r="PNM47" s="79"/>
      <c r="PNN47" s="80"/>
      <c r="PNO47" s="28"/>
      <c r="PNP47" s="79"/>
      <c r="PNQ47" s="79"/>
      <c r="PNR47" s="80"/>
      <c r="PNS47" s="28"/>
      <c r="PNT47" s="79"/>
      <c r="PNU47" s="79"/>
      <c r="PNV47" s="80"/>
      <c r="PNW47" s="28"/>
      <c r="PNX47" s="79"/>
      <c r="PNY47" s="79"/>
      <c r="PNZ47" s="80"/>
      <c r="POA47" s="28"/>
      <c r="POB47" s="79"/>
      <c r="POC47" s="79"/>
      <c r="POD47" s="80"/>
      <c r="POE47" s="28"/>
      <c r="POF47" s="79"/>
      <c r="POG47" s="79"/>
      <c r="POH47" s="80"/>
      <c r="POI47" s="28"/>
      <c r="POJ47" s="79"/>
      <c r="POK47" s="79"/>
      <c r="POL47" s="80"/>
      <c r="POM47" s="28"/>
      <c r="PON47" s="79"/>
      <c r="POO47" s="79"/>
      <c r="POP47" s="80"/>
      <c r="POQ47" s="28"/>
      <c r="POR47" s="79"/>
      <c r="POS47" s="79"/>
      <c r="POT47" s="80"/>
      <c r="POU47" s="28"/>
      <c r="POV47" s="79"/>
      <c r="POW47" s="79"/>
      <c r="POX47" s="80"/>
      <c r="POY47" s="28"/>
      <c r="POZ47" s="79"/>
      <c r="PPA47" s="79"/>
      <c r="PPB47" s="80"/>
      <c r="PPC47" s="28"/>
      <c r="PPD47" s="79"/>
      <c r="PPE47" s="79"/>
      <c r="PPF47" s="80"/>
      <c r="PPG47" s="28"/>
      <c r="PPH47" s="79"/>
      <c r="PPI47" s="79"/>
      <c r="PPJ47" s="80"/>
      <c r="PPK47" s="28"/>
      <c r="PPL47" s="79"/>
      <c r="PPM47" s="79"/>
      <c r="PPN47" s="80"/>
      <c r="PPO47" s="28"/>
      <c r="PPP47" s="79"/>
      <c r="PPQ47" s="79"/>
      <c r="PPR47" s="80"/>
      <c r="PPS47" s="28"/>
      <c r="PPT47" s="79"/>
      <c r="PPU47" s="79"/>
      <c r="PPV47" s="80"/>
      <c r="PPW47" s="28"/>
      <c r="PPX47" s="79"/>
      <c r="PPY47" s="79"/>
      <c r="PPZ47" s="80"/>
      <c r="PQA47" s="28"/>
      <c r="PQB47" s="79"/>
      <c r="PQC47" s="79"/>
      <c r="PQD47" s="80"/>
      <c r="PQE47" s="28"/>
      <c r="PQF47" s="79"/>
      <c r="PQG47" s="79"/>
      <c r="PQH47" s="80"/>
      <c r="PQI47" s="28"/>
      <c r="PQJ47" s="79"/>
      <c r="PQK47" s="79"/>
      <c r="PQL47" s="80"/>
      <c r="PQM47" s="28"/>
      <c r="PQN47" s="79"/>
      <c r="PQO47" s="79"/>
      <c r="PQP47" s="80"/>
      <c r="PQQ47" s="28"/>
      <c r="PQR47" s="79"/>
      <c r="PQS47" s="79"/>
      <c r="PQT47" s="80"/>
      <c r="PQU47" s="28"/>
      <c r="PQV47" s="79"/>
      <c r="PQW47" s="79"/>
      <c r="PQX47" s="80"/>
      <c r="PQY47" s="28"/>
      <c r="PQZ47" s="79"/>
      <c r="PRA47" s="79"/>
      <c r="PRB47" s="80"/>
      <c r="PRC47" s="28"/>
      <c r="PRD47" s="79"/>
      <c r="PRE47" s="79"/>
      <c r="PRF47" s="80"/>
      <c r="PRG47" s="28"/>
      <c r="PRH47" s="79"/>
      <c r="PRI47" s="79"/>
      <c r="PRJ47" s="80"/>
      <c r="PRK47" s="28"/>
      <c r="PRL47" s="79"/>
      <c r="PRM47" s="79"/>
      <c r="PRN47" s="80"/>
      <c r="PRO47" s="28"/>
      <c r="PRP47" s="79"/>
      <c r="PRQ47" s="79"/>
      <c r="PRR47" s="80"/>
      <c r="PRS47" s="28"/>
      <c r="PRT47" s="79"/>
      <c r="PRU47" s="79"/>
      <c r="PRV47" s="80"/>
      <c r="PRW47" s="28"/>
      <c r="PRX47" s="79"/>
      <c r="PRY47" s="79"/>
      <c r="PRZ47" s="80"/>
      <c r="PSA47" s="28"/>
      <c r="PSB47" s="79"/>
      <c r="PSC47" s="79"/>
      <c r="PSD47" s="80"/>
      <c r="PSE47" s="28"/>
      <c r="PSF47" s="79"/>
      <c r="PSG47" s="79"/>
      <c r="PSH47" s="80"/>
      <c r="PSI47" s="28"/>
      <c r="PSJ47" s="79"/>
      <c r="PSK47" s="79"/>
      <c r="PSL47" s="80"/>
      <c r="PSM47" s="28"/>
      <c r="PSN47" s="79"/>
      <c r="PSO47" s="79"/>
      <c r="PSP47" s="80"/>
      <c r="PSQ47" s="28"/>
      <c r="PSR47" s="79"/>
      <c r="PSS47" s="79"/>
      <c r="PST47" s="80"/>
      <c r="PSU47" s="28"/>
      <c r="PSV47" s="79"/>
      <c r="PSW47" s="79"/>
      <c r="PSX47" s="80"/>
      <c r="PSY47" s="28"/>
      <c r="PSZ47" s="79"/>
      <c r="PTA47" s="79"/>
      <c r="PTB47" s="80"/>
      <c r="PTC47" s="28"/>
      <c r="PTD47" s="79"/>
      <c r="PTE47" s="79"/>
      <c r="PTF47" s="80"/>
      <c r="PTG47" s="28"/>
      <c r="PTH47" s="79"/>
      <c r="PTI47" s="79"/>
      <c r="PTJ47" s="80"/>
      <c r="PTK47" s="28"/>
      <c r="PTL47" s="79"/>
      <c r="PTM47" s="79"/>
      <c r="PTN47" s="80"/>
      <c r="PTO47" s="28"/>
      <c r="PTP47" s="79"/>
      <c r="PTQ47" s="79"/>
      <c r="PTR47" s="80"/>
      <c r="PTS47" s="28"/>
      <c r="PTT47" s="79"/>
      <c r="PTU47" s="79"/>
      <c r="PTV47" s="80"/>
      <c r="PTW47" s="28"/>
      <c r="PTX47" s="79"/>
      <c r="PTY47" s="79"/>
      <c r="PTZ47" s="80"/>
      <c r="PUA47" s="28"/>
      <c r="PUB47" s="79"/>
      <c r="PUC47" s="79"/>
      <c r="PUD47" s="80"/>
      <c r="PUE47" s="28"/>
      <c r="PUF47" s="79"/>
      <c r="PUG47" s="79"/>
      <c r="PUH47" s="80"/>
      <c r="PUI47" s="28"/>
      <c r="PUJ47" s="79"/>
      <c r="PUK47" s="79"/>
      <c r="PUL47" s="80"/>
      <c r="PUM47" s="28"/>
      <c r="PUN47" s="79"/>
      <c r="PUO47" s="79"/>
      <c r="PUP47" s="80"/>
      <c r="PUQ47" s="28"/>
      <c r="PUR47" s="79"/>
      <c r="PUS47" s="79"/>
      <c r="PUT47" s="80"/>
      <c r="PUU47" s="28"/>
      <c r="PUV47" s="79"/>
      <c r="PUW47" s="79"/>
      <c r="PUX47" s="80"/>
      <c r="PUY47" s="28"/>
      <c r="PUZ47" s="79"/>
      <c r="PVA47" s="79"/>
      <c r="PVB47" s="80"/>
      <c r="PVC47" s="28"/>
      <c r="PVD47" s="79"/>
      <c r="PVE47" s="79"/>
      <c r="PVF47" s="80"/>
      <c r="PVG47" s="28"/>
      <c r="PVH47" s="79"/>
      <c r="PVI47" s="79"/>
      <c r="PVJ47" s="80"/>
      <c r="PVK47" s="28"/>
      <c r="PVL47" s="79"/>
      <c r="PVM47" s="79"/>
      <c r="PVN47" s="80"/>
      <c r="PVO47" s="28"/>
      <c r="PVP47" s="79"/>
      <c r="PVQ47" s="79"/>
      <c r="PVR47" s="80"/>
      <c r="PVS47" s="28"/>
      <c r="PVT47" s="79"/>
      <c r="PVU47" s="79"/>
      <c r="PVV47" s="80"/>
      <c r="PVW47" s="28"/>
      <c r="PVX47" s="79"/>
      <c r="PVY47" s="79"/>
      <c r="PVZ47" s="80"/>
      <c r="PWA47" s="28"/>
      <c r="PWB47" s="79"/>
      <c r="PWC47" s="79"/>
      <c r="PWD47" s="80"/>
      <c r="PWE47" s="28"/>
      <c r="PWF47" s="79"/>
      <c r="PWG47" s="79"/>
      <c r="PWH47" s="80"/>
      <c r="PWI47" s="28"/>
      <c r="PWJ47" s="79"/>
      <c r="PWK47" s="79"/>
      <c r="PWL47" s="80"/>
      <c r="PWM47" s="28"/>
      <c r="PWN47" s="79"/>
      <c r="PWO47" s="79"/>
      <c r="PWP47" s="80"/>
      <c r="PWQ47" s="28"/>
      <c r="PWR47" s="79"/>
      <c r="PWS47" s="79"/>
      <c r="PWT47" s="80"/>
      <c r="PWU47" s="28"/>
      <c r="PWV47" s="79"/>
      <c r="PWW47" s="79"/>
      <c r="PWX47" s="80"/>
      <c r="PWY47" s="28"/>
      <c r="PWZ47" s="79"/>
      <c r="PXA47" s="79"/>
      <c r="PXB47" s="80"/>
      <c r="PXC47" s="28"/>
      <c r="PXD47" s="79"/>
      <c r="PXE47" s="79"/>
      <c r="PXF47" s="80"/>
      <c r="PXG47" s="28"/>
      <c r="PXH47" s="79"/>
      <c r="PXI47" s="79"/>
      <c r="PXJ47" s="80"/>
      <c r="PXK47" s="28"/>
      <c r="PXL47" s="79"/>
      <c r="PXM47" s="79"/>
      <c r="PXN47" s="80"/>
      <c r="PXO47" s="28"/>
      <c r="PXP47" s="79"/>
      <c r="PXQ47" s="79"/>
      <c r="PXR47" s="80"/>
      <c r="PXS47" s="28"/>
      <c r="PXT47" s="79"/>
      <c r="PXU47" s="79"/>
      <c r="PXV47" s="80"/>
      <c r="PXW47" s="28"/>
      <c r="PXX47" s="79"/>
      <c r="PXY47" s="79"/>
      <c r="PXZ47" s="80"/>
      <c r="PYA47" s="28"/>
      <c r="PYB47" s="79"/>
      <c r="PYC47" s="79"/>
      <c r="PYD47" s="80"/>
      <c r="PYE47" s="28"/>
      <c r="PYF47" s="79"/>
      <c r="PYG47" s="79"/>
      <c r="PYH47" s="80"/>
      <c r="PYI47" s="28"/>
      <c r="PYJ47" s="79"/>
      <c r="PYK47" s="79"/>
      <c r="PYL47" s="80"/>
      <c r="PYM47" s="28"/>
      <c r="PYN47" s="79"/>
      <c r="PYO47" s="79"/>
      <c r="PYP47" s="80"/>
      <c r="PYQ47" s="28"/>
      <c r="PYR47" s="79"/>
      <c r="PYS47" s="79"/>
      <c r="PYT47" s="80"/>
      <c r="PYU47" s="28"/>
      <c r="PYV47" s="79"/>
      <c r="PYW47" s="79"/>
      <c r="PYX47" s="80"/>
      <c r="PYY47" s="28"/>
      <c r="PYZ47" s="79"/>
      <c r="PZA47" s="79"/>
      <c r="PZB47" s="80"/>
      <c r="PZC47" s="28"/>
      <c r="PZD47" s="79"/>
      <c r="PZE47" s="79"/>
      <c r="PZF47" s="80"/>
      <c r="PZG47" s="28"/>
      <c r="PZH47" s="79"/>
      <c r="PZI47" s="79"/>
      <c r="PZJ47" s="80"/>
      <c r="PZK47" s="28"/>
      <c r="PZL47" s="79"/>
      <c r="PZM47" s="79"/>
      <c r="PZN47" s="80"/>
      <c r="PZO47" s="28"/>
      <c r="PZP47" s="79"/>
      <c r="PZQ47" s="79"/>
      <c r="PZR47" s="80"/>
      <c r="PZS47" s="28"/>
      <c r="PZT47" s="79"/>
      <c r="PZU47" s="79"/>
      <c r="PZV47" s="80"/>
      <c r="PZW47" s="28"/>
      <c r="PZX47" s="79"/>
      <c r="PZY47" s="79"/>
      <c r="PZZ47" s="80"/>
      <c r="QAA47" s="28"/>
      <c r="QAB47" s="79"/>
      <c r="QAC47" s="79"/>
      <c r="QAD47" s="80"/>
      <c r="QAE47" s="28"/>
      <c r="QAF47" s="79"/>
      <c r="QAG47" s="79"/>
      <c r="QAH47" s="80"/>
      <c r="QAI47" s="28"/>
      <c r="QAJ47" s="79"/>
      <c r="QAK47" s="79"/>
      <c r="QAL47" s="80"/>
      <c r="QAM47" s="28"/>
      <c r="QAN47" s="79"/>
      <c r="QAO47" s="79"/>
      <c r="QAP47" s="80"/>
      <c r="QAQ47" s="28"/>
      <c r="QAR47" s="79"/>
      <c r="QAS47" s="79"/>
      <c r="QAT47" s="80"/>
      <c r="QAU47" s="28"/>
      <c r="QAV47" s="79"/>
      <c r="QAW47" s="79"/>
      <c r="QAX47" s="80"/>
      <c r="QAY47" s="28"/>
      <c r="QAZ47" s="79"/>
      <c r="QBA47" s="79"/>
      <c r="QBB47" s="80"/>
      <c r="QBC47" s="28"/>
      <c r="QBD47" s="79"/>
      <c r="QBE47" s="79"/>
      <c r="QBF47" s="80"/>
      <c r="QBG47" s="28"/>
      <c r="QBH47" s="79"/>
      <c r="QBI47" s="79"/>
      <c r="QBJ47" s="80"/>
      <c r="QBK47" s="28"/>
      <c r="QBL47" s="79"/>
      <c r="QBM47" s="79"/>
      <c r="QBN47" s="80"/>
      <c r="QBO47" s="28"/>
      <c r="QBP47" s="79"/>
      <c r="QBQ47" s="79"/>
      <c r="QBR47" s="80"/>
      <c r="QBS47" s="28"/>
      <c r="QBT47" s="79"/>
      <c r="QBU47" s="79"/>
      <c r="QBV47" s="80"/>
      <c r="QBW47" s="28"/>
      <c r="QBX47" s="79"/>
      <c r="QBY47" s="79"/>
      <c r="QBZ47" s="80"/>
      <c r="QCA47" s="28"/>
      <c r="QCB47" s="79"/>
      <c r="QCC47" s="79"/>
      <c r="QCD47" s="80"/>
      <c r="QCE47" s="28"/>
      <c r="QCF47" s="79"/>
      <c r="QCG47" s="79"/>
      <c r="QCH47" s="80"/>
      <c r="QCI47" s="28"/>
      <c r="QCJ47" s="79"/>
      <c r="QCK47" s="79"/>
      <c r="QCL47" s="80"/>
      <c r="QCM47" s="28"/>
      <c r="QCN47" s="79"/>
      <c r="QCO47" s="79"/>
      <c r="QCP47" s="80"/>
      <c r="QCQ47" s="28"/>
      <c r="QCR47" s="79"/>
      <c r="QCS47" s="79"/>
      <c r="QCT47" s="80"/>
      <c r="QCU47" s="28"/>
      <c r="QCV47" s="79"/>
      <c r="QCW47" s="79"/>
      <c r="QCX47" s="80"/>
      <c r="QCY47" s="28"/>
      <c r="QCZ47" s="79"/>
      <c r="QDA47" s="79"/>
      <c r="QDB47" s="80"/>
      <c r="QDC47" s="28"/>
      <c r="QDD47" s="79"/>
      <c r="QDE47" s="79"/>
      <c r="QDF47" s="80"/>
      <c r="QDG47" s="28"/>
      <c r="QDH47" s="79"/>
      <c r="QDI47" s="79"/>
      <c r="QDJ47" s="80"/>
      <c r="QDK47" s="28"/>
      <c r="QDL47" s="79"/>
      <c r="QDM47" s="79"/>
      <c r="QDN47" s="80"/>
      <c r="QDO47" s="28"/>
      <c r="QDP47" s="79"/>
      <c r="QDQ47" s="79"/>
      <c r="QDR47" s="80"/>
      <c r="QDS47" s="28"/>
      <c r="QDT47" s="79"/>
      <c r="QDU47" s="79"/>
      <c r="QDV47" s="80"/>
      <c r="QDW47" s="28"/>
      <c r="QDX47" s="79"/>
      <c r="QDY47" s="79"/>
      <c r="QDZ47" s="80"/>
      <c r="QEA47" s="28"/>
      <c r="QEB47" s="79"/>
      <c r="QEC47" s="79"/>
      <c r="QED47" s="80"/>
      <c r="QEE47" s="28"/>
      <c r="QEF47" s="79"/>
      <c r="QEG47" s="79"/>
      <c r="QEH47" s="80"/>
      <c r="QEI47" s="28"/>
      <c r="QEJ47" s="79"/>
      <c r="QEK47" s="79"/>
      <c r="QEL47" s="80"/>
      <c r="QEM47" s="28"/>
      <c r="QEN47" s="79"/>
      <c r="QEO47" s="79"/>
      <c r="QEP47" s="80"/>
      <c r="QEQ47" s="28"/>
      <c r="QER47" s="79"/>
      <c r="QES47" s="79"/>
      <c r="QET47" s="80"/>
      <c r="QEU47" s="28"/>
      <c r="QEV47" s="79"/>
      <c r="QEW47" s="79"/>
      <c r="QEX47" s="80"/>
      <c r="QEY47" s="28"/>
      <c r="QEZ47" s="79"/>
      <c r="QFA47" s="79"/>
      <c r="QFB47" s="80"/>
      <c r="QFC47" s="28"/>
      <c r="QFD47" s="79"/>
      <c r="QFE47" s="79"/>
      <c r="QFF47" s="80"/>
      <c r="QFG47" s="28"/>
      <c r="QFH47" s="79"/>
      <c r="QFI47" s="79"/>
      <c r="QFJ47" s="80"/>
      <c r="QFK47" s="28"/>
      <c r="QFL47" s="79"/>
      <c r="QFM47" s="79"/>
      <c r="QFN47" s="80"/>
      <c r="QFO47" s="28"/>
      <c r="QFP47" s="79"/>
      <c r="QFQ47" s="79"/>
      <c r="QFR47" s="80"/>
      <c r="QFS47" s="28"/>
      <c r="QFT47" s="79"/>
      <c r="QFU47" s="79"/>
      <c r="QFV47" s="80"/>
      <c r="QFW47" s="28"/>
      <c r="QFX47" s="79"/>
      <c r="QFY47" s="79"/>
      <c r="QFZ47" s="80"/>
      <c r="QGA47" s="28"/>
      <c r="QGB47" s="79"/>
      <c r="QGC47" s="79"/>
      <c r="QGD47" s="80"/>
      <c r="QGE47" s="28"/>
      <c r="QGF47" s="79"/>
      <c r="QGG47" s="79"/>
      <c r="QGH47" s="80"/>
      <c r="QGI47" s="28"/>
      <c r="QGJ47" s="79"/>
      <c r="QGK47" s="79"/>
      <c r="QGL47" s="80"/>
      <c r="QGM47" s="28"/>
      <c r="QGN47" s="79"/>
      <c r="QGO47" s="79"/>
      <c r="QGP47" s="80"/>
      <c r="QGQ47" s="28"/>
      <c r="QGR47" s="79"/>
      <c r="QGS47" s="79"/>
      <c r="QGT47" s="80"/>
      <c r="QGU47" s="28"/>
      <c r="QGV47" s="79"/>
      <c r="QGW47" s="79"/>
      <c r="QGX47" s="80"/>
      <c r="QGY47" s="28"/>
      <c r="QGZ47" s="79"/>
      <c r="QHA47" s="79"/>
      <c r="QHB47" s="80"/>
      <c r="QHC47" s="28"/>
      <c r="QHD47" s="79"/>
      <c r="QHE47" s="79"/>
      <c r="QHF47" s="80"/>
      <c r="QHG47" s="28"/>
      <c r="QHH47" s="79"/>
      <c r="QHI47" s="79"/>
      <c r="QHJ47" s="80"/>
      <c r="QHK47" s="28"/>
      <c r="QHL47" s="79"/>
      <c r="QHM47" s="79"/>
      <c r="QHN47" s="80"/>
      <c r="QHO47" s="28"/>
      <c r="QHP47" s="79"/>
      <c r="QHQ47" s="79"/>
      <c r="QHR47" s="80"/>
      <c r="QHS47" s="28"/>
      <c r="QHT47" s="79"/>
      <c r="QHU47" s="79"/>
      <c r="QHV47" s="80"/>
      <c r="QHW47" s="28"/>
      <c r="QHX47" s="79"/>
      <c r="QHY47" s="79"/>
      <c r="QHZ47" s="80"/>
      <c r="QIA47" s="28"/>
      <c r="QIB47" s="79"/>
      <c r="QIC47" s="79"/>
      <c r="QID47" s="80"/>
      <c r="QIE47" s="28"/>
      <c r="QIF47" s="79"/>
      <c r="QIG47" s="79"/>
      <c r="QIH47" s="80"/>
      <c r="QII47" s="28"/>
      <c r="QIJ47" s="79"/>
      <c r="QIK47" s="79"/>
      <c r="QIL47" s="80"/>
      <c r="QIM47" s="28"/>
      <c r="QIN47" s="79"/>
      <c r="QIO47" s="79"/>
      <c r="QIP47" s="80"/>
      <c r="QIQ47" s="28"/>
      <c r="QIR47" s="79"/>
      <c r="QIS47" s="79"/>
      <c r="QIT47" s="80"/>
      <c r="QIU47" s="28"/>
      <c r="QIV47" s="79"/>
      <c r="QIW47" s="79"/>
      <c r="QIX47" s="80"/>
      <c r="QIY47" s="28"/>
      <c r="QIZ47" s="79"/>
      <c r="QJA47" s="79"/>
      <c r="QJB47" s="80"/>
      <c r="QJC47" s="28"/>
      <c r="QJD47" s="79"/>
      <c r="QJE47" s="79"/>
      <c r="QJF47" s="80"/>
      <c r="QJG47" s="28"/>
      <c r="QJH47" s="79"/>
      <c r="QJI47" s="79"/>
      <c r="QJJ47" s="80"/>
      <c r="QJK47" s="28"/>
      <c r="QJL47" s="79"/>
      <c r="QJM47" s="79"/>
      <c r="QJN47" s="80"/>
      <c r="QJO47" s="28"/>
      <c r="QJP47" s="79"/>
      <c r="QJQ47" s="79"/>
      <c r="QJR47" s="80"/>
      <c r="QJS47" s="28"/>
      <c r="QJT47" s="79"/>
      <c r="QJU47" s="79"/>
      <c r="QJV47" s="80"/>
      <c r="QJW47" s="28"/>
      <c r="QJX47" s="79"/>
      <c r="QJY47" s="79"/>
      <c r="QJZ47" s="80"/>
      <c r="QKA47" s="28"/>
      <c r="QKB47" s="79"/>
      <c r="QKC47" s="79"/>
      <c r="QKD47" s="80"/>
      <c r="QKE47" s="28"/>
      <c r="QKF47" s="79"/>
      <c r="QKG47" s="79"/>
      <c r="QKH47" s="80"/>
      <c r="QKI47" s="28"/>
      <c r="QKJ47" s="79"/>
      <c r="QKK47" s="79"/>
      <c r="QKL47" s="80"/>
      <c r="QKM47" s="28"/>
      <c r="QKN47" s="79"/>
      <c r="QKO47" s="79"/>
      <c r="QKP47" s="80"/>
      <c r="QKQ47" s="28"/>
      <c r="QKR47" s="79"/>
      <c r="QKS47" s="79"/>
      <c r="QKT47" s="80"/>
      <c r="QKU47" s="28"/>
      <c r="QKV47" s="79"/>
      <c r="QKW47" s="79"/>
      <c r="QKX47" s="80"/>
      <c r="QKY47" s="28"/>
      <c r="QKZ47" s="79"/>
      <c r="QLA47" s="79"/>
      <c r="QLB47" s="80"/>
      <c r="QLC47" s="28"/>
      <c r="QLD47" s="79"/>
      <c r="QLE47" s="79"/>
      <c r="QLF47" s="80"/>
      <c r="QLG47" s="28"/>
      <c r="QLH47" s="79"/>
      <c r="QLI47" s="79"/>
      <c r="QLJ47" s="80"/>
      <c r="QLK47" s="28"/>
      <c r="QLL47" s="79"/>
      <c r="QLM47" s="79"/>
      <c r="QLN47" s="80"/>
      <c r="QLO47" s="28"/>
      <c r="QLP47" s="79"/>
      <c r="QLQ47" s="79"/>
      <c r="QLR47" s="80"/>
      <c r="QLS47" s="28"/>
      <c r="QLT47" s="79"/>
      <c r="QLU47" s="79"/>
      <c r="QLV47" s="80"/>
      <c r="QLW47" s="28"/>
      <c r="QLX47" s="79"/>
      <c r="QLY47" s="79"/>
      <c r="QLZ47" s="80"/>
      <c r="QMA47" s="28"/>
      <c r="QMB47" s="79"/>
      <c r="QMC47" s="79"/>
      <c r="QMD47" s="80"/>
      <c r="QME47" s="28"/>
      <c r="QMF47" s="79"/>
      <c r="QMG47" s="79"/>
      <c r="QMH47" s="80"/>
      <c r="QMI47" s="28"/>
      <c r="QMJ47" s="79"/>
      <c r="QMK47" s="79"/>
      <c r="QML47" s="80"/>
      <c r="QMM47" s="28"/>
      <c r="QMN47" s="79"/>
      <c r="QMO47" s="79"/>
      <c r="QMP47" s="80"/>
      <c r="QMQ47" s="28"/>
      <c r="QMR47" s="79"/>
      <c r="QMS47" s="79"/>
      <c r="QMT47" s="80"/>
      <c r="QMU47" s="28"/>
      <c r="QMV47" s="79"/>
      <c r="QMW47" s="79"/>
      <c r="QMX47" s="80"/>
      <c r="QMY47" s="28"/>
      <c r="QMZ47" s="79"/>
      <c r="QNA47" s="79"/>
      <c r="QNB47" s="80"/>
      <c r="QNC47" s="28"/>
      <c r="QND47" s="79"/>
      <c r="QNE47" s="79"/>
      <c r="QNF47" s="80"/>
      <c r="QNG47" s="28"/>
      <c r="QNH47" s="79"/>
      <c r="QNI47" s="79"/>
      <c r="QNJ47" s="80"/>
      <c r="QNK47" s="28"/>
      <c r="QNL47" s="79"/>
      <c r="QNM47" s="79"/>
      <c r="QNN47" s="80"/>
      <c r="QNO47" s="28"/>
      <c r="QNP47" s="79"/>
      <c r="QNQ47" s="79"/>
      <c r="QNR47" s="80"/>
      <c r="QNS47" s="28"/>
      <c r="QNT47" s="79"/>
      <c r="QNU47" s="79"/>
      <c r="QNV47" s="80"/>
      <c r="QNW47" s="28"/>
      <c r="QNX47" s="79"/>
      <c r="QNY47" s="79"/>
      <c r="QNZ47" s="80"/>
      <c r="QOA47" s="28"/>
      <c r="QOB47" s="79"/>
      <c r="QOC47" s="79"/>
      <c r="QOD47" s="80"/>
      <c r="QOE47" s="28"/>
      <c r="QOF47" s="79"/>
      <c r="QOG47" s="79"/>
      <c r="QOH47" s="80"/>
      <c r="QOI47" s="28"/>
      <c r="QOJ47" s="79"/>
      <c r="QOK47" s="79"/>
      <c r="QOL47" s="80"/>
      <c r="QOM47" s="28"/>
      <c r="QON47" s="79"/>
      <c r="QOO47" s="79"/>
      <c r="QOP47" s="80"/>
      <c r="QOQ47" s="28"/>
      <c r="QOR47" s="79"/>
      <c r="QOS47" s="79"/>
      <c r="QOT47" s="80"/>
      <c r="QOU47" s="28"/>
      <c r="QOV47" s="79"/>
      <c r="QOW47" s="79"/>
      <c r="QOX47" s="80"/>
      <c r="QOY47" s="28"/>
      <c r="QOZ47" s="79"/>
      <c r="QPA47" s="79"/>
      <c r="QPB47" s="80"/>
      <c r="QPC47" s="28"/>
      <c r="QPD47" s="79"/>
      <c r="QPE47" s="79"/>
      <c r="QPF47" s="80"/>
      <c r="QPG47" s="28"/>
      <c r="QPH47" s="79"/>
      <c r="QPI47" s="79"/>
      <c r="QPJ47" s="80"/>
      <c r="QPK47" s="28"/>
      <c r="QPL47" s="79"/>
      <c r="QPM47" s="79"/>
      <c r="QPN47" s="80"/>
      <c r="QPO47" s="28"/>
      <c r="QPP47" s="79"/>
      <c r="QPQ47" s="79"/>
      <c r="QPR47" s="80"/>
      <c r="QPS47" s="28"/>
      <c r="QPT47" s="79"/>
      <c r="QPU47" s="79"/>
      <c r="QPV47" s="80"/>
      <c r="QPW47" s="28"/>
      <c r="QPX47" s="79"/>
      <c r="QPY47" s="79"/>
      <c r="QPZ47" s="80"/>
      <c r="QQA47" s="28"/>
      <c r="QQB47" s="79"/>
      <c r="QQC47" s="79"/>
      <c r="QQD47" s="80"/>
      <c r="QQE47" s="28"/>
      <c r="QQF47" s="79"/>
      <c r="QQG47" s="79"/>
      <c r="QQH47" s="80"/>
      <c r="QQI47" s="28"/>
      <c r="QQJ47" s="79"/>
      <c r="QQK47" s="79"/>
      <c r="QQL47" s="80"/>
      <c r="QQM47" s="28"/>
      <c r="QQN47" s="79"/>
      <c r="QQO47" s="79"/>
      <c r="QQP47" s="80"/>
      <c r="QQQ47" s="28"/>
      <c r="QQR47" s="79"/>
      <c r="QQS47" s="79"/>
      <c r="QQT47" s="80"/>
      <c r="QQU47" s="28"/>
      <c r="QQV47" s="79"/>
      <c r="QQW47" s="79"/>
      <c r="QQX47" s="80"/>
      <c r="QQY47" s="28"/>
      <c r="QQZ47" s="79"/>
      <c r="QRA47" s="79"/>
      <c r="QRB47" s="80"/>
      <c r="QRC47" s="28"/>
      <c r="QRD47" s="79"/>
      <c r="QRE47" s="79"/>
      <c r="QRF47" s="80"/>
      <c r="QRG47" s="28"/>
      <c r="QRH47" s="79"/>
      <c r="QRI47" s="79"/>
      <c r="QRJ47" s="80"/>
      <c r="QRK47" s="28"/>
      <c r="QRL47" s="79"/>
      <c r="QRM47" s="79"/>
      <c r="QRN47" s="80"/>
      <c r="QRO47" s="28"/>
      <c r="QRP47" s="79"/>
      <c r="QRQ47" s="79"/>
      <c r="QRR47" s="80"/>
      <c r="QRS47" s="28"/>
      <c r="QRT47" s="79"/>
      <c r="QRU47" s="79"/>
      <c r="QRV47" s="80"/>
      <c r="QRW47" s="28"/>
      <c r="QRX47" s="79"/>
      <c r="QRY47" s="79"/>
      <c r="QRZ47" s="80"/>
      <c r="QSA47" s="28"/>
      <c r="QSB47" s="79"/>
      <c r="QSC47" s="79"/>
      <c r="QSD47" s="80"/>
      <c r="QSE47" s="28"/>
      <c r="QSF47" s="79"/>
      <c r="QSG47" s="79"/>
      <c r="QSH47" s="80"/>
      <c r="QSI47" s="28"/>
      <c r="QSJ47" s="79"/>
      <c r="QSK47" s="79"/>
      <c r="QSL47" s="80"/>
      <c r="QSM47" s="28"/>
      <c r="QSN47" s="79"/>
      <c r="QSO47" s="79"/>
      <c r="QSP47" s="80"/>
      <c r="QSQ47" s="28"/>
      <c r="QSR47" s="79"/>
      <c r="QSS47" s="79"/>
      <c r="QST47" s="80"/>
      <c r="QSU47" s="28"/>
      <c r="QSV47" s="79"/>
      <c r="QSW47" s="79"/>
      <c r="QSX47" s="80"/>
      <c r="QSY47" s="28"/>
      <c r="QSZ47" s="79"/>
      <c r="QTA47" s="79"/>
      <c r="QTB47" s="80"/>
      <c r="QTC47" s="28"/>
      <c r="QTD47" s="79"/>
      <c r="QTE47" s="79"/>
      <c r="QTF47" s="80"/>
      <c r="QTG47" s="28"/>
      <c r="QTH47" s="79"/>
      <c r="QTI47" s="79"/>
      <c r="QTJ47" s="80"/>
      <c r="QTK47" s="28"/>
      <c r="QTL47" s="79"/>
      <c r="QTM47" s="79"/>
      <c r="QTN47" s="80"/>
      <c r="QTO47" s="28"/>
      <c r="QTP47" s="79"/>
      <c r="QTQ47" s="79"/>
      <c r="QTR47" s="80"/>
      <c r="QTS47" s="28"/>
      <c r="QTT47" s="79"/>
      <c r="QTU47" s="79"/>
      <c r="QTV47" s="80"/>
      <c r="QTW47" s="28"/>
      <c r="QTX47" s="79"/>
      <c r="QTY47" s="79"/>
      <c r="QTZ47" s="80"/>
      <c r="QUA47" s="28"/>
      <c r="QUB47" s="79"/>
      <c r="QUC47" s="79"/>
      <c r="QUD47" s="80"/>
      <c r="QUE47" s="28"/>
      <c r="QUF47" s="79"/>
      <c r="QUG47" s="79"/>
      <c r="QUH47" s="80"/>
      <c r="QUI47" s="28"/>
      <c r="QUJ47" s="79"/>
      <c r="QUK47" s="79"/>
      <c r="QUL47" s="80"/>
      <c r="QUM47" s="28"/>
      <c r="QUN47" s="79"/>
      <c r="QUO47" s="79"/>
      <c r="QUP47" s="80"/>
      <c r="QUQ47" s="28"/>
      <c r="QUR47" s="79"/>
      <c r="QUS47" s="79"/>
      <c r="QUT47" s="80"/>
      <c r="QUU47" s="28"/>
      <c r="QUV47" s="79"/>
      <c r="QUW47" s="79"/>
      <c r="QUX47" s="80"/>
      <c r="QUY47" s="28"/>
      <c r="QUZ47" s="79"/>
      <c r="QVA47" s="79"/>
      <c r="QVB47" s="80"/>
      <c r="QVC47" s="28"/>
      <c r="QVD47" s="79"/>
      <c r="QVE47" s="79"/>
      <c r="QVF47" s="80"/>
      <c r="QVG47" s="28"/>
      <c r="QVH47" s="79"/>
      <c r="QVI47" s="79"/>
      <c r="QVJ47" s="80"/>
      <c r="QVK47" s="28"/>
      <c r="QVL47" s="79"/>
      <c r="QVM47" s="79"/>
      <c r="QVN47" s="80"/>
      <c r="QVO47" s="28"/>
      <c r="QVP47" s="79"/>
      <c r="QVQ47" s="79"/>
      <c r="QVR47" s="80"/>
      <c r="QVS47" s="28"/>
      <c r="QVT47" s="79"/>
      <c r="QVU47" s="79"/>
      <c r="QVV47" s="80"/>
      <c r="QVW47" s="28"/>
      <c r="QVX47" s="79"/>
      <c r="QVY47" s="79"/>
      <c r="QVZ47" s="80"/>
      <c r="QWA47" s="28"/>
      <c r="QWB47" s="79"/>
      <c r="QWC47" s="79"/>
      <c r="QWD47" s="80"/>
      <c r="QWE47" s="28"/>
      <c r="QWF47" s="79"/>
      <c r="QWG47" s="79"/>
      <c r="QWH47" s="80"/>
      <c r="QWI47" s="28"/>
      <c r="QWJ47" s="79"/>
      <c r="QWK47" s="79"/>
      <c r="QWL47" s="80"/>
      <c r="QWM47" s="28"/>
      <c r="QWN47" s="79"/>
      <c r="QWO47" s="79"/>
      <c r="QWP47" s="80"/>
      <c r="QWQ47" s="28"/>
      <c r="QWR47" s="79"/>
      <c r="QWS47" s="79"/>
      <c r="QWT47" s="80"/>
      <c r="QWU47" s="28"/>
      <c r="QWV47" s="79"/>
      <c r="QWW47" s="79"/>
      <c r="QWX47" s="80"/>
      <c r="QWY47" s="28"/>
      <c r="QWZ47" s="79"/>
      <c r="QXA47" s="79"/>
      <c r="QXB47" s="80"/>
      <c r="QXC47" s="28"/>
      <c r="QXD47" s="79"/>
      <c r="QXE47" s="79"/>
      <c r="QXF47" s="80"/>
      <c r="QXG47" s="28"/>
      <c r="QXH47" s="79"/>
      <c r="QXI47" s="79"/>
      <c r="QXJ47" s="80"/>
      <c r="QXK47" s="28"/>
      <c r="QXL47" s="79"/>
      <c r="QXM47" s="79"/>
      <c r="QXN47" s="80"/>
      <c r="QXO47" s="28"/>
      <c r="QXP47" s="79"/>
      <c r="QXQ47" s="79"/>
      <c r="QXR47" s="80"/>
      <c r="QXS47" s="28"/>
      <c r="QXT47" s="79"/>
      <c r="QXU47" s="79"/>
      <c r="QXV47" s="80"/>
      <c r="QXW47" s="28"/>
      <c r="QXX47" s="79"/>
      <c r="QXY47" s="79"/>
      <c r="QXZ47" s="80"/>
      <c r="QYA47" s="28"/>
      <c r="QYB47" s="79"/>
      <c r="QYC47" s="79"/>
      <c r="QYD47" s="80"/>
      <c r="QYE47" s="28"/>
      <c r="QYF47" s="79"/>
      <c r="QYG47" s="79"/>
      <c r="QYH47" s="80"/>
      <c r="QYI47" s="28"/>
      <c r="QYJ47" s="79"/>
      <c r="QYK47" s="79"/>
      <c r="QYL47" s="80"/>
      <c r="QYM47" s="28"/>
      <c r="QYN47" s="79"/>
      <c r="QYO47" s="79"/>
      <c r="QYP47" s="80"/>
      <c r="QYQ47" s="28"/>
      <c r="QYR47" s="79"/>
      <c r="QYS47" s="79"/>
      <c r="QYT47" s="80"/>
      <c r="QYU47" s="28"/>
      <c r="QYV47" s="79"/>
      <c r="QYW47" s="79"/>
      <c r="QYX47" s="80"/>
      <c r="QYY47" s="28"/>
      <c r="QYZ47" s="79"/>
      <c r="QZA47" s="79"/>
      <c r="QZB47" s="80"/>
      <c r="QZC47" s="28"/>
      <c r="QZD47" s="79"/>
      <c r="QZE47" s="79"/>
      <c r="QZF47" s="80"/>
      <c r="QZG47" s="28"/>
      <c r="QZH47" s="79"/>
      <c r="QZI47" s="79"/>
      <c r="QZJ47" s="80"/>
      <c r="QZK47" s="28"/>
      <c r="QZL47" s="79"/>
      <c r="QZM47" s="79"/>
      <c r="QZN47" s="80"/>
      <c r="QZO47" s="28"/>
      <c r="QZP47" s="79"/>
      <c r="QZQ47" s="79"/>
      <c r="QZR47" s="80"/>
      <c r="QZS47" s="28"/>
      <c r="QZT47" s="79"/>
      <c r="QZU47" s="79"/>
      <c r="QZV47" s="80"/>
      <c r="QZW47" s="28"/>
      <c r="QZX47" s="79"/>
      <c r="QZY47" s="79"/>
      <c r="QZZ47" s="80"/>
      <c r="RAA47" s="28"/>
      <c r="RAB47" s="79"/>
      <c r="RAC47" s="79"/>
      <c r="RAD47" s="80"/>
      <c r="RAE47" s="28"/>
      <c r="RAF47" s="79"/>
      <c r="RAG47" s="79"/>
      <c r="RAH47" s="80"/>
      <c r="RAI47" s="28"/>
      <c r="RAJ47" s="79"/>
      <c r="RAK47" s="79"/>
      <c r="RAL47" s="80"/>
      <c r="RAM47" s="28"/>
      <c r="RAN47" s="79"/>
      <c r="RAO47" s="79"/>
      <c r="RAP47" s="80"/>
      <c r="RAQ47" s="28"/>
      <c r="RAR47" s="79"/>
      <c r="RAS47" s="79"/>
      <c r="RAT47" s="80"/>
      <c r="RAU47" s="28"/>
      <c r="RAV47" s="79"/>
      <c r="RAW47" s="79"/>
      <c r="RAX47" s="80"/>
      <c r="RAY47" s="28"/>
      <c r="RAZ47" s="79"/>
      <c r="RBA47" s="79"/>
      <c r="RBB47" s="80"/>
      <c r="RBC47" s="28"/>
      <c r="RBD47" s="79"/>
      <c r="RBE47" s="79"/>
      <c r="RBF47" s="80"/>
      <c r="RBG47" s="28"/>
      <c r="RBH47" s="79"/>
      <c r="RBI47" s="79"/>
      <c r="RBJ47" s="80"/>
      <c r="RBK47" s="28"/>
      <c r="RBL47" s="79"/>
      <c r="RBM47" s="79"/>
      <c r="RBN47" s="80"/>
      <c r="RBO47" s="28"/>
      <c r="RBP47" s="79"/>
      <c r="RBQ47" s="79"/>
      <c r="RBR47" s="80"/>
      <c r="RBS47" s="28"/>
      <c r="RBT47" s="79"/>
      <c r="RBU47" s="79"/>
      <c r="RBV47" s="80"/>
      <c r="RBW47" s="28"/>
      <c r="RBX47" s="79"/>
      <c r="RBY47" s="79"/>
      <c r="RBZ47" s="80"/>
      <c r="RCA47" s="28"/>
      <c r="RCB47" s="79"/>
      <c r="RCC47" s="79"/>
      <c r="RCD47" s="80"/>
      <c r="RCE47" s="28"/>
      <c r="RCF47" s="79"/>
      <c r="RCG47" s="79"/>
      <c r="RCH47" s="80"/>
      <c r="RCI47" s="28"/>
      <c r="RCJ47" s="79"/>
      <c r="RCK47" s="79"/>
      <c r="RCL47" s="80"/>
      <c r="RCM47" s="28"/>
      <c r="RCN47" s="79"/>
      <c r="RCO47" s="79"/>
      <c r="RCP47" s="80"/>
      <c r="RCQ47" s="28"/>
      <c r="RCR47" s="79"/>
      <c r="RCS47" s="79"/>
      <c r="RCT47" s="80"/>
      <c r="RCU47" s="28"/>
      <c r="RCV47" s="79"/>
      <c r="RCW47" s="79"/>
      <c r="RCX47" s="80"/>
      <c r="RCY47" s="28"/>
      <c r="RCZ47" s="79"/>
      <c r="RDA47" s="79"/>
      <c r="RDB47" s="80"/>
      <c r="RDC47" s="28"/>
      <c r="RDD47" s="79"/>
      <c r="RDE47" s="79"/>
      <c r="RDF47" s="80"/>
      <c r="RDG47" s="28"/>
      <c r="RDH47" s="79"/>
      <c r="RDI47" s="79"/>
      <c r="RDJ47" s="80"/>
      <c r="RDK47" s="28"/>
      <c r="RDL47" s="79"/>
      <c r="RDM47" s="79"/>
      <c r="RDN47" s="80"/>
      <c r="RDO47" s="28"/>
      <c r="RDP47" s="79"/>
      <c r="RDQ47" s="79"/>
      <c r="RDR47" s="80"/>
      <c r="RDS47" s="28"/>
      <c r="RDT47" s="79"/>
      <c r="RDU47" s="79"/>
      <c r="RDV47" s="80"/>
      <c r="RDW47" s="28"/>
      <c r="RDX47" s="79"/>
      <c r="RDY47" s="79"/>
      <c r="RDZ47" s="80"/>
      <c r="REA47" s="28"/>
      <c r="REB47" s="79"/>
      <c r="REC47" s="79"/>
      <c r="RED47" s="80"/>
      <c r="REE47" s="28"/>
      <c r="REF47" s="79"/>
      <c r="REG47" s="79"/>
      <c r="REH47" s="80"/>
      <c r="REI47" s="28"/>
      <c r="REJ47" s="79"/>
      <c r="REK47" s="79"/>
      <c r="REL47" s="80"/>
      <c r="REM47" s="28"/>
      <c r="REN47" s="79"/>
      <c r="REO47" s="79"/>
      <c r="REP47" s="80"/>
      <c r="REQ47" s="28"/>
      <c r="RER47" s="79"/>
      <c r="RES47" s="79"/>
      <c r="RET47" s="80"/>
      <c r="REU47" s="28"/>
      <c r="REV47" s="79"/>
      <c r="REW47" s="79"/>
      <c r="REX47" s="80"/>
      <c r="REY47" s="28"/>
      <c r="REZ47" s="79"/>
      <c r="RFA47" s="79"/>
      <c r="RFB47" s="80"/>
      <c r="RFC47" s="28"/>
      <c r="RFD47" s="79"/>
      <c r="RFE47" s="79"/>
      <c r="RFF47" s="80"/>
      <c r="RFG47" s="28"/>
      <c r="RFH47" s="79"/>
      <c r="RFI47" s="79"/>
      <c r="RFJ47" s="80"/>
      <c r="RFK47" s="28"/>
      <c r="RFL47" s="79"/>
      <c r="RFM47" s="79"/>
      <c r="RFN47" s="80"/>
      <c r="RFO47" s="28"/>
      <c r="RFP47" s="79"/>
      <c r="RFQ47" s="79"/>
      <c r="RFR47" s="80"/>
      <c r="RFS47" s="28"/>
      <c r="RFT47" s="79"/>
      <c r="RFU47" s="79"/>
      <c r="RFV47" s="80"/>
      <c r="RFW47" s="28"/>
      <c r="RFX47" s="79"/>
      <c r="RFY47" s="79"/>
      <c r="RFZ47" s="80"/>
      <c r="RGA47" s="28"/>
      <c r="RGB47" s="79"/>
      <c r="RGC47" s="79"/>
      <c r="RGD47" s="80"/>
      <c r="RGE47" s="28"/>
      <c r="RGF47" s="79"/>
      <c r="RGG47" s="79"/>
      <c r="RGH47" s="80"/>
      <c r="RGI47" s="28"/>
      <c r="RGJ47" s="79"/>
      <c r="RGK47" s="79"/>
      <c r="RGL47" s="80"/>
      <c r="RGM47" s="28"/>
      <c r="RGN47" s="79"/>
      <c r="RGO47" s="79"/>
      <c r="RGP47" s="80"/>
      <c r="RGQ47" s="28"/>
      <c r="RGR47" s="79"/>
      <c r="RGS47" s="79"/>
      <c r="RGT47" s="80"/>
      <c r="RGU47" s="28"/>
      <c r="RGV47" s="79"/>
      <c r="RGW47" s="79"/>
      <c r="RGX47" s="80"/>
      <c r="RGY47" s="28"/>
      <c r="RGZ47" s="79"/>
      <c r="RHA47" s="79"/>
      <c r="RHB47" s="80"/>
      <c r="RHC47" s="28"/>
      <c r="RHD47" s="79"/>
      <c r="RHE47" s="79"/>
      <c r="RHF47" s="80"/>
      <c r="RHG47" s="28"/>
      <c r="RHH47" s="79"/>
      <c r="RHI47" s="79"/>
      <c r="RHJ47" s="80"/>
      <c r="RHK47" s="28"/>
      <c r="RHL47" s="79"/>
      <c r="RHM47" s="79"/>
      <c r="RHN47" s="80"/>
      <c r="RHO47" s="28"/>
      <c r="RHP47" s="79"/>
      <c r="RHQ47" s="79"/>
      <c r="RHR47" s="80"/>
      <c r="RHS47" s="28"/>
      <c r="RHT47" s="79"/>
      <c r="RHU47" s="79"/>
      <c r="RHV47" s="80"/>
      <c r="RHW47" s="28"/>
      <c r="RHX47" s="79"/>
      <c r="RHY47" s="79"/>
      <c r="RHZ47" s="80"/>
      <c r="RIA47" s="28"/>
      <c r="RIB47" s="79"/>
      <c r="RIC47" s="79"/>
      <c r="RID47" s="80"/>
      <c r="RIE47" s="28"/>
      <c r="RIF47" s="79"/>
      <c r="RIG47" s="79"/>
      <c r="RIH47" s="80"/>
      <c r="RII47" s="28"/>
      <c r="RIJ47" s="79"/>
      <c r="RIK47" s="79"/>
      <c r="RIL47" s="80"/>
      <c r="RIM47" s="28"/>
      <c r="RIN47" s="79"/>
      <c r="RIO47" s="79"/>
      <c r="RIP47" s="80"/>
      <c r="RIQ47" s="28"/>
      <c r="RIR47" s="79"/>
      <c r="RIS47" s="79"/>
      <c r="RIT47" s="80"/>
      <c r="RIU47" s="28"/>
      <c r="RIV47" s="79"/>
      <c r="RIW47" s="79"/>
      <c r="RIX47" s="80"/>
      <c r="RIY47" s="28"/>
      <c r="RIZ47" s="79"/>
      <c r="RJA47" s="79"/>
      <c r="RJB47" s="80"/>
      <c r="RJC47" s="28"/>
      <c r="RJD47" s="79"/>
      <c r="RJE47" s="79"/>
      <c r="RJF47" s="80"/>
      <c r="RJG47" s="28"/>
      <c r="RJH47" s="79"/>
      <c r="RJI47" s="79"/>
      <c r="RJJ47" s="80"/>
      <c r="RJK47" s="28"/>
      <c r="RJL47" s="79"/>
      <c r="RJM47" s="79"/>
      <c r="RJN47" s="80"/>
      <c r="RJO47" s="28"/>
      <c r="RJP47" s="79"/>
      <c r="RJQ47" s="79"/>
      <c r="RJR47" s="80"/>
      <c r="RJS47" s="28"/>
      <c r="RJT47" s="79"/>
      <c r="RJU47" s="79"/>
      <c r="RJV47" s="80"/>
      <c r="RJW47" s="28"/>
      <c r="RJX47" s="79"/>
      <c r="RJY47" s="79"/>
      <c r="RJZ47" s="80"/>
      <c r="RKA47" s="28"/>
      <c r="RKB47" s="79"/>
      <c r="RKC47" s="79"/>
      <c r="RKD47" s="80"/>
      <c r="RKE47" s="28"/>
      <c r="RKF47" s="79"/>
      <c r="RKG47" s="79"/>
      <c r="RKH47" s="80"/>
      <c r="RKI47" s="28"/>
      <c r="RKJ47" s="79"/>
      <c r="RKK47" s="79"/>
      <c r="RKL47" s="80"/>
      <c r="RKM47" s="28"/>
      <c r="RKN47" s="79"/>
      <c r="RKO47" s="79"/>
      <c r="RKP47" s="80"/>
      <c r="RKQ47" s="28"/>
      <c r="RKR47" s="79"/>
      <c r="RKS47" s="79"/>
      <c r="RKT47" s="80"/>
      <c r="RKU47" s="28"/>
      <c r="RKV47" s="79"/>
      <c r="RKW47" s="79"/>
      <c r="RKX47" s="80"/>
      <c r="RKY47" s="28"/>
      <c r="RKZ47" s="79"/>
      <c r="RLA47" s="79"/>
      <c r="RLB47" s="80"/>
      <c r="RLC47" s="28"/>
      <c r="RLD47" s="79"/>
      <c r="RLE47" s="79"/>
      <c r="RLF47" s="80"/>
      <c r="RLG47" s="28"/>
      <c r="RLH47" s="79"/>
      <c r="RLI47" s="79"/>
      <c r="RLJ47" s="80"/>
      <c r="RLK47" s="28"/>
      <c r="RLL47" s="79"/>
      <c r="RLM47" s="79"/>
      <c r="RLN47" s="80"/>
      <c r="RLO47" s="28"/>
      <c r="RLP47" s="79"/>
      <c r="RLQ47" s="79"/>
      <c r="RLR47" s="80"/>
      <c r="RLS47" s="28"/>
      <c r="RLT47" s="79"/>
      <c r="RLU47" s="79"/>
      <c r="RLV47" s="80"/>
      <c r="RLW47" s="28"/>
      <c r="RLX47" s="79"/>
      <c r="RLY47" s="79"/>
      <c r="RLZ47" s="80"/>
      <c r="RMA47" s="28"/>
      <c r="RMB47" s="79"/>
      <c r="RMC47" s="79"/>
      <c r="RMD47" s="80"/>
      <c r="RME47" s="28"/>
      <c r="RMF47" s="79"/>
      <c r="RMG47" s="79"/>
      <c r="RMH47" s="80"/>
      <c r="RMI47" s="28"/>
      <c r="RMJ47" s="79"/>
      <c r="RMK47" s="79"/>
      <c r="RML47" s="80"/>
      <c r="RMM47" s="28"/>
      <c r="RMN47" s="79"/>
      <c r="RMO47" s="79"/>
      <c r="RMP47" s="80"/>
      <c r="RMQ47" s="28"/>
      <c r="RMR47" s="79"/>
      <c r="RMS47" s="79"/>
      <c r="RMT47" s="80"/>
      <c r="RMU47" s="28"/>
      <c r="RMV47" s="79"/>
      <c r="RMW47" s="79"/>
      <c r="RMX47" s="80"/>
      <c r="RMY47" s="28"/>
      <c r="RMZ47" s="79"/>
      <c r="RNA47" s="79"/>
      <c r="RNB47" s="80"/>
      <c r="RNC47" s="28"/>
      <c r="RND47" s="79"/>
      <c r="RNE47" s="79"/>
      <c r="RNF47" s="80"/>
      <c r="RNG47" s="28"/>
      <c r="RNH47" s="79"/>
      <c r="RNI47" s="79"/>
      <c r="RNJ47" s="80"/>
      <c r="RNK47" s="28"/>
      <c r="RNL47" s="79"/>
      <c r="RNM47" s="79"/>
      <c r="RNN47" s="80"/>
      <c r="RNO47" s="28"/>
      <c r="RNP47" s="79"/>
      <c r="RNQ47" s="79"/>
      <c r="RNR47" s="80"/>
      <c r="RNS47" s="28"/>
      <c r="RNT47" s="79"/>
      <c r="RNU47" s="79"/>
      <c r="RNV47" s="80"/>
      <c r="RNW47" s="28"/>
      <c r="RNX47" s="79"/>
      <c r="RNY47" s="79"/>
      <c r="RNZ47" s="80"/>
      <c r="ROA47" s="28"/>
      <c r="ROB47" s="79"/>
      <c r="ROC47" s="79"/>
      <c r="ROD47" s="80"/>
      <c r="ROE47" s="28"/>
      <c r="ROF47" s="79"/>
      <c r="ROG47" s="79"/>
      <c r="ROH47" s="80"/>
      <c r="ROI47" s="28"/>
      <c r="ROJ47" s="79"/>
      <c r="ROK47" s="79"/>
      <c r="ROL47" s="80"/>
      <c r="ROM47" s="28"/>
      <c r="RON47" s="79"/>
      <c r="ROO47" s="79"/>
      <c r="ROP47" s="80"/>
      <c r="ROQ47" s="28"/>
      <c r="ROR47" s="79"/>
      <c r="ROS47" s="79"/>
      <c r="ROT47" s="80"/>
      <c r="ROU47" s="28"/>
      <c r="ROV47" s="79"/>
      <c r="ROW47" s="79"/>
      <c r="ROX47" s="80"/>
      <c r="ROY47" s="28"/>
      <c r="ROZ47" s="79"/>
      <c r="RPA47" s="79"/>
      <c r="RPB47" s="80"/>
      <c r="RPC47" s="28"/>
      <c r="RPD47" s="79"/>
      <c r="RPE47" s="79"/>
      <c r="RPF47" s="80"/>
      <c r="RPG47" s="28"/>
      <c r="RPH47" s="79"/>
      <c r="RPI47" s="79"/>
      <c r="RPJ47" s="80"/>
      <c r="RPK47" s="28"/>
      <c r="RPL47" s="79"/>
      <c r="RPM47" s="79"/>
      <c r="RPN47" s="80"/>
      <c r="RPO47" s="28"/>
      <c r="RPP47" s="79"/>
      <c r="RPQ47" s="79"/>
      <c r="RPR47" s="80"/>
      <c r="RPS47" s="28"/>
      <c r="RPT47" s="79"/>
      <c r="RPU47" s="79"/>
      <c r="RPV47" s="80"/>
      <c r="RPW47" s="28"/>
      <c r="RPX47" s="79"/>
      <c r="RPY47" s="79"/>
      <c r="RPZ47" s="80"/>
      <c r="RQA47" s="28"/>
      <c r="RQB47" s="79"/>
      <c r="RQC47" s="79"/>
      <c r="RQD47" s="80"/>
      <c r="RQE47" s="28"/>
      <c r="RQF47" s="79"/>
      <c r="RQG47" s="79"/>
      <c r="RQH47" s="80"/>
      <c r="RQI47" s="28"/>
      <c r="RQJ47" s="79"/>
      <c r="RQK47" s="79"/>
      <c r="RQL47" s="80"/>
      <c r="RQM47" s="28"/>
      <c r="RQN47" s="79"/>
      <c r="RQO47" s="79"/>
      <c r="RQP47" s="80"/>
      <c r="RQQ47" s="28"/>
      <c r="RQR47" s="79"/>
      <c r="RQS47" s="79"/>
      <c r="RQT47" s="80"/>
      <c r="RQU47" s="28"/>
      <c r="RQV47" s="79"/>
      <c r="RQW47" s="79"/>
      <c r="RQX47" s="80"/>
      <c r="RQY47" s="28"/>
      <c r="RQZ47" s="79"/>
      <c r="RRA47" s="79"/>
      <c r="RRB47" s="80"/>
      <c r="RRC47" s="28"/>
      <c r="RRD47" s="79"/>
      <c r="RRE47" s="79"/>
      <c r="RRF47" s="80"/>
      <c r="RRG47" s="28"/>
      <c r="RRH47" s="79"/>
      <c r="RRI47" s="79"/>
      <c r="RRJ47" s="80"/>
      <c r="RRK47" s="28"/>
      <c r="RRL47" s="79"/>
      <c r="RRM47" s="79"/>
      <c r="RRN47" s="80"/>
      <c r="RRO47" s="28"/>
      <c r="RRP47" s="79"/>
      <c r="RRQ47" s="79"/>
      <c r="RRR47" s="80"/>
      <c r="RRS47" s="28"/>
      <c r="RRT47" s="79"/>
      <c r="RRU47" s="79"/>
      <c r="RRV47" s="80"/>
      <c r="RRW47" s="28"/>
      <c r="RRX47" s="79"/>
      <c r="RRY47" s="79"/>
      <c r="RRZ47" s="80"/>
      <c r="RSA47" s="28"/>
      <c r="RSB47" s="79"/>
      <c r="RSC47" s="79"/>
      <c r="RSD47" s="80"/>
      <c r="RSE47" s="28"/>
      <c r="RSF47" s="79"/>
      <c r="RSG47" s="79"/>
      <c r="RSH47" s="80"/>
      <c r="RSI47" s="28"/>
      <c r="RSJ47" s="79"/>
      <c r="RSK47" s="79"/>
      <c r="RSL47" s="80"/>
      <c r="RSM47" s="28"/>
      <c r="RSN47" s="79"/>
      <c r="RSO47" s="79"/>
      <c r="RSP47" s="80"/>
      <c r="RSQ47" s="28"/>
      <c r="RSR47" s="79"/>
      <c r="RSS47" s="79"/>
      <c r="RST47" s="80"/>
      <c r="RSU47" s="28"/>
      <c r="RSV47" s="79"/>
      <c r="RSW47" s="79"/>
      <c r="RSX47" s="80"/>
      <c r="RSY47" s="28"/>
      <c r="RSZ47" s="79"/>
      <c r="RTA47" s="79"/>
      <c r="RTB47" s="80"/>
      <c r="RTC47" s="28"/>
      <c r="RTD47" s="79"/>
      <c r="RTE47" s="79"/>
      <c r="RTF47" s="80"/>
      <c r="RTG47" s="28"/>
      <c r="RTH47" s="79"/>
      <c r="RTI47" s="79"/>
      <c r="RTJ47" s="80"/>
      <c r="RTK47" s="28"/>
      <c r="RTL47" s="79"/>
      <c r="RTM47" s="79"/>
      <c r="RTN47" s="80"/>
      <c r="RTO47" s="28"/>
      <c r="RTP47" s="79"/>
      <c r="RTQ47" s="79"/>
      <c r="RTR47" s="80"/>
      <c r="RTS47" s="28"/>
      <c r="RTT47" s="79"/>
      <c r="RTU47" s="79"/>
      <c r="RTV47" s="80"/>
      <c r="RTW47" s="28"/>
      <c r="RTX47" s="79"/>
      <c r="RTY47" s="79"/>
      <c r="RTZ47" s="80"/>
      <c r="RUA47" s="28"/>
      <c r="RUB47" s="79"/>
      <c r="RUC47" s="79"/>
      <c r="RUD47" s="80"/>
      <c r="RUE47" s="28"/>
      <c r="RUF47" s="79"/>
      <c r="RUG47" s="79"/>
      <c r="RUH47" s="80"/>
      <c r="RUI47" s="28"/>
      <c r="RUJ47" s="79"/>
      <c r="RUK47" s="79"/>
      <c r="RUL47" s="80"/>
      <c r="RUM47" s="28"/>
      <c r="RUN47" s="79"/>
      <c r="RUO47" s="79"/>
      <c r="RUP47" s="80"/>
      <c r="RUQ47" s="28"/>
      <c r="RUR47" s="79"/>
      <c r="RUS47" s="79"/>
      <c r="RUT47" s="80"/>
      <c r="RUU47" s="28"/>
      <c r="RUV47" s="79"/>
      <c r="RUW47" s="79"/>
      <c r="RUX47" s="80"/>
      <c r="RUY47" s="28"/>
      <c r="RUZ47" s="79"/>
      <c r="RVA47" s="79"/>
      <c r="RVB47" s="80"/>
      <c r="RVC47" s="28"/>
      <c r="RVD47" s="79"/>
      <c r="RVE47" s="79"/>
      <c r="RVF47" s="80"/>
      <c r="RVG47" s="28"/>
      <c r="RVH47" s="79"/>
      <c r="RVI47" s="79"/>
      <c r="RVJ47" s="80"/>
      <c r="RVK47" s="28"/>
      <c r="RVL47" s="79"/>
      <c r="RVM47" s="79"/>
      <c r="RVN47" s="80"/>
      <c r="RVO47" s="28"/>
      <c r="RVP47" s="79"/>
      <c r="RVQ47" s="79"/>
      <c r="RVR47" s="80"/>
      <c r="RVS47" s="28"/>
      <c r="RVT47" s="79"/>
      <c r="RVU47" s="79"/>
      <c r="RVV47" s="80"/>
      <c r="RVW47" s="28"/>
      <c r="RVX47" s="79"/>
      <c r="RVY47" s="79"/>
      <c r="RVZ47" s="80"/>
      <c r="RWA47" s="28"/>
      <c r="RWB47" s="79"/>
      <c r="RWC47" s="79"/>
      <c r="RWD47" s="80"/>
      <c r="RWE47" s="28"/>
      <c r="RWF47" s="79"/>
      <c r="RWG47" s="79"/>
      <c r="RWH47" s="80"/>
      <c r="RWI47" s="28"/>
      <c r="RWJ47" s="79"/>
      <c r="RWK47" s="79"/>
      <c r="RWL47" s="80"/>
      <c r="RWM47" s="28"/>
      <c r="RWN47" s="79"/>
      <c r="RWO47" s="79"/>
      <c r="RWP47" s="80"/>
      <c r="RWQ47" s="28"/>
      <c r="RWR47" s="79"/>
      <c r="RWS47" s="79"/>
      <c r="RWT47" s="80"/>
      <c r="RWU47" s="28"/>
      <c r="RWV47" s="79"/>
      <c r="RWW47" s="79"/>
      <c r="RWX47" s="80"/>
      <c r="RWY47" s="28"/>
      <c r="RWZ47" s="79"/>
      <c r="RXA47" s="79"/>
      <c r="RXB47" s="80"/>
      <c r="RXC47" s="28"/>
      <c r="RXD47" s="79"/>
      <c r="RXE47" s="79"/>
      <c r="RXF47" s="80"/>
      <c r="RXG47" s="28"/>
      <c r="RXH47" s="79"/>
      <c r="RXI47" s="79"/>
      <c r="RXJ47" s="80"/>
      <c r="RXK47" s="28"/>
      <c r="RXL47" s="79"/>
      <c r="RXM47" s="79"/>
      <c r="RXN47" s="80"/>
      <c r="RXO47" s="28"/>
      <c r="RXP47" s="79"/>
      <c r="RXQ47" s="79"/>
      <c r="RXR47" s="80"/>
      <c r="RXS47" s="28"/>
      <c r="RXT47" s="79"/>
      <c r="RXU47" s="79"/>
      <c r="RXV47" s="80"/>
      <c r="RXW47" s="28"/>
      <c r="RXX47" s="79"/>
      <c r="RXY47" s="79"/>
      <c r="RXZ47" s="80"/>
      <c r="RYA47" s="28"/>
      <c r="RYB47" s="79"/>
      <c r="RYC47" s="79"/>
      <c r="RYD47" s="80"/>
      <c r="RYE47" s="28"/>
      <c r="RYF47" s="79"/>
      <c r="RYG47" s="79"/>
      <c r="RYH47" s="80"/>
      <c r="RYI47" s="28"/>
      <c r="RYJ47" s="79"/>
      <c r="RYK47" s="79"/>
      <c r="RYL47" s="80"/>
      <c r="RYM47" s="28"/>
      <c r="RYN47" s="79"/>
      <c r="RYO47" s="79"/>
      <c r="RYP47" s="80"/>
      <c r="RYQ47" s="28"/>
      <c r="RYR47" s="79"/>
      <c r="RYS47" s="79"/>
      <c r="RYT47" s="80"/>
      <c r="RYU47" s="28"/>
      <c r="RYV47" s="79"/>
      <c r="RYW47" s="79"/>
      <c r="RYX47" s="80"/>
      <c r="RYY47" s="28"/>
      <c r="RYZ47" s="79"/>
      <c r="RZA47" s="79"/>
      <c r="RZB47" s="80"/>
      <c r="RZC47" s="28"/>
      <c r="RZD47" s="79"/>
      <c r="RZE47" s="79"/>
      <c r="RZF47" s="80"/>
      <c r="RZG47" s="28"/>
      <c r="RZH47" s="79"/>
      <c r="RZI47" s="79"/>
      <c r="RZJ47" s="80"/>
      <c r="RZK47" s="28"/>
      <c r="RZL47" s="79"/>
      <c r="RZM47" s="79"/>
      <c r="RZN47" s="80"/>
      <c r="RZO47" s="28"/>
      <c r="RZP47" s="79"/>
      <c r="RZQ47" s="79"/>
      <c r="RZR47" s="80"/>
      <c r="RZS47" s="28"/>
      <c r="RZT47" s="79"/>
      <c r="RZU47" s="79"/>
      <c r="RZV47" s="80"/>
      <c r="RZW47" s="28"/>
      <c r="RZX47" s="79"/>
      <c r="RZY47" s="79"/>
      <c r="RZZ47" s="80"/>
      <c r="SAA47" s="28"/>
      <c r="SAB47" s="79"/>
      <c r="SAC47" s="79"/>
      <c r="SAD47" s="80"/>
      <c r="SAE47" s="28"/>
      <c r="SAF47" s="79"/>
      <c r="SAG47" s="79"/>
      <c r="SAH47" s="80"/>
      <c r="SAI47" s="28"/>
      <c r="SAJ47" s="79"/>
      <c r="SAK47" s="79"/>
      <c r="SAL47" s="80"/>
      <c r="SAM47" s="28"/>
      <c r="SAN47" s="79"/>
      <c r="SAO47" s="79"/>
      <c r="SAP47" s="80"/>
      <c r="SAQ47" s="28"/>
      <c r="SAR47" s="79"/>
      <c r="SAS47" s="79"/>
      <c r="SAT47" s="80"/>
      <c r="SAU47" s="28"/>
      <c r="SAV47" s="79"/>
      <c r="SAW47" s="79"/>
      <c r="SAX47" s="80"/>
      <c r="SAY47" s="28"/>
      <c r="SAZ47" s="79"/>
      <c r="SBA47" s="79"/>
      <c r="SBB47" s="80"/>
      <c r="SBC47" s="28"/>
      <c r="SBD47" s="79"/>
      <c r="SBE47" s="79"/>
      <c r="SBF47" s="80"/>
      <c r="SBG47" s="28"/>
      <c r="SBH47" s="79"/>
      <c r="SBI47" s="79"/>
      <c r="SBJ47" s="80"/>
      <c r="SBK47" s="28"/>
      <c r="SBL47" s="79"/>
      <c r="SBM47" s="79"/>
      <c r="SBN47" s="80"/>
      <c r="SBO47" s="28"/>
      <c r="SBP47" s="79"/>
      <c r="SBQ47" s="79"/>
      <c r="SBR47" s="80"/>
      <c r="SBS47" s="28"/>
      <c r="SBT47" s="79"/>
      <c r="SBU47" s="79"/>
      <c r="SBV47" s="80"/>
      <c r="SBW47" s="28"/>
      <c r="SBX47" s="79"/>
      <c r="SBY47" s="79"/>
      <c r="SBZ47" s="80"/>
      <c r="SCA47" s="28"/>
      <c r="SCB47" s="79"/>
      <c r="SCC47" s="79"/>
      <c r="SCD47" s="80"/>
      <c r="SCE47" s="28"/>
      <c r="SCF47" s="79"/>
      <c r="SCG47" s="79"/>
      <c r="SCH47" s="80"/>
      <c r="SCI47" s="28"/>
      <c r="SCJ47" s="79"/>
      <c r="SCK47" s="79"/>
      <c r="SCL47" s="80"/>
      <c r="SCM47" s="28"/>
      <c r="SCN47" s="79"/>
      <c r="SCO47" s="79"/>
      <c r="SCP47" s="80"/>
      <c r="SCQ47" s="28"/>
      <c r="SCR47" s="79"/>
      <c r="SCS47" s="79"/>
      <c r="SCT47" s="80"/>
      <c r="SCU47" s="28"/>
      <c r="SCV47" s="79"/>
      <c r="SCW47" s="79"/>
      <c r="SCX47" s="80"/>
      <c r="SCY47" s="28"/>
      <c r="SCZ47" s="79"/>
      <c r="SDA47" s="79"/>
      <c r="SDB47" s="80"/>
      <c r="SDC47" s="28"/>
      <c r="SDD47" s="79"/>
      <c r="SDE47" s="79"/>
      <c r="SDF47" s="80"/>
      <c r="SDG47" s="28"/>
      <c r="SDH47" s="79"/>
      <c r="SDI47" s="79"/>
      <c r="SDJ47" s="80"/>
      <c r="SDK47" s="28"/>
      <c r="SDL47" s="79"/>
      <c r="SDM47" s="79"/>
      <c r="SDN47" s="80"/>
      <c r="SDO47" s="28"/>
      <c r="SDP47" s="79"/>
      <c r="SDQ47" s="79"/>
      <c r="SDR47" s="80"/>
      <c r="SDS47" s="28"/>
      <c r="SDT47" s="79"/>
      <c r="SDU47" s="79"/>
      <c r="SDV47" s="80"/>
      <c r="SDW47" s="28"/>
      <c r="SDX47" s="79"/>
      <c r="SDY47" s="79"/>
      <c r="SDZ47" s="80"/>
      <c r="SEA47" s="28"/>
      <c r="SEB47" s="79"/>
      <c r="SEC47" s="79"/>
      <c r="SED47" s="80"/>
      <c r="SEE47" s="28"/>
      <c r="SEF47" s="79"/>
      <c r="SEG47" s="79"/>
      <c r="SEH47" s="80"/>
      <c r="SEI47" s="28"/>
      <c r="SEJ47" s="79"/>
      <c r="SEK47" s="79"/>
      <c r="SEL47" s="80"/>
      <c r="SEM47" s="28"/>
      <c r="SEN47" s="79"/>
      <c r="SEO47" s="79"/>
      <c r="SEP47" s="80"/>
      <c r="SEQ47" s="28"/>
      <c r="SER47" s="79"/>
      <c r="SES47" s="79"/>
      <c r="SET47" s="80"/>
      <c r="SEU47" s="28"/>
      <c r="SEV47" s="79"/>
      <c r="SEW47" s="79"/>
      <c r="SEX47" s="80"/>
      <c r="SEY47" s="28"/>
      <c r="SEZ47" s="79"/>
      <c r="SFA47" s="79"/>
      <c r="SFB47" s="80"/>
      <c r="SFC47" s="28"/>
      <c r="SFD47" s="79"/>
      <c r="SFE47" s="79"/>
      <c r="SFF47" s="80"/>
      <c r="SFG47" s="28"/>
      <c r="SFH47" s="79"/>
      <c r="SFI47" s="79"/>
      <c r="SFJ47" s="80"/>
      <c r="SFK47" s="28"/>
      <c r="SFL47" s="79"/>
      <c r="SFM47" s="79"/>
      <c r="SFN47" s="80"/>
      <c r="SFO47" s="28"/>
      <c r="SFP47" s="79"/>
      <c r="SFQ47" s="79"/>
      <c r="SFR47" s="80"/>
      <c r="SFS47" s="28"/>
      <c r="SFT47" s="79"/>
      <c r="SFU47" s="79"/>
      <c r="SFV47" s="80"/>
      <c r="SFW47" s="28"/>
      <c r="SFX47" s="79"/>
      <c r="SFY47" s="79"/>
      <c r="SFZ47" s="80"/>
      <c r="SGA47" s="28"/>
      <c r="SGB47" s="79"/>
      <c r="SGC47" s="79"/>
      <c r="SGD47" s="80"/>
      <c r="SGE47" s="28"/>
      <c r="SGF47" s="79"/>
      <c r="SGG47" s="79"/>
      <c r="SGH47" s="80"/>
      <c r="SGI47" s="28"/>
      <c r="SGJ47" s="79"/>
      <c r="SGK47" s="79"/>
      <c r="SGL47" s="80"/>
      <c r="SGM47" s="28"/>
      <c r="SGN47" s="79"/>
      <c r="SGO47" s="79"/>
      <c r="SGP47" s="80"/>
      <c r="SGQ47" s="28"/>
      <c r="SGR47" s="79"/>
      <c r="SGS47" s="79"/>
      <c r="SGT47" s="80"/>
      <c r="SGU47" s="28"/>
      <c r="SGV47" s="79"/>
      <c r="SGW47" s="79"/>
      <c r="SGX47" s="80"/>
      <c r="SGY47" s="28"/>
      <c r="SGZ47" s="79"/>
      <c r="SHA47" s="79"/>
      <c r="SHB47" s="80"/>
      <c r="SHC47" s="28"/>
      <c r="SHD47" s="79"/>
      <c r="SHE47" s="79"/>
      <c r="SHF47" s="80"/>
      <c r="SHG47" s="28"/>
      <c r="SHH47" s="79"/>
      <c r="SHI47" s="79"/>
      <c r="SHJ47" s="80"/>
      <c r="SHK47" s="28"/>
      <c r="SHL47" s="79"/>
      <c r="SHM47" s="79"/>
      <c r="SHN47" s="80"/>
      <c r="SHO47" s="28"/>
      <c r="SHP47" s="79"/>
      <c r="SHQ47" s="79"/>
      <c r="SHR47" s="80"/>
      <c r="SHS47" s="28"/>
      <c r="SHT47" s="79"/>
      <c r="SHU47" s="79"/>
      <c r="SHV47" s="80"/>
      <c r="SHW47" s="28"/>
      <c r="SHX47" s="79"/>
      <c r="SHY47" s="79"/>
      <c r="SHZ47" s="80"/>
      <c r="SIA47" s="28"/>
      <c r="SIB47" s="79"/>
      <c r="SIC47" s="79"/>
      <c r="SID47" s="80"/>
      <c r="SIE47" s="28"/>
      <c r="SIF47" s="79"/>
      <c r="SIG47" s="79"/>
      <c r="SIH47" s="80"/>
      <c r="SII47" s="28"/>
      <c r="SIJ47" s="79"/>
      <c r="SIK47" s="79"/>
      <c r="SIL47" s="80"/>
      <c r="SIM47" s="28"/>
      <c r="SIN47" s="79"/>
      <c r="SIO47" s="79"/>
      <c r="SIP47" s="80"/>
      <c r="SIQ47" s="28"/>
      <c r="SIR47" s="79"/>
      <c r="SIS47" s="79"/>
      <c r="SIT47" s="80"/>
      <c r="SIU47" s="28"/>
      <c r="SIV47" s="79"/>
      <c r="SIW47" s="79"/>
      <c r="SIX47" s="80"/>
      <c r="SIY47" s="28"/>
      <c r="SIZ47" s="79"/>
      <c r="SJA47" s="79"/>
      <c r="SJB47" s="80"/>
      <c r="SJC47" s="28"/>
      <c r="SJD47" s="79"/>
      <c r="SJE47" s="79"/>
      <c r="SJF47" s="80"/>
      <c r="SJG47" s="28"/>
      <c r="SJH47" s="79"/>
      <c r="SJI47" s="79"/>
      <c r="SJJ47" s="80"/>
      <c r="SJK47" s="28"/>
      <c r="SJL47" s="79"/>
      <c r="SJM47" s="79"/>
      <c r="SJN47" s="80"/>
      <c r="SJO47" s="28"/>
      <c r="SJP47" s="79"/>
      <c r="SJQ47" s="79"/>
      <c r="SJR47" s="80"/>
      <c r="SJS47" s="28"/>
      <c r="SJT47" s="79"/>
      <c r="SJU47" s="79"/>
      <c r="SJV47" s="80"/>
      <c r="SJW47" s="28"/>
      <c r="SJX47" s="79"/>
      <c r="SJY47" s="79"/>
      <c r="SJZ47" s="80"/>
      <c r="SKA47" s="28"/>
      <c r="SKB47" s="79"/>
      <c r="SKC47" s="79"/>
      <c r="SKD47" s="80"/>
      <c r="SKE47" s="28"/>
      <c r="SKF47" s="79"/>
      <c r="SKG47" s="79"/>
      <c r="SKH47" s="80"/>
      <c r="SKI47" s="28"/>
      <c r="SKJ47" s="79"/>
      <c r="SKK47" s="79"/>
      <c r="SKL47" s="80"/>
      <c r="SKM47" s="28"/>
      <c r="SKN47" s="79"/>
      <c r="SKO47" s="79"/>
      <c r="SKP47" s="80"/>
      <c r="SKQ47" s="28"/>
      <c r="SKR47" s="79"/>
      <c r="SKS47" s="79"/>
      <c r="SKT47" s="80"/>
      <c r="SKU47" s="28"/>
      <c r="SKV47" s="79"/>
      <c r="SKW47" s="79"/>
      <c r="SKX47" s="80"/>
      <c r="SKY47" s="28"/>
      <c r="SKZ47" s="79"/>
      <c r="SLA47" s="79"/>
      <c r="SLB47" s="80"/>
      <c r="SLC47" s="28"/>
      <c r="SLD47" s="79"/>
      <c r="SLE47" s="79"/>
      <c r="SLF47" s="80"/>
      <c r="SLG47" s="28"/>
      <c r="SLH47" s="79"/>
      <c r="SLI47" s="79"/>
      <c r="SLJ47" s="80"/>
      <c r="SLK47" s="28"/>
      <c r="SLL47" s="79"/>
      <c r="SLM47" s="79"/>
      <c r="SLN47" s="80"/>
      <c r="SLO47" s="28"/>
      <c r="SLP47" s="79"/>
      <c r="SLQ47" s="79"/>
      <c r="SLR47" s="80"/>
      <c r="SLS47" s="28"/>
      <c r="SLT47" s="79"/>
      <c r="SLU47" s="79"/>
      <c r="SLV47" s="80"/>
      <c r="SLW47" s="28"/>
      <c r="SLX47" s="79"/>
      <c r="SLY47" s="79"/>
      <c r="SLZ47" s="80"/>
      <c r="SMA47" s="28"/>
      <c r="SMB47" s="79"/>
      <c r="SMC47" s="79"/>
      <c r="SMD47" s="80"/>
      <c r="SME47" s="28"/>
      <c r="SMF47" s="79"/>
      <c r="SMG47" s="79"/>
      <c r="SMH47" s="80"/>
      <c r="SMI47" s="28"/>
      <c r="SMJ47" s="79"/>
      <c r="SMK47" s="79"/>
      <c r="SML47" s="80"/>
      <c r="SMM47" s="28"/>
      <c r="SMN47" s="79"/>
      <c r="SMO47" s="79"/>
      <c r="SMP47" s="80"/>
      <c r="SMQ47" s="28"/>
      <c r="SMR47" s="79"/>
      <c r="SMS47" s="79"/>
      <c r="SMT47" s="80"/>
      <c r="SMU47" s="28"/>
      <c r="SMV47" s="79"/>
      <c r="SMW47" s="79"/>
      <c r="SMX47" s="80"/>
      <c r="SMY47" s="28"/>
      <c r="SMZ47" s="79"/>
      <c r="SNA47" s="79"/>
      <c r="SNB47" s="80"/>
      <c r="SNC47" s="28"/>
      <c r="SND47" s="79"/>
      <c r="SNE47" s="79"/>
      <c r="SNF47" s="80"/>
      <c r="SNG47" s="28"/>
      <c r="SNH47" s="79"/>
      <c r="SNI47" s="79"/>
      <c r="SNJ47" s="80"/>
      <c r="SNK47" s="28"/>
      <c r="SNL47" s="79"/>
      <c r="SNM47" s="79"/>
      <c r="SNN47" s="80"/>
      <c r="SNO47" s="28"/>
      <c r="SNP47" s="79"/>
      <c r="SNQ47" s="79"/>
      <c r="SNR47" s="80"/>
      <c r="SNS47" s="28"/>
      <c r="SNT47" s="79"/>
      <c r="SNU47" s="79"/>
      <c r="SNV47" s="80"/>
      <c r="SNW47" s="28"/>
      <c r="SNX47" s="79"/>
      <c r="SNY47" s="79"/>
      <c r="SNZ47" s="80"/>
      <c r="SOA47" s="28"/>
      <c r="SOB47" s="79"/>
      <c r="SOC47" s="79"/>
      <c r="SOD47" s="80"/>
      <c r="SOE47" s="28"/>
      <c r="SOF47" s="79"/>
      <c r="SOG47" s="79"/>
      <c r="SOH47" s="80"/>
      <c r="SOI47" s="28"/>
      <c r="SOJ47" s="79"/>
      <c r="SOK47" s="79"/>
      <c r="SOL47" s="80"/>
      <c r="SOM47" s="28"/>
      <c r="SON47" s="79"/>
      <c r="SOO47" s="79"/>
      <c r="SOP47" s="80"/>
      <c r="SOQ47" s="28"/>
      <c r="SOR47" s="79"/>
      <c r="SOS47" s="79"/>
      <c r="SOT47" s="80"/>
      <c r="SOU47" s="28"/>
      <c r="SOV47" s="79"/>
      <c r="SOW47" s="79"/>
      <c r="SOX47" s="80"/>
      <c r="SOY47" s="28"/>
      <c r="SOZ47" s="79"/>
      <c r="SPA47" s="79"/>
      <c r="SPB47" s="80"/>
      <c r="SPC47" s="28"/>
      <c r="SPD47" s="79"/>
      <c r="SPE47" s="79"/>
      <c r="SPF47" s="80"/>
      <c r="SPG47" s="28"/>
      <c r="SPH47" s="79"/>
      <c r="SPI47" s="79"/>
      <c r="SPJ47" s="80"/>
      <c r="SPK47" s="28"/>
      <c r="SPL47" s="79"/>
      <c r="SPM47" s="79"/>
      <c r="SPN47" s="80"/>
      <c r="SPO47" s="28"/>
      <c r="SPP47" s="79"/>
      <c r="SPQ47" s="79"/>
      <c r="SPR47" s="80"/>
      <c r="SPS47" s="28"/>
      <c r="SPT47" s="79"/>
      <c r="SPU47" s="79"/>
      <c r="SPV47" s="80"/>
      <c r="SPW47" s="28"/>
      <c r="SPX47" s="79"/>
      <c r="SPY47" s="79"/>
      <c r="SPZ47" s="80"/>
      <c r="SQA47" s="28"/>
      <c r="SQB47" s="79"/>
      <c r="SQC47" s="79"/>
      <c r="SQD47" s="80"/>
      <c r="SQE47" s="28"/>
      <c r="SQF47" s="79"/>
      <c r="SQG47" s="79"/>
      <c r="SQH47" s="80"/>
      <c r="SQI47" s="28"/>
      <c r="SQJ47" s="79"/>
      <c r="SQK47" s="79"/>
      <c r="SQL47" s="80"/>
      <c r="SQM47" s="28"/>
      <c r="SQN47" s="79"/>
      <c r="SQO47" s="79"/>
      <c r="SQP47" s="80"/>
      <c r="SQQ47" s="28"/>
      <c r="SQR47" s="79"/>
      <c r="SQS47" s="79"/>
      <c r="SQT47" s="80"/>
      <c r="SQU47" s="28"/>
      <c r="SQV47" s="79"/>
      <c r="SQW47" s="79"/>
      <c r="SQX47" s="80"/>
      <c r="SQY47" s="28"/>
      <c r="SQZ47" s="79"/>
      <c r="SRA47" s="79"/>
      <c r="SRB47" s="80"/>
      <c r="SRC47" s="28"/>
      <c r="SRD47" s="79"/>
      <c r="SRE47" s="79"/>
      <c r="SRF47" s="80"/>
      <c r="SRG47" s="28"/>
      <c r="SRH47" s="79"/>
      <c r="SRI47" s="79"/>
      <c r="SRJ47" s="80"/>
      <c r="SRK47" s="28"/>
      <c r="SRL47" s="79"/>
      <c r="SRM47" s="79"/>
      <c r="SRN47" s="80"/>
      <c r="SRO47" s="28"/>
      <c r="SRP47" s="79"/>
      <c r="SRQ47" s="79"/>
      <c r="SRR47" s="80"/>
      <c r="SRS47" s="28"/>
      <c r="SRT47" s="79"/>
      <c r="SRU47" s="79"/>
      <c r="SRV47" s="80"/>
      <c r="SRW47" s="28"/>
      <c r="SRX47" s="79"/>
      <c r="SRY47" s="79"/>
      <c r="SRZ47" s="80"/>
      <c r="SSA47" s="28"/>
      <c r="SSB47" s="79"/>
      <c r="SSC47" s="79"/>
      <c r="SSD47" s="80"/>
      <c r="SSE47" s="28"/>
      <c r="SSF47" s="79"/>
      <c r="SSG47" s="79"/>
      <c r="SSH47" s="80"/>
      <c r="SSI47" s="28"/>
      <c r="SSJ47" s="79"/>
      <c r="SSK47" s="79"/>
      <c r="SSL47" s="80"/>
      <c r="SSM47" s="28"/>
      <c r="SSN47" s="79"/>
      <c r="SSO47" s="79"/>
      <c r="SSP47" s="80"/>
      <c r="SSQ47" s="28"/>
      <c r="SSR47" s="79"/>
      <c r="SSS47" s="79"/>
      <c r="SST47" s="80"/>
      <c r="SSU47" s="28"/>
      <c r="SSV47" s="79"/>
      <c r="SSW47" s="79"/>
      <c r="SSX47" s="80"/>
      <c r="SSY47" s="28"/>
      <c r="SSZ47" s="79"/>
      <c r="STA47" s="79"/>
      <c r="STB47" s="80"/>
      <c r="STC47" s="28"/>
      <c r="STD47" s="79"/>
      <c r="STE47" s="79"/>
      <c r="STF47" s="80"/>
      <c r="STG47" s="28"/>
      <c r="STH47" s="79"/>
      <c r="STI47" s="79"/>
      <c r="STJ47" s="80"/>
      <c r="STK47" s="28"/>
      <c r="STL47" s="79"/>
      <c r="STM47" s="79"/>
      <c r="STN47" s="80"/>
      <c r="STO47" s="28"/>
      <c r="STP47" s="79"/>
      <c r="STQ47" s="79"/>
      <c r="STR47" s="80"/>
      <c r="STS47" s="28"/>
      <c r="STT47" s="79"/>
      <c r="STU47" s="79"/>
      <c r="STV47" s="80"/>
      <c r="STW47" s="28"/>
      <c r="STX47" s="79"/>
      <c r="STY47" s="79"/>
      <c r="STZ47" s="80"/>
      <c r="SUA47" s="28"/>
      <c r="SUB47" s="79"/>
      <c r="SUC47" s="79"/>
      <c r="SUD47" s="80"/>
      <c r="SUE47" s="28"/>
      <c r="SUF47" s="79"/>
      <c r="SUG47" s="79"/>
      <c r="SUH47" s="80"/>
      <c r="SUI47" s="28"/>
      <c r="SUJ47" s="79"/>
      <c r="SUK47" s="79"/>
      <c r="SUL47" s="80"/>
      <c r="SUM47" s="28"/>
      <c r="SUN47" s="79"/>
      <c r="SUO47" s="79"/>
      <c r="SUP47" s="80"/>
      <c r="SUQ47" s="28"/>
      <c r="SUR47" s="79"/>
      <c r="SUS47" s="79"/>
      <c r="SUT47" s="80"/>
      <c r="SUU47" s="28"/>
      <c r="SUV47" s="79"/>
      <c r="SUW47" s="79"/>
      <c r="SUX47" s="80"/>
      <c r="SUY47" s="28"/>
      <c r="SUZ47" s="79"/>
      <c r="SVA47" s="79"/>
      <c r="SVB47" s="80"/>
      <c r="SVC47" s="28"/>
      <c r="SVD47" s="79"/>
      <c r="SVE47" s="79"/>
      <c r="SVF47" s="80"/>
      <c r="SVG47" s="28"/>
      <c r="SVH47" s="79"/>
      <c r="SVI47" s="79"/>
      <c r="SVJ47" s="80"/>
      <c r="SVK47" s="28"/>
      <c r="SVL47" s="79"/>
      <c r="SVM47" s="79"/>
      <c r="SVN47" s="80"/>
      <c r="SVO47" s="28"/>
      <c r="SVP47" s="79"/>
      <c r="SVQ47" s="79"/>
      <c r="SVR47" s="80"/>
      <c r="SVS47" s="28"/>
      <c r="SVT47" s="79"/>
      <c r="SVU47" s="79"/>
      <c r="SVV47" s="80"/>
      <c r="SVW47" s="28"/>
      <c r="SVX47" s="79"/>
      <c r="SVY47" s="79"/>
      <c r="SVZ47" s="80"/>
      <c r="SWA47" s="28"/>
      <c r="SWB47" s="79"/>
      <c r="SWC47" s="79"/>
      <c r="SWD47" s="80"/>
      <c r="SWE47" s="28"/>
      <c r="SWF47" s="79"/>
      <c r="SWG47" s="79"/>
      <c r="SWH47" s="80"/>
      <c r="SWI47" s="28"/>
      <c r="SWJ47" s="79"/>
      <c r="SWK47" s="79"/>
      <c r="SWL47" s="80"/>
      <c r="SWM47" s="28"/>
      <c r="SWN47" s="79"/>
      <c r="SWO47" s="79"/>
      <c r="SWP47" s="80"/>
      <c r="SWQ47" s="28"/>
      <c r="SWR47" s="79"/>
      <c r="SWS47" s="79"/>
      <c r="SWT47" s="80"/>
      <c r="SWU47" s="28"/>
      <c r="SWV47" s="79"/>
      <c r="SWW47" s="79"/>
      <c r="SWX47" s="80"/>
      <c r="SWY47" s="28"/>
      <c r="SWZ47" s="79"/>
      <c r="SXA47" s="79"/>
      <c r="SXB47" s="80"/>
      <c r="SXC47" s="28"/>
      <c r="SXD47" s="79"/>
      <c r="SXE47" s="79"/>
      <c r="SXF47" s="80"/>
      <c r="SXG47" s="28"/>
      <c r="SXH47" s="79"/>
      <c r="SXI47" s="79"/>
      <c r="SXJ47" s="80"/>
      <c r="SXK47" s="28"/>
      <c r="SXL47" s="79"/>
      <c r="SXM47" s="79"/>
      <c r="SXN47" s="80"/>
      <c r="SXO47" s="28"/>
      <c r="SXP47" s="79"/>
      <c r="SXQ47" s="79"/>
      <c r="SXR47" s="80"/>
      <c r="SXS47" s="28"/>
      <c r="SXT47" s="79"/>
      <c r="SXU47" s="79"/>
      <c r="SXV47" s="80"/>
      <c r="SXW47" s="28"/>
      <c r="SXX47" s="79"/>
      <c r="SXY47" s="79"/>
      <c r="SXZ47" s="80"/>
      <c r="SYA47" s="28"/>
      <c r="SYB47" s="79"/>
      <c r="SYC47" s="79"/>
      <c r="SYD47" s="80"/>
      <c r="SYE47" s="28"/>
      <c r="SYF47" s="79"/>
      <c r="SYG47" s="79"/>
      <c r="SYH47" s="80"/>
      <c r="SYI47" s="28"/>
      <c r="SYJ47" s="79"/>
      <c r="SYK47" s="79"/>
      <c r="SYL47" s="80"/>
      <c r="SYM47" s="28"/>
      <c r="SYN47" s="79"/>
      <c r="SYO47" s="79"/>
      <c r="SYP47" s="80"/>
      <c r="SYQ47" s="28"/>
      <c r="SYR47" s="79"/>
      <c r="SYS47" s="79"/>
      <c r="SYT47" s="80"/>
      <c r="SYU47" s="28"/>
      <c r="SYV47" s="79"/>
      <c r="SYW47" s="79"/>
      <c r="SYX47" s="80"/>
      <c r="SYY47" s="28"/>
      <c r="SYZ47" s="79"/>
      <c r="SZA47" s="79"/>
      <c r="SZB47" s="80"/>
      <c r="SZC47" s="28"/>
      <c r="SZD47" s="79"/>
      <c r="SZE47" s="79"/>
      <c r="SZF47" s="80"/>
      <c r="SZG47" s="28"/>
      <c r="SZH47" s="79"/>
      <c r="SZI47" s="79"/>
      <c r="SZJ47" s="80"/>
      <c r="SZK47" s="28"/>
      <c r="SZL47" s="79"/>
      <c r="SZM47" s="79"/>
      <c r="SZN47" s="80"/>
      <c r="SZO47" s="28"/>
      <c r="SZP47" s="79"/>
      <c r="SZQ47" s="79"/>
      <c r="SZR47" s="80"/>
      <c r="SZS47" s="28"/>
      <c r="SZT47" s="79"/>
      <c r="SZU47" s="79"/>
      <c r="SZV47" s="80"/>
      <c r="SZW47" s="28"/>
      <c r="SZX47" s="79"/>
      <c r="SZY47" s="79"/>
      <c r="SZZ47" s="80"/>
      <c r="TAA47" s="28"/>
      <c r="TAB47" s="79"/>
      <c r="TAC47" s="79"/>
      <c r="TAD47" s="80"/>
      <c r="TAE47" s="28"/>
      <c r="TAF47" s="79"/>
      <c r="TAG47" s="79"/>
      <c r="TAH47" s="80"/>
      <c r="TAI47" s="28"/>
      <c r="TAJ47" s="79"/>
      <c r="TAK47" s="79"/>
      <c r="TAL47" s="80"/>
      <c r="TAM47" s="28"/>
      <c r="TAN47" s="79"/>
      <c r="TAO47" s="79"/>
      <c r="TAP47" s="80"/>
      <c r="TAQ47" s="28"/>
      <c r="TAR47" s="79"/>
      <c r="TAS47" s="79"/>
      <c r="TAT47" s="80"/>
      <c r="TAU47" s="28"/>
      <c r="TAV47" s="79"/>
      <c r="TAW47" s="79"/>
      <c r="TAX47" s="80"/>
      <c r="TAY47" s="28"/>
      <c r="TAZ47" s="79"/>
      <c r="TBA47" s="79"/>
      <c r="TBB47" s="80"/>
      <c r="TBC47" s="28"/>
      <c r="TBD47" s="79"/>
      <c r="TBE47" s="79"/>
      <c r="TBF47" s="80"/>
      <c r="TBG47" s="28"/>
      <c r="TBH47" s="79"/>
      <c r="TBI47" s="79"/>
      <c r="TBJ47" s="80"/>
      <c r="TBK47" s="28"/>
      <c r="TBL47" s="79"/>
      <c r="TBM47" s="79"/>
      <c r="TBN47" s="80"/>
      <c r="TBO47" s="28"/>
      <c r="TBP47" s="79"/>
      <c r="TBQ47" s="79"/>
      <c r="TBR47" s="80"/>
      <c r="TBS47" s="28"/>
      <c r="TBT47" s="79"/>
      <c r="TBU47" s="79"/>
      <c r="TBV47" s="80"/>
      <c r="TBW47" s="28"/>
      <c r="TBX47" s="79"/>
      <c r="TBY47" s="79"/>
      <c r="TBZ47" s="80"/>
      <c r="TCA47" s="28"/>
      <c r="TCB47" s="79"/>
      <c r="TCC47" s="79"/>
      <c r="TCD47" s="80"/>
      <c r="TCE47" s="28"/>
      <c r="TCF47" s="79"/>
      <c r="TCG47" s="79"/>
      <c r="TCH47" s="80"/>
      <c r="TCI47" s="28"/>
      <c r="TCJ47" s="79"/>
      <c r="TCK47" s="79"/>
      <c r="TCL47" s="80"/>
      <c r="TCM47" s="28"/>
      <c r="TCN47" s="79"/>
      <c r="TCO47" s="79"/>
      <c r="TCP47" s="80"/>
      <c r="TCQ47" s="28"/>
      <c r="TCR47" s="79"/>
      <c r="TCS47" s="79"/>
      <c r="TCT47" s="80"/>
      <c r="TCU47" s="28"/>
      <c r="TCV47" s="79"/>
      <c r="TCW47" s="79"/>
      <c r="TCX47" s="80"/>
      <c r="TCY47" s="28"/>
      <c r="TCZ47" s="79"/>
      <c r="TDA47" s="79"/>
      <c r="TDB47" s="80"/>
      <c r="TDC47" s="28"/>
      <c r="TDD47" s="79"/>
      <c r="TDE47" s="79"/>
      <c r="TDF47" s="80"/>
      <c r="TDG47" s="28"/>
      <c r="TDH47" s="79"/>
      <c r="TDI47" s="79"/>
      <c r="TDJ47" s="80"/>
      <c r="TDK47" s="28"/>
      <c r="TDL47" s="79"/>
      <c r="TDM47" s="79"/>
      <c r="TDN47" s="80"/>
      <c r="TDO47" s="28"/>
      <c r="TDP47" s="79"/>
      <c r="TDQ47" s="79"/>
      <c r="TDR47" s="80"/>
      <c r="TDS47" s="28"/>
      <c r="TDT47" s="79"/>
      <c r="TDU47" s="79"/>
      <c r="TDV47" s="80"/>
      <c r="TDW47" s="28"/>
      <c r="TDX47" s="79"/>
      <c r="TDY47" s="79"/>
      <c r="TDZ47" s="80"/>
      <c r="TEA47" s="28"/>
      <c r="TEB47" s="79"/>
      <c r="TEC47" s="79"/>
      <c r="TED47" s="80"/>
      <c r="TEE47" s="28"/>
      <c r="TEF47" s="79"/>
      <c r="TEG47" s="79"/>
      <c r="TEH47" s="80"/>
      <c r="TEI47" s="28"/>
      <c r="TEJ47" s="79"/>
      <c r="TEK47" s="79"/>
      <c r="TEL47" s="80"/>
      <c r="TEM47" s="28"/>
      <c r="TEN47" s="79"/>
      <c r="TEO47" s="79"/>
      <c r="TEP47" s="80"/>
      <c r="TEQ47" s="28"/>
      <c r="TER47" s="79"/>
      <c r="TES47" s="79"/>
      <c r="TET47" s="80"/>
      <c r="TEU47" s="28"/>
      <c r="TEV47" s="79"/>
      <c r="TEW47" s="79"/>
      <c r="TEX47" s="80"/>
      <c r="TEY47" s="28"/>
      <c r="TEZ47" s="79"/>
      <c r="TFA47" s="79"/>
      <c r="TFB47" s="80"/>
      <c r="TFC47" s="28"/>
      <c r="TFD47" s="79"/>
      <c r="TFE47" s="79"/>
      <c r="TFF47" s="80"/>
      <c r="TFG47" s="28"/>
      <c r="TFH47" s="79"/>
      <c r="TFI47" s="79"/>
      <c r="TFJ47" s="80"/>
      <c r="TFK47" s="28"/>
      <c r="TFL47" s="79"/>
      <c r="TFM47" s="79"/>
      <c r="TFN47" s="80"/>
      <c r="TFO47" s="28"/>
      <c r="TFP47" s="79"/>
      <c r="TFQ47" s="79"/>
      <c r="TFR47" s="80"/>
      <c r="TFS47" s="28"/>
      <c r="TFT47" s="79"/>
      <c r="TFU47" s="79"/>
      <c r="TFV47" s="80"/>
      <c r="TFW47" s="28"/>
      <c r="TFX47" s="79"/>
      <c r="TFY47" s="79"/>
      <c r="TFZ47" s="80"/>
      <c r="TGA47" s="28"/>
      <c r="TGB47" s="79"/>
      <c r="TGC47" s="79"/>
      <c r="TGD47" s="80"/>
      <c r="TGE47" s="28"/>
      <c r="TGF47" s="79"/>
      <c r="TGG47" s="79"/>
      <c r="TGH47" s="80"/>
      <c r="TGI47" s="28"/>
      <c r="TGJ47" s="79"/>
      <c r="TGK47" s="79"/>
      <c r="TGL47" s="80"/>
      <c r="TGM47" s="28"/>
      <c r="TGN47" s="79"/>
      <c r="TGO47" s="79"/>
      <c r="TGP47" s="80"/>
      <c r="TGQ47" s="28"/>
      <c r="TGR47" s="79"/>
      <c r="TGS47" s="79"/>
      <c r="TGT47" s="80"/>
      <c r="TGU47" s="28"/>
      <c r="TGV47" s="79"/>
      <c r="TGW47" s="79"/>
      <c r="TGX47" s="80"/>
      <c r="TGY47" s="28"/>
      <c r="TGZ47" s="79"/>
      <c r="THA47" s="79"/>
      <c r="THB47" s="80"/>
      <c r="THC47" s="28"/>
      <c r="THD47" s="79"/>
      <c r="THE47" s="79"/>
      <c r="THF47" s="80"/>
      <c r="THG47" s="28"/>
      <c r="THH47" s="79"/>
      <c r="THI47" s="79"/>
      <c r="THJ47" s="80"/>
      <c r="THK47" s="28"/>
      <c r="THL47" s="79"/>
      <c r="THM47" s="79"/>
      <c r="THN47" s="80"/>
      <c r="THO47" s="28"/>
      <c r="THP47" s="79"/>
      <c r="THQ47" s="79"/>
      <c r="THR47" s="80"/>
      <c r="THS47" s="28"/>
      <c r="THT47" s="79"/>
      <c r="THU47" s="79"/>
      <c r="THV47" s="80"/>
      <c r="THW47" s="28"/>
      <c r="THX47" s="79"/>
      <c r="THY47" s="79"/>
      <c r="THZ47" s="80"/>
      <c r="TIA47" s="28"/>
      <c r="TIB47" s="79"/>
      <c r="TIC47" s="79"/>
      <c r="TID47" s="80"/>
      <c r="TIE47" s="28"/>
      <c r="TIF47" s="79"/>
      <c r="TIG47" s="79"/>
      <c r="TIH47" s="80"/>
      <c r="TII47" s="28"/>
      <c r="TIJ47" s="79"/>
      <c r="TIK47" s="79"/>
      <c r="TIL47" s="80"/>
      <c r="TIM47" s="28"/>
      <c r="TIN47" s="79"/>
      <c r="TIO47" s="79"/>
      <c r="TIP47" s="80"/>
      <c r="TIQ47" s="28"/>
      <c r="TIR47" s="79"/>
      <c r="TIS47" s="79"/>
      <c r="TIT47" s="80"/>
      <c r="TIU47" s="28"/>
      <c r="TIV47" s="79"/>
      <c r="TIW47" s="79"/>
      <c r="TIX47" s="80"/>
      <c r="TIY47" s="28"/>
      <c r="TIZ47" s="79"/>
      <c r="TJA47" s="79"/>
      <c r="TJB47" s="80"/>
      <c r="TJC47" s="28"/>
      <c r="TJD47" s="79"/>
      <c r="TJE47" s="79"/>
      <c r="TJF47" s="80"/>
      <c r="TJG47" s="28"/>
      <c r="TJH47" s="79"/>
      <c r="TJI47" s="79"/>
      <c r="TJJ47" s="80"/>
      <c r="TJK47" s="28"/>
      <c r="TJL47" s="79"/>
      <c r="TJM47" s="79"/>
      <c r="TJN47" s="80"/>
      <c r="TJO47" s="28"/>
      <c r="TJP47" s="79"/>
      <c r="TJQ47" s="79"/>
      <c r="TJR47" s="80"/>
      <c r="TJS47" s="28"/>
      <c r="TJT47" s="79"/>
      <c r="TJU47" s="79"/>
      <c r="TJV47" s="80"/>
      <c r="TJW47" s="28"/>
      <c r="TJX47" s="79"/>
      <c r="TJY47" s="79"/>
      <c r="TJZ47" s="80"/>
      <c r="TKA47" s="28"/>
      <c r="TKB47" s="79"/>
      <c r="TKC47" s="79"/>
      <c r="TKD47" s="80"/>
      <c r="TKE47" s="28"/>
      <c r="TKF47" s="79"/>
      <c r="TKG47" s="79"/>
      <c r="TKH47" s="80"/>
      <c r="TKI47" s="28"/>
      <c r="TKJ47" s="79"/>
      <c r="TKK47" s="79"/>
      <c r="TKL47" s="80"/>
      <c r="TKM47" s="28"/>
      <c r="TKN47" s="79"/>
      <c r="TKO47" s="79"/>
      <c r="TKP47" s="80"/>
      <c r="TKQ47" s="28"/>
      <c r="TKR47" s="79"/>
      <c r="TKS47" s="79"/>
      <c r="TKT47" s="80"/>
      <c r="TKU47" s="28"/>
      <c r="TKV47" s="79"/>
      <c r="TKW47" s="79"/>
      <c r="TKX47" s="80"/>
      <c r="TKY47" s="28"/>
      <c r="TKZ47" s="79"/>
      <c r="TLA47" s="79"/>
      <c r="TLB47" s="80"/>
      <c r="TLC47" s="28"/>
      <c r="TLD47" s="79"/>
      <c r="TLE47" s="79"/>
      <c r="TLF47" s="80"/>
      <c r="TLG47" s="28"/>
      <c r="TLH47" s="79"/>
      <c r="TLI47" s="79"/>
      <c r="TLJ47" s="80"/>
      <c r="TLK47" s="28"/>
      <c r="TLL47" s="79"/>
      <c r="TLM47" s="79"/>
      <c r="TLN47" s="80"/>
      <c r="TLO47" s="28"/>
      <c r="TLP47" s="79"/>
      <c r="TLQ47" s="79"/>
      <c r="TLR47" s="80"/>
      <c r="TLS47" s="28"/>
      <c r="TLT47" s="79"/>
      <c r="TLU47" s="79"/>
      <c r="TLV47" s="80"/>
      <c r="TLW47" s="28"/>
      <c r="TLX47" s="79"/>
      <c r="TLY47" s="79"/>
      <c r="TLZ47" s="80"/>
      <c r="TMA47" s="28"/>
      <c r="TMB47" s="79"/>
      <c r="TMC47" s="79"/>
      <c r="TMD47" s="80"/>
      <c r="TME47" s="28"/>
      <c r="TMF47" s="79"/>
      <c r="TMG47" s="79"/>
      <c r="TMH47" s="80"/>
      <c r="TMI47" s="28"/>
      <c r="TMJ47" s="79"/>
      <c r="TMK47" s="79"/>
      <c r="TML47" s="80"/>
      <c r="TMM47" s="28"/>
      <c r="TMN47" s="79"/>
      <c r="TMO47" s="79"/>
      <c r="TMP47" s="80"/>
      <c r="TMQ47" s="28"/>
      <c r="TMR47" s="79"/>
      <c r="TMS47" s="79"/>
      <c r="TMT47" s="80"/>
      <c r="TMU47" s="28"/>
      <c r="TMV47" s="79"/>
      <c r="TMW47" s="79"/>
      <c r="TMX47" s="80"/>
      <c r="TMY47" s="28"/>
      <c r="TMZ47" s="79"/>
      <c r="TNA47" s="79"/>
      <c r="TNB47" s="80"/>
      <c r="TNC47" s="28"/>
      <c r="TND47" s="79"/>
      <c r="TNE47" s="79"/>
      <c r="TNF47" s="80"/>
      <c r="TNG47" s="28"/>
      <c r="TNH47" s="79"/>
      <c r="TNI47" s="79"/>
      <c r="TNJ47" s="80"/>
      <c r="TNK47" s="28"/>
      <c r="TNL47" s="79"/>
      <c r="TNM47" s="79"/>
      <c r="TNN47" s="80"/>
      <c r="TNO47" s="28"/>
      <c r="TNP47" s="79"/>
      <c r="TNQ47" s="79"/>
      <c r="TNR47" s="80"/>
      <c r="TNS47" s="28"/>
      <c r="TNT47" s="79"/>
      <c r="TNU47" s="79"/>
      <c r="TNV47" s="80"/>
      <c r="TNW47" s="28"/>
      <c r="TNX47" s="79"/>
      <c r="TNY47" s="79"/>
      <c r="TNZ47" s="80"/>
      <c r="TOA47" s="28"/>
      <c r="TOB47" s="79"/>
      <c r="TOC47" s="79"/>
      <c r="TOD47" s="80"/>
      <c r="TOE47" s="28"/>
      <c r="TOF47" s="79"/>
      <c r="TOG47" s="79"/>
      <c r="TOH47" s="80"/>
      <c r="TOI47" s="28"/>
      <c r="TOJ47" s="79"/>
      <c r="TOK47" s="79"/>
      <c r="TOL47" s="80"/>
      <c r="TOM47" s="28"/>
      <c r="TON47" s="79"/>
      <c r="TOO47" s="79"/>
      <c r="TOP47" s="80"/>
      <c r="TOQ47" s="28"/>
      <c r="TOR47" s="79"/>
      <c r="TOS47" s="79"/>
      <c r="TOT47" s="80"/>
      <c r="TOU47" s="28"/>
      <c r="TOV47" s="79"/>
      <c r="TOW47" s="79"/>
      <c r="TOX47" s="80"/>
      <c r="TOY47" s="28"/>
      <c r="TOZ47" s="79"/>
      <c r="TPA47" s="79"/>
      <c r="TPB47" s="80"/>
      <c r="TPC47" s="28"/>
      <c r="TPD47" s="79"/>
      <c r="TPE47" s="79"/>
      <c r="TPF47" s="80"/>
      <c r="TPG47" s="28"/>
      <c r="TPH47" s="79"/>
      <c r="TPI47" s="79"/>
      <c r="TPJ47" s="80"/>
      <c r="TPK47" s="28"/>
      <c r="TPL47" s="79"/>
      <c r="TPM47" s="79"/>
      <c r="TPN47" s="80"/>
      <c r="TPO47" s="28"/>
      <c r="TPP47" s="79"/>
      <c r="TPQ47" s="79"/>
      <c r="TPR47" s="80"/>
      <c r="TPS47" s="28"/>
      <c r="TPT47" s="79"/>
      <c r="TPU47" s="79"/>
      <c r="TPV47" s="80"/>
      <c r="TPW47" s="28"/>
      <c r="TPX47" s="79"/>
      <c r="TPY47" s="79"/>
      <c r="TPZ47" s="80"/>
      <c r="TQA47" s="28"/>
      <c r="TQB47" s="79"/>
      <c r="TQC47" s="79"/>
      <c r="TQD47" s="80"/>
      <c r="TQE47" s="28"/>
      <c r="TQF47" s="79"/>
      <c r="TQG47" s="79"/>
      <c r="TQH47" s="80"/>
      <c r="TQI47" s="28"/>
      <c r="TQJ47" s="79"/>
      <c r="TQK47" s="79"/>
      <c r="TQL47" s="80"/>
      <c r="TQM47" s="28"/>
      <c r="TQN47" s="79"/>
      <c r="TQO47" s="79"/>
      <c r="TQP47" s="80"/>
      <c r="TQQ47" s="28"/>
      <c r="TQR47" s="79"/>
      <c r="TQS47" s="79"/>
      <c r="TQT47" s="80"/>
      <c r="TQU47" s="28"/>
      <c r="TQV47" s="79"/>
      <c r="TQW47" s="79"/>
      <c r="TQX47" s="80"/>
      <c r="TQY47" s="28"/>
      <c r="TQZ47" s="79"/>
      <c r="TRA47" s="79"/>
      <c r="TRB47" s="80"/>
      <c r="TRC47" s="28"/>
      <c r="TRD47" s="79"/>
      <c r="TRE47" s="79"/>
      <c r="TRF47" s="80"/>
      <c r="TRG47" s="28"/>
      <c r="TRH47" s="79"/>
      <c r="TRI47" s="79"/>
      <c r="TRJ47" s="80"/>
      <c r="TRK47" s="28"/>
      <c r="TRL47" s="79"/>
      <c r="TRM47" s="79"/>
      <c r="TRN47" s="80"/>
      <c r="TRO47" s="28"/>
      <c r="TRP47" s="79"/>
      <c r="TRQ47" s="79"/>
      <c r="TRR47" s="80"/>
      <c r="TRS47" s="28"/>
      <c r="TRT47" s="79"/>
      <c r="TRU47" s="79"/>
      <c r="TRV47" s="80"/>
      <c r="TRW47" s="28"/>
      <c r="TRX47" s="79"/>
      <c r="TRY47" s="79"/>
      <c r="TRZ47" s="80"/>
      <c r="TSA47" s="28"/>
      <c r="TSB47" s="79"/>
      <c r="TSC47" s="79"/>
      <c r="TSD47" s="80"/>
      <c r="TSE47" s="28"/>
      <c r="TSF47" s="79"/>
      <c r="TSG47" s="79"/>
      <c r="TSH47" s="80"/>
      <c r="TSI47" s="28"/>
      <c r="TSJ47" s="79"/>
      <c r="TSK47" s="79"/>
      <c r="TSL47" s="80"/>
      <c r="TSM47" s="28"/>
      <c r="TSN47" s="79"/>
      <c r="TSO47" s="79"/>
      <c r="TSP47" s="80"/>
      <c r="TSQ47" s="28"/>
      <c r="TSR47" s="79"/>
      <c r="TSS47" s="79"/>
      <c r="TST47" s="80"/>
      <c r="TSU47" s="28"/>
      <c r="TSV47" s="79"/>
      <c r="TSW47" s="79"/>
      <c r="TSX47" s="80"/>
      <c r="TSY47" s="28"/>
      <c r="TSZ47" s="79"/>
      <c r="TTA47" s="79"/>
      <c r="TTB47" s="80"/>
      <c r="TTC47" s="28"/>
      <c r="TTD47" s="79"/>
      <c r="TTE47" s="79"/>
      <c r="TTF47" s="80"/>
      <c r="TTG47" s="28"/>
      <c r="TTH47" s="79"/>
      <c r="TTI47" s="79"/>
      <c r="TTJ47" s="80"/>
      <c r="TTK47" s="28"/>
      <c r="TTL47" s="79"/>
      <c r="TTM47" s="79"/>
      <c r="TTN47" s="80"/>
      <c r="TTO47" s="28"/>
      <c r="TTP47" s="79"/>
      <c r="TTQ47" s="79"/>
      <c r="TTR47" s="80"/>
      <c r="TTS47" s="28"/>
      <c r="TTT47" s="79"/>
      <c r="TTU47" s="79"/>
      <c r="TTV47" s="80"/>
      <c r="TTW47" s="28"/>
      <c r="TTX47" s="79"/>
      <c r="TTY47" s="79"/>
      <c r="TTZ47" s="80"/>
      <c r="TUA47" s="28"/>
      <c r="TUB47" s="79"/>
      <c r="TUC47" s="79"/>
      <c r="TUD47" s="80"/>
      <c r="TUE47" s="28"/>
      <c r="TUF47" s="79"/>
      <c r="TUG47" s="79"/>
      <c r="TUH47" s="80"/>
      <c r="TUI47" s="28"/>
      <c r="TUJ47" s="79"/>
      <c r="TUK47" s="79"/>
      <c r="TUL47" s="80"/>
      <c r="TUM47" s="28"/>
      <c r="TUN47" s="79"/>
      <c r="TUO47" s="79"/>
      <c r="TUP47" s="80"/>
      <c r="TUQ47" s="28"/>
      <c r="TUR47" s="79"/>
      <c r="TUS47" s="79"/>
      <c r="TUT47" s="80"/>
      <c r="TUU47" s="28"/>
      <c r="TUV47" s="79"/>
      <c r="TUW47" s="79"/>
      <c r="TUX47" s="80"/>
      <c r="TUY47" s="28"/>
      <c r="TUZ47" s="79"/>
      <c r="TVA47" s="79"/>
      <c r="TVB47" s="80"/>
      <c r="TVC47" s="28"/>
      <c r="TVD47" s="79"/>
      <c r="TVE47" s="79"/>
      <c r="TVF47" s="80"/>
      <c r="TVG47" s="28"/>
      <c r="TVH47" s="79"/>
      <c r="TVI47" s="79"/>
      <c r="TVJ47" s="80"/>
      <c r="TVK47" s="28"/>
      <c r="TVL47" s="79"/>
      <c r="TVM47" s="79"/>
      <c r="TVN47" s="80"/>
      <c r="TVO47" s="28"/>
      <c r="TVP47" s="79"/>
      <c r="TVQ47" s="79"/>
      <c r="TVR47" s="80"/>
      <c r="TVS47" s="28"/>
      <c r="TVT47" s="79"/>
      <c r="TVU47" s="79"/>
      <c r="TVV47" s="80"/>
      <c r="TVW47" s="28"/>
      <c r="TVX47" s="79"/>
      <c r="TVY47" s="79"/>
      <c r="TVZ47" s="80"/>
      <c r="TWA47" s="28"/>
      <c r="TWB47" s="79"/>
      <c r="TWC47" s="79"/>
      <c r="TWD47" s="80"/>
      <c r="TWE47" s="28"/>
      <c r="TWF47" s="79"/>
      <c r="TWG47" s="79"/>
      <c r="TWH47" s="80"/>
      <c r="TWI47" s="28"/>
      <c r="TWJ47" s="79"/>
      <c r="TWK47" s="79"/>
      <c r="TWL47" s="80"/>
      <c r="TWM47" s="28"/>
      <c r="TWN47" s="79"/>
      <c r="TWO47" s="79"/>
      <c r="TWP47" s="80"/>
      <c r="TWQ47" s="28"/>
      <c r="TWR47" s="79"/>
      <c r="TWS47" s="79"/>
      <c r="TWT47" s="80"/>
      <c r="TWU47" s="28"/>
      <c r="TWV47" s="79"/>
      <c r="TWW47" s="79"/>
      <c r="TWX47" s="80"/>
      <c r="TWY47" s="28"/>
      <c r="TWZ47" s="79"/>
      <c r="TXA47" s="79"/>
      <c r="TXB47" s="80"/>
      <c r="TXC47" s="28"/>
      <c r="TXD47" s="79"/>
      <c r="TXE47" s="79"/>
      <c r="TXF47" s="80"/>
      <c r="TXG47" s="28"/>
      <c r="TXH47" s="79"/>
      <c r="TXI47" s="79"/>
      <c r="TXJ47" s="80"/>
      <c r="TXK47" s="28"/>
      <c r="TXL47" s="79"/>
      <c r="TXM47" s="79"/>
      <c r="TXN47" s="80"/>
      <c r="TXO47" s="28"/>
      <c r="TXP47" s="79"/>
      <c r="TXQ47" s="79"/>
      <c r="TXR47" s="80"/>
      <c r="TXS47" s="28"/>
      <c r="TXT47" s="79"/>
      <c r="TXU47" s="79"/>
      <c r="TXV47" s="80"/>
      <c r="TXW47" s="28"/>
      <c r="TXX47" s="79"/>
      <c r="TXY47" s="79"/>
      <c r="TXZ47" s="80"/>
      <c r="TYA47" s="28"/>
      <c r="TYB47" s="79"/>
      <c r="TYC47" s="79"/>
      <c r="TYD47" s="80"/>
      <c r="TYE47" s="28"/>
      <c r="TYF47" s="79"/>
      <c r="TYG47" s="79"/>
      <c r="TYH47" s="80"/>
      <c r="TYI47" s="28"/>
      <c r="TYJ47" s="79"/>
      <c r="TYK47" s="79"/>
      <c r="TYL47" s="80"/>
      <c r="TYM47" s="28"/>
      <c r="TYN47" s="79"/>
      <c r="TYO47" s="79"/>
      <c r="TYP47" s="80"/>
      <c r="TYQ47" s="28"/>
      <c r="TYR47" s="79"/>
      <c r="TYS47" s="79"/>
      <c r="TYT47" s="80"/>
      <c r="TYU47" s="28"/>
      <c r="TYV47" s="79"/>
      <c r="TYW47" s="79"/>
      <c r="TYX47" s="80"/>
      <c r="TYY47" s="28"/>
      <c r="TYZ47" s="79"/>
      <c r="TZA47" s="79"/>
      <c r="TZB47" s="80"/>
      <c r="TZC47" s="28"/>
      <c r="TZD47" s="79"/>
      <c r="TZE47" s="79"/>
      <c r="TZF47" s="80"/>
      <c r="TZG47" s="28"/>
      <c r="TZH47" s="79"/>
      <c r="TZI47" s="79"/>
      <c r="TZJ47" s="80"/>
      <c r="TZK47" s="28"/>
      <c r="TZL47" s="79"/>
      <c r="TZM47" s="79"/>
      <c r="TZN47" s="80"/>
      <c r="TZO47" s="28"/>
      <c r="TZP47" s="79"/>
      <c r="TZQ47" s="79"/>
      <c r="TZR47" s="80"/>
      <c r="TZS47" s="28"/>
      <c r="TZT47" s="79"/>
      <c r="TZU47" s="79"/>
      <c r="TZV47" s="80"/>
      <c r="TZW47" s="28"/>
      <c r="TZX47" s="79"/>
      <c r="TZY47" s="79"/>
      <c r="TZZ47" s="80"/>
      <c r="UAA47" s="28"/>
      <c r="UAB47" s="79"/>
      <c r="UAC47" s="79"/>
      <c r="UAD47" s="80"/>
      <c r="UAE47" s="28"/>
      <c r="UAF47" s="79"/>
      <c r="UAG47" s="79"/>
      <c r="UAH47" s="80"/>
      <c r="UAI47" s="28"/>
      <c r="UAJ47" s="79"/>
      <c r="UAK47" s="79"/>
      <c r="UAL47" s="80"/>
      <c r="UAM47" s="28"/>
      <c r="UAN47" s="79"/>
      <c r="UAO47" s="79"/>
      <c r="UAP47" s="80"/>
      <c r="UAQ47" s="28"/>
      <c r="UAR47" s="79"/>
      <c r="UAS47" s="79"/>
      <c r="UAT47" s="80"/>
      <c r="UAU47" s="28"/>
      <c r="UAV47" s="79"/>
      <c r="UAW47" s="79"/>
      <c r="UAX47" s="80"/>
      <c r="UAY47" s="28"/>
      <c r="UAZ47" s="79"/>
      <c r="UBA47" s="79"/>
      <c r="UBB47" s="80"/>
      <c r="UBC47" s="28"/>
      <c r="UBD47" s="79"/>
      <c r="UBE47" s="79"/>
      <c r="UBF47" s="80"/>
      <c r="UBG47" s="28"/>
      <c r="UBH47" s="79"/>
      <c r="UBI47" s="79"/>
      <c r="UBJ47" s="80"/>
      <c r="UBK47" s="28"/>
      <c r="UBL47" s="79"/>
      <c r="UBM47" s="79"/>
      <c r="UBN47" s="80"/>
      <c r="UBO47" s="28"/>
      <c r="UBP47" s="79"/>
      <c r="UBQ47" s="79"/>
      <c r="UBR47" s="80"/>
      <c r="UBS47" s="28"/>
      <c r="UBT47" s="79"/>
      <c r="UBU47" s="79"/>
      <c r="UBV47" s="80"/>
      <c r="UBW47" s="28"/>
      <c r="UBX47" s="79"/>
      <c r="UBY47" s="79"/>
      <c r="UBZ47" s="80"/>
      <c r="UCA47" s="28"/>
      <c r="UCB47" s="79"/>
      <c r="UCC47" s="79"/>
      <c r="UCD47" s="80"/>
      <c r="UCE47" s="28"/>
      <c r="UCF47" s="79"/>
      <c r="UCG47" s="79"/>
      <c r="UCH47" s="80"/>
      <c r="UCI47" s="28"/>
      <c r="UCJ47" s="79"/>
      <c r="UCK47" s="79"/>
      <c r="UCL47" s="80"/>
      <c r="UCM47" s="28"/>
      <c r="UCN47" s="79"/>
      <c r="UCO47" s="79"/>
      <c r="UCP47" s="80"/>
      <c r="UCQ47" s="28"/>
      <c r="UCR47" s="79"/>
      <c r="UCS47" s="79"/>
      <c r="UCT47" s="80"/>
      <c r="UCU47" s="28"/>
      <c r="UCV47" s="79"/>
      <c r="UCW47" s="79"/>
      <c r="UCX47" s="80"/>
      <c r="UCY47" s="28"/>
      <c r="UCZ47" s="79"/>
      <c r="UDA47" s="79"/>
      <c r="UDB47" s="80"/>
      <c r="UDC47" s="28"/>
      <c r="UDD47" s="79"/>
      <c r="UDE47" s="79"/>
      <c r="UDF47" s="80"/>
      <c r="UDG47" s="28"/>
      <c r="UDH47" s="79"/>
      <c r="UDI47" s="79"/>
      <c r="UDJ47" s="80"/>
      <c r="UDK47" s="28"/>
      <c r="UDL47" s="79"/>
      <c r="UDM47" s="79"/>
      <c r="UDN47" s="80"/>
      <c r="UDO47" s="28"/>
      <c r="UDP47" s="79"/>
      <c r="UDQ47" s="79"/>
      <c r="UDR47" s="80"/>
      <c r="UDS47" s="28"/>
      <c r="UDT47" s="79"/>
      <c r="UDU47" s="79"/>
      <c r="UDV47" s="80"/>
      <c r="UDW47" s="28"/>
      <c r="UDX47" s="79"/>
      <c r="UDY47" s="79"/>
      <c r="UDZ47" s="80"/>
      <c r="UEA47" s="28"/>
      <c r="UEB47" s="79"/>
      <c r="UEC47" s="79"/>
      <c r="UED47" s="80"/>
      <c r="UEE47" s="28"/>
      <c r="UEF47" s="79"/>
      <c r="UEG47" s="79"/>
      <c r="UEH47" s="80"/>
      <c r="UEI47" s="28"/>
      <c r="UEJ47" s="79"/>
      <c r="UEK47" s="79"/>
      <c r="UEL47" s="80"/>
      <c r="UEM47" s="28"/>
      <c r="UEN47" s="79"/>
      <c r="UEO47" s="79"/>
      <c r="UEP47" s="80"/>
      <c r="UEQ47" s="28"/>
      <c r="UER47" s="79"/>
      <c r="UES47" s="79"/>
      <c r="UET47" s="80"/>
      <c r="UEU47" s="28"/>
      <c r="UEV47" s="79"/>
      <c r="UEW47" s="79"/>
      <c r="UEX47" s="80"/>
      <c r="UEY47" s="28"/>
      <c r="UEZ47" s="79"/>
      <c r="UFA47" s="79"/>
      <c r="UFB47" s="80"/>
      <c r="UFC47" s="28"/>
      <c r="UFD47" s="79"/>
      <c r="UFE47" s="79"/>
      <c r="UFF47" s="80"/>
      <c r="UFG47" s="28"/>
      <c r="UFH47" s="79"/>
      <c r="UFI47" s="79"/>
      <c r="UFJ47" s="80"/>
      <c r="UFK47" s="28"/>
      <c r="UFL47" s="79"/>
      <c r="UFM47" s="79"/>
      <c r="UFN47" s="80"/>
      <c r="UFO47" s="28"/>
      <c r="UFP47" s="79"/>
      <c r="UFQ47" s="79"/>
      <c r="UFR47" s="80"/>
      <c r="UFS47" s="28"/>
      <c r="UFT47" s="79"/>
      <c r="UFU47" s="79"/>
      <c r="UFV47" s="80"/>
      <c r="UFW47" s="28"/>
      <c r="UFX47" s="79"/>
      <c r="UFY47" s="79"/>
      <c r="UFZ47" s="80"/>
      <c r="UGA47" s="28"/>
      <c r="UGB47" s="79"/>
      <c r="UGC47" s="79"/>
      <c r="UGD47" s="80"/>
      <c r="UGE47" s="28"/>
      <c r="UGF47" s="79"/>
      <c r="UGG47" s="79"/>
      <c r="UGH47" s="80"/>
      <c r="UGI47" s="28"/>
      <c r="UGJ47" s="79"/>
      <c r="UGK47" s="79"/>
      <c r="UGL47" s="80"/>
      <c r="UGM47" s="28"/>
      <c r="UGN47" s="79"/>
      <c r="UGO47" s="79"/>
      <c r="UGP47" s="80"/>
      <c r="UGQ47" s="28"/>
      <c r="UGR47" s="79"/>
      <c r="UGS47" s="79"/>
      <c r="UGT47" s="80"/>
      <c r="UGU47" s="28"/>
      <c r="UGV47" s="79"/>
      <c r="UGW47" s="79"/>
      <c r="UGX47" s="80"/>
      <c r="UGY47" s="28"/>
      <c r="UGZ47" s="79"/>
      <c r="UHA47" s="79"/>
      <c r="UHB47" s="80"/>
      <c r="UHC47" s="28"/>
      <c r="UHD47" s="79"/>
      <c r="UHE47" s="79"/>
      <c r="UHF47" s="80"/>
      <c r="UHG47" s="28"/>
      <c r="UHH47" s="79"/>
      <c r="UHI47" s="79"/>
      <c r="UHJ47" s="80"/>
      <c r="UHK47" s="28"/>
      <c r="UHL47" s="79"/>
      <c r="UHM47" s="79"/>
      <c r="UHN47" s="80"/>
      <c r="UHO47" s="28"/>
      <c r="UHP47" s="79"/>
      <c r="UHQ47" s="79"/>
      <c r="UHR47" s="80"/>
      <c r="UHS47" s="28"/>
      <c r="UHT47" s="79"/>
      <c r="UHU47" s="79"/>
      <c r="UHV47" s="80"/>
      <c r="UHW47" s="28"/>
      <c r="UHX47" s="79"/>
      <c r="UHY47" s="79"/>
      <c r="UHZ47" s="80"/>
      <c r="UIA47" s="28"/>
      <c r="UIB47" s="79"/>
      <c r="UIC47" s="79"/>
      <c r="UID47" s="80"/>
      <c r="UIE47" s="28"/>
      <c r="UIF47" s="79"/>
      <c r="UIG47" s="79"/>
      <c r="UIH47" s="80"/>
      <c r="UII47" s="28"/>
      <c r="UIJ47" s="79"/>
      <c r="UIK47" s="79"/>
      <c r="UIL47" s="80"/>
      <c r="UIM47" s="28"/>
      <c r="UIN47" s="79"/>
      <c r="UIO47" s="79"/>
      <c r="UIP47" s="80"/>
      <c r="UIQ47" s="28"/>
      <c r="UIR47" s="79"/>
      <c r="UIS47" s="79"/>
      <c r="UIT47" s="80"/>
      <c r="UIU47" s="28"/>
      <c r="UIV47" s="79"/>
      <c r="UIW47" s="79"/>
      <c r="UIX47" s="80"/>
      <c r="UIY47" s="28"/>
      <c r="UIZ47" s="79"/>
      <c r="UJA47" s="79"/>
      <c r="UJB47" s="80"/>
      <c r="UJC47" s="28"/>
      <c r="UJD47" s="79"/>
      <c r="UJE47" s="79"/>
      <c r="UJF47" s="80"/>
      <c r="UJG47" s="28"/>
      <c r="UJH47" s="79"/>
      <c r="UJI47" s="79"/>
      <c r="UJJ47" s="80"/>
      <c r="UJK47" s="28"/>
      <c r="UJL47" s="79"/>
      <c r="UJM47" s="79"/>
      <c r="UJN47" s="80"/>
      <c r="UJO47" s="28"/>
      <c r="UJP47" s="79"/>
      <c r="UJQ47" s="79"/>
      <c r="UJR47" s="80"/>
      <c r="UJS47" s="28"/>
      <c r="UJT47" s="79"/>
      <c r="UJU47" s="79"/>
      <c r="UJV47" s="80"/>
      <c r="UJW47" s="28"/>
      <c r="UJX47" s="79"/>
      <c r="UJY47" s="79"/>
      <c r="UJZ47" s="80"/>
      <c r="UKA47" s="28"/>
      <c r="UKB47" s="79"/>
      <c r="UKC47" s="79"/>
      <c r="UKD47" s="80"/>
      <c r="UKE47" s="28"/>
      <c r="UKF47" s="79"/>
      <c r="UKG47" s="79"/>
      <c r="UKH47" s="80"/>
      <c r="UKI47" s="28"/>
      <c r="UKJ47" s="79"/>
      <c r="UKK47" s="79"/>
      <c r="UKL47" s="80"/>
      <c r="UKM47" s="28"/>
      <c r="UKN47" s="79"/>
      <c r="UKO47" s="79"/>
      <c r="UKP47" s="80"/>
      <c r="UKQ47" s="28"/>
      <c r="UKR47" s="79"/>
      <c r="UKS47" s="79"/>
      <c r="UKT47" s="80"/>
      <c r="UKU47" s="28"/>
      <c r="UKV47" s="79"/>
      <c r="UKW47" s="79"/>
      <c r="UKX47" s="80"/>
      <c r="UKY47" s="28"/>
      <c r="UKZ47" s="79"/>
      <c r="ULA47" s="79"/>
      <c r="ULB47" s="80"/>
      <c r="ULC47" s="28"/>
      <c r="ULD47" s="79"/>
      <c r="ULE47" s="79"/>
      <c r="ULF47" s="80"/>
      <c r="ULG47" s="28"/>
      <c r="ULH47" s="79"/>
      <c r="ULI47" s="79"/>
      <c r="ULJ47" s="80"/>
      <c r="ULK47" s="28"/>
      <c r="ULL47" s="79"/>
      <c r="ULM47" s="79"/>
      <c r="ULN47" s="80"/>
      <c r="ULO47" s="28"/>
      <c r="ULP47" s="79"/>
      <c r="ULQ47" s="79"/>
      <c r="ULR47" s="80"/>
      <c r="ULS47" s="28"/>
      <c r="ULT47" s="79"/>
      <c r="ULU47" s="79"/>
      <c r="ULV47" s="80"/>
      <c r="ULW47" s="28"/>
      <c r="ULX47" s="79"/>
      <c r="ULY47" s="79"/>
      <c r="ULZ47" s="80"/>
      <c r="UMA47" s="28"/>
      <c r="UMB47" s="79"/>
      <c r="UMC47" s="79"/>
      <c r="UMD47" s="80"/>
      <c r="UME47" s="28"/>
      <c r="UMF47" s="79"/>
      <c r="UMG47" s="79"/>
      <c r="UMH47" s="80"/>
      <c r="UMI47" s="28"/>
      <c r="UMJ47" s="79"/>
      <c r="UMK47" s="79"/>
      <c r="UML47" s="80"/>
      <c r="UMM47" s="28"/>
      <c r="UMN47" s="79"/>
      <c r="UMO47" s="79"/>
      <c r="UMP47" s="80"/>
      <c r="UMQ47" s="28"/>
      <c r="UMR47" s="79"/>
      <c r="UMS47" s="79"/>
      <c r="UMT47" s="80"/>
      <c r="UMU47" s="28"/>
      <c r="UMV47" s="79"/>
      <c r="UMW47" s="79"/>
      <c r="UMX47" s="80"/>
      <c r="UMY47" s="28"/>
      <c r="UMZ47" s="79"/>
      <c r="UNA47" s="79"/>
      <c r="UNB47" s="80"/>
      <c r="UNC47" s="28"/>
      <c r="UND47" s="79"/>
      <c r="UNE47" s="79"/>
      <c r="UNF47" s="80"/>
      <c r="UNG47" s="28"/>
      <c r="UNH47" s="79"/>
      <c r="UNI47" s="79"/>
      <c r="UNJ47" s="80"/>
      <c r="UNK47" s="28"/>
      <c r="UNL47" s="79"/>
      <c r="UNM47" s="79"/>
      <c r="UNN47" s="80"/>
      <c r="UNO47" s="28"/>
      <c r="UNP47" s="79"/>
      <c r="UNQ47" s="79"/>
      <c r="UNR47" s="80"/>
      <c r="UNS47" s="28"/>
      <c r="UNT47" s="79"/>
      <c r="UNU47" s="79"/>
      <c r="UNV47" s="80"/>
      <c r="UNW47" s="28"/>
      <c r="UNX47" s="79"/>
      <c r="UNY47" s="79"/>
      <c r="UNZ47" s="80"/>
      <c r="UOA47" s="28"/>
      <c r="UOB47" s="79"/>
      <c r="UOC47" s="79"/>
      <c r="UOD47" s="80"/>
      <c r="UOE47" s="28"/>
      <c r="UOF47" s="79"/>
      <c r="UOG47" s="79"/>
      <c r="UOH47" s="80"/>
      <c r="UOI47" s="28"/>
      <c r="UOJ47" s="79"/>
      <c r="UOK47" s="79"/>
      <c r="UOL47" s="80"/>
      <c r="UOM47" s="28"/>
      <c r="UON47" s="79"/>
      <c r="UOO47" s="79"/>
      <c r="UOP47" s="80"/>
      <c r="UOQ47" s="28"/>
      <c r="UOR47" s="79"/>
      <c r="UOS47" s="79"/>
      <c r="UOT47" s="80"/>
      <c r="UOU47" s="28"/>
      <c r="UOV47" s="79"/>
      <c r="UOW47" s="79"/>
      <c r="UOX47" s="80"/>
      <c r="UOY47" s="28"/>
      <c r="UOZ47" s="79"/>
      <c r="UPA47" s="79"/>
      <c r="UPB47" s="80"/>
      <c r="UPC47" s="28"/>
      <c r="UPD47" s="79"/>
      <c r="UPE47" s="79"/>
      <c r="UPF47" s="80"/>
      <c r="UPG47" s="28"/>
      <c r="UPH47" s="79"/>
      <c r="UPI47" s="79"/>
      <c r="UPJ47" s="80"/>
      <c r="UPK47" s="28"/>
      <c r="UPL47" s="79"/>
      <c r="UPM47" s="79"/>
      <c r="UPN47" s="80"/>
      <c r="UPO47" s="28"/>
      <c r="UPP47" s="79"/>
      <c r="UPQ47" s="79"/>
      <c r="UPR47" s="80"/>
      <c r="UPS47" s="28"/>
      <c r="UPT47" s="79"/>
      <c r="UPU47" s="79"/>
      <c r="UPV47" s="80"/>
      <c r="UPW47" s="28"/>
      <c r="UPX47" s="79"/>
      <c r="UPY47" s="79"/>
      <c r="UPZ47" s="80"/>
      <c r="UQA47" s="28"/>
      <c r="UQB47" s="79"/>
      <c r="UQC47" s="79"/>
      <c r="UQD47" s="80"/>
      <c r="UQE47" s="28"/>
      <c r="UQF47" s="79"/>
      <c r="UQG47" s="79"/>
      <c r="UQH47" s="80"/>
      <c r="UQI47" s="28"/>
      <c r="UQJ47" s="79"/>
      <c r="UQK47" s="79"/>
      <c r="UQL47" s="80"/>
      <c r="UQM47" s="28"/>
      <c r="UQN47" s="79"/>
      <c r="UQO47" s="79"/>
      <c r="UQP47" s="80"/>
      <c r="UQQ47" s="28"/>
      <c r="UQR47" s="79"/>
      <c r="UQS47" s="79"/>
      <c r="UQT47" s="80"/>
      <c r="UQU47" s="28"/>
      <c r="UQV47" s="79"/>
      <c r="UQW47" s="79"/>
      <c r="UQX47" s="80"/>
      <c r="UQY47" s="28"/>
      <c r="UQZ47" s="79"/>
      <c r="URA47" s="79"/>
      <c r="URB47" s="80"/>
      <c r="URC47" s="28"/>
      <c r="URD47" s="79"/>
      <c r="URE47" s="79"/>
      <c r="URF47" s="80"/>
      <c r="URG47" s="28"/>
      <c r="URH47" s="79"/>
      <c r="URI47" s="79"/>
      <c r="URJ47" s="80"/>
      <c r="URK47" s="28"/>
      <c r="URL47" s="79"/>
      <c r="URM47" s="79"/>
      <c r="URN47" s="80"/>
      <c r="URO47" s="28"/>
      <c r="URP47" s="79"/>
      <c r="URQ47" s="79"/>
      <c r="URR47" s="80"/>
      <c r="URS47" s="28"/>
      <c r="URT47" s="79"/>
      <c r="URU47" s="79"/>
      <c r="URV47" s="80"/>
      <c r="URW47" s="28"/>
      <c r="URX47" s="79"/>
      <c r="URY47" s="79"/>
      <c r="URZ47" s="80"/>
      <c r="USA47" s="28"/>
      <c r="USB47" s="79"/>
      <c r="USC47" s="79"/>
      <c r="USD47" s="80"/>
      <c r="USE47" s="28"/>
      <c r="USF47" s="79"/>
      <c r="USG47" s="79"/>
      <c r="USH47" s="80"/>
      <c r="USI47" s="28"/>
      <c r="USJ47" s="79"/>
      <c r="USK47" s="79"/>
      <c r="USL47" s="80"/>
      <c r="USM47" s="28"/>
      <c r="USN47" s="79"/>
      <c r="USO47" s="79"/>
      <c r="USP47" s="80"/>
      <c r="USQ47" s="28"/>
      <c r="USR47" s="79"/>
      <c r="USS47" s="79"/>
      <c r="UST47" s="80"/>
      <c r="USU47" s="28"/>
      <c r="USV47" s="79"/>
      <c r="USW47" s="79"/>
      <c r="USX47" s="80"/>
      <c r="USY47" s="28"/>
      <c r="USZ47" s="79"/>
      <c r="UTA47" s="79"/>
      <c r="UTB47" s="80"/>
      <c r="UTC47" s="28"/>
      <c r="UTD47" s="79"/>
      <c r="UTE47" s="79"/>
      <c r="UTF47" s="80"/>
      <c r="UTG47" s="28"/>
      <c r="UTH47" s="79"/>
      <c r="UTI47" s="79"/>
      <c r="UTJ47" s="80"/>
      <c r="UTK47" s="28"/>
      <c r="UTL47" s="79"/>
      <c r="UTM47" s="79"/>
      <c r="UTN47" s="80"/>
      <c r="UTO47" s="28"/>
      <c r="UTP47" s="79"/>
      <c r="UTQ47" s="79"/>
      <c r="UTR47" s="80"/>
      <c r="UTS47" s="28"/>
      <c r="UTT47" s="79"/>
      <c r="UTU47" s="79"/>
      <c r="UTV47" s="80"/>
      <c r="UTW47" s="28"/>
      <c r="UTX47" s="79"/>
      <c r="UTY47" s="79"/>
      <c r="UTZ47" s="80"/>
      <c r="UUA47" s="28"/>
      <c r="UUB47" s="79"/>
      <c r="UUC47" s="79"/>
      <c r="UUD47" s="80"/>
      <c r="UUE47" s="28"/>
      <c r="UUF47" s="79"/>
      <c r="UUG47" s="79"/>
      <c r="UUH47" s="80"/>
      <c r="UUI47" s="28"/>
      <c r="UUJ47" s="79"/>
      <c r="UUK47" s="79"/>
      <c r="UUL47" s="80"/>
      <c r="UUM47" s="28"/>
      <c r="UUN47" s="79"/>
      <c r="UUO47" s="79"/>
      <c r="UUP47" s="80"/>
      <c r="UUQ47" s="28"/>
      <c r="UUR47" s="79"/>
      <c r="UUS47" s="79"/>
      <c r="UUT47" s="80"/>
      <c r="UUU47" s="28"/>
      <c r="UUV47" s="79"/>
      <c r="UUW47" s="79"/>
      <c r="UUX47" s="80"/>
      <c r="UUY47" s="28"/>
      <c r="UUZ47" s="79"/>
      <c r="UVA47" s="79"/>
      <c r="UVB47" s="80"/>
      <c r="UVC47" s="28"/>
      <c r="UVD47" s="79"/>
      <c r="UVE47" s="79"/>
      <c r="UVF47" s="80"/>
      <c r="UVG47" s="28"/>
      <c r="UVH47" s="79"/>
      <c r="UVI47" s="79"/>
      <c r="UVJ47" s="80"/>
      <c r="UVK47" s="28"/>
      <c r="UVL47" s="79"/>
      <c r="UVM47" s="79"/>
      <c r="UVN47" s="80"/>
      <c r="UVO47" s="28"/>
      <c r="UVP47" s="79"/>
      <c r="UVQ47" s="79"/>
      <c r="UVR47" s="80"/>
      <c r="UVS47" s="28"/>
      <c r="UVT47" s="79"/>
      <c r="UVU47" s="79"/>
      <c r="UVV47" s="80"/>
      <c r="UVW47" s="28"/>
      <c r="UVX47" s="79"/>
      <c r="UVY47" s="79"/>
      <c r="UVZ47" s="80"/>
      <c r="UWA47" s="28"/>
      <c r="UWB47" s="79"/>
      <c r="UWC47" s="79"/>
      <c r="UWD47" s="80"/>
      <c r="UWE47" s="28"/>
      <c r="UWF47" s="79"/>
      <c r="UWG47" s="79"/>
      <c r="UWH47" s="80"/>
      <c r="UWI47" s="28"/>
      <c r="UWJ47" s="79"/>
      <c r="UWK47" s="79"/>
      <c r="UWL47" s="80"/>
      <c r="UWM47" s="28"/>
      <c r="UWN47" s="79"/>
      <c r="UWO47" s="79"/>
      <c r="UWP47" s="80"/>
      <c r="UWQ47" s="28"/>
      <c r="UWR47" s="79"/>
      <c r="UWS47" s="79"/>
      <c r="UWT47" s="80"/>
      <c r="UWU47" s="28"/>
      <c r="UWV47" s="79"/>
      <c r="UWW47" s="79"/>
      <c r="UWX47" s="80"/>
      <c r="UWY47" s="28"/>
      <c r="UWZ47" s="79"/>
      <c r="UXA47" s="79"/>
      <c r="UXB47" s="80"/>
      <c r="UXC47" s="28"/>
      <c r="UXD47" s="79"/>
      <c r="UXE47" s="79"/>
      <c r="UXF47" s="80"/>
      <c r="UXG47" s="28"/>
      <c r="UXH47" s="79"/>
      <c r="UXI47" s="79"/>
      <c r="UXJ47" s="80"/>
      <c r="UXK47" s="28"/>
      <c r="UXL47" s="79"/>
      <c r="UXM47" s="79"/>
      <c r="UXN47" s="80"/>
      <c r="UXO47" s="28"/>
      <c r="UXP47" s="79"/>
      <c r="UXQ47" s="79"/>
      <c r="UXR47" s="80"/>
      <c r="UXS47" s="28"/>
      <c r="UXT47" s="79"/>
      <c r="UXU47" s="79"/>
      <c r="UXV47" s="80"/>
      <c r="UXW47" s="28"/>
      <c r="UXX47" s="79"/>
      <c r="UXY47" s="79"/>
      <c r="UXZ47" s="80"/>
      <c r="UYA47" s="28"/>
      <c r="UYB47" s="79"/>
      <c r="UYC47" s="79"/>
      <c r="UYD47" s="80"/>
      <c r="UYE47" s="28"/>
      <c r="UYF47" s="79"/>
      <c r="UYG47" s="79"/>
      <c r="UYH47" s="80"/>
      <c r="UYI47" s="28"/>
      <c r="UYJ47" s="79"/>
      <c r="UYK47" s="79"/>
      <c r="UYL47" s="80"/>
      <c r="UYM47" s="28"/>
      <c r="UYN47" s="79"/>
      <c r="UYO47" s="79"/>
      <c r="UYP47" s="80"/>
      <c r="UYQ47" s="28"/>
      <c r="UYR47" s="79"/>
      <c r="UYS47" s="79"/>
      <c r="UYT47" s="80"/>
      <c r="UYU47" s="28"/>
      <c r="UYV47" s="79"/>
      <c r="UYW47" s="79"/>
      <c r="UYX47" s="80"/>
      <c r="UYY47" s="28"/>
      <c r="UYZ47" s="79"/>
      <c r="UZA47" s="79"/>
      <c r="UZB47" s="80"/>
      <c r="UZC47" s="28"/>
      <c r="UZD47" s="79"/>
      <c r="UZE47" s="79"/>
      <c r="UZF47" s="80"/>
      <c r="UZG47" s="28"/>
      <c r="UZH47" s="79"/>
      <c r="UZI47" s="79"/>
      <c r="UZJ47" s="80"/>
      <c r="UZK47" s="28"/>
      <c r="UZL47" s="79"/>
      <c r="UZM47" s="79"/>
      <c r="UZN47" s="80"/>
      <c r="UZO47" s="28"/>
      <c r="UZP47" s="79"/>
      <c r="UZQ47" s="79"/>
      <c r="UZR47" s="80"/>
      <c r="UZS47" s="28"/>
      <c r="UZT47" s="79"/>
      <c r="UZU47" s="79"/>
      <c r="UZV47" s="80"/>
      <c r="UZW47" s="28"/>
      <c r="UZX47" s="79"/>
      <c r="UZY47" s="79"/>
      <c r="UZZ47" s="80"/>
      <c r="VAA47" s="28"/>
      <c r="VAB47" s="79"/>
      <c r="VAC47" s="79"/>
      <c r="VAD47" s="80"/>
      <c r="VAE47" s="28"/>
      <c r="VAF47" s="79"/>
      <c r="VAG47" s="79"/>
      <c r="VAH47" s="80"/>
      <c r="VAI47" s="28"/>
      <c r="VAJ47" s="79"/>
      <c r="VAK47" s="79"/>
      <c r="VAL47" s="80"/>
      <c r="VAM47" s="28"/>
      <c r="VAN47" s="79"/>
      <c r="VAO47" s="79"/>
      <c r="VAP47" s="80"/>
      <c r="VAQ47" s="28"/>
      <c r="VAR47" s="79"/>
      <c r="VAS47" s="79"/>
      <c r="VAT47" s="80"/>
      <c r="VAU47" s="28"/>
      <c r="VAV47" s="79"/>
      <c r="VAW47" s="79"/>
      <c r="VAX47" s="80"/>
      <c r="VAY47" s="28"/>
      <c r="VAZ47" s="79"/>
      <c r="VBA47" s="79"/>
      <c r="VBB47" s="80"/>
      <c r="VBC47" s="28"/>
      <c r="VBD47" s="79"/>
      <c r="VBE47" s="79"/>
      <c r="VBF47" s="80"/>
      <c r="VBG47" s="28"/>
      <c r="VBH47" s="79"/>
      <c r="VBI47" s="79"/>
      <c r="VBJ47" s="80"/>
      <c r="VBK47" s="28"/>
      <c r="VBL47" s="79"/>
      <c r="VBM47" s="79"/>
      <c r="VBN47" s="80"/>
      <c r="VBO47" s="28"/>
      <c r="VBP47" s="79"/>
      <c r="VBQ47" s="79"/>
      <c r="VBR47" s="80"/>
      <c r="VBS47" s="28"/>
      <c r="VBT47" s="79"/>
      <c r="VBU47" s="79"/>
      <c r="VBV47" s="80"/>
      <c r="VBW47" s="28"/>
      <c r="VBX47" s="79"/>
      <c r="VBY47" s="79"/>
      <c r="VBZ47" s="80"/>
      <c r="VCA47" s="28"/>
      <c r="VCB47" s="79"/>
      <c r="VCC47" s="79"/>
      <c r="VCD47" s="80"/>
      <c r="VCE47" s="28"/>
      <c r="VCF47" s="79"/>
      <c r="VCG47" s="79"/>
      <c r="VCH47" s="80"/>
      <c r="VCI47" s="28"/>
      <c r="VCJ47" s="79"/>
      <c r="VCK47" s="79"/>
      <c r="VCL47" s="80"/>
      <c r="VCM47" s="28"/>
      <c r="VCN47" s="79"/>
      <c r="VCO47" s="79"/>
      <c r="VCP47" s="80"/>
      <c r="VCQ47" s="28"/>
      <c r="VCR47" s="79"/>
      <c r="VCS47" s="79"/>
      <c r="VCT47" s="80"/>
      <c r="VCU47" s="28"/>
      <c r="VCV47" s="79"/>
      <c r="VCW47" s="79"/>
      <c r="VCX47" s="80"/>
      <c r="VCY47" s="28"/>
      <c r="VCZ47" s="79"/>
      <c r="VDA47" s="79"/>
      <c r="VDB47" s="80"/>
      <c r="VDC47" s="28"/>
      <c r="VDD47" s="79"/>
      <c r="VDE47" s="79"/>
      <c r="VDF47" s="80"/>
      <c r="VDG47" s="28"/>
      <c r="VDH47" s="79"/>
      <c r="VDI47" s="79"/>
      <c r="VDJ47" s="80"/>
      <c r="VDK47" s="28"/>
      <c r="VDL47" s="79"/>
      <c r="VDM47" s="79"/>
      <c r="VDN47" s="80"/>
      <c r="VDO47" s="28"/>
      <c r="VDP47" s="79"/>
      <c r="VDQ47" s="79"/>
      <c r="VDR47" s="80"/>
      <c r="VDS47" s="28"/>
      <c r="VDT47" s="79"/>
      <c r="VDU47" s="79"/>
      <c r="VDV47" s="80"/>
      <c r="VDW47" s="28"/>
      <c r="VDX47" s="79"/>
      <c r="VDY47" s="79"/>
      <c r="VDZ47" s="80"/>
      <c r="VEA47" s="28"/>
      <c r="VEB47" s="79"/>
      <c r="VEC47" s="79"/>
      <c r="VED47" s="80"/>
      <c r="VEE47" s="28"/>
      <c r="VEF47" s="79"/>
      <c r="VEG47" s="79"/>
      <c r="VEH47" s="80"/>
      <c r="VEI47" s="28"/>
      <c r="VEJ47" s="79"/>
      <c r="VEK47" s="79"/>
      <c r="VEL47" s="80"/>
      <c r="VEM47" s="28"/>
      <c r="VEN47" s="79"/>
      <c r="VEO47" s="79"/>
      <c r="VEP47" s="80"/>
      <c r="VEQ47" s="28"/>
      <c r="VER47" s="79"/>
      <c r="VES47" s="79"/>
      <c r="VET47" s="80"/>
      <c r="VEU47" s="28"/>
      <c r="VEV47" s="79"/>
      <c r="VEW47" s="79"/>
      <c r="VEX47" s="80"/>
      <c r="VEY47" s="28"/>
      <c r="VEZ47" s="79"/>
      <c r="VFA47" s="79"/>
      <c r="VFB47" s="80"/>
      <c r="VFC47" s="28"/>
      <c r="VFD47" s="79"/>
      <c r="VFE47" s="79"/>
      <c r="VFF47" s="80"/>
      <c r="VFG47" s="28"/>
      <c r="VFH47" s="79"/>
      <c r="VFI47" s="79"/>
      <c r="VFJ47" s="80"/>
      <c r="VFK47" s="28"/>
      <c r="VFL47" s="79"/>
      <c r="VFM47" s="79"/>
      <c r="VFN47" s="80"/>
      <c r="VFO47" s="28"/>
      <c r="VFP47" s="79"/>
      <c r="VFQ47" s="79"/>
      <c r="VFR47" s="80"/>
      <c r="VFS47" s="28"/>
      <c r="VFT47" s="79"/>
      <c r="VFU47" s="79"/>
      <c r="VFV47" s="80"/>
      <c r="VFW47" s="28"/>
      <c r="VFX47" s="79"/>
      <c r="VFY47" s="79"/>
      <c r="VFZ47" s="80"/>
      <c r="VGA47" s="28"/>
      <c r="VGB47" s="79"/>
      <c r="VGC47" s="79"/>
      <c r="VGD47" s="80"/>
      <c r="VGE47" s="28"/>
      <c r="VGF47" s="79"/>
      <c r="VGG47" s="79"/>
      <c r="VGH47" s="80"/>
      <c r="VGI47" s="28"/>
      <c r="VGJ47" s="79"/>
      <c r="VGK47" s="79"/>
      <c r="VGL47" s="80"/>
      <c r="VGM47" s="28"/>
      <c r="VGN47" s="79"/>
      <c r="VGO47" s="79"/>
      <c r="VGP47" s="80"/>
      <c r="VGQ47" s="28"/>
      <c r="VGR47" s="79"/>
      <c r="VGS47" s="79"/>
      <c r="VGT47" s="80"/>
      <c r="VGU47" s="28"/>
      <c r="VGV47" s="79"/>
      <c r="VGW47" s="79"/>
      <c r="VGX47" s="80"/>
      <c r="VGY47" s="28"/>
      <c r="VGZ47" s="79"/>
      <c r="VHA47" s="79"/>
      <c r="VHB47" s="80"/>
      <c r="VHC47" s="28"/>
      <c r="VHD47" s="79"/>
      <c r="VHE47" s="79"/>
      <c r="VHF47" s="80"/>
      <c r="VHG47" s="28"/>
      <c r="VHH47" s="79"/>
      <c r="VHI47" s="79"/>
      <c r="VHJ47" s="80"/>
      <c r="VHK47" s="28"/>
      <c r="VHL47" s="79"/>
      <c r="VHM47" s="79"/>
      <c r="VHN47" s="80"/>
      <c r="VHO47" s="28"/>
      <c r="VHP47" s="79"/>
      <c r="VHQ47" s="79"/>
      <c r="VHR47" s="80"/>
      <c r="VHS47" s="28"/>
      <c r="VHT47" s="79"/>
      <c r="VHU47" s="79"/>
      <c r="VHV47" s="80"/>
      <c r="VHW47" s="28"/>
      <c r="VHX47" s="79"/>
      <c r="VHY47" s="79"/>
      <c r="VHZ47" s="80"/>
      <c r="VIA47" s="28"/>
      <c r="VIB47" s="79"/>
      <c r="VIC47" s="79"/>
      <c r="VID47" s="80"/>
      <c r="VIE47" s="28"/>
      <c r="VIF47" s="79"/>
      <c r="VIG47" s="79"/>
      <c r="VIH47" s="80"/>
      <c r="VII47" s="28"/>
      <c r="VIJ47" s="79"/>
      <c r="VIK47" s="79"/>
      <c r="VIL47" s="80"/>
      <c r="VIM47" s="28"/>
      <c r="VIN47" s="79"/>
      <c r="VIO47" s="79"/>
      <c r="VIP47" s="80"/>
      <c r="VIQ47" s="28"/>
      <c r="VIR47" s="79"/>
      <c r="VIS47" s="79"/>
      <c r="VIT47" s="80"/>
      <c r="VIU47" s="28"/>
      <c r="VIV47" s="79"/>
      <c r="VIW47" s="79"/>
      <c r="VIX47" s="80"/>
      <c r="VIY47" s="28"/>
      <c r="VIZ47" s="79"/>
      <c r="VJA47" s="79"/>
      <c r="VJB47" s="80"/>
      <c r="VJC47" s="28"/>
      <c r="VJD47" s="79"/>
      <c r="VJE47" s="79"/>
      <c r="VJF47" s="80"/>
      <c r="VJG47" s="28"/>
      <c r="VJH47" s="79"/>
      <c r="VJI47" s="79"/>
      <c r="VJJ47" s="80"/>
      <c r="VJK47" s="28"/>
      <c r="VJL47" s="79"/>
      <c r="VJM47" s="79"/>
      <c r="VJN47" s="80"/>
      <c r="VJO47" s="28"/>
      <c r="VJP47" s="79"/>
      <c r="VJQ47" s="79"/>
      <c r="VJR47" s="80"/>
      <c r="VJS47" s="28"/>
      <c r="VJT47" s="79"/>
      <c r="VJU47" s="79"/>
      <c r="VJV47" s="80"/>
      <c r="VJW47" s="28"/>
      <c r="VJX47" s="79"/>
      <c r="VJY47" s="79"/>
      <c r="VJZ47" s="80"/>
      <c r="VKA47" s="28"/>
      <c r="VKB47" s="79"/>
      <c r="VKC47" s="79"/>
      <c r="VKD47" s="80"/>
      <c r="VKE47" s="28"/>
      <c r="VKF47" s="79"/>
      <c r="VKG47" s="79"/>
      <c r="VKH47" s="80"/>
      <c r="VKI47" s="28"/>
      <c r="VKJ47" s="79"/>
      <c r="VKK47" s="79"/>
      <c r="VKL47" s="80"/>
      <c r="VKM47" s="28"/>
      <c r="VKN47" s="79"/>
      <c r="VKO47" s="79"/>
      <c r="VKP47" s="80"/>
      <c r="VKQ47" s="28"/>
      <c r="VKR47" s="79"/>
      <c r="VKS47" s="79"/>
      <c r="VKT47" s="80"/>
      <c r="VKU47" s="28"/>
      <c r="VKV47" s="79"/>
      <c r="VKW47" s="79"/>
      <c r="VKX47" s="80"/>
      <c r="VKY47" s="28"/>
      <c r="VKZ47" s="79"/>
      <c r="VLA47" s="79"/>
      <c r="VLB47" s="80"/>
      <c r="VLC47" s="28"/>
      <c r="VLD47" s="79"/>
      <c r="VLE47" s="79"/>
      <c r="VLF47" s="80"/>
      <c r="VLG47" s="28"/>
      <c r="VLH47" s="79"/>
      <c r="VLI47" s="79"/>
      <c r="VLJ47" s="80"/>
      <c r="VLK47" s="28"/>
      <c r="VLL47" s="79"/>
      <c r="VLM47" s="79"/>
      <c r="VLN47" s="80"/>
      <c r="VLO47" s="28"/>
      <c r="VLP47" s="79"/>
      <c r="VLQ47" s="79"/>
      <c r="VLR47" s="80"/>
      <c r="VLS47" s="28"/>
      <c r="VLT47" s="79"/>
      <c r="VLU47" s="79"/>
      <c r="VLV47" s="80"/>
      <c r="VLW47" s="28"/>
      <c r="VLX47" s="79"/>
      <c r="VLY47" s="79"/>
      <c r="VLZ47" s="80"/>
      <c r="VMA47" s="28"/>
      <c r="VMB47" s="79"/>
      <c r="VMC47" s="79"/>
      <c r="VMD47" s="80"/>
      <c r="VME47" s="28"/>
      <c r="VMF47" s="79"/>
      <c r="VMG47" s="79"/>
      <c r="VMH47" s="80"/>
      <c r="VMI47" s="28"/>
      <c r="VMJ47" s="79"/>
      <c r="VMK47" s="79"/>
      <c r="VML47" s="80"/>
      <c r="VMM47" s="28"/>
      <c r="VMN47" s="79"/>
      <c r="VMO47" s="79"/>
      <c r="VMP47" s="80"/>
      <c r="VMQ47" s="28"/>
      <c r="VMR47" s="79"/>
      <c r="VMS47" s="79"/>
      <c r="VMT47" s="80"/>
      <c r="VMU47" s="28"/>
      <c r="VMV47" s="79"/>
      <c r="VMW47" s="79"/>
      <c r="VMX47" s="80"/>
      <c r="VMY47" s="28"/>
      <c r="VMZ47" s="79"/>
      <c r="VNA47" s="79"/>
      <c r="VNB47" s="80"/>
      <c r="VNC47" s="28"/>
      <c r="VND47" s="79"/>
      <c r="VNE47" s="79"/>
      <c r="VNF47" s="80"/>
      <c r="VNG47" s="28"/>
      <c r="VNH47" s="79"/>
      <c r="VNI47" s="79"/>
      <c r="VNJ47" s="80"/>
      <c r="VNK47" s="28"/>
      <c r="VNL47" s="79"/>
      <c r="VNM47" s="79"/>
      <c r="VNN47" s="80"/>
      <c r="VNO47" s="28"/>
      <c r="VNP47" s="79"/>
      <c r="VNQ47" s="79"/>
      <c r="VNR47" s="80"/>
      <c r="VNS47" s="28"/>
      <c r="VNT47" s="79"/>
      <c r="VNU47" s="79"/>
      <c r="VNV47" s="80"/>
      <c r="VNW47" s="28"/>
      <c r="VNX47" s="79"/>
      <c r="VNY47" s="79"/>
      <c r="VNZ47" s="80"/>
      <c r="VOA47" s="28"/>
      <c r="VOB47" s="79"/>
      <c r="VOC47" s="79"/>
      <c r="VOD47" s="80"/>
      <c r="VOE47" s="28"/>
      <c r="VOF47" s="79"/>
      <c r="VOG47" s="79"/>
      <c r="VOH47" s="80"/>
      <c r="VOI47" s="28"/>
      <c r="VOJ47" s="79"/>
      <c r="VOK47" s="79"/>
      <c r="VOL47" s="80"/>
      <c r="VOM47" s="28"/>
      <c r="VON47" s="79"/>
      <c r="VOO47" s="79"/>
      <c r="VOP47" s="80"/>
      <c r="VOQ47" s="28"/>
      <c r="VOR47" s="79"/>
      <c r="VOS47" s="79"/>
      <c r="VOT47" s="80"/>
      <c r="VOU47" s="28"/>
      <c r="VOV47" s="79"/>
      <c r="VOW47" s="79"/>
      <c r="VOX47" s="80"/>
      <c r="VOY47" s="28"/>
      <c r="VOZ47" s="79"/>
      <c r="VPA47" s="79"/>
      <c r="VPB47" s="80"/>
      <c r="VPC47" s="28"/>
      <c r="VPD47" s="79"/>
      <c r="VPE47" s="79"/>
      <c r="VPF47" s="80"/>
      <c r="VPG47" s="28"/>
      <c r="VPH47" s="79"/>
      <c r="VPI47" s="79"/>
      <c r="VPJ47" s="80"/>
      <c r="VPK47" s="28"/>
      <c r="VPL47" s="79"/>
      <c r="VPM47" s="79"/>
      <c r="VPN47" s="80"/>
      <c r="VPO47" s="28"/>
      <c r="VPP47" s="79"/>
      <c r="VPQ47" s="79"/>
      <c r="VPR47" s="80"/>
      <c r="VPS47" s="28"/>
      <c r="VPT47" s="79"/>
      <c r="VPU47" s="79"/>
      <c r="VPV47" s="80"/>
      <c r="VPW47" s="28"/>
      <c r="VPX47" s="79"/>
      <c r="VPY47" s="79"/>
      <c r="VPZ47" s="80"/>
      <c r="VQA47" s="28"/>
      <c r="VQB47" s="79"/>
      <c r="VQC47" s="79"/>
      <c r="VQD47" s="80"/>
      <c r="VQE47" s="28"/>
      <c r="VQF47" s="79"/>
      <c r="VQG47" s="79"/>
      <c r="VQH47" s="80"/>
      <c r="VQI47" s="28"/>
      <c r="VQJ47" s="79"/>
      <c r="VQK47" s="79"/>
      <c r="VQL47" s="80"/>
      <c r="VQM47" s="28"/>
      <c r="VQN47" s="79"/>
      <c r="VQO47" s="79"/>
      <c r="VQP47" s="80"/>
      <c r="VQQ47" s="28"/>
      <c r="VQR47" s="79"/>
      <c r="VQS47" s="79"/>
      <c r="VQT47" s="80"/>
      <c r="VQU47" s="28"/>
      <c r="VQV47" s="79"/>
      <c r="VQW47" s="79"/>
      <c r="VQX47" s="80"/>
      <c r="VQY47" s="28"/>
      <c r="VQZ47" s="79"/>
      <c r="VRA47" s="79"/>
      <c r="VRB47" s="80"/>
      <c r="VRC47" s="28"/>
      <c r="VRD47" s="79"/>
      <c r="VRE47" s="79"/>
      <c r="VRF47" s="80"/>
      <c r="VRG47" s="28"/>
      <c r="VRH47" s="79"/>
      <c r="VRI47" s="79"/>
      <c r="VRJ47" s="80"/>
      <c r="VRK47" s="28"/>
      <c r="VRL47" s="79"/>
      <c r="VRM47" s="79"/>
      <c r="VRN47" s="80"/>
      <c r="VRO47" s="28"/>
      <c r="VRP47" s="79"/>
      <c r="VRQ47" s="79"/>
      <c r="VRR47" s="80"/>
      <c r="VRS47" s="28"/>
      <c r="VRT47" s="79"/>
      <c r="VRU47" s="79"/>
      <c r="VRV47" s="80"/>
      <c r="VRW47" s="28"/>
      <c r="VRX47" s="79"/>
      <c r="VRY47" s="79"/>
      <c r="VRZ47" s="80"/>
      <c r="VSA47" s="28"/>
      <c r="VSB47" s="79"/>
      <c r="VSC47" s="79"/>
      <c r="VSD47" s="80"/>
      <c r="VSE47" s="28"/>
      <c r="VSF47" s="79"/>
      <c r="VSG47" s="79"/>
      <c r="VSH47" s="80"/>
      <c r="VSI47" s="28"/>
      <c r="VSJ47" s="79"/>
      <c r="VSK47" s="79"/>
      <c r="VSL47" s="80"/>
      <c r="VSM47" s="28"/>
      <c r="VSN47" s="79"/>
      <c r="VSO47" s="79"/>
      <c r="VSP47" s="80"/>
      <c r="VSQ47" s="28"/>
      <c r="VSR47" s="79"/>
      <c r="VSS47" s="79"/>
      <c r="VST47" s="80"/>
      <c r="VSU47" s="28"/>
      <c r="VSV47" s="79"/>
      <c r="VSW47" s="79"/>
      <c r="VSX47" s="80"/>
      <c r="VSY47" s="28"/>
      <c r="VSZ47" s="79"/>
      <c r="VTA47" s="79"/>
      <c r="VTB47" s="80"/>
      <c r="VTC47" s="28"/>
      <c r="VTD47" s="79"/>
      <c r="VTE47" s="79"/>
      <c r="VTF47" s="80"/>
      <c r="VTG47" s="28"/>
      <c r="VTH47" s="79"/>
      <c r="VTI47" s="79"/>
      <c r="VTJ47" s="80"/>
      <c r="VTK47" s="28"/>
      <c r="VTL47" s="79"/>
      <c r="VTM47" s="79"/>
      <c r="VTN47" s="80"/>
      <c r="VTO47" s="28"/>
      <c r="VTP47" s="79"/>
      <c r="VTQ47" s="79"/>
      <c r="VTR47" s="80"/>
      <c r="VTS47" s="28"/>
      <c r="VTT47" s="79"/>
      <c r="VTU47" s="79"/>
      <c r="VTV47" s="80"/>
      <c r="VTW47" s="28"/>
      <c r="VTX47" s="79"/>
      <c r="VTY47" s="79"/>
      <c r="VTZ47" s="80"/>
      <c r="VUA47" s="28"/>
      <c r="VUB47" s="79"/>
      <c r="VUC47" s="79"/>
      <c r="VUD47" s="80"/>
      <c r="VUE47" s="28"/>
      <c r="VUF47" s="79"/>
      <c r="VUG47" s="79"/>
      <c r="VUH47" s="80"/>
      <c r="VUI47" s="28"/>
      <c r="VUJ47" s="79"/>
      <c r="VUK47" s="79"/>
      <c r="VUL47" s="80"/>
      <c r="VUM47" s="28"/>
      <c r="VUN47" s="79"/>
      <c r="VUO47" s="79"/>
      <c r="VUP47" s="80"/>
      <c r="VUQ47" s="28"/>
      <c r="VUR47" s="79"/>
      <c r="VUS47" s="79"/>
      <c r="VUT47" s="80"/>
      <c r="VUU47" s="28"/>
      <c r="VUV47" s="79"/>
      <c r="VUW47" s="79"/>
      <c r="VUX47" s="80"/>
      <c r="VUY47" s="28"/>
      <c r="VUZ47" s="79"/>
      <c r="VVA47" s="79"/>
      <c r="VVB47" s="80"/>
      <c r="VVC47" s="28"/>
      <c r="VVD47" s="79"/>
      <c r="VVE47" s="79"/>
      <c r="VVF47" s="80"/>
      <c r="VVG47" s="28"/>
      <c r="VVH47" s="79"/>
      <c r="VVI47" s="79"/>
      <c r="VVJ47" s="80"/>
      <c r="VVK47" s="28"/>
      <c r="VVL47" s="79"/>
      <c r="VVM47" s="79"/>
      <c r="VVN47" s="80"/>
      <c r="VVO47" s="28"/>
      <c r="VVP47" s="79"/>
      <c r="VVQ47" s="79"/>
      <c r="VVR47" s="80"/>
      <c r="VVS47" s="28"/>
      <c r="VVT47" s="79"/>
      <c r="VVU47" s="79"/>
      <c r="VVV47" s="80"/>
      <c r="VVW47" s="28"/>
      <c r="VVX47" s="79"/>
      <c r="VVY47" s="79"/>
      <c r="VVZ47" s="80"/>
      <c r="VWA47" s="28"/>
      <c r="VWB47" s="79"/>
      <c r="VWC47" s="79"/>
      <c r="VWD47" s="80"/>
      <c r="VWE47" s="28"/>
      <c r="VWF47" s="79"/>
      <c r="VWG47" s="79"/>
      <c r="VWH47" s="80"/>
      <c r="VWI47" s="28"/>
      <c r="VWJ47" s="79"/>
      <c r="VWK47" s="79"/>
      <c r="VWL47" s="80"/>
      <c r="VWM47" s="28"/>
      <c r="VWN47" s="79"/>
      <c r="VWO47" s="79"/>
      <c r="VWP47" s="80"/>
      <c r="VWQ47" s="28"/>
      <c r="VWR47" s="79"/>
      <c r="VWS47" s="79"/>
      <c r="VWT47" s="80"/>
      <c r="VWU47" s="28"/>
      <c r="VWV47" s="79"/>
      <c r="VWW47" s="79"/>
      <c r="VWX47" s="80"/>
      <c r="VWY47" s="28"/>
      <c r="VWZ47" s="79"/>
      <c r="VXA47" s="79"/>
      <c r="VXB47" s="80"/>
      <c r="VXC47" s="28"/>
      <c r="VXD47" s="79"/>
      <c r="VXE47" s="79"/>
      <c r="VXF47" s="80"/>
      <c r="VXG47" s="28"/>
      <c r="VXH47" s="79"/>
      <c r="VXI47" s="79"/>
      <c r="VXJ47" s="80"/>
      <c r="VXK47" s="28"/>
      <c r="VXL47" s="79"/>
      <c r="VXM47" s="79"/>
      <c r="VXN47" s="80"/>
      <c r="VXO47" s="28"/>
      <c r="VXP47" s="79"/>
      <c r="VXQ47" s="79"/>
      <c r="VXR47" s="80"/>
      <c r="VXS47" s="28"/>
      <c r="VXT47" s="79"/>
      <c r="VXU47" s="79"/>
      <c r="VXV47" s="80"/>
      <c r="VXW47" s="28"/>
      <c r="VXX47" s="79"/>
      <c r="VXY47" s="79"/>
      <c r="VXZ47" s="80"/>
      <c r="VYA47" s="28"/>
      <c r="VYB47" s="79"/>
      <c r="VYC47" s="79"/>
      <c r="VYD47" s="80"/>
      <c r="VYE47" s="28"/>
      <c r="VYF47" s="79"/>
      <c r="VYG47" s="79"/>
      <c r="VYH47" s="80"/>
      <c r="VYI47" s="28"/>
      <c r="VYJ47" s="79"/>
      <c r="VYK47" s="79"/>
      <c r="VYL47" s="80"/>
      <c r="VYM47" s="28"/>
      <c r="VYN47" s="79"/>
      <c r="VYO47" s="79"/>
      <c r="VYP47" s="80"/>
      <c r="VYQ47" s="28"/>
      <c r="VYR47" s="79"/>
      <c r="VYS47" s="79"/>
      <c r="VYT47" s="80"/>
      <c r="VYU47" s="28"/>
      <c r="VYV47" s="79"/>
      <c r="VYW47" s="79"/>
      <c r="VYX47" s="80"/>
      <c r="VYY47" s="28"/>
      <c r="VYZ47" s="79"/>
      <c r="VZA47" s="79"/>
      <c r="VZB47" s="80"/>
      <c r="VZC47" s="28"/>
      <c r="VZD47" s="79"/>
      <c r="VZE47" s="79"/>
      <c r="VZF47" s="80"/>
      <c r="VZG47" s="28"/>
      <c r="VZH47" s="79"/>
      <c r="VZI47" s="79"/>
      <c r="VZJ47" s="80"/>
      <c r="VZK47" s="28"/>
      <c r="VZL47" s="79"/>
      <c r="VZM47" s="79"/>
      <c r="VZN47" s="80"/>
      <c r="VZO47" s="28"/>
      <c r="VZP47" s="79"/>
      <c r="VZQ47" s="79"/>
      <c r="VZR47" s="80"/>
      <c r="VZS47" s="28"/>
      <c r="VZT47" s="79"/>
      <c r="VZU47" s="79"/>
      <c r="VZV47" s="80"/>
      <c r="VZW47" s="28"/>
      <c r="VZX47" s="79"/>
      <c r="VZY47" s="79"/>
      <c r="VZZ47" s="80"/>
      <c r="WAA47" s="28"/>
      <c r="WAB47" s="79"/>
      <c r="WAC47" s="79"/>
      <c r="WAD47" s="80"/>
      <c r="WAE47" s="28"/>
      <c r="WAF47" s="79"/>
      <c r="WAG47" s="79"/>
      <c r="WAH47" s="80"/>
      <c r="WAI47" s="28"/>
      <c r="WAJ47" s="79"/>
      <c r="WAK47" s="79"/>
      <c r="WAL47" s="80"/>
      <c r="WAM47" s="28"/>
      <c r="WAN47" s="79"/>
      <c r="WAO47" s="79"/>
      <c r="WAP47" s="80"/>
      <c r="WAQ47" s="28"/>
      <c r="WAR47" s="79"/>
      <c r="WAS47" s="79"/>
      <c r="WAT47" s="80"/>
      <c r="WAU47" s="28"/>
      <c r="WAV47" s="79"/>
      <c r="WAW47" s="79"/>
      <c r="WAX47" s="80"/>
      <c r="WAY47" s="28"/>
      <c r="WAZ47" s="79"/>
      <c r="WBA47" s="79"/>
      <c r="WBB47" s="80"/>
      <c r="WBC47" s="28"/>
      <c r="WBD47" s="79"/>
      <c r="WBE47" s="79"/>
      <c r="WBF47" s="80"/>
      <c r="WBG47" s="28"/>
      <c r="WBH47" s="79"/>
      <c r="WBI47" s="79"/>
      <c r="WBJ47" s="80"/>
      <c r="WBK47" s="28"/>
      <c r="WBL47" s="79"/>
      <c r="WBM47" s="79"/>
      <c r="WBN47" s="80"/>
      <c r="WBO47" s="28"/>
      <c r="WBP47" s="79"/>
      <c r="WBQ47" s="79"/>
      <c r="WBR47" s="80"/>
      <c r="WBS47" s="28"/>
      <c r="WBT47" s="79"/>
      <c r="WBU47" s="79"/>
      <c r="WBV47" s="80"/>
      <c r="WBW47" s="28"/>
      <c r="WBX47" s="79"/>
      <c r="WBY47" s="79"/>
      <c r="WBZ47" s="80"/>
      <c r="WCA47" s="28"/>
      <c r="WCB47" s="79"/>
      <c r="WCC47" s="79"/>
      <c r="WCD47" s="80"/>
      <c r="WCE47" s="28"/>
      <c r="WCF47" s="79"/>
      <c r="WCG47" s="79"/>
      <c r="WCH47" s="80"/>
      <c r="WCI47" s="28"/>
      <c r="WCJ47" s="79"/>
      <c r="WCK47" s="79"/>
      <c r="WCL47" s="80"/>
      <c r="WCM47" s="28"/>
      <c r="WCN47" s="79"/>
      <c r="WCO47" s="79"/>
      <c r="WCP47" s="80"/>
      <c r="WCQ47" s="28"/>
      <c r="WCR47" s="79"/>
      <c r="WCS47" s="79"/>
      <c r="WCT47" s="80"/>
      <c r="WCU47" s="28"/>
      <c r="WCV47" s="79"/>
      <c r="WCW47" s="79"/>
      <c r="WCX47" s="80"/>
      <c r="WCY47" s="28"/>
      <c r="WCZ47" s="79"/>
      <c r="WDA47" s="79"/>
      <c r="WDB47" s="80"/>
      <c r="WDC47" s="28"/>
      <c r="WDD47" s="79"/>
      <c r="WDE47" s="79"/>
      <c r="WDF47" s="80"/>
      <c r="WDG47" s="28"/>
      <c r="WDH47" s="79"/>
      <c r="WDI47" s="79"/>
      <c r="WDJ47" s="80"/>
      <c r="WDK47" s="28"/>
      <c r="WDL47" s="79"/>
      <c r="WDM47" s="79"/>
      <c r="WDN47" s="80"/>
      <c r="WDO47" s="28"/>
      <c r="WDP47" s="79"/>
      <c r="WDQ47" s="79"/>
      <c r="WDR47" s="80"/>
      <c r="WDS47" s="28"/>
      <c r="WDT47" s="79"/>
      <c r="WDU47" s="79"/>
      <c r="WDV47" s="80"/>
      <c r="WDW47" s="28"/>
      <c r="WDX47" s="79"/>
      <c r="WDY47" s="79"/>
      <c r="WDZ47" s="80"/>
      <c r="WEA47" s="28"/>
      <c r="WEB47" s="79"/>
      <c r="WEC47" s="79"/>
      <c r="WED47" s="80"/>
      <c r="WEE47" s="28"/>
      <c r="WEF47" s="79"/>
      <c r="WEG47" s="79"/>
      <c r="WEH47" s="80"/>
      <c r="WEI47" s="28"/>
      <c r="WEJ47" s="79"/>
      <c r="WEK47" s="79"/>
      <c r="WEL47" s="80"/>
      <c r="WEM47" s="28"/>
      <c r="WEN47" s="79"/>
      <c r="WEO47" s="79"/>
      <c r="WEP47" s="80"/>
      <c r="WEQ47" s="28"/>
      <c r="WER47" s="79"/>
      <c r="WES47" s="79"/>
      <c r="WET47" s="80"/>
      <c r="WEU47" s="28"/>
      <c r="WEV47" s="79"/>
      <c r="WEW47" s="79"/>
      <c r="WEX47" s="80"/>
      <c r="WEY47" s="28"/>
      <c r="WEZ47" s="79"/>
      <c r="WFA47" s="79"/>
      <c r="WFB47" s="80"/>
      <c r="WFC47" s="28"/>
      <c r="WFD47" s="79"/>
      <c r="WFE47" s="79"/>
      <c r="WFF47" s="80"/>
      <c r="WFG47" s="28"/>
      <c r="WFH47" s="79"/>
      <c r="WFI47" s="79"/>
      <c r="WFJ47" s="80"/>
      <c r="WFK47" s="28"/>
      <c r="WFL47" s="79"/>
      <c r="WFM47" s="79"/>
      <c r="WFN47" s="80"/>
      <c r="WFO47" s="28"/>
      <c r="WFP47" s="79"/>
      <c r="WFQ47" s="79"/>
      <c r="WFR47" s="80"/>
      <c r="WFS47" s="28"/>
      <c r="WFT47" s="79"/>
      <c r="WFU47" s="79"/>
      <c r="WFV47" s="80"/>
      <c r="WFW47" s="28"/>
      <c r="WFX47" s="79"/>
      <c r="WFY47" s="79"/>
      <c r="WFZ47" s="80"/>
      <c r="WGA47" s="28"/>
      <c r="WGB47" s="79"/>
      <c r="WGC47" s="79"/>
      <c r="WGD47" s="80"/>
      <c r="WGE47" s="28"/>
      <c r="WGF47" s="79"/>
      <c r="WGG47" s="79"/>
      <c r="WGH47" s="80"/>
      <c r="WGI47" s="28"/>
      <c r="WGJ47" s="79"/>
      <c r="WGK47" s="79"/>
      <c r="WGL47" s="80"/>
      <c r="WGM47" s="28"/>
      <c r="WGN47" s="79"/>
      <c r="WGO47" s="79"/>
      <c r="WGP47" s="80"/>
      <c r="WGQ47" s="28"/>
      <c r="WGR47" s="79"/>
      <c r="WGS47" s="79"/>
      <c r="WGT47" s="80"/>
      <c r="WGU47" s="28"/>
      <c r="WGV47" s="79"/>
      <c r="WGW47" s="79"/>
      <c r="WGX47" s="80"/>
      <c r="WGY47" s="28"/>
      <c r="WGZ47" s="79"/>
      <c r="WHA47" s="79"/>
      <c r="WHB47" s="80"/>
      <c r="WHC47" s="28"/>
      <c r="WHD47" s="79"/>
      <c r="WHE47" s="79"/>
      <c r="WHF47" s="80"/>
      <c r="WHG47" s="28"/>
      <c r="WHH47" s="79"/>
      <c r="WHI47" s="79"/>
      <c r="WHJ47" s="80"/>
      <c r="WHK47" s="28"/>
      <c r="WHL47" s="79"/>
      <c r="WHM47" s="79"/>
      <c r="WHN47" s="80"/>
      <c r="WHO47" s="28"/>
      <c r="WHP47" s="79"/>
      <c r="WHQ47" s="79"/>
      <c r="WHR47" s="80"/>
      <c r="WHS47" s="28"/>
      <c r="WHT47" s="79"/>
      <c r="WHU47" s="79"/>
      <c r="WHV47" s="80"/>
      <c r="WHW47" s="28"/>
      <c r="WHX47" s="79"/>
      <c r="WHY47" s="79"/>
      <c r="WHZ47" s="80"/>
      <c r="WIA47" s="28"/>
      <c r="WIB47" s="79"/>
      <c r="WIC47" s="79"/>
      <c r="WID47" s="80"/>
      <c r="WIE47" s="28"/>
      <c r="WIF47" s="79"/>
      <c r="WIG47" s="79"/>
      <c r="WIH47" s="80"/>
      <c r="WII47" s="28"/>
      <c r="WIJ47" s="79"/>
      <c r="WIK47" s="79"/>
      <c r="WIL47" s="80"/>
      <c r="WIM47" s="28"/>
      <c r="WIN47" s="79"/>
      <c r="WIO47" s="79"/>
      <c r="WIP47" s="80"/>
      <c r="WIQ47" s="28"/>
      <c r="WIR47" s="79"/>
      <c r="WIS47" s="79"/>
      <c r="WIT47" s="80"/>
      <c r="WIU47" s="28"/>
      <c r="WIV47" s="79"/>
      <c r="WIW47" s="79"/>
      <c r="WIX47" s="80"/>
      <c r="WIY47" s="28"/>
      <c r="WIZ47" s="79"/>
      <c r="WJA47" s="79"/>
      <c r="WJB47" s="80"/>
      <c r="WJC47" s="28"/>
      <c r="WJD47" s="79"/>
      <c r="WJE47" s="79"/>
      <c r="WJF47" s="80"/>
      <c r="WJG47" s="28"/>
      <c r="WJH47" s="79"/>
      <c r="WJI47" s="79"/>
      <c r="WJJ47" s="80"/>
      <c r="WJK47" s="28"/>
      <c r="WJL47" s="79"/>
      <c r="WJM47" s="79"/>
      <c r="WJN47" s="80"/>
      <c r="WJO47" s="28"/>
      <c r="WJP47" s="79"/>
      <c r="WJQ47" s="79"/>
      <c r="WJR47" s="80"/>
      <c r="WJS47" s="28"/>
      <c r="WJT47" s="79"/>
      <c r="WJU47" s="79"/>
      <c r="WJV47" s="80"/>
      <c r="WJW47" s="28"/>
      <c r="WJX47" s="79"/>
      <c r="WJY47" s="79"/>
      <c r="WJZ47" s="80"/>
      <c r="WKA47" s="28"/>
      <c r="WKB47" s="79"/>
      <c r="WKC47" s="79"/>
      <c r="WKD47" s="80"/>
      <c r="WKE47" s="28"/>
      <c r="WKF47" s="79"/>
      <c r="WKG47" s="79"/>
      <c r="WKH47" s="80"/>
      <c r="WKI47" s="28"/>
      <c r="WKJ47" s="79"/>
      <c r="WKK47" s="79"/>
      <c r="WKL47" s="80"/>
      <c r="WKM47" s="28"/>
      <c r="WKN47" s="79"/>
      <c r="WKO47" s="79"/>
      <c r="WKP47" s="80"/>
      <c r="WKQ47" s="28"/>
      <c r="WKR47" s="79"/>
      <c r="WKS47" s="79"/>
      <c r="WKT47" s="80"/>
      <c r="WKU47" s="28"/>
      <c r="WKV47" s="79"/>
      <c r="WKW47" s="79"/>
      <c r="WKX47" s="80"/>
      <c r="WKY47" s="28"/>
      <c r="WKZ47" s="79"/>
      <c r="WLA47" s="79"/>
      <c r="WLB47" s="80"/>
      <c r="WLC47" s="28"/>
      <c r="WLD47" s="79"/>
      <c r="WLE47" s="79"/>
      <c r="WLF47" s="80"/>
      <c r="WLG47" s="28"/>
      <c r="WLH47" s="79"/>
      <c r="WLI47" s="79"/>
      <c r="WLJ47" s="80"/>
      <c r="WLK47" s="28"/>
      <c r="WLL47" s="79"/>
      <c r="WLM47" s="79"/>
      <c r="WLN47" s="80"/>
      <c r="WLO47" s="28"/>
      <c r="WLP47" s="79"/>
      <c r="WLQ47" s="79"/>
      <c r="WLR47" s="80"/>
      <c r="WLS47" s="28"/>
      <c r="WLT47" s="79"/>
      <c r="WLU47" s="79"/>
      <c r="WLV47" s="80"/>
      <c r="WLW47" s="28"/>
      <c r="WLX47" s="79"/>
      <c r="WLY47" s="79"/>
      <c r="WLZ47" s="80"/>
      <c r="WMA47" s="28"/>
      <c r="WMB47" s="79"/>
      <c r="WMC47" s="79"/>
      <c r="WMD47" s="80"/>
      <c r="WME47" s="28"/>
      <c r="WMF47" s="79"/>
      <c r="WMG47" s="79"/>
      <c r="WMH47" s="80"/>
      <c r="WMI47" s="28"/>
      <c r="WMJ47" s="79"/>
      <c r="WMK47" s="79"/>
      <c r="WML47" s="80"/>
      <c r="WMM47" s="28"/>
      <c r="WMN47" s="79"/>
      <c r="WMO47" s="79"/>
      <c r="WMP47" s="80"/>
      <c r="WMQ47" s="28"/>
      <c r="WMR47" s="79"/>
      <c r="WMS47" s="79"/>
      <c r="WMT47" s="80"/>
      <c r="WMU47" s="28"/>
      <c r="WMV47" s="79"/>
      <c r="WMW47" s="79"/>
      <c r="WMX47" s="80"/>
      <c r="WMY47" s="28"/>
      <c r="WMZ47" s="79"/>
      <c r="WNA47" s="79"/>
      <c r="WNB47" s="80"/>
      <c r="WNC47" s="28"/>
      <c r="WND47" s="79"/>
      <c r="WNE47" s="79"/>
      <c r="WNF47" s="80"/>
      <c r="WNG47" s="28"/>
      <c r="WNH47" s="79"/>
      <c r="WNI47" s="79"/>
      <c r="WNJ47" s="80"/>
      <c r="WNK47" s="28"/>
      <c r="WNL47" s="79"/>
      <c r="WNM47" s="79"/>
      <c r="WNN47" s="80"/>
      <c r="WNO47" s="28"/>
      <c r="WNP47" s="79"/>
      <c r="WNQ47" s="79"/>
      <c r="WNR47" s="80"/>
      <c r="WNS47" s="28"/>
      <c r="WNT47" s="79"/>
      <c r="WNU47" s="79"/>
      <c r="WNV47" s="80"/>
      <c r="WNW47" s="28"/>
      <c r="WNX47" s="79"/>
      <c r="WNY47" s="79"/>
      <c r="WNZ47" s="80"/>
      <c r="WOA47" s="28"/>
      <c r="WOB47" s="79"/>
      <c r="WOC47" s="79"/>
      <c r="WOD47" s="80"/>
      <c r="WOE47" s="28"/>
      <c r="WOF47" s="79"/>
      <c r="WOG47" s="79"/>
      <c r="WOH47" s="80"/>
      <c r="WOI47" s="28"/>
      <c r="WOJ47" s="79"/>
      <c r="WOK47" s="79"/>
      <c r="WOL47" s="80"/>
      <c r="WOM47" s="28"/>
      <c r="WON47" s="79"/>
      <c r="WOO47" s="79"/>
      <c r="WOP47" s="80"/>
      <c r="WOQ47" s="28"/>
      <c r="WOR47" s="79"/>
      <c r="WOS47" s="79"/>
      <c r="WOT47" s="80"/>
      <c r="WOU47" s="28"/>
      <c r="WOV47" s="79"/>
      <c r="WOW47" s="79"/>
      <c r="WOX47" s="80"/>
      <c r="WOY47" s="28"/>
      <c r="WOZ47" s="79"/>
      <c r="WPA47" s="79"/>
      <c r="WPB47" s="80"/>
      <c r="WPC47" s="28"/>
      <c r="WPD47" s="79"/>
      <c r="WPE47" s="79"/>
      <c r="WPF47" s="80"/>
      <c r="WPG47" s="28"/>
      <c r="WPH47" s="79"/>
      <c r="WPI47" s="79"/>
      <c r="WPJ47" s="80"/>
      <c r="WPK47" s="28"/>
      <c r="WPL47" s="79"/>
      <c r="WPM47" s="79"/>
      <c r="WPN47" s="80"/>
      <c r="WPO47" s="28"/>
      <c r="WPP47" s="79"/>
      <c r="WPQ47" s="79"/>
      <c r="WPR47" s="80"/>
      <c r="WPS47" s="28"/>
      <c r="WPT47" s="79"/>
      <c r="WPU47" s="79"/>
      <c r="WPV47" s="80"/>
      <c r="WPW47" s="28"/>
      <c r="WPX47" s="79"/>
      <c r="WPY47" s="79"/>
      <c r="WPZ47" s="80"/>
      <c r="WQA47" s="28"/>
      <c r="WQB47" s="79"/>
      <c r="WQC47" s="79"/>
      <c r="WQD47" s="80"/>
      <c r="WQE47" s="28"/>
      <c r="WQF47" s="79"/>
      <c r="WQG47" s="79"/>
      <c r="WQH47" s="80"/>
      <c r="WQI47" s="28"/>
      <c r="WQJ47" s="79"/>
      <c r="WQK47" s="79"/>
      <c r="WQL47" s="80"/>
      <c r="WQM47" s="28"/>
      <c r="WQN47" s="79"/>
      <c r="WQO47" s="79"/>
      <c r="WQP47" s="80"/>
      <c r="WQQ47" s="28"/>
      <c r="WQR47" s="79"/>
      <c r="WQS47" s="79"/>
      <c r="WQT47" s="80"/>
      <c r="WQU47" s="28"/>
      <c r="WQV47" s="79"/>
      <c r="WQW47" s="79"/>
      <c r="WQX47" s="80"/>
      <c r="WQY47" s="28"/>
      <c r="WQZ47" s="79"/>
      <c r="WRA47" s="79"/>
      <c r="WRB47" s="80"/>
      <c r="WRC47" s="28"/>
      <c r="WRD47" s="79"/>
      <c r="WRE47" s="79"/>
      <c r="WRF47" s="80"/>
      <c r="WRG47" s="28"/>
      <c r="WRH47" s="79"/>
      <c r="WRI47" s="79"/>
      <c r="WRJ47" s="80"/>
      <c r="WRK47" s="28"/>
      <c r="WRL47" s="79"/>
      <c r="WRM47" s="79"/>
      <c r="WRN47" s="80"/>
      <c r="WRO47" s="28"/>
      <c r="WRP47" s="79"/>
      <c r="WRQ47" s="79"/>
      <c r="WRR47" s="80"/>
      <c r="WRS47" s="28"/>
      <c r="WRT47" s="79"/>
      <c r="WRU47" s="79"/>
      <c r="WRV47" s="80"/>
      <c r="WRW47" s="28"/>
      <c r="WRX47" s="79"/>
      <c r="WRY47" s="79"/>
      <c r="WRZ47" s="80"/>
      <c r="WSA47" s="28"/>
      <c r="WSB47" s="79"/>
      <c r="WSC47" s="79"/>
      <c r="WSD47" s="80"/>
      <c r="WSE47" s="28"/>
      <c r="WSF47" s="79"/>
      <c r="WSG47" s="79"/>
      <c r="WSH47" s="80"/>
      <c r="WSI47" s="28"/>
      <c r="WSJ47" s="79"/>
      <c r="WSK47" s="79"/>
      <c r="WSL47" s="80"/>
      <c r="WSM47" s="28"/>
      <c r="WSN47" s="79"/>
      <c r="WSO47" s="79"/>
      <c r="WSP47" s="80"/>
      <c r="WSQ47" s="28"/>
      <c r="WSR47" s="79"/>
      <c r="WSS47" s="79"/>
      <c r="WST47" s="80"/>
      <c r="WSU47" s="28"/>
      <c r="WSV47" s="79"/>
      <c r="WSW47" s="79"/>
      <c r="WSX47" s="80"/>
      <c r="WSY47" s="28"/>
      <c r="WSZ47" s="79"/>
      <c r="WTA47" s="79"/>
      <c r="WTB47" s="80"/>
      <c r="WTC47" s="28"/>
      <c r="WTD47" s="79"/>
      <c r="WTE47" s="79"/>
      <c r="WTF47" s="80"/>
      <c r="WTG47" s="28"/>
      <c r="WTH47" s="79"/>
      <c r="WTI47" s="79"/>
      <c r="WTJ47" s="80"/>
      <c r="WTK47" s="28"/>
      <c r="WTL47" s="79"/>
      <c r="WTM47" s="79"/>
      <c r="WTN47" s="80"/>
      <c r="WTO47" s="28"/>
      <c r="WTP47" s="79"/>
      <c r="WTQ47" s="79"/>
      <c r="WTR47" s="80"/>
      <c r="WTS47" s="28"/>
      <c r="WTT47" s="79"/>
      <c r="WTU47" s="79"/>
      <c r="WTV47" s="80"/>
      <c r="WTW47" s="28"/>
      <c r="WTX47" s="79"/>
      <c r="WTY47" s="79"/>
      <c r="WTZ47" s="80"/>
      <c r="WUA47" s="28"/>
      <c r="WUB47" s="79"/>
      <c r="WUC47" s="79"/>
      <c r="WUD47" s="80"/>
      <c r="WUE47" s="28"/>
      <c r="WUF47" s="79"/>
      <c r="WUG47" s="79"/>
      <c r="WUH47" s="80"/>
      <c r="WUI47" s="28"/>
      <c r="WUJ47" s="79"/>
      <c r="WUK47" s="79"/>
      <c r="WUL47" s="80"/>
      <c r="WUM47" s="28"/>
      <c r="WUN47" s="79"/>
      <c r="WUO47" s="79"/>
      <c r="WUP47" s="80"/>
      <c r="WUQ47" s="28"/>
      <c r="WUR47" s="79"/>
      <c r="WUS47" s="79"/>
      <c r="WUT47" s="80"/>
      <c r="WUU47" s="28"/>
      <c r="WUV47" s="79"/>
      <c r="WUW47" s="79"/>
      <c r="WUX47" s="80"/>
      <c r="WUY47" s="28"/>
      <c r="WUZ47" s="79"/>
      <c r="WVA47" s="79"/>
      <c r="WVB47" s="80"/>
      <c r="WVC47" s="28"/>
      <c r="WVD47" s="79"/>
      <c r="WVE47" s="79"/>
      <c r="WVF47" s="80"/>
      <c r="WVG47" s="28"/>
      <c r="WVH47" s="79"/>
      <c r="WVI47" s="79"/>
      <c r="WVJ47" s="80"/>
      <c r="WVK47" s="28"/>
      <c r="WVL47" s="79"/>
      <c r="WVM47" s="79"/>
      <c r="WVN47" s="80"/>
      <c r="WVO47" s="28"/>
      <c r="WVP47" s="79"/>
      <c r="WVQ47" s="79"/>
      <c r="WVR47" s="80"/>
      <c r="WVS47" s="28"/>
      <c r="WVT47" s="79"/>
      <c r="WVU47" s="79"/>
      <c r="WVV47" s="80"/>
      <c r="WVW47" s="28"/>
      <c r="WVX47" s="79"/>
      <c r="WVY47" s="79"/>
      <c r="WVZ47" s="80"/>
      <c r="WWA47" s="28"/>
      <c r="WWB47" s="79"/>
      <c r="WWC47" s="79"/>
      <c r="WWD47" s="80"/>
      <c r="WWE47" s="28"/>
      <c r="WWF47" s="79"/>
      <c r="WWG47" s="79"/>
      <c r="WWH47" s="80"/>
      <c r="WWI47" s="28"/>
      <c r="WWJ47" s="79"/>
      <c r="WWK47" s="79"/>
      <c r="WWL47" s="80"/>
      <c r="WWM47" s="28"/>
      <c r="WWN47" s="79"/>
      <c r="WWO47" s="79"/>
      <c r="WWP47" s="80"/>
      <c r="WWQ47" s="28"/>
      <c r="WWR47" s="79"/>
      <c r="WWS47" s="79"/>
      <c r="WWT47" s="80"/>
      <c r="WWU47" s="28"/>
      <c r="WWV47" s="79"/>
      <c r="WWW47" s="79"/>
      <c r="WWX47" s="80"/>
      <c r="WWY47" s="28"/>
      <c r="WWZ47" s="79"/>
      <c r="WXA47" s="79"/>
      <c r="WXB47" s="80"/>
      <c r="WXC47" s="28"/>
      <c r="WXD47" s="79"/>
      <c r="WXE47" s="79"/>
      <c r="WXF47" s="80"/>
      <c r="WXG47" s="28"/>
      <c r="WXH47" s="79"/>
      <c r="WXI47" s="79"/>
      <c r="WXJ47" s="80"/>
      <c r="WXK47" s="28"/>
      <c r="WXL47" s="79"/>
      <c r="WXM47" s="79"/>
      <c r="WXN47" s="80"/>
      <c r="WXO47" s="28"/>
      <c r="WXP47" s="79"/>
      <c r="WXQ47" s="79"/>
      <c r="WXR47" s="80"/>
      <c r="WXS47" s="28"/>
      <c r="WXT47" s="79"/>
      <c r="WXU47" s="79"/>
      <c r="WXV47" s="80"/>
      <c r="WXW47" s="28"/>
      <c r="WXX47" s="79"/>
      <c r="WXY47" s="79"/>
      <c r="WXZ47" s="80"/>
      <c r="WYA47" s="28"/>
      <c r="WYB47" s="79"/>
      <c r="WYC47" s="79"/>
      <c r="WYD47" s="80"/>
      <c r="WYE47" s="28"/>
      <c r="WYF47" s="79"/>
      <c r="WYG47" s="79"/>
      <c r="WYH47" s="80"/>
      <c r="WYI47" s="28"/>
      <c r="WYJ47" s="79"/>
      <c r="WYK47" s="79"/>
      <c r="WYL47" s="80"/>
      <c r="WYM47" s="28"/>
      <c r="WYN47" s="79"/>
      <c r="WYO47" s="79"/>
      <c r="WYP47" s="80"/>
      <c r="WYQ47" s="28"/>
      <c r="WYR47" s="79"/>
      <c r="WYS47" s="79"/>
      <c r="WYT47" s="80"/>
      <c r="WYU47" s="28"/>
      <c r="WYV47" s="79"/>
      <c r="WYW47" s="79"/>
      <c r="WYX47" s="80"/>
      <c r="WYY47" s="28"/>
      <c r="WYZ47" s="79"/>
      <c r="WZA47" s="79"/>
      <c r="WZB47" s="80"/>
      <c r="WZC47" s="28"/>
      <c r="WZD47" s="79"/>
      <c r="WZE47" s="79"/>
      <c r="WZF47" s="80"/>
      <c r="WZG47" s="28"/>
      <c r="WZH47" s="79"/>
      <c r="WZI47" s="79"/>
      <c r="WZJ47" s="80"/>
      <c r="WZK47" s="28"/>
      <c r="WZL47" s="79"/>
      <c r="WZM47" s="79"/>
      <c r="WZN47" s="80"/>
      <c r="WZO47" s="28"/>
      <c r="WZP47" s="79"/>
      <c r="WZQ47" s="79"/>
      <c r="WZR47" s="80"/>
      <c r="WZS47" s="28"/>
      <c r="WZT47" s="79"/>
      <c r="WZU47" s="79"/>
      <c r="WZV47" s="80"/>
      <c r="WZW47" s="28"/>
      <c r="WZX47" s="79"/>
      <c r="WZY47" s="79"/>
      <c r="WZZ47" s="80"/>
      <c r="XAA47" s="28"/>
      <c r="XAB47" s="79"/>
      <c r="XAC47" s="79"/>
      <c r="XAD47" s="80"/>
      <c r="XAE47" s="28"/>
      <c r="XAF47" s="79"/>
      <c r="XAG47" s="79"/>
      <c r="XAH47" s="80"/>
      <c r="XAI47" s="28"/>
      <c r="XAJ47" s="79"/>
      <c r="XAK47" s="79"/>
      <c r="XAL47" s="80"/>
      <c r="XAM47" s="28"/>
      <c r="XAN47" s="79"/>
      <c r="XAO47" s="79"/>
      <c r="XAP47" s="80"/>
      <c r="XAQ47" s="28"/>
      <c r="XAR47" s="79"/>
      <c r="XAS47" s="79"/>
      <c r="XAT47" s="80"/>
      <c r="XAU47" s="28"/>
      <c r="XAV47" s="79"/>
      <c r="XAW47" s="79"/>
      <c r="XAX47" s="80"/>
      <c r="XAY47" s="28"/>
      <c r="XAZ47" s="79"/>
      <c r="XBA47" s="79"/>
      <c r="XBB47" s="80"/>
      <c r="XBC47" s="28"/>
      <c r="XBD47" s="79"/>
      <c r="XBE47" s="79"/>
      <c r="XBF47" s="80"/>
      <c r="XBG47" s="28"/>
      <c r="XBH47" s="79"/>
      <c r="XBI47" s="79"/>
      <c r="XBJ47" s="80"/>
      <c r="XBK47" s="28"/>
      <c r="XBL47" s="79"/>
      <c r="XBM47" s="79"/>
      <c r="XBN47" s="80"/>
      <c r="XBO47" s="28"/>
      <c r="XBP47" s="79"/>
      <c r="XBQ47" s="79"/>
      <c r="XBR47" s="80"/>
      <c r="XBS47" s="28"/>
      <c r="XBT47" s="79"/>
      <c r="XBU47" s="79"/>
      <c r="XBV47" s="80"/>
      <c r="XBW47" s="28"/>
      <c r="XBX47" s="79"/>
      <c r="XBY47" s="79"/>
      <c r="XBZ47" s="80"/>
      <c r="XCA47" s="28"/>
      <c r="XCB47" s="79"/>
      <c r="XCC47" s="79"/>
      <c r="XCD47" s="80"/>
      <c r="XCE47" s="28"/>
      <c r="XCF47" s="79"/>
      <c r="XCG47" s="79"/>
      <c r="XCH47" s="80"/>
      <c r="XCI47" s="28"/>
      <c r="XCJ47" s="79"/>
      <c r="XCK47" s="79"/>
      <c r="XCL47" s="80"/>
      <c r="XCM47" s="28"/>
      <c r="XCN47" s="79"/>
      <c r="XCO47" s="79"/>
      <c r="XCP47" s="80"/>
      <c r="XCQ47" s="28"/>
      <c r="XCR47" s="79"/>
      <c r="XCS47" s="79"/>
      <c r="XCT47" s="80"/>
      <c r="XCU47" s="28"/>
      <c r="XCV47" s="79"/>
      <c r="XCW47" s="79"/>
      <c r="XCX47" s="80"/>
      <c r="XCY47" s="28"/>
      <c r="XCZ47" s="79"/>
      <c r="XDA47" s="79"/>
      <c r="XDB47" s="80"/>
      <c r="XDC47" s="28"/>
      <c r="XDD47" s="79"/>
      <c r="XDE47" s="79"/>
      <c r="XDF47" s="80"/>
      <c r="XDG47" s="28"/>
      <c r="XDH47" s="79"/>
      <c r="XDI47" s="79"/>
      <c r="XDJ47" s="80"/>
      <c r="XDK47" s="28"/>
      <c r="XDL47" s="79"/>
      <c r="XDM47" s="79"/>
      <c r="XDN47" s="80"/>
      <c r="XDO47" s="28"/>
      <c r="XDP47" s="79"/>
      <c r="XDQ47" s="79"/>
      <c r="XDR47" s="80"/>
      <c r="XDS47" s="28"/>
      <c r="XDT47" s="79"/>
      <c r="XDU47" s="79"/>
      <c r="XDV47" s="80"/>
      <c r="XDW47" s="28"/>
      <c r="XDX47" s="79"/>
      <c r="XDY47" s="79"/>
      <c r="XDZ47" s="80"/>
      <c r="XEA47" s="28"/>
      <c r="XEB47" s="79"/>
      <c r="XEC47" s="79"/>
      <c r="XED47" s="80"/>
      <c r="XEE47" s="28"/>
      <c r="XEF47" s="79"/>
      <c r="XEG47" s="79"/>
      <c r="XEH47" s="80"/>
      <c r="XEI47" s="28"/>
      <c r="XEJ47" s="79"/>
      <c r="XEK47" s="79"/>
      <c r="XEL47" s="80"/>
      <c r="XEM47" s="28"/>
      <c r="XEN47" s="79"/>
      <c r="XEO47" s="79"/>
      <c r="XEP47" s="80"/>
      <c r="XEQ47" s="28"/>
      <c r="XER47" s="79"/>
      <c r="XES47" s="79"/>
      <c r="XET47" s="80"/>
      <c r="XEU47" s="28"/>
      <c r="XEV47" s="79"/>
      <c r="XEW47" s="79"/>
      <c r="XEX47" s="80"/>
      <c r="XEY47" s="28"/>
      <c r="XEZ47" s="79"/>
      <c r="XFA47" s="79"/>
      <c r="XFB47" s="80"/>
    </row>
    <row r="48" spans="1:16382" s="19" customFormat="1">
      <c r="A48" s="28" t="s">
        <v>4559</v>
      </c>
      <c r="B48" s="79">
        <v>48.59</v>
      </c>
      <c r="C48" s="79">
        <v>10.33</v>
      </c>
      <c r="D48" s="80">
        <v>27</v>
      </c>
      <c r="E48" s="159">
        <v>-15.4</v>
      </c>
      <c r="F48" s="165">
        <v>-16.3</v>
      </c>
      <c r="G48" s="79"/>
      <c r="H48" s="80"/>
      <c r="I48" s="28"/>
      <c r="J48" s="80"/>
      <c r="K48" s="28"/>
      <c r="L48" s="79"/>
      <c r="M48" s="79"/>
      <c r="N48" s="80"/>
      <c r="O48" s="28"/>
      <c r="P48" s="79"/>
      <c r="Q48" s="79"/>
      <c r="R48" s="80"/>
      <c r="S48" s="28"/>
      <c r="T48" s="79"/>
      <c r="U48" s="79"/>
      <c r="V48" s="80"/>
      <c r="W48" s="28"/>
      <c r="X48" s="79"/>
      <c r="Y48" s="79"/>
      <c r="Z48" s="80"/>
      <c r="AA48" s="28"/>
      <c r="AB48" s="79"/>
      <c r="AC48" s="79"/>
      <c r="AD48" s="80"/>
      <c r="AE48" s="28"/>
      <c r="AF48" s="79"/>
      <c r="AG48" s="79"/>
      <c r="AH48" s="80"/>
      <c r="AI48" s="28"/>
      <c r="AJ48" s="79"/>
      <c r="AK48" s="79"/>
      <c r="AL48" s="80"/>
      <c r="AM48" s="28"/>
      <c r="AN48" s="79"/>
      <c r="AO48" s="79"/>
      <c r="AP48" s="80"/>
      <c r="AQ48" s="28"/>
      <c r="AR48" s="79"/>
      <c r="AS48" s="79"/>
      <c r="AT48" s="80"/>
      <c r="AU48" s="28"/>
      <c r="AV48" s="79"/>
      <c r="AW48" s="79"/>
      <c r="AX48" s="80"/>
      <c r="AY48" s="28"/>
      <c r="AZ48" s="79"/>
      <c r="BA48" s="79"/>
      <c r="BB48" s="80"/>
      <c r="BC48" s="28"/>
      <c r="BD48" s="79"/>
      <c r="BE48" s="79"/>
      <c r="BF48" s="80"/>
      <c r="BG48" s="28"/>
      <c r="BH48" s="79"/>
      <c r="BI48" s="79"/>
      <c r="BJ48" s="80"/>
      <c r="BK48" s="28"/>
      <c r="BL48" s="79"/>
      <c r="BM48" s="79"/>
      <c r="BN48" s="80"/>
      <c r="BO48" s="28"/>
      <c r="BP48" s="79"/>
      <c r="BQ48" s="79"/>
      <c r="BR48" s="80"/>
      <c r="BS48" s="28"/>
      <c r="BT48" s="79"/>
      <c r="BU48" s="79"/>
      <c r="BV48" s="80"/>
      <c r="BW48" s="28"/>
      <c r="BX48" s="79"/>
      <c r="BY48" s="79"/>
      <c r="BZ48" s="80"/>
      <c r="CA48" s="28"/>
      <c r="CB48" s="79"/>
      <c r="CC48" s="79"/>
      <c r="CD48" s="80"/>
      <c r="CE48" s="28"/>
      <c r="CF48" s="79"/>
      <c r="CG48" s="79"/>
      <c r="CH48" s="80"/>
      <c r="CI48" s="28"/>
      <c r="CJ48" s="79"/>
      <c r="CK48" s="79"/>
      <c r="CL48" s="80"/>
      <c r="CM48" s="28"/>
      <c r="CN48" s="79"/>
      <c r="CO48" s="79"/>
      <c r="CP48" s="80"/>
      <c r="CQ48" s="28"/>
      <c r="CR48" s="79"/>
      <c r="CS48" s="79"/>
      <c r="CT48" s="80"/>
      <c r="CU48" s="28"/>
      <c r="CV48" s="79"/>
      <c r="CW48" s="79"/>
      <c r="CX48" s="80"/>
      <c r="CY48" s="28"/>
      <c r="CZ48" s="79"/>
      <c r="DA48" s="79"/>
      <c r="DB48" s="80"/>
      <c r="DC48" s="28"/>
      <c r="DD48" s="79"/>
      <c r="DE48" s="79"/>
      <c r="DF48" s="80"/>
      <c r="DG48" s="28"/>
      <c r="DH48" s="79"/>
      <c r="DI48" s="79"/>
      <c r="DJ48" s="80"/>
      <c r="DK48" s="28"/>
      <c r="DL48" s="79"/>
      <c r="DM48" s="79"/>
      <c r="DN48" s="80"/>
      <c r="DO48" s="28"/>
      <c r="DP48" s="79"/>
      <c r="DQ48" s="79"/>
      <c r="DR48" s="80"/>
      <c r="DS48" s="28"/>
      <c r="DT48" s="79"/>
      <c r="DU48" s="79"/>
      <c r="DV48" s="80"/>
      <c r="DW48" s="28"/>
      <c r="DX48" s="79"/>
      <c r="DY48" s="79"/>
      <c r="DZ48" s="80"/>
      <c r="EA48" s="28"/>
      <c r="EB48" s="79"/>
      <c r="EC48" s="79"/>
      <c r="ED48" s="80"/>
      <c r="EE48" s="28"/>
      <c r="EF48" s="79"/>
      <c r="EG48" s="79"/>
      <c r="EH48" s="80"/>
      <c r="EI48" s="28"/>
      <c r="EJ48" s="79"/>
      <c r="EK48" s="79"/>
      <c r="EL48" s="80"/>
      <c r="EM48" s="28"/>
      <c r="EN48" s="79"/>
      <c r="EO48" s="79"/>
      <c r="EP48" s="80"/>
      <c r="EQ48" s="28"/>
      <c r="ER48" s="79"/>
      <c r="ES48" s="79"/>
      <c r="ET48" s="80"/>
      <c r="EU48" s="28"/>
      <c r="EV48" s="79"/>
      <c r="EW48" s="79"/>
      <c r="EX48" s="80"/>
      <c r="EY48" s="28"/>
      <c r="EZ48" s="79"/>
      <c r="FA48" s="79"/>
      <c r="FB48" s="80"/>
      <c r="FC48" s="28"/>
      <c r="FD48" s="79"/>
      <c r="FE48" s="79"/>
      <c r="FF48" s="80"/>
      <c r="FG48" s="28"/>
      <c r="FH48" s="79"/>
      <c r="FI48" s="79"/>
      <c r="FJ48" s="80"/>
      <c r="FK48" s="28"/>
      <c r="FL48" s="79"/>
      <c r="FM48" s="79"/>
      <c r="FN48" s="80"/>
      <c r="FO48" s="28"/>
      <c r="FP48" s="79"/>
      <c r="FQ48" s="79"/>
      <c r="FR48" s="80"/>
      <c r="FS48" s="28"/>
      <c r="FT48" s="79"/>
      <c r="FU48" s="79"/>
      <c r="FV48" s="80"/>
      <c r="FW48" s="28"/>
      <c r="FX48" s="79"/>
      <c r="FY48" s="79"/>
      <c r="FZ48" s="80"/>
      <c r="GA48" s="28"/>
      <c r="GB48" s="79"/>
      <c r="GC48" s="79"/>
      <c r="GD48" s="80"/>
      <c r="GE48" s="28"/>
      <c r="GF48" s="79"/>
      <c r="GG48" s="79"/>
      <c r="GH48" s="80"/>
      <c r="GI48" s="28"/>
      <c r="GJ48" s="79"/>
      <c r="GK48" s="79"/>
      <c r="GL48" s="80"/>
      <c r="GM48" s="28"/>
      <c r="GN48" s="79"/>
      <c r="GO48" s="79"/>
      <c r="GP48" s="80"/>
      <c r="GQ48" s="28"/>
      <c r="GR48" s="79"/>
      <c r="GS48" s="79"/>
      <c r="GT48" s="80"/>
      <c r="GU48" s="28"/>
      <c r="GV48" s="79"/>
      <c r="GW48" s="79"/>
      <c r="GX48" s="80"/>
      <c r="GY48" s="28"/>
      <c r="GZ48" s="79"/>
      <c r="HA48" s="79"/>
      <c r="HB48" s="80"/>
      <c r="HC48" s="28"/>
      <c r="HD48" s="79"/>
      <c r="HE48" s="79"/>
      <c r="HF48" s="80"/>
      <c r="HG48" s="28"/>
      <c r="HH48" s="79"/>
      <c r="HI48" s="79"/>
      <c r="HJ48" s="80"/>
      <c r="HK48" s="28"/>
      <c r="HL48" s="79"/>
      <c r="HM48" s="79"/>
      <c r="HN48" s="80"/>
      <c r="HO48" s="28"/>
      <c r="HP48" s="79"/>
      <c r="HQ48" s="79"/>
      <c r="HR48" s="80"/>
      <c r="HS48" s="28"/>
      <c r="HT48" s="79"/>
      <c r="HU48" s="79"/>
      <c r="HV48" s="80"/>
      <c r="HW48" s="28"/>
      <c r="HX48" s="79"/>
      <c r="HY48" s="79"/>
      <c r="HZ48" s="80"/>
      <c r="IA48" s="28"/>
      <c r="IB48" s="79"/>
      <c r="IC48" s="79"/>
      <c r="ID48" s="80"/>
      <c r="IE48" s="28"/>
      <c r="IF48" s="79"/>
      <c r="IG48" s="79"/>
      <c r="IH48" s="80"/>
      <c r="II48" s="28"/>
      <c r="IJ48" s="79"/>
      <c r="IK48" s="79"/>
      <c r="IL48" s="80"/>
      <c r="IM48" s="28"/>
      <c r="IN48" s="79"/>
      <c r="IO48" s="79"/>
      <c r="IP48" s="80"/>
      <c r="IQ48" s="28"/>
      <c r="IR48" s="79"/>
      <c r="IS48" s="79"/>
      <c r="IT48" s="80"/>
      <c r="IU48" s="28"/>
      <c r="IV48" s="79"/>
      <c r="IW48" s="79"/>
      <c r="IX48" s="80"/>
      <c r="IY48" s="28"/>
      <c r="IZ48" s="79"/>
      <c r="JA48" s="79"/>
      <c r="JB48" s="80"/>
      <c r="JC48" s="28"/>
      <c r="JD48" s="79"/>
      <c r="JE48" s="79"/>
      <c r="JF48" s="80"/>
      <c r="JG48" s="28"/>
      <c r="JH48" s="79"/>
      <c r="JI48" s="79"/>
      <c r="JJ48" s="80"/>
      <c r="JK48" s="28"/>
      <c r="JL48" s="79"/>
      <c r="JM48" s="79"/>
      <c r="JN48" s="80"/>
      <c r="JO48" s="28"/>
      <c r="JP48" s="79"/>
      <c r="JQ48" s="79"/>
      <c r="JR48" s="80"/>
      <c r="JS48" s="28"/>
      <c r="JT48" s="79"/>
      <c r="JU48" s="79"/>
      <c r="JV48" s="80"/>
      <c r="JW48" s="28"/>
      <c r="JX48" s="79"/>
      <c r="JY48" s="79"/>
      <c r="JZ48" s="80"/>
      <c r="KA48" s="28"/>
      <c r="KB48" s="79"/>
      <c r="KC48" s="79"/>
      <c r="KD48" s="80"/>
      <c r="KE48" s="28"/>
      <c r="KF48" s="79"/>
      <c r="KG48" s="79"/>
      <c r="KH48" s="80"/>
      <c r="KI48" s="28"/>
      <c r="KJ48" s="79"/>
      <c r="KK48" s="79"/>
      <c r="KL48" s="80"/>
      <c r="KM48" s="28"/>
      <c r="KN48" s="79"/>
      <c r="KO48" s="79"/>
      <c r="KP48" s="80"/>
      <c r="KQ48" s="28"/>
      <c r="KR48" s="79"/>
      <c r="KS48" s="79"/>
      <c r="KT48" s="80"/>
      <c r="KU48" s="28"/>
      <c r="KV48" s="79"/>
      <c r="KW48" s="79"/>
      <c r="KX48" s="80"/>
      <c r="KY48" s="28"/>
      <c r="KZ48" s="79"/>
      <c r="LA48" s="79"/>
      <c r="LB48" s="80"/>
      <c r="LC48" s="28"/>
      <c r="LD48" s="79"/>
      <c r="LE48" s="79"/>
      <c r="LF48" s="80"/>
      <c r="LG48" s="28"/>
      <c r="LH48" s="79"/>
      <c r="LI48" s="79"/>
      <c r="LJ48" s="80"/>
      <c r="LK48" s="28"/>
      <c r="LL48" s="79"/>
      <c r="LM48" s="79"/>
      <c r="LN48" s="80"/>
      <c r="LO48" s="28"/>
      <c r="LP48" s="79"/>
      <c r="LQ48" s="79"/>
      <c r="LR48" s="80"/>
      <c r="LS48" s="28"/>
      <c r="LT48" s="79"/>
      <c r="LU48" s="79"/>
      <c r="LV48" s="80"/>
      <c r="LW48" s="28"/>
      <c r="LX48" s="79"/>
      <c r="LY48" s="79"/>
      <c r="LZ48" s="80"/>
      <c r="MA48" s="28"/>
      <c r="MB48" s="79"/>
      <c r="MC48" s="79"/>
      <c r="MD48" s="80"/>
      <c r="ME48" s="28"/>
      <c r="MF48" s="79"/>
      <c r="MG48" s="79"/>
      <c r="MH48" s="80"/>
      <c r="MI48" s="28"/>
      <c r="MJ48" s="79"/>
      <c r="MK48" s="79"/>
      <c r="ML48" s="80"/>
      <c r="MM48" s="28"/>
      <c r="MN48" s="79"/>
      <c r="MO48" s="79"/>
      <c r="MP48" s="80"/>
      <c r="MQ48" s="28"/>
      <c r="MR48" s="79"/>
      <c r="MS48" s="79"/>
      <c r="MT48" s="80"/>
      <c r="MU48" s="28"/>
      <c r="MV48" s="79"/>
      <c r="MW48" s="79"/>
      <c r="MX48" s="80"/>
      <c r="MY48" s="28"/>
      <c r="MZ48" s="79"/>
      <c r="NA48" s="79"/>
      <c r="NB48" s="80"/>
      <c r="NC48" s="28"/>
      <c r="ND48" s="79"/>
      <c r="NE48" s="79"/>
      <c r="NF48" s="80"/>
      <c r="NG48" s="28"/>
      <c r="NH48" s="79"/>
      <c r="NI48" s="79"/>
      <c r="NJ48" s="80"/>
      <c r="NK48" s="28"/>
      <c r="NL48" s="79"/>
      <c r="NM48" s="79"/>
      <c r="NN48" s="80"/>
      <c r="NO48" s="28"/>
      <c r="NP48" s="79"/>
      <c r="NQ48" s="79"/>
      <c r="NR48" s="80"/>
      <c r="NS48" s="28"/>
      <c r="NT48" s="79"/>
      <c r="NU48" s="79"/>
      <c r="NV48" s="80"/>
      <c r="NW48" s="28"/>
      <c r="NX48" s="79"/>
      <c r="NY48" s="79"/>
      <c r="NZ48" s="80"/>
      <c r="OA48" s="28"/>
      <c r="OB48" s="79"/>
      <c r="OC48" s="79"/>
      <c r="OD48" s="80"/>
      <c r="OE48" s="28"/>
      <c r="OF48" s="79"/>
      <c r="OG48" s="79"/>
      <c r="OH48" s="80"/>
      <c r="OI48" s="28"/>
      <c r="OJ48" s="79"/>
      <c r="OK48" s="79"/>
      <c r="OL48" s="80"/>
      <c r="OM48" s="28"/>
      <c r="ON48" s="79"/>
      <c r="OO48" s="79"/>
      <c r="OP48" s="80"/>
      <c r="OQ48" s="28"/>
      <c r="OR48" s="79"/>
      <c r="OS48" s="79"/>
      <c r="OT48" s="80"/>
      <c r="OU48" s="28"/>
      <c r="OV48" s="79"/>
      <c r="OW48" s="79"/>
      <c r="OX48" s="80"/>
      <c r="OY48" s="28"/>
      <c r="OZ48" s="79"/>
      <c r="PA48" s="79"/>
      <c r="PB48" s="80"/>
      <c r="PC48" s="28"/>
      <c r="PD48" s="79"/>
      <c r="PE48" s="79"/>
      <c r="PF48" s="80"/>
      <c r="PG48" s="28"/>
      <c r="PH48" s="79"/>
      <c r="PI48" s="79"/>
      <c r="PJ48" s="80"/>
      <c r="PK48" s="28"/>
      <c r="PL48" s="79"/>
      <c r="PM48" s="79"/>
      <c r="PN48" s="80"/>
      <c r="PO48" s="28"/>
      <c r="PP48" s="79"/>
      <c r="PQ48" s="79"/>
      <c r="PR48" s="80"/>
      <c r="PS48" s="28"/>
      <c r="PT48" s="79"/>
      <c r="PU48" s="79"/>
      <c r="PV48" s="80"/>
      <c r="PW48" s="28"/>
      <c r="PX48" s="79"/>
      <c r="PY48" s="79"/>
      <c r="PZ48" s="80"/>
      <c r="QA48" s="28"/>
      <c r="QB48" s="79"/>
      <c r="QC48" s="79"/>
      <c r="QD48" s="80"/>
      <c r="QE48" s="28"/>
      <c r="QF48" s="79"/>
      <c r="QG48" s="79"/>
      <c r="QH48" s="80"/>
      <c r="QI48" s="28"/>
      <c r="QJ48" s="79"/>
      <c r="QK48" s="79"/>
      <c r="QL48" s="80"/>
      <c r="QM48" s="28"/>
      <c r="QN48" s="79"/>
      <c r="QO48" s="79"/>
      <c r="QP48" s="80"/>
      <c r="QQ48" s="28"/>
      <c r="QR48" s="79"/>
      <c r="QS48" s="79"/>
      <c r="QT48" s="80"/>
      <c r="QU48" s="28"/>
      <c r="QV48" s="79"/>
      <c r="QW48" s="79"/>
      <c r="QX48" s="80"/>
      <c r="QY48" s="28"/>
      <c r="QZ48" s="79"/>
      <c r="RA48" s="79"/>
      <c r="RB48" s="80"/>
      <c r="RC48" s="28"/>
      <c r="RD48" s="79"/>
      <c r="RE48" s="79"/>
      <c r="RF48" s="80"/>
      <c r="RG48" s="28"/>
      <c r="RH48" s="79"/>
      <c r="RI48" s="79"/>
      <c r="RJ48" s="80"/>
      <c r="RK48" s="28"/>
      <c r="RL48" s="79"/>
      <c r="RM48" s="79"/>
      <c r="RN48" s="80"/>
      <c r="RO48" s="28"/>
      <c r="RP48" s="79"/>
      <c r="RQ48" s="79"/>
      <c r="RR48" s="80"/>
      <c r="RS48" s="28"/>
      <c r="RT48" s="79"/>
      <c r="RU48" s="79"/>
      <c r="RV48" s="80"/>
      <c r="RW48" s="28"/>
      <c r="RX48" s="79"/>
      <c r="RY48" s="79"/>
      <c r="RZ48" s="80"/>
      <c r="SA48" s="28"/>
      <c r="SB48" s="79"/>
      <c r="SC48" s="79"/>
      <c r="SD48" s="80"/>
      <c r="SE48" s="28"/>
      <c r="SF48" s="79"/>
      <c r="SG48" s="79"/>
      <c r="SH48" s="80"/>
      <c r="SI48" s="28"/>
      <c r="SJ48" s="79"/>
      <c r="SK48" s="79"/>
      <c r="SL48" s="80"/>
      <c r="SM48" s="28"/>
      <c r="SN48" s="79"/>
      <c r="SO48" s="79"/>
      <c r="SP48" s="80"/>
      <c r="SQ48" s="28"/>
      <c r="SR48" s="79"/>
      <c r="SS48" s="79"/>
      <c r="ST48" s="80"/>
      <c r="SU48" s="28"/>
      <c r="SV48" s="79"/>
      <c r="SW48" s="79"/>
      <c r="SX48" s="80"/>
      <c r="SY48" s="28"/>
      <c r="SZ48" s="79"/>
      <c r="TA48" s="79"/>
      <c r="TB48" s="80"/>
      <c r="TC48" s="28"/>
      <c r="TD48" s="79"/>
      <c r="TE48" s="79"/>
      <c r="TF48" s="80"/>
      <c r="TG48" s="28"/>
      <c r="TH48" s="79"/>
      <c r="TI48" s="79"/>
      <c r="TJ48" s="80"/>
      <c r="TK48" s="28"/>
      <c r="TL48" s="79"/>
      <c r="TM48" s="79"/>
      <c r="TN48" s="80"/>
      <c r="TO48" s="28"/>
      <c r="TP48" s="79"/>
      <c r="TQ48" s="79"/>
      <c r="TR48" s="80"/>
      <c r="TS48" s="28"/>
      <c r="TT48" s="79"/>
      <c r="TU48" s="79"/>
      <c r="TV48" s="80"/>
      <c r="TW48" s="28"/>
      <c r="TX48" s="79"/>
      <c r="TY48" s="79"/>
      <c r="TZ48" s="80"/>
      <c r="UA48" s="28"/>
      <c r="UB48" s="79"/>
      <c r="UC48" s="79"/>
      <c r="UD48" s="80"/>
      <c r="UE48" s="28"/>
      <c r="UF48" s="79"/>
      <c r="UG48" s="79"/>
      <c r="UH48" s="80"/>
      <c r="UI48" s="28"/>
      <c r="UJ48" s="79"/>
      <c r="UK48" s="79"/>
      <c r="UL48" s="80"/>
      <c r="UM48" s="28"/>
      <c r="UN48" s="79"/>
      <c r="UO48" s="79"/>
      <c r="UP48" s="80"/>
      <c r="UQ48" s="28"/>
      <c r="UR48" s="79"/>
      <c r="US48" s="79"/>
      <c r="UT48" s="80"/>
      <c r="UU48" s="28"/>
      <c r="UV48" s="79"/>
      <c r="UW48" s="79"/>
      <c r="UX48" s="80"/>
      <c r="UY48" s="28"/>
      <c r="UZ48" s="79"/>
      <c r="VA48" s="79"/>
      <c r="VB48" s="80"/>
      <c r="VC48" s="28"/>
      <c r="VD48" s="79"/>
      <c r="VE48" s="79"/>
      <c r="VF48" s="80"/>
      <c r="VG48" s="28"/>
      <c r="VH48" s="79"/>
      <c r="VI48" s="79"/>
      <c r="VJ48" s="80"/>
      <c r="VK48" s="28"/>
      <c r="VL48" s="79"/>
      <c r="VM48" s="79"/>
      <c r="VN48" s="80"/>
      <c r="VO48" s="28"/>
      <c r="VP48" s="79"/>
      <c r="VQ48" s="79"/>
      <c r="VR48" s="80"/>
      <c r="VS48" s="28"/>
      <c r="VT48" s="79"/>
      <c r="VU48" s="79"/>
      <c r="VV48" s="80"/>
      <c r="VW48" s="28"/>
      <c r="VX48" s="79"/>
      <c r="VY48" s="79"/>
      <c r="VZ48" s="80"/>
      <c r="WA48" s="28"/>
      <c r="WB48" s="79"/>
      <c r="WC48" s="79"/>
      <c r="WD48" s="80"/>
      <c r="WE48" s="28"/>
      <c r="WF48" s="79"/>
      <c r="WG48" s="79"/>
      <c r="WH48" s="80"/>
      <c r="WI48" s="28"/>
      <c r="WJ48" s="79"/>
      <c r="WK48" s="79"/>
      <c r="WL48" s="80"/>
      <c r="WM48" s="28"/>
      <c r="WN48" s="79"/>
      <c r="WO48" s="79"/>
      <c r="WP48" s="80"/>
      <c r="WQ48" s="28"/>
      <c r="WR48" s="79"/>
      <c r="WS48" s="79"/>
      <c r="WT48" s="80"/>
      <c r="WU48" s="28"/>
      <c r="WV48" s="79"/>
      <c r="WW48" s="79"/>
      <c r="WX48" s="80"/>
      <c r="WY48" s="28"/>
      <c r="WZ48" s="79"/>
      <c r="XA48" s="79"/>
      <c r="XB48" s="80"/>
      <c r="XC48" s="28"/>
      <c r="XD48" s="79"/>
      <c r="XE48" s="79"/>
      <c r="XF48" s="80"/>
      <c r="XG48" s="28"/>
      <c r="XH48" s="79"/>
      <c r="XI48" s="79"/>
      <c r="XJ48" s="80"/>
      <c r="XK48" s="28"/>
      <c r="XL48" s="79"/>
      <c r="XM48" s="79"/>
      <c r="XN48" s="80"/>
      <c r="XO48" s="28"/>
      <c r="XP48" s="79"/>
      <c r="XQ48" s="79"/>
      <c r="XR48" s="80"/>
      <c r="XS48" s="28"/>
      <c r="XT48" s="79"/>
      <c r="XU48" s="79"/>
      <c r="XV48" s="80"/>
      <c r="XW48" s="28"/>
      <c r="XX48" s="79"/>
      <c r="XY48" s="79"/>
      <c r="XZ48" s="80"/>
      <c r="YA48" s="28"/>
      <c r="YB48" s="79"/>
      <c r="YC48" s="79"/>
      <c r="YD48" s="80"/>
      <c r="YE48" s="28"/>
      <c r="YF48" s="79"/>
      <c r="YG48" s="79"/>
      <c r="YH48" s="80"/>
      <c r="YI48" s="28"/>
      <c r="YJ48" s="79"/>
      <c r="YK48" s="79"/>
      <c r="YL48" s="80"/>
      <c r="YM48" s="28"/>
      <c r="YN48" s="79"/>
      <c r="YO48" s="79"/>
      <c r="YP48" s="80"/>
      <c r="YQ48" s="28"/>
      <c r="YR48" s="79"/>
      <c r="YS48" s="79"/>
      <c r="YT48" s="80"/>
      <c r="YU48" s="28"/>
      <c r="YV48" s="79"/>
      <c r="YW48" s="79"/>
      <c r="YX48" s="80"/>
      <c r="YY48" s="28"/>
      <c r="YZ48" s="79"/>
      <c r="ZA48" s="79"/>
      <c r="ZB48" s="80"/>
      <c r="ZC48" s="28"/>
      <c r="ZD48" s="79"/>
      <c r="ZE48" s="79"/>
      <c r="ZF48" s="80"/>
      <c r="ZG48" s="28"/>
      <c r="ZH48" s="79"/>
      <c r="ZI48" s="79"/>
      <c r="ZJ48" s="80"/>
      <c r="ZK48" s="28"/>
      <c r="ZL48" s="79"/>
      <c r="ZM48" s="79"/>
      <c r="ZN48" s="80"/>
      <c r="ZO48" s="28"/>
      <c r="ZP48" s="79"/>
      <c r="ZQ48" s="79"/>
      <c r="ZR48" s="80"/>
      <c r="ZS48" s="28"/>
      <c r="ZT48" s="79"/>
      <c r="ZU48" s="79"/>
      <c r="ZV48" s="80"/>
      <c r="ZW48" s="28"/>
      <c r="ZX48" s="79"/>
      <c r="ZY48" s="79"/>
      <c r="ZZ48" s="80"/>
      <c r="AAA48" s="28"/>
      <c r="AAB48" s="79"/>
      <c r="AAC48" s="79"/>
      <c r="AAD48" s="80"/>
      <c r="AAE48" s="28"/>
      <c r="AAF48" s="79"/>
      <c r="AAG48" s="79"/>
      <c r="AAH48" s="80"/>
      <c r="AAI48" s="28"/>
      <c r="AAJ48" s="79"/>
      <c r="AAK48" s="79"/>
      <c r="AAL48" s="80"/>
      <c r="AAM48" s="28"/>
      <c r="AAN48" s="79"/>
      <c r="AAO48" s="79"/>
      <c r="AAP48" s="80"/>
      <c r="AAQ48" s="28"/>
      <c r="AAR48" s="79"/>
      <c r="AAS48" s="79"/>
      <c r="AAT48" s="80"/>
      <c r="AAU48" s="28"/>
      <c r="AAV48" s="79"/>
      <c r="AAW48" s="79"/>
      <c r="AAX48" s="80"/>
      <c r="AAY48" s="28"/>
      <c r="AAZ48" s="79"/>
      <c r="ABA48" s="79"/>
      <c r="ABB48" s="80"/>
      <c r="ABC48" s="28"/>
      <c r="ABD48" s="79"/>
      <c r="ABE48" s="79"/>
      <c r="ABF48" s="80"/>
      <c r="ABG48" s="28"/>
      <c r="ABH48" s="79"/>
      <c r="ABI48" s="79"/>
      <c r="ABJ48" s="80"/>
      <c r="ABK48" s="28"/>
      <c r="ABL48" s="79"/>
      <c r="ABM48" s="79"/>
      <c r="ABN48" s="80"/>
      <c r="ABO48" s="28"/>
      <c r="ABP48" s="79"/>
      <c r="ABQ48" s="79"/>
      <c r="ABR48" s="80"/>
      <c r="ABS48" s="28"/>
      <c r="ABT48" s="79"/>
      <c r="ABU48" s="79"/>
      <c r="ABV48" s="80"/>
      <c r="ABW48" s="28"/>
      <c r="ABX48" s="79"/>
      <c r="ABY48" s="79"/>
      <c r="ABZ48" s="80"/>
      <c r="ACA48" s="28"/>
      <c r="ACB48" s="79"/>
      <c r="ACC48" s="79"/>
      <c r="ACD48" s="80"/>
      <c r="ACE48" s="28"/>
      <c r="ACF48" s="79"/>
      <c r="ACG48" s="79"/>
      <c r="ACH48" s="80"/>
      <c r="ACI48" s="28"/>
      <c r="ACJ48" s="79"/>
      <c r="ACK48" s="79"/>
      <c r="ACL48" s="80"/>
      <c r="ACM48" s="28"/>
      <c r="ACN48" s="79"/>
      <c r="ACO48" s="79"/>
      <c r="ACP48" s="80"/>
      <c r="ACQ48" s="28"/>
      <c r="ACR48" s="79"/>
      <c r="ACS48" s="79"/>
      <c r="ACT48" s="80"/>
      <c r="ACU48" s="28"/>
      <c r="ACV48" s="79"/>
      <c r="ACW48" s="79"/>
      <c r="ACX48" s="80"/>
      <c r="ACY48" s="28"/>
      <c r="ACZ48" s="79"/>
      <c r="ADA48" s="79"/>
      <c r="ADB48" s="80"/>
      <c r="ADC48" s="28"/>
      <c r="ADD48" s="79"/>
      <c r="ADE48" s="79"/>
      <c r="ADF48" s="80"/>
      <c r="ADG48" s="28"/>
      <c r="ADH48" s="79"/>
      <c r="ADI48" s="79"/>
      <c r="ADJ48" s="80"/>
      <c r="ADK48" s="28"/>
      <c r="ADL48" s="79"/>
      <c r="ADM48" s="79"/>
      <c r="ADN48" s="80"/>
      <c r="ADO48" s="28"/>
      <c r="ADP48" s="79"/>
      <c r="ADQ48" s="79"/>
      <c r="ADR48" s="80"/>
      <c r="ADS48" s="28"/>
      <c r="ADT48" s="79"/>
      <c r="ADU48" s="79"/>
      <c r="ADV48" s="80"/>
      <c r="ADW48" s="28"/>
      <c r="ADX48" s="79"/>
      <c r="ADY48" s="79"/>
      <c r="ADZ48" s="80"/>
      <c r="AEA48" s="28"/>
      <c r="AEB48" s="79"/>
      <c r="AEC48" s="79"/>
      <c r="AED48" s="80"/>
      <c r="AEE48" s="28"/>
      <c r="AEF48" s="79"/>
      <c r="AEG48" s="79"/>
      <c r="AEH48" s="80"/>
      <c r="AEI48" s="28"/>
      <c r="AEJ48" s="79"/>
      <c r="AEK48" s="79"/>
      <c r="AEL48" s="80"/>
      <c r="AEM48" s="28"/>
      <c r="AEN48" s="79"/>
      <c r="AEO48" s="79"/>
      <c r="AEP48" s="80"/>
      <c r="AEQ48" s="28"/>
      <c r="AER48" s="79"/>
      <c r="AES48" s="79"/>
      <c r="AET48" s="80"/>
      <c r="AEU48" s="28"/>
      <c r="AEV48" s="79"/>
      <c r="AEW48" s="79"/>
      <c r="AEX48" s="80"/>
      <c r="AEY48" s="28"/>
      <c r="AEZ48" s="79"/>
      <c r="AFA48" s="79"/>
      <c r="AFB48" s="80"/>
      <c r="AFC48" s="28"/>
      <c r="AFD48" s="79"/>
      <c r="AFE48" s="79"/>
      <c r="AFF48" s="80"/>
      <c r="AFG48" s="28"/>
      <c r="AFH48" s="79"/>
      <c r="AFI48" s="79"/>
      <c r="AFJ48" s="80"/>
      <c r="AFK48" s="28"/>
      <c r="AFL48" s="79"/>
      <c r="AFM48" s="79"/>
      <c r="AFN48" s="80"/>
      <c r="AFO48" s="28"/>
      <c r="AFP48" s="79"/>
      <c r="AFQ48" s="79"/>
      <c r="AFR48" s="80"/>
      <c r="AFS48" s="28"/>
      <c r="AFT48" s="79"/>
      <c r="AFU48" s="79"/>
      <c r="AFV48" s="80"/>
      <c r="AFW48" s="28"/>
      <c r="AFX48" s="79"/>
      <c r="AFY48" s="79"/>
      <c r="AFZ48" s="80"/>
      <c r="AGA48" s="28"/>
      <c r="AGB48" s="79"/>
      <c r="AGC48" s="79"/>
      <c r="AGD48" s="80"/>
      <c r="AGE48" s="28"/>
      <c r="AGF48" s="79"/>
      <c r="AGG48" s="79"/>
      <c r="AGH48" s="80"/>
      <c r="AGI48" s="28"/>
      <c r="AGJ48" s="79"/>
      <c r="AGK48" s="79"/>
      <c r="AGL48" s="80"/>
      <c r="AGM48" s="28"/>
      <c r="AGN48" s="79"/>
      <c r="AGO48" s="79"/>
      <c r="AGP48" s="80"/>
      <c r="AGQ48" s="28"/>
      <c r="AGR48" s="79"/>
      <c r="AGS48" s="79"/>
      <c r="AGT48" s="80"/>
      <c r="AGU48" s="28"/>
      <c r="AGV48" s="79"/>
      <c r="AGW48" s="79"/>
      <c r="AGX48" s="80"/>
      <c r="AGY48" s="28"/>
      <c r="AGZ48" s="79"/>
      <c r="AHA48" s="79"/>
      <c r="AHB48" s="80"/>
      <c r="AHC48" s="28"/>
      <c r="AHD48" s="79"/>
      <c r="AHE48" s="79"/>
      <c r="AHF48" s="80"/>
      <c r="AHG48" s="28"/>
      <c r="AHH48" s="79"/>
      <c r="AHI48" s="79"/>
      <c r="AHJ48" s="80"/>
      <c r="AHK48" s="28"/>
      <c r="AHL48" s="79"/>
      <c r="AHM48" s="79"/>
      <c r="AHN48" s="80"/>
      <c r="AHO48" s="28"/>
      <c r="AHP48" s="79"/>
      <c r="AHQ48" s="79"/>
      <c r="AHR48" s="80"/>
      <c r="AHS48" s="28"/>
      <c r="AHT48" s="79"/>
      <c r="AHU48" s="79"/>
      <c r="AHV48" s="80"/>
      <c r="AHW48" s="28"/>
      <c r="AHX48" s="79"/>
      <c r="AHY48" s="79"/>
      <c r="AHZ48" s="80"/>
      <c r="AIA48" s="28"/>
      <c r="AIB48" s="79"/>
      <c r="AIC48" s="79"/>
      <c r="AID48" s="80"/>
      <c r="AIE48" s="28"/>
      <c r="AIF48" s="79"/>
      <c r="AIG48" s="79"/>
      <c r="AIH48" s="80"/>
      <c r="AII48" s="28"/>
      <c r="AIJ48" s="79"/>
      <c r="AIK48" s="79"/>
      <c r="AIL48" s="80"/>
      <c r="AIM48" s="28"/>
      <c r="AIN48" s="79"/>
      <c r="AIO48" s="79"/>
      <c r="AIP48" s="80"/>
      <c r="AIQ48" s="28"/>
      <c r="AIR48" s="79"/>
      <c r="AIS48" s="79"/>
      <c r="AIT48" s="80"/>
      <c r="AIU48" s="28"/>
      <c r="AIV48" s="79"/>
      <c r="AIW48" s="79"/>
      <c r="AIX48" s="80"/>
      <c r="AIY48" s="28"/>
      <c r="AIZ48" s="79"/>
      <c r="AJA48" s="79"/>
      <c r="AJB48" s="80"/>
      <c r="AJC48" s="28"/>
      <c r="AJD48" s="79"/>
      <c r="AJE48" s="79"/>
      <c r="AJF48" s="80"/>
      <c r="AJG48" s="28"/>
      <c r="AJH48" s="79"/>
      <c r="AJI48" s="79"/>
      <c r="AJJ48" s="80"/>
      <c r="AJK48" s="28"/>
      <c r="AJL48" s="79"/>
      <c r="AJM48" s="79"/>
      <c r="AJN48" s="80"/>
      <c r="AJO48" s="28"/>
      <c r="AJP48" s="79"/>
      <c r="AJQ48" s="79"/>
      <c r="AJR48" s="80"/>
      <c r="AJS48" s="28"/>
      <c r="AJT48" s="79"/>
      <c r="AJU48" s="79"/>
      <c r="AJV48" s="80"/>
      <c r="AJW48" s="28"/>
      <c r="AJX48" s="79"/>
      <c r="AJY48" s="79"/>
      <c r="AJZ48" s="80"/>
      <c r="AKA48" s="28"/>
      <c r="AKB48" s="79"/>
      <c r="AKC48" s="79"/>
      <c r="AKD48" s="80"/>
      <c r="AKE48" s="28"/>
      <c r="AKF48" s="79"/>
      <c r="AKG48" s="79"/>
      <c r="AKH48" s="80"/>
      <c r="AKI48" s="28"/>
      <c r="AKJ48" s="79"/>
      <c r="AKK48" s="79"/>
      <c r="AKL48" s="80"/>
      <c r="AKM48" s="28"/>
      <c r="AKN48" s="79"/>
      <c r="AKO48" s="79"/>
      <c r="AKP48" s="80"/>
      <c r="AKQ48" s="28"/>
      <c r="AKR48" s="79"/>
      <c r="AKS48" s="79"/>
      <c r="AKT48" s="80"/>
      <c r="AKU48" s="28"/>
      <c r="AKV48" s="79"/>
      <c r="AKW48" s="79"/>
      <c r="AKX48" s="80"/>
      <c r="AKY48" s="28"/>
      <c r="AKZ48" s="79"/>
      <c r="ALA48" s="79"/>
      <c r="ALB48" s="80"/>
      <c r="ALC48" s="28"/>
      <c r="ALD48" s="79"/>
      <c r="ALE48" s="79"/>
      <c r="ALF48" s="80"/>
      <c r="ALG48" s="28"/>
      <c r="ALH48" s="79"/>
      <c r="ALI48" s="79"/>
      <c r="ALJ48" s="80"/>
      <c r="ALK48" s="28"/>
      <c r="ALL48" s="79"/>
      <c r="ALM48" s="79"/>
      <c r="ALN48" s="80"/>
      <c r="ALO48" s="28"/>
      <c r="ALP48" s="79"/>
      <c r="ALQ48" s="79"/>
      <c r="ALR48" s="80"/>
      <c r="ALS48" s="28"/>
      <c r="ALT48" s="79"/>
      <c r="ALU48" s="79"/>
      <c r="ALV48" s="80"/>
      <c r="ALW48" s="28"/>
      <c r="ALX48" s="79"/>
      <c r="ALY48" s="79"/>
      <c r="ALZ48" s="80"/>
      <c r="AMA48" s="28"/>
      <c r="AMB48" s="79"/>
      <c r="AMC48" s="79"/>
      <c r="AMD48" s="80"/>
      <c r="AME48" s="28"/>
      <c r="AMF48" s="79"/>
      <c r="AMG48" s="79"/>
      <c r="AMH48" s="80"/>
      <c r="AMI48" s="28"/>
      <c r="AMJ48" s="79"/>
      <c r="AMK48" s="79"/>
      <c r="AML48" s="80"/>
      <c r="AMM48" s="28"/>
      <c r="AMN48" s="79"/>
      <c r="AMO48" s="79"/>
      <c r="AMP48" s="80"/>
      <c r="AMQ48" s="28"/>
      <c r="AMR48" s="79"/>
      <c r="AMS48" s="79"/>
      <c r="AMT48" s="80"/>
      <c r="AMU48" s="28"/>
      <c r="AMV48" s="79"/>
      <c r="AMW48" s="79"/>
      <c r="AMX48" s="80"/>
      <c r="AMY48" s="28"/>
      <c r="AMZ48" s="79"/>
      <c r="ANA48" s="79"/>
      <c r="ANB48" s="80"/>
      <c r="ANC48" s="28"/>
      <c r="AND48" s="79"/>
      <c r="ANE48" s="79"/>
      <c r="ANF48" s="80"/>
      <c r="ANG48" s="28"/>
      <c r="ANH48" s="79"/>
      <c r="ANI48" s="79"/>
      <c r="ANJ48" s="80"/>
      <c r="ANK48" s="28"/>
      <c r="ANL48" s="79"/>
      <c r="ANM48" s="79"/>
      <c r="ANN48" s="80"/>
      <c r="ANO48" s="28"/>
      <c r="ANP48" s="79"/>
      <c r="ANQ48" s="79"/>
      <c r="ANR48" s="80"/>
      <c r="ANS48" s="28"/>
      <c r="ANT48" s="79"/>
      <c r="ANU48" s="79"/>
      <c r="ANV48" s="80"/>
      <c r="ANW48" s="28"/>
      <c r="ANX48" s="79"/>
      <c r="ANY48" s="79"/>
      <c r="ANZ48" s="80"/>
      <c r="AOA48" s="28"/>
      <c r="AOB48" s="79"/>
      <c r="AOC48" s="79"/>
      <c r="AOD48" s="80"/>
      <c r="AOE48" s="28"/>
      <c r="AOF48" s="79"/>
      <c r="AOG48" s="79"/>
      <c r="AOH48" s="80"/>
      <c r="AOI48" s="28"/>
      <c r="AOJ48" s="79"/>
      <c r="AOK48" s="79"/>
      <c r="AOL48" s="80"/>
      <c r="AOM48" s="28"/>
      <c r="AON48" s="79"/>
      <c r="AOO48" s="79"/>
      <c r="AOP48" s="80"/>
      <c r="AOQ48" s="28"/>
      <c r="AOR48" s="79"/>
      <c r="AOS48" s="79"/>
      <c r="AOT48" s="80"/>
      <c r="AOU48" s="28"/>
      <c r="AOV48" s="79"/>
      <c r="AOW48" s="79"/>
      <c r="AOX48" s="80"/>
      <c r="AOY48" s="28"/>
      <c r="AOZ48" s="79"/>
      <c r="APA48" s="79"/>
      <c r="APB48" s="80"/>
      <c r="APC48" s="28"/>
      <c r="APD48" s="79"/>
      <c r="APE48" s="79"/>
      <c r="APF48" s="80"/>
      <c r="APG48" s="28"/>
      <c r="APH48" s="79"/>
      <c r="API48" s="79"/>
      <c r="APJ48" s="80"/>
      <c r="APK48" s="28"/>
      <c r="APL48" s="79"/>
      <c r="APM48" s="79"/>
      <c r="APN48" s="80"/>
      <c r="APO48" s="28"/>
      <c r="APP48" s="79"/>
      <c r="APQ48" s="79"/>
      <c r="APR48" s="80"/>
      <c r="APS48" s="28"/>
      <c r="APT48" s="79"/>
      <c r="APU48" s="79"/>
      <c r="APV48" s="80"/>
      <c r="APW48" s="28"/>
      <c r="APX48" s="79"/>
      <c r="APY48" s="79"/>
      <c r="APZ48" s="80"/>
      <c r="AQA48" s="28"/>
      <c r="AQB48" s="79"/>
      <c r="AQC48" s="79"/>
      <c r="AQD48" s="80"/>
      <c r="AQE48" s="28"/>
      <c r="AQF48" s="79"/>
      <c r="AQG48" s="79"/>
      <c r="AQH48" s="80"/>
      <c r="AQI48" s="28"/>
      <c r="AQJ48" s="79"/>
      <c r="AQK48" s="79"/>
      <c r="AQL48" s="80"/>
      <c r="AQM48" s="28"/>
      <c r="AQN48" s="79"/>
      <c r="AQO48" s="79"/>
      <c r="AQP48" s="80"/>
      <c r="AQQ48" s="28"/>
      <c r="AQR48" s="79"/>
      <c r="AQS48" s="79"/>
      <c r="AQT48" s="80"/>
      <c r="AQU48" s="28"/>
      <c r="AQV48" s="79"/>
      <c r="AQW48" s="79"/>
      <c r="AQX48" s="80"/>
      <c r="AQY48" s="28"/>
      <c r="AQZ48" s="79"/>
      <c r="ARA48" s="79"/>
      <c r="ARB48" s="80"/>
      <c r="ARC48" s="28"/>
      <c r="ARD48" s="79"/>
      <c r="ARE48" s="79"/>
      <c r="ARF48" s="80"/>
      <c r="ARG48" s="28"/>
      <c r="ARH48" s="79"/>
      <c r="ARI48" s="79"/>
      <c r="ARJ48" s="80"/>
      <c r="ARK48" s="28"/>
      <c r="ARL48" s="79"/>
      <c r="ARM48" s="79"/>
      <c r="ARN48" s="80"/>
      <c r="ARO48" s="28"/>
      <c r="ARP48" s="79"/>
      <c r="ARQ48" s="79"/>
      <c r="ARR48" s="80"/>
      <c r="ARS48" s="28"/>
      <c r="ART48" s="79"/>
      <c r="ARU48" s="79"/>
      <c r="ARV48" s="80"/>
      <c r="ARW48" s="28"/>
      <c r="ARX48" s="79"/>
      <c r="ARY48" s="79"/>
      <c r="ARZ48" s="80"/>
      <c r="ASA48" s="28"/>
      <c r="ASB48" s="79"/>
      <c r="ASC48" s="79"/>
      <c r="ASD48" s="80"/>
      <c r="ASE48" s="28"/>
      <c r="ASF48" s="79"/>
      <c r="ASG48" s="79"/>
      <c r="ASH48" s="80"/>
      <c r="ASI48" s="28"/>
      <c r="ASJ48" s="79"/>
      <c r="ASK48" s="79"/>
      <c r="ASL48" s="80"/>
      <c r="ASM48" s="28"/>
      <c r="ASN48" s="79"/>
      <c r="ASO48" s="79"/>
      <c r="ASP48" s="80"/>
      <c r="ASQ48" s="28"/>
      <c r="ASR48" s="79"/>
      <c r="ASS48" s="79"/>
      <c r="AST48" s="80"/>
      <c r="ASU48" s="28"/>
      <c r="ASV48" s="79"/>
      <c r="ASW48" s="79"/>
      <c r="ASX48" s="80"/>
      <c r="ASY48" s="28"/>
      <c r="ASZ48" s="79"/>
      <c r="ATA48" s="79"/>
      <c r="ATB48" s="80"/>
      <c r="ATC48" s="28"/>
      <c r="ATD48" s="79"/>
      <c r="ATE48" s="79"/>
      <c r="ATF48" s="80"/>
      <c r="ATG48" s="28"/>
      <c r="ATH48" s="79"/>
      <c r="ATI48" s="79"/>
      <c r="ATJ48" s="80"/>
      <c r="ATK48" s="28"/>
      <c r="ATL48" s="79"/>
      <c r="ATM48" s="79"/>
      <c r="ATN48" s="80"/>
      <c r="ATO48" s="28"/>
      <c r="ATP48" s="79"/>
      <c r="ATQ48" s="79"/>
      <c r="ATR48" s="80"/>
      <c r="ATS48" s="28"/>
      <c r="ATT48" s="79"/>
      <c r="ATU48" s="79"/>
      <c r="ATV48" s="80"/>
      <c r="ATW48" s="28"/>
      <c r="ATX48" s="79"/>
      <c r="ATY48" s="79"/>
      <c r="ATZ48" s="80"/>
      <c r="AUA48" s="28"/>
      <c r="AUB48" s="79"/>
      <c r="AUC48" s="79"/>
      <c r="AUD48" s="80"/>
      <c r="AUE48" s="28"/>
      <c r="AUF48" s="79"/>
      <c r="AUG48" s="79"/>
      <c r="AUH48" s="80"/>
      <c r="AUI48" s="28"/>
      <c r="AUJ48" s="79"/>
      <c r="AUK48" s="79"/>
      <c r="AUL48" s="80"/>
      <c r="AUM48" s="28"/>
      <c r="AUN48" s="79"/>
      <c r="AUO48" s="79"/>
      <c r="AUP48" s="80"/>
      <c r="AUQ48" s="28"/>
      <c r="AUR48" s="79"/>
      <c r="AUS48" s="79"/>
      <c r="AUT48" s="80"/>
      <c r="AUU48" s="28"/>
      <c r="AUV48" s="79"/>
      <c r="AUW48" s="79"/>
      <c r="AUX48" s="80"/>
      <c r="AUY48" s="28"/>
      <c r="AUZ48" s="79"/>
      <c r="AVA48" s="79"/>
      <c r="AVB48" s="80"/>
      <c r="AVC48" s="28"/>
      <c r="AVD48" s="79"/>
      <c r="AVE48" s="79"/>
      <c r="AVF48" s="80"/>
      <c r="AVG48" s="28"/>
      <c r="AVH48" s="79"/>
      <c r="AVI48" s="79"/>
      <c r="AVJ48" s="80"/>
      <c r="AVK48" s="28"/>
      <c r="AVL48" s="79"/>
      <c r="AVM48" s="79"/>
      <c r="AVN48" s="80"/>
      <c r="AVO48" s="28"/>
      <c r="AVP48" s="79"/>
      <c r="AVQ48" s="79"/>
      <c r="AVR48" s="80"/>
      <c r="AVS48" s="28"/>
      <c r="AVT48" s="79"/>
      <c r="AVU48" s="79"/>
      <c r="AVV48" s="80"/>
      <c r="AVW48" s="28"/>
      <c r="AVX48" s="79"/>
      <c r="AVY48" s="79"/>
      <c r="AVZ48" s="80"/>
      <c r="AWA48" s="28"/>
      <c r="AWB48" s="79"/>
      <c r="AWC48" s="79"/>
      <c r="AWD48" s="80"/>
      <c r="AWE48" s="28"/>
      <c r="AWF48" s="79"/>
      <c r="AWG48" s="79"/>
      <c r="AWH48" s="80"/>
      <c r="AWI48" s="28"/>
      <c r="AWJ48" s="79"/>
      <c r="AWK48" s="79"/>
      <c r="AWL48" s="80"/>
      <c r="AWM48" s="28"/>
      <c r="AWN48" s="79"/>
      <c r="AWO48" s="79"/>
      <c r="AWP48" s="80"/>
      <c r="AWQ48" s="28"/>
      <c r="AWR48" s="79"/>
      <c r="AWS48" s="79"/>
      <c r="AWT48" s="80"/>
      <c r="AWU48" s="28"/>
      <c r="AWV48" s="79"/>
      <c r="AWW48" s="79"/>
      <c r="AWX48" s="80"/>
      <c r="AWY48" s="28"/>
      <c r="AWZ48" s="79"/>
      <c r="AXA48" s="79"/>
      <c r="AXB48" s="80"/>
      <c r="AXC48" s="28"/>
      <c r="AXD48" s="79"/>
      <c r="AXE48" s="79"/>
      <c r="AXF48" s="80"/>
      <c r="AXG48" s="28"/>
      <c r="AXH48" s="79"/>
      <c r="AXI48" s="79"/>
      <c r="AXJ48" s="80"/>
      <c r="AXK48" s="28"/>
      <c r="AXL48" s="79"/>
      <c r="AXM48" s="79"/>
      <c r="AXN48" s="80"/>
      <c r="AXO48" s="28"/>
      <c r="AXP48" s="79"/>
      <c r="AXQ48" s="79"/>
      <c r="AXR48" s="80"/>
      <c r="AXS48" s="28"/>
      <c r="AXT48" s="79"/>
      <c r="AXU48" s="79"/>
      <c r="AXV48" s="80"/>
      <c r="AXW48" s="28"/>
      <c r="AXX48" s="79"/>
      <c r="AXY48" s="79"/>
      <c r="AXZ48" s="80"/>
      <c r="AYA48" s="28"/>
      <c r="AYB48" s="79"/>
      <c r="AYC48" s="79"/>
      <c r="AYD48" s="80"/>
      <c r="AYE48" s="28"/>
      <c r="AYF48" s="79"/>
      <c r="AYG48" s="79"/>
      <c r="AYH48" s="80"/>
      <c r="AYI48" s="28"/>
      <c r="AYJ48" s="79"/>
      <c r="AYK48" s="79"/>
      <c r="AYL48" s="80"/>
      <c r="AYM48" s="28"/>
      <c r="AYN48" s="79"/>
      <c r="AYO48" s="79"/>
      <c r="AYP48" s="80"/>
      <c r="AYQ48" s="28"/>
      <c r="AYR48" s="79"/>
      <c r="AYS48" s="79"/>
      <c r="AYT48" s="80"/>
      <c r="AYU48" s="28"/>
      <c r="AYV48" s="79"/>
      <c r="AYW48" s="79"/>
      <c r="AYX48" s="80"/>
      <c r="AYY48" s="28"/>
      <c r="AYZ48" s="79"/>
      <c r="AZA48" s="79"/>
      <c r="AZB48" s="80"/>
      <c r="AZC48" s="28"/>
      <c r="AZD48" s="79"/>
      <c r="AZE48" s="79"/>
      <c r="AZF48" s="80"/>
      <c r="AZG48" s="28"/>
      <c r="AZH48" s="79"/>
      <c r="AZI48" s="79"/>
      <c r="AZJ48" s="80"/>
      <c r="AZK48" s="28"/>
      <c r="AZL48" s="79"/>
      <c r="AZM48" s="79"/>
      <c r="AZN48" s="80"/>
      <c r="AZO48" s="28"/>
      <c r="AZP48" s="79"/>
      <c r="AZQ48" s="79"/>
      <c r="AZR48" s="80"/>
      <c r="AZS48" s="28"/>
      <c r="AZT48" s="79"/>
      <c r="AZU48" s="79"/>
      <c r="AZV48" s="80"/>
      <c r="AZW48" s="28"/>
      <c r="AZX48" s="79"/>
      <c r="AZY48" s="79"/>
      <c r="AZZ48" s="80"/>
      <c r="BAA48" s="28"/>
      <c r="BAB48" s="79"/>
      <c r="BAC48" s="79"/>
      <c r="BAD48" s="80"/>
      <c r="BAE48" s="28"/>
      <c r="BAF48" s="79"/>
      <c r="BAG48" s="79"/>
      <c r="BAH48" s="80"/>
      <c r="BAI48" s="28"/>
      <c r="BAJ48" s="79"/>
      <c r="BAK48" s="79"/>
      <c r="BAL48" s="80"/>
      <c r="BAM48" s="28"/>
      <c r="BAN48" s="79"/>
      <c r="BAO48" s="79"/>
      <c r="BAP48" s="80"/>
      <c r="BAQ48" s="28"/>
      <c r="BAR48" s="79"/>
      <c r="BAS48" s="79"/>
      <c r="BAT48" s="80"/>
      <c r="BAU48" s="28"/>
      <c r="BAV48" s="79"/>
      <c r="BAW48" s="79"/>
      <c r="BAX48" s="80"/>
      <c r="BAY48" s="28"/>
      <c r="BAZ48" s="79"/>
      <c r="BBA48" s="79"/>
      <c r="BBB48" s="80"/>
      <c r="BBC48" s="28"/>
      <c r="BBD48" s="79"/>
      <c r="BBE48" s="79"/>
      <c r="BBF48" s="80"/>
      <c r="BBG48" s="28"/>
      <c r="BBH48" s="79"/>
      <c r="BBI48" s="79"/>
      <c r="BBJ48" s="80"/>
      <c r="BBK48" s="28"/>
      <c r="BBL48" s="79"/>
      <c r="BBM48" s="79"/>
      <c r="BBN48" s="80"/>
      <c r="BBO48" s="28"/>
      <c r="BBP48" s="79"/>
      <c r="BBQ48" s="79"/>
      <c r="BBR48" s="80"/>
      <c r="BBS48" s="28"/>
      <c r="BBT48" s="79"/>
      <c r="BBU48" s="79"/>
      <c r="BBV48" s="80"/>
      <c r="BBW48" s="28"/>
      <c r="BBX48" s="79"/>
      <c r="BBY48" s="79"/>
      <c r="BBZ48" s="80"/>
      <c r="BCA48" s="28"/>
      <c r="BCB48" s="79"/>
      <c r="BCC48" s="79"/>
      <c r="BCD48" s="80"/>
      <c r="BCE48" s="28"/>
      <c r="BCF48" s="79"/>
      <c r="BCG48" s="79"/>
      <c r="BCH48" s="80"/>
      <c r="BCI48" s="28"/>
      <c r="BCJ48" s="79"/>
      <c r="BCK48" s="79"/>
      <c r="BCL48" s="80"/>
      <c r="BCM48" s="28"/>
      <c r="BCN48" s="79"/>
      <c r="BCO48" s="79"/>
      <c r="BCP48" s="80"/>
      <c r="BCQ48" s="28"/>
      <c r="BCR48" s="79"/>
      <c r="BCS48" s="79"/>
      <c r="BCT48" s="80"/>
      <c r="BCU48" s="28"/>
      <c r="BCV48" s="79"/>
      <c r="BCW48" s="79"/>
      <c r="BCX48" s="80"/>
      <c r="BCY48" s="28"/>
      <c r="BCZ48" s="79"/>
      <c r="BDA48" s="79"/>
      <c r="BDB48" s="80"/>
      <c r="BDC48" s="28"/>
      <c r="BDD48" s="79"/>
      <c r="BDE48" s="79"/>
      <c r="BDF48" s="80"/>
      <c r="BDG48" s="28"/>
      <c r="BDH48" s="79"/>
      <c r="BDI48" s="79"/>
      <c r="BDJ48" s="80"/>
      <c r="BDK48" s="28"/>
      <c r="BDL48" s="79"/>
      <c r="BDM48" s="79"/>
      <c r="BDN48" s="80"/>
      <c r="BDO48" s="28"/>
      <c r="BDP48" s="79"/>
      <c r="BDQ48" s="79"/>
      <c r="BDR48" s="80"/>
      <c r="BDS48" s="28"/>
      <c r="BDT48" s="79"/>
      <c r="BDU48" s="79"/>
      <c r="BDV48" s="80"/>
      <c r="BDW48" s="28"/>
      <c r="BDX48" s="79"/>
      <c r="BDY48" s="79"/>
      <c r="BDZ48" s="80"/>
      <c r="BEA48" s="28"/>
      <c r="BEB48" s="79"/>
      <c r="BEC48" s="79"/>
      <c r="BED48" s="80"/>
      <c r="BEE48" s="28"/>
      <c r="BEF48" s="79"/>
      <c r="BEG48" s="79"/>
      <c r="BEH48" s="80"/>
      <c r="BEI48" s="28"/>
      <c r="BEJ48" s="79"/>
      <c r="BEK48" s="79"/>
      <c r="BEL48" s="80"/>
      <c r="BEM48" s="28"/>
      <c r="BEN48" s="79"/>
      <c r="BEO48" s="79"/>
      <c r="BEP48" s="80"/>
      <c r="BEQ48" s="28"/>
      <c r="BER48" s="79"/>
      <c r="BES48" s="79"/>
      <c r="BET48" s="80"/>
      <c r="BEU48" s="28"/>
      <c r="BEV48" s="79"/>
      <c r="BEW48" s="79"/>
      <c r="BEX48" s="80"/>
      <c r="BEY48" s="28"/>
      <c r="BEZ48" s="79"/>
      <c r="BFA48" s="79"/>
      <c r="BFB48" s="80"/>
      <c r="BFC48" s="28"/>
      <c r="BFD48" s="79"/>
      <c r="BFE48" s="79"/>
      <c r="BFF48" s="80"/>
      <c r="BFG48" s="28"/>
      <c r="BFH48" s="79"/>
      <c r="BFI48" s="79"/>
      <c r="BFJ48" s="80"/>
      <c r="BFK48" s="28"/>
      <c r="BFL48" s="79"/>
      <c r="BFM48" s="79"/>
      <c r="BFN48" s="80"/>
      <c r="BFO48" s="28"/>
      <c r="BFP48" s="79"/>
      <c r="BFQ48" s="79"/>
      <c r="BFR48" s="80"/>
      <c r="BFS48" s="28"/>
      <c r="BFT48" s="79"/>
      <c r="BFU48" s="79"/>
      <c r="BFV48" s="80"/>
      <c r="BFW48" s="28"/>
      <c r="BFX48" s="79"/>
      <c r="BFY48" s="79"/>
      <c r="BFZ48" s="80"/>
      <c r="BGA48" s="28"/>
      <c r="BGB48" s="79"/>
      <c r="BGC48" s="79"/>
      <c r="BGD48" s="80"/>
      <c r="BGE48" s="28"/>
      <c r="BGF48" s="79"/>
      <c r="BGG48" s="79"/>
      <c r="BGH48" s="80"/>
      <c r="BGI48" s="28"/>
      <c r="BGJ48" s="79"/>
      <c r="BGK48" s="79"/>
      <c r="BGL48" s="80"/>
      <c r="BGM48" s="28"/>
      <c r="BGN48" s="79"/>
      <c r="BGO48" s="79"/>
      <c r="BGP48" s="80"/>
      <c r="BGQ48" s="28"/>
      <c r="BGR48" s="79"/>
      <c r="BGS48" s="79"/>
      <c r="BGT48" s="80"/>
      <c r="BGU48" s="28"/>
      <c r="BGV48" s="79"/>
      <c r="BGW48" s="79"/>
      <c r="BGX48" s="80"/>
      <c r="BGY48" s="28"/>
      <c r="BGZ48" s="79"/>
      <c r="BHA48" s="79"/>
      <c r="BHB48" s="80"/>
      <c r="BHC48" s="28"/>
      <c r="BHD48" s="79"/>
      <c r="BHE48" s="79"/>
      <c r="BHF48" s="80"/>
      <c r="BHG48" s="28"/>
      <c r="BHH48" s="79"/>
      <c r="BHI48" s="79"/>
      <c r="BHJ48" s="80"/>
      <c r="BHK48" s="28"/>
      <c r="BHL48" s="79"/>
      <c r="BHM48" s="79"/>
      <c r="BHN48" s="80"/>
      <c r="BHO48" s="28"/>
      <c r="BHP48" s="79"/>
      <c r="BHQ48" s="79"/>
      <c r="BHR48" s="80"/>
      <c r="BHS48" s="28"/>
      <c r="BHT48" s="79"/>
      <c r="BHU48" s="79"/>
      <c r="BHV48" s="80"/>
      <c r="BHW48" s="28"/>
      <c r="BHX48" s="79"/>
      <c r="BHY48" s="79"/>
      <c r="BHZ48" s="80"/>
      <c r="BIA48" s="28"/>
      <c r="BIB48" s="79"/>
      <c r="BIC48" s="79"/>
      <c r="BID48" s="80"/>
      <c r="BIE48" s="28"/>
      <c r="BIF48" s="79"/>
      <c r="BIG48" s="79"/>
      <c r="BIH48" s="80"/>
      <c r="BII48" s="28"/>
      <c r="BIJ48" s="79"/>
      <c r="BIK48" s="79"/>
      <c r="BIL48" s="80"/>
      <c r="BIM48" s="28"/>
      <c r="BIN48" s="79"/>
      <c r="BIO48" s="79"/>
      <c r="BIP48" s="80"/>
      <c r="BIQ48" s="28"/>
      <c r="BIR48" s="79"/>
      <c r="BIS48" s="79"/>
      <c r="BIT48" s="80"/>
      <c r="BIU48" s="28"/>
      <c r="BIV48" s="79"/>
      <c r="BIW48" s="79"/>
      <c r="BIX48" s="80"/>
      <c r="BIY48" s="28"/>
      <c r="BIZ48" s="79"/>
      <c r="BJA48" s="79"/>
      <c r="BJB48" s="80"/>
      <c r="BJC48" s="28"/>
      <c r="BJD48" s="79"/>
      <c r="BJE48" s="79"/>
      <c r="BJF48" s="80"/>
      <c r="BJG48" s="28"/>
      <c r="BJH48" s="79"/>
      <c r="BJI48" s="79"/>
      <c r="BJJ48" s="80"/>
      <c r="BJK48" s="28"/>
      <c r="BJL48" s="79"/>
      <c r="BJM48" s="79"/>
      <c r="BJN48" s="80"/>
      <c r="BJO48" s="28"/>
      <c r="BJP48" s="79"/>
      <c r="BJQ48" s="79"/>
      <c r="BJR48" s="80"/>
      <c r="BJS48" s="28"/>
      <c r="BJT48" s="79"/>
      <c r="BJU48" s="79"/>
      <c r="BJV48" s="80"/>
      <c r="BJW48" s="28"/>
      <c r="BJX48" s="79"/>
      <c r="BJY48" s="79"/>
      <c r="BJZ48" s="80"/>
      <c r="BKA48" s="28"/>
      <c r="BKB48" s="79"/>
      <c r="BKC48" s="79"/>
      <c r="BKD48" s="80"/>
      <c r="BKE48" s="28"/>
      <c r="BKF48" s="79"/>
      <c r="BKG48" s="79"/>
      <c r="BKH48" s="80"/>
      <c r="BKI48" s="28"/>
      <c r="BKJ48" s="79"/>
      <c r="BKK48" s="79"/>
      <c r="BKL48" s="80"/>
      <c r="BKM48" s="28"/>
      <c r="BKN48" s="79"/>
      <c r="BKO48" s="79"/>
      <c r="BKP48" s="80"/>
      <c r="BKQ48" s="28"/>
      <c r="BKR48" s="79"/>
      <c r="BKS48" s="79"/>
      <c r="BKT48" s="80"/>
      <c r="BKU48" s="28"/>
      <c r="BKV48" s="79"/>
      <c r="BKW48" s="79"/>
      <c r="BKX48" s="80"/>
      <c r="BKY48" s="28"/>
      <c r="BKZ48" s="79"/>
      <c r="BLA48" s="79"/>
      <c r="BLB48" s="80"/>
      <c r="BLC48" s="28"/>
      <c r="BLD48" s="79"/>
      <c r="BLE48" s="79"/>
      <c r="BLF48" s="80"/>
      <c r="BLG48" s="28"/>
      <c r="BLH48" s="79"/>
      <c r="BLI48" s="79"/>
      <c r="BLJ48" s="80"/>
      <c r="BLK48" s="28"/>
      <c r="BLL48" s="79"/>
      <c r="BLM48" s="79"/>
      <c r="BLN48" s="80"/>
      <c r="BLO48" s="28"/>
      <c r="BLP48" s="79"/>
      <c r="BLQ48" s="79"/>
      <c r="BLR48" s="80"/>
      <c r="BLS48" s="28"/>
      <c r="BLT48" s="79"/>
      <c r="BLU48" s="79"/>
      <c r="BLV48" s="80"/>
      <c r="BLW48" s="28"/>
      <c r="BLX48" s="79"/>
      <c r="BLY48" s="79"/>
      <c r="BLZ48" s="80"/>
      <c r="BMA48" s="28"/>
      <c r="BMB48" s="79"/>
      <c r="BMC48" s="79"/>
      <c r="BMD48" s="80"/>
      <c r="BME48" s="28"/>
      <c r="BMF48" s="79"/>
      <c r="BMG48" s="79"/>
      <c r="BMH48" s="80"/>
      <c r="BMI48" s="28"/>
      <c r="BMJ48" s="79"/>
      <c r="BMK48" s="79"/>
      <c r="BML48" s="80"/>
      <c r="BMM48" s="28"/>
      <c r="BMN48" s="79"/>
      <c r="BMO48" s="79"/>
      <c r="BMP48" s="80"/>
      <c r="BMQ48" s="28"/>
      <c r="BMR48" s="79"/>
      <c r="BMS48" s="79"/>
      <c r="BMT48" s="80"/>
      <c r="BMU48" s="28"/>
      <c r="BMV48" s="79"/>
      <c r="BMW48" s="79"/>
      <c r="BMX48" s="80"/>
      <c r="BMY48" s="28"/>
      <c r="BMZ48" s="79"/>
      <c r="BNA48" s="79"/>
      <c r="BNB48" s="80"/>
      <c r="BNC48" s="28"/>
      <c r="BND48" s="79"/>
      <c r="BNE48" s="79"/>
      <c r="BNF48" s="80"/>
      <c r="BNG48" s="28"/>
      <c r="BNH48" s="79"/>
      <c r="BNI48" s="79"/>
      <c r="BNJ48" s="80"/>
      <c r="BNK48" s="28"/>
      <c r="BNL48" s="79"/>
      <c r="BNM48" s="79"/>
      <c r="BNN48" s="80"/>
      <c r="BNO48" s="28"/>
      <c r="BNP48" s="79"/>
      <c r="BNQ48" s="79"/>
      <c r="BNR48" s="80"/>
      <c r="BNS48" s="28"/>
      <c r="BNT48" s="79"/>
      <c r="BNU48" s="79"/>
      <c r="BNV48" s="80"/>
      <c r="BNW48" s="28"/>
      <c r="BNX48" s="79"/>
      <c r="BNY48" s="79"/>
      <c r="BNZ48" s="80"/>
      <c r="BOA48" s="28"/>
      <c r="BOB48" s="79"/>
      <c r="BOC48" s="79"/>
      <c r="BOD48" s="80"/>
      <c r="BOE48" s="28"/>
      <c r="BOF48" s="79"/>
      <c r="BOG48" s="79"/>
      <c r="BOH48" s="80"/>
      <c r="BOI48" s="28"/>
      <c r="BOJ48" s="79"/>
      <c r="BOK48" s="79"/>
      <c r="BOL48" s="80"/>
      <c r="BOM48" s="28"/>
      <c r="BON48" s="79"/>
      <c r="BOO48" s="79"/>
      <c r="BOP48" s="80"/>
      <c r="BOQ48" s="28"/>
      <c r="BOR48" s="79"/>
      <c r="BOS48" s="79"/>
      <c r="BOT48" s="80"/>
      <c r="BOU48" s="28"/>
      <c r="BOV48" s="79"/>
      <c r="BOW48" s="79"/>
      <c r="BOX48" s="80"/>
      <c r="BOY48" s="28"/>
      <c r="BOZ48" s="79"/>
      <c r="BPA48" s="79"/>
      <c r="BPB48" s="80"/>
      <c r="BPC48" s="28"/>
      <c r="BPD48" s="79"/>
      <c r="BPE48" s="79"/>
      <c r="BPF48" s="80"/>
      <c r="BPG48" s="28"/>
      <c r="BPH48" s="79"/>
      <c r="BPI48" s="79"/>
      <c r="BPJ48" s="80"/>
      <c r="BPK48" s="28"/>
      <c r="BPL48" s="79"/>
      <c r="BPM48" s="79"/>
      <c r="BPN48" s="80"/>
      <c r="BPO48" s="28"/>
      <c r="BPP48" s="79"/>
      <c r="BPQ48" s="79"/>
      <c r="BPR48" s="80"/>
      <c r="BPS48" s="28"/>
      <c r="BPT48" s="79"/>
      <c r="BPU48" s="79"/>
      <c r="BPV48" s="80"/>
      <c r="BPW48" s="28"/>
      <c r="BPX48" s="79"/>
      <c r="BPY48" s="79"/>
      <c r="BPZ48" s="80"/>
      <c r="BQA48" s="28"/>
      <c r="BQB48" s="79"/>
      <c r="BQC48" s="79"/>
      <c r="BQD48" s="80"/>
      <c r="BQE48" s="28"/>
      <c r="BQF48" s="79"/>
      <c r="BQG48" s="79"/>
      <c r="BQH48" s="80"/>
      <c r="BQI48" s="28"/>
      <c r="BQJ48" s="79"/>
      <c r="BQK48" s="79"/>
      <c r="BQL48" s="80"/>
      <c r="BQM48" s="28"/>
      <c r="BQN48" s="79"/>
      <c r="BQO48" s="79"/>
      <c r="BQP48" s="80"/>
      <c r="BQQ48" s="28"/>
      <c r="BQR48" s="79"/>
      <c r="BQS48" s="79"/>
      <c r="BQT48" s="80"/>
      <c r="BQU48" s="28"/>
      <c r="BQV48" s="79"/>
      <c r="BQW48" s="79"/>
      <c r="BQX48" s="80"/>
      <c r="BQY48" s="28"/>
      <c r="BQZ48" s="79"/>
      <c r="BRA48" s="79"/>
      <c r="BRB48" s="80"/>
      <c r="BRC48" s="28"/>
      <c r="BRD48" s="79"/>
      <c r="BRE48" s="79"/>
      <c r="BRF48" s="80"/>
      <c r="BRG48" s="28"/>
      <c r="BRH48" s="79"/>
      <c r="BRI48" s="79"/>
      <c r="BRJ48" s="80"/>
      <c r="BRK48" s="28"/>
      <c r="BRL48" s="79"/>
      <c r="BRM48" s="79"/>
      <c r="BRN48" s="80"/>
      <c r="BRO48" s="28"/>
      <c r="BRP48" s="79"/>
      <c r="BRQ48" s="79"/>
      <c r="BRR48" s="80"/>
      <c r="BRS48" s="28"/>
      <c r="BRT48" s="79"/>
      <c r="BRU48" s="79"/>
      <c r="BRV48" s="80"/>
      <c r="BRW48" s="28"/>
      <c r="BRX48" s="79"/>
      <c r="BRY48" s="79"/>
      <c r="BRZ48" s="80"/>
      <c r="BSA48" s="28"/>
      <c r="BSB48" s="79"/>
      <c r="BSC48" s="79"/>
      <c r="BSD48" s="80"/>
      <c r="BSE48" s="28"/>
      <c r="BSF48" s="79"/>
      <c r="BSG48" s="79"/>
      <c r="BSH48" s="80"/>
      <c r="BSI48" s="28"/>
      <c r="BSJ48" s="79"/>
      <c r="BSK48" s="79"/>
      <c r="BSL48" s="80"/>
      <c r="BSM48" s="28"/>
      <c r="BSN48" s="79"/>
      <c r="BSO48" s="79"/>
      <c r="BSP48" s="80"/>
      <c r="BSQ48" s="28"/>
      <c r="BSR48" s="79"/>
      <c r="BSS48" s="79"/>
      <c r="BST48" s="80"/>
      <c r="BSU48" s="28"/>
      <c r="BSV48" s="79"/>
      <c r="BSW48" s="79"/>
      <c r="BSX48" s="80"/>
      <c r="BSY48" s="28"/>
      <c r="BSZ48" s="79"/>
      <c r="BTA48" s="79"/>
      <c r="BTB48" s="80"/>
      <c r="BTC48" s="28"/>
      <c r="BTD48" s="79"/>
      <c r="BTE48" s="79"/>
      <c r="BTF48" s="80"/>
      <c r="BTG48" s="28"/>
      <c r="BTH48" s="79"/>
      <c r="BTI48" s="79"/>
      <c r="BTJ48" s="80"/>
      <c r="BTK48" s="28"/>
      <c r="BTL48" s="79"/>
      <c r="BTM48" s="79"/>
      <c r="BTN48" s="80"/>
      <c r="BTO48" s="28"/>
      <c r="BTP48" s="79"/>
      <c r="BTQ48" s="79"/>
      <c r="BTR48" s="80"/>
      <c r="BTS48" s="28"/>
      <c r="BTT48" s="79"/>
      <c r="BTU48" s="79"/>
      <c r="BTV48" s="80"/>
      <c r="BTW48" s="28"/>
      <c r="BTX48" s="79"/>
      <c r="BTY48" s="79"/>
      <c r="BTZ48" s="80"/>
      <c r="BUA48" s="28"/>
      <c r="BUB48" s="79"/>
      <c r="BUC48" s="79"/>
      <c r="BUD48" s="80"/>
      <c r="BUE48" s="28"/>
      <c r="BUF48" s="79"/>
      <c r="BUG48" s="79"/>
      <c r="BUH48" s="80"/>
      <c r="BUI48" s="28"/>
      <c r="BUJ48" s="79"/>
      <c r="BUK48" s="79"/>
      <c r="BUL48" s="80"/>
      <c r="BUM48" s="28"/>
      <c r="BUN48" s="79"/>
      <c r="BUO48" s="79"/>
      <c r="BUP48" s="80"/>
      <c r="BUQ48" s="28"/>
      <c r="BUR48" s="79"/>
      <c r="BUS48" s="79"/>
      <c r="BUT48" s="80"/>
      <c r="BUU48" s="28"/>
      <c r="BUV48" s="79"/>
      <c r="BUW48" s="79"/>
      <c r="BUX48" s="80"/>
      <c r="BUY48" s="28"/>
      <c r="BUZ48" s="79"/>
      <c r="BVA48" s="79"/>
      <c r="BVB48" s="80"/>
      <c r="BVC48" s="28"/>
      <c r="BVD48" s="79"/>
      <c r="BVE48" s="79"/>
      <c r="BVF48" s="80"/>
      <c r="BVG48" s="28"/>
      <c r="BVH48" s="79"/>
      <c r="BVI48" s="79"/>
      <c r="BVJ48" s="80"/>
      <c r="BVK48" s="28"/>
      <c r="BVL48" s="79"/>
      <c r="BVM48" s="79"/>
      <c r="BVN48" s="80"/>
      <c r="BVO48" s="28"/>
      <c r="BVP48" s="79"/>
      <c r="BVQ48" s="79"/>
      <c r="BVR48" s="80"/>
      <c r="BVS48" s="28"/>
      <c r="BVT48" s="79"/>
      <c r="BVU48" s="79"/>
      <c r="BVV48" s="80"/>
      <c r="BVW48" s="28"/>
      <c r="BVX48" s="79"/>
      <c r="BVY48" s="79"/>
      <c r="BVZ48" s="80"/>
      <c r="BWA48" s="28"/>
      <c r="BWB48" s="79"/>
      <c r="BWC48" s="79"/>
      <c r="BWD48" s="80"/>
      <c r="BWE48" s="28"/>
      <c r="BWF48" s="79"/>
      <c r="BWG48" s="79"/>
      <c r="BWH48" s="80"/>
      <c r="BWI48" s="28"/>
      <c r="BWJ48" s="79"/>
      <c r="BWK48" s="79"/>
      <c r="BWL48" s="80"/>
      <c r="BWM48" s="28"/>
      <c r="BWN48" s="79"/>
      <c r="BWO48" s="79"/>
      <c r="BWP48" s="80"/>
      <c r="BWQ48" s="28"/>
      <c r="BWR48" s="79"/>
      <c r="BWS48" s="79"/>
      <c r="BWT48" s="80"/>
      <c r="BWU48" s="28"/>
      <c r="BWV48" s="79"/>
      <c r="BWW48" s="79"/>
      <c r="BWX48" s="80"/>
      <c r="BWY48" s="28"/>
      <c r="BWZ48" s="79"/>
      <c r="BXA48" s="79"/>
      <c r="BXB48" s="80"/>
      <c r="BXC48" s="28"/>
      <c r="BXD48" s="79"/>
      <c r="BXE48" s="79"/>
      <c r="BXF48" s="80"/>
      <c r="BXG48" s="28"/>
      <c r="BXH48" s="79"/>
      <c r="BXI48" s="79"/>
      <c r="BXJ48" s="80"/>
      <c r="BXK48" s="28"/>
      <c r="BXL48" s="79"/>
      <c r="BXM48" s="79"/>
      <c r="BXN48" s="80"/>
      <c r="BXO48" s="28"/>
      <c r="BXP48" s="79"/>
      <c r="BXQ48" s="79"/>
      <c r="BXR48" s="80"/>
      <c r="BXS48" s="28"/>
      <c r="BXT48" s="79"/>
      <c r="BXU48" s="79"/>
      <c r="BXV48" s="80"/>
      <c r="BXW48" s="28"/>
      <c r="BXX48" s="79"/>
      <c r="BXY48" s="79"/>
      <c r="BXZ48" s="80"/>
      <c r="BYA48" s="28"/>
      <c r="BYB48" s="79"/>
      <c r="BYC48" s="79"/>
      <c r="BYD48" s="80"/>
      <c r="BYE48" s="28"/>
      <c r="BYF48" s="79"/>
      <c r="BYG48" s="79"/>
      <c r="BYH48" s="80"/>
      <c r="BYI48" s="28"/>
      <c r="BYJ48" s="79"/>
      <c r="BYK48" s="79"/>
      <c r="BYL48" s="80"/>
      <c r="BYM48" s="28"/>
      <c r="BYN48" s="79"/>
      <c r="BYO48" s="79"/>
      <c r="BYP48" s="80"/>
      <c r="BYQ48" s="28"/>
      <c r="BYR48" s="79"/>
      <c r="BYS48" s="79"/>
      <c r="BYT48" s="80"/>
      <c r="BYU48" s="28"/>
      <c r="BYV48" s="79"/>
      <c r="BYW48" s="79"/>
      <c r="BYX48" s="80"/>
      <c r="BYY48" s="28"/>
      <c r="BYZ48" s="79"/>
      <c r="BZA48" s="79"/>
      <c r="BZB48" s="80"/>
      <c r="BZC48" s="28"/>
      <c r="BZD48" s="79"/>
      <c r="BZE48" s="79"/>
      <c r="BZF48" s="80"/>
      <c r="BZG48" s="28"/>
      <c r="BZH48" s="79"/>
      <c r="BZI48" s="79"/>
      <c r="BZJ48" s="80"/>
      <c r="BZK48" s="28"/>
      <c r="BZL48" s="79"/>
      <c r="BZM48" s="79"/>
      <c r="BZN48" s="80"/>
      <c r="BZO48" s="28"/>
      <c r="BZP48" s="79"/>
      <c r="BZQ48" s="79"/>
      <c r="BZR48" s="80"/>
      <c r="BZS48" s="28"/>
      <c r="BZT48" s="79"/>
      <c r="BZU48" s="79"/>
      <c r="BZV48" s="80"/>
      <c r="BZW48" s="28"/>
      <c r="BZX48" s="79"/>
      <c r="BZY48" s="79"/>
      <c r="BZZ48" s="80"/>
      <c r="CAA48" s="28"/>
      <c r="CAB48" s="79"/>
      <c r="CAC48" s="79"/>
      <c r="CAD48" s="80"/>
      <c r="CAE48" s="28"/>
      <c r="CAF48" s="79"/>
      <c r="CAG48" s="79"/>
      <c r="CAH48" s="80"/>
      <c r="CAI48" s="28"/>
      <c r="CAJ48" s="79"/>
      <c r="CAK48" s="79"/>
      <c r="CAL48" s="80"/>
      <c r="CAM48" s="28"/>
      <c r="CAN48" s="79"/>
      <c r="CAO48" s="79"/>
      <c r="CAP48" s="80"/>
      <c r="CAQ48" s="28"/>
      <c r="CAR48" s="79"/>
      <c r="CAS48" s="79"/>
      <c r="CAT48" s="80"/>
      <c r="CAU48" s="28"/>
      <c r="CAV48" s="79"/>
      <c r="CAW48" s="79"/>
      <c r="CAX48" s="80"/>
      <c r="CAY48" s="28"/>
      <c r="CAZ48" s="79"/>
      <c r="CBA48" s="79"/>
      <c r="CBB48" s="80"/>
      <c r="CBC48" s="28"/>
      <c r="CBD48" s="79"/>
      <c r="CBE48" s="79"/>
      <c r="CBF48" s="80"/>
      <c r="CBG48" s="28"/>
      <c r="CBH48" s="79"/>
      <c r="CBI48" s="79"/>
      <c r="CBJ48" s="80"/>
      <c r="CBK48" s="28"/>
      <c r="CBL48" s="79"/>
      <c r="CBM48" s="79"/>
      <c r="CBN48" s="80"/>
      <c r="CBO48" s="28"/>
      <c r="CBP48" s="79"/>
      <c r="CBQ48" s="79"/>
      <c r="CBR48" s="80"/>
      <c r="CBS48" s="28"/>
      <c r="CBT48" s="79"/>
      <c r="CBU48" s="79"/>
      <c r="CBV48" s="80"/>
      <c r="CBW48" s="28"/>
      <c r="CBX48" s="79"/>
      <c r="CBY48" s="79"/>
      <c r="CBZ48" s="80"/>
      <c r="CCA48" s="28"/>
      <c r="CCB48" s="79"/>
      <c r="CCC48" s="79"/>
      <c r="CCD48" s="80"/>
      <c r="CCE48" s="28"/>
      <c r="CCF48" s="79"/>
      <c r="CCG48" s="79"/>
      <c r="CCH48" s="80"/>
      <c r="CCI48" s="28"/>
      <c r="CCJ48" s="79"/>
      <c r="CCK48" s="79"/>
      <c r="CCL48" s="80"/>
      <c r="CCM48" s="28"/>
      <c r="CCN48" s="79"/>
      <c r="CCO48" s="79"/>
      <c r="CCP48" s="80"/>
      <c r="CCQ48" s="28"/>
      <c r="CCR48" s="79"/>
      <c r="CCS48" s="79"/>
      <c r="CCT48" s="80"/>
      <c r="CCU48" s="28"/>
      <c r="CCV48" s="79"/>
      <c r="CCW48" s="79"/>
      <c r="CCX48" s="80"/>
      <c r="CCY48" s="28"/>
      <c r="CCZ48" s="79"/>
      <c r="CDA48" s="79"/>
      <c r="CDB48" s="80"/>
      <c r="CDC48" s="28"/>
      <c r="CDD48" s="79"/>
      <c r="CDE48" s="79"/>
      <c r="CDF48" s="80"/>
      <c r="CDG48" s="28"/>
      <c r="CDH48" s="79"/>
      <c r="CDI48" s="79"/>
      <c r="CDJ48" s="80"/>
      <c r="CDK48" s="28"/>
      <c r="CDL48" s="79"/>
      <c r="CDM48" s="79"/>
      <c r="CDN48" s="80"/>
      <c r="CDO48" s="28"/>
      <c r="CDP48" s="79"/>
      <c r="CDQ48" s="79"/>
      <c r="CDR48" s="80"/>
      <c r="CDS48" s="28"/>
      <c r="CDT48" s="79"/>
      <c r="CDU48" s="79"/>
      <c r="CDV48" s="80"/>
      <c r="CDW48" s="28"/>
      <c r="CDX48" s="79"/>
      <c r="CDY48" s="79"/>
      <c r="CDZ48" s="80"/>
      <c r="CEA48" s="28"/>
      <c r="CEB48" s="79"/>
      <c r="CEC48" s="79"/>
      <c r="CED48" s="80"/>
      <c r="CEE48" s="28"/>
      <c r="CEF48" s="79"/>
      <c r="CEG48" s="79"/>
      <c r="CEH48" s="80"/>
      <c r="CEI48" s="28"/>
      <c r="CEJ48" s="79"/>
      <c r="CEK48" s="79"/>
      <c r="CEL48" s="80"/>
      <c r="CEM48" s="28"/>
      <c r="CEN48" s="79"/>
      <c r="CEO48" s="79"/>
      <c r="CEP48" s="80"/>
      <c r="CEQ48" s="28"/>
      <c r="CER48" s="79"/>
      <c r="CES48" s="79"/>
      <c r="CET48" s="80"/>
      <c r="CEU48" s="28"/>
      <c r="CEV48" s="79"/>
      <c r="CEW48" s="79"/>
      <c r="CEX48" s="80"/>
      <c r="CEY48" s="28"/>
      <c r="CEZ48" s="79"/>
      <c r="CFA48" s="79"/>
      <c r="CFB48" s="80"/>
      <c r="CFC48" s="28"/>
      <c r="CFD48" s="79"/>
      <c r="CFE48" s="79"/>
      <c r="CFF48" s="80"/>
      <c r="CFG48" s="28"/>
      <c r="CFH48" s="79"/>
      <c r="CFI48" s="79"/>
      <c r="CFJ48" s="80"/>
      <c r="CFK48" s="28"/>
      <c r="CFL48" s="79"/>
      <c r="CFM48" s="79"/>
      <c r="CFN48" s="80"/>
      <c r="CFO48" s="28"/>
      <c r="CFP48" s="79"/>
      <c r="CFQ48" s="79"/>
      <c r="CFR48" s="80"/>
      <c r="CFS48" s="28"/>
      <c r="CFT48" s="79"/>
      <c r="CFU48" s="79"/>
      <c r="CFV48" s="80"/>
      <c r="CFW48" s="28"/>
      <c r="CFX48" s="79"/>
      <c r="CFY48" s="79"/>
      <c r="CFZ48" s="80"/>
      <c r="CGA48" s="28"/>
      <c r="CGB48" s="79"/>
      <c r="CGC48" s="79"/>
      <c r="CGD48" s="80"/>
      <c r="CGE48" s="28"/>
      <c r="CGF48" s="79"/>
      <c r="CGG48" s="79"/>
      <c r="CGH48" s="80"/>
      <c r="CGI48" s="28"/>
      <c r="CGJ48" s="79"/>
      <c r="CGK48" s="79"/>
      <c r="CGL48" s="80"/>
      <c r="CGM48" s="28"/>
      <c r="CGN48" s="79"/>
      <c r="CGO48" s="79"/>
      <c r="CGP48" s="80"/>
      <c r="CGQ48" s="28"/>
      <c r="CGR48" s="79"/>
      <c r="CGS48" s="79"/>
      <c r="CGT48" s="80"/>
      <c r="CGU48" s="28"/>
      <c r="CGV48" s="79"/>
      <c r="CGW48" s="79"/>
      <c r="CGX48" s="80"/>
      <c r="CGY48" s="28"/>
      <c r="CGZ48" s="79"/>
      <c r="CHA48" s="79"/>
      <c r="CHB48" s="80"/>
      <c r="CHC48" s="28"/>
      <c r="CHD48" s="79"/>
      <c r="CHE48" s="79"/>
      <c r="CHF48" s="80"/>
      <c r="CHG48" s="28"/>
      <c r="CHH48" s="79"/>
      <c r="CHI48" s="79"/>
      <c r="CHJ48" s="80"/>
      <c r="CHK48" s="28"/>
      <c r="CHL48" s="79"/>
      <c r="CHM48" s="79"/>
      <c r="CHN48" s="80"/>
      <c r="CHO48" s="28"/>
      <c r="CHP48" s="79"/>
      <c r="CHQ48" s="79"/>
      <c r="CHR48" s="80"/>
      <c r="CHS48" s="28"/>
      <c r="CHT48" s="79"/>
      <c r="CHU48" s="79"/>
      <c r="CHV48" s="80"/>
      <c r="CHW48" s="28"/>
      <c r="CHX48" s="79"/>
      <c r="CHY48" s="79"/>
      <c r="CHZ48" s="80"/>
      <c r="CIA48" s="28"/>
      <c r="CIB48" s="79"/>
      <c r="CIC48" s="79"/>
      <c r="CID48" s="80"/>
      <c r="CIE48" s="28"/>
      <c r="CIF48" s="79"/>
      <c r="CIG48" s="79"/>
      <c r="CIH48" s="80"/>
      <c r="CII48" s="28"/>
      <c r="CIJ48" s="79"/>
      <c r="CIK48" s="79"/>
      <c r="CIL48" s="80"/>
      <c r="CIM48" s="28"/>
      <c r="CIN48" s="79"/>
      <c r="CIO48" s="79"/>
      <c r="CIP48" s="80"/>
      <c r="CIQ48" s="28"/>
      <c r="CIR48" s="79"/>
      <c r="CIS48" s="79"/>
      <c r="CIT48" s="80"/>
      <c r="CIU48" s="28"/>
      <c r="CIV48" s="79"/>
      <c r="CIW48" s="79"/>
      <c r="CIX48" s="80"/>
      <c r="CIY48" s="28"/>
      <c r="CIZ48" s="79"/>
      <c r="CJA48" s="79"/>
      <c r="CJB48" s="80"/>
      <c r="CJC48" s="28"/>
      <c r="CJD48" s="79"/>
      <c r="CJE48" s="79"/>
      <c r="CJF48" s="80"/>
      <c r="CJG48" s="28"/>
      <c r="CJH48" s="79"/>
      <c r="CJI48" s="79"/>
      <c r="CJJ48" s="80"/>
      <c r="CJK48" s="28"/>
      <c r="CJL48" s="79"/>
      <c r="CJM48" s="79"/>
      <c r="CJN48" s="80"/>
      <c r="CJO48" s="28"/>
      <c r="CJP48" s="79"/>
      <c r="CJQ48" s="79"/>
      <c r="CJR48" s="80"/>
      <c r="CJS48" s="28"/>
      <c r="CJT48" s="79"/>
      <c r="CJU48" s="79"/>
      <c r="CJV48" s="80"/>
      <c r="CJW48" s="28"/>
      <c r="CJX48" s="79"/>
      <c r="CJY48" s="79"/>
      <c r="CJZ48" s="80"/>
      <c r="CKA48" s="28"/>
      <c r="CKB48" s="79"/>
      <c r="CKC48" s="79"/>
      <c r="CKD48" s="80"/>
      <c r="CKE48" s="28"/>
      <c r="CKF48" s="79"/>
      <c r="CKG48" s="79"/>
      <c r="CKH48" s="80"/>
      <c r="CKI48" s="28"/>
      <c r="CKJ48" s="79"/>
      <c r="CKK48" s="79"/>
      <c r="CKL48" s="80"/>
      <c r="CKM48" s="28"/>
      <c r="CKN48" s="79"/>
      <c r="CKO48" s="79"/>
      <c r="CKP48" s="80"/>
      <c r="CKQ48" s="28"/>
      <c r="CKR48" s="79"/>
      <c r="CKS48" s="79"/>
      <c r="CKT48" s="80"/>
      <c r="CKU48" s="28"/>
      <c r="CKV48" s="79"/>
      <c r="CKW48" s="79"/>
      <c r="CKX48" s="80"/>
      <c r="CKY48" s="28"/>
      <c r="CKZ48" s="79"/>
      <c r="CLA48" s="79"/>
      <c r="CLB48" s="80"/>
      <c r="CLC48" s="28"/>
      <c r="CLD48" s="79"/>
      <c r="CLE48" s="79"/>
      <c r="CLF48" s="80"/>
      <c r="CLG48" s="28"/>
      <c r="CLH48" s="79"/>
      <c r="CLI48" s="79"/>
      <c r="CLJ48" s="80"/>
      <c r="CLK48" s="28"/>
      <c r="CLL48" s="79"/>
      <c r="CLM48" s="79"/>
      <c r="CLN48" s="80"/>
      <c r="CLO48" s="28"/>
      <c r="CLP48" s="79"/>
      <c r="CLQ48" s="79"/>
      <c r="CLR48" s="80"/>
      <c r="CLS48" s="28"/>
      <c r="CLT48" s="79"/>
      <c r="CLU48" s="79"/>
      <c r="CLV48" s="80"/>
      <c r="CLW48" s="28"/>
      <c r="CLX48" s="79"/>
      <c r="CLY48" s="79"/>
      <c r="CLZ48" s="80"/>
      <c r="CMA48" s="28"/>
      <c r="CMB48" s="79"/>
      <c r="CMC48" s="79"/>
      <c r="CMD48" s="80"/>
      <c r="CME48" s="28"/>
      <c r="CMF48" s="79"/>
      <c r="CMG48" s="79"/>
      <c r="CMH48" s="80"/>
      <c r="CMI48" s="28"/>
      <c r="CMJ48" s="79"/>
      <c r="CMK48" s="79"/>
      <c r="CML48" s="80"/>
      <c r="CMM48" s="28"/>
      <c r="CMN48" s="79"/>
      <c r="CMO48" s="79"/>
      <c r="CMP48" s="80"/>
      <c r="CMQ48" s="28"/>
      <c r="CMR48" s="79"/>
      <c r="CMS48" s="79"/>
      <c r="CMT48" s="80"/>
      <c r="CMU48" s="28"/>
      <c r="CMV48" s="79"/>
      <c r="CMW48" s="79"/>
      <c r="CMX48" s="80"/>
      <c r="CMY48" s="28"/>
      <c r="CMZ48" s="79"/>
      <c r="CNA48" s="79"/>
      <c r="CNB48" s="80"/>
      <c r="CNC48" s="28"/>
      <c r="CND48" s="79"/>
      <c r="CNE48" s="79"/>
      <c r="CNF48" s="80"/>
      <c r="CNG48" s="28"/>
      <c r="CNH48" s="79"/>
      <c r="CNI48" s="79"/>
      <c r="CNJ48" s="80"/>
      <c r="CNK48" s="28"/>
      <c r="CNL48" s="79"/>
      <c r="CNM48" s="79"/>
      <c r="CNN48" s="80"/>
      <c r="CNO48" s="28"/>
      <c r="CNP48" s="79"/>
      <c r="CNQ48" s="79"/>
      <c r="CNR48" s="80"/>
      <c r="CNS48" s="28"/>
      <c r="CNT48" s="79"/>
      <c r="CNU48" s="79"/>
      <c r="CNV48" s="80"/>
      <c r="CNW48" s="28"/>
      <c r="CNX48" s="79"/>
      <c r="CNY48" s="79"/>
      <c r="CNZ48" s="80"/>
      <c r="COA48" s="28"/>
      <c r="COB48" s="79"/>
      <c r="COC48" s="79"/>
      <c r="COD48" s="80"/>
      <c r="COE48" s="28"/>
      <c r="COF48" s="79"/>
      <c r="COG48" s="79"/>
      <c r="COH48" s="80"/>
      <c r="COI48" s="28"/>
      <c r="COJ48" s="79"/>
      <c r="COK48" s="79"/>
      <c r="COL48" s="80"/>
      <c r="COM48" s="28"/>
      <c r="CON48" s="79"/>
      <c r="COO48" s="79"/>
      <c r="COP48" s="80"/>
      <c r="COQ48" s="28"/>
      <c r="COR48" s="79"/>
      <c r="COS48" s="79"/>
      <c r="COT48" s="80"/>
      <c r="COU48" s="28"/>
      <c r="COV48" s="79"/>
      <c r="COW48" s="79"/>
      <c r="COX48" s="80"/>
      <c r="COY48" s="28"/>
      <c r="COZ48" s="79"/>
      <c r="CPA48" s="79"/>
      <c r="CPB48" s="80"/>
      <c r="CPC48" s="28"/>
      <c r="CPD48" s="79"/>
      <c r="CPE48" s="79"/>
      <c r="CPF48" s="80"/>
      <c r="CPG48" s="28"/>
      <c r="CPH48" s="79"/>
      <c r="CPI48" s="79"/>
      <c r="CPJ48" s="80"/>
      <c r="CPK48" s="28"/>
      <c r="CPL48" s="79"/>
      <c r="CPM48" s="79"/>
      <c r="CPN48" s="80"/>
      <c r="CPO48" s="28"/>
      <c r="CPP48" s="79"/>
      <c r="CPQ48" s="79"/>
      <c r="CPR48" s="80"/>
      <c r="CPS48" s="28"/>
      <c r="CPT48" s="79"/>
      <c r="CPU48" s="79"/>
      <c r="CPV48" s="80"/>
      <c r="CPW48" s="28"/>
      <c r="CPX48" s="79"/>
      <c r="CPY48" s="79"/>
      <c r="CPZ48" s="80"/>
      <c r="CQA48" s="28"/>
      <c r="CQB48" s="79"/>
      <c r="CQC48" s="79"/>
      <c r="CQD48" s="80"/>
      <c r="CQE48" s="28"/>
      <c r="CQF48" s="79"/>
      <c r="CQG48" s="79"/>
      <c r="CQH48" s="80"/>
      <c r="CQI48" s="28"/>
      <c r="CQJ48" s="79"/>
      <c r="CQK48" s="79"/>
      <c r="CQL48" s="80"/>
      <c r="CQM48" s="28"/>
      <c r="CQN48" s="79"/>
      <c r="CQO48" s="79"/>
      <c r="CQP48" s="80"/>
      <c r="CQQ48" s="28"/>
      <c r="CQR48" s="79"/>
      <c r="CQS48" s="79"/>
      <c r="CQT48" s="80"/>
      <c r="CQU48" s="28"/>
      <c r="CQV48" s="79"/>
      <c r="CQW48" s="79"/>
      <c r="CQX48" s="80"/>
      <c r="CQY48" s="28"/>
      <c r="CQZ48" s="79"/>
      <c r="CRA48" s="79"/>
      <c r="CRB48" s="80"/>
      <c r="CRC48" s="28"/>
      <c r="CRD48" s="79"/>
      <c r="CRE48" s="79"/>
      <c r="CRF48" s="80"/>
      <c r="CRG48" s="28"/>
      <c r="CRH48" s="79"/>
      <c r="CRI48" s="79"/>
      <c r="CRJ48" s="80"/>
      <c r="CRK48" s="28"/>
      <c r="CRL48" s="79"/>
      <c r="CRM48" s="79"/>
      <c r="CRN48" s="80"/>
      <c r="CRO48" s="28"/>
      <c r="CRP48" s="79"/>
      <c r="CRQ48" s="79"/>
      <c r="CRR48" s="80"/>
      <c r="CRS48" s="28"/>
      <c r="CRT48" s="79"/>
      <c r="CRU48" s="79"/>
      <c r="CRV48" s="80"/>
      <c r="CRW48" s="28"/>
      <c r="CRX48" s="79"/>
      <c r="CRY48" s="79"/>
      <c r="CRZ48" s="80"/>
      <c r="CSA48" s="28"/>
      <c r="CSB48" s="79"/>
      <c r="CSC48" s="79"/>
      <c r="CSD48" s="80"/>
      <c r="CSE48" s="28"/>
      <c r="CSF48" s="79"/>
      <c r="CSG48" s="79"/>
      <c r="CSH48" s="80"/>
      <c r="CSI48" s="28"/>
      <c r="CSJ48" s="79"/>
      <c r="CSK48" s="79"/>
      <c r="CSL48" s="80"/>
      <c r="CSM48" s="28"/>
      <c r="CSN48" s="79"/>
      <c r="CSO48" s="79"/>
      <c r="CSP48" s="80"/>
      <c r="CSQ48" s="28"/>
      <c r="CSR48" s="79"/>
      <c r="CSS48" s="79"/>
      <c r="CST48" s="80"/>
      <c r="CSU48" s="28"/>
      <c r="CSV48" s="79"/>
      <c r="CSW48" s="79"/>
      <c r="CSX48" s="80"/>
      <c r="CSY48" s="28"/>
      <c r="CSZ48" s="79"/>
      <c r="CTA48" s="79"/>
      <c r="CTB48" s="80"/>
      <c r="CTC48" s="28"/>
      <c r="CTD48" s="79"/>
      <c r="CTE48" s="79"/>
      <c r="CTF48" s="80"/>
      <c r="CTG48" s="28"/>
      <c r="CTH48" s="79"/>
      <c r="CTI48" s="79"/>
      <c r="CTJ48" s="80"/>
      <c r="CTK48" s="28"/>
      <c r="CTL48" s="79"/>
      <c r="CTM48" s="79"/>
      <c r="CTN48" s="80"/>
      <c r="CTO48" s="28"/>
      <c r="CTP48" s="79"/>
      <c r="CTQ48" s="79"/>
      <c r="CTR48" s="80"/>
      <c r="CTS48" s="28"/>
      <c r="CTT48" s="79"/>
      <c r="CTU48" s="79"/>
      <c r="CTV48" s="80"/>
      <c r="CTW48" s="28"/>
      <c r="CTX48" s="79"/>
      <c r="CTY48" s="79"/>
      <c r="CTZ48" s="80"/>
      <c r="CUA48" s="28"/>
      <c r="CUB48" s="79"/>
      <c r="CUC48" s="79"/>
      <c r="CUD48" s="80"/>
      <c r="CUE48" s="28"/>
      <c r="CUF48" s="79"/>
      <c r="CUG48" s="79"/>
      <c r="CUH48" s="80"/>
      <c r="CUI48" s="28"/>
      <c r="CUJ48" s="79"/>
      <c r="CUK48" s="79"/>
      <c r="CUL48" s="80"/>
      <c r="CUM48" s="28"/>
      <c r="CUN48" s="79"/>
      <c r="CUO48" s="79"/>
      <c r="CUP48" s="80"/>
      <c r="CUQ48" s="28"/>
      <c r="CUR48" s="79"/>
      <c r="CUS48" s="79"/>
      <c r="CUT48" s="80"/>
      <c r="CUU48" s="28"/>
      <c r="CUV48" s="79"/>
      <c r="CUW48" s="79"/>
      <c r="CUX48" s="80"/>
      <c r="CUY48" s="28"/>
      <c r="CUZ48" s="79"/>
      <c r="CVA48" s="79"/>
      <c r="CVB48" s="80"/>
      <c r="CVC48" s="28"/>
      <c r="CVD48" s="79"/>
      <c r="CVE48" s="79"/>
      <c r="CVF48" s="80"/>
      <c r="CVG48" s="28"/>
      <c r="CVH48" s="79"/>
      <c r="CVI48" s="79"/>
      <c r="CVJ48" s="80"/>
      <c r="CVK48" s="28"/>
      <c r="CVL48" s="79"/>
      <c r="CVM48" s="79"/>
      <c r="CVN48" s="80"/>
      <c r="CVO48" s="28"/>
      <c r="CVP48" s="79"/>
      <c r="CVQ48" s="79"/>
      <c r="CVR48" s="80"/>
      <c r="CVS48" s="28"/>
      <c r="CVT48" s="79"/>
      <c r="CVU48" s="79"/>
      <c r="CVV48" s="80"/>
      <c r="CVW48" s="28"/>
      <c r="CVX48" s="79"/>
      <c r="CVY48" s="79"/>
      <c r="CVZ48" s="80"/>
      <c r="CWA48" s="28"/>
      <c r="CWB48" s="79"/>
      <c r="CWC48" s="79"/>
      <c r="CWD48" s="80"/>
      <c r="CWE48" s="28"/>
      <c r="CWF48" s="79"/>
      <c r="CWG48" s="79"/>
      <c r="CWH48" s="80"/>
      <c r="CWI48" s="28"/>
      <c r="CWJ48" s="79"/>
      <c r="CWK48" s="79"/>
      <c r="CWL48" s="80"/>
      <c r="CWM48" s="28"/>
      <c r="CWN48" s="79"/>
      <c r="CWO48" s="79"/>
      <c r="CWP48" s="80"/>
      <c r="CWQ48" s="28"/>
      <c r="CWR48" s="79"/>
      <c r="CWS48" s="79"/>
      <c r="CWT48" s="80"/>
      <c r="CWU48" s="28"/>
      <c r="CWV48" s="79"/>
      <c r="CWW48" s="79"/>
      <c r="CWX48" s="80"/>
      <c r="CWY48" s="28"/>
      <c r="CWZ48" s="79"/>
      <c r="CXA48" s="79"/>
      <c r="CXB48" s="80"/>
      <c r="CXC48" s="28"/>
      <c r="CXD48" s="79"/>
      <c r="CXE48" s="79"/>
      <c r="CXF48" s="80"/>
      <c r="CXG48" s="28"/>
      <c r="CXH48" s="79"/>
      <c r="CXI48" s="79"/>
      <c r="CXJ48" s="80"/>
      <c r="CXK48" s="28"/>
      <c r="CXL48" s="79"/>
      <c r="CXM48" s="79"/>
      <c r="CXN48" s="80"/>
      <c r="CXO48" s="28"/>
      <c r="CXP48" s="79"/>
      <c r="CXQ48" s="79"/>
      <c r="CXR48" s="80"/>
      <c r="CXS48" s="28"/>
      <c r="CXT48" s="79"/>
      <c r="CXU48" s="79"/>
      <c r="CXV48" s="80"/>
      <c r="CXW48" s="28"/>
      <c r="CXX48" s="79"/>
      <c r="CXY48" s="79"/>
      <c r="CXZ48" s="80"/>
      <c r="CYA48" s="28"/>
      <c r="CYB48" s="79"/>
      <c r="CYC48" s="79"/>
      <c r="CYD48" s="80"/>
      <c r="CYE48" s="28"/>
      <c r="CYF48" s="79"/>
      <c r="CYG48" s="79"/>
      <c r="CYH48" s="80"/>
      <c r="CYI48" s="28"/>
      <c r="CYJ48" s="79"/>
      <c r="CYK48" s="79"/>
      <c r="CYL48" s="80"/>
      <c r="CYM48" s="28"/>
      <c r="CYN48" s="79"/>
      <c r="CYO48" s="79"/>
      <c r="CYP48" s="80"/>
      <c r="CYQ48" s="28"/>
      <c r="CYR48" s="79"/>
      <c r="CYS48" s="79"/>
      <c r="CYT48" s="80"/>
      <c r="CYU48" s="28"/>
      <c r="CYV48" s="79"/>
      <c r="CYW48" s="79"/>
      <c r="CYX48" s="80"/>
      <c r="CYY48" s="28"/>
      <c r="CYZ48" s="79"/>
      <c r="CZA48" s="79"/>
      <c r="CZB48" s="80"/>
      <c r="CZC48" s="28"/>
      <c r="CZD48" s="79"/>
      <c r="CZE48" s="79"/>
      <c r="CZF48" s="80"/>
      <c r="CZG48" s="28"/>
      <c r="CZH48" s="79"/>
      <c r="CZI48" s="79"/>
      <c r="CZJ48" s="80"/>
      <c r="CZK48" s="28"/>
      <c r="CZL48" s="79"/>
      <c r="CZM48" s="79"/>
      <c r="CZN48" s="80"/>
      <c r="CZO48" s="28"/>
      <c r="CZP48" s="79"/>
      <c r="CZQ48" s="79"/>
      <c r="CZR48" s="80"/>
      <c r="CZS48" s="28"/>
      <c r="CZT48" s="79"/>
      <c r="CZU48" s="79"/>
      <c r="CZV48" s="80"/>
      <c r="CZW48" s="28"/>
      <c r="CZX48" s="79"/>
      <c r="CZY48" s="79"/>
      <c r="CZZ48" s="80"/>
      <c r="DAA48" s="28"/>
      <c r="DAB48" s="79"/>
      <c r="DAC48" s="79"/>
      <c r="DAD48" s="80"/>
      <c r="DAE48" s="28"/>
      <c r="DAF48" s="79"/>
      <c r="DAG48" s="79"/>
      <c r="DAH48" s="80"/>
      <c r="DAI48" s="28"/>
      <c r="DAJ48" s="79"/>
      <c r="DAK48" s="79"/>
      <c r="DAL48" s="80"/>
      <c r="DAM48" s="28"/>
      <c r="DAN48" s="79"/>
      <c r="DAO48" s="79"/>
      <c r="DAP48" s="80"/>
      <c r="DAQ48" s="28"/>
      <c r="DAR48" s="79"/>
      <c r="DAS48" s="79"/>
      <c r="DAT48" s="80"/>
      <c r="DAU48" s="28"/>
      <c r="DAV48" s="79"/>
      <c r="DAW48" s="79"/>
      <c r="DAX48" s="80"/>
      <c r="DAY48" s="28"/>
      <c r="DAZ48" s="79"/>
      <c r="DBA48" s="79"/>
      <c r="DBB48" s="80"/>
      <c r="DBC48" s="28"/>
      <c r="DBD48" s="79"/>
      <c r="DBE48" s="79"/>
      <c r="DBF48" s="80"/>
      <c r="DBG48" s="28"/>
      <c r="DBH48" s="79"/>
      <c r="DBI48" s="79"/>
      <c r="DBJ48" s="80"/>
      <c r="DBK48" s="28"/>
      <c r="DBL48" s="79"/>
      <c r="DBM48" s="79"/>
      <c r="DBN48" s="80"/>
      <c r="DBO48" s="28"/>
      <c r="DBP48" s="79"/>
      <c r="DBQ48" s="79"/>
      <c r="DBR48" s="80"/>
      <c r="DBS48" s="28"/>
      <c r="DBT48" s="79"/>
      <c r="DBU48" s="79"/>
      <c r="DBV48" s="80"/>
      <c r="DBW48" s="28"/>
      <c r="DBX48" s="79"/>
      <c r="DBY48" s="79"/>
      <c r="DBZ48" s="80"/>
      <c r="DCA48" s="28"/>
      <c r="DCB48" s="79"/>
      <c r="DCC48" s="79"/>
      <c r="DCD48" s="80"/>
      <c r="DCE48" s="28"/>
      <c r="DCF48" s="79"/>
      <c r="DCG48" s="79"/>
      <c r="DCH48" s="80"/>
      <c r="DCI48" s="28"/>
      <c r="DCJ48" s="79"/>
      <c r="DCK48" s="79"/>
      <c r="DCL48" s="80"/>
      <c r="DCM48" s="28"/>
      <c r="DCN48" s="79"/>
      <c r="DCO48" s="79"/>
      <c r="DCP48" s="80"/>
      <c r="DCQ48" s="28"/>
      <c r="DCR48" s="79"/>
      <c r="DCS48" s="79"/>
      <c r="DCT48" s="80"/>
      <c r="DCU48" s="28"/>
      <c r="DCV48" s="79"/>
      <c r="DCW48" s="79"/>
      <c r="DCX48" s="80"/>
      <c r="DCY48" s="28"/>
      <c r="DCZ48" s="79"/>
      <c r="DDA48" s="79"/>
      <c r="DDB48" s="80"/>
      <c r="DDC48" s="28"/>
      <c r="DDD48" s="79"/>
      <c r="DDE48" s="79"/>
      <c r="DDF48" s="80"/>
      <c r="DDG48" s="28"/>
      <c r="DDH48" s="79"/>
      <c r="DDI48" s="79"/>
      <c r="DDJ48" s="80"/>
      <c r="DDK48" s="28"/>
      <c r="DDL48" s="79"/>
      <c r="DDM48" s="79"/>
      <c r="DDN48" s="80"/>
      <c r="DDO48" s="28"/>
      <c r="DDP48" s="79"/>
      <c r="DDQ48" s="79"/>
      <c r="DDR48" s="80"/>
      <c r="DDS48" s="28"/>
      <c r="DDT48" s="79"/>
      <c r="DDU48" s="79"/>
      <c r="DDV48" s="80"/>
      <c r="DDW48" s="28"/>
      <c r="DDX48" s="79"/>
      <c r="DDY48" s="79"/>
      <c r="DDZ48" s="80"/>
      <c r="DEA48" s="28"/>
      <c r="DEB48" s="79"/>
      <c r="DEC48" s="79"/>
      <c r="DED48" s="80"/>
      <c r="DEE48" s="28"/>
      <c r="DEF48" s="79"/>
      <c r="DEG48" s="79"/>
      <c r="DEH48" s="80"/>
      <c r="DEI48" s="28"/>
      <c r="DEJ48" s="79"/>
      <c r="DEK48" s="79"/>
      <c r="DEL48" s="80"/>
      <c r="DEM48" s="28"/>
      <c r="DEN48" s="79"/>
      <c r="DEO48" s="79"/>
      <c r="DEP48" s="80"/>
      <c r="DEQ48" s="28"/>
      <c r="DER48" s="79"/>
      <c r="DES48" s="79"/>
      <c r="DET48" s="80"/>
      <c r="DEU48" s="28"/>
      <c r="DEV48" s="79"/>
      <c r="DEW48" s="79"/>
      <c r="DEX48" s="80"/>
      <c r="DEY48" s="28"/>
      <c r="DEZ48" s="79"/>
      <c r="DFA48" s="79"/>
      <c r="DFB48" s="80"/>
      <c r="DFC48" s="28"/>
      <c r="DFD48" s="79"/>
      <c r="DFE48" s="79"/>
      <c r="DFF48" s="80"/>
      <c r="DFG48" s="28"/>
      <c r="DFH48" s="79"/>
      <c r="DFI48" s="79"/>
      <c r="DFJ48" s="80"/>
      <c r="DFK48" s="28"/>
      <c r="DFL48" s="79"/>
      <c r="DFM48" s="79"/>
      <c r="DFN48" s="80"/>
      <c r="DFO48" s="28"/>
      <c r="DFP48" s="79"/>
      <c r="DFQ48" s="79"/>
      <c r="DFR48" s="80"/>
      <c r="DFS48" s="28"/>
      <c r="DFT48" s="79"/>
      <c r="DFU48" s="79"/>
      <c r="DFV48" s="80"/>
      <c r="DFW48" s="28"/>
      <c r="DFX48" s="79"/>
      <c r="DFY48" s="79"/>
      <c r="DFZ48" s="80"/>
      <c r="DGA48" s="28"/>
      <c r="DGB48" s="79"/>
      <c r="DGC48" s="79"/>
      <c r="DGD48" s="80"/>
      <c r="DGE48" s="28"/>
      <c r="DGF48" s="79"/>
      <c r="DGG48" s="79"/>
      <c r="DGH48" s="80"/>
      <c r="DGI48" s="28"/>
      <c r="DGJ48" s="79"/>
      <c r="DGK48" s="79"/>
      <c r="DGL48" s="80"/>
      <c r="DGM48" s="28"/>
      <c r="DGN48" s="79"/>
      <c r="DGO48" s="79"/>
      <c r="DGP48" s="80"/>
      <c r="DGQ48" s="28"/>
      <c r="DGR48" s="79"/>
      <c r="DGS48" s="79"/>
      <c r="DGT48" s="80"/>
      <c r="DGU48" s="28"/>
      <c r="DGV48" s="79"/>
      <c r="DGW48" s="79"/>
      <c r="DGX48" s="80"/>
      <c r="DGY48" s="28"/>
      <c r="DGZ48" s="79"/>
      <c r="DHA48" s="79"/>
      <c r="DHB48" s="80"/>
      <c r="DHC48" s="28"/>
      <c r="DHD48" s="79"/>
      <c r="DHE48" s="79"/>
      <c r="DHF48" s="80"/>
      <c r="DHG48" s="28"/>
      <c r="DHH48" s="79"/>
      <c r="DHI48" s="79"/>
      <c r="DHJ48" s="80"/>
      <c r="DHK48" s="28"/>
      <c r="DHL48" s="79"/>
      <c r="DHM48" s="79"/>
      <c r="DHN48" s="80"/>
      <c r="DHO48" s="28"/>
      <c r="DHP48" s="79"/>
      <c r="DHQ48" s="79"/>
      <c r="DHR48" s="80"/>
      <c r="DHS48" s="28"/>
      <c r="DHT48" s="79"/>
      <c r="DHU48" s="79"/>
      <c r="DHV48" s="80"/>
      <c r="DHW48" s="28"/>
      <c r="DHX48" s="79"/>
      <c r="DHY48" s="79"/>
      <c r="DHZ48" s="80"/>
      <c r="DIA48" s="28"/>
      <c r="DIB48" s="79"/>
      <c r="DIC48" s="79"/>
      <c r="DID48" s="80"/>
      <c r="DIE48" s="28"/>
      <c r="DIF48" s="79"/>
      <c r="DIG48" s="79"/>
      <c r="DIH48" s="80"/>
      <c r="DII48" s="28"/>
      <c r="DIJ48" s="79"/>
      <c r="DIK48" s="79"/>
      <c r="DIL48" s="80"/>
      <c r="DIM48" s="28"/>
      <c r="DIN48" s="79"/>
      <c r="DIO48" s="79"/>
      <c r="DIP48" s="80"/>
      <c r="DIQ48" s="28"/>
      <c r="DIR48" s="79"/>
      <c r="DIS48" s="79"/>
      <c r="DIT48" s="80"/>
      <c r="DIU48" s="28"/>
      <c r="DIV48" s="79"/>
      <c r="DIW48" s="79"/>
      <c r="DIX48" s="80"/>
      <c r="DIY48" s="28"/>
      <c r="DIZ48" s="79"/>
      <c r="DJA48" s="79"/>
      <c r="DJB48" s="80"/>
      <c r="DJC48" s="28"/>
      <c r="DJD48" s="79"/>
      <c r="DJE48" s="79"/>
      <c r="DJF48" s="80"/>
      <c r="DJG48" s="28"/>
      <c r="DJH48" s="79"/>
      <c r="DJI48" s="79"/>
      <c r="DJJ48" s="80"/>
      <c r="DJK48" s="28"/>
      <c r="DJL48" s="79"/>
      <c r="DJM48" s="79"/>
      <c r="DJN48" s="80"/>
      <c r="DJO48" s="28"/>
      <c r="DJP48" s="79"/>
      <c r="DJQ48" s="79"/>
      <c r="DJR48" s="80"/>
      <c r="DJS48" s="28"/>
      <c r="DJT48" s="79"/>
      <c r="DJU48" s="79"/>
      <c r="DJV48" s="80"/>
      <c r="DJW48" s="28"/>
      <c r="DJX48" s="79"/>
      <c r="DJY48" s="79"/>
      <c r="DJZ48" s="80"/>
      <c r="DKA48" s="28"/>
      <c r="DKB48" s="79"/>
      <c r="DKC48" s="79"/>
      <c r="DKD48" s="80"/>
      <c r="DKE48" s="28"/>
      <c r="DKF48" s="79"/>
      <c r="DKG48" s="79"/>
      <c r="DKH48" s="80"/>
      <c r="DKI48" s="28"/>
      <c r="DKJ48" s="79"/>
      <c r="DKK48" s="79"/>
      <c r="DKL48" s="80"/>
      <c r="DKM48" s="28"/>
      <c r="DKN48" s="79"/>
      <c r="DKO48" s="79"/>
      <c r="DKP48" s="80"/>
      <c r="DKQ48" s="28"/>
      <c r="DKR48" s="79"/>
      <c r="DKS48" s="79"/>
      <c r="DKT48" s="80"/>
      <c r="DKU48" s="28"/>
      <c r="DKV48" s="79"/>
      <c r="DKW48" s="79"/>
      <c r="DKX48" s="80"/>
      <c r="DKY48" s="28"/>
      <c r="DKZ48" s="79"/>
      <c r="DLA48" s="79"/>
      <c r="DLB48" s="80"/>
      <c r="DLC48" s="28"/>
      <c r="DLD48" s="79"/>
      <c r="DLE48" s="79"/>
      <c r="DLF48" s="80"/>
      <c r="DLG48" s="28"/>
      <c r="DLH48" s="79"/>
      <c r="DLI48" s="79"/>
      <c r="DLJ48" s="80"/>
      <c r="DLK48" s="28"/>
      <c r="DLL48" s="79"/>
      <c r="DLM48" s="79"/>
      <c r="DLN48" s="80"/>
      <c r="DLO48" s="28"/>
      <c r="DLP48" s="79"/>
      <c r="DLQ48" s="79"/>
      <c r="DLR48" s="80"/>
      <c r="DLS48" s="28"/>
      <c r="DLT48" s="79"/>
      <c r="DLU48" s="79"/>
      <c r="DLV48" s="80"/>
      <c r="DLW48" s="28"/>
      <c r="DLX48" s="79"/>
      <c r="DLY48" s="79"/>
      <c r="DLZ48" s="80"/>
      <c r="DMA48" s="28"/>
      <c r="DMB48" s="79"/>
      <c r="DMC48" s="79"/>
      <c r="DMD48" s="80"/>
      <c r="DME48" s="28"/>
      <c r="DMF48" s="79"/>
      <c r="DMG48" s="79"/>
      <c r="DMH48" s="80"/>
      <c r="DMI48" s="28"/>
      <c r="DMJ48" s="79"/>
      <c r="DMK48" s="79"/>
      <c r="DML48" s="80"/>
      <c r="DMM48" s="28"/>
      <c r="DMN48" s="79"/>
      <c r="DMO48" s="79"/>
      <c r="DMP48" s="80"/>
      <c r="DMQ48" s="28"/>
      <c r="DMR48" s="79"/>
      <c r="DMS48" s="79"/>
      <c r="DMT48" s="80"/>
      <c r="DMU48" s="28"/>
      <c r="DMV48" s="79"/>
      <c r="DMW48" s="79"/>
      <c r="DMX48" s="80"/>
      <c r="DMY48" s="28"/>
      <c r="DMZ48" s="79"/>
      <c r="DNA48" s="79"/>
      <c r="DNB48" s="80"/>
      <c r="DNC48" s="28"/>
      <c r="DND48" s="79"/>
      <c r="DNE48" s="79"/>
      <c r="DNF48" s="80"/>
      <c r="DNG48" s="28"/>
      <c r="DNH48" s="79"/>
      <c r="DNI48" s="79"/>
      <c r="DNJ48" s="80"/>
      <c r="DNK48" s="28"/>
      <c r="DNL48" s="79"/>
      <c r="DNM48" s="79"/>
      <c r="DNN48" s="80"/>
      <c r="DNO48" s="28"/>
      <c r="DNP48" s="79"/>
      <c r="DNQ48" s="79"/>
      <c r="DNR48" s="80"/>
      <c r="DNS48" s="28"/>
      <c r="DNT48" s="79"/>
      <c r="DNU48" s="79"/>
      <c r="DNV48" s="80"/>
      <c r="DNW48" s="28"/>
      <c r="DNX48" s="79"/>
      <c r="DNY48" s="79"/>
      <c r="DNZ48" s="80"/>
      <c r="DOA48" s="28"/>
      <c r="DOB48" s="79"/>
      <c r="DOC48" s="79"/>
      <c r="DOD48" s="80"/>
      <c r="DOE48" s="28"/>
      <c r="DOF48" s="79"/>
      <c r="DOG48" s="79"/>
      <c r="DOH48" s="80"/>
      <c r="DOI48" s="28"/>
      <c r="DOJ48" s="79"/>
      <c r="DOK48" s="79"/>
      <c r="DOL48" s="80"/>
      <c r="DOM48" s="28"/>
      <c r="DON48" s="79"/>
      <c r="DOO48" s="79"/>
      <c r="DOP48" s="80"/>
      <c r="DOQ48" s="28"/>
      <c r="DOR48" s="79"/>
      <c r="DOS48" s="79"/>
      <c r="DOT48" s="80"/>
      <c r="DOU48" s="28"/>
      <c r="DOV48" s="79"/>
      <c r="DOW48" s="79"/>
      <c r="DOX48" s="80"/>
      <c r="DOY48" s="28"/>
      <c r="DOZ48" s="79"/>
      <c r="DPA48" s="79"/>
      <c r="DPB48" s="80"/>
      <c r="DPC48" s="28"/>
      <c r="DPD48" s="79"/>
      <c r="DPE48" s="79"/>
      <c r="DPF48" s="80"/>
      <c r="DPG48" s="28"/>
      <c r="DPH48" s="79"/>
      <c r="DPI48" s="79"/>
      <c r="DPJ48" s="80"/>
      <c r="DPK48" s="28"/>
      <c r="DPL48" s="79"/>
      <c r="DPM48" s="79"/>
      <c r="DPN48" s="80"/>
      <c r="DPO48" s="28"/>
      <c r="DPP48" s="79"/>
      <c r="DPQ48" s="79"/>
      <c r="DPR48" s="80"/>
      <c r="DPS48" s="28"/>
      <c r="DPT48" s="79"/>
      <c r="DPU48" s="79"/>
      <c r="DPV48" s="80"/>
      <c r="DPW48" s="28"/>
      <c r="DPX48" s="79"/>
      <c r="DPY48" s="79"/>
      <c r="DPZ48" s="80"/>
      <c r="DQA48" s="28"/>
      <c r="DQB48" s="79"/>
      <c r="DQC48" s="79"/>
      <c r="DQD48" s="80"/>
      <c r="DQE48" s="28"/>
      <c r="DQF48" s="79"/>
      <c r="DQG48" s="79"/>
      <c r="DQH48" s="80"/>
      <c r="DQI48" s="28"/>
      <c r="DQJ48" s="79"/>
      <c r="DQK48" s="79"/>
      <c r="DQL48" s="80"/>
      <c r="DQM48" s="28"/>
      <c r="DQN48" s="79"/>
      <c r="DQO48" s="79"/>
      <c r="DQP48" s="80"/>
      <c r="DQQ48" s="28"/>
      <c r="DQR48" s="79"/>
      <c r="DQS48" s="79"/>
      <c r="DQT48" s="80"/>
      <c r="DQU48" s="28"/>
      <c r="DQV48" s="79"/>
      <c r="DQW48" s="79"/>
      <c r="DQX48" s="80"/>
      <c r="DQY48" s="28"/>
      <c r="DQZ48" s="79"/>
      <c r="DRA48" s="79"/>
      <c r="DRB48" s="80"/>
      <c r="DRC48" s="28"/>
      <c r="DRD48" s="79"/>
      <c r="DRE48" s="79"/>
      <c r="DRF48" s="80"/>
      <c r="DRG48" s="28"/>
      <c r="DRH48" s="79"/>
      <c r="DRI48" s="79"/>
      <c r="DRJ48" s="80"/>
      <c r="DRK48" s="28"/>
      <c r="DRL48" s="79"/>
      <c r="DRM48" s="79"/>
      <c r="DRN48" s="80"/>
      <c r="DRO48" s="28"/>
      <c r="DRP48" s="79"/>
      <c r="DRQ48" s="79"/>
      <c r="DRR48" s="80"/>
      <c r="DRS48" s="28"/>
      <c r="DRT48" s="79"/>
      <c r="DRU48" s="79"/>
      <c r="DRV48" s="80"/>
      <c r="DRW48" s="28"/>
      <c r="DRX48" s="79"/>
      <c r="DRY48" s="79"/>
      <c r="DRZ48" s="80"/>
      <c r="DSA48" s="28"/>
      <c r="DSB48" s="79"/>
      <c r="DSC48" s="79"/>
      <c r="DSD48" s="80"/>
      <c r="DSE48" s="28"/>
      <c r="DSF48" s="79"/>
      <c r="DSG48" s="79"/>
      <c r="DSH48" s="80"/>
      <c r="DSI48" s="28"/>
      <c r="DSJ48" s="79"/>
      <c r="DSK48" s="79"/>
      <c r="DSL48" s="80"/>
      <c r="DSM48" s="28"/>
      <c r="DSN48" s="79"/>
      <c r="DSO48" s="79"/>
      <c r="DSP48" s="80"/>
      <c r="DSQ48" s="28"/>
      <c r="DSR48" s="79"/>
      <c r="DSS48" s="79"/>
      <c r="DST48" s="80"/>
      <c r="DSU48" s="28"/>
      <c r="DSV48" s="79"/>
      <c r="DSW48" s="79"/>
      <c r="DSX48" s="80"/>
      <c r="DSY48" s="28"/>
      <c r="DSZ48" s="79"/>
      <c r="DTA48" s="79"/>
      <c r="DTB48" s="80"/>
      <c r="DTC48" s="28"/>
      <c r="DTD48" s="79"/>
      <c r="DTE48" s="79"/>
      <c r="DTF48" s="80"/>
      <c r="DTG48" s="28"/>
      <c r="DTH48" s="79"/>
      <c r="DTI48" s="79"/>
      <c r="DTJ48" s="80"/>
      <c r="DTK48" s="28"/>
      <c r="DTL48" s="79"/>
      <c r="DTM48" s="79"/>
      <c r="DTN48" s="80"/>
      <c r="DTO48" s="28"/>
      <c r="DTP48" s="79"/>
      <c r="DTQ48" s="79"/>
      <c r="DTR48" s="80"/>
      <c r="DTS48" s="28"/>
      <c r="DTT48" s="79"/>
      <c r="DTU48" s="79"/>
      <c r="DTV48" s="80"/>
      <c r="DTW48" s="28"/>
      <c r="DTX48" s="79"/>
      <c r="DTY48" s="79"/>
      <c r="DTZ48" s="80"/>
      <c r="DUA48" s="28"/>
      <c r="DUB48" s="79"/>
      <c r="DUC48" s="79"/>
      <c r="DUD48" s="80"/>
      <c r="DUE48" s="28"/>
      <c r="DUF48" s="79"/>
      <c r="DUG48" s="79"/>
      <c r="DUH48" s="80"/>
      <c r="DUI48" s="28"/>
      <c r="DUJ48" s="79"/>
      <c r="DUK48" s="79"/>
      <c r="DUL48" s="80"/>
      <c r="DUM48" s="28"/>
      <c r="DUN48" s="79"/>
      <c r="DUO48" s="79"/>
      <c r="DUP48" s="80"/>
      <c r="DUQ48" s="28"/>
      <c r="DUR48" s="79"/>
      <c r="DUS48" s="79"/>
      <c r="DUT48" s="80"/>
      <c r="DUU48" s="28"/>
      <c r="DUV48" s="79"/>
      <c r="DUW48" s="79"/>
      <c r="DUX48" s="80"/>
      <c r="DUY48" s="28"/>
      <c r="DUZ48" s="79"/>
      <c r="DVA48" s="79"/>
      <c r="DVB48" s="80"/>
      <c r="DVC48" s="28"/>
      <c r="DVD48" s="79"/>
      <c r="DVE48" s="79"/>
      <c r="DVF48" s="80"/>
      <c r="DVG48" s="28"/>
      <c r="DVH48" s="79"/>
      <c r="DVI48" s="79"/>
      <c r="DVJ48" s="80"/>
      <c r="DVK48" s="28"/>
      <c r="DVL48" s="79"/>
      <c r="DVM48" s="79"/>
      <c r="DVN48" s="80"/>
      <c r="DVO48" s="28"/>
      <c r="DVP48" s="79"/>
      <c r="DVQ48" s="79"/>
      <c r="DVR48" s="80"/>
      <c r="DVS48" s="28"/>
      <c r="DVT48" s="79"/>
      <c r="DVU48" s="79"/>
      <c r="DVV48" s="80"/>
      <c r="DVW48" s="28"/>
      <c r="DVX48" s="79"/>
      <c r="DVY48" s="79"/>
      <c r="DVZ48" s="80"/>
      <c r="DWA48" s="28"/>
      <c r="DWB48" s="79"/>
      <c r="DWC48" s="79"/>
      <c r="DWD48" s="80"/>
      <c r="DWE48" s="28"/>
      <c r="DWF48" s="79"/>
      <c r="DWG48" s="79"/>
      <c r="DWH48" s="80"/>
      <c r="DWI48" s="28"/>
      <c r="DWJ48" s="79"/>
      <c r="DWK48" s="79"/>
      <c r="DWL48" s="80"/>
      <c r="DWM48" s="28"/>
      <c r="DWN48" s="79"/>
      <c r="DWO48" s="79"/>
      <c r="DWP48" s="80"/>
      <c r="DWQ48" s="28"/>
      <c r="DWR48" s="79"/>
      <c r="DWS48" s="79"/>
      <c r="DWT48" s="80"/>
      <c r="DWU48" s="28"/>
      <c r="DWV48" s="79"/>
      <c r="DWW48" s="79"/>
      <c r="DWX48" s="80"/>
      <c r="DWY48" s="28"/>
      <c r="DWZ48" s="79"/>
      <c r="DXA48" s="79"/>
      <c r="DXB48" s="80"/>
      <c r="DXC48" s="28"/>
      <c r="DXD48" s="79"/>
      <c r="DXE48" s="79"/>
      <c r="DXF48" s="80"/>
      <c r="DXG48" s="28"/>
      <c r="DXH48" s="79"/>
      <c r="DXI48" s="79"/>
      <c r="DXJ48" s="80"/>
      <c r="DXK48" s="28"/>
      <c r="DXL48" s="79"/>
      <c r="DXM48" s="79"/>
      <c r="DXN48" s="80"/>
      <c r="DXO48" s="28"/>
      <c r="DXP48" s="79"/>
      <c r="DXQ48" s="79"/>
      <c r="DXR48" s="80"/>
      <c r="DXS48" s="28"/>
      <c r="DXT48" s="79"/>
      <c r="DXU48" s="79"/>
      <c r="DXV48" s="80"/>
      <c r="DXW48" s="28"/>
      <c r="DXX48" s="79"/>
      <c r="DXY48" s="79"/>
      <c r="DXZ48" s="80"/>
      <c r="DYA48" s="28"/>
      <c r="DYB48" s="79"/>
      <c r="DYC48" s="79"/>
      <c r="DYD48" s="80"/>
      <c r="DYE48" s="28"/>
      <c r="DYF48" s="79"/>
      <c r="DYG48" s="79"/>
      <c r="DYH48" s="80"/>
      <c r="DYI48" s="28"/>
      <c r="DYJ48" s="79"/>
      <c r="DYK48" s="79"/>
      <c r="DYL48" s="80"/>
      <c r="DYM48" s="28"/>
      <c r="DYN48" s="79"/>
      <c r="DYO48" s="79"/>
      <c r="DYP48" s="80"/>
      <c r="DYQ48" s="28"/>
      <c r="DYR48" s="79"/>
      <c r="DYS48" s="79"/>
      <c r="DYT48" s="80"/>
      <c r="DYU48" s="28"/>
      <c r="DYV48" s="79"/>
      <c r="DYW48" s="79"/>
      <c r="DYX48" s="80"/>
      <c r="DYY48" s="28"/>
      <c r="DYZ48" s="79"/>
      <c r="DZA48" s="79"/>
      <c r="DZB48" s="80"/>
      <c r="DZC48" s="28"/>
      <c r="DZD48" s="79"/>
      <c r="DZE48" s="79"/>
      <c r="DZF48" s="80"/>
      <c r="DZG48" s="28"/>
      <c r="DZH48" s="79"/>
      <c r="DZI48" s="79"/>
      <c r="DZJ48" s="80"/>
      <c r="DZK48" s="28"/>
      <c r="DZL48" s="79"/>
      <c r="DZM48" s="79"/>
      <c r="DZN48" s="80"/>
      <c r="DZO48" s="28"/>
      <c r="DZP48" s="79"/>
      <c r="DZQ48" s="79"/>
      <c r="DZR48" s="80"/>
      <c r="DZS48" s="28"/>
      <c r="DZT48" s="79"/>
      <c r="DZU48" s="79"/>
      <c r="DZV48" s="80"/>
      <c r="DZW48" s="28"/>
      <c r="DZX48" s="79"/>
      <c r="DZY48" s="79"/>
      <c r="DZZ48" s="80"/>
      <c r="EAA48" s="28"/>
      <c r="EAB48" s="79"/>
      <c r="EAC48" s="79"/>
      <c r="EAD48" s="80"/>
      <c r="EAE48" s="28"/>
      <c r="EAF48" s="79"/>
      <c r="EAG48" s="79"/>
      <c r="EAH48" s="80"/>
      <c r="EAI48" s="28"/>
      <c r="EAJ48" s="79"/>
      <c r="EAK48" s="79"/>
      <c r="EAL48" s="80"/>
      <c r="EAM48" s="28"/>
      <c r="EAN48" s="79"/>
      <c r="EAO48" s="79"/>
      <c r="EAP48" s="80"/>
      <c r="EAQ48" s="28"/>
      <c r="EAR48" s="79"/>
      <c r="EAS48" s="79"/>
      <c r="EAT48" s="80"/>
      <c r="EAU48" s="28"/>
      <c r="EAV48" s="79"/>
      <c r="EAW48" s="79"/>
      <c r="EAX48" s="80"/>
      <c r="EAY48" s="28"/>
      <c r="EAZ48" s="79"/>
      <c r="EBA48" s="79"/>
      <c r="EBB48" s="80"/>
      <c r="EBC48" s="28"/>
      <c r="EBD48" s="79"/>
      <c r="EBE48" s="79"/>
      <c r="EBF48" s="80"/>
      <c r="EBG48" s="28"/>
      <c r="EBH48" s="79"/>
      <c r="EBI48" s="79"/>
      <c r="EBJ48" s="80"/>
      <c r="EBK48" s="28"/>
      <c r="EBL48" s="79"/>
      <c r="EBM48" s="79"/>
      <c r="EBN48" s="80"/>
      <c r="EBO48" s="28"/>
      <c r="EBP48" s="79"/>
      <c r="EBQ48" s="79"/>
      <c r="EBR48" s="80"/>
      <c r="EBS48" s="28"/>
      <c r="EBT48" s="79"/>
      <c r="EBU48" s="79"/>
      <c r="EBV48" s="80"/>
      <c r="EBW48" s="28"/>
      <c r="EBX48" s="79"/>
      <c r="EBY48" s="79"/>
      <c r="EBZ48" s="80"/>
      <c r="ECA48" s="28"/>
      <c r="ECB48" s="79"/>
      <c r="ECC48" s="79"/>
      <c r="ECD48" s="80"/>
      <c r="ECE48" s="28"/>
      <c r="ECF48" s="79"/>
      <c r="ECG48" s="79"/>
      <c r="ECH48" s="80"/>
      <c r="ECI48" s="28"/>
      <c r="ECJ48" s="79"/>
      <c r="ECK48" s="79"/>
      <c r="ECL48" s="80"/>
      <c r="ECM48" s="28"/>
      <c r="ECN48" s="79"/>
      <c r="ECO48" s="79"/>
      <c r="ECP48" s="80"/>
      <c r="ECQ48" s="28"/>
      <c r="ECR48" s="79"/>
      <c r="ECS48" s="79"/>
      <c r="ECT48" s="80"/>
      <c r="ECU48" s="28"/>
      <c r="ECV48" s="79"/>
      <c r="ECW48" s="79"/>
      <c r="ECX48" s="80"/>
      <c r="ECY48" s="28"/>
      <c r="ECZ48" s="79"/>
      <c r="EDA48" s="79"/>
      <c r="EDB48" s="80"/>
      <c r="EDC48" s="28"/>
      <c r="EDD48" s="79"/>
      <c r="EDE48" s="79"/>
      <c r="EDF48" s="80"/>
      <c r="EDG48" s="28"/>
      <c r="EDH48" s="79"/>
      <c r="EDI48" s="79"/>
      <c r="EDJ48" s="80"/>
      <c r="EDK48" s="28"/>
      <c r="EDL48" s="79"/>
      <c r="EDM48" s="79"/>
      <c r="EDN48" s="80"/>
      <c r="EDO48" s="28"/>
      <c r="EDP48" s="79"/>
      <c r="EDQ48" s="79"/>
      <c r="EDR48" s="80"/>
      <c r="EDS48" s="28"/>
      <c r="EDT48" s="79"/>
      <c r="EDU48" s="79"/>
      <c r="EDV48" s="80"/>
      <c r="EDW48" s="28"/>
      <c r="EDX48" s="79"/>
      <c r="EDY48" s="79"/>
      <c r="EDZ48" s="80"/>
      <c r="EEA48" s="28"/>
      <c r="EEB48" s="79"/>
      <c r="EEC48" s="79"/>
      <c r="EED48" s="80"/>
      <c r="EEE48" s="28"/>
      <c r="EEF48" s="79"/>
      <c r="EEG48" s="79"/>
      <c r="EEH48" s="80"/>
      <c r="EEI48" s="28"/>
      <c r="EEJ48" s="79"/>
      <c r="EEK48" s="79"/>
      <c r="EEL48" s="80"/>
      <c r="EEM48" s="28"/>
      <c r="EEN48" s="79"/>
      <c r="EEO48" s="79"/>
      <c r="EEP48" s="80"/>
      <c r="EEQ48" s="28"/>
      <c r="EER48" s="79"/>
      <c r="EES48" s="79"/>
      <c r="EET48" s="80"/>
      <c r="EEU48" s="28"/>
      <c r="EEV48" s="79"/>
      <c r="EEW48" s="79"/>
      <c r="EEX48" s="80"/>
      <c r="EEY48" s="28"/>
      <c r="EEZ48" s="79"/>
      <c r="EFA48" s="79"/>
      <c r="EFB48" s="80"/>
      <c r="EFC48" s="28"/>
      <c r="EFD48" s="79"/>
      <c r="EFE48" s="79"/>
      <c r="EFF48" s="80"/>
      <c r="EFG48" s="28"/>
      <c r="EFH48" s="79"/>
      <c r="EFI48" s="79"/>
      <c r="EFJ48" s="80"/>
      <c r="EFK48" s="28"/>
      <c r="EFL48" s="79"/>
      <c r="EFM48" s="79"/>
      <c r="EFN48" s="80"/>
      <c r="EFO48" s="28"/>
      <c r="EFP48" s="79"/>
      <c r="EFQ48" s="79"/>
      <c r="EFR48" s="80"/>
      <c r="EFS48" s="28"/>
      <c r="EFT48" s="79"/>
      <c r="EFU48" s="79"/>
      <c r="EFV48" s="80"/>
      <c r="EFW48" s="28"/>
      <c r="EFX48" s="79"/>
      <c r="EFY48" s="79"/>
      <c r="EFZ48" s="80"/>
      <c r="EGA48" s="28"/>
      <c r="EGB48" s="79"/>
      <c r="EGC48" s="79"/>
      <c r="EGD48" s="80"/>
      <c r="EGE48" s="28"/>
      <c r="EGF48" s="79"/>
      <c r="EGG48" s="79"/>
      <c r="EGH48" s="80"/>
      <c r="EGI48" s="28"/>
      <c r="EGJ48" s="79"/>
      <c r="EGK48" s="79"/>
      <c r="EGL48" s="80"/>
      <c r="EGM48" s="28"/>
      <c r="EGN48" s="79"/>
      <c r="EGO48" s="79"/>
      <c r="EGP48" s="80"/>
      <c r="EGQ48" s="28"/>
      <c r="EGR48" s="79"/>
      <c r="EGS48" s="79"/>
      <c r="EGT48" s="80"/>
      <c r="EGU48" s="28"/>
      <c r="EGV48" s="79"/>
      <c r="EGW48" s="79"/>
      <c r="EGX48" s="80"/>
      <c r="EGY48" s="28"/>
      <c r="EGZ48" s="79"/>
      <c r="EHA48" s="79"/>
      <c r="EHB48" s="80"/>
      <c r="EHC48" s="28"/>
      <c r="EHD48" s="79"/>
      <c r="EHE48" s="79"/>
      <c r="EHF48" s="80"/>
      <c r="EHG48" s="28"/>
      <c r="EHH48" s="79"/>
      <c r="EHI48" s="79"/>
      <c r="EHJ48" s="80"/>
      <c r="EHK48" s="28"/>
      <c r="EHL48" s="79"/>
      <c r="EHM48" s="79"/>
      <c r="EHN48" s="80"/>
      <c r="EHO48" s="28"/>
      <c r="EHP48" s="79"/>
      <c r="EHQ48" s="79"/>
      <c r="EHR48" s="80"/>
      <c r="EHS48" s="28"/>
      <c r="EHT48" s="79"/>
      <c r="EHU48" s="79"/>
      <c r="EHV48" s="80"/>
      <c r="EHW48" s="28"/>
      <c r="EHX48" s="79"/>
      <c r="EHY48" s="79"/>
      <c r="EHZ48" s="80"/>
      <c r="EIA48" s="28"/>
      <c r="EIB48" s="79"/>
      <c r="EIC48" s="79"/>
      <c r="EID48" s="80"/>
      <c r="EIE48" s="28"/>
      <c r="EIF48" s="79"/>
      <c r="EIG48" s="79"/>
      <c r="EIH48" s="80"/>
      <c r="EII48" s="28"/>
      <c r="EIJ48" s="79"/>
      <c r="EIK48" s="79"/>
      <c r="EIL48" s="80"/>
      <c r="EIM48" s="28"/>
      <c r="EIN48" s="79"/>
      <c r="EIO48" s="79"/>
      <c r="EIP48" s="80"/>
      <c r="EIQ48" s="28"/>
      <c r="EIR48" s="79"/>
      <c r="EIS48" s="79"/>
      <c r="EIT48" s="80"/>
      <c r="EIU48" s="28"/>
      <c r="EIV48" s="79"/>
      <c r="EIW48" s="79"/>
      <c r="EIX48" s="80"/>
      <c r="EIY48" s="28"/>
      <c r="EIZ48" s="79"/>
      <c r="EJA48" s="79"/>
      <c r="EJB48" s="80"/>
      <c r="EJC48" s="28"/>
      <c r="EJD48" s="79"/>
      <c r="EJE48" s="79"/>
      <c r="EJF48" s="80"/>
      <c r="EJG48" s="28"/>
      <c r="EJH48" s="79"/>
      <c r="EJI48" s="79"/>
      <c r="EJJ48" s="80"/>
      <c r="EJK48" s="28"/>
      <c r="EJL48" s="79"/>
      <c r="EJM48" s="79"/>
      <c r="EJN48" s="80"/>
      <c r="EJO48" s="28"/>
      <c r="EJP48" s="79"/>
      <c r="EJQ48" s="79"/>
      <c r="EJR48" s="80"/>
      <c r="EJS48" s="28"/>
      <c r="EJT48" s="79"/>
      <c r="EJU48" s="79"/>
      <c r="EJV48" s="80"/>
      <c r="EJW48" s="28"/>
      <c r="EJX48" s="79"/>
      <c r="EJY48" s="79"/>
      <c r="EJZ48" s="80"/>
      <c r="EKA48" s="28"/>
      <c r="EKB48" s="79"/>
      <c r="EKC48" s="79"/>
      <c r="EKD48" s="80"/>
      <c r="EKE48" s="28"/>
      <c r="EKF48" s="79"/>
      <c r="EKG48" s="79"/>
      <c r="EKH48" s="80"/>
      <c r="EKI48" s="28"/>
      <c r="EKJ48" s="79"/>
      <c r="EKK48" s="79"/>
      <c r="EKL48" s="80"/>
      <c r="EKM48" s="28"/>
      <c r="EKN48" s="79"/>
      <c r="EKO48" s="79"/>
      <c r="EKP48" s="80"/>
      <c r="EKQ48" s="28"/>
      <c r="EKR48" s="79"/>
      <c r="EKS48" s="79"/>
      <c r="EKT48" s="80"/>
      <c r="EKU48" s="28"/>
      <c r="EKV48" s="79"/>
      <c r="EKW48" s="79"/>
      <c r="EKX48" s="80"/>
      <c r="EKY48" s="28"/>
      <c r="EKZ48" s="79"/>
      <c r="ELA48" s="79"/>
      <c r="ELB48" s="80"/>
      <c r="ELC48" s="28"/>
      <c r="ELD48" s="79"/>
      <c r="ELE48" s="79"/>
      <c r="ELF48" s="80"/>
      <c r="ELG48" s="28"/>
      <c r="ELH48" s="79"/>
      <c r="ELI48" s="79"/>
      <c r="ELJ48" s="80"/>
      <c r="ELK48" s="28"/>
      <c r="ELL48" s="79"/>
      <c r="ELM48" s="79"/>
      <c r="ELN48" s="80"/>
      <c r="ELO48" s="28"/>
      <c r="ELP48" s="79"/>
      <c r="ELQ48" s="79"/>
      <c r="ELR48" s="80"/>
      <c r="ELS48" s="28"/>
      <c r="ELT48" s="79"/>
      <c r="ELU48" s="79"/>
      <c r="ELV48" s="80"/>
      <c r="ELW48" s="28"/>
      <c r="ELX48" s="79"/>
      <c r="ELY48" s="79"/>
      <c r="ELZ48" s="80"/>
      <c r="EMA48" s="28"/>
      <c r="EMB48" s="79"/>
      <c r="EMC48" s="79"/>
      <c r="EMD48" s="80"/>
      <c r="EME48" s="28"/>
      <c r="EMF48" s="79"/>
      <c r="EMG48" s="79"/>
      <c r="EMH48" s="80"/>
      <c r="EMI48" s="28"/>
      <c r="EMJ48" s="79"/>
      <c r="EMK48" s="79"/>
      <c r="EML48" s="80"/>
      <c r="EMM48" s="28"/>
      <c r="EMN48" s="79"/>
      <c r="EMO48" s="79"/>
      <c r="EMP48" s="80"/>
      <c r="EMQ48" s="28"/>
      <c r="EMR48" s="79"/>
      <c r="EMS48" s="79"/>
      <c r="EMT48" s="80"/>
      <c r="EMU48" s="28"/>
      <c r="EMV48" s="79"/>
      <c r="EMW48" s="79"/>
      <c r="EMX48" s="80"/>
      <c r="EMY48" s="28"/>
      <c r="EMZ48" s="79"/>
      <c r="ENA48" s="79"/>
      <c r="ENB48" s="80"/>
      <c r="ENC48" s="28"/>
      <c r="END48" s="79"/>
      <c r="ENE48" s="79"/>
      <c r="ENF48" s="80"/>
      <c r="ENG48" s="28"/>
      <c r="ENH48" s="79"/>
      <c r="ENI48" s="79"/>
      <c r="ENJ48" s="80"/>
      <c r="ENK48" s="28"/>
      <c r="ENL48" s="79"/>
      <c r="ENM48" s="79"/>
      <c r="ENN48" s="80"/>
      <c r="ENO48" s="28"/>
      <c r="ENP48" s="79"/>
      <c r="ENQ48" s="79"/>
      <c r="ENR48" s="80"/>
      <c r="ENS48" s="28"/>
      <c r="ENT48" s="79"/>
      <c r="ENU48" s="79"/>
      <c r="ENV48" s="80"/>
      <c r="ENW48" s="28"/>
      <c r="ENX48" s="79"/>
      <c r="ENY48" s="79"/>
      <c r="ENZ48" s="80"/>
      <c r="EOA48" s="28"/>
      <c r="EOB48" s="79"/>
      <c r="EOC48" s="79"/>
      <c r="EOD48" s="80"/>
      <c r="EOE48" s="28"/>
      <c r="EOF48" s="79"/>
      <c r="EOG48" s="79"/>
      <c r="EOH48" s="80"/>
      <c r="EOI48" s="28"/>
      <c r="EOJ48" s="79"/>
      <c r="EOK48" s="79"/>
      <c r="EOL48" s="80"/>
      <c r="EOM48" s="28"/>
      <c r="EON48" s="79"/>
      <c r="EOO48" s="79"/>
      <c r="EOP48" s="80"/>
      <c r="EOQ48" s="28"/>
      <c r="EOR48" s="79"/>
      <c r="EOS48" s="79"/>
      <c r="EOT48" s="80"/>
      <c r="EOU48" s="28"/>
      <c r="EOV48" s="79"/>
      <c r="EOW48" s="79"/>
      <c r="EOX48" s="80"/>
      <c r="EOY48" s="28"/>
      <c r="EOZ48" s="79"/>
      <c r="EPA48" s="79"/>
      <c r="EPB48" s="80"/>
      <c r="EPC48" s="28"/>
      <c r="EPD48" s="79"/>
      <c r="EPE48" s="79"/>
      <c r="EPF48" s="80"/>
      <c r="EPG48" s="28"/>
      <c r="EPH48" s="79"/>
      <c r="EPI48" s="79"/>
      <c r="EPJ48" s="80"/>
      <c r="EPK48" s="28"/>
      <c r="EPL48" s="79"/>
      <c r="EPM48" s="79"/>
      <c r="EPN48" s="80"/>
      <c r="EPO48" s="28"/>
      <c r="EPP48" s="79"/>
      <c r="EPQ48" s="79"/>
      <c r="EPR48" s="80"/>
      <c r="EPS48" s="28"/>
      <c r="EPT48" s="79"/>
      <c r="EPU48" s="79"/>
      <c r="EPV48" s="80"/>
      <c r="EPW48" s="28"/>
      <c r="EPX48" s="79"/>
      <c r="EPY48" s="79"/>
      <c r="EPZ48" s="80"/>
      <c r="EQA48" s="28"/>
      <c r="EQB48" s="79"/>
      <c r="EQC48" s="79"/>
      <c r="EQD48" s="80"/>
      <c r="EQE48" s="28"/>
      <c r="EQF48" s="79"/>
      <c r="EQG48" s="79"/>
      <c r="EQH48" s="80"/>
      <c r="EQI48" s="28"/>
      <c r="EQJ48" s="79"/>
      <c r="EQK48" s="79"/>
      <c r="EQL48" s="80"/>
      <c r="EQM48" s="28"/>
      <c r="EQN48" s="79"/>
      <c r="EQO48" s="79"/>
      <c r="EQP48" s="80"/>
      <c r="EQQ48" s="28"/>
      <c r="EQR48" s="79"/>
      <c r="EQS48" s="79"/>
      <c r="EQT48" s="80"/>
      <c r="EQU48" s="28"/>
      <c r="EQV48" s="79"/>
      <c r="EQW48" s="79"/>
      <c r="EQX48" s="80"/>
      <c r="EQY48" s="28"/>
      <c r="EQZ48" s="79"/>
      <c r="ERA48" s="79"/>
      <c r="ERB48" s="80"/>
      <c r="ERC48" s="28"/>
      <c r="ERD48" s="79"/>
      <c r="ERE48" s="79"/>
      <c r="ERF48" s="80"/>
      <c r="ERG48" s="28"/>
      <c r="ERH48" s="79"/>
      <c r="ERI48" s="79"/>
      <c r="ERJ48" s="80"/>
      <c r="ERK48" s="28"/>
      <c r="ERL48" s="79"/>
      <c r="ERM48" s="79"/>
      <c r="ERN48" s="80"/>
      <c r="ERO48" s="28"/>
      <c r="ERP48" s="79"/>
      <c r="ERQ48" s="79"/>
      <c r="ERR48" s="80"/>
      <c r="ERS48" s="28"/>
      <c r="ERT48" s="79"/>
      <c r="ERU48" s="79"/>
      <c r="ERV48" s="80"/>
      <c r="ERW48" s="28"/>
      <c r="ERX48" s="79"/>
      <c r="ERY48" s="79"/>
      <c r="ERZ48" s="80"/>
      <c r="ESA48" s="28"/>
      <c r="ESB48" s="79"/>
      <c r="ESC48" s="79"/>
      <c r="ESD48" s="80"/>
      <c r="ESE48" s="28"/>
      <c r="ESF48" s="79"/>
      <c r="ESG48" s="79"/>
      <c r="ESH48" s="80"/>
      <c r="ESI48" s="28"/>
      <c r="ESJ48" s="79"/>
      <c r="ESK48" s="79"/>
      <c r="ESL48" s="80"/>
      <c r="ESM48" s="28"/>
      <c r="ESN48" s="79"/>
      <c r="ESO48" s="79"/>
      <c r="ESP48" s="80"/>
      <c r="ESQ48" s="28"/>
      <c r="ESR48" s="79"/>
      <c r="ESS48" s="79"/>
      <c r="EST48" s="80"/>
      <c r="ESU48" s="28"/>
      <c r="ESV48" s="79"/>
      <c r="ESW48" s="79"/>
      <c r="ESX48" s="80"/>
      <c r="ESY48" s="28"/>
      <c r="ESZ48" s="79"/>
      <c r="ETA48" s="79"/>
      <c r="ETB48" s="80"/>
      <c r="ETC48" s="28"/>
      <c r="ETD48" s="79"/>
      <c r="ETE48" s="79"/>
      <c r="ETF48" s="80"/>
      <c r="ETG48" s="28"/>
      <c r="ETH48" s="79"/>
      <c r="ETI48" s="79"/>
      <c r="ETJ48" s="80"/>
      <c r="ETK48" s="28"/>
      <c r="ETL48" s="79"/>
      <c r="ETM48" s="79"/>
      <c r="ETN48" s="80"/>
      <c r="ETO48" s="28"/>
      <c r="ETP48" s="79"/>
      <c r="ETQ48" s="79"/>
      <c r="ETR48" s="80"/>
      <c r="ETS48" s="28"/>
      <c r="ETT48" s="79"/>
      <c r="ETU48" s="79"/>
      <c r="ETV48" s="80"/>
      <c r="ETW48" s="28"/>
      <c r="ETX48" s="79"/>
      <c r="ETY48" s="79"/>
      <c r="ETZ48" s="80"/>
      <c r="EUA48" s="28"/>
      <c r="EUB48" s="79"/>
      <c r="EUC48" s="79"/>
      <c r="EUD48" s="80"/>
      <c r="EUE48" s="28"/>
      <c r="EUF48" s="79"/>
      <c r="EUG48" s="79"/>
      <c r="EUH48" s="80"/>
      <c r="EUI48" s="28"/>
      <c r="EUJ48" s="79"/>
      <c r="EUK48" s="79"/>
      <c r="EUL48" s="80"/>
      <c r="EUM48" s="28"/>
      <c r="EUN48" s="79"/>
      <c r="EUO48" s="79"/>
      <c r="EUP48" s="80"/>
      <c r="EUQ48" s="28"/>
      <c r="EUR48" s="79"/>
      <c r="EUS48" s="79"/>
      <c r="EUT48" s="80"/>
      <c r="EUU48" s="28"/>
      <c r="EUV48" s="79"/>
      <c r="EUW48" s="79"/>
      <c r="EUX48" s="80"/>
      <c r="EUY48" s="28"/>
      <c r="EUZ48" s="79"/>
      <c r="EVA48" s="79"/>
      <c r="EVB48" s="80"/>
      <c r="EVC48" s="28"/>
      <c r="EVD48" s="79"/>
      <c r="EVE48" s="79"/>
      <c r="EVF48" s="80"/>
      <c r="EVG48" s="28"/>
      <c r="EVH48" s="79"/>
      <c r="EVI48" s="79"/>
      <c r="EVJ48" s="80"/>
      <c r="EVK48" s="28"/>
      <c r="EVL48" s="79"/>
      <c r="EVM48" s="79"/>
      <c r="EVN48" s="80"/>
      <c r="EVO48" s="28"/>
      <c r="EVP48" s="79"/>
      <c r="EVQ48" s="79"/>
      <c r="EVR48" s="80"/>
      <c r="EVS48" s="28"/>
      <c r="EVT48" s="79"/>
      <c r="EVU48" s="79"/>
      <c r="EVV48" s="80"/>
      <c r="EVW48" s="28"/>
      <c r="EVX48" s="79"/>
      <c r="EVY48" s="79"/>
      <c r="EVZ48" s="80"/>
      <c r="EWA48" s="28"/>
      <c r="EWB48" s="79"/>
      <c r="EWC48" s="79"/>
      <c r="EWD48" s="80"/>
      <c r="EWE48" s="28"/>
      <c r="EWF48" s="79"/>
      <c r="EWG48" s="79"/>
      <c r="EWH48" s="80"/>
      <c r="EWI48" s="28"/>
      <c r="EWJ48" s="79"/>
      <c r="EWK48" s="79"/>
      <c r="EWL48" s="80"/>
      <c r="EWM48" s="28"/>
      <c r="EWN48" s="79"/>
      <c r="EWO48" s="79"/>
      <c r="EWP48" s="80"/>
      <c r="EWQ48" s="28"/>
      <c r="EWR48" s="79"/>
      <c r="EWS48" s="79"/>
      <c r="EWT48" s="80"/>
      <c r="EWU48" s="28"/>
      <c r="EWV48" s="79"/>
      <c r="EWW48" s="79"/>
      <c r="EWX48" s="80"/>
      <c r="EWY48" s="28"/>
      <c r="EWZ48" s="79"/>
      <c r="EXA48" s="79"/>
      <c r="EXB48" s="80"/>
      <c r="EXC48" s="28"/>
      <c r="EXD48" s="79"/>
      <c r="EXE48" s="79"/>
      <c r="EXF48" s="80"/>
      <c r="EXG48" s="28"/>
      <c r="EXH48" s="79"/>
      <c r="EXI48" s="79"/>
      <c r="EXJ48" s="80"/>
      <c r="EXK48" s="28"/>
      <c r="EXL48" s="79"/>
      <c r="EXM48" s="79"/>
      <c r="EXN48" s="80"/>
      <c r="EXO48" s="28"/>
      <c r="EXP48" s="79"/>
      <c r="EXQ48" s="79"/>
      <c r="EXR48" s="80"/>
      <c r="EXS48" s="28"/>
      <c r="EXT48" s="79"/>
      <c r="EXU48" s="79"/>
      <c r="EXV48" s="80"/>
      <c r="EXW48" s="28"/>
      <c r="EXX48" s="79"/>
      <c r="EXY48" s="79"/>
      <c r="EXZ48" s="80"/>
      <c r="EYA48" s="28"/>
      <c r="EYB48" s="79"/>
      <c r="EYC48" s="79"/>
      <c r="EYD48" s="80"/>
      <c r="EYE48" s="28"/>
      <c r="EYF48" s="79"/>
      <c r="EYG48" s="79"/>
      <c r="EYH48" s="80"/>
      <c r="EYI48" s="28"/>
      <c r="EYJ48" s="79"/>
      <c r="EYK48" s="79"/>
      <c r="EYL48" s="80"/>
      <c r="EYM48" s="28"/>
      <c r="EYN48" s="79"/>
      <c r="EYO48" s="79"/>
      <c r="EYP48" s="80"/>
      <c r="EYQ48" s="28"/>
      <c r="EYR48" s="79"/>
      <c r="EYS48" s="79"/>
      <c r="EYT48" s="80"/>
      <c r="EYU48" s="28"/>
      <c r="EYV48" s="79"/>
      <c r="EYW48" s="79"/>
      <c r="EYX48" s="80"/>
      <c r="EYY48" s="28"/>
      <c r="EYZ48" s="79"/>
      <c r="EZA48" s="79"/>
      <c r="EZB48" s="80"/>
      <c r="EZC48" s="28"/>
      <c r="EZD48" s="79"/>
      <c r="EZE48" s="79"/>
      <c r="EZF48" s="80"/>
      <c r="EZG48" s="28"/>
      <c r="EZH48" s="79"/>
      <c r="EZI48" s="79"/>
      <c r="EZJ48" s="80"/>
      <c r="EZK48" s="28"/>
      <c r="EZL48" s="79"/>
      <c r="EZM48" s="79"/>
      <c r="EZN48" s="80"/>
      <c r="EZO48" s="28"/>
      <c r="EZP48" s="79"/>
      <c r="EZQ48" s="79"/>
      <c r="EZR48" s="80"/>
      <c r="EZS48" s="28"/>
      <c r="EZT48" s="79"/>
      <c r="EZU48" s="79"/>
      <c r="EZV48" s="80"/>
      <c r="EZW48" s="28"/>
      <c r="EZX48" s="79"/>
      <c r="EZY48" s="79"/>
      <c r="EZZ48" s="80"/>
      <c r="FAA48" s="28"/>
      <c r="FAB48" s="79"/>
      <c r="FAC48" s="79"/>
      <c r="FAD48" s="80"/>
      <c r="FAE48" s="28"/>
      <c r="FAF48" s="79"/>
      <c r="FAG48" s="79"/>
      <c r="FAH48" s="80"/>
      <c r="FAI48" s="28"/>
      <c r="FAJ48" s="79"/>
      <c r="FAK48" s="79"/>
      <c r="FAL48" s="80"/>
      <c r="FAM48" s="28"/>
      <c r="FAN48" s="79"/>
      <c r="FAO48" s="79"/>
      <c r="FAP48" s="80"/>
      <c r="FAQ48" s="28"/>
      <c r="FAR48" s="79"/>
      <c r="FAS48" s="79"/>
      <c r="FAT48" s="80"/>
      <c r="FAU48" s="28"/>
      <c r="FAV48" s="79"/>
      <c r="FAW48" s="79"/>
      <c r="FAX48" s="80"/>
      <c r="FAY48" s="28"/>
      <c r="FAZ48" s="79"/>
      <c r="FBA48" s="79"/>
      <c r="FBB48" s="80"/>
      <c r="FBC48" s="28"/>
      <c r="FBD48" s="79"/>
      <c r="FBE48" s="79"/>
      <c r="FBF48" s="80"/>
      <c r="FBG48" s="28"/>
      <c r="FBH48" s="79"/>
      <c r="FBI48" s="79"/>
      <c r="FBJ48" s="80"/>
      <c r="FBK48" s="28"/>
      <c r="FBL48" s="79"/>
      <c r="FBM48" s="79"/>
      <c r="FBN48" s="80"/>
      <c r="FBO48" s="28"/>
      <c r="FBP48" s="79"/>
      <c r="FBQ48" s="79"/>
      <c r="FBR48" s="80"/>
      <c r="FBS48" s="28"/>
      <c r="FBT48" s="79"/>
      <c r="FBU48" s="79"/>
      <c r="FBV48" s="80"/>
      <c r="FBW48" s="28"/>
      <c r="FBX48" s="79"/>
      <c r="FBY48" s="79"/>
      <c r="FBZ48" s="80"/>
      <c r="FCA48" s="28"/>
      <c r="FCB48" s="79"/>
      <c r="FCC48" s="79"/>
      <c r="FCD48" s="80"/>
      <c r="FCE48" s="28"/>
      <c r="FCF48" s="79"/>
      <c r="FCG48" s="79"/>
      <c r="FCH48" s="80"/>
      <c r="FCI48" s="28"/>
      <c r="FCJ48" s="79"/>
      <c r="FCK48" s="79"/>
      <c r="FCL48" s="80"/>
      <c r="FCM48" s="28"/>
      <c r="FCN48" s="79"/>
      <c r="FCO48" s="79"/>
      <c r="FCP48" s="80"/>
      <c r="FCQ48" s="28"/>
      <c r="FCR48" s="79"/>
      <c r="FCS48" s="79"/>
      <c r="FCT48" s="80"/>
      <c r="FCU48" s="28"/>
      <c r="FCV48" s="79"/>
      <c r="FCW48" s="79"/>
      <c r="FCX48" s="80"/>
      <c r="FCY48" s="28"/>
      <c r="FCZ48" s="79"/>
      <c r="FDA48" s="79"/>
      <c r="FDB48" s="80"/>
      <c r="FDC48" s="28"/>
      <c r="FDD48" s="79"/>
      <c r="FDE48" s="79"/>
      <c r="FDF48" s="80"/>
      <c r="FDG48" s="28"/>
      <c r="FDH48" s="79"/>
      <c r="FDI48" s="79"/>
      <c r="FDJ48" s="80"/>
      <c r="FDK48" s="28"/>
      <c r="FDL48" s="79"/>
      <c r="FDM48" s="79"/>
      <c r="FDN48" s="80"/>
      <c r="FDO48" s="28"/>
      <c r="FDP48" s="79"/>
      <c r="FDQ48" s="79"/>
      <c r="FDR48" s="80"/>
      <c r="FDS48" s="28"/>
      <c r="FDT48" s="79"/>
      <c r="FDU48" s="79"/>
      <c r="FDV48" s="80"/>
      <c r="FDW48" s="28"/>
      <c r="FDX48" s="79"/>
      <c r="FDY48" s="79"/>
      <c r="FDZ48" s="80"/>
      <c r="FEA48" s="28"/>
      <c r="FEB48" s="79"/>
      <c r="FEC48" s="79"/>
      <c r="FED48" s="80"/>
      <c r="FEE48" s="28"/>
      <c r="FEF48" s="79"/>
      <c r="FEG48" s="79"/>
      <c r="FEH48" s="80"/>
      <c r="FEI48" s="28"/>
      <c r="FEJ48" s="79"/>
      <c r="FEK48" s="79"/>
      <c r="FEL48" s="80"/>
      <c r="FEM48" s="28"/>
      <c r="FEN48" s="79"/>
      <c r="FEO48" s="79"/>
      <c r="FEP48" s="80"/>
      <c r="FEQ48" s="28"/>
      <c r="FER48" s="79"/>
      <c r="FES48" s="79"/>
      <c r="FET48" s="80"/>
      <c r="FEU48" s="28"/>
      <c r="FEV48" s="79"/>
      <c r="FEW48" s="79"/>
      <c r="FEX48" s="80"/>
      <c r="FEY48" s="28"/>
      <c r="FEZ48" s="79"/>
      <c r="FFA48" s="79"/>
      <c r="FFB48" s="80"/>
      <c r="FFC48" s="28"/>
      <c r="FFD48" s="79"/>
      <c r="FFE48" s="79"/>
      <c r="FFF48" s="80"/>
      <c r="FFG48" s="28"/>
      <c r="FFH48" s="79"/>
      <c r="FFI48" s="79"/>
      <c r="FFJ48" s="80"/>
      <c r="FFK48" s="28"/>
      <c r="FFL48" s="79"/>
      <c r="FFM48" s="79"/>
      <c r="FFN48" s="80"/>
      <c r="FFO48" s="28"/>
      <c r="FFP48" s="79"/>
      <c r="FFQ48" s="79"/>
      <c r="FFR48" s="80"/>
      <c r="FFS48" s="28"/>
      <c r="FFT48" s="79"/>
      <c r="FFU48" s="79"/>
      <c r="FFV48" s="80"/>
      <c r="FFW48" s="28"/>
      <c r="FFX48" s="79"/>
      <c r="FFY48" s="79"/>
      <c r="FFZ48" s="80"/>
      <c r="FGA48" s="28"/>
      <c r="FGB48" s="79"/>
      <c r="FGC48" s="79"/>
      <c r="FGD48" s="80"/>
      <c r="FGE48" s="28"/>
      <c r="FGF48" s="79"/>
      <c r="FGG48" s="79"/>
      <c r="FGH48" s="80"/>
      <c r="FGI48" s="28"/>
      <c r="FGJ48" s="79"/>
      <c r="FGK48" s="79"/>
      <c r="FGL48" s="80"/>
      <c r="FGM48" s="28"/>
      <c r="FGN48" s="79"/>
      <c r="FGO48" s="79"/>
      <c r="FGP48" s="80"/>
      <c r="FGQ48" s="28"/>
      <c r="FGR48" s="79"/>
      <c r="FGS48" s="79"/>
      <c r="FGT48" s="80"/>
      <c r="FGU48" s="28"/>
      <c r="FGV48" s="79"/>
      <c r="FGW48" s="79"/>
      <c r="FGX48" s="80"/>
      <c r="FGY48" s="28"/>
      <c r="FGZ48" s="79"/>
      <c r="FHA48" s="79"/>
      <c r="FHB48" s="80"/>
      <c r="FHC48" s="28"/>
      <c r="FHD48" s="79"/>
      <c r="FHE48" s="79"/>
      <c r="FHF48" s="80"/>
      <c r="FHG48" s="28"/>
      <c r="FHH48" s="79"/>
      <c r="FHI48" s="79"/>
      <c r="FHJ48" s="80"/>
      <c r="FHK48" s="28"/>
      <c r="FHL48" s="79"/>
      <c r="FHM48" s="79"/>
      <c r="FHN48" s="80"/>
      <c r="FHO48" s="28"/>
      <c r="FHP48" s="79"/>
      <c r="FHQ48" s="79"/>
      <c r="FHR48" s="80"/>
      <c r="FHS48" s="28"/>
      <c r="FHT48" s="79"/>
      <c r="FHU48" s="79"/>
      <c r="FHV48" s="80"/>
      <c r="FHW48" s="28"/>
      <c r="FHX48" s="79"/>
      <c r="FHY48" s="79"/>
      <c r="FHZ48" s="80"/>
      <c r="FIA48" s="28"/>
      <c r="FIB48" s="79"/>
      <c r="FIC48" s="79"/>
      <c r="FID48" s="80"/>
      <c r="FIE48" s="28"/>
      <c r="FIF48" s="79"/>
      <c r="FIG48" s="79"/>
      <c r="FIH48" s="80"/>
      <c r="FII48" s="28"/>
      <c r="FIJ48" s="79"/>
      <c r="FIK48" s="79"/>
      <c r="FIL48" s="80"/>
      <c r="FIM48" s="28"/>
      <c r="FIN48" s="79"/>
      <c r="FIO48" s="79"/>
      <c r="FIP48" s="80"/>
      <c r="FIQ48" s="28"/>
      <c r="FIR48" s="79"/>
      <c r="FIS48" s="79"/>
      <c r="FIT48" s="80"/>
      <c r="FIU48" s="28"/>
      <c r="FIV48" s="79"/>
      <c r="FIW48" s="79"/>
      <c r="FIX48" s="80"/>
      <c r="FIY48" s="28"/>
      <c r="FIZ48" s="79"/>
      <c r="FJA48" s="79"/>
      <c r="FJB48" s="80"/>
      <c r="FJC48" s="28"/>
      <c r="FJD48" s="79"/>
      <c r="FJE48" s="79"/>
      <c r="FJF48" s="80"/>
      <c r="FJG48" s="28"/>
      <c r="FJH48" s="79"/>
      <c r="FJI48" s="79"/>
      <c r="FJJ48" s="80"/>
      <c r="FJK48" s="28"/>
      <c r="FJL48" s="79"/>
      <c r="FJM48" s="79"/>
      <c r="FJN48" s="80"/>
      <c r="FJO48" s="28"/>
      <c r="FJP48" s="79"/>
      <c r="FJQ48" s="79"/>
      <c r="FJR48" s="80"/>
      <c r="FJS48" s="28"/>
      <c r="FJT48" s="79"/>
      <c r="FJU48" s="79"/>
      <c r="FJV48" s="80"/>
      <c r="FJW48" s="28"/>
      <c r="FJX48" s="79"/>
      <c r="FJY48" s="79"/>
      <c r="FJZ48" s="80"/>
      <c r="FKA48" s="28"/>
      <c r="FKB48" s="79"/>
      <c r="FKC48" s="79"/>
      <c r="FKD48" s="80"/>
      <c r="FKE48" s="28"/>
      <c r="FKF48" s="79"/>
      <c r="FKG48" s="79"/>
      <c r="FKH48" s="80"/>
      <c r="FKI48" s="28"/>
      <c r="FKJ48" s="79"/>
      <c r="FKK48" s="79"/>
      <c r="FKL48" s="80"/>
      <c r="FKM48" s="28"/>
      <c r="FKN48" s="79"/>
      <c r="FKO48" s="79"/>
      <c r="FKP48" s="80"/>
      <c r="FKQ48" s="28"/>
      <c r="FKR48" s="79"/>
      <c r="FKS48" s="79"/>
      <c r="FKT48" s="80"/>
      <c r="FKU48" s="28"/>
      <c r="FKV48" s="79"/>
      <c r="FKW48" s="79"/>
      <c r="FKX48" s="80"/>
      <c r="FKY48" s="28"/>
      <c r="FKZ48" s="79"/>
      <c r="FLA48" s="79"/>
      <c r="FLB48" s="80"/>
      <c r="FLC48" s="28"/>
      <c r="FLD48" s="79"/>
      <c r="FLE48" s="79"/>
      <c r="FLF48" s="80"/>
      <c r="FLG48" s="28"/>
      <c r="FLH48" s="79"/>
      <c r="FLI48" s="79"/>
      <c r="FLJ48" s="80"/>
      <c r="FLK48" s="28"/>
      <c r="FLL48" s="79"/>
      <c r="FLM48" s="79"/>
      <c r="FLN48" s="80"/>
      <c r="FLO48" s="28"/>
      <c r="FLP48" s="79"/>
      <c r="FLQ48" s="79"/>
      <c r="FLR48" s="80"/>
      <c r="FLS48" s="28"/>
      <c r="FLT48" s="79"/>
      <c r="FLU48" s="79"/>
      <c r="FLV48" s="80"/>
      <c r="FLW48" s="28"/>
      <c r="FLX48" s="79"/>
      <c r="FLY48" s="79"/>
      <c r="FLZ48" s="80"/>
      <c r="FMA48" s="28"/>
      <c r="FMB48" s="79"/>
      <c r="FMC48" s="79"/>
      <c r="FMD48" s="80"/>
      <c r="FME48" s="28"/>
      <c r="FMF48" s="79"/>
      <c r="FMG48" s="79"/>
      <c r="FMH48" s="80"/>
      <c r="FMI48" s="28"/>
      <c r="FMJ48" s="79"/>
      <c r="FMK48" s="79"/>
      <c r="FML48" s="80"/>
      <c r="FMM48" s="28"/>
      <c r="FMN48" s="79"/>
      <c r="FMO48" s="79"/>
      <c r="FMP48" s="80"/>
      <c r="FMQ48" s="28"/>
      <c r="FMR48" s="79"/>
      <c r="FMS48" s="79"/>
      <c r="FMT48" s="80"/>
      <c r="FMU48" s="28"/>
      <c r="FMV48" s="79"/>
      <c r="FMW48" s="79"/>
      <c r="FMX48" s="80"/>
      <c r="FMY48" s="28"/>
      <c r="FMZ48" s="79"/>
      <c r="FNA48" s="79"/>
      <c r="FNB48" s="80"/>
      <c r="FNC48" s="28"/>
      <c r="FND48" s="79"/>
      <c r="FNE48" s="79"/>
      <c r="FNF48" s="80"/>
      <c r="FNG48" s="28"/>
      <c r="FNH48" s="79"/>
      <c r="FNI48" s="79"/>
      <c r="FNJ48" s="80"/>
      <c r="FNK48" s="28"/>
      <c r="FNL48" s="79"/>
      <c r="FNM48" s="79"/>
      <c r="FNN48" s="80"/>
      <c r="FNO48" s="28"/>
      <c r="FNP48" s="79"/>
      <c r="FNQ48" s="79"/>
      <c r="FNR48" s="80"/>
      <c r="FNS48" s="28"/>
      <c r="FNT48" s="79"/>
      <c r="FNU48" s="79"/>
      <c r="FNV48" s="80"/>
      <c r="FNW48" s="28"/>
      <c r="FNX48" s="79"/>
      <c r="FNY48" s="79"/>
      <c r="FNZ48" s="80"/>
      <c r="FOA48" s="28"/>
      <c r="FOB48" s="79"/>
      <c r="FOC48" s="79"/>
      <c r="FOD48" s="80"/>
      <c r="FOE48" s="28"/>
      <c r="FOF48" s="79"/>
      <c r="FOG48" s="79"/>
      <c r="FOH48" s="80"/>
      <c r="FOI48" s="28"/>
      <c r="FOJ48" s="79"/>
      <c r="FOK48" s="79"/>
      <c r="FOL48" s="80"/>
      <c r="FOM48" s="28"/>
      <c r="FON48" s="79"/>
      <c r="FOO48" s="79"/>
      <c r="FOP48" s="80"/>
      <c r="FOQ48" s="28"/>
      <c r="FOR48" s="79"/>
      <c r="FOS48" s="79"/>
      <c r="FOT48" s="80"/>
      <c r="FOU48" s="28"/>
      <c r="FOV48" s="79"/>
      <c r="FOW48" s="79"/>
      <c r="FOX48" s="80"/>
      <c r="FOY48" s="28"/>
      <c r="FOZ48" s="79"/>
      <c r="FPA48" s="79"/>
      <c r="FPB48" s="80"/>
      <c r="FPC48" s="28"/>
      <c r="FPD48" s="79"/>
      <c r="FPE48" s="79"/>
      <c r="FPF48" s="80"/>
      <c r="FPG48" s="28"/>
      <c r="FPH48" s="79"/>
      <c r="FPI48" s="79"/>
      <c r="FPJ48" s="80"/>
      <c r="FPK48" s="28"/>
      <c r="FPL48" s="79"/>
      <c r="FPM48" s="79"/>
      <c r="FPN48" s="80"/>
      <c r="FPO48" s="28"/>
      <c r="FPP48" s="79"/>
      <c r="FPQ48" s="79"/>
      <c r="FPR48" s="80"/>
      <c r="FPS48" s="28"/>
      <c r="FPT48" s="79"/>
      <c r="FPU48" s="79"/>
      <c r="FPV48" s="80"/>
      <c r="FPW48" s="28"/>
      <c r="FPX48" s="79"/>
      <c r="FPY48" s="79"/>
      <c r="FPZ48" s="80"/>
      <c r="FQA48" s="28"/>
      <c r="FQB48" s="79"/>
      <c r="FQC48" s="79"/>
      <c r="FQD48" s="80"/>
      <c r="FQE48" s="28"/>
      <c r="FQF48" s="79"/>
      <c r="FQG48" s="79"/>
      <c r="FQH48" s="80"/>
      <c r="FQI48" s="28"/>
      <c r="FQJ48" s="79"/>
      <c r="FQK48" s="79"/>
      <c r="FQL48" s="80"/>
      <c r="FQM48" s="28"/>
      <c r="FQN48" s="79"/>
      <c r="FQO48" s="79"/>
      <c r="FQP48" s="80"/>
      <c r="FQQ48" s="28"/>
      <c r="FQR48" s="79"/>
      <c r="FQS48" s="79"/>
      <c r="FQT48" s="80"/>
      <c r="FQU48" s="28"/>
      <c r="FQV48" s="79"/>
      <c r="FQW48" s="79"/>
      <c r="FQX48" s="80"/>
      <c r="FQY48" s="28"/>
      <c r="FQZ48" s="79"/>
      <c r="FRA48" s="79"/>
      <c r="FRB48" s="80"/>
      <c r="FRC48" s="28"/>
      <c r="FRD48" s="79"/>
      <c r="FRE48" s="79"/>
      <c r="FRF48" s="80"/>
      <c r="FRG48" s="28"/>
      <c r="FRH48" s="79"/>
      <c r="FRI48" s="79"/>
      <c r="FRJ48" s="80"/>
      <c r="FRK48" s="28"/>
      <c r="FRL48" s="79"/>
      <c r="FRM48" s="79"/>
      <c r="FRN48" s="80"/>
      <c r="FRO48" s="28"/>
      <c r="FRP48" s="79"/>
      <c r="FRQ48" s="79"/>
      <c r="FRR48" s="80"/>
      <c r="FRS48" s="28"/>
      <c r="FRT48" s="79"/>
      <c r="FRU48" s="79"/>
      <c r="FRV48" s="80"/>
      <c r="FRW48" s="28"/>
      <c r="FRX48" s="79"/>
      <c r="FRY48" s="79"/>
      <c r="FRZ48" s="80"/>
      <c r="FSA48" s="28"/>
      <c r="FSB48" s="79"/>
      <c r="FSC48" s="79"/>
      <c r="FSD48" s="80"/>
      <c r="FSE48" s="28"/>
      <c r="FSF48" s="79"/>
      <c r="FSG48" s="79"/>
      <c r="FSH48" s="80"/>
      <c r="FSI48" s="28"/>
      <c r="FSJ48" s="79"/>
      <c r="FSK48" s="79"/>
      <c r="FSL48" s="80"/>
      <c r="FSM48" s="28"/>
      <c r="FSN48" s="79"/>
      <c r="FSO48" s="79"/>
      <c r="FSP48" s="80"/>
      <c r="FSQ48" s="28"/>
      <c r="FSR48" s="79"/>
      <c r="FSS48" s="79"/>
      <c r="FST48" s="80"/>
      <c r="FSU48" s="28"/>
      <c r="FSV48" s="79"/>
      <c r="FSW48" s="79"/>
      <c r="FSX48" s="80"/>
      <c r="FSY48" s="28"/>
      <c r="FSZ48" s="79"/>
      <c r="FTA48" s="79"/>
      <c r="FTB48" s="80"/>
      <c r="FTC48" s="28"/>
      <c r="FTD48" s="79"/>
      <c r="FTE48" s="79"/>
      <c r="FTF48" s="80"/>
      <c r="FTG48" s="28"/>
      <c r="FTH48" s="79"/>
      <c r="FTI48" s="79"/>
      <c r="FTJ48" s="80"/>
      <c r="FTK48" s="28"/>
      <c r="FTL48" s="79"/>
      <c r="FTM48" s="79"/>
      <c r="FTN48" s="80"/>
      <c r="FTO48" s="28"/>
      <c r="FTP48" s="79"/>
      <c r="FTQ48" s="79"/>
      <c r="FTR48" s="80"/>
      <c r="FTS48" s="28"/>
      <c r="FTT48" s="79"/>
      <c r="FTU48" s="79"/>
      <c r="FTV48" s="80"/>
      <c r="FTW48" s="28"/>
      <c r="FTX48" s="79"/>
      <c r="FTY48" s="79"/>
      <c r="FTZ48" s="80"/>
      <c r="FUA48" s="28"/>
      <c r="FUB48" s="79"/>
      <c r="FUC48" s="79"/>
      <c r="FUD48" s="80"/>
      <c r="FUE48" s="28"/>
      <c r="FUF48" s="79"/>
      <c r="FUG48" s="79"/>
      <c r="FUH48" s="80"/>
      <c r="FUI48" s="28"/>
      <c r="FUJ48" s="79"/>
      <c r="FUK48" s="79"/>
      <c r="FUL48" s="80"/>
      <c r="FUM48" s="28"/>
      <c r="FUN48" s="79"/>
      <c r="FUO48" s="79"/>
      <c r="FUP48" s="80"/>
      <c r="FUQ48" s="28"/>
      <c r="FUR48" s="79"/>
      <c r="FUS48" s="79"/>
      <c r="FUT48" s="80"/>
      <c r="FUU48" s="28"/>
      <c r="FUV48" s="79"/>
      <c r="FUW48" s="79"/>
      <c r="FUX48" s="80"/>
      <c r="FUY48" s="28"/>
      <c r="FUZ48" s="79"/>
      <c r="FVA48" s="79"/>
      <c r="FVB48" s="80"/>
      <c r="FVC48" s="28"/>
      <c r="FVD48" s="79"/>
      <c r="FVE48" s="79"/>
      <c r="FVF48" s="80"/>
      <c r="FVG48" s="28"/>
      <c r="FVH48" s="79"/>
      <c r="FVI48" s="79"/>
      <c r="FVJ48" s="80"/>
      <c r="FVK48" s="28"/>
      <c r="FVL48" s="79"/>
      <c r="FVM48" s="79"/>
      <c r="FVN48" s="80"/>
      <c r="FVO48" s="28"/>
      <c r="FVP48" s="79"/>
      <c r="FVQ48" s="79"/>
      <c r="FVR48" s="80"/>
      <c r="FVS48" s="28"/>
      <c r="FVT48" s="79"/>
      <c r="FVU48" s="79"/>
      <c r="FVV48" s="80"/>
      <c r="FVW48" s="28"/>
      <c r="FVX48" s="79"/>
      <c r="FVY48" s="79"/>
      <c r="FVZ48" s="80"/>
      <c r="FWA48" s="28"/>
      <c r="FWB48" s="79"/>
      <c r="FWC48" s="79"/>
      <c r="FWD48" s="80"/>
      <c r="FWE48" s="28"/>
      <c r="FWF48" s="79"/>
      <c r="FWG48" s="79"/>
      <c r="FWH48" s="80"/>
      <c r="FWI48" s="28"/>
      <c r="FWJ48" s="79"/>
      <c r="FWK48" s="79"/>
      <c r="FWL48" s="80"/>
      <c r="FWM48" s="28"/>
      <c r="FWN48" s="79"/>
      <c r="FWO48" s="79"/>
      <c r="FWP48" s="80"/>
      <c r="FWQ48" s="28"/>
      <c r="FWR48" s="79"/>
      <c r="FWS48" s="79"/>
      <c r="FWT48" s="80"/>
      <c r="FWU48" s="28"/>
      <c r="FWV48" s="79"/>
      <c r="FWW48" s="79"/>
      <c r="FWX48" s="80"/>
      <c r="FWY48" s="28"/>
      <c r="FWZ48" s="79"/>
      <c r="FXA48" s="79"/>
      <c r="FXB48" s="80"/>
      <c r="FXC48" s="28"/>
      <c r="FXD48" s="79"/>
      <c r="FXE48" s="79"/>
      <c r="FXF48" s="80"/>
      <c r="FXG48" s="28"/>
      <c r="FXH48" s="79"/>
      <c r="FXI48" s="79"/>
      <c r="FXJ48" s="80"/>
      <c r="FXK48" s="28"/>
      <c r="FXL48" s="79"/>
      <c r="FXM48" s="79"/>
      <c r="FXN48" s="80"/>
      <c r="FXO48" s="28"/>
      <c r="FXP48" s="79"/>
      <c r="FXQ48" s="79"/>
      <c r="FXR48" s="80"/>
      <c r="FXS48" s="28"/>
      <c r="FXT48" s="79"/>
      <c r="FXU48" s="79"/>
      <c r="FXV48" s="80"/>
      <c r="FXW48" s="28"/>
      <c r="FXX48" s="79"/>
      <c r="FXY48" s="79"/>
      <c r="FXZ48" s="80"/>
      <c r="FYA48" s="28"/>
      <c r="FYB48" s="79"/>
      <c r="FYC48" s="79"/>
      <c r="FYD48" s="80"/>
      <c r="FYE48" s="28"/>
      <c r="FYF48" s="79"/>
      <c r="FYG48" s="79"/>
      <c r="FYH48" s="80"/>
      <c r="FYI48" s="28"/>
      <c r="FYJ48" s="79"/>
      <c r="FYK48" s="79"/>
      <c r="FYL48" s="80"/>
      <c r="FYM48" s="28"/>
      <c r="FYN48" s="79"/>
      <c r="FYO48" s="79"/>
      <c r="FYP48" s="80"/>
      <c r="FYQ48" s="28"/>
      <c r="FYR48" s="79"/>
      <c r="FYS48" s="79"/>
      <c r="FYT48" s="80"/>
      <c r="FYU48" s="28"/>
      <c r="FYV48" s="79"/>
      <c r="FYW48" s="79"/>
      <c r="FYX48" s="80"/>
      <c r="FYY48" s="28"/>
      <c r="FYZ48" s="79"/>
      <c r="FZA48" s="79"/>
      <c r="FZB48" s="80"/>
      <c r="FZC48" s="28"/>
      <c r="FZD48" s="79"/>
      <c r="FZE48" s="79"/>
      <c r="FZF48" s="80"/>
      <c r="FZG48" s="28"/>
      <c r="FZH48" s="79"/>
      <c r="FZI48" s="79"/>
      <c r="FZJ48" s="80"/>
      <c r="FZK48" s="28"/>
      <c r="FZL48" s="79"/>
      <c r="FZM48" s="79"/>
      <c r="FZN48" s="80"/>
      <c r="FZO48" s="28"/>
      <c r="FZP48" s="79"/>
      <c r="FZQ48" s="79"/>
      <c r="FZR48" s="80"/>
      <c r="FZS48" s="28"/>
      <c r="FZT48" s="79"/>
      <c r="FZU48" s="79"/>
      <c r="FZV48" s="80"/>
      <c r="FZW48" s="28"/>
      <c r="FZX48" s="79"/>
      <c r="FZY48" s="79"/>
      <c r="FZZ48" s="80"/>
      <c r="GAA48" s="28"/>
      <c r="GAB48" s="79"/>
      <c r="GAC48" s="79"/>
      <c r="GAD48" s="80"/>
      <c r="GAE48" s="28"/>
      <c r="GAF48" s="79"/>
      <c r="GAG48" s="79"/>
      <c r="GAH48" s="80"/>
      <c r="GAI48" s="28"/>
      <c r="GAJ48" s="79"/>
      <c r="GAK48" s="79"/>
      <c r="GAL48" s="80"/>
      <c r="GAM48" s="28"/>
      <c r="GAN48" s="79"/>
      <c r="GAO48" s="79"/>
      <c r="GAP48" s="80"/>
      <c r="GAQ48" s="28"/>
      <c r="GAR48" s="79"/>
      <c r="GAS48" s="79"/>
      <c r="GAT48" s="80"/>
      <c r="GAU48" s="28"/>
      <c r="GAV48" s="79"/>
      <c r="GAW48" s="79"/>
      <c r="GAX48" s="80"/>
      <c r="GAY48" s="28"/>
      <c r="GAZ48" s="79"/>
      <c r="GBA48" s="79"/>
      <c r="GBB48" s="80"/>
      <c r="GBC48" s="28"/>
      <c r="GBD48" s="79"/>
      <c r="GBE48" s="79"/>
      <c r="GBF48" s="80"/>
      <c r="GBG48" s="28"/>
      <c r="GBH48" s="79"/>
      <c r="GBI48" s="79"/>
      <c r="GBJ48" s="80"/>
      <c r="GBK48" s="28"/>
      <c r="GBL48" s="79"/>
      <c r="GBM48" s="79"/>
      <c r="GBN48" s="80"/>
      <c r="GBO48" s="28"/>
      <c r="GBP48" s="79"/>
      <c r="GBQ48" s="79"/>
      <c r="GBR48" s="80"/>
      <c r="GBS48" s="28"/>
      <c r="GBT48" s="79"/>
      <c r="GBU48" s="79"/>
      <c r="GBV48" s="80"/>
      <c r="GBW48" s="28"/>
      <c r="GBX48" s="79"/>
      <c r="GBY48" s="79"/>
      <c r="GBZ48" s="80"/>
      <c r="GCA48" s="28"/>
      <c r="GCB48" s="79"/>
      <c r="GCC48" s="79"/>
      <c r="GCD48" s="80"/>
      <c r="GCE48" s="28"/>
      <c r="GCF48" s="79"/>
      <c r="GCG48" s="79"/>
      <c r="GCH48" s="80"/>
      <c r="GCI48" s="28"/>
      <c r="GCJ48" s="79"/>
      <c r="GCK48" s="79"/>
      <c r="GCL48" s="80"/>
      <c r="GCM48" s="28"/>
      <c r="GCN48" s="79"/>
      <c r="GCO48" s="79"/>
      <c r="GCP48" s="80"/>
      <c r="GCQ48" s="28"/>
      <c r="GCR48" s="79"/>
      <c r="GCS48" s="79"/>
      <c r="GCT48" s="80"/>
      <c r="GCU48" s="28"/>
      <c r="GCV48" s="79"/>
      <c r="GCW48" s="79"/>
      <c r="GCX48" s="80"/>
      <c r="GCY48" s="28"/>
      <c r="GCZ48" s="79"/>
      <c r="GDA48" s="79"/>
      <c r="GDB48" s="80"/>
      <c r="GDC48" s="28"/>
      <c r="GDD48" s="79"/>
      <c r="GDE48" s="79"/>
      <c r="GDF48" s="80"/>
      <c r="GDG48" s="28"/>
      <c r="GDH48" s="79"/>
      <c r="GDI48" s="79"/>
      <c r="GDJ48" s="80"/>
      <c r="GDK48" s="28"/>
      <c r="GDL48" s="79"/>
      <c r="GDM48" s="79"/>
      <c r="GDN48" s="80"/>
      <c r="GDO48" s="28"/>
      <c r="GDP48" s="79"/>
      <c r="GDQ48" s="79"/>
      <c r="GDR48" s="80"/>
      <c r="GDS48" s="28"/>
      <c r="GDT48" s="79"/>
      <c r="GDU48" s="79"/>
      <c r="GDV48" s="80"/>
      <c r="GDW48" s="28"/>
      <c r="GDX48" s="79"/>
      <c r="GDY48" s="79"/>
      <c r="GDZ48" s="80"/>
      <c r="GEA48" s="28"/>
      <c r="GEB48" s="79"/>
      <c r="GEC48" s="79"/>
      <c r="GED48" s="80"/>
      <c r="GEE48" s="28"/>
      <c r="GEF48" s="79"/>
      <c r="GEG48" s="79"/>
      <c r="GEH48" s="80"/>
      <c r="GEI48" s="28"/>
      <c r="GEJ48" s="79"/>
      <c r="GEK48" s="79"/>
      <c r="GEL48" s="80"/>
      <c r="GEM48" s="28"/>
      <c r="GEN48" s="79"/>
      <c r="GEO48" s="79"/>
      <c r="GEP48" s="80"/>
      <c r="GEQ48" s="28"/>
      <c r="GER48" s="79"/>
      <c r="GES48" s="79"/>
      <c r="GET48" s="80"/>
      <c r="GEU48" s="28"/>
      <c r="GEV48" s="79"/>
      <c r="GEW48" s="79"/>
      <c r="GEX48" s="80"/>
      <c r="GEY48" s="28"/>
      <c r="GEZ48" s="79"/>
      <c r="GFA48" s="79"/>
      <c r="GFB48" s="80"/>
      <c r="GFC48" s="28"/>
      <c r="GFD48" s="79"/>
      <c r="GFE48" s="79"/>
      <c r="GFF48" s="80"/>
      <c r="GFG48" s="28"/>
      <c r="GFH48" s="79"/>
      <c r="GFI48" s="79"/>
      <c r="GFJ48" s="80"/>
      <c r="GFK48" s="28"/>
      <c r="GFL48" s="79"/>
      <c r="GFM48" s="79"/>
      <c r="GFN48" s="80"/>
      <c r="GFO48" s="28"/>
      <c r="GFP48" s="79"/>
      <c r="GFQ48" s="79"/>
      <c r="GFR48" s="80"/>
      <c r="GFS48" s="28"/>
      <c r="GFT48" s="79"/>
      <c r="GFU48" s="79"/>
      <c r="GFV48" s="80"/>
      <c r="GFW48" s="28"/>
      <c r="GFX48" s="79"/>
      <c r="GFY48" s="79"/>
      <c r="GFZ48" s="80"/>
      <c r="GGA48" s="28"/>
      <c r="GGB48" s="79"/>
      <c r="GGC48" s="79"/>
      <c r="GGD48" s="80"/>
      <c r="GGE48" s="28"/>
      <c r="GGF48" s="79"/>
      <c r="GGG48" s="79"/>
      <c r="GGH48" s="80"/>
      <c r="GGI48" s="28"/>
      <c r="GGJ48" s="79"/>
      <c r="GGK48" s="79"/>
      <c r="GGL48" s="80"/>
      <c r="GGM48" s="28"/>
      <c r="GGN48" s="79"/>
      <c r="GGO48" s="79"/>
      <c r="GGP48" s="80"/>
      <c r="GGQ48" s="28"/>
      <c r="GGR48" s="79"/>
      <c r="GGS48" s="79"/>
      <c r="GGT48" s="80"/>
      <c r="GGU48" s="28"/>
      <c r="GGV48" s="79"/>
      <c r="GGW48" s="79"/>
      <c r="GGX48" s="80"/>
      <c r="GGY48" s="28"/>
      <c r="GGZ48" s="79"/>
      <c r="GHA48" s="79"/>
      <c r="GHB48" s="80"/>
      <c r="GHC48" s="28"/>
      <c r="GHD48" s="79"/>
      <c r="GHE48" s="79"/>
      <c r="GHF48" s="80"/>
      <c r="GHG48" s="28"/>
      <c r="GHH48" s="79"/>
      <c r="GHI48" s="79"/>
      <c r="GHJ48" s="80"/>
      <c r="GHK48" s="28"/>
      <c r="GHL48" s="79"/>
      <c r="GHM48" s="79"/>
      <c r="GHN48" s="80"/>
      <c r="GHO48" s="28"/>
      <c r="GHP48" s="79"/>
      <c r="GHQ48" s="79"/>
      <c r="GHR48" s="80"/>
      <c r="GHS48" s="28"/>
      <c r="GHT48" s="79"/>
      <c r="GHU48" s="79"/>
      <c r="GHV48" s="80"/>
      <c r="GHW48" s="28"/>
      <c r="GHX48" s="79"/>
      <c r="GHY48" s="79"/>
      <c r="GHZ48" s="80"/>
      <c r="GIA48" s="28"/>
      <c r="GIB48" s="79"/>
      <c r="GIC48" s="79"/>
      <c r="GID48" s="80"/>
      <c r="GIE48" s="28"/>
      <c r="GIF48" s="79"/>
      <c r="GIG48" s="79"/>
      <c r="GIH48" s="80"/>
      <c r="GII48" s="28"/>
      <c r="GIJ48" s="79"/>
      <c r="GIK48" s="79"/>
      <c r="GIL48" s="80"/>
      <c r="GIM48" s="28"/>
      <c r="GIN48" s="79"/>
      <c r="GIO48" s="79"/>
      <c r="GIP48" s="80"/>
      <c r="GIQ48" s="28"/>
      <c r="GIR48" s="79"/>
      <c r="GIS48" s="79"/>
      <c r="GIT48" s="80"/>
      <c r="GIU48" s="28"/>
      <c r="GIV48" s="79"/>
      <c r="GIW48" s="79"/>
      <c r="GIX48" s="80"/>
      <c r="GIY48" s="28"/>
      <c r="GIZ48" s="79"/>
      <c r="GJA48" s="79"/>
      <c r="GJB48" s="80"/>
      <c r="GJC48" s="28"/>
      <c r="GJD48" s="79"/>
      <c r="GJE48" s="79"/>
      <c r="GJF48" s="80"/>
      <c r="GJG48" s="28"/>
      <c r="GJH48" s="79"/>
      <c r="GJI48" s="79"/>
      <c r="GJJ48" s="80"/>
      <c r="GJK48" s="28"/>
      <c r="GJL48" s="79"/>
      <c r="GJM48" s="79"/>
      <c r="GJN48" s="80"/>
      <c r="GJO48" s="28"/>
      <c r="GJP48" s="79"/>
      <c r="GJQ48" s="79"/>
      <c r="GJR48" s="80"/>
      <c r="GJS48" s="28"/>
      <c r="GJT48" s="79"/>
      <c r="GJU48" s="79"/>
      <c r="GJV48" s="80"/>
      <c r="GJW48" s="28"/>
      <c r="GJX48" s="79"/>
      <c r="GJY48" s="79"/>
      <c r="GJZ48" s="80"/>
      <c r="GKA48" s="28"/>
      <c r="GKB48" s="79"/>
      <c r="GKC48" s="79"/>
      <c r="GKD48" s="80"/>
      <c r="GKE48" s="28"/>
      <c r="GKF48" s="79"/>
      <c r="GKG48" s="79"/>
      <c r="GKH48" s="80"/>
      <c r="GKI48" s="28"/>
      <c r="GKJ48" s="79"/>
      <c r="GKK48" s="79"/>
      <c r="GKL48" s="80"/>
      <c r="GKM48" s="28"/>
      <c r="GKN48" s="79"/>
      <c r="GKO48" s="79"/>
      <c r="GKP48" s="80"/>
      <c r="GKQ48" s="28"/>
      <c r="GKR48" s="79"/>
      <c r="GKS48" s="79"/>
      <c r="GKT48" s="80"/>
      <c r="GKU48" s="28"/>
      <c r="GKV48" s="79"/>
      <c r="GKW48" s="79"/>
      <c r="GKX48" s="80"/>
      <c r="GKY48" s="28"/>
      <c r="GKZ48" s="79"/>
      <c r="GLA48" s="79"/>
      <c r="GLB48" s="80"/>
      <c r="GLC48" s="28"/>
      <c r="GLD48" s="79"/>
      <c r="GLE48" s="79"/>
      <c r="GLF48" s="80"/>
      <c r="GLG48" s="28"/>
      <c r="GLH48" s="79"/>
      <c r="GLI48" s="79"/>
      <c r="GLJ48" s="80"/>
      <c r="GLK48" s="28"/>
      <c r="GLL48" s="79"/>
      <c r="GLM48" s="79"/>
      <c r="GLN48" s="80"/>
      <c r="GLO48" s="28"/>
      <c r="GLP48" s="79"/>
      <c r="GLQ48" s="79"/>
      <c r="GLR48" s="80"/>
      <c r="GLS48" s="28"/>
      <c r="GLT48" s="79"/>
      <c r="GLU48" s="79"/>
      <c r="GLV48" s="80"/>
      <c r="GLW48" s="28"/>
      <c r="GLX48" s="79"/>
      <c r="GLY48" s="79"/>
      <c r="GLZ48" s="80"/>
      <c r="GMA48" s="28"/>
      <c r="GMB48" s="79"/>
      <c r="GMC48" s="79"/>
      <c r="GMD48" s="80"/>
      <c r="GME48" s="28"/>
      <c r="GMF48" s="79"/>
      <c r="GMG48" s="79"/>
      <c r="GMH48" s="80"/>
      <c r="GMI48" s="28"/>
      <c r="GMJ48" s="79"/>
      <c r="GMK48" s="79"/>
      <c r="GML48" s="80"/>
      <c r="GMM48" s="28"/>
      <c r="GMN48" s="79"/>
      <c r="GMO48" s="79"/>
      <c r="GMP48" s="80"/>
      <c r="GMQ48" s="28"/>
      <c r="GMR48" s="79"/>
      <c r="GMS48" s="79"/>
      <c r="GMT48" s="80"/>
      <c r="GMU48" s="28"/>
      <c r="GMV48" s="79"/>
      <c r="GMW48" s="79"/>
      <c r="GMX48" s="80"/>
      <c r="GMY48" s="28"/>
      <c r="GMZ48" s="79"/>
      <c r="GNA48" s="79"/>
      <c r="GNB48" s="80"/>
      <c r="GNC48" s="28"/>
      <c r="GND48" s="79"/>
      <c r="GNE48" s="79"/>
      <c r="GNF48" s="80"/>
      <c r="GNG48" s="28"/>
      <c r="GNH48" s="79"/>
      <c r="GNI48" s="79"/>
      <c r="GNJ48" s="80"/>
      <c r="GNK48" s="28"/>
      <c r="GNL48" s="79"/>
      <c r="GNM48" s="79"/>
      <c r="GNN48" s="80"/>
      <c r="GNO48" s="28"/>
      <c r="GNP48" s="79"/>
      <c r="GNQ48" s="79"/>
      <c r="GNR48" s="80"/>
      <c r="GNS48" s="28"/>
      <c r="GNT48" s="79"/>
      <c r="GNU48" s="79"/>
      <c r="GNV48" s="80"/>
      <c r="GNW48" s="28"/>
      <c r="GNX48" s="79"/>
      <c r="GNY48" s="79"/>
      <c r="GNZ48" s="80"/>
      <c r="GOA48" s="28"/>
      <c r="GOB48" s="79"/>
      <c r="GOC48" s="79"/>
      <c r="GOD48" s="80"/>
      <c r="GOE48" s="28"/>
      <c r="GOF48" s="79"/>
      <c r="GOG48" s="79"/>
      <c r="GOH48" s="80"/>
      <c r="GOI48" s="28"/>
      <c r="GOJ48" s="79"/>
      <c r="GOK48" s="79"/>
      <c r="GOL48" s="80"/>
      <c r="GOM48" s="28"/>
      <c r="GON48" s="79"/>
      <c r="GOO48" s="79"/>
      <c r="GOP48" s="80"/>
      <c r="GOQ48" s="28"/>
      <c r="GOR48" s="79"/>
      <c r="GOS48" s="79"/>
      <c r="GOT48" s="80"/>
      <c r="GOU48" s="28"/>
      <c r="GOV48" s="79"/>
      <c r="GOW48" s="79"/>
      <c r="GOX48" s="80"/>
      <c r="GOY48" s="28"/>
      <c r="GOZ48" s="79"/>
      <c r="GPA48" s="79"/>
      <c r="GPB48" s="80"/>
      <c r="GPC48" s="28"/>
      <c r="GPD48" s="79"/>
      <c r="GPE48" s="79"/>
      <c r="GPF48" s="80"/>
      <c r="GPG48" s="28"/>
      <c r="GPH48" s="79"/>
      <c r="GPI48" s="79"/>
      <c r="GPJ48" s="80"/>
      <c r="GPK48" s="28"/>
      <c r="GPL48" s="79"/>
      <c r="GPM48" s="79"/>
      <c r="GPN48" s="80"/>
      <c r="GPO48" s="28"/>
      <c r="GPP48" s="79"/>
      <c r="GPQ48" s="79"/>
      <c r="GPR48" s="80"/>
      <c r="GPS48" s="28"/>
      <c r="GPT48" s="79"/>
      <c r="GPU48" s="79"/>
      <c r="GPV48" s="80"/>
      <c r="GPW48" s="28"/>
      <c r="GPX48" s="79"/>
      <c r="GPY48" s="79"/>
      <c r="GPZ48" s="80"/>
      <c r="GQA48" s="28"/>
      <c r="GQB48" s="79"/>
      <c r="GQC48" s="79"/>
      <c r="GQD48" s="80"/>
      <c r="GQE48" s="28"/>
      <c r="GQF48" s="79"/>
      <c r="GQG48" s="79"/>
      <c r="GQH48" s="80"/>
      <c r="GQI48" s="28"/>
      <c r="GQJ48" s="79"/>
      <c r="GQK48" s="79"/>
      <c r="GQL48" s="80"/>
      <c r="GQM48" s="28"/>
      <c r="GQN48" s="79"/>
      <c r="GQO48" s="79"/>
      <c r="GQP48" s="80"/>
      <c r="GQQ48" s="28"/>
      <c r="GQR48" s="79"/>
      <c r="GQS48" s="79"/>
      <c r="GQT48" s="80"/>
      <c r="GQU48" s="28"/>
      <c r="GQV48" s="79"/>
      <c r="GQW48" s="79"/>
      <c r="GQX48" s="80"/>
      <c r="GQY48" s="28"/>
      <c r="GQZ48" s="79"/>
      <c r="GRA48" s="79"/>
      <c r="GRB48" s="80"/>
      <c r="GRC48" s="28"/>
      <c r="GRD48" s="79"/>
      <c r="GRE48" s="79"/>
      <c r="GRF48" s="80"/>
      <c r="GRG48" s="28"/>
      <c r="GRH48" s="79"/>
      <c r="GRI48" s="79"/>
      <c r="GRJ48" s="80"/>
      <c r="GRK48" s="28"/>
      <c r="GRL48" s="79"/>
      <c r="GRM48" s="79"/>
      <c r="GRN48" s="80"/>
      <c r="GRO48" s="28"/>
      <c r="GRP48" s="79"/>
      <c r="GRQ48" s="79"/>
      <c r="GRR48" s="80"/>
      <c r="GRS48" s="28"/>
      <c r="GRT48" s="79"/>
      <c r="GRU48" s="79"/>
      <c r="GRV48" s="80"/>
      <c r="GRW48" s="28"/>
      <c r="GRX48" s="79"/>
      <c r="GRY48" s="79"/>
      <c r="GRZ48" s="80"/>
      <c r="GSA48" s="28"/>
      <c r="GSB48" s="79"/>
      <c r="GSC48" s="79"/>
      <c r="GSD48" s="80"/>
      <c r="GSE48" s="28"/>
      <c r="GSF48" s="79"/>
      <c r="GSG48" s="79"/>
      <c r="GSH48" s="80"/>
      <c r="GSI48" s="28"/>
      <c r="GSJ48" s="79"/>
      <c r="GSK48" s="79"/>
      <c r="GSL48" s="80"/>
      <c r="GSM48" s="28"/>
      <c r="GSN48" s="79"/>
      <c r="GSO48" s="79"/>
      <c r="GSP48" s="80"/>
      <c r="GSQ48" s="28"/>
      <c r="GSR48" s="79"/>
      <c r="GSS48" s="79"/>
      <c r="GST48" s="80"/>
      <c r="GSU48" s="28"/>
      <c r="GSV48" s="79"/>
      <c r="GSW48" s="79"/>
      <c r="GSX48" s="80"/>
      <c r="GSY48" s="28"/>
      <c r="GSZ48" s="79"/>
      <c r="GTA48" s="79"/>
      <c r="GTB48" s="80"/>
      <c r="GTC48" s="28"/>
      <c r="GTD48" s="79"/>
      <c r="GTE48" s="79"/>
      <c r="GTF48" s="80"/>
      <c r="GTG48" s="28"/>
      <c r="GTH48" s="79"/>
      <c r="GTI48" s="79"/>
      <c r="GTJ48" s="80"/>
      <c r="GTK48" s="28"/>
      <c r="GTL48" s="79"/>
      <c r="GTM48" s="79"/>
      <c r="GTN48" s="80"/>
      <c r="GTO48" s="28"/>
      <c r="GTP48" s="79"/>
      <c r="GTQ48" s="79"/>
      <c r="GTR48" s="80"/>
      <c r="GTS48" s="28"/>
      <c r="GTT48" s="79"/>
      <c r="GTU48" s="79"/>
      <c r="GTV48" s="80"/>
      <c r="GTW48" s="28"/>
      <c r="GTX48" s="79"/>
      <c r="GTY48" s="79"/>
      <c r="GTZ48" s="80"/>
      <c r="GUA48" s="28"/>
      <c r="GUB48" s="79"/>
      <c r="GUC48" s="79"/>
      <c r="GUD48" s="80"/>
      <c r="GUE48" s="28"/>
      <c r="GUF48" s="79"/>
      <c r="GUG48" s="79"/>
      <c r="GUH48" s="80"/>
      <c r="GUI48" s="28"/>
      <c r="GUJ48" s="79"/>
      <c r="GUK48" s="79"/>
      <c r="GUL48" s="80"/>
      <c r="GUM48" s="28"/>
      <c r="GUN48" s="79"/>
      <c r="GUO48" s="79"/>
      <c r="GUP48" s="80"/>
      <c r="GUQ48" s="28"/>
      <c r="GUR48" s="79"/>
      <c r="GUS48" s="79"/>
      <c r="GUT48" s="80"/>
      <c r="GUU48" s="28"/>
      <c r="GUV48" s="79"/>
      <c r="GUW48" s="79"/>
      <c r="GUX48" s="80"/>
      <c r="GUY48" s="28"/>
      <c r="GUZ48" s="79"/>
      <c r="GVA48" s="79"/>
      <c r="GVB48" s="80"/>
      <c r="GVC48" s="28"/>
      <c r="GVD48" s="79"/>
      <c r="GVE48" s="79"/>
      <c r="GVF48" s="80"/>
      <c r="GVG48" s="28"/>
      <c r="GVH48" s="79"/>
      <c r="GVI48" s="79"/>
      <c r="GVJ48" s="80"/>
      <c r="GVK48" s="28"/>
      <c r="GVL48" s="79"/>
      <c r="GVM48" s="79"/>
      <c r="GVN48" s="80"/>
      <c r="GVO48" s="28"/>
      <c r="GVP48" s="79"/>
      <c r="GVQ48" s="79"/>
      <c r="GVR48" s="80"/>
      <c r="GVS48" s="28"/>
      <c r="GVT48" s="79"/>
      <c r="GVU48" s="79"/>
      <c r="GVV48" s="80"/>
      <c r="GVW48" s="28"/>
      <c r="GVX48" s="79"/>
      <c r="GVY48" s="79"/>
      <c r="GVZ48" s="80"/>
      <c r="GWA48" s="28"/>
      <c r="GWB48" s="79"/>
      <c r="GWC48" s="79"/>
      <c r="GWD48" s="80"/>
      <c r="GWE48" s="28"/>
      <c r="GWF48" s="79"/>
      <c r="GWG48" s="79"/>
      <c r="GWH48" s="80"/>
      <c r="GWI48" s="28"/>
      <c r="GWJ48" s="79"/>
      <c r="GWK48" s="79"/>
      <c r="GWL48" s="80"/>
      <c r="GWM48" s="28"/>
      <c r="GWN48" s="79"/>
      <c r="GWO48" s="79"/>
      <c r="GWP48" s="80"/>
      <c r="GWQ48" s="28"/>
      <c r="GWR48" s="79"/>
      <c r="GWS48" s="79"/>
      <c r="GWT48" s="80"/>
      <c r="GWU48" s="28"/>
      <c r="GWV48" s="79"/>
      <c r="GWW48" s="79"/>
      <c r="GWX48" s="80"/>
      <c r="GWY48" s="28"/>
      <c r="GWZ48" s="79"/>
      <c r="GXA48" s="79"/>
      <c r="GXB48" s="80"/>
      <c r="GXC48" s="28"/>
      <c r="GXD48" s="79"/>
      <c r="GXE48" s="79"/>
      <c r="GXF48" s="80"/>
      <c r="GXG48" s="28"/>
      <c r="GXH48" s="79"/>
      <c r="GXI48" s="79"/>
      <c r="GXJ48" s="80"/>
      <c r="GXK48" s="28"/>
      <c r="GXL48" s="79"/>
      <c r="GXM48" s="79"/>
      <c r="GXN48" s="80"/>
      <c r="GXO48" s="28"/>
      <c r="GXP48" s="79"/>
      <c r="GXQ48" s="79"/>
      <c r="GXR48" s="80"/>
      <c r="GXS48" s="28"/>
      <c r="GXT48" s="79"/>
      <c r="GXU48" s="79"/>
      <c r="GXV48" s="80"/>
      <c r="GXW48" s="28"/>
      <c r="GXX48" s="79"/>
      <c r="GXY48" s="79"/>
      <c r="GXZ48" s="80"/>
      <c r="GYA48" s="28"/>
      <c r="GYB48" s="79"/>
      <c r="GYC48" s="79"/>
      <c r="GYD48" s="80"/>
      <c r="GYE48" s="28"/>
      <c r="GYF48" s="79"/>
      <c r="GYG48" s="79"/>
      <c r="GYH48" s="80"/>
      <c r="GYI48" s="28"/>
      <c r="GYJ48" s="79"/>
      <c r="GYK48" s="79"/>
      <c r="GYL48" s="80"/>
      <c r="GYM48" s="28"/>
      <c r="GYN48" s="79"/>
      <c r="GYO48" s="79"/>
      <c r="GYP48" s="80"/>
      <c r="GYQ48" s="28"/>
      <c r="GYR48" s="79"/>
      <c r="GYS48" s="79"/>
      <c r="GYT48" s="80"/>
      <c r="GYU48" s="28"/>
      <c r="GYV48" s="79"/>
      <c r="GYW48" s="79"/>
      <c r="GYX48" s="80"/>
      <c r="GYY48" s="28"/>
      <c r="GYZ48" s="79"/>
      <c r="GZA48" s="79"/>
      <c r="GZB48" s="80"/>
      <c r="GZC48" s="28"/>
      <c r="GZD48" s="79"/>
      <c r="GZE48" s="79"/>
      <c r="GZF48" s="80"/>
      <c r="GZG48" s="28"/>
      <c r="GZH48" s="79"/>
      <c r="GZI48" s="79"/>
      <c r="GZJ48" s="80"/>
      <c r="GZK48" s="28"/>
      <c r="GZL48" s="79"/>
      <c r="GZM48" s="79"/>
      <c r="GZN48" s="80"/>
      <c r="GZO48" s="28"/>
      <c r="GZP48" s="79"/>
      <c r="GZQ48" s="79"/>
      <c r="GZR48" s="80"/>
      <c r="GZS48" s="28"/>
      <c r="GZT48" s="79"/>
      <c r="GZU48" s="79"/>
      <c r="GZV48" s="80"/>
      <c r="GZW48" s="28"/>
      <c r="GZX48" s="79"/>
      <c r="GZY48" s="79"/>
      <c r="GZZ48" s="80"/>
      <c r="HAA48" s="28"/>
      <c r="HAB48" s="79"/>
      <c r="HAC48" s="79"/>
      <c r="HAD48" s="80"/>
      <c r="HAE48" s="28"/>
      <c r="HAF48" s="79"/>
      <c r="HAG48" s="79"/>
      <c r="HAH48" s="80"/>
      <c r="HAI48" s="28"/>
      <c r="HAJ48" s="79"/>
      <c r="HAK48" s="79"/>
      <c r="HAL48" s="80"/>
      <c r="HAM48" s="28"/>
      <c r="HAN48" s="79"/>
      <c r="HAO48" s="79"/>
      <c r="HAP48" s="80"/>
      <c r="HAQ48" s="28"/>
      <c r="HAR48" s="79"/>
      <c r="HAS48" s="79"/>
      <c r="HAT48" s="80"/>
      <c r="HAU48" s="28"/>
      <c r="HAV48" s="79"/>
      <c r="HAW48" s="79"/>
      <c r="HAX48" s="80"/>
      <c r="HAY48" s="28"/>
      <c r="HAZ48" s="79"/>
      <c r="HBA48" s="79"/>
      <c r="HBB48" s="80"/>
      <c r="HBC48" s="28"/>
      <c r="HBD48" s="79"/>
      <c r="HBE48" s="79"/>
      <c r="HBF48" s="80"/>
      <c r="HBG48" s="28"/>
      <c r="HBH48" s="79"/>
      <c r="HBI48" s="79"/>
      <c r="HBJ48" s="80"/>
      <c r="HBK48" s="28"/>
      <c r="HBL48" s="79"/>
      <c r="HBM48" s="79"/>
      <c r="HBN48" s="80"/>
      <c r="HBO48" s="28"/>
      <c r="HBP48" s="79"/>
      <c r="HBQ48" s="79"/>
      <c r="HBR48" s="80"/>
      <c r="HBS48" s="28"/>
      <c r="HBT48" s="79"/>
      <c r="HBU48" s="79"/>
      <c r="HBV48" s="80"/>
      <c r="HBW48" s="28"/>
      <c r="HBX48" s="79"/>
      <c r="HBY48" s="79"/>
      <c r="HBZ48" s="80"/>
      <c r="HCA48" s="28"/>
      <c r="HCB48" s="79"/>
      <c r="HCC48" s="79"/>
      <c r="HCD48" s="80"/>
      <c r="HCE48" s="28"/>
      <c r="HCF48" s="79"/>
      <c r="HCG48" s="79"/>
      <c r="HCH48" s="80"/>
      <c r="HCI48" s="28"/>
      <c r="HCJ48" s="79"/>
      <c r="HCK48" s="79"/>
      <c r="HCL48" s="80"/>
      <c r="HCM48" s="28"/>
      <c r="HCN48" s="79"/>
      <c r="HCO48" s="79"/>
      <c r="HCP48" s="80"/>
      <c r="HCQ48" s="28"/>
      <c r="HCR48" s="79"/>
      <c r="HCS48" s="79"/>
      <c r="HCT48" s="80"/>
      <c r="HCU48" s="28"/>
      <c r="HCV48" s="79"/>
      <c r="HCW48" s="79"/>
      <c r="HCX48" s="80"/>
      <c r="HCY48" s="28"/>
      <c r="HCZ48" s="79"/>
      <c r="HDA48" s="79"/>
      <c r="HDB48" s="80"/>
      <c r="HDC48" s="28"/>
      <c r="HDD48" s="79"/>
      <c r="HDE48" s="79"/>
      <c r="HDF48" s="80"/>
      <c r="HDG48" s="28"/>
      <c r="HDH48" s="79"/>
      <c r="HDI48" s="79"/>
      <c r="HDJ48" s="80"/>
      <c r="HDK48" s="28"/>
      <c r="HDL48" s="79"/>
      <c r="HDM48" s="79"/>
      <c r="HDN48" s="80"/>
      <c r="HDO48" s="28"/>
      <c r="HDP48" s="79"/>
      <c r="HDQ48" s="79"/>
      <c r="HDR48" s="80"/>
      <c r="HDS48" s="28"/>
      <c r="HDT48" s="79"/>
      <c r="HDU48" s="79"/>
      <c r="HDV48" s="80"/>
      <c r="HDW48" s="28"/>
      <c r="HDX48" s="79"/>
      <c r="HDY48" s="79"/>
      <c r="HDZ48" s="80"/>
      <c r="HEA48" s="28"/>
      <c r="HEB48" s="79"/>
      <c r="HEC48" s="79"/>
      <c r="HED48" s="80"/>
      <c r="HEE48" s="28"/>
      <c r="HEF48" s="79"/>
      <c r="HEG48" s="79"/>
      <c r="HEH48" s="80"/>
      <c r="HEI48" s="28"/>
      <c r="HEJ48" s="79"/>
      <c r="HEK48" s="79"/>
      <c r="HEL48" s="80"/>
      <c r="HEM48" s="28"/>
      <c r="HEN48" s="79"/>
      <c r="HEO48" s="79"/>
      <c r="HEP48" s="80"/>
      <c r="HEQ48" s="28"/>
      <c r="HER48" s="79"/>
      <c r="HES48" s="79"/>
      <c r="HET48" s="80"/>
      <c r="HEU48" s="28"/>
      <c r="HEV48" s="79"/>
      <c r="HEW48" s="79"/>
      <c r="HEX48" s="80"/>
      <c r="HEY48" s="28"/>
      <c r="HEZ48" s="79"/>
      <c r="HFA48" s="79"/>
      <c r="HFB48" s="80"/>
      <c r="HFC48" s="28"/>
      <c r="HFD48" s="79"/>
      <c r="HFE48" s="79"/>
      <c r="HFF48" s="80"/>
      <c r="HFG48" s="28"/>
      <c r="HFH48" s="79"/>
      <c r="HFI48" s="79"/>
      <c r="HFJ48" s="80"/>
      <c r="HFK48" s="28"/>
      <c r="HFL48" s="79"/>
      <c r="HFM48" s="79"/>
      <c r="HFN48" s="80"/>
      <c r="HFO48" s="28"/>
      <c r="HFP48" s="79"/>
      <c r="HFQ48" s="79"/>
      <c r="HFR48" s="80"/>
      <c r="HFS48" s="28"/>
      <c r="HFT48" s="79"/>
      <c r="HFU48" s="79"/>
      <c r="HFV48" s="80"/>
      <c r="HFW48" s="28"/>
      <c r="HFX48" s="79"/>
      <c r="HFY48" s="79"/>
      <c r="HFZ48" s="80"/>
      <c r="HGA48" s="28"/>
      <c r="HGB48" s="79"/>
      <c r="HGC48" s="79"/>
      <c r="HGD48" s="80"/>
      <c r="HGE48" s="28"/>
      <c r="HGF48" s="79"/>
      <c r="HGG48" s="79"/>
      <c r="HGH48" s="80"/>
      <c r="HGI48" s="28"/>
      <c r="HGJ48" s="79"/>
      <c r="HGK48" s="79"/>
      <c r="HGL48" s="80"/>
      <c r="HGM48" s="28"/>
      <c r="HGN48" s="79"/>
      <c r="HGO48" s="79"/>
      <c r="HGP48" s="80"/>
      <c r="HGQ48" s="28"/>
      <c r="HGR48" s="79"/>
      <c r="HGS48" s="79"/>
      <c r="HGT48" s="80"/>
      <c r="HGU48" s="28"/>
      <c r="HGV48" s="79"/>
      <c r="HGW48" s="79"/>
      <c r="HGX48" s="80"/>
      <c r="HGY48" s="28"/>
      <c r="HGZ48" s="79"/>
      <c r="HHA48" s="79"/>
      <c r="HHB48" s="80"/>
      <c r="HHC48" s="28"/>
      <c r="HHD48" s="79"/>
      <c r="HHE48" s="79"/>
      <c r="HHF48" s="80"/>
      <c r="HHG48" s="28"/>
      <c r="HHH48" s="79"/>
      <c r="HHI48" s="79"/>
      <c r="HHJ48" s="80"/>
      <c r="HHK48" s="28"/>
      <c r="HHL48" s="79"/>
      <c r="HHM48" s="79"/>
      <c r="HHN48" s="80"/>
      <c r="HHO48" s="28"/>
      <c r="HHP48" s="79"/>
      <c r="HHQ48" s="79"/>
      <c r="HHR48" s="80"/>
      <c r="HHS48" s="28"/>
      <c r="HHT48" s="79"/>
      <c r="HHU48" s="79"/>
      <c r="HHV48" s="80"/>
      <c r="HHW48" s="28"/>
      <c r="HHX48" s="79"/>
      <c r="HHY48" s="79"/>
      <c r="HHZ48" s="80"/>
      <c r="HIA48" s="28"/>
      <c r="HIB48" s="79"/>
      <c r="HIC48" s="79"/>
      <c r="HID48" s="80"/>
      <c r="HIE48" s="28"/>
      <c r="HIF48" s="79"/>
      <c r="HIG48" s="79"/>
      <c r="HIH48" s="80"/>
      <c r="HII48" s="28"/>
      <c r="HIJ48" s="79"/>
      <c r="HIK48" s="79"/>
      <c r="HIL48" s="80"/>
      <c r="HIM48" s="28"/>
      <c r="HIN48" s="79"/>
      <c r="HIO48" s="79"/>
      <c r="HIP48" s="80"/>
      <c r="HIQ48" s="28"/>
      <c r="HIR48" s="79"/>
      <c r="HIS48" s="79"/>
      <c r="HIT48" s="80"/>
      <c r="HIU48" s="28"/>
      <c r="HIV48" s="79"/>
      <c r="HIW48" s="79"/>
      <c r="HIX48" s="80"/>
      <c r="HIY48" s="28"/>
      <c r="HIZ48" s="79"/>
      <c r="HJA48" s="79"/>
      <c r="HJB48" s="80"/>
      <c r="HJC48" s="28"/>
      <c r="HJD48" s="79"/>
      <c r="HJE48" s="79"/>
      <c r="HJF48" s="80"/>
      <c r="HJG48" s="28"/>
      <c r="HJH48" s="79"/>
      <c r="HJI48" s="79"/>
      <c r="HJJ48" s="80"/>
      <c r="HJK48" s="28"/>
      <c r="HJL48" s="79"/>
      <c r="HJM48" s="79"/>
      <c r="HJN48" s="80"/>
      <c r="HJO48" s="28"/>
      <c r="HJP48" s="79"/>
      <c r="HJQ48" s="79"/>
      <c r="HJR48" s="80"/>
      <c r="HJS48" s="28"/>
      <c r="HJT48" s="79"/>
      <c r="HJU48" s="79"/>
      <c r="HJV48" s="80"/>
      <c r="HJW48" s="28"/>
      <c r="HJX48" s="79"/>
      <c r="HJY48" s="79"/>
      <c r="HJZ48" s="80"/>
      <c r="HKA48" s="28"/>
      <c r="HKB48" s="79"/>
      <c r="HKC48" s="79"/>
      <c r="HKD48" s="80"/>
      <c r="HKE48" s="28"/>
      <c r="HKF48" s="79"/>
      <c r="HKG48" s="79"/>
      <c r="HKH48" s="80"/>
      <c r="HKI48" s="28"/>
      <c r="HKJ48" s="79"/>
      <c r="HKK48" s="79"/>
      <c r="HKL48" s="80"/>
      <c r="HKM48" s="28"/>
      <c r="HKN48" s="79"/>
      <c r="HKO48" s="79"/>
      <c r="HKP48" s="80"/>
      <c r="HKQ48" s="28"/>
      <c r="HKR48" s="79"/>
      <c r="HKS48" s="79"/>
      <c r="HKT48" s="80"/>
      <c r="HKU48" s="28"/>
      <c r="HKV48" s="79"/>
      <c r="HKW48" s="79"/>
      <c r="HKX48" s="80"/>
      <c r="HKY48" s="28"/>
      <c r="HKZ48" s="79"/>
      <c r="HLA48" s="79"/>
      <c r="HLB48" s="80"/>
      <c r="HLC48" s="28"/>
      <c r="HLD48" s="79"/>
      <c r="HLE48" s="79"/>
      <c r="HLF48" s="80"/>
      <c r="HLG48" s="28"/>
      <c r="HLH48" s="79"/>
      <c r="HLI48" s="79"/>
      <c r="HLJ48" s="80"/>
      <c r="HLK48" s="28"/>
      <c r="HLL48" s="79"/>
      <c r="HLM48" s="79"/>
      <c r="HLN48" s="80"/>
      <c r="HLO48" s="28"/>
      <c r="HLP48" s="79"/>
      <c r="HLQ48" s="79"/>
      <c r="HLR48" s="80"/>
      <c r="HLS48" s="28"/>
      <c r="HLT48" s="79"/>
      <c r="HLU48" s="79"/>
      <c r="HLV48" s="80"/>
      <c r="HLW48" s="28"/>
      <c r="HLX48" s="79"/>
      <c r="HLY48" s="79"/>
      <c r="HLZ48" s="80"/>
      <c r="HMA48" s="28"/>
      <c r="HMB48" s="79"/>
      <c r="HMC48" s="79"/>
      <c r="HMD48" s="80"/>
      <c r="HME48" s="28"/>
      <c r="HMF48" s="79"/>
      <c r="HMG48" s="79"/>
      <c r="HMH48" s="80"/>
      <c r="HMI48" s="28"/>
      <c r="HMJ48" s="79"/>
      <c r="HMK48" s="79"/>
      <c r="HML48" s="80"/>
      <c r="HMM48" s="28"/>
      <c r="HMN48" s="79"/>
      <c r="HMO48" s="79"/>
      <c r="HMP48" s="80"/>
      <c r="HMQ48" s="28"/>
      <c r="HMR48" s="79"/>
      <c r="HMS48" s="79"/>
      <c r="HMT48" s="80"/>
      <c r="HMU48" s="28"/>
      <c r="HMV48" s="79"/>
      <c r="HMW48" s="79"/>
      <c r="HMX48" s="80"/>
      <c r="HMY48" s="28"/>
      <c r="HMZ48" s="79"/>
      <c r="HNA48" s="79"/>
      <c r="HNB48" s="80"/>
      <c r="HNC48" s="28"/>
      <c r="HND48" s="79"/>
      <c r="HNE48" s="79"/>
      <c r="HNF48" s="80"/>
      <c r="HNG48" s="28"/>
      <c r="HNH48" s="79"/>
      <c r="HNI48" s="79"/>
      <c r="HNJ48" s="80"/>
      <c r="HNK48" s="28"/>
      <c r="HNL48" s="79"/>
      <c r="HNM48" s="79"/>
      <c r="HNN48" s="80"/>
      <c r="HNO48" s="28"/>
      <c r="HNP48" s="79"/>
      <c r="HNQ48" s="79"/>
      <c r="HNR48" s="80"/>
      <c r="HNS48" s="28"/>
      <c r="HNT48" s="79"/>
      <c r="HNU48" s="79"/>
      <c r="HNV48" s="80"/>
      <c r="HNW48" s="28"/>
      <c r="HNX48" s="79"/>
      <c r="HNY48" s="79"/>
      <c r="HNZ48" s="80"/>
      <c r="HOA48" s="28"/>
      <c r="HOB48" s="79"/>
      <c r="HOC48" s="79"/>
      <c r="HOD48" s="80"/>
      <c r="HOE48" s="28"/>
      <c r="HOF48" s="79"/>
      <c r="HOG48" s="79"/>
      <c r="HOH48" s="80"/>
      <c r="HOI48" s="28"/>
      <c r="HOJ48" s="79"/>
      <c r="HOK48" s="79"/>
      <c r="HOL48" s="80"/>
      <c r="HOM48" s="28"/>
      <c r="HON48" s="79"/>
      <c r="HOO48" s="79"/>
      <c r="HOP48" s="80"/>
      <c r="HOQ48" s="28"/>
      <c r="HOR48" s="79"/>
      <c r="HOS48" s="79"/>
      <c r="HOT48" s="80"/>
      <c r="HOU48" s="28"/>
      <c r="HOV48" s="79"/>
      <c r="HOW48" s="79"/>
      <c r="HOX48" s="80"/>
      <c r="HOY48" s="28"/>
      <c r="HOZ48" s="79"/>
      <c r="HPA48" s="79"/>
      <c r="HPB48" s="80"/>
      <c r="HPC48" s="28"/>
      <c r="HPD48" s="79"/>
      <c r="HPE48" s="79"/>
      <c r="HPF48" s="80"/>
      <c r="HPG48" s="28"/>
      <c r="HPH48" s="79"/>
      <c r="HPI48" s="79"/>
      <c r="HPJ48" s="80"/>
      <c r="HPK48" s="28"/>
      <c r="HPL48" s="79"/>
      <c r="HPM48" s="79"/>
      <c r="HPN48" s="80"/>
      <c r="HPO48" s="28"/>
      <c r="HPP48" s="79"/>
      <c r="HPQ48" s="79"/>
      <c r="HPR48" s="80"/>
      <c r="HPS48" s="28"/>
      <c r="HPT48" s="79"/>
      <c r="HPU48" s="79"/>
      <c r="HPV48" s="80"/>
      <c r="HPW48" s="28"/>
      <c r="HPX48" s="79"/>
      <c r="HPY48" s="79"/>
      <c r="HPZ48" s="80"/>
      <c r="HQA48" s="28"/>
      <c r="HQB48" s="79"/>
      <c r="HQC48" s="79"/>
      <c r="HQD48" s="80"/>
      <c r="HQE48" s="28"/>
      <c r="HQF48" s="79"/>
      <c r="HQG48" s="79"/>
      <c r="HQH48" s="80"/>
      <c r="HQI48" s="28"/>
      <c r="HQJ48" s="79"/>
      <c r="HQK48" s="79"/>
      <c r="HQL48" s="80"/>
      <c r="HQM48" s="28"/>
      <c r="HQN48" s="79"/>
      <c r="HQO48" s="79"/>
      <c r="HQP48" s="80"/>
      <c r="HQQ48" s="28"/>
      <c r="HQR48" s="79"/>
      <c r="HQS48" s="79"/>
      <c r="HQT48" s="80"/>
      <c r="HQU48" s="28"/>
      <c r="HQV48" s="79"/>
      <c r="HQW48" s="79"/>
      <c r="HQX48" s="80"/>
      <c r="HQY48" s="28"/>
      <c r="HQZ48" s="79"/>
      <c r="HRA48" s="79"/>
      <c r="HRB48" s="80"/>
      <c r="HRC48" s="28"/>
      <c r="HRD48" s="79"/>
      <c r="HRE48" s="79"/>
      <c r="HRF48" s="80"/>
      <c r="HRG48" s="28"/>
      <c r="HRH48" s="79"/>
      <c r="HRI48" s="79"/>
      <c r="HRJ48" s="80"/>
      <c r="HRK48" s="28"/>
      <c r="HRL48" s="79"/>
      <c r="HRM48" s="79"/>
      <c r="HRN48" s="80"/>
      <c r="HRO48" s="28"/>
      <c r="HRP48" s="79"/>
      <c r="HRQ48" s="79"/>
      <c r="HRR48" s="80"/>
      <c r="HRS48" s="28"/>
      <c r="HRT48" s="79"/>
      <c r="HRU48" s="79"/>
      <c r="HRV48" s="80"/>
      <c r="HRW48" s="28"/>
      <c r="HRX48" s="79"/>
      <c r="HRY48" s="79"/>
      <c r="HRZ48" s="80"/>
      <c r="HSA48" s="28"/>
      <c r="HSB48" s="79"/>
      <c r="HSC48" s="79"/>
      <c r="HSD48" s="80"/>
      <c r="HSE48" s="28"/>
      <c r="HSF48" s="79"/>
      <c r="HSG48" s="79"/>
      <c r="HSH48" s="80"/>
      <c r="HSI48" s="28"/>
      <c r="HSJ48" s="79"/>
      <c r="HSK48" s="79"/>
      <c r="HSL48" s="80"/>
      <c r="HSM48" s="28"/>
      <c r="HSN48" s="79"/>
      <c r="HSO48" s="79"/>
      <c r="HSP48" s="80"/>
      <c r="HSQ48" s="28"/>
      <c r="HSR48" s="79"/>
      <c r="HSS48" s="79"/>
      <c r="HST48" s="80"/>
      <c r="HSU48" s="28"/>
      <c r="HSV48" s="79"/>
      <c r="HSW48" s="79"/>
      <c r="HSX48" s="80"/>
      <c r="HSY48" s="28"/>
      <c r="HSZ48" s="79"/>
      <c r="HTA48" s="79"/>
      <c r="HTB48" s="80"/>
      <c r="HTC48" s="28"/>
      <c r="HTD48" s="79"/>
      <c r="HTE48" s="79"/>
      <c r="HTF48" s="80"/>
      <c r="HTG48" s="28"/>
      <c r="HTH48" s="79"/>
      <c r="HTI48" s="79"/>
      <c r="HTJ48" s="80"/>
      <c r="HTK48" s="28"/>
      <c r="HTL48" s="79"/>
      <c r="HTM48" s="79"/>
      <c r="HTN48" s="80"/>
      <c r="HTO48" s="28"/>
      <c r="HTP48" s="79"/>
      <c r="HTQ48" s="79"/>
      <c r="HTR48" s="80"/>
      <c r="HTS48" s="28"/>
      <c r="HTT48" s="79"/>
      <c r="HTU48" s="79"/>
      <c r="HTV48" s="80"/>
      <c r="HTW48" s="28"/>
      <c r="HTX48" s="79"/>
      <c r="HTY48" s="79"/>
      <c r="HTZ48" s="80"/>
      <c r="HUA48" s="28"/>
      <c r="HUB48" s="79"/>
      <c r="HUC48" s="79"/>
      <c r="HUD48" s="80"/>
      <c r="HUE48" s="28"/>
      <c r="HUF48" s="79"/>
      <c r="HUG48" s="79"/>
      <c r="HUH48" s="80"/>
      <c r="HUI48" s="28"/>
      <c r="HUJ48" s="79"/>
      <c r="HUK48" s="79"/>
      <c r="HUL48" s="80"/>
      <c r="HUM48" s="28"/>
      <c r="HUN48" s="79"/>
      <c r="HUO48" s="79"/>
      <c r="HUP48" s="80"/>
      <c r="HUQ48" s="28"/>
      <c r="HUR48" s="79"/>
      <c r="HUS48" s="79"/>
      <c r="HUT48" s="80"/>
      <c r="HUU48" s="28"/>
      <c r="HUV48" s="79"/>
      <c r="HUW48" s="79"/>
      <c r="HUX48" s="80"/>
      <c r="HUY48" s="28"/>
      <c r="HUZ48" s="79"/>
      <c r="HVA48" s="79"/>
      <c r="HVB48" s="80"/>
      <c r="HVC48" s="28"/>
      <c r="HVD48" s="79"/>
      <c r="HVE48" s="79"/>
      <c r="HVF48" s="80"/>
      <c r="HVG48" s="28"/>
      <c r="HVH48" s="79"/>
      <c r="HVI48" s="79"/>
      <c r="HVJ48" s="80"/>
      <c r="HVK48" s="28"/>
      <c r="HVL48" s="79"/>
      <c r="HVM48" s="79"/>
      <c r="HVN48" s="80"/>
      <c r="HVO48" s="28"/>
      <c r="HVP48" s="79"/>
      <c r="HVQ48" s="79"/>
      <c r="HVR48" s="80"/>
      <c r="HVS48" s="28"/>
      <c r="HVT48" s="79"/>
      <c r="HVU48" s="79"/>
      <c r="HVV48" s="80"/>
      <c r="HVW48" s="28"/>
      <c r="HVX48" s="79"/>
      <c r="HVY48" s="79"/>
      <c r="HVZ48" s="80"/>
      <c r="HWA48" s="28"/>
      <c r="HWB48" s="79"/>
      <c r="HWC48" s="79"/>
      <c r="HWD48" s="80"/>
      <c r="HWE48" s="28"/>
      <c r="HWF48" s="79"/>
      <c r="HWG48" s="79"/>
      <c r="HWH48" s="80"/>
      <c r="HWI48" s="28"/>
      <c r="HWJ48" s="79"/>
      <c r="HWK48" s="79"/>
      <c r="HWL48" s="80"/>
      <c r="HWM48" s="28"/>
      <c r="HWN48" s="79"/>
      <c r="HWO48" s="79"/>
      <c r="HWP48" s="80"/>
      <c r="HWQ48" s="28"/>
      <c r="HWR48" s="79"/>
      <c r="HWS48" s="79"/>
      <c r="HWT48" s="80"/>
      <c r="HWU48" s="28"/>
      <c r="HWV48" s="79"/>
      <c r="HWW48" s="79"/>
      <c r="HWX48" s="80"/>
      <c r="HWY48" s="28"/>
      <c r="HWZ48" s="79"/>
      <c r="HXA48" s="79"/>
      <c r="HXB48" s="80"/>
      <c r="HXC48" s="28"/>
      <c r="HXD48" s="79"/>
      <c r="HXE48" s="79"/>
      <c r="HXF48" s="80"/>
      <c r="HXG48" s="28"/>
      <c r="HXH48" s="79"/>
      <c r="HXI48" s="79"/>
      <c r="HXJ48" s="80"/>
      <c r="HXK48" s="28"/>
      <c r="HXL48" s="79"/>
      <c r="HXM48" s="79"/>
      <c r="HXN48" s="80"/>
      <c r="HXO48" s="28"/>
      <c r="HXP48" s="79"/>
      <c r="HXQ48" s="79"/>
      <c r="HXR48" s="80"/>
      <c r="HXS48" s="28"/>
      <c r="HXT48" s="79"/>
      <c r="HXU48" s="79"/>
      <c r="HXV48" s="80"/>
      <c r="HXW48" s="28"/>
      <c r="HXX48" s="79"/>
      <c r="HXY48" s="79"/>
      <c r="HXZ48" s="80"/>
      <c r="HYA48" s="28"/>
      <c r="HYB48" s="79"/>
      <c r="HYC48" s="79"/>
      <c r="HYD48" s="80"/>
      <c r="HYE48" s="28"/>
      <c r="HYF48" s="79"/>
      <c r="HYG48" s="79"/>
      <c r="HYH48" s="80"/>
      <c r="HYI48" s="28"/>
      <c r="HYJ48" s="79"/>
      <c r="HYK48" s="79"/>
      <c r="HYL48" s="80"/>
      <c r="HYM48" s="28"/>
      <c r="HYN48" s="79"/>
      <c r="HYO48" s="79"/>
      <c r="HYP48" s="80"/>
      <c r="HYQ48" s="28"/>
      <c r="HYR48" s="79"/>
      <c r="HYS48" s="79"/>
      <c r="HYT48" s="80"/>
      <c r="HYU48" s="28"/>
      <c r="HYV48" s="79"/>
      <c r="HYW48" s="79"/>
      <c r="HYX48" s="80"/>
      <c r="HYY48" s="28"/>
      <c r="HYZ48" s="79"/>
      <c r="HZA48" s="79"/>
      <c r="HZB48" s="80"/>
      <c r="HZC48" s="28"/>
      <c r="HZD48" s="79"/>
      <c r="HZE48" s="79"/>
      <c r="HZF48" s="80"/>
      <c r="HZG48" s="28"/>
      <c r="HZH48" s="79"/>
      <c r="HZI48" s="79"/>
      <c r="HZJ48" s="80"/>
      <c r="HZK48" s="28"/>
      <c r="HZL48" s="79"/>
      <c r="HZM48" s="79"/>
      <c r="HZN48" s="80"/>
      <c r="HZO48" s="28"/>
      <c r="HZP48" s="79"/>
      <c r="HZQ48" s="79"/>
      <c r="HZR48" s="80"/>
      <c r="HZS48" s="28"/>
      <c r="HZT48" s="79"/>
      <c r="HZU48" s="79"/>
      <c r="HZV48" s="80"/>
      <c r="HZW48" s="28"/>
      <c r="HZX48" s="79"/>
      <c r="HZY48" s="79"/>
      <c r="HZZ48" s="80"/>
      <c r="IAA48" s="28"/>
      <c r="IAB48" s="79"/>
      <c r="IAC48" s="79"/>
      <c r="IAD48" s="80"/>
      <c r="IAE48" s="28"/>
      <c r="IAF48" s="79"/>
      <c r="IAG48" s="79"/>
      <c r="IAH48" s="80"/>
      <c r="IAI48" s="28"/>
      <c r="IAJ48" s="79"/>
      <c r="IAK48" s="79"/>
      <c r="IAL48" s="80"/>
      <c r="IAM48" s="28"/>
      <c r="IAN48" s="79"/>
      <c r="IAO48" s="79"/>
      <c r="IAP48" s="80"/>
      <c r="IAQ48" s="28"/>
      <c r="IAR48" s="79"/>
      <c r="IAS48" s="79"/>
      <c r="IAT48" s="80"/>
      <c r="IAU48" s="28"/>
      <c r="IAV48" s="79"/>
      <c r="IAW48" s="79"/>
      <c r="IAX48" s="80"/>
      <c r="IAY48" s="28"/>
      <c r="IAZ48" s="79"/>
      <c r="IBA48" s="79"/>
      <c r="IBB48" s="80"/>
      <c r="IBC48" s="28"/>
      <c r="IBD48" s="79"/>
      <c r="IBE48" s="79"/>
      <c r="IBF48" s="80"/>
      <c r="IBG48" s="28"/>
      <c r="IBH48" s="79"/>
      <c r="IBI48" s="79"/>
      <c r="IBJ48" s="80"/>
      <c r="IBK48" s="28"/>
      <c r="IBL48" s="79"/>
      <c r="IBM48" s="79"/>
      <c r="IBN48" s="80"/>
      <c r="IBO48" s="28"/>
      <c r="IBP48" s="79"/>
      <c r="IBQ48" s="79"/>
      <c r="IBR48" s="80"/>
      <c r="IBS48" s="28"/>
      <c r="IBT48" s="79"/>
      <c r="IBU48" s="79"/>
      <c r="IBV48" s="80"/>
      <c r="IBW48" s="28"/>
      <c r="IBX48" s="79"/>
      <c r="IBY48" s="79"/>
      <c r="IBZ48" s="80"/>
      <c r="ICA48" s="28"/>
      <c r="ICB48" s="79"/>
      <c r="ICC48" s="79"/>
      <c r="ICD48" s="80"/>
      <c r="ICE48" s="28"/>
      <c r="ICF48" s="79"/>
      <c r="ICG48" s="79"/>
      <c r="ICH48" s="80"/>
      <c r="ICI48" s="28"/>
      <c r="ICJ48" s="79"/>
      <c r="ICK48" s="79"/>
      <c r="ICL48" s="80"/>
      <c r="ICM48" s="28"/>
      <c r="ICN48" s="79"/>
      <c r="ICO48" s="79"/>
      <c r="ICP48" s="80"/>
      <c r="ICQ48" s="28"/>
      <c r="ICR48" s="79"/>
      <c r="ICS48" s="79"/>
      <c r="ICT48" s="80"/>
      <c r="ICU48" s="28"/>
      <c r="ICV48" s="79"/>
      <c r="ICW48" s="79"/>
      <c r="ICX48" s="80"/>
      <c r="ICY48" s="28"/>
      <c r="ICZ48" s="79"/>
      <c r="IDA48" s="79"/>
      <c r="IDB48" s="80"/>
      <c r="IDC48" s="28"/>
      <c r="IDD48" s="79"/>
      <c r="IDE48" s="79"/>
      <c r="IDF48" s="80"/>
      <c r="IDG48" s="28"/>
      <c r="IDH48" s="79"/>
      <c r="IDI48" s="79"/>
      <c r="IDJ48" s="80"/>
      <c r="IDK48" s="28"/>
      <c r="IDL48" s="79"/>
      <c r="IDM48" s="79"/>
      <c r="IDN48" s="80"/>
      <c r="IDO48" s="28"/>
      <c r="IDP48" s="79"/>
      <c r="IDQ48" s="79"/>
      <c r="IDR48" s="80"/>
      <c r="IDS48" s="28"/>
      <c r="IDT48" s="79"/>
      <c r="IDU48" s="79"/>
      <c r="IDV48" s="80"/>
      <c r="IDW48" s="28"/>
      <c r="IDX48" s="79"/>
      <c r="IDY48" s="79"/>
      <c r="IDZ48" s="80"/>
      <c r="IEA48" s="28"/>
      <c r="IEB48" s="79"/>
      <c r="IEC48" s="79"/>
      <c r="IED48" s="80"/>
      <c r="IEE48" s="28"/>
      <c r="IEF48" s="79"/>
      <c r="IEG48" s="79"/>
      <c r="IEH48" s="80"/>
      <c r="IEI48" s="28"/>
      <c r="IEJ48" s="79"/>
      <c r="IEK48" s="79"/>
      <c r="IEL48" s="80"/>
      <c r="IEM48" s="28"/>
      <c r="IEN48" s="79"/>
      <c r="IEO48" s="79"/>
      <c r="IEP48" s="80"/>
      <c r="IEQ48" s="28"/>
      <c r="IER48" s="79"/>
      <c r="IES48" s="79"/>
      <c r="IET48" s="80"/>
      <c r="IEU48" s="28"/>
      <c r="IEV48" s="79"/>
      <c r="IEW48" s="79"/>
      <c r="IEX48" s="80"/>
      <c r="IEY48" s="28"/>
      <c r="IEZ48" s="79"/>
      <c r="IFA48" s="79"/>
      <c r="IFB48" s="80"/>
      <c r="IFC48" s="28"/>
      <c r="IFD48" s="79"/>
      <c r="IFE48" s="79"/>
      <c r="IFF48" s="80"/>
      <c r="IFG48" s="28"/>
      <c r="IFH48" s="79"/>
      <c r="IFI48" s="79"/>
      <c r="IFJ48" s="80"/>
      <c r="IFK48" s="28"/>
      <c r="IFL48" s="79"/>
      <c r="IFM48" s="79"/>
      <c r="IFN48" s="80"/>
      <c r="IFO48" s="28"/>
      <c r="IFP48" s="79"/>
      <c r="IFQ48" s="79"/>
      <c r="IFR48" s="80"/>
      <c r="IFS48" s="28"/>
      <c r="IFT48" s="79"/>
      <c r="IFU48" s="79"/>
      <c r="IFV48" s="80"/>
      <c r="IFW48" s="28"/>
      <c r="IFX48" s="79"/>
      <c r="IFY48" s="79"/>
      <c r="IFZ48" s="80"/>
      <c r="IGA48" s="28"/>
      <c r="IGB48" s="79"/>
      <c r="IGC48" s="79"/>
      <c r="IGD48" s="80"/>
      <c r="IGE48" s="28"/>
      <c r="IGF48" s="79"/>
      <c r="IGG48" s="79"/>
      <c r="IGH48" s="80"/>
      <c r="IGI48" s="28"/>
      <c r="IGJ48" s="79"/>
      <c r="IGK48" s="79"/>
      <c r="IGL48" s="80"/>
      <c r="IGM48" s="28"/>
      <c r="IGN48" s="79"/>
      <c r="IGO48" s="79"/>
      <c r="IGP48" s="80"/>
      <c r="IGQ48" s="28"/>
      <c r="IGR48" s="79"/>
      <c r="IGS48" s="79"/>
      <c r="IGT48" s="80"/>
      <c r="IGU48" s="28"/>
      <c r="IGV48" s="79"/>
      <c r="IGW48" s="79"/>
      <c r="IGX48" s="80"/>
      <c r="IGY48" s="28"/>
      <c r="IGZ48" s="79"/>
      <c r="IHA48" s="79"/>
      <c r="IHB48" s="80"/>
      <c r="IHC48" s="28"/>
      <c r="IHD48" s="79"/>
      <c r="IHE48" s="79"/>
      <c r="IHF48" s="80"/>
      <c r="IHG48" s="28"/>
      <c r="IHH48" s="79"/>
      <c r="IHI48" s="79"/>
      <c r="IHJ48" s="80"/>
      <c r="IHK48" s="28"/>
      <c r="IHL48" s="79"/>
      <c r="IHM48" s="79"/>
      <c r="IHN48" s="80"/>
      <c r="IHO48" s="28"/>
      <c r="IHP48" s="79"/>
      <c r="IHQ48" s="79"/>
      <c r="IHR48" s="80"/>
      <c r="IHS48" s="28"/>
      <c r="IHT48" s="79"/>
      <c r="IHU48" s="79"/>
      <c r="IHV48" s="80"/>
      <c r="IHW48" s="28"/>
      <c r="IHX48" s="79"/>
      <c r="IHY48" s="79"/>
      <c r="IHZ48" s="80"/>
      <c r="IIA48" s="28"/>
      <c r="IIB48" s="79"/>
      <c r="IIC48" s="79"/>
      <c r="IID48" s="80"/>
      <c r="IIE48" s="28"/>
      <c r="IIF48" s="79"/>
      <c r="IIG48" s="79"/>
      <c r="IIH48" s="80"/>
      <c r="III48" s="28"/>
      <c r="IIJ48" s="79"/>
      <c r="IIK48" s="79"/>
      <c r="IIL48" s="80"/>
      <c r="IIM48" s="28"/>
      <c r="IIN48" s="79"/>
      <c r="IIO48" s="79"/>
      <c r="IIP48" s="80"/>
      <c r="IIQ48" s="28"/>
      <c r="IIR48" s="79"/>
      <c r="IIS48" s="79"/>
      <c r="IIT48" s="80"/>
      <c r="IIU48" s="28"/>
      <c r="IIV48" s="79"/>
      <c r="IIW48" s="79"/>
      <c r="IIX48" s="80"/>
      <c r="IIY48" s="28"/>
      <c r="IIZ48" s="79"/>
      <c r="IJA48" s="79"/>
      <c r="IJB48" s="80"/>
      <c r="IJC48" s="28"/>
      <c r="IJD48" s="79"/>
      <c r="IJE48" s="79"/>
      <c r="IJF48" s="80"/>
      <c r="IJG48" s="28"/>
      <c r="IJH48" s="79"/>
      <c r="IJI48" s="79"/>
      <c r="IJJ48" s="80"/>
      <c r="IJK48" s="28"/>
      <c r="IJL48" s="79"/>
      <c r="IJM48" s="79"/>
      <c r="IJN48" s="80"/>
      <c r="IJO48" s="28"/>
      <c r="IJP48" s="79"/>
      <c r="IJQ48" s="79"/>
      <c r="IJR48" s="80"/>
      <c r="IJS48" s="28"/>
      <c r="IJT48" s="79"/>
      <c r="IJU48" s="79"/>
      <c r="IJV48" s="80"/>
      <c r="IJW48" s="28"/>
      <c r="IJX48" s="79"/>
      <c r="IJY48" s="79"/>
      <c r="IJZ48" s="80"/>
      <c r="IKA48" s="28"/>
      <c r="IKB48" s="79"/>
      <c r="IKC48" s="79"/>
      <c r="IKD48" s="80"/>
      <c r="IKE48" s="28"/>
      <c r="IKF48" s="79"/>
      <c r="IKG48" s="79"/>
      <c r="IKH48" s="80"/>
      <c r="IKI48" s="28"/>
      <c r="IKJ48" s="79"/>
      <c r="IKK48" s="79"/>
      <c r="IKL48" s="80"/>
      <c r="IKM48" s="28"/>
      <c r="IKN48" s="79"/>
      <c r="IKO48" s="79"/>
      <c r="IKP48" s="80"/>
      <c r="IKQ48" s="28"/>
      <c r="IKR48" s="79"/>
      <c r="IKS48" s="79"/>
      <c r="IKT48" s="80"/>
      <c r="IKU48" s="28"/>
      <c r="IKV48" s="79"/>
      <c r="IKW48" s="79"/>
      <c r="IKX48" s="80"/>
      <c r="IKY48" s="28"/>
      <c r="IKZ48" s="79"/>
      <c r="ILA48" s="79"/>
      <c r="ILB48" s="80"/>
      <c r="ILC48" s="28"/>
      <c r="ILD48" s="79"/>
      <c r="ILE48" s="79"/>
      <c r="ILF48" s="80"/>
      <c r="ILG48" s="28"/>
      <c r="ILH48" s="79"/>
      <c r="ILI48" s="79"/>
      <c r="ILJ48" s="80"/>
      <c r="ILK48" s="28"/>
      <c r="ILL48" s="79"/>
      <c r="ILM48" s="79"/>
      <c r="ILN48" s="80"/>
      <c r="ILO48" s="28"/>
      <c r="ILP48" s="79"/>
      <c r="ILQ48" s="79"/>
      <c r="ILR48" s="80"/>
      <c r="ILS48" s="28"/>
      <c r="ILT48" s="79"/>
      <c r="ILU48" s="79"/>
      <c r="ILV48" s="80"/>
      <c r="ILW48" s="28"/>
      <c r="ILX48" s="79"/>
      <c r="ILY48" s="79"/>
      <c r="ILZ48" s="80"/>
      <c r="IMA48" s="28"/>
      <c r="IMB48" s="79"/>
      <c r="IMC48" s="79"/>
      <c r="IMD48" s="80"/>
      <c r="IME48" s="28"/>
      <c r="IMF48" s="79"/>
      <c r="IMG48" s="79"/>
      <c r="IMH48" s="80"/>
      <c r="IMI48" s="28"/>
      <c r="IMJ48" s="79"/>
      <c r="IMK48" s="79"/>
      <c r="IML48" s="80"/>
      <c r="IMM48" s="28"/>
      <c r="IMN48" s="79"/>
      <c r="IMO48" s="79"/>
      <c r="IMP48" s="80"/>
      <c r="IMQ48" s="28"/>
      <c r="IMR48" s="79"/>
      <c r="IMS48" s="79"/>
      <c r="IMT48" s="80"/>
      <c r="IMU48" s="28"/>
      <c r="IMV48" s="79"/>
      <c r="IMW48" s="79"/>
      <c r="IMX48" s="80"/>
      <c r="IMY48" s="28"/>
      <c r="IMZ48" s="79"/>
      <c r="INA48" s="79"/>
      <c r="INB48" s="80"/>
      <c r="INC48" s="28"/>
      <c r="IND48" s="79"/>
      <c r="INE48" s="79"/>
      <c r="INF48" s="80"/>
      <c r="ING48" s="28"/>
      <c r="INH48" s="79"/>
      <c r="INI48" s="79"/>
      <c r="INJ48" s="80"/>
      <c r="INK48" s="28"/>
      <c r="INL48" s="79"/>
      <c r="INM48" s="79"/>
      <c r="INN48" s="80"/>
      <c r="INO48" s="28"/>
      <c r="INP48" s="79"/>
      <c r="INQ48" s="79"/>
      <c r="INR48" s="80"/>
      <c r="INS48" s="28"/>
      <c r="INT48" s="79"/>
      <c r="INU48" s="79"/>
      <c r="INV48" s="80"/>
      <c r="INW48" s="28"/>
      <c r="INX48" s="79"/>
      <c r="INY48" s="79"/>
      <c r="INZ48" s="80"/>
      <c r="IOA48" s="28"/>
      <c r="IOB48" s="79"/>
      <c r="IOC48" s="79"/>
      <c r="IOD48" s="80"/>
      <c r="IOE48" s="28"/>
      <c r="IOF48" s="79"/>
      <c r="IOG48" s="79"/>
      <c r="IOH48" s="80"/>
      <c r="IOI48" s="28"/>
      <c r="IOJ48" s="79"/>
      <c r="IOK48" s="79"/>
      <c r="IOL48" s="80"/>
      <c r="IOM48" s="28"/>
      <c r="ION48" s="79"/>
      <c r="IOO48" s="79"/>
      <c r="IOP48" s="80"/>
      <c r="IOQ48" s="28"/>
      <c r="IOR48" s="79"/>
      <c r="IOS48" s="79"/>
      <c r="IOT48" s="80"/>
      <c r="IOU48" s="28"/>
      <c r="IOV48" s="79"/>
      <c r="IOW48" s="79"/>
      <c r="IOX48" s="80"/>
      <c r="IOY48" s="28"/>
      <c r="IOZ48" s="79"/>
      <c r="IPA48" s="79"/>
      <c r="IPB48" s="80"/>
      <c r="IPC48" s="28"/>
      <c r="IPD48" s="79"/>
      <c r="IPE48" s="79"/>
      <c r="IPF48" s="80"/>
      <c r="IPG48" s="28"/>
      <c r="IPH48" s="79"/>
      <c r="IPI48" s="79"/>
      <c r="IPJ48" s="80"/>
      <c r="IPK48" s="28"/>
      <c r="IPL48" s="79"/>
      <c r="IPM48" s="79"/>
      <c r="IPN48" s="80"/>
      <c r="IPO48" s="28"/>
      <c r="IPP48" s="79"/>
      <c r="IPQ48" s="79"/>
      <c r="IPR48" s="80"/>
      <c r="IPS48" s="28"/>
      <c r="IPT48" s="79"/>
      <c r="IPU48" s="79"/>
      <c r="IPV48" s="80"/>
      <c r="IPW48" s="28"/>
      <c r="IPX48" s="79"/>
      <c r="IPY48" s="79"/>
      <c r="IPZ48" s="80"/>
      <c r="IQA48" s="28"/>
      <c r="IQB48" s="79"/>
      <c r="IQC48" s="79"/>
      <c r="IQD48" s="80"/>
      <c r="IQE48" s="28"/>
      <c r="IQF48" s="79"/>
      <c r="IQG48" s="79"/>
      <c r="IQH48" s="80"/>
      <c r="IQI48" s="28"/>
      <c r="IQJ48" s="79"/>
      <c r="IQK48" s="79"/>
      <c r="IQL48" s="80"/>
      <c r="IQM48" s="28"/>
      <c r="IQN48" s="79"/>
      <c r="IQO48" s="79"/>
      <c r="IQP48" s="80"/>
      <c r="IQQ48" s="28"/>
      <c r="IQR48" s="79"/>
      <c r="IQS48" s="79"/>
      <c r="IQT48" s="80"/>
      <c r="IQU48" s="28"/>
      <c r="IQV48" s="79"/>
      <c r="IQW48" s="79"/>
      <c r="IQX48" s="80"/>
      <c r="IQY48" s="28"/>
      <c r="IQZ48" s="79"/>
      <c r="IRA48" s="79"/>
      <c r="IRB48" s="80"/>
      <c r="IRC48" s="28"/>
      <c r="IRD48" s="79"/>
      <c r="IRE48" s="79"/>
      <c r="IRF48" s="80"/>
      <c r="IRG48" s="28"/>
      <c r="IRH48" s="79"/>
      <c r="IRI48" s="79"/>
      <c r="IRJ48" s="80"/>
      <c r="IRK48" s="28"/>
      <c r="IRL48" s="79"/>
      <c r="IRM48" s="79"/>
      <c r="IRN48" s="80"/>
      <c r="IRO48" s="28"/>
      <c r="IRP48" s="79"/>
      <c r="IRQ48" s="79"/>
      <c r="IRR48" s="80"/>
      <c r="IRS48" s="28"/>
      <c r="IRT48" s="79"/>
      <c r="IRU48" s="79"/>
      <c r="IRV48" s="80"/>
      <c r="IRW48" s="28"/>
      <c r="IRX48" s="79"/>
      <c r="IRY48" s="79"/>
      <c r="IRZ48" s="80"/>
      <c r="ISA48" s="28"/>
      <c r="ISB48" s="79"/>
      <c r="ISC48" s="79"/>
      <c r="ISD48" s="80"/>
      <c r="ISE48" s="28"/>
      <c r="ISF48" s="79"/>
      <c r="ISG48" s="79"/>
      <c r="ISH48" s="80"/>
      <c r="ISI48" s="28"/>
      <c r="ISJ48" s="79"/>
      <c r="ISK48" s="79"/>
      <c r="ISL48" s="80"/>
      <c r="ISM48" s="28"/>
      <c r="ISN48" s="79"/>
      <c r="ISO48" s="79"/>
      <c r="ISP48" s="80"/>
      <c r="ISQ48" s="28"/>
      <c r="ISR48" s="79"/>
      <c r="ISS48" s="79"/>
      <c r="IST48" s="80"/>
      <c r="ISU48" s="28"/>
      <c r="ISV48" s="79"/>
      <c r="ISW48" s="79"/>
      <c r="ISX48" s="80"/>
      <c r="ISY48" s="28"/>
      <c r="ISZ48" s="79"/>
      <c r="ITA48" s="79"/>
      <c r="ITB48" s="80"/>
      <c r="ITC48" s="28"/>
      <c r="ITD48" s="79"/>
      <c r="ITE48" s="79"/>
      <c r="ITF48" s="80"/>
      <c r="ITG48" s="28"/>
      <c r="ITH48" s="79"/>
      <c r="ITI48" s="79"/>
      <c r="ITJ48" s="80"/>
      <c r="ITK48" s="28"/>
      <c r="ITL48" s="79"/>
      <c r="ITM48" s="79"/>
      <c r="ITN48" s="80"/>
      <c r="ITO48" s="28"/>
      <c r="ITP48" s="79"/>
      <c r="ITQ48" s="79"/>
      <c r="ITR48" s="80"/>
      <c r="ITS48" s="28"/>
      <c r="ITT48" s="79"/>
      <c r="ITU48" s="79"/>
      <c r="ITV48" s="80"/>
      <c r="ITW48" s="28"/>
      <c r="ITX48" s="79"/>
      <c r="ITY48" s="79"/>
      <c r="ITZ48" s="80"/>
      <c r="IUA48" s="28"/>
      <c r="IUB48" s="79"/>
      <c r="IUC48" s="79"/>
      <c r="IUD48" s="80"/>
      <c r="IUE48" s="28"/>
      <c r="IUF48" s="79"/>
      <c r="IUG48" s="79"/>
      <c r="IUH48" s="80"/>
      <c r="IUI48" s="28"/>
      <c r="IUJ48" s="79"/>
      <c r="IUK48" s="79"/>
      <c r="IUL48" s="80"/>
      <c r="IUM48" s="28"/>
      <c r="IUN48" s="79"/>
      <c r="IUO48" s="79"/>
      <c r="IUP48" s="80"/>
      <c r="IUQ48" s="28"/>
      <c r="IUR48" s="79"/>
      <c r="IUS48" s="79"/>
      <c r="IUT48" s="80"/>
      <c r="IUU48" s="28"/>
      <c r="IUV48" s="79"/>
      <c r="IUW48" s="79"/>
      <c r="IUX48" s="80"/>
      <c r="IUY48" s="28"/>
      <c r="IUZ48" s="79"/>
      <c r="IVA48" s="79"/>
      <c r="IVB48" s="80"/>
      <c r="IVC48" s="28"/>
      <c r="IVD48" s="79"/>
      <c r="IVE48" s="79"/>
      <c r="IVF48" s="80"/>
      <c r="IVG48" s="28"/>
      <c r="IVH48" s="79"/>
      <c r="IVI48" s="79"/>
      <c r="IVJ48" s="80"/>
      <c r="IVK48" s="28"/>
      <c r="IVL48" s="79"/>
      <c r="IVM48" s="79"/>
      <c r="IVN48" s="80"/>
      <c r="IVO48" s="28"/>
      <c r="IVP48" s="79"/>
      <c r="IVQ48" s="79"/>
      <c r="IVR48" s="80"/>
      <c r="IVS48" s="28"/>
      <c r="IVT48" s="79"/>
      <c r="IVU48" s="79"/>
      <c r="IVV48" s="80"/>
      <c r="IVW48" s="28"/>
      <c r="IVX48" s="79"/>
      <c r="IVY48" s="79"/>
      <c r="IVZ48" s="80"/>
      <c r="IWA48" s="28"/>
      <c r="IWB48" s="79"/>
      <c r="IWC48" s="79"/>
      <c r="IWD48" s="80"/>
      <c r="IWE48" s="28"/>
      <c r="IWF48" s="79"/>
      <c r="IWG48" s="79"/>
      <c r="IWH48" s="80"/>
      <c r="IWI48" s="28"/>
      <c r="IWJ48" s="79"/>
      <c r="IWK48" s="79"/>
      <c r="IWL48" s="80"/>
      <c r="IWM48" s="28"/>
      <c r="IWN48" s="79"/>
      <c r="IWO48" s="79"/>
      <c r="IWP48" s="80"/>
      <c r="IWQ48" s="28"/>
      <c r="IWR48" s="79"/>
      <c r="IWS48" s="79"/>
      <c r="IWT48" s="80"/>
      <c r="IWU48" s="28"/>
      <c r="IWV48" s="79"/>
      <c r="IWW48" s="79"/>
      <c r="IWX48" s="80"/>
      <c r="IWY48" s="28"/>
      <c r="IWZ48" s="79"/>
      <c r="IXA48" s="79"/>
      <c r="IXB48" s="80"/>
      <c r="IXC48" s="28"/>
      <c r="IXD48" s="79"/>
      <c r="IXE48" s="79"/>
      <c r="IXF48" s="80"/>
      <c r="IXG48" s="28"/>
      <c r="IXH48" s="79"/>
      <c r="IXI48" s="79"/>
      <c r="IXJ48" s="80"/>
      <c r="IXK48" s="28"/>
      <c r="IXL48" s="79"/>
      <c r="IXM48" s="79"/>
      <c r="IXN48" s="80"/>
      <c r="IXO48" s="28"/>
      <c r="IXP48" s="79"/>
      <c r="IXQ48" s="79"/>
      <c r="IXR48" s="80"/>
      <c r="IXS48" s="28"/>
      <c r="IXT48" s="79"/>
      <c r="IXU48" s="79"/>
      <c r="IXV48" s="80"/>
      <c r="IXW48" s="28"/>
      <c r="IXX48" s="79"/>
      <c r="IXY48" s="79"/>
      <c r="IXZ48" s="80"/>
      <c r="IYA48" s="28"/>
      <c r="IYB48" s="79"/>
      <c r="IYC48" s="79"/>
      <c r="IYD48" s="80"/>
      <c r="IYE48" s="28"/>
      <c r="IYF48" s="79"/>
      <c r="IYG48" s="79"/>
      <c r="IYH48" s="80"/>
      <c r="IYI48" s="28"/>
      <c r="IYJ48" s="79"/>
      <c r="IYK48" s="79"/>
      <c r="IYL48" s="80"/>
      <c r="IYM48" s="28"/>
      <c r="IYN48" s="79"/>
      <c r="IYO48" s="79"/>
      <c r="IYP48" s="80"/>
      <c r="IYQ48" s="28"/>
      <c r="IYR48" s="79"/>
      <c r="IYS48" s="79"/>
      <c r="IYT48" s="80"/>
      <c r="IYU48" s="28"/>
      <c r="IYV48" s="79"/>
      <c r="IYW48" s="79"/>
      <c r="IYX48" s="80"/>
      <c r="IYY48" s="28"/>
      <c r="IYZ48" s="79"/>
      <c r="IZA48" s="79"/>
      <c r="IZB48" s="80"/>
      <c r="IZC48" s="28"/>
      <c r="IZD48" s="79"/>
      <c r="IZE48" s="79"/>
      <c r="IZF48" s="80"/>
      <c r="IZG48" s="28"/>
      <c r="IZH48" s="79"/>
      <c r="IZI48" s="79"/>
      <c r="IZJ48" s="80"/>
      <c r="IZK48" s="28"/>
      <c r="IZL48" s="79"/>
      <c r="IZM48" s="79"/>
      <c r="IZN48" s="80"/>
      <c r="IZO48" s="28"/>
      <c r="IZP48" s="79"/>
      <c r="IZQ48" s="79"/>
      <c r="IZR48" s="80"/>
      <c r="IZS48" s="28"/>
      <c r="IZT48" s="79"/>
      <c r="IZU48" s="79"/>
      <c r="IZV48" s="80"/>
      <c r="IZW48" s="28"/>
      <c r="IZX48" s="79"/>
      <c r="IZY48" s="79"/>
      <c r="IZZ48" s="80"/>
      <c r="JAA48" s="28"/>
      <c r="JAB48" s="79"/>
      <c r="JAC48" s="79"/>
      <c r="JAD48" s="80"/>
      <c r="JAE48" s="28"/>
      <c r="JAF48" s="79"/>
      <c r="JAG48" s="79"/>
      <c r="JAH48" s="80"/>
      <c r="JAI48" s="28"/>
      <c r="JAJ48" s="79"/>
      <c r="JAK48" s="79"/>
      <c r="JAL48" s="80"/>
      <c r="JAM48" s="28"/>
      <c r="JAN48" s="79"/>
      <c r="JAO48" s="79"/>
      <c r="JAP48" s="80"/>
      <c r="JAQ48" s="28"/>
      <c r="JAR48" s="79"/>
      <c r="JAS48" s="79"/>
      <c r="JAT48" s="80"/>
      <c r="JAU48" s="28"/>
      <c r="JAV48" s="79"/>
      <c r="JAW48" s="79"/>
      <c r="JAX48" s="80"/>
      <c r="JAY48" s="28"/>
      <c r="JAZ48" s="79"/>
      <c r="JBA48" s="79"/>
      <c r="JBB48" s="80"/>
      <c r="JBC48" s="28"/>
      <c r="JBD48" s="79"/>
      <c r="JBE48" s="79"/>
      <c r="JBF48" s="80"/>
      <c r="JBG48" s="28"/>
      <c r="JBH48" s="79"/>
      <c r="JBI48" s="79"/>
      <c r="JBJ48" s="80"/>
      <c r="JBK48" s="28"/>
      <c r="JBL48" s="79"/>
      <c r="JBM48" s="79"/>
      <c r="JBN48" s="80"/>
      <c r="JBO48" s="28"/>
      <c r="JBP48" s="79"/>
      <c r="JBQ48" s="79"/>
      <c r="JBR48" s="80"/>
      <c r="JBS48" s="28"/>
      <c r="JBT48" s="79"/>
      <c r="JBU48" s="79"/>
      <c r="JBV48" s="80"/>
      <c r="JBW48" s="28"/>
      <c r="JBX48" s="79"/>
      <c r="JBY48" s="79"/>
      <c r="JBZ48" s="80"/>
      <c r="JCA48" s="28"/>
      <c r="JCB48" s="79"/>
      <c r="JCC48" s="79"/>
      <c r="JCD48" s="80"/>
      <c r="JCE48" s="28"/>
      <c r="JCF48" s="79"/>
      <c r="JCG48" s="79"/>
      <c r="JCH48" s="80"/>
      <c r="JCI48" s="28"/>
      <c r="JCJ48" s="79"/>
      <c r="JCK48" s="79"/>
      <c r="JCL48" s="80"/>
      <c r="JCM48" s="28"/>
      <c r="JCN48" s="79"/>
      <c r="JCO48" s="79"/>
      <c r="JCP48" s="80"/>
      <c r="JCQ48" s="28"/>
      <c r="JCR48" s="79"/>
      <c r="JCS48" s="79"/>
      <c r="JCT48" s="80"/>
      <c r="JCU48" s="28"/>
      <c r="JCV48" s="79"/>
      <c r="JCW48" s="79"/>
      <c r="JCX48" s="80"/>
      <c r="JCY48" s="28"/>
      <c r="JCZ48" s="79"/>
      <c r="JDA48" s="79"/>
      <c r="JDB48" s="80"/>
      <c r="JDC48" s="28"/>
      <c r="JDD48" s="79"/>
      <c r="JDE48" s="79"/>
      <c r="JDF48" s="80"/>
      <c r="JDG48" s="28"/>
      <c r="JDH48" s="79"/>
      <c r="JDI48" s="79"/>
      <c r="JDJ48" s="80"/>
      <c r="JDK48" s="28"/>
      <c r="JDL48" s="79"/>
      <c r="JDM48" s="79"/>
      <c r="JDN48" s="80"/>
      <c r="JDO48" s="28"/>
      <c r="JDP48" s="79"/>
      <c r="JDQ48" s="79"/>
      <c r="JDR48" s="80"/>
      <c r="JDS48" s="28"/>
      <c r="JDT48" s="79"/>
      <c r="JDU48" s="79"/>
      <c r="JDV48" s="80"/>
      <c r="JDW48" s="28"/>
      <c r="JDX48" s="79"/>
      <c r="JDY48" s="79"/>
      <c r="JDZ48" s="80"/>
      <c r="JEA48" s="28"/>
      <c r="JEB48" s="79"/>
      <c r="JEC48" s="79"/>
      <c r="JED48" s="80"/>
      <c r="JEE48" s="28"/>
      <c r="JEF48" s="79"/>
      <c r="JEG48" s="79"/>
      <c r="JEH48" s="80"/>
      <c r="JEI48" s="28"/>
      <c r="JEJ48" s="79"/>
      <c r="JEK48" s="79"/>
      <c r="JEL48" s="80"/>
      <c r="JEM48" s="28"/>
      <c r="JEN48" s="79"/>
      <c r="JEO48" s="79"/>
      <c r="JEP48" s="80"/>
      <c r="JEQ48" s="28"/>
      <c r="JER48" s="79"/>
      <c r="JES48" s="79"/>
      <c r="JET48" s="80"/>
      <c r="JEU48" s="28"/>
      <c r="JEV48" s="79"/>
      <c r="JEW48" s="79"/>
      <c r="JEX48" s="80"/>
      <c r="JEY48" s="28"/>
      <c r="JEZ48" s="79"/>
      <c r="JFA48" s="79"/>
      <c r="JFB48" s="80"/>
      <c r="JFC48" s="28"/>
      <c r="JFD48" s="79"/>
      <c r="JFE48" s="79"/>
      <c r="JFF48" s="80"/>
      <c r="JFG48" s="28"/>
      <c r="JFH48" s="79"/>
      <c r="JFI48" s="79"/>
      <c r="JFJ48" s="80"/>
      <c r="JFK48" s="28"/>
      <c r="JFL48" s="79"/>
      <c r="JFM48" s="79"/>
      <c r="JFN48" s="80"/>
      <c r="JFO48" s="28"/>
      <c r="JFP48" s="79"/>
      <c r="JFQ48" s="79"/>
      <c r="JFR48" s="80"/>
      <c r="JFS48" s="28"/>
      <c r="JFT48" s="79"/>
      <c r="JFU48" s="79"/>
      <c r="JFV48" s="80"/>
      <c r="JFW48" s="28"/>
      <c r="JFX48" s="79"/>
      <c r="JFY48" s="79"/>
      <c r="JFZ48" s="80"/>
      <c r="JGA48" s="28"/>
      <c r="JGB48" s="79"/>
      <c r="JGC48" s="79"/>
      <c r="JGD48" s="80"/>
      <c r="JGE48" s="28"/>
      <c r="JGF48" s="79"/>
      <c r="JGG48" s="79"/>
      <c r="JGH48" s="80"/>
      <c r="JGI48" s="28"/>
      <c r="JGJ48" s="79"/>
      <c r="JGK48" s="79"/>
      <c r="JGL48" s="80"/>
      <c r="JGM48" s="28"/>
      <c r="JGN48" s="79"/>
      <c r="JGO48" s="79"/>
      <c r="JGP48" s="80"/>
      <c r="JGQ48" s="28"/>
      <c r="JGR48" s="79"/>
      <c r="JGS48" s="79"/>
      <c r="JGT48" s="80"/>
      <c r="JGU48" s="28"/>
      <c r="JGV48" s="79"/>
      <c r="JGW48" s="79"/>
      <c r="JGX48" s="80"/>
      <c r="JGY48" s="28"/>
      <c r="JGZ48" s="79"/>
      <c r="JHA48" s="79"/>
      <c r="JHB48" s="80"/>
      <c r="JHC48" s="28"/>
      <c r="JHD48" s="79"/>
      <c r="JHE48" s="79"/>
      <c r="JHF48" s="80"/>
      <c r="JHG48" s="28"/>
      <c r="JHH48" s="79"/>
      <c r="JHI48" s="79"/>
      <c r="JHJ48" s="80"/>
      <c r="JHK48" s="28"/>
      <c r="JHL48" s="79"/>
      <c r="JHM48" s="79"/>
      <c r="JHN48" s="80"/>
      <c r="JHO48" s="28"/>
      <c r="JHP48" s="79"/>
      <c r="JHQ48" s="79"/>
      <c r="JHR48" s="80"/>
      <c r="JHS48" s="28"/>
      <c r="JHT48" s="79"/>
      <c r="JHU48" s="79"/>
      <c r="JHV48" s="80"/>
      <c r="JHW48" s="28"/>
      <c r="JHX48" s="79"/>
      <c r="JHY48" s="79"/>
      <c r="JHZ48" s="80"/>
      <c r="JIA48" s="28"/>
      <c r="JIB48" s="79"/>
      <c r="JIC48" s="79"/>
      <c r="JID48" s="80"/>
      <c r="JIE48" s="28"/>
      <c r="JIF48" s="79"/>
      <c r="JIG48" s="79"/>
      <c r="JIH48" s="80"/>
      <c r="JII48" s="28"/>
      <c r="JIJ48" s="79"/>
      <c r="JIK48" s="79"/>
      <c r="JIL48" s="80"/>
      <c r="JIM48" s="28"/>
      <c r="JIN48" s="79"/>
      <c r="JIO48" s="79"/>
      <c r="JIP48" s="80"/>
      <c r="JIQ48" s="28"/>
      <c r="JIR48" s="79"/>
      <c r="JIS48" s="79"/>
      <c r="JIT48" s="80"/>
      <c r="JIU48" s="28"/>
      <c r="JIV48" s="79"/>
      <c r="JIW48" s="79"/>
      <c r="JIX48" s="80"/>
      <c r="JIY48" s="28"/>
      <c r="JIZ48" s="79"/>
      <c r="JJA48" s="79"/>
      <c r="JJB48" s="80"/>
      <c r="JJC48" s="28"/>
      <c r="JJD48" s="79"/>
      <c r="JJE48" s="79"/>
      <c r="JJF48" s="80"/>
      <c r="JJG48" s="28"/>
      <c r="JJH48" s="79"/>
      <c r="JJI48" s="79"/>
      <c r="JJJ48" s="80"/>
      <c r="JJK48" s="28"/>
      <c r="JJL48" s="79"/>
      <c r="JJM48" s="79"/>
      <c r="JJN48" s="80"/>
      <c r="JJO48" s="28"/>
      <c r="JJP48" s="79"/>
      <c r="JJQ48" s="79"/>
      <c r="JJR48" s="80"/>
      <c r="JJS48" s="28"/>
      <c r="JJT48" s="79"/>
      <c r="JJU48" s="79"/>
      <c r="JJV48" s="80"/>
      <c r="JJW48" s="28"/>
      <c r="JJX48" s="79"/>
      <c r="JJY48" s="79"/>
      <c r="JJZ48" s="80"/>
      <c r="JKA48" s="28"/>
      <c r="JKB48" s="79"/>
      <c r="JKC48" s="79"/>
      <c r="JKD48" s="80"/>
      <c r="JKE48" s="28"/>
      <c r="JKF48" s="79"/>
      <c r="JKG48" s="79"/>
      <c r="JKH48" s="80"/>
      <c r="JKI48" s="28"/>
      <c r="JKJ48" s="79"/>
      <c r="JKK48" s="79"/>
      <c r="JKL48" s="80"/>
      <c r="JKM48" s="28"/>
      <c r="JKN48" s="79"/>
      <c r="JKO48" s="79"/>
      <c r="JKP48" s="80"/>
      <c r="JKQ48" s="28"/>
      <c r="JKR48" s="79"/>
      <c r="JKS48" s="79"/>
      <c r="JKT48" s="80"/>
      <c r="JKU48" s="28"/>
      <c r="JKV48" s="79"/>
      <c r="JKW48" s="79"/>
      <c r="JKX48" s="80"/>
      <c r="JKY48" s="28"/>
      <c r="JKZ48" s="79"/>
      <c r="JLA48" s="79"/>
      <c r="JLB48" s="80"/>
      <c r="JLC48" s="28"/>
      <c r="JLD48" s="79"/>
      <c r="JLE48" s="79"/>
      <c r="JLF48" s="80"/>
      <c r="JLG48" s="28"/>
      <c r="JLH48" s="79"/>
      <c r="JLI48" s="79"/>
      <c r="JLJ48" s="80"/>
      <c r="JLK48" s="28"/>
      <c r="JLL48" s="79"/>
      <c r="JLM48" s="79"/>
      <c r="JLN48" s="80"/>
      <c r="JLO48" s="28"/>
      <c r="JLP48" s="79"/>
      <c r="JLQ48" s="79"/>
      <c r="JLR48" s="80"/>
      <c r="JLS48" s="28"/>
      <c r="JLT48" s="79"/>
      <c r="JLU48" s="79"/>
      <c r="JLV48" s="80"/>
      <c r="JLW48" s="28"/>
      <c r="JLX48" s="79"/>
      <c r="JLY48" s="79"/>
      <c r="JLZ48" s="80"/>
      <c r="JMA48" s="28"/>
      <c r="JMB48" s="79"/>
      <c r="JMC48" s="79"/>
      <c r="JMD48" s="80"/>
      <c r="JME48" s="28"/>
      <c r="JMF48" s="79"/>
      <c r="JMG48" s="79"/>
      <c r="JMH48" s="80"/>
      <c r="JMI48" s="28"/>
      <c r="JMJ48" s="79"/>
      <c r="JMK48" s="79"/>
      <c r="JML48" s="80"/>
      <c r="JMM48" s="28"/>
      <c r="JMN48" s="79"/>
      <c r="JMO48" s="79"/>
      <c r="JMP48" s="80"/>
      <c r="JMQ48" s="28"/>
      <c r="JMR48" s="79"/>
      <c r="JMS48" s="79"/>
      <c r="JMT48" s="80"/>
      <c r="JMU48" s="28"/>
      <c r="JMV48" s="79"/>
      <c r="JMW48" s="79"/>
      <c r="JMX48" s="80"/>
      <c r="JMY48" s="28"/>
      <c r="JMZ48" s="79"/>
      <c r="JNA48" s="79"/>
      <c r="JNB48" s="80"/>
      <c r="JNC48" s="28"/>
      <c r="JND48" s="79"/>
      <c r="JNE48" s="79"/>
      <c r="JNF48" s="80"/>
      <c r="JNG48" s="28"/>
      <c r="JNH48" s="79"/>
      <c r="JNI48" s="79"/>
      <c r="JNJ48" s="80"/>
      <c r="JNK48" s="28"/>
      <c r="JNL48" s="79"/>
      <c r="JNM48" s="79"/>
      <c r="JNN48" s="80"/>
      <c r="JNO48" s="28"/>
      <c r="JNP48" s="79"/>
      <c r="JNQ48" s="79"/>
      <c r="JNR48" s="80"/>
      <c r="JNS48" s="28"/>
      <c r="JNT48" s="79"/>
      <c r="JNU48" s="79"/>
      <c r="JNV48" s="80"/>
      <c r="JNW48" s="28"/>
      <c r="JNX48" s="79"/>
      <c r="JNY48" s="79"/>
      <c r="JNZ48" s="80"/>
      <c r="JOA48" s="28"/>
      <c r="JOB48" s="79"/>
      <c r="JOC48" s="79"/>
      <c r="JOD48" s="80"/>
      <c r="JOE48" s="28"/>
      <c r="JOF48" s="79"/>
      <c r="JOG48" s="79"/>
      <c r="JOH48" s="80"/>
      <c r="JOI48" s="28"/>
      <c r="JOJ48" s="79"/>
      <c r="JOK48" s="79"/>
      <c r="JOL48" s="80"/>
      <c r="JOM48" s="28"/>
      <c r="JON48" s="79"/>
      <c r="JOO48" s="79"/>
      <c r="JOP48" s="80"/>
      <c r="JOQ48" s="28"/>
      <c r="JOR48" s="79"/>
      <c r="JOS48" s="79"/>
      <c r="JOT48" s="80"/>
      <c r="JOU48" s="28"/>
      <c r="JOV48" s="79"/>
      <c r="JOW48" s="79"/>
      <c r="JOX48" s="80"/>
      <c r="JOY48" s="28"/>
      <c r="JOZ48" s="79"/>
      <c r="JPA48" s="79"/>
      <c r="JPB48" s="80"/>
      <c r="JPC48" s="28"/>
      <c r="JPD48" s="79"/>
      <c r="JPE48" s="79"/>
      <c r="JPF48" s="80"/>
      <c r="JPG48" s="28"/>
      <c r="JPH48" s="79"/>
      <c r="JPI48" s="79"/>
      <c r="JPJ48" s="80"/>
      <c r="JPK48" s="28"/>
      <c r="JPL48" s="79"/>
      <c r="JPM48" s="79"/>
      <c r="JPN48" s="80"/>
      <c r="JPO48" s="28"/>
      <c r="JPP48" s="79"/>
      <c r="JPQ48" s="79"/>
      <c r="JPR48" s="80"/>
      <c r="JPS48" s="28"/>
      <c r="JPT48" s="79"/>
      <c r="JPU48" s="79"/>
      <c r="JPV48" s="80"/>
      <c r="JPW48" s="28"/>
      <c r="JPX48" s="79"/>
      <c r="JPY48" s="79"/>
      <c r="JPZ48" s="80"/>
      <c r="JQA48" s="28"/>
      <c r="JQB48" s="79"/>
      <c r="JQC48" s="79"/>
      <c r="JQD48" s="80"/>
      <c r="JQE48" s="28"/>
      <c r="JQF48" s="79"/>
      <c r="JQG48" s="79"/>
      <c r="JQH48" s="80"/>
      <c r="JQI48" s="28"/>
      <c r="JQJ48" s="79"/>
      <c r="JQK48" s="79"/>
      <c r="JQL48" s="80"/>
      <c r="JQM48" s="28"/>
      <c r="JQN48" s="79"/>
      <c r="JQO48" s="79"/>
      <c r="JQP48" s="80"/>
      <c r="JQQ48" s="28"/>
      <c r="JQR48" s="79"/>
      <c r="JQS48" s="79"/>
      <c r="JQT48" s="80"/>
      <c r="JQU48" s="28"/>
      <c r="JQV48" s="79"/>
      <c r="JQW48" s="79"/>
      <c r="JQX48" s="80"/>
      <c r="JQY48" s="28"/>
      <c r="JQZ48" s="79"/>
      <c r="JRA48" s="79"/>
      <c r="JRB48" s="80"/>
      <c r="JRC48" s="28"/>
      <c r="JRD48" s="79"/>
      <c r="JRE48" s="79"/>
      <c r="JRF48" s="80"/>
      <c r="JRG48" s="28"/>
      <c r="JRH48" s="79"/>
      <c r="JRI48" s="79"/>
      <c r="JRJ48" s="80"/>
      <c r="JRK48" s="28"/>
      <c r="JRL48" s="79"/>
      <c r="JRM48" s="79"/>
      <c r="JRN48" s="80"/>
      <c r="JRO48" s="28"/>
      <c r="JRP48" s="79"/>
      <c r="JRQ48" s="79"/>
      <c r="JRR48" s="80"/>
      <c r="JRS48" s="28"/>
      <c r="JRT48" s="79"/>
      <c r="JRU48" s="79"/>
      <c r="JRV48" s="80"/>
      <c r="JRW48" s="28"/>
      <c r="JRX48" s="79"/>
      <c r="JRY48" s="79"/>
      <c r="JRZ48" s="80"/>
      <c r="JSA48" s="28"/>
      <c r="JSB48" s="79"/>
      <c r="JSC48" s="79"/>
      <c r="JSD48" s="80"/>
      <c r="JSE48" s="28"/>
      <c r="JSF48" s="79"/>
      <c r="JSG48" s="79"/>
      <c r="JSH48" s="80"/>
      <c r="JSI48" s="28"/>
      <c r="JSJ48" s="79"/>
      <c r="JSK48" s="79"/>
      <c r="JSL48" s="80"/>
      <c r="JSM48" s="28"/>
      <c r="JSN48" s="79"/>
      <c r="JSO48" s="79"/>
      <c r="JSP48" s="80"/>
      <c r="JSQ48" s="28"/>
      <c r="JSR48" s="79"/>
      <c r="JSS48" s="79"/>
      <c r="JST48" s="80"/>
      <c r="JSU48" s="28"/>
      <c r="JSV48" s="79"/>
      <c r="JSW48" s="79"/>
      <c r="JSX48" s="80"/>
      <c r="JSY48" s="28"/>
      <c r="JSZ48" s="79"/>
      <c r="JTA48" s="79"/>
      <c r="JTB48" s="80"/>
      <c r="JTC48" s="28"/>
      <c r="JTD48" s="79"/>
      <c r="JTE48" s="79"/>
      <c r="JTF48" s="80"/>
      <c r="JTG48" s="28"/>
      <c r="JTH48" s="79"/>
      <c r="JTI48" s="79"/>
      <c r="JTJ48" s="80"/>
      <c r="JTK48" s="28"/>
      <c r="JTL48" s="79"/>
      <c r="JTM48" s="79"/>
      <c r="JTN48" s="80"/>
      <c r="JTO48" s="28"/>
      <c r="JTP48" s="79"/>
      <c r="JTQ48" s="79"/>
      <c r="JTR48" s="80"/>
      <c r="JTS48" s="28"/>
      <c r="JTT48" s="79"/>
      <c r="JTU48" s="79"/>
      <c r="JTV48" s="80"/>
      <c r="JTW48" s="28"/>
      <c r="JTX48" s="79"/>
      <c r="JTY48" s="79"/>
      <c r="JTZ48" s="80"/>
      <c r="JUA48" s="28"/>
      <c r="JUB48" s="79"/>
      <c r="JUC48" s="79"/>
      <c r="JUD48" s="80"/>
      <c r="JUE48" s="28"/>
      <c r="JUF48" s="79"/>
      <c r="JUG48" s="79"/>
      <c r="JUH48" s="80"/>
      <c r="JUI48" s="28"/>
      <c r="JUJ48" s="79"/>
      <c r="JUK48" s="79"/>
      <c r="JUL48" s="80"/>
      <c r="JUM48" s="28"/>
      <c r="JUN48" s="79"/>
      <c r="JUO48" s="79"/>
      <c r="JUP48" s="80"/>
      <c r="JUQ48" s="28"/>
      <c r="JUR48" s="79"/>
      <c r="JUS48" s="79"/>
      <c r="JUT48" s="80"/>
      <c r="JUU48" s="28"/>
      <c r="JUV48" s="79"/>
      <c r="JUW48" s="79"/>
      <c r="JUX48" s="80"/>
      <c r="JUY48" s="28"/>
      <c r="JUZ48" s="79"/>
      <c r="JVA48" s="79"/>
      <c r="JVB48" s="80"/>
      <c r="JVC48" s="28"/>
      <c r="JVD48" s="79"/>
      <c r="JVE48" s="79"/>
      <c r="JVF48" s="80"/>
      <c r="JVG48" s="28"/>
      <c r="JVH48" s="79"/>
      <c r="JVI48" s="79"/>
      <c r="JVJ48" s="80"/>
      <c r="JVK48" s="28"/>
      <c r="JVL48" s="79"/>
      <c r="JVM48" s="79"/>
      <c r="JVN48" s="80"/>
      <c r="JVO48" s="28"/>
      <c r="JVP48" s="79"/>
      <c r="JVQ48" s="79"/>
      <c r="JVR48" s="80"/>
      <c r="JVS48" s="28"/>
      <c r="JVT48" s="79"/>
      <c r="JVU48" s="79"/>
      <c r="JVV48" s="80"/>
      <c r="JVW48" s="28"/>
      <c r="JVX48" s="79"/>
      <c r="JVY48" s="79"/>
      <c r="JVZ48" s="80"/>
      <c r="JWA48" s="28"/>
      <c r="JWB48" s="79"/>
      <c r="JWC48" s="79"/>
      <c r="JWD48" s="80"/>
      <c r="JWE48" s="28"/>
      <c r="JWF48" s="79"/>
      <c r="JWG48" s="79"/>
      <c r="JWH48" s="80"/>
      <c r="JWI48" s="28"/>
      <c r="JWJ48" s="79"/>
      <c r="JWK48" s="79"/>
      <c r="JWL48" s="80"/>
      <c r="JWM48" s="28"/>
      <c r="JWN48" s="79"/>
      <c r="JWO48" s="79"/>
      <c r="JWP48" s="80"/>
      <c r="JWQ48" s="28"/>
      <c r="JWR48" s="79"/>
      <c r="JWS48" s="79"/>
      <c r="JWT48" s="80"/>
      <c r="JWU48" s="28"/>
      <c r="JWV48" s="79"/>
      <c r="JWW48" s="79"/>
      <c r="JWX48" s="80"/>
      <c r="JWY48" s="28"/>
      <c r="JWZ48" s="79"/>
      <c r="JXA48" s="79"/>
      <c r="JXB48" s="80"/>
      <c r="JXC48" s="28"/>
      <c r="JXD48" s="79"/>
      <c r="JXE48" s="79"/>
      <c r="JXF48" s="80"/>
      <c r="JXG48" s="28"/>
      <c r="JXH48" s="79"/>
      <c r="JXI48" s="79"/>
      <c r="JXJ48" s="80"/>
      <c r="JXK48" s="28"/>
      <c r="JXL48" s="79"/>
      <c r="JXM48" s="79"/>
      <c r="JXN48" s="80"/>
      <c r="JXO48" s="28"/>
      <c r="JXP48" s="79"/>
      <c r="JXQ48" s="79"/>
      <c r="JXR48" s="80"/>
      <c r="JXS48" s="28"/>
      <c r="JXT48" s="79"/>
      <c r="JXU48" s="79"/>
      <c r="JXV48" s="80"/>
      <c r="JXW48" s="28"/>
      <c r="JXX48" s="79"/>
      <c r="JXY48" s="79"/>
      <c r="JXZ48" s="80"/>
      <c r="JYA48" s="28"/>
      <c r="JYB48" s="79"/>
      <c r="JYC48" s="79"/>
      <c r="JYD48" s="80"/>
      <c r="JYE48" s="28"/>
      <c r="JYF48" s="79"/>
      <c r="JYG48" s="79"/>
      <c r="JYH48" s="80"/>
      <c r="JYI48" s="28"/>
      <c r="JYJ48" s="79"/>
      <c r="JYK48" s="79"/>
      <c r="JYL48" s="80"/>
      <c r="JYM48" s="28"/>
      <c r="JYN48" s="79"/>
      <c r="JYO48" s="79"/>
      <c r="JYP48" s="80"/>
      <c r="JYQ48" s="28"/>
      <c r="JYR48" s="79"/>
      <c r="JYS48" s="79"/>
      <c r="JYT48" s="80"/>
      <c r="JYU48" s="28"/>
      <c r="JYV48" s="79"/>
      <c r="JYW48" s="79"/>
      <c r="JYX48" s="80"/>
      <c r="JYY48" s="28"/>
      <c r="JYZ48" s="79"/>
      <c r="JZA48" s="79"/>
      <c r="JZB48" s="80"/>
      <c r="JZC48" s="28"/>
      <c r="JZD48" s="79"/>
      <c r="JZE48" s="79"/>
      <c r="JZF48" s="80"/>
      <c r="JZG48" s="28"/>
      <c r="JZH48" s="79"/>
      <c r="JZI48" s="79"/>
      <c r="JZJ48" s="80"/>
      <c r="JZK48" s="28"/>
      <c r="JZL48" s="79"/>
      <c r="JZM48" s="79"/>
      <c r="JZN48" s="80"/>
      <c r="JZO48" s="28"/>
      <c r="JZP48" s="79"/>
      <c r="JZQ48" s="79"/>
      <c r="JZR48" s="80"/>
      <c r="JZS48" s="28"/>
      <c r="JZT48" s="79"/>
      <c r="JZU48" s="79"/>
      <c r="JZV48" s="80"/>
      <c r="JZW48" s="28"/>
      <c r="JZX48" s="79"/>
      <c r="JZY48" s="79"/>
      <c r="JZZ48" s="80"/>
      <c r="KAA48" s="28"/>
      <c r="KAB48" s="79"/>
      <c r="KAC48" s="79"/>
      <c r="KAD48" s="80"/>
      <c r="KAE48" s="28"/>
      <c r="KAF48" s="79"/>
      <c r="KAG48" s="79"/>
      <c r="KAH48" s="80"/>
      <c r="KAI48" s="28"/>
      <c r="KAJ48" s="79"/>
      <c r="KAK48" s="79"/>
      <c r="KAL48" s="80"/>
      <c r="KAM48" s="28"/>
      <c r="KAN48" s="79"/>
      <c r="KAO48" s="79"/>
      <c r="KAP48" s="80"/>
      <c r="KAQ48" s="28"/>
      <c r="KAR48" s="79"/>
      <c r="KAS48" s="79"/>
      <c r="KAT48" s="80"/>
      <c r="KAU48" s="28"/>
      <c r="KAV48" s="79"/>
      <c r="KAW48" s="79"/>
      <c r="KAX48" s="80"/>
      <c r="KAY48" s="28"/>
      <c r="KAZ48" s="79"/>
      <c r="KBA48" s="79"/>
      <c r="KBB48" s="80"/>
      <c r="KBC48" s="28"/>
      <c r="KBD48" s="79"/>
      <c r="KBE48" s="79"/>
      <c r="KBF48" s="80"/>
      <c r="KBG48" s="28"/>
      <c r="KBH48" s="79"/>
      <c r="KBI48" s="79"/>
      <c r="KBJ48" s="80"/>
      <c r="KBK48" s="28"/>
      <c r="KBL48" s="79"/>
      <c r="KBM48" s="79"/>
      <c r="KBN48" s="80"/>
      <c r="KBO48" s="28"/>
      <c r="KBP48" s="79"/>
      <c r="KBQ48" s="79"/>
      <c r="KBR48" s="80"/>
      <c r="KBS48" s="28"/>
      <c r="KBT48" s="79"/>
      <c r="KBU48" s="79"/>
      <c r="KBV48" s="80"/>
      <c r="KBW48" s="28"/>
      <c r="KBX48" s="79"/>
      <c r="KBY48" s="79"/>
      <c r="KBZ48" s="80"/>
      <c r="KCA48" s="28"/>
      <c r="KCB48" s="79"/>
      <c r="KCC48" s="79"/>
      <c r="KCD48" s="80"/>
      <c r="KCE48" s="28"/>
      <c r="KCF48" s="79"/>
      <c r="KCG48" s="79"/>
      <c r="KCH48" s="80"/>
      <c r="KCI48" s="28"/>
      <c r="KCJ48" s="79"/>
      <c r="KCK48" s="79"/>
      <c r="KCL48" s="80"/>
      <c r="KCM48" s="28"/>
      <c r="KCN48" s="79"/>
      <c r="KCO48" s="79"/>
      <c r="KCP48" s="80"/>
      <c r="KCQ48" s="28"/>
      <c r="KCR48" s="79"/>
      <c r="KCS48" s="79"/>
      <c r="KCT48" s="80"/>
      <c r="KCU48" s="28"/>
      <c r="KCV48" s="79"/>
      <c r="KCW48" s="79"/>
      <c r="KCX48" s="80"/>
      <c r="KCY48" s="28"/>
      <c r="KCZ48" s="79"/>
      <c r="KDA48" s="79"/>
      <c r="KDB48" s="80"/>
      <c r="KDC48" s="28"/>
      <c r="KDD48" s="79"/>
      <c r="KDE48" s="79"/>
      <c r="KDF48" s="80"/>
      <c r="KDG48" s="28"/>
      <c r="KDH48" s="79"/>
      <c r="KDI48" s="79"/>
      <c r="KDJ48" s="80"/>
      <c r="KDK48" s="28"/>
      <c r="KDL48" s="79"/>
      <c r="KDM48" s="79"/>
      <c r="KDN48" s="80"/>
      <c r="KDO48" s="28"/>
      <c r="KDP48" s="79"/>
      <c r="KDQ48" s="79"/>
      <c r="KDR48" s="80"/>
      <c r="KDS48" s="28"/>
      <c r="KDT48" s="79"/>
      <c r="KDU48" s="79"/>
      <c r="KDV48" s="80"/>
      <c r="KDW48" s="28"/>
      <c r="KDX48" s="79"/>
      <c r="KDY48" s="79"/>
      <c r="KDZ48" s="80"/>
      <c r="KEA48" s="28"/>
      <c r="KEB48" s="79"/>
      <c r="KEC48" s="79"/>
      <c r="KED48" s="80"/>
      <c r="KEE48" s="28"/>
      <c r="KEF48" s="79"/>
      <c r="KEG48" s="79"/>
      <c r="KEH48" s="80"/>
      <c r="KEI48" s="28"/>
      <c r="KEJ48" s="79"/>
      <c r="KEK48" s="79"/>
      <c r="KEL48" s="80"/>
      <c r="KEM48" s="28"/>
      <c r="KEN48" s="79"/>
      <c r="KEO48" s="79"/>
      <c r="KEP48" s="80"/>
      <c r="KEQ48" s="28"/>
      <c r="KER48" s="79"/>
      <c r="KES48" s="79"/>
      <c r="KET48" s="80"/>
      <c r="KEU48" s="28"/>
      <c r="KEV48" s="79"/>
      <c r="KEW48" s="79"/>
      <c r="KEX48" s="80"/>
      <c r="KEY48" s="28"/>
      <c r="KEZ48" s="79"/>
      <c r="KFA48" s="79"/>
      <c r="KFB48" s="80"/>
      <c r="KFC48" s="28"/>
      <c r="KFD48" s="79"/>
      <c r="KFE48" s="79"/>
      <c r="KFF48" s="80"/>
      <c r="KFG48" s="28"/>
      <c r="KFH48" s="79"/>
      <c r="KFI48" s="79"/>
      <c r="KFJ48" s="80"/>
      <c r="KFK48" s="28"/>
      <c r="KFL48" s="79"/>
      <c r="KFM48" s="79"/>
      <c r="KFN48" s="80"/>
      <c r="KFO48" s="28"/>
      <c r="KFP48" s="79"/>
      <c r="KFQ48" s="79"/>
      <c r="KFR48" s="80"/>
      <c r="KFS48" s="28"/>
      <c r="KFT48" s="79"/>
      <c r="KFU48" s="79"/>
      <c r="KFV48" s="80"/>
      <c r="KFW48" s="28"/>
      <c r="KFX48" s="79"/>
      <c r="KFY48" s="79"/>
      <c r="KFZ48" s="80"/>
      <c r="KGA48" s="28"/>
      <c r="KGB48" s="79"/>
      <c r="KGC48" s="79"/>
      <c r="KGD48" s="80"/>
      <c r="KGE48" s="28"/>
      <c r="KGF48" s="79"/>
      <c r="KGG48" s="79"/>
      <c r="KGH48" s="80"/>
      <c r="KGI48" s="28"/>
      <c r="KGJ48" s="79"/>
      <c r="KGK48" s="79"/>
      <c r="KGL48" s="80"/>
      <c r="KGM48" s="28"/>
      <c r="KGN48" s="79"/>
      <c r="KGO48" s="79"/>
      <c r="KGP48" s="80"/>
      <c r="KGQ48" s="28"/>
      <c r="KGR48" s="79"/>
      <c r="KGS48" s="79"/>
      <c r="KGT48" s="80"/>
      <c r="KGU48" s="28"/>
      <c r="KGV48" s="79"/>
      <c r="KGW48" s="79"/>
      <c r="KGX48" s="80"/>
      <c r="KGY48" s="28"/>
      <c r="KGZ48" s="79"/>
      <c r="KHA48" s="79"/>
      <c r="KHB48" s="80"/>
      <c r="KHC48" s="28"/>
      <c r="KHD48" s="79"/>
      <c r="KHE48" s="79"/>
      <c r="KHF48" s="80"/>
      <c r="KHG48" s="28"/>
      <c r="KHH48" s="79"/>
      <c r="KHI48" s="79"/>
      <c r="KHJ48" s="80"/>
      <c r="KHK48" s="28"/>
      <c r="KHL48" s="79"/>
      <c r="KHM48" s="79"/>
      <c r="KHN48" s="80"/>
      <c r="KHO48" s="28"/>
      <c r="KHP48" s="79"/>
      <c r="KHQ48" s="79"/>
      <c r="KHR48" s="80"/>
      <c r="KHS48" s="28"/>
      <c r="KHT48" s="79"/>
      <c r="KHU48" s="79"/>
      <c r="KHV48" s="80"/>
      <c r="KHW48" s="28"/>
      <c r="KHX48" s="79"/>
      <c r="KHY48" s="79"/>
      <c r="KHZ48" s="80"/>
      <c r="KIA48" s="28"/>
      <c r="KIB48" s="79"/>
      <c r="KIC48" s="79"/>
      <c r="KID48" s="80"/>
      <c r="KIE48" s="28"/>
      <c r="KIF48" s="79"/>
      <c r="KIG48" s="79"/>
      <c r="KIH48" s="80"/>
      <c r="KII48" s="28"/>
      <c r="KIJ48" s="79"/>
      <c r="KIK48" s="79"/>
      <c r="KIL48" s="80"/>
      <c r="KIM48" s="28"/>
      <c r="KIN48" s="79"/>
      <c r="KIO48" s="79"/>
      <c r="KIP48" s="80"/>
      <c r="KIQ48" s="28"/>
      <c r="KIR48" s="79"/>
      <c r="KIS48" s="79"/>
      <c r="KIT48" s="80"/>
      <c r="KIU48" s="28"/>
      <c r="KIV48" s="79"/>
      <c r="KIW48" s="79"/>
      <c r="KIX48" s="80"/>
      <c r="KIY48" s="28"/>
      <c r="KIZ48" s="79"/>
      <c r="KJA48" s="79"/>
      <c r="KJB48" s="80"/>
      <c r="KJC48" s="28"/>
      <c r="KJD48" s="79"/>
      <c r="KJE48" s="79"/>
      <c r="KJF48" s="80"/>
      <c r="KJG48" s="28"/>
      <c r="KJH48" s="79"/>
      <c r="KJI48" s="79"/>
      <c r="KJJ48" s="80"/>
      <c r="KJK48" s="28"/>
      <c r="KJL48" s="79"/>
      <c r="KJM48" s="79"/>
      <c r="KJN48" s="80"/>
      <c r="KJO48" s="28"/>
      <c r="KJP48" s="79"/>
      <c r="KJQ48" s="79"/>
      <c r="KJR48" s="80"/>
      <c r="KJS48" s="28"/>
      <c r="KJT48" s="79"/>
      <c r="KJU48" s="79"/>
      <c r="KJV48" s="80"/>
      <c r="KJW48" s="28"/>
      <c r="KJX48" s="79"/>
      <c r="KJY48" s="79"/>
      <c r="KJZ48" s="80"/>
      <c r="KKA48" s="28"/>
      <c r="KKB48" s="79"/>
      <c r="KKC48" s="79"/>
      <c r="KKD48" s="80"/>
      <c r="KKE48" s="28"/>
      <c r="KKF48" s="79"/>
      <c r="KKG48" s="79"/>
      <c r="KKH48" s="80"/>
      <c r="KKI48" s="28"/>
      <c r="KKJ48" s="79"/>
      <c r="KKK48" s="79"/>
      <c r="KKL48" s="80"/>
      <c r="KKM48" s="28"/>
      <c r="KKN48" s="79"/>
      <c r="KKO48" s="79"/>
      <c r="KKP48" s="80"/>
      <c r="KKQ48" s="28"/>
      <c r="KKR48" s="79"/>
      <c r="KKS48" s="79"/>
      <c r="KKT48" s="80"/>
      <c r="KKU48" s="28"/>
      <c r="KKV48" s="79"/>
      <c r="KKW48" s="79"/>
      <c r="KKX48" s="80"/>
      <c r="KKY48" s="28"/>
      <c r="KKZ48" s="79"/>
      <c r="KLA48" s="79"/>
      <c r="KLB48" s="80"/>
      <c r="KLC48" s="28"/>
      <c r="KLD48" s="79"/>
      <c r="KLE48" s="79"/>
      <c r="KLF48" s="80"/>
      <c r="KLG48" s="28"/>
      <c r="KLH48" s="79"/>
      <c r="KLI48" s="79"/>
      <c r="KLJ48" s="80"/>
      <c r="KLK48" s="28"/>
      <c r="KLL48" s="79"/>
      <c r="KLM48" s="79"/>
      <c r="KLN48" s="80"/>
      <c r="KLO48" s="28"/>
      <c r="KLP48" s="79"/>
      <c r="KLQ48" s="79"/>
      <c r="KLR48" s="80"/>
      <c r="KLS48" s="28"/>
      <c r="KLT48" s="79"/>
      <c r="KLU48" s="79"/>
      <c r="KLV48" s="80"/>
      <c r="KLW48" s="28"/>
      <c r="KLX48" s="79"/>
      <c r="KLY48" s="79"/>
      <c r="KLZ48" s="80"/>
      <c r="KMA48" s="28"/>
      <c r="KMB48" s="79"/>
      <c r="KMC48" s="79"/>
      <c r="KMD48" s="80"/>
      <c r="KME48" s="28"/>
      <c r="KMF48" s="79"/>
      <c r="KMG48" s="79"/>
      <c r="KMH48" s="80"/>
      <c r="KMI48" s="28"/>
      <c r="KMJ48" s="79"/>
      <c r="KMK48" s="79"/>
      <c r="KML48" s="80"/>
      <c r="KMM48" s="28"/>
      <c r="KMN48" s="79"/>
      <c r="KMO48" s="79"/>
      <c r="KMP48" s="80"/>
      <c r="KMQ48" s="28"/>
      <c r="KMR48" s="79"/>
      <c r="KMS48" s="79"/>
      <c r="KMT48" s="80"/>
      <c r="KMU48" s="28"/>
      <c r="KMV48" s="79"/>
      <c r="KMW48" s="79"/>
      <c r="KMX48" s="80"/>
      <c r="KMY48" s="28"/>
      <c r="KMZ48" s="79"/>
      <c r="KNA48" s="79"/>
      <c r="KNB48" s="80"/>
      <c r="KNC48" s="28"/>
      <c r="KND48" s="79"/>
      <c r="KNE48" s="79"/>
      <c r="KNF48" s="80"/>
      <c r="KNG48" s="28"/>
      <c r="KNH48" s="79"/>
      <c r="KNI48" s="79"/>
      <c r="KNJ48" s="80"/>
      <c r="KNK48" s="28"/>
      <c r="KNL48" s="79"/>
      <c r="KNM48" s="79"/>
      <c r="KNN48" s="80"/>
      <c r="KNO48" s="28"/>
      <c r="KNP48" s="79"/>
      <c r="KNQ48" s="79"/>
      <c r="KNR48" s="80"/>
      <c r="KNS48" s="28"/>
      <c r="KNT48" s="79"/>
      <c r="KNU48" s="79"/>
      <c r="KNV48" s="80"/>
      <c r="KNW48" s="28"/>
      <c r="KNX48" s="79"/>
      <c r="KNY48" s="79"/>
      <c r="KNZ48" s="80"/>
      <c r="KOA48" s="28"/>
      <c r="KOB48" s="79"/>
      <c r="KOC48" s="79"/>
      <c r="KOD48" s="80"/>
      <c r="KOE48" s="28"/>
      <c r="KOF48" s="79"/>
      <c r="KOG48" s="79"/>
      <c r="KOH48" s="80"/>
      <c r="KOI48" s="28"/>
      <c r="KOJ48" s="79"/>
      <c r="KOK48" s="79"/>
      <c r="KOL48" s="80"/>
      <c r="KOM48" s="28"/>
      <c r="KON48" s="79"/>
      <c r="KOO48" s="79"/>
      <c r="KOP48" s="80"/>
      <c r="KOQ48" s="28"/>
      <c r="KOR48" s="79"/>
      <c r="KOS48" s="79"/>
      <c r="KOT48" s="80"/>
      <c r="KOU48" s="28"/>
      <c r="KOV48" s="79"/>
      <c r="KOW48" s="79"/>
      <c r="KOX48" s="80"/>
      <c r="KOY48" s="28"/>
      <c r="KOZ48" s="79"/>
      <c r="KPA48" s="79"/>
      <c r="KPB48" s="80"/>
      <c r="KPC48" s="28"/>
      <c r="KPD48" s="79"/>
      <c r="KPE48" s="79"/>
      <c r="KPF48" s="80"/>
      <c r="KPG48" s="28"/>
      <c r="KPH48" s="79"/>
      <c r="KPI48" s="79"/>
      <c r="KPJ48" s="80"/>
      <c r="KPK48" s="28"/>
      <c r="KPL48" s="79"/>
      <c r="KPM48" s="79"/>
      <c r="KPN48" s="80"/>
      <c r="KPO48" s="28"/>
      <c r="KPP48" s="79"/>
      <c r="KPQ48" s="79"/>
      <c r="KPR48" s="80"/>
      <c r="KPS48" s="28"/>
      <c r="KPT48" s="79"/>
      <c r="KPU48" s="79"/>
      <c r="KPV48" s="80"/>
      <c r="KPW48" s="28"/>
      <c r="KPX48" s="79"/>
      <c r="KPY48" s="79"/>
      <c r="KPZ48" s="80"/>
      <c r="KQA48" s="28"/>
      <c r="KQB48" s="79"/>
      <c r="KQC48" s="79"/>
      <c r="KQD48" s="80"/>
      <c r="KQE48" s="28"/>
      <c r="KQF48" s="79"/>
      <c r="KQG48" s="79"/>
      <c r="KQH48" s="80"/>
      <c r="KQI48" s="28"/>
      <c r="KQJ48" s="79"/>
      <c r="KQK48" s="79"/>
      <c r="KQL48" s="80"/>
      <c r="KQM48" s="28"/>
      <c r="KQN48" s="79"/>
      <c r="KQO48" s="79"/>
      <c r="KQP48" s="80"/>
      <c r="KQQ48" s="28"/>
      <c r="KQR48" s="79"/>
      <c r="KQS48" s="79"/>
      <c r="KQT48" s="80"/>
      <c r="KQU48" s="28"/>
      <c r="KQV48" s="79"/>
      <c r="KQW48" s="79"/>
      <c r="KQX48" s="80"/>
      <c r="KQY48" s="28"/>
      <c r="KQZ48" s="79"/>
      <c r="KRA48" s="79"/>
      <c r="KRB48" s="80"/>
      <c r="KRC48" s="28"/>
      <c r="KRD48" s="79"/>
      <c r="KRE48" s="79"/>
      <c r="KRF48" s="80"/>
      <c r="KRG48" s="28"/>
      <c r="KRH48" s="79"/>
      <c r="KRI48" s="79"/>
      <c r="KRJ48" s="80"/>
      <c r="KRK48" s="28"/>
      <c r="KRL48" s="79"/>
      <c r="KRM48" s="79"/>
      <c r="KRN48" s="80"/>
      <c r="KRO48" s="28"/>
      <c r="KRP48" s="79"/>
      <c r="KRQ48" s="79"/>
      <c r="KRR48" s="80"/>
      <c r="KRS48" s="28"/>
      <c r="KRT48" s="79"/>
      <c r="KRU48" s="79"/>
      <c r="KRV48" s="80"/>
      <c r="KRW48" s="28"/>
      <c r="KRX48" s="79"/>
      <c r="KRY48" s="79"/>
      <c r="KRZ48" s="80"/>
      <c r="KSA48" s="28"/>
      <c r="KSB48" s="79"/>
      <c r="KSC48" s="79"/>
      <c r="KSD48" s="80"/>
      <c r="KSE48" s="28"/>
      <c r="KSF48" s="79"/>
      <c r="KSG48" s="79"/>
      <c r="KSH48" s="80"/>
      <c r="KSI48" s="28"/>
      <c r="KSJ48" s="79"/>
      <c r="KSK48" s="79"/>
      <c r="KSL48" s="80"/>
      <c r="KSM48" s="28"/>
      <c r="KSN48" s="79"/>
      <c r="KSO48" s="79"/>
      <c r="KSP48" s="80"/>
      <c r="KSQ48" s="28"/>
      <c r="KSR48" s="79"/>
      <c r="KSS48" s="79"/>
      <c r="KST48" s="80"/>
      <c r="KSU48" s="28"/>
      <c r="KSV48" s="79"/>
      <c r="KSW48" s="79"/>
      <c r="KSX48" s="80"/>
      <c r="KSY48" s="28"/>
      <c r="KSZ48" s="79"/>
      <c r="KTA48" s="79"/>
      <c r="KTB48" s="80"/>
      <c r="KTC48" s="28"/>
      <c r="KTD48" s="79"/>
      <c r="KTE48" s="79"/>
      <c r="KTF48" s="80"/>
      <c r="KTG48" s="28"/>
      <c r="KTH48" s="79"/>
      <c r="KTI48" s="79"/>
      <c r="KTJ48" s="80"/>
      <c r="KTK48" s="28"/>
      <c r="KTL48" s="79"/>
      <c r="KTM48" s="79"/>
      <c r="KTN48" s="80"/>
      <c r="KTO48" s="28"/>
      <c r="KTP48" s="79"/>
      <c r="KTQ48" s="79"/>
      <c r="KTR48" s="80"/>
      <c r="KTS48" s="28"/>
      <c r="KTT48" s="79"/>
      <c r="KTU48" s="79"/>
      <c r="KTV48" s="80"/>
      <c r="KTW48" s="28"/>
      <c r="KTX48" s="79"/>
      <c r="KTY48" s="79"/>
      <c r="KTZ48" s="80"/>
      <c r="KUA48" s="28"/>
      <c r="KUB48" s="79"/>
      <c r="KUC48" s="79"/>
      <c r="KUD48" s="80"/>
      <c r="KUE48" s="28"/>
      <c r="KUF48" s="79"/>
      <c r="KUG48" s="79"/>
      <c r="KUH48" s="80"/>
      <c r="KUI48" s="28"/>
      <c r="KUJ48" s="79"/>
      <c r="KUK48" s="79"/>
      <c r="KUL48" s="80"/>
      <c r="KUM48" s="28"/>
      <c r="KUN48" s="79"/>
      <c r="KUO48" s="79"/>
      <c r="KUP48" s="80"/>
      <c r="KUQ48" s="28"/>
      <c r="KUR48" s="79"/>
      <c r="KUS48" s="79"/>
      <c r="KUT48" s="80"/>
      <c r="KUU48" s="28"/>
      <c r="KUV48" s="79"/>
      <c r="KUW48" s="79"/>
      <c r="KUX48" s="80"/>
      <c r="KUY48" s="28"/>
      <c r="KUZ48" s="79"/>
      <c r="KVA48" s="79"/>
      <c r="KVB48" s="80"/>
      <c r="KVC48" s="28"/>
      <c r="KVD48" s="79"/>
      <c r="KVE48" s="79"/>
      <c r="KVF48" s="80"/>
      <c r="KVG48" s="28"/>
      <c r="KVH48" s="79"/>
      <c r="KVI48" s="79"/>
      <c r="KVJ48" s="80"/>
      <c r="KVK48" s="28"/>
      <c r="KVL48" s="79"/>
      <c r="KVM48" s="79"/>
      <c r="KVN48" s="80"/>
      <c r="KVO48" s="28"/>
      <c r="KVP48" s="79"/>
      <c r="KVQ48" s="79"/>
      <c r="KVR48" s="80"/>
      <c r="KVS48" s="28"/>
      <c r="KVT48" s="79"/>
      <c r="KVU48" s="79"/>
      <c r="KVV48" s="80"/>
      <c r="KVW48" s="28"/>
      <c r="KVX48" s="79"/>
      <c r="KVY48" s="79"/>
      <c r="KVZ48" s="80"/>
      <c r="KWA48" s="28"/>
      <c r="KWB48" s="79"/>
      <c r="KWC48" s="79"/>
      <c r="KWD48" s="80"/>
      <c r="KWE48" s="28"/>
      <c r="KWF48" s="79"/>
      <c r="KWG48" s="79"/>
      <c r="KWH48" s="80"/>
      <c r="KWI48" s="28"/>
      <c r="KWJ48" s="79"/>
      <c r="KWK48" s="79"/>
      <c r="KWL48" s="80"/>
      <c r="KWM48" s="28"/>
      <c r="KWN48" s="79"/>
      <c r="KWO48" s="79"/>
      <c r="KWP48" s="80"/>
      <c r="KWQ48" s="28"/>
      <c r="KWR48" s="79"/>
      <c r="KWS48" s="79"/>
      <c r="KWT48" s="80"/>
      <c r="KWU48" s="28"/>
      <c r="KWV48" s="79"/>
      <c r="KWW48" s="79"/>
      <c r="KWX48" s="80"/>
      <c r="KWY48" s="28"/>
      <c r="KWZ48" s="79"/>
      <c r="KXA48" s="79"/>
      <c r="KXB48" s="80"/>
      <c r="KXC48" s="28"/>
      <c r="KXD48" s="79"/>
      <c r="KXE48" s="79"/>
      <c r="KXF48" s="80"/>
      <c r="KXG48" s="28"/>
      <c r="KXH48" s="79"/>
      <c r="KXI48" s="79"/>
      <c r="KXJ48" s="80"/>
      <c r="KXK48" s="28"/>
      <c r="KXL48" s="79"/>
      <c r="KXM48" s="79"/>
      <c r="KXN48" s="80"/>
      <c r="KXO48" s="28"/>
      <c r="KXP48" s="79"/>
      <c r="KXQ48" s="79"/>
      <c r="KXR48" s="80"/>
      <c r="KXS48" s="28"/>
      <c r="KXT48" s="79"/>
      <c r="KXU48" s="79"/>
      <c r="KXV48" s="80"/>
      <c r="KXW48" s="28"/>
      <c r="KXX48" s="79"/>
      <c r="KXY48" s="79"/>
      <c r="KXZ48" s="80"/>
      <c r="KYA48" s="28"/>
      <c r="KYB48" s="79"/>
      <c r="KYC48" s="79"/>
      <c r="KYD48" s="80"/>
      <c r="KYE48" s="28"/>
      <c r="KYF48" s="79"/>
      <c r="KYG48" s="79"/>
      <c r="KYH48" s="80"/>
      <c r="KYI48" s="28"/>
      <c r="KYJ48" s="79"/>
      <c r="KYK48" s="79"/>
      <c r="KYL48" s="80"/>
      <c r="KYM48" s="28"/>
      <c r="KYN48" s="79"/>
      <c r="KYO48" s="79"/>
      <c r="KYP48" s="80"/>
      <c r="KYQ48" s="28"/>
      <c r="KYR48" s="79"/>
      <c r="KYS48" s="79"/>
      <c r="KYT48" s="80"/>
      <c r="KYU48" s="28"/>
      <c r="KYV48" s="79"/>
      <c r="KYW48" s="79"/>
      <c r="KYX48" s="80"/>
      <c r="KYY48" s="28"/>
      <c r="KYZ48" s="79"/>
      <c r="KZA48" s="79"/>
      <c r="KZB48" s="80"/>
      <c r="KZC48" s="28"/>
      <c r="KZD48" s="79"/>
      <c r="KZE48" s="79"/>
      <c r="KZF48" s="80"/>
      <c r="KZG48" s="28"/>
      <c r="KZH48" s="79"/>
      <c r="KZI48" s="79"/>
      <c r="KZJ48" s="80"/>
      <c r="KZK48" s="28"/>
      <c r="KZL48" s="79"/>
      <c r="KZM48" s="79"/>
      <c r="KZN48" s="80"/>
      <c r="KZO48" s="28"/>
      <c r="KZP48" s="79"/>
      <c r="KZQ48" s="79"/>
      <c r="KZR48" s="80"/>
      <c r="KZS48" s="28"/>
      <c r="KZT48" s="79"/>
      <c r="KZU48" s="79"/>
      <c r="KZV48" s="80"/>
      <c r="KZW48" s="28"/>
      <c r="KZX48" s="79"/>
      <c r="KZY48" s="79"/>
      <c r="KZZ48" s="80"/>
      <c r="LAA48" s="28"/>
      <c r="LAB48" s="79"/>
      <c r="LAC48" s="79"/>
      <c r="LAD48" s="80"/>
      <c r="LAE48" s="28"/>
      <c r="LAF48" s="79"/>
      <c r="LAG48" s="79"/>
      <c r="LAH48" s="80"/>
      <c r="LAI48" s="28"/>
      <c r="LAJ48" s="79"/>
      <c r="LAK48" s="79"/>
      <c r="LAL48" s="80"/>
      <c r="LAM48" s="28"/>
      <c r="LAN48" s="79"/>
      <c r="LAO48" s="79"/>
      <c r="LAP48" s="80"/>
      <c r="LAQ48" s="28"/>
      <c r="LAR48" s="79"/>
      <c r="LAS48" s="79"/>
      <c r="LAT48" s="80"/>
      <c r="LAU48" s="28"/>
      <c r="LAV48" s="79"/>
      <c r="LAW48" s="79"/>
      <c r="LAX48" s="80"/>
      <c r="LAY48" s="28"/>
      <c r="LAZ48" s="79"/>
      <c r="LBA48" s="79"/>
      <c r="LBB48" s="80"/>
      <c r="LBC48" s="28"/>
      <c r="LBD48" s="79"/>
      <c r="LBE48" s="79"/>
      <c r="LBF48" s="80"/>
      <c r="LBG48" s="28"/>
      <c r="LBH48" s="79"/>
      <c r="LBI48" s="79"/>
      <c r="LBJ48" s="80"/>
      <c r="LBK48" s="28"/>
      <c r="LBL48" s="79"/>
      <c r="LBM48" s="79"/>
      <c r="LBN48" s="80"/>
      <c r="LBO48" s="28"/>
      <c r="LBP48" s="79"/>
      <c r="LBQ48" s="79"/>
      <c r="LBR48" s="80"/>
      <c r="LBS48" s="28"/>
      <c r="LBT48" s="79"/>
      <c r="LBU48" s="79"/>
      <c r="LBV48" s="80"/>
      <c r="LBW48" s="28"/>
      <c r="LBX48" s="79"/>
      <c r="LBY48" s="79"/>
      <c r="LBZ48" s="80"/>
      <c r="LCA48" s="28"/>
      <c r="LCB48" s="79"/>
      <c r="LCC48" s="79"/>
      <c r="LCD48" s="80"/>
      <c r="LCE48" s="28"/>
      <c r="LCF48" s="79"/>
      <c r="LCG48" s="79"/>
      <c r="LCH48" s="80"/>
      <c r="LCI48" s="28"/>
      <c r="LCJ48" s="79"/>
      <c r="LCK48" s="79"/>
      <c r="LCL48" s="80"/>
      <c r="LCM48" s="28"/>
      <c r="LCN48" s="79"/>
      <c r="LCO48" s="79"/>
      <c r="LCP48" s="80"/>
      <c r="LCQ48" s="28"/>
      <c r="LCR48" s="79"/>
      <c r="LCS48" s="79"/>
      <c r="LCT48" s="80"/>
      <c r="LCU48" s="28"/>
      <c r="LCV48" s="79"/>
      <c r="LCW48" s="79"/>
      <c r="LCX48" s="80"/>
      <c r="LCY48" s="28"/>
      <c r="LCZ48" s="79"/>
      <c r="LDA48" s="79"/>
      <c r="LDB48" s="80"/>
      <c r="LDC48" s="28"/>
      <c r="LDD48" s="79"/>
      <c r="LDE48" s="79"/>
      <c r="LDF48" s="80"/>
      <c r="LDG48" s="28"/>
      <c r="LDH48" s="79"/>
      <c r="LDI48" s="79"/>
      <c r="LDJ48" s="80"/>
      <c r="LDK48" s="28"/>
      <c r="LDL48" s="79"/>
      <c r="LDM48" s="79"/>
      <c r="LDN48" s="80"/>
      <c r="LDO48" s="28"/>
      <c r="LDP48" s="79"/>
      <c r="LDQ48" s="79"/>
      <c r="LDR48" s="80"/>
      <c r="LDS48" s="28"/>
      <c r="LDT48" s="79"/>
      <c r="LDU48" s="79"/>
      <c r="LDV48" s="80"/>
      <c r="LDW48" s="28"/>
      <c r="LDX48" s="79"/>
      <c r="LDY48" s="79"/>
      <c r="LDZ48" s="80"/>
      <c r="LEA48" s="28"/>
      <c r="LEB48" s="79"/>
      <c r="LEC48" s="79"/>
      <c r="LED48" s="80"/>
      <c r="LEE48" s="28"/>
      <c r="LEF48" s="79"/>
      <c r="LEG48" s="79"/>
      <c r="LEH48" s="80"/>
      <c r="LEI48" s="28"/>
      <c r="LEJ48" s="79"/>
      <c r="LEK48" s="79"/>
      <c r="LEL48" s="80"/>
      <c r="LEM48" s="28"/>
      <c r="LEN48" s="79"/>
      <c r="LEO48" s="79"/>
      <c r="LEP48" s="80"/>
      <c r="LEQ48" s="28"/>
      <c r="LER48" s="79"/>
      <c r="LES48" s="79"/>
      <c r="LET48" s="80"/>
      <c r="LEU48" s="28"/>
      <c r="LEV48" s="79"/>
      <c r="LEW48" s="79"/>
      <c r="LEX48" s="80"/>
      <c r="LEY48" s="28"/>
      <c r="LEZ48" s="79"/>
      <c r="LFA48" s="79"/>
      <c r="LFB48" s="80"/>
      <c r="LFC48" s="28"/>
      <c r="LFD48" s="79"/>
      <c r="LFE48" s="79"/>
      <c r="LFF48" s="80"/>
      <c r="LFG48" s="28"/>
      <c r="LFH48" s="79"/>
      <c r="LFI48" s="79"/>
      <c r="LFJ48" s="80"/>
      <c r="LFK48" s="28"/>
      <c r="LFL48" s="79"/>
      <c r="LFM48" s="79"/>
      <c r="LFN48" s="80"/>
      <c r="LFO48" s="28"/>
      <c r="LFP48" s="79"/>
      <c r="LFQ48" s="79"/>
      <c r="LFR48" s="80"/>
      <c r="LFS48" s="28"/>
      <c r="LFT48" s="79"/>
      <c r="LFU48" s="79"/>
      <c r="LFV48" s="80"/>
      <c r="LFW48" s="28"/>
      <c r="LFX48" s="79"/>
      <c r="LFY48" s="79"/>
      <c r="LFZ48" s="80"/>
      <c r="LGA48" s="28"/>
      <c r="LGB48" s="79"/>
      <c r="LGC48" s="79"/>
      <c r="LGD48" s="80"/>
      <c r="LGE48" s="28"/>
      <c r="LGF48" s="79"/>
      <c r="LGG48" s="79"/>
      <c r="LGH48" s="80"/>
      <c r="LGI48" s="28"/>
      <c r="LGJ48" s="79"/>
      <c r="LGK48" s="79"/>
      <c r="LGL48" s="80"/>
      <c r="LGM48" s="28"/>
      <c r="LGN48" s="79"/>
      <c r="LGO48" s="79"/>
      <c r="LGP48" s="80"/>
      <c r="LGQ48" s="28"/>
      <c r="LGR48" s="79"/>
      <c r="LGS48" s="79"/>
      <c r="LGT48" s="80"/>
      <c r="LGU48" s="28"/>
      <c r="LGV48" s="79"/>
      <c r="LGW48" s="79"/>
      <c r="LGX48" s="80"/>
      <c r="LGY48" s="28"/>
      <c r="LGZ48" s="79"/>
      <c r="LHA48" s="79"/>
      <c r="LHB48" s="80"/>
      <c r="LHC48" s="28"/>
      <c r="LHD48" s="79"/>
      <c r="LHE48" s="79"/>
      <c r="LHF48" s="80"/>
      <c r="LHG48" s="28"/>
      <c r="LHH48" s="79"/>
      <c r="LHI48" s="79"/>
      <c r="LHJ48" s="80"/>
      <c r="LHK48" s="28"/>
      <c r="LHL48" s="79"/>
      <c r="LHM48" s="79"/>
      <c r="LHN48" s="80"/>
      <c r="LHO48" s="28"/>
      <c r="LHP48" s="79"/>
      <c r="LHQ48" s="79"/>
      <c r="LHR48" s="80"/>
      <c r="LHS48" s="28"/>
      <c r="LHT48" s="79"/>
      <c r="LHU48" s="79"/>
      <c r="LHV48" s="80"/>
      <c r="LHW48" s="28"/>
      <c r="LHX48" s="79"/>
      <c r="LHY48" s="79"/>
      <c r="LHZ48" s="80"/>
      <c r="LIA48" s="28"/>
      <c r="LIB48" s="79"/>
      <c r="LIC48" s="79"/>
      <c r="LID48" s="80"/>
      <c r="LIE48" s="28"/>
      <c r="LIF48" s="79"/>
      <c r="LIG48" s="79"/>
      <c r="LIH48" s="80"/>
      <c r="LII48" s="28"/>
      <c r="LIJ48" s="79"/>
      <c r="LIK48" s="79"/>
      <c r="LIL48" s="80"/>
      <c r="LIM48" s="28"/>
      <c r="LIN48" s="79"/>
      <c r="LIO48" s="79"/>
      <c r="LIP48" s="80"/>
      <c r="LIQ48" s="28"/>
      <c r="LIR48" s="79"/>
      <c r="LIS48" s="79"/>
      <c r="LIT48" s="80"/>
      <c r="LIU48" s="28"/>
      <c r="LIV48" s="79"/>
      <c r="LIW48" s="79"/>
      <c r="LIX48" s="80"/>
      <c r="LIY48" s="28"/>
      <c r="LIZ48" s="79"/>
      <c r="LJA48" s="79"/>
      <c r="LJB48" s="80"/>
      <c r="LJC48" s="28"/>
      <c r="LJD48" s="79"/>
      <c r="LJE48" s="79"/>
      <c r="LJF48" s="80"/>
      <c r="LJG48" s="28"/>
      <c r="LJH48" s="79"/>
      <c r="LJI48" s="79"/>
      <c r="LJJ48" s="80"/>
      <c r="LJK48" s="28"/>
      <c r="LJL48" s="79"/>
      <c r="LJM48" s="79"/>
      <c r="LJN48" s="80"/>
      <c r="LJO48" s="28"/>
      <c r="LJP48" s="79"/>
      <c r="LJQ48" s="79"/>
      <c r="LJR48" s="80"/>
      <c r="LJS48" s="28"/>
      <c r="LJT48" s="79"/>
      <c r="LJU48" s="79"/>
      <c r="LJV48" s="80"/>
      <c r="LJW48" s="28"/>
      <c r="LJX48" s="79"/>
      <c r="LJY48" s="79"/>
      <c r="LJZ48" s="80"/>
      <c r="LKA48" s="28"/>
      <c r="LKB48" s="79"/>
      <c r="LKC48" s="79"/>
      <c r="LKD48" s="80"/>
      <c r="LKE48" s="28"/>
      <c r="LKF48" s="79"/>
      <c r="LKG48" s="79"/>
      <c r="LKH48" s="80"/>
      <c r="LKI48" s="28"/>
      <c r="LKJ48" s="79"/>
      <c r="LKK48" s="79"/>
      <c r="LKL48" s="80"/>
      <c r="LKM48" s="28"/>
      <c r="LKN48" s="79"/>
      <c r="LKO48" s="79"/>
      <c r="LKP48" s="80"/>
      <c r="LKQ48" s="28"/>
      <c r="LKR48" s="79"/>
      <c r="LKS48" s="79"/>
      <c r="LKT48" s="80"/>
      <c r="LKU48" s="28"/>
      <c r="LKV48" s="79"/>
      <c r="LKW48" s="79"/>
      <c r="LKX48" s="80"/>
      <c r="LKY48" s="28"/>
      <c r="LKZ48" s="79"/>
      <c r="LLA48" s="79"/>
      <c r="LLB48" s="80"/>
      <c r="LLC48" s="28"/>
      <c r="LLD48" s="79"/>
      <c r="LLE48" s="79"/>
      <c r="LLF48" s="80"/>
      <c r="LLG48" s="28"/>
      <c r="LLH48" s="79"/>
      <c r="LLI48" s="79"/>
      <c r="LLJ48" s="80"/>
      <c r="LLK48" s="28"/>
      <c r="LLL48" s="79"/>
      <c r="LLM48" s="79"/>
      <c r="LLN48" s="80"/>
      <c r="LLO48" s="28"/>
      <c r="LLP48" s="79"/>
      <c r="LLQ48" s="79"/>
      <c r="LLR48" s="80"/>
      <c r="LLS48" s="28"/>
      <c r="LLT48" s="79"/>
      <c r="LLU48" s="79"/>
      <c r="LLV48" s="80"/>
      <c r="LLW48" s="28"/>
      <c r="LLX48" s="79"/>
      <c r="LLY48" s="79"/>
      <c r="LLZ48" s="80"/>
      <c r="LMA48" s="28"/>
      <c r="LMB48" s="79"/>
      <c r="LMC48" s="79"/>
      <c r="LMD48" s="80"/>
      <c r="LME48" s="28"/>
      <c r="LMF48" s="79"/>
      <c r="LMG48" s="79"/>
      <c r="LMH48" s="80"/>
      <c r="LMI48" s="28"/>
      <c r="LMJ48" s="79"/>
      <c r="LMK48" s="79"/>
      <c r="LML48" s="80"/>
      <c r="LMM48" s="28"/>
      <c r="LMN48" s="79"/>
      <c r="LMO48" s="79"/>
      <c r="LMP48" s="80"/>
      <c r="LMQ48" s="28"/>
      <c r="LMR48" s="79"/>
      <c r="LMS48" s="79"/>
      <c r="LMT48" s="80"/>
      <c r="LMU48" s="28"/>
      <c r="LMV48" s="79"/>
      <c r="LMW48" s="79"/>
      <c r="LMX48" s="80"/>
      <c r="LMY48" s="28"/>
      <c r="LMZ48" s="79"/>
      <c r="LNA48" s="79"/>
      <c r="LNB48" s="80"/>
      <c r="LNC48" s="28"/>
      <c r="LND48" s="79"/>
      <c r="LNE48" s="79"/>
      <c r="LNF48" s="80"/>
      <c r="LNG48" s="28"/>
      <c r="LNH48" s="79"/>
      <c r="LNI48" s="79"/>
      <c r="LNJ48" s="80"/>
      <c r="LNK48" s="28"/>
      <c r="LNL48" s="79"/>
      <c r="LNM48" s="79"/>
      <c r="LNN48" s="80"/>
      <c r="LNO48" s="28"/>
      <c r="LNP48" s="79"/>
      <c r="LNQ48" s="79"/>
      <c r="LNR48" s="80"/>
      <c r="LNS48" s="28"/>
      <c r="LNT48" s="79"/>
      <c r="LNU48" s="79"/>
      <c r="LNV48" s="80"/>
      <c r="LNW48" s="28"/>
      <c r="LNX48" s="79"/>
      <c r="LNY48" s="79"/>
      <c r="LNZ48" s="80"/>
      <c r="LOA48" s="28"/>
      <c r="LOB48" s="79"/>
      <c r="LOC48" s="79"/>
      <c r="LOD48" s="80"/>
      <c r="LOE48" s="28"/>
      <c r="LOF48" s="79"/>
      <c r="LOG48" s="79"/>
      <c r="LOH48" s="80"/>
      <c r="LOI48" s="28"/>
      <c r="LOJ48" s="79"/>
      <c r="LOK48" s="79"/>
      <c r="LOL48" s="80"/>
      <c r="LOM48" s="28"/>
      <c r="LON48" s="79"/>
      <c r="LOO48" s="79"/>
      <c r="LOP48" s="80"/>
      <c r="LOQ48" s="28"/>
      <c r="LOR48" s="79"/>
      <c r="LOS48" s="79"/>
      <c r="LOT48" s="80"/>
      <c r="LOU48" s="28"/>
      <c r="LOV48" s="79"/>
      <c r="LOW48" s="79"/>
      <c r="LOX48" s="80"/>
      <c r="LOY48" s="28"/>
      <c r="LOZ48" s="79"/>
      <c r="LPA48" s="79"/>
      <c r="LPB48" s="80"/>
      <c r="LPC48" s="28"/>
      <c r="LPD48" s="79"/>
      <c r="LPE48" s="79"/>
      <c r="LPF48" s="80"/>
      <c r="LPG48" s="28"/>
      <c r="LPH48" s="79"/>
      <c r="LPI48" s="79"/>
      <c r="LPJ48" s="80"/>
      <c r="LPK48" s="28"/>
      <c r="LPL48" s="79"/>
      <c r="LPM48" s="79"/>
      <c r="LPN48" s="80"/>
      <c r="LPO48" s="28"/>
      <c r="LPP48" s="79"/>
      <c r="LPQ48" s="79"/>
      <c r="LPR48" s="80"/>
      <c r="LPS48" s="28"/>
      <c r="LPT48" s="79"/>
      <c r="LPU48" s="79"/>
      <c r="LPV48" s="80"/>
      <c r="LPW48" s="28"/>
      <c r="LPX48" s="79"/>
      <c r="LPY48" s="79"/>
      <c r="LPZ48" s="80"/>
      <c r="LQA48" s="28"/>
      <c r="LQB48" s="79"/>
      <c r="LQC48" s="79"/>
      <c r="LQD48" s="80"/>
      <c r="LQE48" s="28"/>
      <c r="LQF48" s="79"/>
      <c r="LQG48" s="79"/>
      <c r="LQH48" s="80"/>
      <c r="LQI48" s="28"/>
      <c r="LQJ48" s="79"/>
      <c r="LQK48" s="79"/>
      <c r="LQL48" s="80"/>
      <c r="LQM48" s="28"/>
      <c r="LQN48" s="79"/>
      <c r="LQO48" s="79"/>
      <c r="LQP48" s="80"/>
      <c r="LQQ48" s="28"/>
      <c r="LQR48" s="79"/>
      <c r="LQS48" s="79"/>
      <c r="LQT48" s="80"/>
      <c r="LQU48" s="28"/>
      <c r="LQV48" s="79"/>
      <c r="LQW48" s="79"/>
      <c r="LQX48" s="80"/>
      <c r="LQY48" s="28"/>
      <c r="LQZ48" s="79"/>
      <c r="LRA48" s="79"/>
      <c r="LRB48" s="80"/>
      <c r="LRC48" s="28"/>
      <c r="LRD48" s="79"/>
      <c r="LRE48" s="79"/>
      <c r="LRF48" s="80"/>
      <c r="LRG48" s="28"/>
      <c r="LRH48" s="79"/>
      <c r="LRI48" s="79"/>
      <c r="LRJ48" s="80"/>
      <c r="LRK48" s="28"/>
      <c r="LRL48" s="79"/>
      <c r="LRM48" s="79"/>
      <c r="LRN48" s="80"/>
      <c r="LRO48" s="28"/>
      <c r="LRP48" s="79"/>
      <c r="LRQ48" s="79"/>
      <c r="LRR48" s="80"/>
      <c r="LRS48" s="28"/>
      <c r="LRT48" s="79"/>
      <c r="LRU48" s="79"/>
      <c r="LRV48" s="80"/>
      <c r="LRW48" s="28"/>
      <c r="LRX48" s="79"/>
      <c r="LRY48" s="79"/>
      <c r="LRZ48" s="80"/>
      <c r="LSA48" s="28"/>
      <c r="LSB48" s="79"/>
      <c r="LSC48" s="79"/>
      <c r="LSD48" s="80"/>
      <c r="LSE48" s="28"/>
      <c r="LSF48" s="79"/>
      <c r="LSG48" s="79"/>
      <c r="LSH48" s="80"/>
      <c r="LSI48" s="28"/>
      <c r="LSJ48" s="79"/>
      <c r="LSK48" s="79"/>
      <c r="LSL48" s="80"/>
      <c r="LSM48" s="28"/>
      <c r="LSN48" s="79"/>
      <c r="LSO48" s="79"/>
      <c r="LSP48" s="80"/>
      <c r="LSQ48" s="28"/>
      <c r="LSR48" s="79"/>
      <c r="LSS48" s="79"/>
      <c r="LST48" s="80"/>
      <c r="LSU48" s="28"/>
      <c r="LSV48" s="79"/>
      <c r="LSW48" s="79"/>
      <c r="LSX48" s="80"/>
      <c r="LSY48" s="28"/>
      <c r="LSZ48" s="79"/>
      <c r="LTA48" s="79"/>
      <c r="LTB48" s="80"/>
      <c r="LTC48" s="28"/>
      <c r="LTD48" s="79"/>
      <c r="LTE48" s="79"/>
      <c r="LTF48" s="80"/>
      <c r="LTG48" s="28"/>
      <c r="LTH48" s="79"/>
      <c r="LTI48" s="79"/>
      <c r="LTJ48" s="80"/>
      <c r="LTK48" s="28"/>
      <c r="LTL48" s="79"/>
      <c r="LTM48" s="79"/>
      <c r="LTN48" s="80"/>
      <c r="LTO48" s="28"/>
      <c r="LTP48" s="79"/>
      <c r="LTQ48" s="79"/>
      <c r="LTR48" s="80"/>
      <c r="LTS48" s="28"/>
      <c r="LTT48" s="79"/>
      <c r="LTU48" s="79"/>
      <c r="LTV48" s="80"/>
      <c r="LTW48" s="28"/>
      <c r="LTX48" s="79"/>
      <c r="LTY48" s="79"/>
      <c r="LTZ48" s="80"/>
      <c r="LUA48" s="28"/>
      <c r="LUB48" s="79"/>
      <c r="LUC48" s="79"/>
      <c r="LUD48" s="80"/>
      <c r="LUE48" s="28"/>
      <c r="LUF48" s="79"/>
      <c r="LUG48" s="79"/>
      <c r="LUH48" s="80"/>
      <c r="LUI48" s="28"/>
      <c r="LUJ48" s="79"/>
      <c r="LUK48" s="79"/>
      <c r="LUL48" s="80"/>
      <c r="LUM48" s="28"/>
      <c r="LUN48" s="79"/>
      <c r="LUO48" s="79"/>
      <c r="LUP48" s="80"/>
      <c r="LUQ48" s="28"/>
      <c r="LUR48" s="79"/>
      <c r="LUS48" s="79"/>
      <c r="LUT48" s="80"/>
      <c r="LUU48" s="28"/>
      <c r="LUV48" s="79"/>
      <c r="LUW48" s="79"/>
      <c r="LUX48" s="80"/>
      <c r="LUY48" s="28"/>
      <c r="LUZ48" s="79"/>
      <c r="LVA48" s="79"/>
      <c r="LVB48" s="80"/>
      <c r="LVC48" s="28"/>
      <c r="LVD48" s="79"/>
      <c r="LVE48" s="79"/>
      <c r="LVF48" s="80"/>
      <c r="LVG48" s="28"/>
      <c r="LVH48" s="79"/>
      <c r="LVI48" s="79"/>
      <c r="LVJ48" s="80"/>
      <c r="LVK48" s="28"/>
      <c r="LVL48" s="79"/>
      <c r="LVM48" s="79"/>
      <c r="LVN48" s="80"/>
      <c r="LVO48" s="28"/>
      <c r="LVP48" s="79"/>
      <c r="LVQ48" s="79"/>
      <c r="LVR48" s="80"/>
      <c r="LVS48" s="28"/>
      <c r="LVT48" s="79"/>
      <c r="LVU48" s="79"/>
      <c r="LVV48" s="80"/>
      <c r="LVW48" s="28"/>
      <c r="LVX48" s="79"/>
      <c r="LVY48" s="79"/>
      <c r="LVZ48" s="80"/>
      <c r="LWA48" s="28"/>
      <c r="LWB48" s="79"/>
      <c r="LWC48" s="79"/>
      <c r="LWD48" s="80"/>
      <c r="LWE48" s="28"/>
      <c r="LWF48" s="79"/>
      <c r="LWG48" s="79"/>
      <c r="LWH48" s="80"/>
      <c r="LWI48" s="28"/>
      <c r="LWJ48" s="79"/>
      <c r="LWK48" s="79"/>
      <c r="LWL48" s="80"/>
      <c r="LWM48" s="28"/>
      <c r="LWN48" s="79"/>
      <c r="LWO48" s="79"/>
      <c r="LWP48" s="80"/>
      <c r="LWQ48" s="28"/>
      <c r="LWR48" s="79"/>
      <c r="LWS48" s="79"/>
      <c r="LWT48" s="80"/>
      <c r="LWU48" s="28"/>
      <c r="LWV48" s="79"/>
      <c r="LWW48" s="79"/>
      <c r="LWX48" s="80"/>
      <c r="LWY48" s="28"/>
      <c r="LWZ48" s="79"/>
      <c r="LXA48" s="79"/>
      <c r="LXB48" s="80"/>
      <c r="LXC48" s="28"/>
      <c r="LXD48" s="79"/>
      <c r="LXE48" s="79"/>
      <c r="LXF48" s="80"/>
      <c r="LXG48" s="28"/>
      <c r="LXH48" s="79"/>
      <c r="LXI48" s="79"/>
      <c r="LXJ48" s="80"/>
      <c r="LXK48" s="28"/>
      <c r="LXL48" s="79"/>
      <c r="LXM48" s="79"/>
      <c r="LXN48" s="80"/>
      <c r="LXO48" s="28"/>
      <c r="LXP48" s="79"/>
      <c r="LXQ48" s="79"/>
      <c r="LXR48" s="80"/>
      <c r="LXS48" s="28"/>
      <c r="LXT48" s="79"/>
      <c r="LXU48" s="79"/>
      <c r="LXV48" s="80"/>
      <c r="LXW48" s="28"/>
      <c r="LXX48" s="79"/>
      <c r="LXY48" s="79"/>
      <c r="LXZ48" s="80"/>
      <c r="LYA48" s="28"/>
      <c r="LYB48" s="79"/>
      <c r="LYC48" s="79"/>
      <c r="LYD48" s="80"/>
      <c r="LYE48" s="28"/>
      <c r="LYF48" s="79"/>
      <c r="LYG48" s="79"/>
      <c r="LYH48" s="80"/>
      <c r="LYI48" s="28"/>
      <c r="LYJ48" s="79"/>
      <c r="LYK48" s="79"/>
      <c r="LYL48" s="80"/>
      <c r="LYM48" s="28"/>
      <c r="LYN48" s="79"/>
      <c r="LYO48" s="79"/>
      <c r="LYP48" s="80"/>
      <c r="LYQ48" s="28"/>
      <c r="LYR48" s="79"/>
      <c r="LYS48" s="79"/>
      <c r="LYT48" s="80"/>
      <c r="LYU48" s="28"/>
      <c r="LYV48" s="79"/>
      <c r="LYW48" s="79"/>
      <c r="LYX48" s="80"/>
      <c r="LYY48" s="28"/>
      <c r="LYZ48" s="79"/>
      <c r="LZA48" s="79"/>
      <c r="LZB48" s="80"/>
      <c r="LZC48" s="28"/>
      <c r="LZD48" s="79"/>
      <c r="LZE48" s="79"/>
      <c r="LZF48" s="80"/>
      <c r="LZG48" s="28"/>
      <c r="LZH48" s="79"/>
      <c r="LZI48" s="79"/>
      <c r="LZJ48" s="80"/>
      <c r="LZK48" s="28"/>
      <c r="LZL48" s="79"/>
      <c r="LZM48" s="79"/>
      <c r="LZN48" s="80"/>
      <c r="LZO48" s="28"/>
      <c r="LZP48" s="79"/>
      <c r="LZQ48" s="79"/>
      <c r="LZR48" s="80"/>
      <c r="LZS48" s="28"/>
      <c r="LZT48" s="79"/>
      <c r="LZU48" s="79"/>
      <c r="LZV48" s="80"/>
      <c r="LZW48" s="28"/>
      <c r="LZX48" s="79"/>
      <c r="LZY48" s="79"/>
      <c r="LZZ48" s="80"/>
      <c r="MAA48" s="28"/>
      <c r="MAB48" s="79"/>
      <c r="MAC48" s="79"/>
      <c r="MAD48" s="80"/>
      <c r="MAE48" s="28"/>
      <c r="MAF48" s="79"/>
      <c r="MAG48" s="79"/>
      <c r="MAH48" s="80"/>
      <c r="MAI48" s="28"/>
      <c r="MAJ48" s="79"/>
      <c r="MAK48" s="79"/>
      <c r="MAL48" s="80"/>
      <c r="MAM48" s="28"/>
      <c r="MAN48" s="79"/>
      <c r="MAO48" s="79"/>
      <c r="MAP48" s="80"/>
      <c r="MAQ48" s="28"/>
      <c r="MAR48" s="79"/>
      <c r="MAS48" s="79"/>
      <c r="MAT48" s="80"/>
      <c r="MAU48" s="28"/>
      <c r="MAV48" s="79"/>
      <c r="MAW48" s="79"/>
      <c r="MAX48" s="80"/>
      <c r="MAY48" s="28"/>
      <c r="MAZ48" s="79"/>
      <c r="MBA48" s="79"/>
      <c r="MBB48" s="80"/>
      <c r="MBC48" s="28"/>
      <c r="MBD48" s="79"/>
      <c r="MBE48" s="79"/>
      <c r="MBF48" s="80"/>
      <c r="MBG48" s="28"/>
      <c r="MBH48" s="79"/>
      <c r="MBI48" s="79"/>
      <c r="MBJ48" s="80"/>
      <c r="MBK48" s="28"/>
      <c r="MBL48" s="79"/>
      <c r="MBM48" s="79"/>
      <c r="MBN48" s="80"/>
      <c r="MBO48" s="28"/>
      <c r="MBP48" s="79"/>
      <c r="MBQ48" s="79"/>
      <c r="MBR48" s="80"/>
      <c r="MBS48" s="28"/>
      <c r="MBT48" s="79"/>
      <c r="MBU48" s="79"/>
      <c r="MBV48" s="80"/>
      <c r="MBW48" s="28"/>
      <c r="MBX48" s="79"/>
      <c r="MBY48" s="79"/>
      <c r="MBZ48" s="80"/>
      <c r="MCA48" s="28"/>
      <c r="MCB48" s="79"/>
      <c r="MCC48" s="79"/>
      <c r="MCD48" s="80"/>
      <c r="MCE48" s="28"/>
      <c r="MCF48" s="79"/>
      <c r="MCG48" s="79"/>
      <c r="MCH48" s="80"/>
      <c r="MCI48" s="28"/>
      <c r="MCJ48" s="79"/>
      <c r="MCK48" s="79"/>
      <c r="MCL48" s="80"/>
      <c r="MCM48" s="28"/>
      <c r="MCN48" s="79"/>
      <c r="MCO48" s="79"/>
      <c r="MCP48" s="80"/>
      <c r="MCQ48" s="28"/>
      <c r="MCR48" s="79"/>
      <c r="MCS48" s="79"/>
      <c r="MCT48" s="80"/>
      <c r="MCU48" s="28"/>
      <c r="MCV48" s="79"/>
      <c r="MCW48" s="79"/>
      <c r="MCX48" s="80"/>
      <c r="MCY48" s="28"/>
      <c r="MCZ48" s="79"/>
      <c r="MDA48" s="79"/>
      <c r="MDB48" s="80"/>
      <c r="MDC48" s="28"/>
      <c r="MDD48" s="79"/>
      <c r="MDE48" s="79"/>
      <c r="MDF48" s="80"/>
      <c r="MDG48" s="28"/>
      <c r="MDH48" s="79"/>
      <c r="MDI48" s="79"/>
      <c r="MDJ48" s="80"/>
      <c r="MDK48" s="28"/>
      <c r="MDL48" s="79"/>
      <c r="MDM48" s="79"/>
      <c r="MDN48" s="80"/>
      <c r="MDO48" s="28"/>
      <c r="MDP48" s="79"/>
      <c r="MDQ48" s="79"/>
      <c r="MDR48" s="80"/>
      <c r="MDS48" s="28"/>
      <c r="MDT48" s="79"/>
      <c r="MDU48" s="79"/>
      <c r="MDV48" s="80"/>
      <c r="MDW48" s="28"/>
      <c r="MDX48" s="79"/>
      <c r="MDY48" s="79"/>
      <c r="MDZ48" s="80"/>
      <c r="MEA48" s="28"/>
      <c r="MEB48" s="79"/>
      <c r="MEC48" s="79"/>
      <c r="MED48" s="80"/>
      <c r="MEE48" s="28"/>
      <c r="MEF48" s="79"/>
      <c r="MEG48" s="79"/>
      <c r="MEH48" s="80"/>
      <c r="MEI48" s="28"/>
      <c r="MEJ48" s="79"/>
      <c r="MEK48" s="79"/>
      <c r="MEL48" s="80"/>
      <c r="MEM48" s="28"/>
      <c r="MEN48" s="79"/>
      <c r="MEO48" s="79"/>
      <c r="MEP48" s="80"/>
      <c r="MEQ48" s="28"/>
      <c r="MER48" s="79"/>
      <c r="MES48" s="79"/>
      <c r="MET48" s="80"/>
      <c r="MEU48" s="28"/>
      <c r="MEV48" s="79"/>
      <c r="MEW48" s="79"/>
      <c r="MEX48" s="80"/>
      <c r="MEY48" s="28"/>
      <c r="MEZ48" s="79"/>
      <c r="MFA48" s="79"/>
      <c r="MFB48" s="80"/>
      <c r="MFC48" s="28"/>
      <c r="MFD48" s="79"/>
      <c r="MFE48" s="79"/>
      <c r="MFF48" s="80"/>
      <c r="MFG48" s="28"/>
      <c r="MFH48" s="79"/>
      <c r="MFI48" s="79"/>
      <c r="MFJ48" s="80"/>
      <c r="MFK48" s="28"/>
      <c r="MFL48" s="79"/>
      <c r="MFM48" s="79"/>
      <c r="MFN48" s="80"/>
      <c r="MFO48" s="28"/>
      <c r="MFP48" s="79"/>
      <c r="MFQ48" s="79"/>
      <c r="MFR48" s="80"/>
      <c r="MFS48" s="28"/>
      <c r="MFT48" s="79"/>
      <c r="MFU48" s="79"/>
      <c r="MFV48" s="80"/>
      <c r="MFW48" s="28"/>
      <c r="MFX48" s="79"/>
      <c r="MFY48" s="79"/>
      <c r="MFZ48" s="80"/>
      <c r="MGA48" s="28"/>
      <c r="MGB48" s="79"/>
      <c r="MGC48" s="79"/>
      <c r="MGD48" s="80"/>
      <c r="MGE48" s="28"/>
      <c r="MGF48" s="79"/>
      <c r="MGG48" s="79"/>
      <c r="MGH48" s="80"/>
      <c r="MGI48" s="28"/>
      <c r="MGJ48" s="79"/>
      <c r="MGK48" s="79"/>
      <c r="MGL48" s="80"/>
      <c r="MGM48" s="28"/>
      <c r="MGN48" s="79"/>
      <c r="MGO48" s="79"/>
      <c r="MGP48" s="80"/>
      <c r="MGQ48" s="28"/>
      <c r="MGR48" s="79"/>
      <c r="MGS48" s="79"/>
      <c r="MGT48" s="80"/>
      <c r="MGU48" s="28"/>
      <c r="MGV48" s="79"/>
      <c r="MGW48" s="79"/>
      <c r="MGX48" s="80"/>
      <c r="MGY48" s="28"/>
      <c r="MGZ48" s="79"/>
      <c r="MHA48" s="79"/>
      <c r="MHB48" s="80"/>
      <c r="MHC48" s="28"/>
      <c r="MHD48" s="79"/>
      <c r="MHE48" s="79"/>
      <c r="MHF48" s="80"/>
      <c r="MHG48" s="28"/>
      <c r="MHH48" s="79"/>
      <c r="MHI48" s="79"/>
      <c r="MHJ48" s="80"/>
      <c r="MHK48" s="28"/>
      <c r="MHL48" s="79"/>
      <c r="MHM48" s="79"/>
      <c r="MHN48" s="80"/>
      <c r="MHO48" s="28"/>
      <c r="MHP48" s="79"/>
      <c r="MHQ48" s="79"/>
      <c r="MHR48" s="80"/>
      <c r="MHS48" s="28"/>
      <c r="MHT48" s="79"/>
      <c r="MHU48" s="79"/>
      <c r="MHV48" s="80"/>
      <c r="MHW48" s="28"/>
      <c r="MHX48" s="79"/>
      <c r="MHY48" s="79"/>
      <c r="MHZ48" s="80"/>
      <c r="MIA48" s="28"/>
      <c r="MIB48" s="79"/>
      <c r="MIC48" s="79"/>
      <c r="MID48" s="80"/>
      <c r="MIE48" s="28"/>
      <c r="MIF48" s="79"/>
      <c r="MIG48" s="79"/>
      <c r="MIH48" s="80"/>
      <c r="MII48" s="28"/>
      <c r="MIJ48" s="79"/>
      <c r="MIK48" s="79"/>
      <c r="MIL48" s="80"/>
      <c r="MIM48" s="28"/>
      <c r="MIN48" s="79"/>
      <c r="MIO48" s="79"/>
      <c r="MIP48" s="80"/>
      <c r="MIQ48" s="28"/>
      <c r="MIR48" s="79"/>
      <c r="MIS48" s="79"/>
      <c r="MIT48" s="80"/>
      <c r="MIU48" s="28"/>
      <c r="MIV48" s="79"/>
      <c r="MIW48" s="79"/>
      <c r="MIX48" s="80"/>
      <c r="MIY48" s="28"/>
      <c r="MIZ48" s="79"/>
      <c r="MJA48" s="79"/>
      <c r="MJB48" s="80"/>
      <c r="MJC48" s="28"/>
      <c r="MJD48" s="79"/>
      <c r="MJE48" s="79"/>
      <c r="MJF48" s="80"/>
      <c r="MJG48" s="28"/>
      <c r="MJH48" s="79"/>
      <c r="MJI48" s="79"/>
      <c r="MJJ48" s="80"/>
      <c r="MJK48" s="28"/>
      <c r="MJL48" s="79"/>
      <c r="MJM48" s="79"/>
      <c r="MJN48" s="80"/>
      <c r="MJO48" s="28"/>
      <c r="MJP48" s="79"/>
      <c r="MJQ48" s="79"/>
      <c r="MJR48" s="80"/>
      <c r="MJS48" s="28"/>
      <c r="MJT48" s="79"/>
      <c r="MJU48" s="79"/>
      <c r="MJV48" s="80"/>
      <c r="MJW48" s="28"/>
      <c r="MJX48" s="79"/>
      <c r="MJY48" s="79"/>
      <c r="MJZ48" s="80"/>
      <c r="MKA48" s="28"/>
      <c r="MKB48" s="79"/>
      <c r="MKC48" s="79"/>
      <c r="MKD48" s="80"/>
      <c r="MKE48" s="28"/>
      <c r="MKF48" s="79"/>
      <c r="MKG48" s="79"/>
      <c r="MKH48" s="80"/>
      <c r="MKI48" s="28"/>
      <c r="MKJ48" s="79"/>
      <c r="MKK48" s="79"/>
      <c r="MKL48" s="80"/>
      <c r="MKM48" s="28"/>
      <c r="MKN48" s="79"/>
      <c r="MKO48" s="79"/>
      <c r="MKP48" s="80"/>
      <c r="MKQ48" s="28"/>
      <c r="MKR48" s="79"/>
      <c r="MKS48" s="79"/>
      <c r="MKT48" s="80"/>
      <c r="MKU48" s="28"/>
      <c r="MKV48" s="79"/>
      <c r="MKW48" s="79"/>
      <c r="MKX48" s="80"/>
      <c r="MKY48" s="28"/>
      <c r="MKZ48" s="79"/>
      <c r="MLA48" s="79"/>
      <c r="MLB48" s="80"/>
      <c r="MLC48" s="28"/>
      <c r="MLD48" s="79"/>
      <c r="MLE48" s="79"/>
      <c r="MLF48" s="80"/>
      <c r="MLG48" s="28"/>
      <c r="MLH48" s="79"/>
      <c r="MLI48" s="79"/>
      <c r="MLJ48" s="80"/>
      <c r="MLK48" s="28"/>
      <c r="MLL48" s="79"/>
      <c r="MLM48" s="79"/>
      <c r="MLN48" s="80"/>
      <c r="MLO48" s="28"/>
      <c r="MLP48" s="79"/>
      <c r="MLQ48" s="79"/>
      <c r="MLR48" s="80"/>
      <c r="MLS48" s="28"/>
      <c r="MLT48" s="79"/>
      <c r="MLU48" s="79"/>
      <c r="MLV48" s="80"/>
      <c r="MLW48" s="28"/>
      <c r="MLX48" s="79"/>
      <c r="MLY48" s="79"/>
      <c r="MLZ48" s="80"/>
      <c r="MMA48" s="28"/>
      <c r="MMB48" s="79"/>
      <c r="MMC48" s="79"/>
      <c r="MMD48" s="80"/>
      <c r="MME48" s="28"/>
      <c r="MMF48" s="79"/>
      <c r="MMG48" s="79"/>
      <c r="MMH48" s="80"/>
      <c r="MMI48" s="28"/>
      <c r="MMJ48" s="79"/>
      <c r="MMK48" s="79"/>
      <c r="MML48" s="80"/>
      <c r="MMM48" s="28"/>
      <c r="MMN48" s="79"/>
      <c r="MMO48" s="79"/>
      <c r="MMP48" s="80"/>
      <c r="MMQ48" s="28"/>
      <c r="MMR48" s="79"/>
      <c r="MMS48" s="79"/>
      <c r="MMT48" s="80"/>
      <c r="MMU48" s="28"/>
      <c r="MMV48" s="79"/>
      <c r="MMW48" s="79"/>
      <c r="MMX48" s="80"/>
      <c r="MMY48" s="28"/>
      <c r="MMZ48" s="79"/>
      <c r="MNA48" s="79"/>
      <c r="MNB48" s="80"/>
      <c r="MNC48" s="28"/>
      <c r="MND48" s="79"/>
      <c r="MNE48" s="79"/>
      <c r="MNF48" s="80"/>
      <c r="MNG48" s="28"/>
      <c r="MNH48" s="79"/>
      <c r="MNI48" s="79"/>
      <c r="MNJ48" s="80"/>
      <c r="MNK48" s="28"/>
      <c r="MNL48" s="79"/>
      <c r="MNM48" s="79"/>
      <c r="MNN48" s="80"/>
      <c r="MNO48" s="28"/>
      <c r="MNP48" s="79"/>
      <c r="MNQ48" s="79"/>
      <c r="MNR48" s="80"/>
      <c r="MNS48" s="28"/>
      <c r="MNT48" s="79"/>
      <c r="MNU48" s="79"/>
      <c r="MNV48" s="80"/>
      <c r="MNW48" s="28"/>
      <c r="MNX48" s="79"/>
      <c r="MNY48" s="79"/>
      <c r="MNZ48" s="80"/>
      <c r="MOA48" s="28"/>
      <c r="MOB48" s="79"/>
      <c r="MOC48" s="79"/>
      <c r="MOD48" s="80"/>
      <c r="MOE48" s="28"/>
      <c r="MOF48" s="79"/>
      <c r="MOG48" s="79"/>
      <c r="MOH48" s="80"/>
      <c r="MOI48" s="28"/>
      <c r="MOJ48" s="79"/>
      <c r="MOK48" s="79"/>
      <c r="MOL48" s="80"/>
      <c r="MOM48" s="28"/>
      <c r="MON48" s="79"/>
      <c r="MOO48" s="79"/>
      <c r="MOP48" s="80"/>
      <c r="MOQ48" s="28"/>
      <c r="MOR48" s="79"/>
      <c r="MOS48" s="79"/>
      <c r="MOT48" s="80"/>
      <c r="MOU48" s="28"/>
      <c r="MOV48" s="79"/>
      <c r="MOW48" s="79"/>
      <c r="MOX48" s="80"/>
      <c r="MOY48" s="28"/>
      <c r="MOZ48" s="79"/>
      <c r="MPA48" s="79"/>
      <c r="MPB48" s="80"/>
      <c r="MPC48" s="28"/>
      <c r="MPD48" s="79"/>
      <c r="MPE48" s="79"/>
      <c r="MPF48" s="80"/>
      <c r="MPG48" s="28"/>
      <c r="MPH48" s="79"/>
      <c r="MPI48" s="79"/>
      <c r="MPJ48" s="80"/>
      <c r="MPK48" s="28"/>
      <c r="MPL48" s="79"/>
      <c r="MPM48" s="79"/>
      <c r="MPN48" s="80"/>
      <c r="MPO48" s="28"/>
      <c r="MPP48" s="79"/>
      <c r="MPQ48" s="79"/>
      <c r="MPR48" s="80"/>
      <c r="MPS48" s="28"/>
      <c r="MPT48" s="79"/>
      <c r="MPU48" s="79"/>
      <c r="MPV48" s="80"/>
      <c r="MPW48" s="28"/>
      <c r="MPX48" s="79"/>
      <c r="MPY48" s="79"/>
      <c r="MPZ48" s="80"/>
      <c r="MQA48" s="28"/>
      <c r="MQB48" s="79"/>
      <c r="MQC48" s="79"/>
      <c r="MQD48" s="80"/>
      <c r="MQE48" s="28"/>
      <c r="MQF48" s="79"/>
      <c r="MQG48" s="79"/>
      <c r="MQH48" s="80"/>
      <c r="MQI48" s="28"/>
      <c r="MQJ48" s="79"/>
      <c r="MQK48" s="79"/>
      <c r="MQL48" s="80"/>
      <c r="MQM48" s="28"/>
      <c r="MQN48" s="79"/>
      <c r="MQO48" s="79"/>
      <c r="MQP48" s="80"/>
      <c r="MQQ48" s="28"/>
      <c r="MQR48" s="79"/>
      <c r="MQS48" s="79"/>
      <c r="MQT48" s="80"/>
      <c r="MQU48" s="28"/>
      <c r="MQV48" s="79"/>
      <c r="MQW48" s="79"/>
      <c r="MQX48" s="80"/>
      <c r="MQY48" s="28"/>
      <c r="MQZ48" s="79"/>
      <c r="MRA48" s="79"/>
      <c r="MRB48" s="80"/>
      <c r="MRC48" s="28"/>
      <c r="MRD48" s="79"/>
      <c r="MRE48" s="79"/>
      <c r="MRF48" s="80"/>
      <c r="MRG48" s="28"/>
      <c r="MRH48" s="79"/>
      <c r="MRI48" s="79"/>
      <c r="MRJ48" s="80"/>
      <c r="MRK48" s="28"/>
      <c r="MRL48" s="79"/>
      <c r="MRM48" s="79"/>
      <c r="MRN48" s="80"/>
      <c r="MRO48" s="28"/>
      <c r="MRP48" s="79"/>
      <c r="MRQ48" s="79"/>
      <c r="MRR48" s="80"/>
      <c r="MRS48" s="28"/>
      <c r="MRT48" s="79"/>
      <c r="MRU48" s="79"/>
      <c r="MRV48" s="80"/>
      <c r="MRW48" s="28"/>
      <c r="MRX48" s="79"/>
      <c r="MRY48" s="79"/>
      <c r="MRZ48" s="80"/>
      <c r="MSA48" s="28"/>
      <c r="MSB48" s="79"/>
      <c r="MSC48" s="79"/>
      <c r="MSD48" s="80"/>
      <c r="MSE48" s="28"/>
      <c r="MSF48" s="79"/>
      <c r="MSG48" s="79"/>
      <c r="MSH48" s="80"/>
      <c r="MSI48" s="28"/>
      <c r="MSJ48" s="79"/>
      <c r="MSK48" s="79"/>
      <c r="MSL48" s="80"/>
      <c r="MSM48" s="28"/>
      <c r="MSN48" s="79"/>
      <c r="MSO48" s="79"/>
      <c r="MSP48" s="80"/>
      <c r="MSQ48" s="28"/>
      <c r="MSR48" s="79"/>
      <c r="MSS48" s="79"/>
      <c r="MST48" s="80"/>
      <c r="MSU48" s="28"/>
      <c r="MSV48" s="79"/>
      <c r="MSW48" s="79"/>
      <c r="MSX48" s="80"/>
      <c r="MSY48" s="28"/>
      <c r="MSZ48" s="79"/>
      <c r="MTA48" s="79"/>
      <c r="MTB48" s="80"/>
      <c r="MTC48" s="28"/>
      <c r="MTD48" s="79"/>
      <c r="MTE48" s="79"/>
      <c r="MTF48" s="80"/>
      <c r="MTG48" s="28"/>
      <c r="MTH48" s="79"/>
      <c r="MTI48" s="79"/>
      <c r="MTJ48" s="80"/>
      <c r="MTK48" s="28"/>
      <c r="MTL48" s="79"/>
      <c r="MTM48" s="79"/>
      <c r="MTN48" s="80"/>
      <c r="MTO48" s="28"/>
      <c r="MTP48" s="79"/>
      <c r="MTQ48" s="79"/>
      <c r="MTR48" s="80"/>
      <c r="MTS48" s="28"/>
      <c r="MTT48" s="79"/>
      <c r="MTU48" s="79"/>
      <c r="MTV48" s="80"/>
      <c r="MTW48" s="28"/>
      <c r="MTX48" s="79"/>
      <c r="MTY48" s="79"/>
      <c r="MTZ48" s="80"/>
      <c r="MUA48" s="28"/>
      <c r="MUB48" s="79"/>
      <c r="MUC48" s="79"/>
      <c r="MUD48" s="80"/>
      <c r="MUE48" s="28"/>
      <c r="MUF48" s="79"/>
      <c r="MUG48" s="79"/>
      <c r="MUH48" s="80"/>
      <c r="MUI48" s="28"/>
      <c r="MUJ48" s="79"/>
      <c r="MUK48" s="79"/>
      <c r="MUL48" s="80"/>
      <c r="MUM48" s="28"/>
      <c r="MUN48" s="79"/>
      <c r="MUO48" s="79"/>
      <c r="MUP48" s="80"/>
      <c r="MUQ48" s="28"/>
      <c r="MUR48" s="79"/>
      <c r="MUS48" s="79"/>
      <c r="MUT48" s="80"/>
      <c r="MUU48" s="28"/>
      <c r="MUV48" s="79"/>
      <c r="MUW48" s="79"/>
      <c r="MUX48" s="80"/>
      <c r="MUY48" s="28"/>
      <c r="MUZ48" s="79"/>
      <c r="MVA48" s="79"/>
      <c r="MVB48" s="80"/>
      <c r="MVC48" s="28"/>
      <c r="MVD48" s="79"/>
      <c r="MVE48" s="79"/>
      <c r="MVF48" s="80"/>
      <c r="MVG48" s="28"/>
      <c r="MVH48" s="79"/>
      <c r="MVI48" s="79"/>
      <c r="MVJ48" s="80"/>
      <c r="MVK48" s="28"/>
      <c r="MVL48" s="79"/>
      <c r="MVM48" s="79"/>
      <c r="MVN48" s="80"/>
      <c r="MVO48" s="28"/>
      <c r="MVP48" s="79"/>
      <c r="MVQ48" s="79"/>
      <c r="MVR48" s="80"/>
      <c r="MVS48" s="28"/>
      <c r="MVT48" s="79"/>
      <c r="MVU48" s="79"/>
      <c r="MVV48" s="80"/>
      <c r="MVW48" s="28"/>
      <c r="MVX48" s="79"/>
      <c r="MVY48" s="79"/>
      <c r="MVZ48" s="80"/>
      <c r="MWA48" s="28"/>
      <c r="MWB48" s="79"/>
      <c r="MWC48" s="79"/>
      <c r="MWD48" s="80"/>
      <c r="MWE48" s="28"/>
      <c r="MWF48" s="79"/>
      <c r="MWG48" s="79"/>
      <c r="MWH48" s="80"/>
      <c r="MWI48" s="28"/>
      <c r="MWJ48" s="79"/>
      <c r="MWK48" s="79"/>
      <c r="MWL48" s="80"/>
      <c r="MWM48" s="28"/>
      <c r="MWN48" s="79"/>
      <c r="MWO48" s="79"/>
      <c r="MWP48" s="80"/>
      <c r="MWQ48" s="28"/>
      <c r="MWR48" s="79"/>
      <c r="MWS48" s="79"/>
      <c r="MWT48" s="80"/>
      <c r="MWU48" s="28"/>
      <c r="MWV48" s="79"/>
      <c r="MWW48" s="79"/>
      <c r="MWX48" s="80"/>
      <c r="MWY48" s="28"/>
      <c r="MWZ48" s="79"/>
      <c r="MXA48" s="79"/>
      <c r="MXB48" s="80"/>
      <c r="MXC48" s="28"/>
      <c r="MXD48" s="79"/>
      <c r="MXE48" s="79"/>
      <c r="MXF48" s="80"/>
      <c r="MXG48" s="28"/>
      <c r="MXH48" s="79"/>
      <c r="MXI48" s="79"/>
      <c r="MXJ48" s="80"/>
      <c r="MXK48" s="28"/>
      <c r="MXL48" s="79"/>
      <c r="MXM48" s="79"/>
      <c r="MXN48" s="80"/>
      <c r="MXO48" s="28"/>
      <c r="MXP48" s="79"/>
      <c r="MXQ48" s="79"/>
      <c r="MXR48" s="80"/>
      <c r="MXS48" s="28"/>
      <c r="MXT48" s="79"/>
      <c r="MXU48" s="79"/>
      <c r="MXV48" s="80"/>
      <c r="MXW48" s="28"/>
      <c r="MXX48" s="79"/>
      <c r="MXY48" s="79"/>
      <c r="MXZ48" s="80"/>
      <c r="MYA48" s="28"/>
      <c r="MYB48" s="79"/>
      <c r="MYC48" s="79"/>
      <c r="MYD48" s="80"/>
      <c r="MYE48" s="28"/>
      <c r="MYF48" s="79"/>
      <c r="MYG48" s="79"/>
      <c r="MYH48" s="80"/>
      <c r="MYI48" s="28"/>
      <c r="MYJ48" s="79"/>
      <c r="MYK48" s="79"/>
      <c r="MYL48" s="80"/>
      <c r="MYM48" s="28"/>
      <c r="MYN48" s="79"/>
      <c r="MYO48" s="79"/>
      <c r="MYP48" s="80"/>
      <c r="MYQ48" s="28"/>
      <c r="MYR48" s="79"/>
      <c r="MYS48" s="79"/>
      <c r="MYT48" s="80"/>
      <c r="MYU48" s="28"/>
      <c r="MYV48" s="79"/>
      <c r="MYW48" s="79"/>
      <c r="MYX48" s="80"/>
      <c r="MYY48" s="28"/>
      <c r="MYZ48" s="79"/>
      <c r="MZA48" s="79"/>
      <c r="MZB48" s="80"/>
      <c r="MZC48" s="28"/>
      <c r="MZD48" s="79"/>
      <c r="MZE48" s="79"/>
      <c r="MZF48" s="80"/>
      <c r="MZG48" s="28"/>
      <c r="MZH48" s="79"/>
      <c r="MZI48" s="79"/>
      <c r="MZJ48" s="80"/>
      <c r="MZK48" s="28"/>
      <c r="MZL48" s="79"/>
      <c r="MZM48" s="79"/>
      <c r="MZN48" s="80"/>
      <c r="MZO48" s="28"/>
      <c r="MZP48" s="79"/>
      <c r="MZQ48" s="79"/>
      <c r="MZR48" s="80"/>
      <c r="MZS48" s="28"/>
      <c r="MZT48" s="79"/>
      <c r="MZU48" s="79"/>
      <c r="MZV48" s="80"/>
      <c r="MZW48" s="28"/>
      <c r="MZX48" s="79"/>
      <c r="MZY48" s="79"/>
      <c r="MZZ48" s="80"/>
      <c r="NAA48" s="28"/>
      <c r="NAB48" s="79"/>
      <c r="NAC48" s="79"/>
      <c r="NAD48" s="80"/>
      <c r="NAE48" s="28"/>
      <c r="NAF48" s="79"/>
      <c r="NAG48" s="79"/>
      <c r="NAH48" s="80"/>
      <c r="NAI48" s="28"/>
      <c r="NAJ48" s="79"/>
      <c r="NAK48" s="79"/>
      <c r="NAL48" s="80"/>
      <c r="NAM48" s="28"/>
      <c r="NAN48" s="79"/>
      <c r="NAO48" s="79"/>
      <c r="NAP48" s="80"/>
      <c r="NAQ48" s="28"/>
      <c r="NAR48" s="79"/>
      <c r="NAS48" s="79"/>
      <c r="NAT48" s="80"/>
      <c r="NAU48" s="28"/>
      <c r="NAV48" s="79"/>
      <c r="NAW48" s="79"/>
      <c r="NAX48" s="80"/>
      <c r="NAY48" s="28"/>
      <c r="NAZ48" s="79"/>
      <c r="NBA48" s="79"/>
      <c r="NBB48" s="80"/>
      <c r="NBC48" s="28"/>
      <c r="NBD48" s="79"/>
      <c r="NBE48" s="79"/>
      <c r="NBF48" s="80"/>
      <c r="NBG48" s="28"/>
      <c r="NBH48" s="79"/>
      <c r="NBI48" s="79"/>
      <c r="NBJ48" s="80"/>
      <c r="NBK48" s="28"/>
      <c r="NBL48" s="79"/>
      <c r="NBM48" s="79"/>
      <c r="NBN48" s="80"/>
      <c r="NBO48" s="28"/>
      <c r="NBP48" s="79"/>
      <c r="NBQ48" s="79"/>
      <c r="NBR48" s="80"/>
      <c r="NBS48" s="28"/>
      <c r="NBT48" s="79"/>
      <c r="NBU48" s="79"/>
      <c r="NBV48" s="80"/>
      <c r="NBW48" s="28"/>
      <c r="NBX48" s="79"/>
      <c r="NBY48" s="79"/>
      <c r="NBZ48" s="80"/>
      <c r="NCA48" s="28"/>
      <c r="NCB48" s="79"/>
      <c r="NCC48" s="79"/>
      <c r="NCD48" s="80"/>
      <c r="NCE48" s="28"/>
      <c r="NCF48" s="79"/>
      <c r="NCG48" s="79"/>
      <c r="NCH48" s="80"/>
      <c r="NCI48" s="28"/>
      <c r="NCJ48" s="79"/>
      <c r="NCK48" s="79"/>
      <c r="NCL48" s="80"/>
      <c r="NCM48" s="28"/>
      <c r="NCN48" s="79"/>
      <c r="NCO48" s="79"/>
      <c r="NCP48" s="80"/>
      <c r="NCQ48" s="28"/>
      <c r="NCR48" s="79"/>
      <c r="NCS48" s="79"/>
      <c r="NCT48" s="80"/>
      <c r="NCU48" s="28"/>
      <c r="NCV48" s="79"/>
      <c r="NCW48" s="79"/>
      <c r="NCX48" s="80"/>
      <c r="NCY48" s="28"/>
      <c r="NCZ48" s="79"/>
      <c r="NDA48" s="79"/>
      <c r="NDB48" s="80"/>
      <c r="NDC48" s="28"/>
      <c r="NDD48" s="79"/>
      <c r="NDE48" s="79"/>
      <c r="NDF48" s="80"/>
      <c r="NDG48" s="28"/>
      <c r="NDH48" s="79"/>
      <c r="NDI48" s="79"/>
      <c r="NDJ48" s="80"/>
      <c r="NDK48" s="28"/>
      <c r="NDL48" s="79"/>
      <c r="NDM48" s="79"/>
      <c r="NDN48" s="80"/>
      <c r="NDO48" s="28"/>
      <c r="NDP48" s="79"/>
      <c r="NDQ48" s="79"/>
      <c r="NDR48" s="80"/>
      <c r="NDS48" s="28"/>
      <c r="NDT48" s="79"/>
      <c r="NDU48" s="79"/>
      <c r="NDV48" s="80"/>
      <c r="NDW48" s="28"/>
      <c r="NDX48" s="79"/>
      <c r="NDY48" s="79"/>
      <c r="NDZ48" s="80"/>
      <c r="NEA48" s="28"/>
      <c r="NEB48" s="79"/>
      <c r="NEC48" s="79"/>
      <c r="NED48" s="80"/>
      <c r="NEE48" s="28"/>
      <c r="NEF48" s="79"/>
      <c r="NEG48" s="79"/>
      <c r="NEH48" s="80"/>
      <c r="NEI48" s="28"/>
      <c r="NEJ48" s="79"/>
      <c r="NEK48" s="79"/>
      <c r="NEL48" s="80"/>
      <c r="NEM48" s="28"/>
      <c r="NEN48" s="79"/>
      <c r="NEO48" s="79"/>
      <c r="NEP48" s="80"/>
      <c r="NEQ48" s="28"/>
      <c r="NER48" s="79"/>
      <c r="NES48" s="79"/>
      <c r="NET48" s="80"/>
      <c r="NEU48" s="28"/>
      <c r="NEV48" s="79"/>
      <c r="NEW48" s="79"/>
      <c r="NEX48" s="80"/>
      <c r="NEY48" s="28"/>
      <c r="NEZ48" s="79"/>
      <c r="NFA48" s="79"/>
      <c r="NFB48" s="80"/>
      <c r="NFC48" s="28"/>
      <c r="NFD48" s="79"/>
      <c r="NFE48" s="79"/>
      <c r="NFF48" s="80"/>
      <c r="NFG48" s="28"/>
      <c r="NFH48" s="79"/>
      <c r="NFI48" s="79"/>
      <c r="NFJ48" s="80"/>
      <c r="NFK48" s="28"/>
      <c r="NFL48" s="79"/>
      <c r="NFM48" s="79"/>
      <c r="NFN48" s="80"/>
      <c r="NFO48" s="28"/>
      <c r="NFP48" s="79"/>
      <c r="NFQ48" s="79"/>
      <c r="NFR48" s="80"/>
      <c r="NFS48" s="28"/>
      <c r="NFT48" s="79"/>
      <c r="NFU48" s="79"/>
      <c r="NFV48" s="80"/>
      <c r="NFW48" s="28"/>
      <c r="NFX48" s="79"/>
      <c r="NFY48" s="79"/>
      <c r="NFZ48" s="80"/>
      <c r="NGA48" s="28"/>
      <c r="NGB48" s="79"/>
      <c r="NGC48" s="79"/>
      <c r="NGD48" s="80"/>
      <c r="NGE48" s="28"/>
      <c r="NGF48" s="79"/>
      <c r="NGG48" s="79"/>
      <c r="NGH48" s="80"/>
      <c r="NGI48" s="28"/>
      <c r="NGJ48" s="79"/>
      <c r="NGK48" s="79"/>
      <c r="NGL48" s="80"/>
      <c r="NGM48" s="28"/>
      <c r="NGN48" s="79"/>
      <c r="NGO48" s="79"/>
      <c r="NGP48" s="80"/>
      <c r="NGQ48" s="28"/>
      <c r="NGR48" s="79"/>
      <c r="NGS48" s="79"/>
      <c r="NGT48" s="80"/>
      <c r="NGU48" s="28"/>
      <c r="NGV48" s="79"/>
      <c r="NGW48" s="79"/>
      <c r="NGX48" s="80"/>
      <c r="NGY48" s="28"/>
      <c r="NGZ48" s="79"/>
      <c r="NHA48" s="79"/>
      <c r="NHB48" s="80"/>
      <c r="NHC48" s="28"/>
      <c r="NHD48" s="79"/>
      <c r="NHE48" s="79"/>
      <c r="NHF48" s="80"/>
      <c r="NHG48" s="28"/>
      <c r="NHH48" s="79"/>
      <c r="NHI48" s="79"/>
      <c r="NHJ48" s="80"/>
      <c r="NHK48" s="28"/>
      <c r="NHL48" s="79"/>
      <c r="NHM48" s="79"/>
      <c r="NHN48" s="80"/>
      <c r="NHO48" s="28"/>
      <c r="NHP48" s="79"/>
      <c r="NHQ48" s="79"/>
      <c r="NHR48" s="80"/>
      <c r="NHS48" s="28"/>
      <c r="NHT48" s="79"/>
      <c r="NHU48" s="79"/>
      <c r="NHV48" s="80"/>
      <c r="NHW48" s="28"/>
      <c r="NHX48" s="79"/>
      <c r="NHY48" s="79"/>
      <c r="NHZ48" s="80"/>
      <c r="NIA48" s="28"/>
      <c r="NIB48" s="79"/>
      <c r="NIC48" s="79"/>
      <c r="NID48" s="80"/>
      <c r="NIE48" s="28"/>
      <c r="NIF48" s="79"/>
      <c r="NIG48" s="79"/>
      <c r="NIH48" s="80"/>
      <c r="NII48" s="28"/>
      <c r="NIJ48" s="79"/>
      <c r="NIK48" s="79"/>
      <c r="NIL48" s="80"/>
      <c r="NIM48" s="28"/>
      <c r="NIN48" s="79"/>
      <c r="NIO48" s="79"/>
      <c r="NIP48" s="80"/>
      <c r="NIQ48" s="28"/>
      <c r="NIR48" s="79"/>
      <c r="NIS48" s="79"/>
      <c r="NIT48" s="80"/>
      <c r="NIU48" s="28"/>
      <c r="NIV48" s="79"/>
      <c r="NIW48" s="79"/>
      <c r="NIX48" s="80"/>
      <c r="NIY48" s="28"/>
      <c r="NIZ48" s="79"/>
      <c r="NJA48" s="79"/>
      <c r="NJB48" s="80"/>
      <c r="NJC48" s="28"/>
      <c r="NJD48" s="79"/>
      <c r="NJE48" s="79"/>
      <c r="NJF48" s="80"/>
      <c r="NJG48" s="28"/>
      <c r="NJH48" s="79"/>
      <c r="NJI48" s="79"/>
      <c r="NJJ48" s="80"/>
      <c r="NJK48" s="28"/>
      <c r="NJL48" s="79"/>
      <c r="NJM48" s="79"/>
      <c r="NJN48" s="80"/>
      <c r="NJO48" s="28"/>
      <c r="NJP48" s="79"/>
      <c r="NJQ48" s="79"/>
      <c r="NJR48" s="80"/>
      <c r="NJS48" s="28"/>
      <c r="NJT48" s="79"/>
      <c r="NJU48" s="79"/>
      <c r="NJV48" s="80"/>
      <c r="NJW48" s="28"/>
      <c r="NJX48" s="79"/>
      <c r="NJY48" s="79"/>
      <c r="NJZ48" s="80"/>
      <c r="NKA48" s="28"/>
      <c r="NKB48" s="79"/>
      <c r="NKC48" s="79"/>
      <c r="NKD48" s="80"/>
      <c r="NKE48" s="28"/>
      <c r="NKF48" s="79"/>
      <c r="NKG48" s="79"/>
      <c r="NKH48" s="80"/>
      <c r="NKI48" s="28"/>
      <c r="NKJ48" s="79"/>
      <c r="NKK48" s="79"/>
      <c r="NKL48" s="80"/>
      <c r="NKM48" s="28"/>
      <c r="NKN48" s="79"/>
      <c r="NKO48" s="79"/>
      <c r="NKP48" s="80"/>
      <c r="NKQ48" s="28"/>
      <c r="NKR48" s="79"/>
      <c r="NKS48" s="79"/>
      <c r="NKT48" s="80"/>
      <c r="NKU48" s="28"/>
      <c r="NKV48" s="79"/>
      <c r="NKW48" s="79"/>
      <c r="NKX48" s="80"/>
      <c r="NKY48" s="28"/>
      <c r="NKZ48" s="79"/>
      <c r="NLA48" s="79"/>
      <c r="NLB48" s="80"/>
      <c r="NLC48" s="28"/>
      <c r="NLD48" s="79"/>
      <c r="NLE48" s="79"/>
      <c r="NLF48" s="80"/>
      <c r="NLG48" s="28"/>
      <c r="NLH48" s="79"/>
      <c r="NLI48" s="79"/>
      <c r="NLJ48" s="80"/>
      <c r="NLK48" s="28"/>
      <c r="NLL48" s="79"/>
      <c r="NLM48" s="79"/>
      <c r="NLN48" s="80"/>
      <c r="NLO48" s="28"/>
      <c r="NLP48" s="79"/>
      <c r="NLQ48" s="79"/>
      <c r="NLR48" s="80"/>
      <c r="NLS48" s="28"/>
      <c r="NLT48" s="79"/>
      <c r="NLU48" s="79"/>
      <c r="NLV48" s="80"/>
      <c r="NLW48" s="28"/>
      <c r="NLX48" s="79"/>
      <c r="NLY48" s="79"/>
      <c r="NLZ48" s="80"/>
      <c r="NMA48" s="28"/>
      <c r="NMB48" s="79"/>
      <c r="NMC48" s="79"/>
      <c r="NMD48" s="80"/>
      <c r="NME48" s="28"/>
      <c r="NMF48" s="79"/>
      <c r="NMG48" s="79"/>
      <c r="NMH48" s="80"/>
      <c r="NMI48" s="28"/>
      <c r="NMJ48" s="79"/>
      <c r="NMK48" s="79"/>
      <c r="NML48" s="80"/>
      <c r="NMM48" s="28"/>
      <c r="NMN48" s="79"/>
      <c r="NMO48" s="79"/>
      <c r="NMP48" s="80"/>
      <c r="NMQ48" s="28"/>
      <c r="NMR48" s="79"/>
      <c r="NMS48" s="79"/>
      <c r="NMT48" s="80"/>
      <c r="NMU48" s="28"/>
      <c r="NMV48" s="79"/>
      <c r="NMW48" s="79"/>
      <c r="NMX48" s="80"/>
      <c r="NMY48" s="28"/>
      <c r="NMZ48" s="79"/>
      <c r="NNA48" s="79"/>
      <c r="NNB48" s="80"/>
      <c r="NNC48" s="28"/>
      <c r="NND48" s="79"/>
      <c r="NNE48" s="79"/>
      <c r="NNF48" s="80"/>
      <c r="NNG48" s="28"/>
      <c r="NNH48" s="79"/>
      <c r="NNI48" s="79"/>
      <c r="NNJ48" s="80"/>
      <c r="NNK48" s="28"/>
      <c r="NNL48" s="79"/>
      <c r="NNM48" s="79"/>
      <c r="NNN48" s="80"/>
      <c r="NNO48" s="28"/>
      <c r="NNP48" s="79"/>
      <c r="NNQ48" s="79"/>
      <c r="NNR48" s="80"/>
      <c r="NNS48" s="28"/>
      <c r="NNT48" s="79"/>
      <c r="NNU48" s="79"/>
      <c r="NNV48" s="80"/>
      <c r="NNW48" s="28"/>
      <c r="NNX48" s="79"/>
      <c r="NNY48" s="79"/>
      <c r="NNZ48" s="80"/>
      <c r="NOA48" s="28"/>
      <c r="NOB48" s="79"/>
      <c r="NOC48" s="79"/>
      <c r="NOD48" s="80"/>
      <c r="NOE48" s="28"/>
      <c r="NOF48" s="79"/>
      <c r="NOG48" s="79"/>
      <c r="NOH48" s="80"/>
      <c r="NOI48" s="28"/>
      <c r="NOJ48" s="79"/>
      <c r="NOK48" s="79"/>
      <c r="NOL48" s="80"/>
      <c r="NOM48" s="28"/>
      <c r="NON48" s="79"/>
      <c r="NOO48" s="79"/>
      <c r="NOP48" s="80"/>
      <c r="NOQ48" s="28"/>
      <c r="NOR48" s="79"/>
      <c r="NOS48" s="79"/>
      <c r="NOT48" s="80"/>
      <c r="NOU48" s="28"/>
      <c r="NOV48" s="79"/>
      <c r="NOW48" s="79"/>
      <c r="NOX48" s="80"/>
      <c r="NOY48" s="28"/>
      <c r="NOZ48" s="79"/>
      <c r="NPA48" s="79"/>
      <c r="NPB48" s="80"/>
      <c r="NPC48" s="28"/>
      <c r="NPD48" s="79"/>
      <c r="NPE48" s="79"/>
      <c r="NPF48" s="80"/>
      <c r="NPG48" s="28"/>
      <c r="NPH48" s="79"/>
      <c r="NPI48" s="79"/>
      <c r="NPJ48" s="80"/>
      <c r="NPK48" s="28"/>
      <c r="NPL48" s="79"/>
      <c r="NPM48" s="79"/>
      <c r="NPN48" s="80"/>
      <c r="NPO48" s="28"/>
      <c r="NPP48" s="79"/>
      <c r="NPQ48" s="79"/>
      <c r="NPR48" s="80"/>
      <c r="NPS48" s="28"/>
      <c r="NPT48" s="79"/>
      <c r="NPU48" s="79"/>
      <c r="NPV48" s="80"/>
      <c r="NPW48" s="28"/>
      <c r="NPX48" s="79"/>
      <c r="NPY48" s="79"/>
      <c r="NPZ48" s="80"/>
      <c r="NQA48" s="28"/>
      <c r="NQB48" s="79"/>
      <c r="NQC48" s="79"/>
      <c r="NQD48" s="80"/>
      <c r="NQE48" s="28"/>
      <c r="NQF48" s="79"/>
      <c r="NQG48" s="79"/>
      <c r="NQH48" s="80"/>
      <c r="NQI48" s="28"/>
      <c r="NQJ48" s="79"/>
      <c r="NQK48" s="79"/>
      <c r="NQL48" s="80"/>
      <c r="NQM48" s="28"/>
      <c r="NQN48" s="79"/>
      <c r="NQO48" s="79"/>
      <c r="NQP48" s="80"/>
      <c r="NQQ48" s="28"/>
      <c r="NQR48" s="79"/>
      <c r="NQS48" s="79"/>
      <c r="NQT48" s="80"/>
      <c r="NQU48" s="28"/>
      <c r="NQV48" s="79"/>
      <c r="NQW48" s="79"/>
      <c r="NQX48" s="80"/>
      <c r="NQY48" s="28"/>
      <c r="NQZ48" s="79"/>
      <c r="NRA48" s="79"/>
      <c r="NRB48" s="80"/>
      <c r="NRC48" s="28"/>
      <c r="NRD48" s="79"/>
      <c r="NRE48" s="79"/>
      <c r="NRF48" s="80"/>
      <c r="NRG48" s="28"/>
      <c r="NRH48" s="79"/>
      <c r="NRI48" s="79"/>
      <c r="NRJ48" s="80"/>
      <c r="NRK48" s="28"/>
      <c r="NRL48" s="79"/>
      <c r="NRM48" s="79"/>
      <c r="NRN48" s="80"/>
      <c r="NRO48" s="28"/>
      <c r="NRP48" s="79"/>
      <c r="NRQ48" s="79"/>
      <c r="NRR48" s="80"/>
      <c r="NRS48" s="28"/>
      <c r="NRT48" s="79"/>
      <c r="NRU48" s="79"/>
      <c r="NRV48" s="80"/>
      <c r="NRW48" s="28"/>
      <c r="NRX48" s="79"/>
      <c r="NRY48" s="79"/>
      <c r="NRZ48" s="80"/>
      <c r="NSA48" s="28"/>
      <c r="NSB48" s="79"/>
      <c r="NSC48" s="79"/>
      <c r="NSD48" s="80"/>
      <c r="NSE48" s="28"/>
      <c r="NSF48" s="79"/>
      <c r="NSG48" s="79"/>
      <c r="NSH48" s="80"/>
      <c r="NSI48" s="28"/>
      <c r="NSJ48" s="79"/>
      <c r="NSK48" s="79"/>
      <c r="NSL48" s="80"/>
      <c r="NSM48" s="28"/>
      <c r="NSN48" s="79"/>
      <c r="NSO48" s="79"/>
      <c r="NSP48" s="80"/>
      <c r="NSQ48" s="28"/>
      <c r="NSR48" s="79"/>
      <c r="NSS48" s="79"/>
      <c r="NST48" s="80"/>
      <c r="NSU48" s="28"/>
      <c r="NSV48" s="79"/>
      <c r="NSW48" s="79"/>
      <c r="NSX48" s="80"/>
      <c r="NSY48" s="28"/>
      <c r="NSZ48" s="79"/>
      <c r="NTA48" s="79"/>
      <c r="NTB48" s="80"/>
      <c r="NTC48" s="28"/>
      <c r="NTD48" s="79"/>
      <c r="NTE48" s="79"/>
      <c r="NTF48" s="80"/>
      <c r="NTG48" s="28"/>
      <c r="NTH48" s="79"/>
      <c r="NTI48" s="79"/>
      <c r="NTJ48" s="80"/>
      <c r="NTK48" s="28"/>
      <c r="NTL48" s="79"/>
      <c r="NTM48" s="79"/>
      <c r="NTN48" s="80"/>
      <c r="NTO48" s="28"/>
      <c r="NTP48" s="79"/>
      <c r="NTQ48" s="79"/>
      <c r="NTR48" s="80"/>
      <c r="NTS48" s="28"/>
      <c r="NTT48" s="79"/>
      <c r="NTU48" s="79"/>
      <c r="NTV48" s="80"/>
      <c r="NTW48" s="28"/>
      <c r="NTX48" s="79"/>
      <c r="NTY48" s="79"/>
      <c r="NTZ48" s="80"/>
      <c r="NUA48" s="28"/>
      <c r="NUB48" s="79"/>
      <c r="NUC48" s="79"/>
      <c r="NUD48" s="80"/>
      <c r="NUE48" s="28"/>
      <c r="NUF48" s="79"/>
      <c r="NUG48" s="79"/>
      <c r="NUH48" s="80"/>
      <c r="NUI48" s="28"/>
      <c r="NUJ48" s="79"/>
      <c r="NUK48" s="79"/>
      <c r="NUL48" s="80"/>
      <c r="NUM48" s="28"/>
      <c r="NUN48" s="79"/>
      <c r="NUO48" s="79"/>
      <c r="NUP48" s="80"/>
      <c r="NUQ48" s="28"/>
      <c r="NUR48" s="79"/>
      <c r="NUS48" s="79"/>
      <c r="NUT48" s="80"/>
      <c r="NUU48" s="28"/>
      <c r="NUV48" s="79"/>
      <c r="NUW48" s="79"/>
      <c r="NUX48" s="80"/>
      <c r="NUY48" s="28"/>
      <c r="NUZ48" s="79"/>
      <c r="NVA48" s="79"/>
      <c r="NVB48" s="80"/>
      <c r="NVC48" s="28"/>
      <c r="NVD48" s="79"/>
      <c r="NVE48" s="79"/>
      <c r="NVF48" s="80"/>
      <c r="NVG48" s="28"/>
      <c r="NVH48" s="79"/>
      <c r="NVI48" s="79"/>
      <c r="NVJ48" s="80"/>
      <c r="NVK48" s="28"/>
      <c r="NVL48" s="79"/>
      <c r="NVM48" s="79"/>
      <c r="NVN48" s="80"/>
      <c r="NVO48" s="28"/>
      <c r="NVP48" s="79"/>
      <c r="NVQ48" s="79"/>
      <c r="NVR48" s="80"/>
      <c r="NVS48" s="28"/>
      <c r="NVT48" s="79"/>
      <c r="NVU48" s="79"/>
      <c r="NVV48" s="80"/>
      <c r="NVW48" s="28"/>
      <c r="NVX48" s="79"/>
      <c r="NVY48" s="79"/>
      <c r="NVZ48" s="80"/>
      <c r="NWA48" s="28"/>
      <c r="NWB48" s="79"/>
      <c r="NWC48" s="79"/>
      <c r="NWD48" s="80"/>
      <c r="NWE48" s="28"/>
      <c r="NWF48" s="79"/>
      <c r="NWG48" s="79"/>
      <c r="NWH48" s="80"/>
      <c r="NWI48" s="28"/>
      <c r="NWJ48" s="79"/>
      <c r="NWK48" s="79"/>
      <c r="NWL48" s="80"/>
      <c r="NWM48" s="28"/>
      <c r="NWN48" s="79"/>
      <c r="NWO48" s="79"/>
      <c r="NWP48" s="80"/>
      <c r="NWQ48" s="28"/>
      <c r="NWR48" s="79"/>
      <c r="NWS48" s="79"/>
      <c r="NWT48" s="80"/>
      <c r="NWU48" s="28"/>
      <c r="NWV48" s="79"/>
      <c r="NWW48" s="79"/>
      <c r="NWX48" s="80"/>
      <c r="NWY48" s="28"/>
      <c r="NWZ48" s="79"/>
      <c r="NXA48" s="79"/>
      <c r="NXB48" s="80"/>
      <c r="NXC48" s="28"/>
      <c r="NXD48" s="79"/>
      <c r="NXE48" s="79"/>
      <c r="NXF48" s="80"/>
      <c r="NXG48" s="28"/>
      <c r="NXH48" s="79"/>
      <c r="NXI48" s="79"/>
      <c r="NXJ48" s="80"/>
      <c r="NXK48" s="28"/>
      <c r="NXL48" s="79"/>
      <c r="NXM48" s="79"/>
      <c r="NXN48" s="80"/>
      <c r="NXO48" s="28"/>
      <c r="NXP48" s="79"/>
      <c r="NXQ48" s="79"/>
      <c r="NXR48" s="80"/>
      <c r="NXS48" s="28"/>
      <c r="NXT48" s="79"/>
      <c r="NXU48" s="79"/>
      <c r="NXV48" s="80"/>
      <c r="NXW48" s="28"/>
      <c r="NXX48" s="79"/>
      <c r="NXY48" s="79"/>
      <c r="NXZ48" s="80"/>
      <c r="NYA48" s="28"/>
      <c r="NYB48" s="79"/>
      <c r="NYC48" s="79"/>
      <c r="NYD48" s="80"/>
      <c r="NYE48" s="28"/>
      <c r="NYF48" s="79"/>
      <c r="NYG48" s="79"/>
      <c r="NYH48" s="80"/>
      <c r="NYI48" s="28"/>
      <c r="NYJ48" s="79"/>
      <c r="NYK48" s="79"/>
      <c r="NYL48" s="80"/>
      <c r="NYM48" s="28"/>
      <c r="NYN48" s="79"/>
      <c r="NYO48" s="79"/>
      <c r="NYP48" s="80"/>
      <c r="NYQ48" s="28"/>
      <c r="NYR48" s="79"/>
      <c r="NYS48" s="79"/>
      <c r="NYT48" s="80"/>
      <c r="NYU48" s="28"/>
      <c r="NYV48" s="79"/>
      <c r="NYW48" s="79"/>
      <c r="NYX48" s="80"/>
      <c r="NYY48" s="28"/>
      <c r="NYZ48" s="79"/>
      <c r="NZA48" s="79"/>
      <c r="NZB48" s="80"/>
      <c r="NZC48" s="28"/>
      <c r="NZD48" s="79"/>
      <c r="NZE48" s="79"/>
      <c r="NZF48" s="80"/>
      <c r="NZG48" s="28"/>
      <c r="NZH48" s="79"/>
      <c r="NZI48" s="79"/>
      <c r="NZJ48" s="80"/>
      <c r="NZK48" s="28"/>
      <c r="NZL48" s="79"/>
      <c r="NZM48" s="79"/>
      <c r="NZN48" s="80"/>
      <c r="NZO48" s="28"/>
      <c r="NZP48" s="79"/>
      <c r="NZQ48" s="79"/>
      <c r="NZR48" s="80"/>
      <c r="NZS48" s="28"/>
      <c r="NZT48" s="79"/>
      <c r="NZU48" s="79"/>
      <c r="NZV48" s="80"/>
      <c r="NZW48" s="28"/>
      <c r="NZX48" s="79"/>
      <c r="NZY48" s="79"/>
      <c r="NZZ48" s="80"/>
      <c r="OAA48" s="28"/>
      <c r="OAB48" s="79"/>
      <c r="OAC48" s="79"/>
      <c r="OAD48" s="80"/>
      <c r="OAE48" s="28"/>
      <c r="OAF48" s="79"/>
      <c r="OAG48" s="79"/>
      <c r="OAH48" s="80"/>
      <c r="OAI48" s="28"/>
      <c r="OAJ48" s="79"/>
      <c r="OAK48" s="79"/>
      <c r="OAL48" s="80"/>
      <c r="OAM48" s="28"/>
      <c r="OAN48" s="79"/>
      <c r="OAO48" s="79"/>
      <c r="OAP48" s="80"/>
      <c r="OAQ48" s="28"/>
      <c r="OAR48" s="79"/>
      <c r="OAS48" s="79"/>
      <c r="OAT48" s="80"/>
      <c r="OAU48" s="28"/>
      <c r="OAV48" s="79"/>
      <c r="OAW48" s="79"/>
      <c r="OAX48" s="80"/>
      <c r="OAY48" s="28"/>
      <c r="OAZ48" s="79"/>
      <c r="OBA48" s="79"/>
      <c r="OBB48" s="80"/>
      <c r="OBC48" s="28"/>
      <c r="OBD48" s="79"/>
      <c r="OBE48" s="79"/>
      <c r="OBF48" s="80"/>
      <c r="OBG48" s="28"/>
      <c r="OBH48" s="79"/>
      <c r="OBI48" s="79"/>
      <c r="OBJ48" s="80"/>
      <c r="OBK48" s="28"/>
      <c r="OBL48" s="79"/>
      <c r="OBM48" s="79"/>
      <c r="OBN48" s="80"/>
      <c r="OBO48" s="28"/>
      <c r="OBP48" s="79"/>
      <c r="OBQ48" s="79"/>
      <c r="OBR48" s="80"/>
      <c r="OBS48" s="28"/>
      <c r="OBT48" s="79"/>
      <c r="OBU48" s="79"/>
      <c r="OBV48" s="80"/>
      <c r="OBW48" s="28"/>
      <c r="OBX48" s="79"/>
      <c r="OBY48" s="79"/>
      <c r="OBZ48" s="80"/>
      <c r="OCA48" s="28"/>
      <c r="OCB48" s="79"/>
      <c r="OCC48" s="79"/>
      <c r="OCD48" s="80"/>
      <c r="OCE48" s="28"/>
      <c r="OCF48" s="79"/>
      <c r="OCG48" s="79"/>
      <c r="OCH48" s="80"/>
      <c r="OCI48" s="28"/>
      <c r="OCJ48" s="79"/>
      <c r="OCK48" s="79"/>
      <c r="OCL48" s="80"/>
      <c r="OCM48" s="28"/>
      <c r="OCN48" s="79"/>
      <c r="OCO48" s="79"/>
      <c r="OCP48" s="80"/>
      <c r="OCQ48" s="28"/>
      <c r="OCR48" s="79"/>
      <c r="OCS48" s="79"/>
      <c r="OCT48" s="80"/>
      <c r="OCU48" s="28"/>
      <c r="OCV48" s="79"/>
      <c r="OCW48" s="79"/>
      <c r="OCX48" s="80"/>
      <c r="OCY48" s="28"/>
      <c r="OCZ48" s="79"/>
      <c r="ODA48" s="79"/>
      <c r="ODB48" s="80"/>
      <c r="ODC48" s="28"/>
      <c r="ODD48" s="79"/>
      <c r="ODE48" s="79"/>
      <c r="ODF48" s="80"/>
      <c r="ODG48" s="28"/>
      <c r="ODH48" s="79"/>
      <c r="ODI48" s="79"/>
      <c r="ODJ48" s="80"/>
      <c r="ODK48" s="28"/>
      <c r="ODL48" s="79"/>
      <c r="ODM48" s="79"/>
      <c r="ODN48" s="80"/>
      <c r="ODO48" s="28"/>
      <c r="ODP48" s="79"/>
      <c r="ODQ48" s="79"/>
      <c r="ODR48" s="80"/>
      <c r="ODS48" s="28"/>
      <c r="ODT48" s="79"/>
      <c r="ODU48" s="79"/>
      <c r="ODV48" s="80"/>
      <c r="ODW48" s="28"/>
      <c r="ODX48" s="79"/>
      <c r="ODY48" s="79"/>
      <c r="ODZ48" s="80"/>
      <c r="OEA48" s="28"/>
      <c r="OEB48" s="79"/>
      <c r="OEC48" s="79"/>
      <c r="OED48" s="80"/>
      <c r="OEE48" s="28"/>
      <c r="OEF48" s="79"/>
      <c r="OEG48" s="79"/>
      <c r="OEH48" s="80"/>
      <c r="OEI48" s="28"/>
      <c r="OEJ48" s="79"/>
      <c r="OEK48" s="79"/>
      <c r="OEL48" s="80"/>
      <c r="OEM48" s="28"/>
      <c r="OEN48" s="79"/>
      <c r="OEO48" s="79"/>
      <c r="OEP48" s="80"/>
      <c r="OEQ48" s="28"/>
      <c r="OER48" s="79"/>
      <c r="OES48" s="79"/>
      <c r="OET48" s="80"/>
      <c r="OEU48" s="28"/>
      <c r="OEV48" s="79"/>
      <c r="OEW48" s="79"/>
      <c r="OEX48" s="80"/>
      <c r="OEY48" s="28"/>
      <c r="OEZ48" s="79"/>
      <c r="OFA48" s="79"/>
      <c r="OFB48" s="80"/>
      <c r="OFC48" s="28"/>
      <c r="OFD48" s="79"/>
      <c r="OFE48" s="79"/>
      <c r="OFF48" s="80"/>
      <c r="OFG48" s="28"/>
      <c r="OFH48" s="79"/>
      <c r="OFI48" s="79"/>
      <c r="OFJ48" s="80"/>
      <c r="OFK48" s="28"/>
      <c r="OFL48" s="79"/>
      <c r="OFM48" s="79"/>
      <c r="OFN48" s="80"/>
      <c r="OFO48" s="28"/>
      <c r="OFP48" s="79"/>
      <c r="OFQ48" s="79"/>
      <c r="OFR48" s="80"/>
      <c r="OFS48" s="28"/>
      <c r="OFT48" s="79"/>
      <c r="OFU48" s="79"/>
      <c r="OFV48" s="80"/>
      <c r="OFW48" s="28"/>
      <c r="OFX48" s="79"/>
      <c r="OFY48" s="79"/>
      <c r="OFZ48" s="80"/>
      <c r="OGA48" s="28"/>
      <c r="OGB48" s="79"/>
      <c r="OGC48" s="79"/>
      <c r="OGD48" s="80"/>
      <c r="OGE48" s="28"/>
      <c r="OGF48" s="79"/>
      <c r="OGG48" s="79"/>
      <c r="OGH48" s="80"/>
      <c r="OGI48" s="28"/>
      <c r="OGJ48" s="79"/>
      <c r="OGK48" s="79"/>
      <c r="OGL48" s="80"/>
      <c r="OGM48" s="28"/>
      <c r="OGN48" s="79"/>
      <c r="OGO48" s="79"/>
      <c r="OGP48" s="80"/>
      <c r="OGQ48" s="28"/>
      <c r="OGR48" s="79"/>
      <c r="OGS48" s="79"/>
      <c r="OGT48" s="80"/>
      <c r="OGU48" s="28"/>
      <c r="OGV48" s="79"/>
      <c r="OGW48" s="79"/>
      <c r="OGX48" s="80"/>
      <c r="OGY48" s="28"/>
      <c r="OGZ48" s="79"/>
      <c r="OHA48" s="79"/>
      <c r="OHB48" s="80"/>
      <c r="OHC48" s="28"/>
      <c r="OHD48" s="79"/>
      <c r="OHE48" s="79"/>
      <c r="OHF48" s="80"/>
      <c r="OHG48" s="28"/>
      <c r="OHH48" s="79"/>
      <c r="OHI48" s="79"/>
      <c r="OHJ48" s="80"/>
      <c r="OHK48" s="28"/>
      <c r="OHL48" s="79"/>
      <c r="OHM48" s="79"/>
      <c r="OHN48" s="80"/>
      <c r="OHO48" s="28"/>
      <c r="OHP48" s="79"/>
      <c r="OHQ48" s="79"/>
      <c r="OHR48" s="80"/>
      <c r="OHS48" s="28"/>
      <c r="OHT48" s="79"/>
      <c r="OHU48" s="79"/>
      <c r="OHV48" s="80"/>
      <c r="OHW48" s="28"/>
      <c r="OHX48" s="79"/>
      <c r="OHY48" s="79"/>
      <c r="OHZ48" s="80"/>
      <c r="OIA48" s="28"/>
      <c r="OIB48" s="79"/>
      <c r="OIC48" s="79"/>
      <c r="OID48" s="80"/>
      <c r="OIE48" s="28"/>
      <c r="OIF48" s="79"/>
      <c r="OIG48" s="79"/>
      <c r="OIH48" s="80"/>
      <c r="OII48" s="28"/>
      <c r="OIJ48" s="79"/>
      <c r="OIK48" s="79"/>
      <c r="OIL48" s="80"/>
      <c r="OIM48" s="28"/>
      <c r="OIN48" s="79"/>
      <c r="OIO48" s="79"/>
      <c r="OIP48" s="80"/>
      <c r="OIQ48" s="28"/>
      <c r="OIR48" s="79"/>
      <c r="OIS48" s="79"/>
      <c r="OIT48" s="80"/>
      <c r="OIU48" s="28"/>
      <c r="OIV48" s="79"/>
      <c r="OIW48" s="79"/>
      <c r="OIX48" s="80"/>
      <c r="OIY48" s="28"/>
      <c r="OIZ48" s="79"/>
      <c r="OJA48" s="79"/>
      <c r="OJB48" s="80"/>
      <c r="OJC48" s="28"/>
      <c r="OJD48" s="79"/>
      <c r="OJE48" s="79"/>
      <c r="OJF48" s="80"/>
      <c r="OJG48" s="28"/>
      <c r="OJH48" s="79"/>
      <c r="OJI48" s="79"/>
      <c r="OJJ48" s="80"/>
      <c r="OJK48" s="28"/>
      <c r="OJL48" s="79"/>
      <c r="OJM48" s="79"/>
      <c r="OJN48" s="80"/>
      <c r="OJO48" s="28"/>
      <c r="OJP48" s="79"/>
      <c r="OJQ48" s="79"/>
      <c r="OJR48" s="80"/>
      <c r="OJS48" s="28"/>
      <c r="OJT48" s="79"/>
      <c r="OJU48" s="79"/>
      <c r="OJV48" s="80"/>
      <c r="OJW48" s="28"/>
      <c r="OJX48" s="79"/>
      <c r="OJY48" s="79"/>
      <c r="OJZ48" s="80"/>
      <c r="OKA48" s="28"/>
      <c r="OKB48" s="79"/>
      <c r="OKC48" s="79"/>
      <c r="OKD48" s="80"/>
      <c r="OKE48" s="28"/>
      <c r="OKF48" s="79"/>
      <c r="OKG48" s="79"/>
      <c r="OKH48" s="80"/>
      <c r="OKI48" s="28"/>
      <c r="OKJ48" s="79"/>
      <c r="OKK48" s="79"/>
      <c r="OKL48" s="80"/>
      <c r="OKM48" s="28"/>
      <c r="OKN48" s="79"/>
      <c r="OKO48" s="79"/>
      <c r="OKP48" s="80"/>
      <c r="OKQ48" s="28"/>
      <c r="OKR48" s="79"/>
      <c r="OKS48" s="79"/>
      <c r="OKT48" s="80"/>
      <c r="OKU48" s="28"/>
      <c r="OKV48" s="79"/>
      <c r="OKW48" s="79"/>
      <c r="OKX48" s="80"/>
      <c r="OKY48" s="28"/>
      <c r="OKZ48" s="79"/>
      <c r="OLA48" s="79"/>
      <c r="OLB48" s="80"/>
      <c r="OLC48" s="28"/>
      <c r="OLD48" s="79"/>
      <c r="OLE48" s="79"/>
      <c r="OLF48" s="80"/>
      <c r="OLG48" s="28"/>
      <c r="OLH48" s="79"/>
      <c r="OLI48" s="79"/>
      <c r="OLJ48" s="80"/>
      <c r="OLK48" s="28"/>
      <c r="OLL48" s="79"/>
      <c r="OLM48" s="79"/>
      <c r="OLN48" s="80"/>
      <c r="OLO48" s="28"/>
      <c r="OLP48" s="79"/>
      <c r="OLQ48" s="79"/>
      <c r="OLR48" s="80"/>
      <c r="OLS48" s="28"/>
      <c r="OLT48" s="79"/>
      <c r="OLU48" s="79"/>
      <c r="OLV48" s="80"/>
      <c r="OLW48" s="28"/>
      <c r="OLX48" s="79"/>
      <c r="OLY48" s="79"/>
      <c r="OLZ48" s="80"/>
      <c r="OMA48" s="28"/>
      <c r="OMB48" s="79"/>
      <c r="OMC48" s="79"/>
      <c r="OMD48" s="80"/>
      <c r="OME48" s="28"/>
      <c r="OMF48" s="79"/>
      <c r="OMG48" s="79"/>
      <c r="OMH48" s="80"/>
      <c r="OMI48" s="28"/>
      <c r="OMJ48" s="79"/>
      <c r="OMK48" s="79"/>
      <c r="OML48" s="80"/>
      <c r="OMM48" s="28"/>
      <c r="OMN48" s="79"/>
      <c r="OMO48" s="79"/>
      <c r="OMP48" s="80"/>
      <c r="OMQ48" s="28"/>
      <c r="OMR48" s="79"/>
      <c r="OMS48" s="79"/>
      <c r="OMT48" s="80"/>
      <c r="OMU48" s="28"/>
      <c r="OMV48" s="79"/>
      <c r="OMW48" s="79"/>
      <c r="OMX48" s="80"/>
      <c r="OMY48" s="28"/>
      <c r="OMZ48" s="79"/>
      <c r="ONA48" s="79"/>
      <c r="ONB48" s="80"/>
      <c r="ONC48" s="28"/>
      <c r="OND48" s="79"/>
      <c r="ONE48" s="79"/>
      <c r="ONF48" s="80"/>
      <c r="ONG48" s="28"/>
      <c r="ONH48" s="79"/>
      <c r="ONI48" s="79"/>
      <c r="ONJ48" s="80"/>
      <c r="ONK48" s="28"/>
      <c r="ONL48" s="79"/>
      <c r="ONM48" s="79"/>
      <c r="ONN48" s="80"/>
      <c r="ONO48" s="28"/>
      <c r="ONP48" s="79"/>
      <c r="ONQ48" s="79"/>
      <c r="ONR48" s="80"/>
      <c r="ONS48" s="28"/>
      <c r="ONT48" s="79"/>
      <c r="ONU48" s="79"/>
      <c r="ONV48" s="80"/>
      <c r="ONW48" s="28"/>
      <c r="ONX48" s="79"/>
      <c r="ONY48" s="79"/>
      <c r="ONZ48" s="80"/>
      <c r="OOA48" s="28"/>
      <c r="OOB48" s="79"/>
      <c r="OOC48" s="79"/>
      <c r="OOD48" s="80"/>
      <c r="OOE48" s="28"/>
      <c r="OOF48" s="79"/>
      <c r="OOG48" s="79"/>
      <c r="OOH48" s="80"/>
      <c r="OOI48" s="28"/>
      <c r="OOJ48" s="79"/>
      <c r="OOK48" s="79"/>
      <c r="OOL48" s="80"/>
      <c r="OOM48" s="28"/>
      <c r="OON48" s="79"/>
      <c r="OOO48" s="79"/>
      <c r="OOP48" s="80"/>
      <c r="OOQ48" s="28"/>
      <c r="OOR48" s="79"/>
      <c r="OOS48" s="79"/>
      <c r="OOT48" s="80"/>
      <c r="OOU48" s="28"/>
      <c r="OOV48" s="79"/>
      <c r="OOW48" s="79"/>
      <c r="OOX48" s="80"/>
      <c r="OOY48" s="28"/>
      <c r="OOZ48" s="79"/>
      <c r="OPA48" s="79"/>
      <c r="OPB48" s="80"/>
      <c r="OPC48" s="28"/>
      <c r="OPD48" s="79"/>
      <c r="OPE48" s="79"/>
      <c r="OPF48" s="80"/>
      <c r="OPG48" s="28"/>
      <c r="OPH48" s="79"/>
      <c r="OPI48" s="79"/>
      <c r="OPJ48" s="80"/>
      <c r="OPK48" s="28"/>
      <c r="OPL48" s="79"/>
      <c r="OPM48" s="79"/>
      <c r="OPN48" s="80"/>
      <c r="OPO48" s="28"/>
      <c r="OPP48" s="79"/>
      <c r="OPQ48" s="79"/>
      <c r="OPR48" s="80"/>
      <c r="OPS48" s="28"/>
      <c r="OPT48" s="79"/>
      <c r="OPU48" s="79"/>
      <c r="OPV48" s="80"/>
      <c r="OPW48" s="28"/>
      <c r="OPX48" s="79"/>
      <c r="OPY48" s="79"/>
      <c r="OPZ48" s="80"/>
      <c r="OQA48" s="28"/>
      <c r="OQB48" s="79"/>
      <c r="OQC48" s="79"/>
      <c r="OQD48" s="80"/>
      <c r="OQE48" s="28"/>
      <c r="OQF48" s="79"/>
      <c r="OQG48" s="79"/>
      <c r="OQH48" s="80"/>
      <c r="OQI48" s="28"/>
      <c r="OQJ48" s="79"/>
      <c r="OQK48" s="79"/>
      <c r="OQL48" s="80"/>
      <c r="OQM48" s="28"/>
      <c r="OQN48" s="79"/>
      <c r="OQO48" s="79"/>
      <c r="OQP48" s="80"/>
      <c r="OQQ48" s="28"/>
      <c r="OQR48" s="79"/>
      <c r="OQS48" s="79"/>
      <c r="OQT48" s="80"/>
      <c r="OQU48" s="28"/>
      <c r="OQV48" s="79"/>
      <c r="OQW48" s="79"/>
      <c r="OQX48" s="80"/>
      <c r="OQY48" s="28"/>
      <c r="OQZ48" s="79"/>
      <c r="ORA48" s="79"/>
      <c r="ORB48" s="80"/>
      <c r="ORC48" s="28"/>
      <c r="ORD48" s="79"/>
      <c r="ORE48" s="79"/>
      <c r="ORF48" s="80"/>
      <c r="ORG48" s="28"/>
      <c r="ORH48" s="79"/>
      <c r="ORI48" s="79"/>
      <c r="ORJ48" s="80"/>
      <c r="ORK48" s="28"/>
      <c r="ORL48" s="79"/>
      <c r="ORM48" s="79"/>
      <c r="ORN48" s="80"/>
      <c r="ORO48" s="28"/>
      <c r="ORP48" s="79"/>
      <c r="ORQ48" s="79"/>
      <c r="ORR48" s="80"/>
      <c r="ORS48" s="28"/>
      <c r="ORT48" s="79"/>
      <c r="ORU48" s="79"/>
      <c r="ORV48" s="80"/>
      <c r="ORW48" s="28"/>
      <c r="ORX48" s="79"/>
      <c r="ORY48" s="79"/>
      <c r="ORZ48" s="80"/>
      <c r="OSA48" s="28"/>
      <c r="OSB48" s="79"/>
      <c r="OSC48" s="79"/>
      <c r="OSD48" s="80"/>
      <c r="OSE48" s="28"/>
      <c r="OSF48" s="79"/>
      <c r="OSG48" s="79"/>
      <c r="OSH48" s="80"/>
      <c r="OSI48" s="28"/>
      <c r="OSJ48" s="79"/>
      <c r="OSK48" s="79"/>
      <c r="OSL48" s="80"/>
      <c r="OSM48" s="28"/>
      <c r="OSN48" s="79"/>
      <c r="OSO48" s="79"/>
      <c r="OSP48" s="80"/>
      <c r="OSQ48" s="28"/>
      <c r="OSR48" s="79"/>
      <c r="OSS48" s="79"/>
      <c r="OST48" s="80"/>
      <c r="OSU48" s="28"/>
      <c r="OSV48" s="79"/>
      <c r="OSW48" s="79"/>
      <c r="OSX48" s="80"/>
      <c r="OSY48" s="28"/>
      <c r="OSZ48" s="79"/>
      <c r="OTA48" s="79"/>
      <c r="OTB48" s="80"/>
      <c r="OTC48" s="28"/>
      <c r="OTD48" s="79"/>
      <c r="OTE48" s="79"/>
      <c r="OTF48" s="80"/>
      <c r="OTG48" s="28"/>
      <c r="OTH48" s="79"/>
      <c r="OTI48" s="79"/>
      <c r="OTJ48" s="80"/>
      <c r="OTK48" s="28"/>
      <c r="OTL48" s="79"/>
      <c r="OTM48" s="79"/>
      <c r="OTN48" s="80"/>
      <c r="OTO48" s="28"/>
      <c r="OTP48" s="79"/>
      <c r="OTQ48" s="79"/>
      <c r="OTR48" s="80"/>
      <c r="OTS48" s="28"/>
      <c r="OTT48" s="79"/>
      <c r="OTU48" s="79"/>
      <c r="OTV48" s="80"/>
      <c r="OTW48" s="28"/>
      <c r="OTX48" s="79"/>
      <c r="OTY48" s="79"/>
      <c r="OTZ48" s="80"/>
      <c r="OUA48" s="28"/>
      <c r="OUB48" s="79"/>
      <c r="OUC48" s="79"/>
      <c r="OUD48" s="80"/>
      <c r="OUE48" s="28"/>
      <c r="OUF48" s="79"/>
      <c r="OUG48" s="79"/>
      <c r="OUH48" s="80"/>
      <c r="OUI48" s="28"/>
      <c r="OUJ48" s="79"/>
      <c r="OUK48" s="79"/>
      <c r="OUL48" s="80"/>
      <c r="OUM48" s="28"/>
      <c r="OUN48" s="79"/>
      <c r="OUO48" s="79"/>
      <c r="OUP48" s="80"/>
      <c r="OUQ48" s="28"/>
      <c r="OUR48" s="79"/>
      <c r="OUS48" s="79"/>
      <c r="OUT48" s="80"/>
      <c r="OUU48" s="28"/>
      <c r="OUV48" s="79"/>
      <c r="OUW48" s="79"/>
      <c r="OUX48" s="80"/>
      <c r="OUY48" s="28"/>
      <c r="OUZ48" s="79"/>
      <c r="OVA48" s="79"/>
      <c r="OVB48" s="80"/>
      <c r="OVC48" s="28"/>
      <c r="OVD48" s="79"/>
      <c r="OVE48" s="79"/>
      <c r="OVF48" s="80"/>
      <c r="OVG48" s="28"/>
      <c r="OVH48" s="79"/>
      <c r="OVI48" s="79"/>
      <c r="OVJ48" s="80"/>
      <c r="OVK48" s="28"/>
      <c r="OVL48" s="79"/>
      <c r="OVM48" s="79"/>
      <c r="OVN48" s="80"/>
      <c r="OVO48" s="28"/>
      <c r="OVP48" s="79"/>
      <c r="OVQ48" s="79"/>
      <c r="OVR48" s="80"/>
      <c r="OVS48" s="28"/>
      <c r="OVT48" s="79"/>
      <c r="OVU48" s="79"/>
      <c r="OVV48" s="80"/>
      <c r="OVW48" s="28"/>
      <c r="OVX48" s="79"/>
      <c r="OVY48" s="79"/>
      <c r="OVZ48" s="80"/>
      <c r="OWA48" s="28"/>
      <c r="OWB48" s="79"/>
      <c r="OWC48" s="79"/>
      <c r="OWD48" s="80"/>
      <c r="OWE48" s="28"/>
      <c r="OWF48" s="79"/>
      <c r="OWG48" s="79"/>
      <c r="OWH48" s="80"/>
      <c r="OWI48" s="28"/>
      <c r="OWJ48" s="79"/>
      <c r="OWK48" s="79"/>
      <c r="OWL48" s="80"/>
      <c r="OWM48" s="28"/>
      <c r="OWN48" s="79"/>
      <c r="OWO48" s="79"/>
      <c r="OWP48" s="80"/>
      <c r="OWQ48" s="28"/>
      <c r="OWR48" s="79"/>
      <c r="OWS48" s="79"/>
      <c r="OWT48" s="80"/>
      <c r="OWU48" s="28"/>
      <c r="OWV48" s="79"/>
      <c r="OWW48" s="79"/>
      <c r="OWX48" s="80"/>
      <c r="OWY48" s="28"/>
      <c r="OWZ48" s="79"/>
      <c r="OXA48" s="79"/>
      <c r="OXB48" s="80"/>
      <c r="OXC48" s="28"/>
      <c r="OXD48" s="79"/>
      <c r="OXE48" s="79"/>
      <c r="OXF48" s="80"/>
      <c r="OXG48" s="28"/>
      <c r="OXH48" s="79"/>
      <c r="OXI48" s="79"/>
      <c r="OXJ48" s="80"/>
      <c r="OXK48" s="28"/>
      <c r="OXL48" s="79"/>
      <c r="OXM48" s="79"/>
      <c r="OXN48" s="80"/>
      <c r="OXO48" s="28"/>
      <c r="OXP48" s="79"/>
      <c r="OXQ48" s="79"/>
      <c r="OXR48" s="80"/>
      <c r="OXS48" s="28"/>
      <c r="OXT48" s="79"/>
      <c r="OXU48" s="79"/>
      <c r="OXV48" s="80"/>
      <c r="OXW48" s="28"/>
      <c r="OXX48" s="79"/>
      <c r="OXY48" s="79"/>
      <c r="OXZ48" s="80"/>
      <c r="OYA48" s="28"/>
      <c r="OYB48" s="79"/>
      <c r="OYC48" s="79"/>
      <c r="OYD48" s="80"/>
      <c r="OYE48" s="28"/>
      <c r="OYF48" s="79"/>
      <c r="OYG48" s="79"/>
      <c r="OYH48" s="80"/>
      <c r="OYI48" s="28"/>
      <c r="OYJ48" s="79"/>
      <c r="OYK48" s="79"/>
      <c r="OYL48" s="80"/>
      <c r="OYM48" s="28"/>
      <c r="OYN48" s="79"/>
      <c r="OYO48" s="79"/>
      <c r="OYP48" s="80"/>
      <c r="OYQ48" s="28"/>
      <c r="OYR48" s="79"/>
      <c r="OYS48" s="79"/>
      <c r="OYT48" s="80"/>
      <c r="OYU48" s="28"/>
      <c r="OYV48" s="79"/>
      <c r="OYW48" s="79"/>
      <c r="OYX48" s="80"/>
      <c r="OYY48" s="28"/>
      <c r="OYZ48" s="79"/>
      <c r="OZA48" s="79"/>
      <c r="OZB48" s="80"/>
      <c r="OZC48" s="28"/>
      <c r="OZD48" s="79"/>
      <c r="OZE48" s="79"/>
      <c r="OZF48" s="80"/>
      <c r="OZG48" s="28"/>
      <c r="OZH48" s="79"/>
      <c r="OZI48" s="79"/>
      <c r="OZJ48" s="80"/>
      <c r="OZK48" s="28"/>
      <c r="OZL48" s="79"/>
      <c r="OZM48" s="79"/>
      <c r="OZN48" s="80"/>
      <c r="OZO48" s="28"/>
      <c r="OZP48" s="79"/>
      <c r="OZQ48" s="79"/>
      <c r="OZR48" s="80"/>
      <c r="OZS48" s="28"/>
      <c r="OZT48" s="79"/>
      <c r="OZU48" s="79"/>
      <c r="OZV48" s="80"/>
      <c r="OZW48" s="28"/>
      <c r="OZX48" s="79"/>
      <c r="OZY48" s="79"/>
      <c r="OZZ48" s="80"/>
      <c r="PAA48" s="28"/>
      <c r="PAB48" s="79"/>
      <c r="PAC48" s="79"/>
      <c r="PAD48" s="80"/>
      <c r="PAE48" s="28"/>
      <c r="PAF48" s="79"/>
      <c r="PAG48" s="79"/>
      <c r="PAH48" s="80"/>
      <c r="PAI48" s="28"/>
      <c r="PAJ48" s="79"/>
      <c r="PAK48" s="79"/>
      <c r="PAL48" s="80"/>
      <c r="PAM48" s="28"/>
      <c r="PAN48" s="79"/>
      <c r="PAO48" s="79"/>
      <c r="PAP48" s="80"/>
      <c r="PAQ48" s="28"/>
      <c r="PAR48" s="79"/>
      <c r="PAS48" s="79"/>
      <c r="PAT48" s="80"/>
      <c r="PAU48" s="28"/>
      <c r="PAV48" s="79"/>
      <c r="PAW48" s="79"/>
      <c r="PAX48" s="80"/>
      <c r="PAY48" s="28"/>
      <c r="PAZ48" s="79"/>
      <c r="PBA48" s="79"/>
      <c r="PBB48" s="80"/>
      <c r="PBC48" s="28"/>
      <c r="PBD48" s="79"/>
      <c r="PBE48" s="79"/>
      <c r="PBF48" s="80"/>
      <c r="PBG48" s="28"/>
      <c r="PBH48" s="79"/>
      <c r="PBI48" s="79"/>
      <c r="PBJ48" s="80"/>
      <c r="PBK48" s="28"/>
      <c r="PBL48" s="79"/>
      <c r="PBM48" s="79"/>
      <c r="PBN48" s="80"/>
      <c r="PBO48" s="28"/>
      <c r="PBP48" s="79"/>
      <c r="PBQ48" s="79"/>
      <c r="PBR48" s="80"/>
      <c r="PBS48" s="28"/>
      <c r="PBT48" s="79"/>
      <c r="PBU48" s="79"/>
      <c r="PBV48" s="80"/>
      <c r="PBW48" s="28"/>
      <c r="PBX48" s="79"/>
      <c r="PBY48" s="79"/>
      <c r="PBZ48" s="80"/>
      <c r="PCA48" s="28"/>
      <c r="PCB48" s="79"/>
      <c r="PCC48" s="79"/>
      <c r="PCD48" s="80"/>
      <c r="PCE48" s="28"/>
      <c r="PCF48" s="79"/>
      <c r="PCG48" s="79"/>
      <c r="PCH48" s="80"/>
      <c r="PCI48" s="28"/>
      <c r="PCJ48" s="79"/>
      <c r="PCK48" s="79"/>
      <c r="PCL48" s="80"/>
      <c r="PCM48" s="28"/>
      <c r="PCN48" s="79"/>
      <c r="PCO48" s="79"/>
      <c r="PCP48" s="80"/>
      <c r="PCQ48" s="28"/>
      <c r="PCR48" s="79"/>
      <c r="PCS48" s="79"/>
      <c r="PCT48" s="80"/>
      <c r="PCU48" s="28"/>
      <c r="PCV48" s="79"/>
      <c r="PCW48" s="79"/>
      <c r="PCX48" s="80"/>
      <c r="PCY48" s="28"/>
      <c r="PCZ48" s="79"/>
      <c r="PDA48" s="79"/>
      <c r="PDB48" s="80"/>
      <c r="PDC48" s="28"/>
      <c r="PDD48" s="79"/>
      <c r="PDE48" s="79"/>
      <c r="PDF48" s="80"/>
      <c r="PDG48" s="28"/>
      <c r="PDH48" s="79"/>
      <c r="PDI48" s="79"/>
      <c r="PDJ48" s="80"/>
      <c r="PDK48" s="28"/>
      <c r="PDL48" s="79"/>
      <c r="PDM48" s="79"/>
      <c r="PDN48" s="80"/>
      <c r="PDO48" s="28"/>
      <c r="PDP48" s="79"/>
      <c r="PDQ48" s="79"/>
      <c r="PDR48" s="80"/>
      <c r="PDS48" s="28"/>
      <c r="PDT48" s="79"/>
      <c r="PDU48" s="79"/>
      <c r="PDV48" s="80"/>
      <c r="PDW48" s="28"/>
      <c r="PDX48" s="79"/>
      <c r="PDY48" s="79"/>
      <c r="PDZ48" s="80"/>
      <c r="PEA48" s="28"/>
      <c r="PEB48" s="79"/>
      <c r="PEC48" s="79"/>
      <c r="PED48" s="80"/>
      <c r="PEE48" s="28"/>
      <c r="PEF48" s="79"/>
      <c r="PEG48" s="79"/>
      <c r="PEH48" s="80"/>
      <c r="PEI48" s="28"/>
      <c r="PEJ48" s="79"/>
      <c r="PEK48" s="79"/>
      <c r="PEL48" s="80"/>
      <c r="PEM48" s="28"/>
      <c r="PEN48" s="79"/>
      <c r="PEO48" s="79"/>
      <c r="PEP48" s="80"/>
      <c r="PEQ48" s="28"/>
      <c r="PER48" s="79"/>
      <c r="PES48" s="79"/>
      <c r="PET48" s="80"/>
      <c r="PEU48" s="28"/>
      <c r="PEV48" s="79"/>
      <c r="PEW48" s="79"/>
      <c r="PEX48" s="80"/>
      <c r="PEY48" s="28"/>
      <c r="PEZ48" s="79"/>
      <c r="PFA48" s="79"/>
      <c r="PFB48" s="80"/>
      <c r="PFC48" s="28"/>
      <c r="PFD48" s="79"/>
      <c r="PFE48" s="79"/>
      <c r="PFF48" s="80"/>
      <c r="PFG48" s="28"/>
      <c r="PFH48" s="79"/>
      <c r="PFI48" s="79"/>
      <c r="PFJ48" s="80"/>
      <c r="PFK48" s="28"/>
      <c r="PFL48" s="79"/>
      <c r="PFM48" s="79"/>
      <c r="PFN48" s="80"/>
      <c r="PFO48" s="28"/>
      <c r="PFP48" s="79"/>
      <c r="PFQ48" s="79"/>
      <c r="PFR48" s="80"/>
      <c r="PFS48" s="28"/>
      <c r="PFT48" s="79"/>
      <c r="PFU48" s="79"/>
      <c r="PFV48" s="80"/>
      <c r="PFW48" s="28"/>
      <c r="PFX48" s="79"/>
      <c r="PFY48" s="79"/>
      <c r="PFZ48" s="80"/>
      <c r="PGA48" s="28"/>
      <c r="PGB48" s="79"/>
      <c r="PGC48" s="79"/>
      <c r="PGD48" s="80"/>
      <c r="PGE48" s="28"/>
      <c r="PGF48" s="79"/>
      <c r="PGG48" s="79"/>
      <c r="PGH48" s="80"/>
      <c r="PGI48" s="28"/>
      <c r="PGJ48" s="79"/>
      <c r="PGK48" s="79"/>
      <c r="PGL48" s="80"/>
      <c r="PGM48" s="28"/>
      <c r="PGN48" s="79"/>
      <c r="PGO48" s="79"/>
      <c r="PGP48" s="80"/>
      <c r="PGQ48" s="28"/>
      <c r="PGR48" s="79"/>
      <c r="PGS48" s="79"/>
      <c r="PGT48" s="80"/>
      <c r="PGU48" s="28"/>
      <c r="PGV48" s="79"/>
      <c r="PGW48" s="79"/>
      <c r="PGX48" s="80"/>
      <c r="PGY48" s="28"/>
      <c r="PGZ48" s="79"/>
      <c r="PHA48" s="79"/>
      <c r="PHB48" s="80"/>
      <c r="PHC48" s="28"/>
      <c r="PHD48" s="79"/>
      <c r="PHE48" s="79"/>
      <c r="PHF48" s="80"/>
      <c r="PHG48" s="28"/>
      <c r="PHH48" s="79"/>
      <c r="PHI48" s="79"/>
      <c r="PHJ48" s="80"/>
      <c r="PHK48" s="28"/>
      <c r="PHL48" s="79"/>
      <c r="PHM48" s="79"/>
      <c r="PHN48" s="80"/>
      <c r="PHO48" s="28"/>
      <c r="PHP48" s="79"/>
      <c r="PHQ48" s="79"/>
      <c r="PHR48" s="80"/>
      <c r="PHS48" s="28"/>
      <c r="PHT48" s="79"/>
      <c r="PHU48" s="79"/>
      <c r="PHV48" s="80"/>
      <c r="PHW48" s="28"/>
      <c r="PHX48" s="79"/>
      <c r="PHY48" s="79"/>
      <c r="PHZ48" s="80"/>
      <c r="PIA48" s="28"/>
      <c r="PIB48" s="79"/>
      <c r="PIC48" s="79"/>
      <c r="PID48" s="80"/>
      <c r="PIE48" s="28"/>
      <c r="PIF48" s="79"/>
      <c r="PIG48" s="79"/>
      <c r="PIH48" s="80"/>
      <c r="PII48" s="28"/>
      <c r="PIJ48" s="79"/>
      <c r="PIK48" s="79"/>
      <c r="PIL48" s="80"/>
      <c r="PIM48" s="28"/>
      <c r="PIN48" s="79"/>
      <c r="PIO48" s="79"/>
      <c r="PIP48" s="80"/>
      <c r="PIQ48" s="28"/>
      <c r="PIR48" s="79"/>
      <c r="PIS48" s="79"/>
      <c r="PIT48" s="80"/>
      <c r="PIU48" s="28"/>
      <c r="PIV48" s="79"/>
      <c r="PIW48" s="79"/>
      <c r="PIX48" s="80"/>
      <c r="PIY48" s="28"/>
      <c r="PIZ48" s="79"/>
      <c r="PJA48" s="79"/>
      <c r="PJB48" s="80"/>
      <c r="PJC48" s="28"/>
      <c r="PJD48" s="79"/>
      <c r="PJE48" s="79"/>
      <c r="PJF48" s="80"/>
      <c r="PJG48" s="28"/>
      <c r="PJH48" s="79"/>
      <c r="PJI48" s="79"/>
      <c r="PJJ48" s="80"/>
      <c r="PJK48" s="28"/>
      <c r="PJL48" s="79"/>
      <c r="PJM48" s="79"/>
      <c r="PJN48" s="80"/>
      <c r="PJO48" s="28"/>
      <c r="PJP48" s="79"/>
      <c r="PJQ48" s="79"/>
      <c r="PJR48" s="80"/>
      <c r="PJS48" s="28"/>
      <c r="PJT48" s="79"/>
      <c r="PJU48" s="79"/>
      <c r="PJV48" s="80"/>
      <c r="PJW48" s="28"/>
      <c r="PJX48" s="79"/>
      <c r="PJY48" s="79"/>
      <c r="PJZ48" s="80"/>
      <c r="PKA48" s="28"/>
      <c r="PKB48" s="79"/>
      <c r="PKC48" s="79"/>
      <c r="PKD48" s="80"/>
      <c r="PKE48" s="28"/>
      <c r="PKF48" s="79"/>
      <c r="PKG48" s="79"/>
      <c r="PKH48" s="80"/>
      <c r="PKI48" s="28"/>
      <c r="PKJ48" s="79"/>
      <c r="PKK48" s="79"/>
      <c r="PKL48" s="80"/>
      <c r="PKM48" s="28"/>
      <c r="PKN48" s="79"/>
      <c r="PKO48" s="79"/>
      <c r="PKP48" s="80"/>
      <c r="PKQ48" s="28"/>
      <c r="PKR48" s="79"/>
      <c r="PKS48" s="79"/>
      <c r="PKT48" s="80"/>
      <c r="PKU48" s="28"/>
      <c r="PKV48" s="79"/>
      <c r="PKW48" s="79"/>
      <c r="PKX48" s="80"/>
      <c r="PKY48" s="28"/>
      <c r="PKZ48" s="79"/>
      <c r="PLA48" s="79"/>
      <c r="PLB48" s="80"/>
      <c r="PLC48" s="28"/>
      <c r="PLD48" s="79"/>
      <c r="PLE48" s="79"/>
      <c r="PLF48" s="80"/>
      <c r="PLG48" s="28"/>
      <c r="PLH48" s="79"/>
      <c r="PLI48" s="79"/>
      <c r="PLJ48" s="80"/>
      <c r="PLK48" s="28"/>
      <c r="PLL48" s="79"/>
      <c r="PLM48" s="79"/>
      <c r="PLN48" s="80"/>
      <c r="PLO48" s="28"/>
      <c r="PLP48" s="79"/>
      <c r="PLQ48" s="79"/>
      <c r="PLR48" s="80"/>
      <c r="PLS48" s="28"/>
      <c r="PLT48" s="79"/>
      <c r="PLU48" s="79"/>
      <c r="PLV48" s="80"/>
      <c r="PLW48" s="28"/>
      <c r="PLX48" s="79"/>
      <c r="PLY48" s="79"/>
      <c r="PLZ48" s="80"/>
      <c r="PMA48" s="28"/>
      <c r="PMB48" s="79"/>
      <c r="PMC48" s="79"/>
      <c r="PMD48" s="80"/>
      <c r="PME48" s="28"/>
      <c r="PMF48" s="79"/>
      <c r="PMG48" s="79"/>
      <c r="PMH48" s="80"/>
      <c r="PMI48" s="28"/>
      <c r="PMJ48" s="79"/>
      <c r="PMK48" s="79"/>
      <c r="PML48" s="80"/>
      <c r="PMM48" s="28"/>
      <c r="PMN48" s="79"/>
      <c r="PMO48" s="79"/>
      <c r="PMP48" s="80"/>
      <c r="PMQ48" s="28"/>
      <c r="PMR48" s="79"/>
      <c r="PMS48" s="79"/>
      <c r="PMT48" s="80"/>
      <c r="PMU48" s="28"/>
      <c r="PMV48" s="79"/>
      <c r="PMW48" s="79"/>
      <c r="PMX48" s="80"/>
      <c r="PMY48" s="28"/>
      <c r="PMZ48" s="79"/>
      <c r="PNA48" s="79"/>
      <c r="PNB48" s="80"/>
      <c r="PNC48" s="28"/>
      <c r="PND48" s="79"/>
      <c r="PNE48" s="79"/>
      <c r="PNF48" s="80"/>
      <c r="PNG48" s="28"/>
      <c r="PNH48" s="79"/>
      <c r="PNI48" s="79"/>
      <c r="PNJ48" s="80"/>
      <c r="PNK48" s="28"/>
      <c r="PNL48" s="79"/>
      <c r="PNM48" s="79"/>
      <c r="PNN48" s="80"/>
      <c r="PNO48" s="28"/>
      <c r="PNP48" s="79"/>
      <c r="PNQ48" s="79"/>
      <c r="PNR48" s="80"/>
      <c r="PNS48" s="28"/>
      <c r="PNT48" s="79"/>
      <c r="PNU48" s="79"/>
      <c r="PNV48" s="80"/>
      <c r="PNW48" s="28"/>
      <c r="PNX48" s="79"/>
      <c r="PNY48" s="79"/>
      <c r="PNZ48" s="80"/>
      <c r="POA48" s="28"/>
      <c r="POB48" s="79"/>
      <c r="POC48" s="79"/>
      <c r="POD48" s="80"/>
      <c r="POE48" s="28"/>
      <c r="POF48" s="79"/>
      <c r="POG48" s="79"/>
      <c r="POH48" s="80"/>
      <c r="POI48" s="28"/>
      <c r="POJ48" s="79"/>
      <c r="POK48" s="79"/>
      <c r="POL48" s="80"/>
      <c r="POM48" s="28"/>
      <c r="PON48" s="79"/>
      <c r="POO48" s="79"/>
      <c r="POP48" s="80"/>
      <c r="POQ48" s="28"/>
      <c r="POR48" s="79"/>
      <c r="POS48" s="79"/>
      <c r="POT48" s="80"/>
      <c r="POU48" s="28"/>
      <c r="POV48" s="79"/>
      <c r="POW48" s="79"/>
      <c r="POX48" s="80"/>
      <c r="POY48" s="28"/>
      <c r="POZ48" s="79"/>
      <c r="PPA48" s="79"/>
      <c r="PPB48" s="80"/>
      <c r="PPC48" s="28"/>
      <c r="PPD48" s="79"/>
      <c r="PPE48" s="79"/>
      <c r="PPF48" s="80"/>
      <c r="PPG48" s="28"/>
      <c r="PPH48" s="79"/>
      <c r="PPI48" s="79"/>
      <c r="PPJ48" s="80"/>
      <c r="PPK48" s="28"/>
      <c r="PPL48" s="79"/>
      <c r="PPM48" s="79"/>
      <c r="PPN48" s="80"/>
      <c r="PPO48" s="28"/>
      <c r="PPP48" s="79"/>
      <c r="PPQ48" s="79"/>
      <c r="PPR48" s="80"/>
      <c r="PPS48" s="28"/>
      <c r="PPT48" s="79"/>
      <c r="PPU48" s="79"/>
      <c r="PPV48" s="80"/>
      <c r="PPW48" s="28"/>
      <c r="PPX48" s="79"/>
      <c r="PPY48" s="79"/>
      <c r="PPZ48" s="80"/>
      <c r="PQA48" s="28"/>
      <c r="PQB48" s="79"/>
      <c r="PQC48" s="79"/>
      <c r="PQD48" s="80"/>
      <c r="PQE48" s="28"/>
      <c r="PQF48" s="79"/>
      <c r="PQG48" s="79"/>
      <c r="PQH48" s="80"/>
      <c r="PQI48" s="28"/>
      <c r="PQJ48" s="79"/>
      <c r="PQK48" s="79"/>
      <c r="PQL48" s="80"/>
      <c r="PQM48" s="28"/>
      <c r="PQN48" s="79"/>
      <c r="PQO48" s="79"/>
      <c r="PQP48" s="80"/>
      <c r="PQQ48" s="28"/>
      <c r="PQR48" s="79"/>
      <c r="PQS48" s="79"/>
      <c r="PQT48" s="80"/>
      <c r="PQU48" s="28"/>
      <c r="PQV48" s="79"/>
      <c r="PQW48" s="79"/>
      <c r="PQX48" s="80"/>
      <c r="PQY48" s="28"/>
      <c r="PQZ48" s="79"/>
      <c r="PRA48" s="79"/>
      <c r="PRB48" s="80"/>
      <c r="PRC48" s="28"/>
      <c r="PRD48" s="79"/>
      <c r="PRE48" s="79"/>
      <c r="PRF48" s="80"/>
      <c r="PRG48" s="28"/>
      <c r="PRH48" s="79"/>
      <c r="PRI48" s="79"/>
      <c r="PRJ48" s="80"/>
      <c r="PRK48" s="28"/>
      <c r="PRL48" s="79"/>
      <c r="PRM48" s="79"/>
      <c r="PRN48" s="80"/>
      <c r="PRO48" s="28"/>
      <c r="PRP48" s="79"/>
      <c r="PRQ48" s="79"/>
      <c r="PRR48" s="80"/>
      <c r="PRS48" s="28"/>
      <c r="PRT48" s="79"/>
      <c r="PRU48" s="79"/>
      <c r="PRV48" s="80"/>
      <c r="PRW48" s="28"/>
      <c r="PRX48" s="79"/>
      <c r="PRY48" s="79"/>
      <c r="PRZ48" s="80"/>
      <c r="PSA48" s="28"/>
      <c r="PSB48" s="79"/>
      <c r="PSC48" s="79"/>
      <c r="PSD48" s="80"/>
      <c r="PSE48" s="28"/>
      <c r="PSF48" s="79"/>
      <c r="PSG48" s="79"/>
      <c r="PSH48" s="80"/>
      <c r="PSI48" s="28"/>
      <c r="PSJ48" s="79"/>
      <c r="PSK48" s="79"/>
      <c r="PSL48" s="80"/>
      <c r="PSM48" s="28"/>
      <c r="PSN48" s="79"/>
      <c r="PSO48" s="79"/>
      <c r="PSP48" s="80"/>
      <c r="PSQ48" s="28"/>
      <c r="PSR48" s="79"/>
      <c r="PSS48" s="79"/>
      <c r="PST48" s="80"/>
      <c r="PSU48" s="28"/>
      <c r="PSV48" s="79"/>
      <c r="PSW48" s="79"/>
      <c r="PSX48" s="80"/>
      <c r="PSY48" s="28"/>
      <c r="PSZ48" s="79"/>
      <c r="PTA48" s="79"/>
      <c r="PTB48" s="80"/>
      <c r="PTC48" s="28"/>
      <c r="PTD48" s="79"/>
      <c r="PTE48" s="79"/>
      <c r="PTF48" s="80"/>
      <c r="PTG48" s="28"/>
      <c r="PTH48" s="79"/>
      <c r="PTI48" s="79"/>
      <c r="PTJ48" s="80"/>
      <c r="PTK48" s="28"/>
      <c r="PTL48" s="79"/>
      <c r="PTM48" s="79"/>
      <c r="PTN48" s="80"/>
      <c r="PTO48" s="28"/>
      <c r="PTP48" s="79"/>
      <c r="PTQ48" s="79"/>
      <c r="PTR48" s="80"/>
      <c r="PTS48" s="28"/>
      <c r="PTT48" s="79"/>
      <c r="PTU48" s="79"/>
      <c r="PTV48" s="80"/>
      <c r="PTW48" s="28"/>
      <c r="PTX48" s="79"/>
      <c r="PTY48" s="79"/>
      <c r="PTZ48" s="80"/>
      <c r="PUA48" s="28"/>
      <c r="PUB48" s="79"/>
      <c r="PUC48" s="79"/>
      <c r="PUD48" s="80"/>
      <c r="PUE48" s="28"/>
      <c r="PUF48" s="79"/>
      <c r="PUG48" s="79"/>
      <c r="PUH48" s="80"/>
      <c r="PUI48" s="28"/>
      <c r="PUJ48" s="79"/>
      <c r="PUK48" s="79"/>
      <c r="PUL48" s="80"/>
      <c r="PUM48" s="28"/>
      <c r="PUN48" s="79"/>
      <c r="PUO48" s="79"/>
      <c r="PUP48" s="80"/>
      <c r="PUQ48" s="28"/>
      <c r="PUR48" s="79"/>
      <c r="PUS48" s="79"/>
      <c r="PUT48" s="80"/>
      <c r="PUU48" s="28"/>
      <c r="PUV48" s="79"/>
      <c r="PUW48" s="79"/>
      <c r="PUX48" s="80"/>
      <c r="PUY48" s="28"/>
      <c r="PUZ48" s="79"/>
      <c r="PVA48" s="79"/>
      <c r="PVB48" s="80"/>
      <c r="PVC48" s="28"/>
      <c r="PVD48" s="79"/>
      <c r="PVE48" s="79"/>
      <c r="PVF48" s="80"/>
      <c r="PVG48" s="28"/>
      <c r="PVH48" s="79"/>
      <c r="PVI48" s="79"/>
      <c r="PVJ48" s="80"/>
      <c r="PVK48" s="28"/>
      <c r="PVL48" s="79"/>
      <c r="PVM48" s="79"/>
      <c r="PVN48" s="80"/>
      <c r="PVO48" s="28"/>
      <c r="PVP48" s="79"/>
      <c r="PVQ48" s="79"/>
      <c r="PVR48" s="80"/>
      <c r="PVS48" s="28"/>
      <c r="PVT48" s="79"/>
      <c r="PVU48" s="79"/>
      <c r="PVV48" s="80"/>
      <c r="PVW48" s="28"/>
      <c r="PVX48" s="79"/>
      <c r="PVY48" s="79"/>
      <c r="PVZ48" s="80"/>
      <c r="PWA48" s="28"/>
      <c r="PWB48" s="79"/>
      <c r="PWC48" s="79"/>
      <c r="PWD48" s="80"/>
      <c r="PWE48" s="28"/>
      <c r="PWF48" s="79"/>
      <c r="PWG48" s="79"/>
      <c r="PWH48" s="80"/>
      <c r="PWI48" s="28"/>
      <c r="PWJ48" s="79"/>
      <c r="PWK48" s="79"/>
      <c r="PWL48" s="80"/>
      <c r="PWM48" s="28"/>
      <c r="PWN48" s="79"/>
      <c r="PWO48" s="79"/>
      <c r="PWP48" s="80"/>
      <c r="PWQ48" s="28"/>
      <c r="PWR48" s="79"/>
      <c r="PWS48" s="79"/>
      <c r="PWT48" s="80"/>
      <c r="PWU48" s="28"/>
      <c r="PWV48" s="79"/>
      <c r="PWW48" s="79"/>
      <c r="PWX48" s="80"/>
      <c r="PWY48" s="28"/>
      <c r="PWZ48" s="79"/>
      <c r="PXA48" s="79"/>
      <c r="PXB48" s="80"/>
      <c r="PXC48" s="28"/>
      <c r="PXD48" s="79"/>
      <c r="PXE48" s="79"/>
      <c r="PXF48" s="80"/>
      <c r="PXG48" s="28"/>
      <c r="PXH48" s="79"/>
      <c r="PXI48" s="79"/>
      <c r="PXJ48" s="80"/>
      <c r="PXK48" s="28"/>
      <c r="PXL48" s="79"/>
      <c r="PXM48" s="79"/>
      <c r="PXN48" s="80"/>
      <c r="PXO48" s="28"/>
      <c r="PXP48" s="79"/>
      <c r="PXQ48" s="79"/>
      <c r="PXR48" s="80"/>
      <c r="PXS48" s="28"/>
      <c r="PXT48" s="79"/>
      <c r="PXU48" s="79"/>
      <c r="PXV48" s="80"/>
      <c r="PXW48" s="28"/>
      <c r="PXX48" s="79"/>
      <c r="PXY48" s="79"/>
      <c r="PXZ48" s="80"/>
      <c r="PYA48" s="28"/>
      <c r="PYB48" s="79"/>
      <c r="PYC48" s="79"/>
      <c r="PYD48" s="80"/>
      <c r="PYE48" s="28"/>
      <c r="PYF48" s="79"/>
      <c r="PYG48" s="79"/>
      <c r="PYH48" s="80"/>
      <c r="PYI48" s="28"/>
      <c r="PYJ48" s="79"/>
      <c r="PYK48" s="79"/>
      <c r="PYL48" s="80"/>
      <c r="PYM48" s="28"/>
      <c r="PYN48" s="79"/>
      <c r="PYO48" s="79"/>
      <c r="PYP48" s="80"/>
      <c r="PYQ48" s="28"/>
      <c r="PYR48" s="79"/>
      <c r="PYS48" s="79"/>
      <c r="PYT48" s="80"/>
      <c r="PYU48" s="28"/>
      <c r="PYV48" s="79"/>
      <c r="PYW48" s="79"/>
      <c r="PYX48" s="80"/>
      <c r="PYY48" s="28"/>
      <c r="PYZ48" s="79"/>
      <c r="PZA48" s="79"/>
      <c r="PZB48" s="80"/>
      <c r="PZC48" s="28"/>
      <c r="PZD48" s="79"/>
      <c r="PZE48" s="79"/>
      <c r="PZF48" s="80"/>
      <c r="PZG48" s="28"/>
      <c r="PZH48" s="79"/>
      <c r="PZI48" s="79"/>
      <c r="PZJ48" s="80"/>
      <c r="PZK48" s="28"/>
      <c r="PZL48" s="79"/>
      <c r="PZM48" s="79"/>
      <c r="PZN48" s="80"/>
      <c r="PZO48" s="28"/>
      <c r="PZP48" s="79"/>
      <c r="PZQ48" s="79"/>
      <c r="PZR48" s="80"/>
      <c r="PZS48" s="28"/>
      <c r="PZT48" s="79"/>
      <c r="PZU48" s="79"/>
      <c r="PZV48" s="80"/>
      <c r="PZW48" s="28"/>
      <c r="PZX48" s="79"/>
      <c r="PZY48" s="79"/>
      <c r="PZZ48" s="80"/>
      <c r="QAA48" s="28"/>
      <c r="QAB48" s="79"/>
      <c r="QAC48" s="79"/>
      <c r="QAD48" s="80"/>
      <c r="QAE48" s="28"/>
      <c r="QAF48" s="79"/>
      <c r="QAG48" s="79"/>
      <c r="QAH48" s="80"/>
      <c r="QAI48" s="28"/>
      <c r="QAJ48" s="79"/>
      <c r="QAK48" s="79"/>
      <c r="QAL48" s="80"/>
      <c r="QAM48" s="28"/>
      <c r="QAN48" s="79"/>
      <c r="QAO48" s="79"/>
      <c r="QAP48" s="80"/>
      <c r="QAQ48" s="28"/>
      <c r="QAR48" s="79"/>
      <c r="QAS48" s="79"/>
      <c r="QAT48" s="80"/>
      <c r="QAU48" s="28"/>
      <c r="QAV48" s="79"/>
      <c r="QAW48" s="79"/>
      <c r="QAX48" s="80"/>
      <c r="QAY48" s="28"/>
      <c r="QAZ48" s="79"/>
      <c r="QBA48" s="79"/>
      <c r="QBB48" s="80"/>
      <c r="QBC48" s="28"/>
      <c r="QBD48" s="79"/>
      <c r="QBE48" s="79"/>
      <c r="QBF48" s="80"/>
      <c r="QBG48" s="28"/>
      <c r="QBH48" s="79"/>
      <c r="QBI48" s="79"/>
      <c r="QBJ48" s="80"/>
      <c r="QBK48" s="28"/>
      <c r="QBL48" s="79"/>
      <c r="QBM48" s="79"/>
      <c r="QBN48" s="80"/>
      <c r="QBO48" s="28"/>
      <c r="QBP48" s="79"/>
      <c r="QBQ48" s="79"/>
      <c r="QBR48" s="80"/>
      <c r="QBS48" s="28"/>
      <c r="QBT48" s="79"/>
      <c r="QBU48" s="79"/>
      <c r="QBV48" s="80"/>
      <c r="QBW48" s="28"/>
      <c r="QBX48" s="79"/>
      <c r="QBY48" s="79"/>
      <c r="QBZ48" s="80"/>
      <c r="QCA48" s="28"/>
      <c r="QCB48" s="79"/>
      <c r="QCC48" s="79"/>
      <c r="QCD48" s="80"/>
      <c r="QCE48" s="28"/>
      <c r="QCF48" s="79"/>
      <c r="QCG48" s="79"/>
      <c r="QCH48" s="80"/>
      <c r="QCI48" s="28"/>
      <c r="QCJ48" s="79"/>
      <c r="QCK48" s="79"/>
      <c r="QCL48" s="80"/>
      <c r="QCM48" s="28"/>
      <c r="QCN48" s="79"/>
      <c r="QCO48" s="79"/>
      <c r="QCP48" s="80"/>
      <c r="QCQ48" s="28"/>
      <c r="QCR48" s="79"/>
      <c r="QCS48" s="79"/>
      <c r="QCT48" s="80"/>
      <c r="QCU48" s="28"/>
      <c r="QCV48" s="79"/>
      <c r="QCW48" s="79"/>
      <c r="QCX48" s="80"/>
      <c r="QCY48" s="28"/>
      <c r="QCZ48" s="79"/>
      <c r="QDA48" s="79"/>
      <c r="QDB48" s="80"/>
      <c r="QDC48" s="28"/>
      <c r="QDD48" s="79"/>
      <c r="QDE48" s="79"/>
      <c r="QDF48" s="80"/>
      <c r="QDG48" s="28"/>
      <c r="QDH48" s="79"/>
      <c r="QDI48" s="79"/>
      <c r="QDJ48" s="80"/>
      <c r="QDK48" s="28"/>
      <c r="QDL48" s="79"/>
      <c r="QDM48" s="79"/>
      <c r="QDN48" s="80"/>
      <c r="QDO48" s="28"/>
      <c r="QDP48" s="79"/>
      <c r="QDQ48" s="79"/>
      <c r="QDR48" s="80"/>
      <c r="QDS48" s="28"/>
      <c r="QDT48" s="79"/>
      <c r="QDU48" s="79"/>
      <c r="QDV48" s="80"/>
      <c r="QDW48" s="28"/>
      <c r="QDX48" s="79"/>
      <c r="QDY48" s="79"/>
      <c r="QDZ48" s="80"/>
      <c r="QEA48" s="28"/>
      <c r="QEB48" s="79"/>
      <c r="QEC48" s="79"/>
      <c r="QED48" s="80"/>
      <c r="QEE48" s="28"/>
      <c r="QEF48" s="79"/>
      <c r="QEG48" s="79"/>
      <c r="QEH48" s="80"/>
      <c r="QEI48" s="28"/>
      <c r="QEJ48" s="79"/>
      <c r="QEK48" s="79"/>
      <c r="QEL48" s="80"/>
      <c r="QEM48" s="28"/>
      <c r="QEN48" s="79"/>
      <c r="QEO48" s="79"/>
      <c r="QEP48" s="80"/>
      <c r="QEQ48" s="28"/>
      <c r="QER48" s="79"/>
      <c r="QES48" s="79"/>
      <c r="QET48" s="80"/>
      <c r="QEU48" s="28"/>
      <c r="QEV48" s="79"/>
      <c r="QEW48" s="79"/>
      <c r="QEX48" s="80"/>
      <c r="QEY48" s="28"/>
      <c r="QEZ48" s="79"/>
      <c r="QFA48" s="79"/>
      <c r="QFB48" s="80"/>
      <c r="QFC48" s="28"/>
      <c r="QFD48" s="79"/>
      <c r="QFE48" s="79"/>
      <c r="QFF48" s="80"/>
      <c r="QFG48" s="28"/>
      <c r="QFH48" s="79"/>
      <c r="QFI48" s="79"/>
      <c r="QFJ48" s="80"/>
      <c r="QFK48" s="28"/>
      <c r="QFL48" s="79"/>
      <c r="QFM48" s="79"/>
      <c r="QFN48" s="80"/>
      <c r="QFO48" s="28"/>
      <c r="QFP48" s="79"/>
      <c r="QFQ48" s="79"/>
      <c r="QFR48" s="80"/>
      <c r="QFS48" s="28"/>
      <c r="QFT48" s="79"/>
      <c r="QFU48" s="79"/>
      <c r="QFV48" s="80"/>
      <c r="QFW48" s="28"/>
      <c r="QFX48" s="79"/>
      <c r="QFY48" s="79"/>
      <c r="QFZ48" s="80"/>
      <c r="QGA48" s="28"/>
      <c r="QGB48" s="79"/>
      <c r="QGC48" s="79"/>
      <c r="QGD48" s="80"/>
      <c r="QGE48" s="28"/>
      <c r="QGF48" s="79"/>
      <c r="QGG48" s="79"/>
      <c r="QGH48" s="80"/>
      <c r="QGI48" s="28"/>
      <c r="QGJ48" s="79"/>
      <c r="QGK48" s="79"/>
      <c r="QGL48" s="80"/>
      <c r="QGM48" s="28"/>
      <c r="QGN48" s="79"/>
      <c r="QGO48" s="79"/>
      <c r="QGP48" s="80"/>
      <c r="QGQ48" s="28"/>
      <c r="QGR48" s="79"/>
      <c r="QGS48" s="79"/>
      <c r="QGT48" s="80"/>
      <c r="QGU48" s="28"/>
      <c r="QGV48" s="79"/>
      <c r="QGW48" s="79"/>
      <c r="QGX48" s="80"/>
      <c r="QGY48" s="28"/>
      <c r="QGZ48" s="79"/>
      <c r="QHA48" s="79"/>
      <c r="QHB48" s="80"/>
      <c r="QHC48" s="28"/>
      <c r="QHD48" s="79"/>
      <c r="QHE48" s="79"/>
      <c r="QHF48" s="80"/>
      <c r="QHG48" s="28"/>
      <c r="QHH48" s="79"/>
      <c r="QHI48" s="79"/>
      <c r="QHJ48" s="80"/>
      <c r="QHK48" s="28"/>
      <c r="QHL48" s="79"/>
      <c r="QHM48" s="79"/>
      <c r="QHN48" s="80"/>
      <c r="QHO48" s="28"/>
      <c r="QHP48" s="79"/>
      <c r="QHQ48" s="79"/>
      <c r="QHR48" s="80"/>
      <c r="QHS48" s="28"/>
      <c r="QHT48" s="79"/>
      <c r="QHU48" s="79"/>
      <c r="QHV48" s="80"/>
      <c r="QHW48" s="28"/>
      <c r="QHX48" s="79"/>
      <c r="QHY48" s="79"/>
      <c r="QHZ48" s="80"/>
      <c r="QIA48" s="28"/>
      <c r="QIB48" s="79"/>
      <c r="QIC48" s="79"/>
      <c r="QID48" s="80"/>
      <c r="QIE48" s="28"/>
      <c r="QIF48" s="79"/>
      <c r="QIG48" s="79"/>
      <c r="QIH48" s="80"/>
      <c r="QII48" s="28"/>
      <c r="QIJ48" s="79"/>
      <c r="QIK48" s="79"/>
      <c r="QIL48" s="80"/>
      <c r="QIM48" s="28"/>
      <c r="QIN48" s="79"/>
      <c r="QIO48" s="79"/>
      <c r="QIP48" s="80"/>
      <c r="QIQ48" s="28"/>
      <c r="QIR48" s="79"/>
      <c r="QIS48" s="79"/>
      <c r="QIT48" s="80"/>
      <c r="QIU48" s="28"/>
      <c r="QIV48" s="79"/>
      <c r="QIW48" s="79"/>
      <c r="QIX48" s="80"/>
      <c r="QIY48" s="28"/>
      <c r="QIZ48" s="79"/>
      <c r="QJA48" s="79"/>
      <c r="QJB48" s="80"/>
      <c r="QJC48" s="28"/>
      <c r="QJD48" s="79"/>
      <c r="QJE48" s="79"/>
      <c r="QJF48" s="80"/>
      <c r="QJG48" s="28"/>
      <c r="QJH48" s="79"/>
      <c r="QJI48" s="79"/>
      <c r="QJJ48" s="80"/>
      <c r="QJK48" s="28"/>
      <c r="QJL48" s="79"/>
      <c r="QJM48" s="79"/>
      <c r="QJN48" s="80"/>
      <c r="QJO48" s="28"/>
      <c r="QJP48" s="79"/>
      <c r="QJQ48" s="79"/>
      <c r="QJR48" s="80"/>
      <c r="QJS48" s="28"/>
      <c r="QJT48" s="79"/>
      <c r="QJU48" s="79"/>
      <c r="QJV48" s="80"/>
      <c r="QJW48" s="28"/>
      <c r="QJX48" s="79"/>
      <c r="QJY48" s="79"/>
      <c r="QJZ48" s="80"/>
      <c r="QKA48" s="28"/>
      <c r="QKB48" s="79"/>
      <c r="QKC48" s="79"/>
      <c r="QKD48" s="80"/>
      <c r="QKE48" s="28"/>
      <c r="QKF48" s="79"/>
      <c r="QKG48" s="79"/>
      <c r="QKH48" s="80"/>
      <c r="QKI48" s="28"/>
      <c r="QKJ48" s="79"/>
      <c r="QKK48" s="79"/>
      <c r="QKL48" s="80"/>
      <c r="QKM48" s="28"/>
      <c r="QKN48" s="79"/>
      <c r="QKO48" s="79"/>
      <c r="QKP48" s="80"/>
      <c r="QKQ48" s="28"/>
      <c r="QKR48" s="79"/>
      <c r="QKS48" s="79"/>
      <c r="QKT48" s="80"/>
      <c r="QKU48" s="28"/>
      <c r="QKV48" s="79"/>
      <c r="QKW48" s="79"/>
      <c r="QKX48" s="80"/>
      <c r="QKY48" s="28"/>
      <c r="QKZ48" s="79"/>
      <c r="QLA48" s="79"/>
      <c r="QLB48" s="80"/>
      <c r="QLC48" s="28"/>
      <c r="QLD48" s="79"/>
      <c r="QLE48" s="79"/>
      <c r="QLF48" s="80"/>
      <c r="QLG48" s="28"/>
      <c r="QLH48" s="79"/>
      <c r="QLI48" s="79"/>
      <c r="QLJ48" s="80"/>
      <c r="QLK48" s="28"/>
      <c r="QLL48" s="79"/>
      <c r="QLM48" s="79"/>
      <c r="QLN48" s="80"/>
      <c r="QLO48" s="28"/>
      <c r="QLP48" s="79"/>
      <c r="QLQ48" s="79"/>
      <c r="QLR48" s="80"/>
      <c r="QLS48" s="28"/>
      <c r="QLT48" s="79"/>
      <c r="QLU48" s="79"/>
      <c r="QLV48" s="80"/>
      <c r="QLW48" s="28"/>
      <c r="QLX48" s="79"/>
      <c r="QLY48" s="79"/>
      <c r="QLZ48" s="80"/>
      <c r="QMA48" s="28"/>
      <c r="QMB48" s="79"/>
      <c r="QMC48" s="79"/>
      <c r="QMD48" s="80"/>
      <c r="QME48" s="28"/>
      <c r="QMF48" s="79"/>
      <c r="QMG48" s="79"/>
      <c r="QMH48" s="80"/>
      <c r="QMI48" s="28"/>
      <c r="QMJ48" s="79"/>
      <c r="QMK48" s="79"/>
      <c r="QML48" s="80"/>
      <c r="QMM48" s="28"/>
      <c r="QMN48" s="79"/>
      <c r="QMO48" s="79"/>
      <c r="QMP48" s="80"/>
      <c r="QMQ48" s="28"/>
      <c r="QMR48" s="79"/>
      <c r="QMS48" s="79"/>
      <c r="QMT48" s="80"/>
      <c r="QMU48" s="28"/>
      <c r="QMV48" s="79"/>
      <c r="QMW48" s="79"/>
      <c r="QMX48" s="80"/>
      <c r="QMY48" s="28"/>
      <c r="QMZ48" s="79"/>
      <c r="QNA48" s="79"/>
      <c r="QNB48" s="80"/>
      <c r="QNC48" s="28"/>
      <c r="QND48" s="79"/>
      <c r="QNE48" s="79"/>
      <c r="QNF48" s="80"/>
      <c r="QNG48" s="28"/>
      <c r="QNH48" s="79"/>
      <c r="QNI48" s="79"/>
      <c r="QNJ48" s="80"/>
      <c r="QNK48" s="28"/>
      <c r="QNL48" s="79"/>
      <c r="QNM48" s="79"/>
      <c r="QNN48" s="80"/>
      <c r="QNO48" s="28"/>
      <c r="QNP48" s="79"/>
      <c r="QNQ48" s="79"/>
      <c r="QNR48" s="80"/>
      <c r="QNS48" s="28"/>
      <c r="QNT48" s="79"/>
      <c r="QNU48" s="79"/>
      <c r="QNV48" s="80"/>
      <c r="QNW48" s="28"/>
      <c r="QNX48" s="79"/>
      <c r="QNY48" s="79"/>
      <c r="QNZ48" s="80"/>
      <c r="QOA48" s="28"/>
      <c r="QOB48" s="79"/>
      <c r="QOC48" s="79"/>
      <c r="QOD48" s="80"/>
      <c r="QOE48" s="28"/>
      <c r="QOF48" s="79"/>
      <c r="QOG48" s="79"/>
      <c r="QOH48" s="80"/>
      <c r="QOI48" s="28"/>
      <c r="QOJ48" s="79"/>
      <c r="QOK48" s="79"/>
      <c r="QOL48" s="80"/>
      <c r="QOM48" s="28"/>
      <c r="QON48" s="79"/>
      <c r="QOO48" s="79"/>
      <c r="QOP48" s="80"/>
      <c r="QOQ48" s="28"/>
      <c r="QOR48" s="79"/>
      <c r="QOS48" s="79"/>
      <c r="QOT48" s="80"/>
      <c r="QOU48" s="28"/>
      <c r="QOV48" s="79"/>
      <c r="QOW48" s="79"/>
      <c r="QOX48" s="80"/>
      <c r="QOY48" s="28"/>
      <c r="QOZ48" s="79"/>
      <c r="QPA48" s="79"/>
      <c r="QPB48" s="80"/>
      <c r="QPC48" s="28"/>
      <c r="QPD48" s="79"/>
      <c r="QPE48" s="79"/>
      <c r="QPF48" s="80"/>
      <c r="QPG48" s="28"/>
      <c r="QPH48" s="79"/>
      <c r="QPI48" s="79"/>
      <c r="QPJ48" s="80"/>
      <c r="QPK48" s="28"/>
      <c r="QPL48" s="79"/>
      <c r="QPM48" s="79"/>
      <c r="QPN48" s="80"/>
      <c r="QPO48" s="28"/>
      <c r="QPP48" s="79"/>
      <c r="QPQ48" s="79"/>
      <c r="QPR48" s="80"/>
      <c r="QPS48" s="28"/>
      <c r="QPT48" s="79"/>
      <c r="QPU48" s="79"/>
      <c r="QPV48" s="80"/>
      <c r="QPW48" s="28"/>
      <c r="QPX48" s="79"/>
      <c r="QPY48" s="79"/>
      <c r="QPZ48" s="80"/>
      <c r="QQA48" s="28"/>
      <c r="QQB48" s="79"/>
      <c r="QQC48" s="79"/>
      <c r="QQD48" s="80"/>
      <c r="QQE48" s="28"/>
      <c r="QQF48" s="79"/>
      <c r="QQG48" s="79"/>
      <c r="QQH48" s="80"/>
      <c r="QQI48" s="28"/>
      <c r="QQJ48" s="79"/>
      <c r="QQK48" s="79"/>
      <c r="QQL48" s="80"/>
      <c r="QQM48" s="28"/>
      <c r="QQN48" s="79"/>
      <c r="QQO48" s="79"/>
      <c r="QQP48" s="80"/>
      <c r="QQQ48" s="28"/>
      <c r="QQR48" s="79"/>
      <c r="QQS48" s="79"/>
      <c r="QQT48" s="80"/>
      <c r="QQU48" s="28"/>
      <c r="QQV48" s="79"/>
      <c r="QQW48" s="79"/>
      <c r="QQX48" s="80"/>
      <c r="QQY48" s="28"/>
      <c r="QQZ48" s="79"/>
      <c r="QRA48" s="79"/>
      <c r="QRB48" s="80"/>
      <c r="QRC48" s="28"/>
      <c r="QRD48" s="79"/>
      <c r="QRE48" s="79"/>
      <c r="QRF48" s="80"/>
      <c r="QRG48" s="28"/>
      <c r="QRH48" s="79"/>
      <c r="QRI48" s="79"/>
      <c r="QRJ48" s="80"/>
      <c r="QRK48" s="28"/>
      <c r="QRL48" s="79"/>
      <c r="QRM48" s="79"/>
      <c r="QRN48" s="80"/>
      <c r="QRO48" s="28"/>
      <c r="QRP48" s="79"/>
      <c r="QRQ48" s="79"/>
      <c r="QRR48" s="80"/>
      <c r="QRS48" s="28"/>
      <c r="QRT48" s="79"/>
      <c r="QRU48" s="79"/>
      <c r="QRV48" s="80"/>
      <c r="QRW48" s="28"/>
      <c r="QRX48" s="79"/>
      <c r="QRY48" s="79"/>
      <c r="QRZ48" s="80"/>
      <c r="QSA48" s="28"/>
      <c r="QSB48" s="79"/>
      <c r="QSC48" s="79"/>
      <c r="QSD48" s="80"/>
      <c r="QSE48" s="28"/>
      <c r="QSF48" s="79"/>
      <c r="QSG48" s="79"/>
      <c r="QSH48" s="80"/>
      <c r="QSI48" s="28"/>
      <c r="QSJ48" s="79"/>
      <c r="QSK48" s="79"/>
      <c r="QSL48" s="80"/>
      <c r="QSM48" s="28"/>
      <c r="QSN48" s="79"/>
      <c r="QSO48" s="79"/>
      <c r="QSP48" s="80"/>
      <c r="QSQ48" s="28"/>
      <c r="QSR48" s="79"/>
      <c r="QSS48" s="79"/>
      <c r="QST48" s="80"/>
      <c r="QSU48" s="28"/>
      <c r="QSV48" s="79"/>
      <c r="QSW48" s="79"/>
      <c r="QSX48" s="80"/>
      <c r="QSY48" s="28"/>
      <c r="QSZ48" s="79"/>
      <c r="QTA48" s="79"/>
      <c r="QTB48" s="80"/>
      <c r="QTC48" s="28"/>
      <c r="QTD48" s="79"/>
      <c r="QTE48" s="79"/>
      <c r="QTF48" s="80"/>
      <c r="QTG48" s="28"/>
      <c r="QTH48" s="79"/>
      <c r="QTI48" s="79"/>
      <c r="QTJ48" s="80"/>
      <c r="QTK48" s="28"/>
      <c r="QTL48" s="79"/>
      <c r="QTM48" s="79"/>
      <c r="QTN48" s="80"/>
      <c r="QTO48" s="28"/>
      <c r="QTP48" s="79"/>
      <c r="QTQ48" s="79"/>
      <c r="QTR48" s="80"/>
      <c r="QTS48" s="28"/>
      <c r="QTT48" s="79"/>
      <c r="QTU48" s="79"/>
      <c r="QTV48" s="80"/>
      <c r="QTW48" s="28"/>
      <c r="QTX48" s="79"/>
      <c r="QTY48" s="79"/>
      <c r="QTZ48" s="80"/>
      <c r="QUA48" s="28"/>
      <c r="QUB48" s="79"/>
      <c r="QUC48" s="79"/>
      <c r="QUD48" s="80"/>
      <c r="QUE48" s="28"/>
      <c r="QUF48" s="79"/>
      <c r="QUG48" s="79"/>
      <c r="QUH48" s="80"/>
      <c r="QUI48" s="28"/>
      <c r="QUJ48" s="79"/>
      <c r="QUK48" s="79"/>
      <c r="QUL48" s="80"/>
      <c r="QUM48" s="28"/>
      <c r="QUN48" s="79"/>
      <c r="QUO48" s="79"/>
      <c r="QUP48" s="80"/>
      <c r="QUQ48" s="28"/>
      <c r="QUR48" s="79"/>
      <c r="QUS48" s="79"/>
      <c r="QUT48" s="80"/>
      <c r="QUU48" s="28"/>
      <c r="QUV48" s="79"/>
      <c r="QUW48" s="79"/>
      <c r="QUX48" s="80"/>
      <c r="QUY48" s="28"/>
      <c r="QUZ48" s="79"/>
      <c r="QVA48" s="79"/>
      <c r="QVB48" s="80"/>
      <c r="QVC48" s="28"/>
      <c r="QVD48" s="79"/>
      <c r="QVE48" s="79"/>
      <c r="QVF48" s="80"/>
      <c r="QVG48" s="28"/>
      <c r="QVH48" s="79"/>
      <c r="QVI48" s="79"/>
      <c r="QVJ48" s="80"/>
      <c r="QVK48" s="28"/>
      <c r="QVL48" s="79"/>
      <c r="QVM48" s="79"/>
      <c r="QVN48" s="80"/>
      <c r="QVO48" s="28"/>
      <c r="QVP48" s="79"/>
      <c r="QVQ48" s="79"/>
      <c r="QVR48" s="80"/>
      <c r="QVS48" s="28"/>
      <c r="QVT48" s="79"/>
      <c r="QVU48" s="79"/>
      <c r="QVV48" s="80"/>
      <c r="QVW48" s="28"/>
      <c r="QVX48" s="79"/>
      <c r="QVY48" s="79"/>
      <c r="QVZ48" s="80"/>
      <c r="QWA48" s="28"/>
      <c r="QWB48" s="79"/>
      <c r="QWC48" s="79"/>
      <c r="QWD48" s="80"/>
      <c r="QWE48" s="28"/>
      <c r="QWF48" s="79"/>
      <c r="QWG48" s="79"/>
      <c r="QWH48" s="80"/>
      <c r="QWI48" s="28"/>
      <c r="QWJ48" s="79"/>
      <c r="QWK48" s="79"/>
      <c r="QWL48" s="80"/>
      <c r="QWM48" s="28"/>
      <c r="QWN48" s="79"/>
      <c r="QWO48" s="79"/>
      <c r="QWP48" s="80"/>
      <c r="QWQ48" s="28"/>
      <c r="QWR48" s="79"/>
      <c r="QWS48" s="79"/>
      <c r="QWT48" s="80"/>
      <c r="QWU48" s="28"/>
      <c r="QWV48" s="79"/>
      <c r="QWW48" s="79"/>
      <c r="QWX48" s="80"/>
      <c r="QWY48" s="28"/>
      <c r="QWZ48" s="79"/>
      <c r="QXA48" s="79"/>
      <c r="QXB48" s="80"/>
      <c r="QXC48" s="28"/>
      <c r="QXD48" s="79"/>
      <c r="QXE48" s="79"/>
      <c r="QXF48" s="80"/>
      <c r="QXG48" s="28"/>
      <c r="QXH48" s="79"/>
      <c r="QXI48" s="79"/>
      <c r="QXJ48" s="80"/>
      <c r="QXK48" s="28"/>
      <c r="QXL48" s="79"/>
      <c r="QXM48" s="79"/>
      <c r="QXN48" s="80"/>
      <c r="QXO48" s="28"/>
      <c r="QXP48" s="79"/>
      <c r="QXQ48" s="79"/>
      <c r="QXR48" s="80"/>
      <c r="QXS48" s="28"/>
      <c r="QXT48" s="79"/>
      <c r="QXU48" s="79"/>
      <c r="QXV48" s="80"/>
      <c r="QXW48" s="28"/>
      <c r="QXX48" s="79"/>
      <c r="QXY48" s="79"/>
      <c r="QXZ48" s="80"/>
      <c r="QYA48" s="28"/>
      <c r="QYB48" s="79"/>
      <c r="QYC48" s="79"/>
      <c r="QYD48" s="80"/>
      <c r="QYE48" s="28"/>
      <c r="QYF48" s="79"/>
      <c r="QYG48" s="79"/>
      <c r="QYH48" s="80"/>
      <c r="QYI48" s="28"/>
      <c r="QYJ48" s="79"/>
      <c r="QYK48" s="79"/>
      <c r="QYL48" s="80"/>
      <c r="QYM48" s="28"/>
      <c r="QYN48" s="79"/>
      <c r="QYO48" s="79"/>
      <c r="QYP48" s="80"/>
      <c r="QYQ48" s="28"/>
      <c r="QYR48" s="79"/>
      <c r="QYS48" s="79"/>
      <c r="QYT48" s="80"/>
      <c r="QYU48" s="28"/>
      <c r="QYV48" s="79"/>
      <c r="QYW48" s="79"/>
      <c r="QYX48" s="80"/>
      <c r="QYY48" s="28"/>
      <c r="QYZ48" s="79"/>
      <c r="QZA48" s="79"/>
      <c r="QZB48" s="80"/>
      <c r="QZC48" s="28"/>
      <c r="QZD48" s="79"/>
      <c r="QZE48" s="79"/>
      <c r="QZF48" s="80"/>
      <c r="QZG48" s="28"/>
      <c r="QZH48" s="79"/>
      <c r="QZI48" s="79"/>
      <c r="QZJ48" s="80"/>
      <c r="QZK48" s="28"/>
      <c r="QZL48" s="79"/>
      <c r="QZM48" s="79"/>
      <c r="QZN48" s="80"/>
      <c r="QZO48" s="28"/>
      <c r="QZP48" s="79"/>
      <c r="QZQ48" s="79"/>
      <c r="QZR48" s="80"/>
      <c r="QZS48" s="28"/>
      <c r="QZT48" s="79"/>
      <c r="QZU48" s="79"/>
      <c r="QZV48" s="80"/>
      <c r="QZW48" s="28"/>
      <c r="QZX48" s="79"/>
      <c r="QZY48" s="79"/>
      <c r="QZZ48" s="80"/>
      <c r="RAA48" s="28"/>
      <c r="RAB48" s="79"/>
      <c r="RAC48" s="79"/>
      <c r="RAD48" s="80"/>
      <c r="RAE48" s="28"/>
      <c r="RAF48" s="79"/>
      <c r="RAG48" s="79"/>
      <c r="RAH48" s="80"/>
      <c r="RAI48" s="28"/>
      <c r="RAJ48" s="79"/>
      <c r="RAK48" s="79"/>
      <c r="RAL48" s="80"/>
      <c r="RAM48" s="28"/>
      <c r="RAN48" s="79"/>
      <c r="RAO48" s="79"/>
      <c r="RAP48" s="80"/>
      <c r="RAQ48" s="28"/>
      <c r="RAR48" s="79"/>
      <c r="RAS48" s="79"/>
      <c r="RAT48" s="80"/>
      <c r="RAU48" s="28"/>
      <c r="RAV48" s="79"/>
      <c r="RAW48" s="79"/>
      <c r="RAX48" s="80"/>
      <c r="RAY48" s="28"/>
      <c r="RAZ48" s="79"/>
      <c r="RBA48" s="79"/>
      <c r="RBB48" s="80"/>
      <c r="RBC48" s="28"/>
      <c r="RBD48" s="79"/>
      <c r="RBE48" s="79"/>
      <c r="RBF48" s="80"/>
      <c r="RBG48" s="28"/>
      <c r="RBH48" s="79"/>
      <c r="RBI48" s="79"/>
      <c r="RBJ48" s="80"/>
      <c r="RBK48" s="28"/>
      <c r="RBL48" s="79"/>
      <c r="RBM48" s="79"/>
      <c r="RBN48" s="80"/>
      <c r="RBO48" s="28"/>
      <c r="RBP48" s="79"/>
      <c r="RBQ48" s="79"/>
      <c r="RBR48" s="80"/>
      <c r="RBS48" s="28"/>
      <c r="RBT48" s="79"/>
      <c r="RBU48" s="79"/>
      <c r="RBV48" s="80"/>
      <c r="RBW48" s="28"/>
      <c r="RBX48" s="79"/>
      <c r="RBY48" s="79"/>
      <c r="RBZ48" s="80"/>
      <c r="RCA48" s="28"/>
      <c r="RCB48" s="79"/>
      <c r="RCC48" s="79"/>
      <c r="RCD48" s="80"/>
      <c r="RCE48" s="28"/>
      <c r="RCF48" s="79"/>
      <c r="RCG48" s="79"/>
      <c r="RCH48" s="80"/>
      <c r="RCI48" s="28"/>
      <c r="RCJ48" s="79"/>
      <c r="RCK48" s="79"/>
      <c r="RCL48" s="80"/>
      <c r="RCM48" s="28"/>
      <c r="RCN48" s="79"/>
      <c r="RCO48" s="79"/>
      <c r="RCP48" s="80"/>
      <c r="RCQ48" s="28"/>
      <c r="RCR48" s="79"/>
      <c r="RCS48" s="79"/>
      <c r="RCT48" s="80"/>
      <c r="RCU48" s="28"/>
      <c r="RCV48" s="79"/>
      <c r="RCW48" s="79"/>
      <c r="RCX48" s="80"/>
      <c r="RCY48" s="28"/>
      <c r="RCZ48" s="79"/>
      <c r="RDA48" s="79"/>
      <c r="RDB48" s="80"/>
      <c r="RDC48" s="28"/>
      <c r="RDD48" s="79"/>
      <c r="RDE48" s="79"/>
      <c r="RDF48" s="80"/>
      <c r="RDG48" s="28"/>
      <c r="RDH48" s="79"/>
      <c r="RDI48" s="79"/>
      <c r="RDJ48" s="80"/>
      <c r="RDK48" s="28"/>
      <c r="RDL48" s="79"/>
      <c r="RDM48" s="79"/>
      <c r="RDN48" s="80"/>
      <c r="RDO48" s="28"/>
      <c r="RDP48" s="79"/>
      <c r="RDQ48" s="79"/>
      <c r="RDR48" s="80"/>
      <c r="RDS48" s="28"/>
      <c r="RDT48" s="79"/>
      <c r="RDU48" s="79"/>
      <c r="RDV48" s="80"/>
      <c r="RDW48" s="28"/>
      <c r="RDX48" s="79"/>
      <c r="RDY48" s="79"/>
      <c r="RDZ48" s="80"/>
      <c r="REA48" s="28"/>
      <c r="REB48" s="79"/>
      <c r="REC48" s="79"/>
      <c r="RED48" s="80"/>
      <c r="REE48" s="28"/>
      <c r="REF48" s="79"/>
      <c r="REG48" s="79"/>
      <c r="REH48" s="80"/>
      <c r="REI48" s="28"/>
      <c r="REJ48" s="79"/>
      <c r="REK48" s="79"/>
      <c r="REL48" s="80"/>
      <c r="REM48" s="28"/>
      <c r="REN48" s="79"/>
      <c r="REO48" s="79"/>
      <c r="REP48" s="80"/>
      <c r="REQ48" s="28"/>
      <c r="RER48" s="79"/>
      <c r="RES48" s="79"/>
      <c r="RET48" s="80"/>
      <c r="REU48" s="28"/>
      <c r="REV48" s="79"/>
      <c r="REW48" s="79"/>
      <c r="REX48" s="80"/>
      <c r="REY48" s="28"/>
      <c r="REZ48" s="79"/>
      <c r="RFA48" s="79"/>
      <c r="RFB48" s="80"/>
      <c r="RFC48" s="28"/>
      <c r="RFD48" s="79"/>
      <c r="RFE48" s="79"/>
      <c r="RFF48" s="80"/>
      <c r="RFG48" s="28"/>
      <c r="RFH48" s="79"/>
      <c r="RFI48" s="79"/>
      <c r="RFJ48" s="80"/>
      <c r="RFK48" s="28"/>
      <c r="RFL48" s="79"/>
      <c r="RFM48" s="79"/>
      <c r="RFN48" s="80"/>
      <c r="RFO48" s="28"/>
      <c r="RFP48" s="79"/>
      <c r="RFQ48" s="79"/>
      <c r="RFR48" s="80"/>
      <c r="RFS48" s="28"/>
      <c r="RFT48" s="79"/>
      <c r="RFU48" s="79"/>
      <c r="RFV48" s="80"/>
      <c r="RFW48" s="28"/>
      <c r="RFX48" s="79"/>
      <c r="RFY48" s="79"/>
      <c r="RFZ48" s="80"/>
      <c r="RGA48" s="28"/>
      <c r="RGB48" s="79"/>
      <c r="RGC48" s="79"/>
      <c r="RGD48" s="80"/>
      <c r="RGE48" s="28"/>
      <c r="RGF48" s="79"/>
      <c r="RGG48" s="79"/>
      <c r="RGH48" s="80"/>
      <c r="RGI48" s="28"/>
      <c r="RGJ48" s="79"/>
      <c r="RGK48" s="79"/>
      <c r="RGL48" s="80"/>
      <c r="RGM48" s="28"/>
      <c r="RGN48" s="79"/>
      <c r="RGO48" s="79"/>
      <c r="RGP48" s="80"/>
      <c r="RGQ48" s="28"/>
      <c r="RGR48" s="79"/>
      <c r="RGS48" s="79"/>
      <c r="RGT48" s="80"/>
      <c r="RGU48" s="28"/>
      <c r="RGV48" s="79"/>
      <c r="RGW48" s="79"/>
      <c r="RGX48" s="80"/>
      <c r="RGY48" s="28"/>
      <c r="RGZ48" s="79"/>
      <c r="RHA48" s="79"/>
      <c r="RHB48" s="80"/>
      <c r="RHC48" s="28"/>
      <c r="RHD48" s="79"/>
      <c r="RHE48" s="79"/>
      <c r="RHF48" s="80"/>
      <c r="RHG48" s="28"/>
      <c r="RHH48" s="79"/>
      <c r="RHI48" s="79"/>
      <c r="RHJ48" s="80"/>
      <c r="RHK48" s="28"/>
      <c r="RHL48" s="79"/>
      <c r="RHM48" s="79"/>
      <c r="RHN48" s="80"/>
      <c r="RHO48" s="28"/>
      <c r="RHP48" s="79"/>
      <c r="RHQ48" s="79"/>
      <c r="RHR48" s="80"/>
      <c r="RHS48" s="28"/>
      <c r="RHT48" s="79"/>
      <c r="RHU48" s="79"/>
      <c r="RHV48" s="80"/>
      <c r="RHW48" s="28"/>
      <c r="RHX48" s="79"/>
      <c r="RHY48" s="79"/>
      <c r="RHZ48" s="80"/>
      <c r="RIA48" s="28"/>
      <c r="RIB48" s="79"/>
      <c r="RIC48" s="79"/>
      <c r="RID48" s="80"/>
      <c r="RIE48" s="28"/>
      <c r="RIF48" s="79"/>
      <c r="RIG48" s="79"/>
      <c r="RIH48" s="80"/>
      <c r="RII48" s="28"/>
      <c r="RIJ48" s="79"/>
      <c r="RIK48" s="79"/>
      <c r="RIL48" s="80"/>
      <c r="RIM48" s="28"/>
      <c r="RIN48" s="79"/>
      <c r="RIO48" s="79"/>
      <c r="RIP48" s="80"/>
      <c r="RIQ48" s="28"/>
      <c r="RIR48" s="79"/>
      <c r="RIS48" s="79"/>
      <c r="RIT48" s="80"/>
      <c r="RIU48" s="28"/>
      <c r="RIV48" s="79"/>
      <c r="RIW48" s="79"/>
      <c r="RIX48" s="80"/>
      <c r="RIY48" s="28"/>
      <c r="RIZ48" s="79"/>
      <c r="RJA48" s="79"/>
      <c r="RJB48" s="80"/>
      <c r="RJC48" s="28"/>
      <c r="RJD48" s="79"/>
      <c r="RJE48" s="79"/>
      <c r="RJF48" s="80"/>
      <c r="RJG48" s="28"/>
      <c r="RJH48" s="79"/>
      <c r="RJI48" s="79"/>
      <c r="RJJ48" s="80"/>
      <c r="RJK48" s="28"/>
      <c r="RJL48" s="79"/>
      <c r="RJM48" s="79"/>
      <c r="RJN48" s="80"/>
      <c r="RJO48" s="28"/>
      <c r="RJP48" s="79"/>
      <c r="RJQ48" s="79"/>
      <c r="RJR48" s="80"/>
      <c r="RJS48" s="28"/>
      <c r="RJT48" s="79"/>
      <c r="RJU48" s="79"/>
      <c r="RJV48" s="80"/>
      <c r="RJW48" s="28"/>
      <c r="RJX48" s="79"/>
      <c r="RJY48" s="79"/>
      <c r="RJZ48" s="80"/>
      <c r="RKA48" s="28"/>
      <c r="RKB48" s="79"/>
      <c r="RKC48" s="79"/>
      <c r="RKD48" s="80"/>
      <c r="RKE48" s="28"/>
      <c r="RKF48" s="79"/>
      <c r="RKG48" s="79"/>
      <c r="RKH48" s="80"/>
      <c r="RKI48" s="28"/>
      <c r="RKJ48" s="79"/>
      <c r="RKK48" s="79"/>
      <c r="RKL48" s="80"/>
      <c r="RKM48" s="28"/>
      <c r="RKN48" s="79"/>
      <c r="RKO48" s="79"/>
      <c r="RKP48" s="80"/>
      <c r="RKQ48" s="28"/>
      <c r="RKR48" s="79"/>
      <c r="RKS48" s="79"/>
      <c r="RKT48" s="80"/>
      <c r="RKU48" s="28"/>
      <c r="RKV48" s="79"/>
      <c r="RKW48" s="79"/>
      <c r="RKX48" s="80"/>
      <c r="RKY48" s="28"/>
      <c r="RKZ48" s="79"/>
      <c r="RLA48" s="79"/>
      <c r="RLB48" s="80"/>
      <c r="RLC48" s="28"/>
      <c r="RLD48" s="79"/>
      <c r="RLE48" s="79"/>
      <c r="RLF48" s="80"/>
      <c r="RLG48" s="28"/>
      <c r="RLH48" s="79"/>
      <c r="RLI48" s="79"/>
      <c r="RLJ48" s="80"/>
      <c r="RLK48" s="28"/>
      <c r="RLL48" s="79"/>
      <c r="RLM48" s="79"/>
      <c r="RLN48" s="80"/>
      <c r="RLO48" s="28"/>
      <c r="RLP48" s="79"/>
      <c r="RLQ48" s="79"/>
      <c r="RLR48" s="80"/>
      <c r="RLS48" s="28"/>
      <c r="RLT48" s="79"/>
      <c r="RLU48" s="79"/>
      <c r="RLV48" s="80"/>
      <c r="RLW48" s="28"/>
      <c r="RLX48" s="79"/>
      <c r="RLY48" s="79"/>
      <c r="RLZ48" s="80"/>
      <c r="RMA48" s="28"/>
      <c r="RMB48" s="79"/>
      <c r="RMC48" s="79"/>
      <c r="RMD48" s="80"/>
      <c r="RME48" s="28"/>
      <c r="RMF48" s="79"/>
      <c r="RMG48" s="79"/>
      <c r="RMH48" s="80"/>
      <c r="RMI48" s="28"/>
      <c r="RMJ48" s="79"/>
      <c r="RMK48" s="79"/>
      <c r="RML48" s="80"/>
      <c r="RMM48" s="28"/>
      <c r="RMN48" s="79"/>
      <c r="RMO48" s="79"/>
      <c r="RMP48" s="80"/>
      <c r="RMQ48" s="28"/>
      <c r="RMR48" s="79"/>
      <c r="RMS48" s="79"/>
      <c r="RMT48" s="80"/>
      <c r="RMU48" s="28"/>
      <c r="RMV48" s="79"/>
      <c r="RMW48" s="79"/>
      <c r="RMX48" s="80"/>
      <c r="RMY48" s="28"/>
      <c r="RMZ48" s="79"/>
      <c r="RNA48" s="79"/>
      <c r="RNB48" s="80"/>
      <c r="RNC48" s="28"/>
      <c r="RND48" s="79"/>
      <c r="RNE48" s="79"/>
      <c r="RNF48" s="80"/>
      <c r="RNG48" s="28"/>
      <c r="RNH48" s="79"/>
      <c r="RNI48" s="79"/>
      <c r="RNJ48" s="80"/>
      <c r="RNK48" s="28"/>
      <c r="RNL48" s="79"/>
      <c r="RNM48" s="79"/>
      <c r="RNN48" s="80"/>
      <c r="RNO48" s="28"/>
      <c r="RNP48" s="79"/>
      <c r="RNQ48" s="79"/>
      <c r="RNR48" s="80"/>
      <c r="RNS48" s="28"/>
      <c r="RNT48" s="79"/>
      <c r="RNU48" s="79"/>
      <c r="RNV48" s="80"/>
      <c r="RNW48" s="28"/>
      <c r="RNX48" s="79"/>
      <c r="RNY48" s="79"/>
      <c r="RNZ48" s="80"/>
      <c r="ROA48" s="28"/>
      <c r="ROB48" s="79"/>
      <c r="ROC48" s="79"/>
      <c r="ROD48" s="80"/>
      <c r="ROE48" s="28"/>
      <c r="ROF48" s="79"/>
      <c r="ROG48" s="79"/>
      <c r="ROH48" s="80"/>
      <c r="ROI48" s="28"/>
      <c r="ROJ48" s="79"/>
      <c r="ROK48" s="79"/>
      <c r="ROL48" s="80"/>
      <c r="ROM48" s="28"/>
      <c r="RON48" s="79"/>
      <c r="ROO48" s="79"/>
      <c r="ROP48" s="80"/>
      <c r="ROQ48" s="28"/>
      <c r="ROR48" s="79"/>
      <c r="ROS48" s="79"/>
      <c r="ROT48" s="80"/>
      <c r="ROU48" s="28"/>
      <c r="ROV48" s="79"/>
      <c r="ROW48" s="79"/>
      <c r="ROX48" s="80"/>
      <c r="ROY48" s="28"/>
      <c r="ROZ48" s="79"/>
      <c r="RPA48" s="79"/>
      <c r="RPB48" s="80"/>
      <c r="RPC48" s="28"/>
      <c r="RPD48" s="79"/>
      <c r="RPE48" s="79"/>
      <c r="RPF48" s="80"/>
      <c r="RPG48" s="28"/>
      <c r="RPH48" s="79"/>
      <c r="RPI48" s="79"/>
      <c r="RPJ48" s="80"/>
      <c r="RPK48" s="28"/>
      <c r="RPL48" s="79"/>
      <c r="RPM48" s="79"/>
      <c r="RPN48" s="80"/>
      <c r="RPO48" s="28"/>
      <c r="RPP48" s="79"/>
      <c r="RPQ48" s="79"/>
      <c r="RPR48" s="80"/>
      <c r="RPS48" s="28"/>
      <c r="RPT48" s="79"/>
      <c r="RPU48" s="79"/>
      <c r="RPV48" s="80"/>
      <c r="RPW48" s="28"/>
      <c r="RPX48" s="79"/>
      <c r="RPY48" s="79"/>
      <c r="RPZ48" s="80"/>
      <c r="RQA48" s="28"/>
      <c r="RQB48" s="79"/>
      <c r="RQC48" s="79"/>
      <c r="RQD48" s="80"/>
      <c r="RQE48" s="28"/>
      <c r="RQF48" s="79"/>
      <c r="RQG48" s="79"/>
      <c r="RQH48" s="80"/>
      <c r="RQI48" s="28"/>
      <c r="RQJ48" s="79"/>
      <c r="RQK48" s="79"/>
      <c r="RQL48" s="80"/>
      <c r="RQM48" s="28"/>
      <c r="RQN48" s="79"/>
      <c r="RQO48" s="79"/>
      <c r="RQP48" s="80"/>
      <c r="RQQ48" s="28"/>
      <c r="RQR48" s="79"/>
      <c r="RQS48" s="79"/>
      <c r="RQT48" s="80"/>
      <c r="RQU48" s="28"/>
      <c r="RQV48" s="79"/>
      <c r="RQW48" s="79"/>
      <c r="RQX48" s="80"/>
      <c r="RQY48" s="28"/>
      <c r="RQZ48" s="79"/>
      <c r="RRA48" s="79"/>
      <c r="RRB48" s="80"/>
      <c r="RRC48" s="28"/>
      <c r="RRD48" s="79"/>
      <c r="RRE48" s="79"/>
      <c r="RRF48" s="80"/>
      <c r="RRG48" s="28"/>
      <c r="RRH48" s="79"/>
      <c r="RRI48" s="79"/>
      <c r="RRJ48" s="80"/>
      <c r="RRK48" s="28"/>
      <c r="RRL48" s="79"/>
      <c r="RRM48" s="79"/>
      <c r="RRN48" s="80"/>
      <c r="RRO48" s="28"/>
      <c r="RRP48" s="79"/>
      <c r="RRQ48" s="79"/>
      <c r="RRR48" s="80"/>
      <c r="RRS48" s="28"/>
      <c r="RRT48" s="79"/>
      <c r="RRU48" s="79"/>
      <c r="RRV48" s="80"/>
      <c r="RRW48" s="28"/>
      <c r="RRX48" s="79"/>
      <c r="RRY48" s="79"/>
      <c r="RRZ48" s="80"/>
      <c r="RSA48" s="28"/>
      <c r="RSB48" s="79"/>
      <c r="RSC48" s="79"/>
      <c r="RSD48" s="80"/>
      <c r="RSE48" s="28"/>
      <c r="RSF48" s="79"/>
      <c r="RSG48" s="79"/>
      <c r="RSH48" s="80"/>
      <c r="RSI48" s="28"/>
      <c r="RSJ48" s="79"/>
      <c r="RSK48" s="79"/>
      <c r="RSL48" s="80"/>
      <c r="RSM48" s="28"/>
      <c r="RSN48" s="79"/>
      <c r="RSO48" s="79"/>
      <c r="RSP48" s="80"/>
      <c r="RSQ48" s="28"/>
      <c r="RSR48" s="79"/>
      <c r="RSS48" s="79"/>
      <c r="RST48" s="80"/>
      <c r="RSU48" s="28"/>
      <c r="RSV48" s="79"/>
      <c r="RSW48" s="79"/>
      <c r="RSX48" s="80"/>
      <c r="RSY48" s="28"/>
      <c r="RSZ48" s="79"/>
      <c r="RTA48" s="79"/>
      <c r="RTB48" s="80"/>
      <c r="RTC48" s="28"/>
      <c r="RTD48" s="79"/>
      <c r="RTE48" s="79"/>
      <c r="RTF48" s="80"/>
      <c r="RTG48" s="28"/>
      <c r="RTH48" s="79"/>
      <c r="RTI48" s="79"/>
      <c r="RTJ48" s="80"/>
      <c r="RTK48" s="28"/>
      <c r="RTL48" s="79"/>
      <c r="RTM48" s="79"/>
      <c r="RTN48" s="80"/>
      <c r="RTO48" s="28"/>
      <c r="RTP48" s="79"/>
      <c r="RTQ48" s="79"/>
      <c r="RTR48" s="80"/>
      <c r="RTS48" s="28"/>
      <c r="RTT48" s="79"/>
      <c r="RTU48" s="79"/>
      <c r="RTV48" s="80"/>
      <c r="RTW48" s="28"/>
      <c r="RTX48" s="79"/>
      <c r="RTY48" s="79"/>
      <c r="RTZ48" s="80"/>
      <c r="RUA48" s="28"/>
      <c r="RUB48" s="79"/>
      <c r="RUC48" s="79"/>
      <c r="RUD48" s="80"/>
      <c r="RUE48" s="28"/>
      <c r="RUF48" s="79"/>
      <c r="RUG48" s="79"/>
      <c r="RUH48" s="80"/>
      <c r="RUI48" s="28"/>
      <c r="RUJ48" s="79"/>
      <c r="RUK48" s="79"/>
      <c r="RUL48" s="80"/>
      <c r="RUM48" s="28"/>
      <c r="RUN48" s="79"/>
      <c r="RUO48" s="79"/>
      <c r="RUP48" s="80"/>
      <c r="RUQ48" s="28"/>
      <c r="RUR48" s="79"/>
      <c r="RUS48" s="79"/>
      <c r="RUT48" s="80"/>
      <c r="RUU48" s="28"/>
      <c r="RUV48" s="79"/>
      <c r="RUW48" s="79"/>
      <c r="RUX48" s="80"/>
      <c r="RUY48" s="28"/>
      <c r="RUZ48" s="79"/>
      <c r="RVA48" s="79"/>
      <c r="RVB48" s="80"/>
      <c r="RVC48" s="28"/>
      <c r="RVD48" s="79"/>
      <c r="RVE48" s="79"/>
      <c r="RVF48" s="80"/>
      <c r="RVG48" s="28"/>
      <c r="RVH48" s="79"/>
      <c r="RVI48" s="79"/>
      <c r="RVJ48" s="80"/>
      <c r="RVK48" s="28"/>
      <c r="RVL48" s="79"/>
      <c r="RVM48" s="79"/>
      <c r="RVN48" s="80"/>
      <c r="RVO48" s="28"/>
      <c r="RVP48" s="79"/>
      <c r="RVQ48" s="79"/>
      <c r="RVR48" s="80"/>
      <c r="RVS48" s="28"/>
      <c r="RVT48" s="79"/>
      <c r="RVU48" s="79"/>
      <c r="RVV48" s="80"/>
      <c r="RVW48" s="28"/>
      <c r="RVX48" s="79"/>
      <c r="RVY48" s="79"/>
      <c r="RVZ48" s="80"/>
      <c r="RWA48" s="28"/>
      <c r="RWB48" s="79"/>
      <c r="RWC48" s="79"/>
      <c r="RWD48" s="80"/>
      <c r="RWE48" s="28"/>
      <c r="RWF48" s="79"/>
      <c r="RWG48" s="79"/>
      <c r="RWH48" s="80"/>
      <c r="RWI48" s="28"/>
      <c r="RWJ48" s="79"/>
      <c r="RWK48" s="79"/>
      <c r="RWL48" s="80"/>
      <c r="RWM48" s="28"/>
      <c r="RWN48" s="79"/>
      <c r="RWO48" s="79"/>
      <c r="RWP48" s="80"/>
      <c r="RWQ48" s="28"/>
      <c r="RWR48" s="79"/>
      <c r="RWS48" s="79"/>
      <c r="RWT48" s="80"/>
      <c r="RWU48" s="28"/>
      <c r="RWV48" s="79"/>
      <c r="RWW48" s="79"/>
      <c r="RWX48" s="80"/>
      <c r="RWY48" s="28"/>
      <c r="RWZ48" s="79"/>
      <c r="RXA48" s="79"/>
      <c r="RXB48" s="80"/>
      <c r="RXC48" s="28"/>
      <c r="RXD48" s="79"/>
      <c r="RXE48" s="79"/>
      <c r="RXF48" s="80"/>
      <c r="RXG48" s="28"/>
      <c r="RXH48" s="79"/>
      <c r="RXI48" s="79"/>
      <c r="RXJ48" s="80"/>
      <c r="RXK48" s="28"/>
      <c r="RXL48" s="79"/>
      <c r="RXM48" s="79"/>
      <c r="RXN48" s="80"/>
      <c r="RXO48" s="28"/>
      <c r="RXP48" s="79"/>
      <c r="RXQ48" s="79"/>
      <c r="RXR48" s="80"/>
      <c r="RXS48" s="28"/>
      <c r="RXT48" s="79"/>
      <c r="RXU48" s="79"/>
      <c r="RXV48" s="80"/>
      <c r="RXW48" s="28"/>
      <c r="RXX48" s="79"/>
      <c r="RXY48" s="79"/>
      <c r="RXZ48" s="80"/>
      <c r="RYA48" s="28"/>
      <c r="RYB48" s="79"/>
      <c r="RYC48" s="79"/>
      <c r="RYD48" s="80"/>
      <c r="RYE48" s="28"/>
      <c r="RYF48" s="79"/>
      <c r="RYG48" s="79"/>
      <c r="RYH48" s="80"/>
      <c r="RYI48" s="28"/>
      <c r="RYJ48" s="79"/>
      <c r="RYK48" s="79"/>
      <c r="RYL48" s="80"/>
      <c r="RYM48" s="28"/>
      <c r="RYN48" s="79"/>
      <c r="RYO48" s="79"/>
      <c r="RYP48" s="80"/>
      <c r="RYQ48" s="28"/>
      <c r="RYR48" s="79"/>
      <c r="RYS48" s="79"/>
      <c r="RYT48" s="80"/>
      <c r="RYU48" s="28"/>
      <c r="RYV48" s="79"/>
      <c r="RYW48" s="79"/>
      <c r="RYX48" s="80"/>
      <c r="RYY48" s="28"/>
      <c r="RYZ48" s="79"/>
      <c r="RZA48" s="79"/>
      <c r="RZB48" s="80"/>
      <c r="RZC48" s="28"/>
      <c r="RZD48" s="79"/>
      <c r="RZE48" s="79"/>
      <c r="RZF48" s="80"/>
      <c r="RZG48" s="28"/>
      <c r="RZH48" s="79"/>
      <c r="RZI48" s="79"/>
      <c r="RZJ48" s="80"/>
      <c r="RZK48" s="28"/>
      <c r="RZL48" s="79"/>
      <c r="RZM48" s="79"/>
      <c r="RZN48" s="80"/>
      <c r="RZO48" s="28"/>
      <c r="RZP48" s="79"/>
      <c r="RZQ48" s="79"/>
      <c r="RZR48" s="80"/>
      <c r="RZS48" s="28"/>
      <c r="RZT48" s="79"/>
      <c r="RZU48" s="79"/>
      <c r="RZV48" s="80"/>
      <c r="RZW48" s="28"/>
      <c r="RZX48" s="79"/>
      <c r="RZY48" s="79"/>
      <c r="RZZ48" s="80"/>
      <c r="SAA48" s="28"/>
      <c r="SAB48" s="79"/>
      <c r="SAC48" s="79"/>
      <c r="SAD48" s="80"/>
      <c r="SAE48" s="28"/>
      <c r="SAF48" s="79"/>
      <c r="SAG48" s="79"/>
      <c r="SAH48" s="80"/>
      <c r="SAI48" s="28"/>
      <c r="SAJ48" s="79"/>
      <c r="SAK48" s="79"/>
      <c r="SAL48" s="80"/>
      <c r="SAM48" s="28"/>
      <c r="SAN48" s="79"/>
      <c r="SAO48" s="79"/>
      <c r="SAP48" s="80"/>
      <c r="SAQ48" s="28"/>
      <c r="SAR48" s="79"/>
      <c r="SAS48" s="79"/>
      <c r="SAT48" s="80"/>
      <c r="SAU48" s="28"/>
      <c r="SAV48" s="79"/>
      <c r="SAW48" s="79"/>
      <c r="SAX48" s="80"/>
      <c r="SAY48" s="28"/>
      <c r="SAZ48" s="79"/>
      <c r="SBA48" s="79"/>
      <c r="SBB48" s="80"/>
      <c r="SBC48" s="28"/>
      <c r="SBD48" s="79"/>
      <c r="SBE48" s="79"/>
      <c r="SBF48" s="80"/>
      <c r="SBG48" s="28"/>
      <c r="SBH48" s="79"/>
      <c r="SBI48" s="79"/>
      <c r="SBJ48" s="80"/>
      <c r="SBK48" s="28"/>
      <c r="SBL48" s="79"/>
      <c r="SBM48" s="79"/>
      <c r="SBN48" s="80"/>
      <c r="SBO48" s="28"/>
      <c r="SBP48" s="79"/>
      <c r="SBQ48" s="79"/>
      <c r="SBR48" s="80"/>
      <c r="SBS48" s="28"/>
      <c r="SBT48" s="79"/>
      <c r="SBU48" s="79"/>
      <c r="SBV48" s="80"/>
      <c r="SBW48" s="28"/>
      <c r="SBX48" s="79"/>
      <c r="SBY48" s="79"/>
      <c r="SBZ48" s="80"/>
      <c r="SCA48" s="28"/>
      <c r="SCB48" s="79"/>
      <c r="SCC48" s="79"/>
      <c r="SCD48" s="80"/>
      <c r="SCE48" s="28"/>
      <c r="SCF48" s="79"/>
      <c r="SCG48" s="79"/>
      <c r="SCH48" s="80"/>
      <c r="SCI48" s="28"/>
      <c r="SCJ48" s="79"/>
      <c r="SCK48" s="79"/>
      <c r="SCL48" s="80"/>
      <c r="SCM48" s="28"/>
      <c r="SCN48" s="79"/>
      <c r="SCO48" s="79"/>
      <c r="SCP48" s="80"/>
      <c r="SCQ48" s="28"/>
      <c r="SCR48" s="79"/>
      <c r="SCS48" s="79"/>
      <c r="SCT48" s="80"/>
      <c r="SCU48" s="28"/>
      <c r="SCV48" s="79"/>
      <c r="SCW48" s="79"/>
      <c r="SCX48" s="80"/>
      <c r="SCY48" s="28"/>
      <c r="SCZ48" s="79"/>
      <c r="SDA48" s="79"/>
      <c r="SDB48" s="80"/>
      <c r="SDC48" s="28"/>
      <c r="SDD48" s="79"/>
      <c r="SDE48" s="79"/>
      <c r="SDF48" s="80"/>
      <c r="SDG48" s="28"/>
      <c r="SDH48" s="79"/>
      <c r="SDI48" s="79"/>
      <c r="SDJ48" s="80"/>
      <c r="SDK48" s="28"/>
      <c r="SDL48" s="79"/>
      <c r="SDM48" s="79"/>
      <c r="SDN48" s="80"/>
      <c r="SDO48" s="28"/>
      <c r="SDP48" s="79"/>
      <c r="SDQ48" s="79"/>
      <c r="SDR48" s="80"/>
      <c r="SDS48" s="28"/>
      <c r="SDT48" s="79"/>
      <c r="SDU48" s="79"/>
      <c r="SDV48" s="80"/>
      <c r="SDW48" s="28"/>
      <c r="SDX48" s="79"/>
      <c r="SDY48" s="79"/>
      <c r="SDZ48" s="80"/>
      <c r="SEA48" s="28"/>
      <c r="SEB48" s="79"/>
      <c r="SEC48" s="79"/>
      <c r="SED48" s="80"/>
      <c r="SEE48" s="28"/>
      <c r="SEF48" s="79"/>
      <c r="SEG48" s="79"/>
      <c r="SEH48" s="80"/>
      <c r="SEI48" s="28"/>
      <c r="SEJ48" s="79"/>
      <c r="SEK48" s="79"/>
      <c r="SEL48" s="80"/>
      <c r="SEM48" s="28"/>
      <c r="SEN48" s="79"/>
      <c r="SEO48" s="79"/>
      <c r="SEP48" s="80"/>
      <c r="SEQ48" s="28"/>
      <c r="SER48" s="79"/>
      <c r="SES48" s="79"/>
      <c r="SET48" s="80"/>
      <c r="SEU48" s="28"/>
      <c r="SEV48" s="79"/>
      <c r="SEW48" s="79"/>
      <c r="SEX48" s="80"/>
      <c r="SEY48" s="28"/>
      <c r="SEZ48" s="79"/>
      <c r="SFA48" s="79"/>
      <c r="SFB48" s="80"/>
      <c r="SFC48" s="28"/>
      <c r="SFD48" s="79"/>
      <c r="SFE48" s="79"/>
      <c r="SFF48" s="80"/>
      <c r="SFG48" s="28"/>
      <c r="SFH48" s="79"/>
      <c r="SFI48" s="79"/>
      <c r="SFJ48" s="80"/>
      <c r="SFK48" s="28"/>
      <c r="SFL48" s="79"/>
      <c r="SFM48" s="79"/>
      <c r="SFN48" s="80"/>
      <c r="SFO48" s="28"/>
      <c r="SFP48" s="79"/>
      <c r="SFQ48" s="79"/>
      <c r="SFR48" s="80"/>
      <c r="SFS48" s="28"/>
      <c r="SFT48" s="79"/>
      <c r="SFU48" s="79"/>
      <c r="SFV48" s="80"/>
      <c r="SFW48" s="28"/>
      <c r="SFX48" s="79"/>
      <c r="SFY48" s="79"/>
      <c r="SFZ48" s="80"/>
      <c r="SGA48" s="28"/>
      <c r="SGB48" s="79"/>
      <c r="SGC48" s="79"/>
      <c r="SGD48" s="80"/>
      <c r="SGE48" s="28"/>
      <c r="SGF48" s="79"/>
      <c r="SGG48" s="79"/>
      <c r="SGH48" s="80"/>
      <c r="SGI48" s="28"/>
      <c r="SGJ48" s="79"/>
      <c r="SGK48" s="79"/>
      <c r="SGL48" s="80"/>
      <c r="SGM48" s="28"/>
      <c r="SGN48" s="79"/>
      <c r="SGO48" s="79"/>
      <c r="SGP48" s="80"/>
      <c r="SGQ48" s="28"/>
      <c r="SGR48" s="79"/>
      <c r="SGS48" s="79"/>
      <c r="SGT48" s="80"/>
      <c r="SGU48" s="28"/>
      <c r="SGV48" s="79"/>
      <c r="SGW48" s="79"/>
      <c r="SGX48" s="80"/>
      <c r="SGY48" s="28"/>
      <c r="SGZ48" s="79"/>
      <c r="SHA48" s="79"/>
      <c r="SHB48" s="80"/>
      <c r="SHC48" s="28"/>
      <c r="SHD48" s="79"/>
      <c r="SHE48" s="79"/>
      <c r="SHF48" s="80"/>
      <c r="SHG48" s="28"/>
      <c r="SHH48" s="79"/>
      <c r="SHI48" s="79"/>
      <c r="SHJ48" s="80"/>
      <c r="SHK48" s="28"/>
      <c r="SHL48" s="79"/>
      <c r="SHM48" s="79"/>
      <c r="SHN48" s="80"/>
      <c r="SHO48" s="28"/>
      <c r="SHP48" s="79"/>
      <c r="SHQ48" s="79"/>
      <c r="SHR48" s="80"/>
      <c r="SHS48" s="28"/>
      <c r="SHT48" s="79"/>
      <c r="SHU48" s="79"/>
      <c r="SHV48" s="80"/>
      <c r="SHW48" s="28"/>
      <c r="SHX48" s="79"/>
      <c r="SHY48" s="79"/>
      <c r="SHZ48" s="80"/>
      <c r="SIA48" s="28"/>
      <c r="SIB48" s="79"/>
      <c r="SIC48" s="79"/>
      <c r="SID48" s="80"/>
      <c r="SIE48" s="28"/>
      <c r="SIF48" s="79"/>
      <c r="SIG48" s="79"/>
      <c r="SIH48" s="80"/>
      <c r="SII48" s="28"/>
      <c r="SIJ48" s="79"/>
      <c r="SIK48" s="79"/>
      <c r="SIL48" s="80"/>
      <c r="SIM48" s="28"/>
      <c r="SIN48" s="79"/>
      <c r="SIO48" s="79"/>
      <c r="SIP48" s="80"/>
      <c r="SIQ48" s="28"/>
      <c r="SIR48" s="79"/>
      <c r="SIS48" s="79"/>
      <c r="SIT48" s="80"/>
      <c r="SIU48" s="28"/>
      <c r="SIV48" s="79"/>
      <c r="SIW48" s="79"/>
      <c r="SIX48" s="80"/>
      <c r="SIY48" s="28"/>
      <c r="SIZ48" s="79"/>
      <c r="SJA48" s="79"/>
      <c r="SJB48" s="80"/>
      <c r="SJC48" s="28"/>
      <c r="SJD48" s="79"/>
      <c r="SJE48" s="79"/>
      <c r="SJF48" s="80"/>
      <c r="SJG48" s="28"/>
      <c r="SJH48" s="79"/>
      <c r="SJI48" s="79"/>
      <c r="SJJ48" s="80"/>
      <c r="SJK48" s="28"/>
      <c r="SJL48" s="79"/>
      <c r="SJM48" s="79"/>
      <c r="SJN48" s="80"/>
      <c r="SJO48" s="28"/>
      <c r="SJP48" s="79"/>
      <c r="SJQ48" s="79"/>
      <c r="SJR48" s="80"/>
      <c r="SJS48" s="28"/>
      <c r="SJT48" s="79"/>
      <c r="SJU48" s="79"/>
      <c r="SJV48" s="80"/>
      <c r="SJW48" s="28"/>
      <c r="SJX48" s="79"/>
      <c r="SJY48" s="79"/>
      <c r="SJZ48" s="80"/>
      <c r="SKA48" s="28"/>
      <c r="SKB48" s="79"/>
      <c r="SKC48" s="79"/>
      <c r="SKD48" s="80"/>
      <c r="SKE48" s="28"/>
      <c r="SKF48" s="79"/>
      <c r="SKG48" s="79"/>
      <c r="SKH48" s="80"/>
      <c r="SKI48" s="28"/>
      <c r="SKJ48" s="79"/>
      <c r="SKK48" s="79"/>
      <c r="SKL48" s="80"/>
      <c r="SKM48" s="28"/>
      <c r="SKN48" s="79"/>
      <c r="SKO48" s="79"/>
      <c r="SKP48" s="80"/>
      <c r="SKQ48" s="28"/>
      <c r="SKR48" s="79"/>
      <c r="SKS48" s="79"/>
      <c r="SKT48" s="80"/>
      <c r="SKU48" s="28"/>
      <c r="SKV48" s="79"/>
      <c r="SKW48" s="79"/>
      <c r="SKX48" s="80"/>
      <c r="SKY48" s="28"/>
      <c r="SKZ48" s="79"/>
      <c r="SLA48" s="79"/>
      <c r="SLB48" s="80"/>
      <c r="SLC48" s="28"/>
      <c r="SLD48" s="79"/>
      <c r="SLE48" s="79"/>
      <c r="SLF48" s="80"/>
      <c r="SLG48" s="28"/>
      <c r="SLH48" s="79"/>
      <c r="SLI48" s="79"/>
      <c r="SLJ48" s="80"/>
      <c r="SLK48" s="28"/>
      <c r="SLL48" s="79"/>
      <c r="SLM48" s="79"/>
      <c r="SLN48" s="80"/>
      <c r="SLO48" s="28"/>
      <c r="SLP48" s="79"/>
      <c r="SLQ48" s="79"/>
      <c r="SLR48" s="80"/>
      <c r="SLS48" s="28"/>
      <c r="SLT48" s="79"/>
      <c r="SLU48" s="79"/>
      <c r="SLV48" s="80"/>
      <c r="SLW48" s="28"/>
      <c r="SLX48" s="79"/>
      <c r="SLY48" s="79"/>
      <c r="SLZ48" s="80"/>
      <c r="SMA48" s="28"/>
      <c r="SMB48" s="79"/>
      <c r="SMC48" s="79"/>
      <c r="SMD48" s="80"/>
      <c r="SME48" s="28"/>
      <c r="SMF48" s="79"/>
      <c r="SMG48" s="79"/>
      <c r="SMH48" s="80"/>
      <c r="SMI48" s="28"/>
      <c r="SMJ48" s="79"/>
      <c r="SMK48" s="79"/>
      <c r="SML48" s="80"/>
      <c r="SMM48" s="28"/>
      <c r="SMN48" s="79"/>
      <c r="SMO48" s="79"/>
      <c r="SMP48" s="80"/>
      <c r="SMQ48" s="28"/>
      <c r="SMR48" s="79"/>
      <c r="SMS48" s="79"/>
      <c r="SMT48" s="80"/>
      <c r="SMU48" s="28"/>
      <c r="SMV48" s="79"/>
      <c r="SMW48" s="79"/>
      <c r="SMX48" s="80"/>
      <c r="SMY48" s="28"/>
      <c r="SMZ48" s="79"/>
      <c r="SNA48" s="79"/>
      <c r="SNB48" s="80"/>
      <c r="SNC48" s="28"/>
      <c r="SND48" s="79"/>
      <c r="SNE48" s="79"/>
      <c r="SNF48" s="80"/>
      <c r="SNG48" s="28"/>
      <c r="SNH48" s="79"/>
      <c r="SNI48" s="79"/>
      <c r="SNJ48" s="80"/>
      <c r="SNK48" s="28"/>
      <c r="SNL48" s="79"/>
      <c r="SNM48" s="79"/>
      <c r="SNN48" s="80"/>
      <c r="SNO48" s="28"/>
      <c r="SNP48" s="79"/>
      <c r="SNQ48" s="79"/>
      <c r="SNR48" s="80"/>
      <c r="SNS48" s="28"/>
      <c r="SNT48" s="79"/>
      <c r="SNU48" s="79"/>
      <c r="SNV48" s="80"/>
      <c r="SNW48" s="28"/>
      <c r="SNX48" s="79"/>
      <c r="SNY48" s="79"/>
      <c r="SNZ48" s="80"/>
      <c r="SOA48" s="28"/>
      <c r="SOB48" s="79"/>
      <c r="SOC48" s="79"/>
      <c r="SOD48" s="80"/>
      <c r="SOE48" s="28"/>
      <c r="SOF48" s="79"/>
      <c r="SOG48" s="79"/>
      <c r="SOH48" s="80"/>
      <c r="SOI48" s="28"/>
      <c r="SOJ48" s="79"/>
      <c r="SOK48" s="79"/>
      <c r="SOL48" s="80"/>
      <c r="SOM48" s="28"/>
      <c r="SON48" s="79"/>
      <c r="SOO48" s="79"/>
      <c r="SOP48" s="80"/>
      <c r="SOQ48" s="28"/>
      <c r="SOR48" s="79"/>
      <c r="SOS48" s="79"/>
      <c r="SOT48" s="80"/>
      <c r="SOU48" s="28"/>
      <c r="SOV48" s="79"/>
      <c r="SOW48" s="79"/>
      <c r="SOX48" s="80"/>
      <c r="SOY48" s="28"/>
      <c r="SOZ48" s="79"/>
      <c r="SPA48" s="79"/>
      <c r="SPB48" s="80"/>
      <c r="SPC48" s="28"/>
      <c r="SPD48" s="79"/>
      <c r="SPE48" s="79"/>
      <c r="SPF48" s="80"/>
      <c r="SPG48" s="28"/>
      <c r="SPH48" s="79"/>
      <c r="SPI48" s="79"/>
      <c r="SPJ48" s="80"/>
      <c r="SPK48" s="28"/>
      <c r="SPL48" s="79"/>
      <c r="SPM48" s="79"/>
      <c r="SPN48" s="80"/>
      <c r="SPO48" s="28"/>
      <c r="SPP48" s="79"/>
      <c r="SPQ48" s="79"/>
      <c r="SPR48" s="80"/>
      <c r="SPS48" s="28"/>
      <c r="SPT48" s="79"/>
      <c r="SPU48" s="79"/>
      <c r="SPV48" s="80"/>
      <c r="SPW48" s="28"/>
      <c r="SPX48" s="79"/>
      <c r="SPY48" s="79"/>
      <c r="SPZ48" s="80"/>
      <c r="SQA48" s="28"/>
      <c r="SQB48" s="79"/>
      <c r="SQC48" s="79"/>
      <c r="SQD48" s="80"/>
      <c r="SQE48" s="28"/>
      <c r="SQF48" s="79"/>
      <c r="SQG48" s="79"/>
      <c r="SQH48" s="80"/>
      <c r="SQI48" s="28"/>
      <c r="SQJ48" s="79"/>
      <c r="SQK48" s="79"/>
      <c r="SQL48" s="80"/>
      <c r="SQM48" s="28"/>
      <c r="SQN48" s="79"/>
      <c r="SQO48" s="79"/>
      <c r="SQP48" s="80"/>
      <c r="SQQ48" s="28"/>
      <c r="SQR48" s="79"/>
      <c r="SQS48" s="79"/>
      <c r="SQT48" s="80"/>
      <c r="SQU48" s="28"/>
      <c r="SQV48" s="79"/>
      <c r="SQW48" s="79"/>
      <c r="SQX48" s="80"/>
      <c r="SQY48" s="28"/>
      <c r="SQZ48" s="79"/>
      <c r="SRA48" s="79"/>
      <c r="SRB48" s="80"/>
      <c r="SRC48" s="28"/>
      <c r="SRD48" s="79"/>
      <c r="SRE48" s="79"/>
      <c r="SRF48" s="80"/>
      <c r="SRG48" s="28"/>
      <c r="SRH48" s="79"/>
      <c r="SRI48" s="79"/>
      <c r="SRJ48" s="80"/>
      <c r="SRK48" s="28"/>
      <c r="SRL48" s="79"/>
      <c r="SRM48" s="79"/>
      <c r="SRN48" s="80"/>
      <c r="SRO48" s="28"/>
      <c r="SRP48" s="79"/>
      <c r="SRQ48" s="79"/>
      <c r="SRR48" s="80"/>
      <c r="SRS48" s="28"/>
      <c r="SRT48" s="79"/>
      <c r="SRU48" s="79"/>
      <c r="SRV48" s="80"/>
      <c r="SRW48" s="28"/>
      <c r="SRX48" s="79"/>
      <c r="SRY48" s="79"/>
      <c r="SRZ48" s="80"/>
      <c r="SSA48" s="28"/>
      <c r="SSB48" s="79"/>
      <c r="SSC48" s="79"/>
      <c r="SSD48" s="80"/>
      <c r="SSE48" s="28"/>
      <c r="SSF48" s="79"/>
      <c r="SSG48" s="79"/>
      <c r="SSH48" s="80"/>
      <c r="SSI48" s="28"/>
      <c r="SSJ48" s="79"/>
      <c r="SSK48" s="79"/>
      <c r="SSL48" s="80"/>
      <c r="SSM48" s="28"/>
      <c r="SSN48" s="79"/>
      <c r="SSO48" s="79"/>
      <c r="SSP48" s="80"/>
      <c r="SSQ48" s="28"/>
      <c r="SSR48" s="79"/>
      <c r="SSS48" s="79"/>
      <c r="SST48" s="80"/>
      <c r="SSU48" s="28"/>
      <c r="SSV48" s="79"/>
      <c r="SSW48" s="79"/>
      <c r="SSX48" s="80"/>
      <c r="SSY48" s="28"/>
      <c r="SSZ48" s="79"/>
      <c r="STA48" s="79"/>
      <c r="STB48" s="80"/>
      <c r="STC48" s="28"/>
      <c r="STD48" s="79"/>
      <c r="STE48" s="79"/>
      <c r="STF48" s="80"/>
      <c r="STG48" s="28"/>
      <c r="STH48" s="79"/>
      <c r="STI48" s="79"/>
      <c r="STJ48" s="80"/>
      <c r="STK48" s="28"/>
      <c r="STL48" s="79"/>
      <c r="STM48" s="79"/>
      <c r="STN48" s="80"/>
      <c r="STO48" s="28"/>
      <c r="STP48" s="79"/>
      <c r="STQ48" s="79"/>
      <c r="STR48" s="80"/>
      <c r="STS48" s="28"/>
      <c r="STT48" s="79"/>
      <c r="STU48" s="79"/>
      <c r="STV48" s="80"/>
      <c r="STW48" s="28"/>
      <c r="STX48" s="79"/>
      <c r="STY48" s="79"/>
      <c r="STZ48" s="80"/>
      <c r="SUA48" s="28"/>
      <c r="SUB48" s="79"/>
      <c r="SUC48" s="79"/>
      <c r="SUD48" s="80"/>
      <c r="SUE48" s="28"/>
      <c r="SUF48" s="79"/>
      <c r="SUG48" s="79"/>
      <c r="SUH48" s="80"/>
      <c r="SUI48" s="28"/>
      <c r="SUJ48" s="79"/>
      <c r="SUK48" s="79"/>
      <c r="SUL48" s="80"/>
      <c r="SUM48" s="28"/>
      <c r="SUN48" s="79"/>
      <c r="SUO48" s="79"/>
      <c r="SUP48" s="80"/>
      <c r="SUQ48" s="28"/>
      <c r="SUR48" s="79"/>
      <c r="SUS48" s="79"/>
      <c r="SUT48" s="80"/>
      <c r="SUU48" s="28"/>
      <c r="SUV48" s="79"/>
      <c r="SUW48" s="79"/>
      <c r="SUX48" s="80"/>
      <c r="SUY48" s="28"/>
      <c r="SUZ48" s="79"/>
      <c r="SVA48" s="79"/>
      <c r="SVB48" s="80"/>
      <c r="SVC48" s="28"/>
      <c r="SVD48" s="79"/>
      <c r="SVE48" s="79"/>
      <c r="SVF48" s="80"/>
      <c r="SVG48" s="28"/>
      <c r="SVH48" s="79"/>
      <c r="SVI48" s="79"/>
      <c r="SVJ48" s="80"/>
      <c r="SVK48" s="28"/>
      <c r="SVL48" s="79"/>
      <c r="SVM48" s="79"/>
      <c r="SVN48" s="80"/>
      <c r="SVO48" s="28"/>
      <c r="SVP48" s="79"/>
      <c r="SVQ48" s="79"/>
      <c r="SVR48" s="80"/>
      <c r="SVS48" s="28"/>
      <c r="SVT48" s="79"/>
      <c r="SVU48" s="79"/>
      <c r="SVV48" s="80"/>
      <c r="SVW48" s="28"/>
      <c r="SVX48" s="79"/>
      <c r="SVY48" s="79"/>
      <c r="SVZ48" s="80"/>
      <c r="SWA48" s="28"/>
      <c r="SWB48" s="79"/>
      <c r="SWC48" s="79"/>
      <c r="SWD48" s="80"/>
      <c r="SWE48" s="28"/>
      <c r="SWF48" s="79"/>
      <c r="SWG48" s="79"/>
      <c r="SWH48" s="80"/>
      <c r="SWI48" s="28"/>
      <c r="SWJ48" s="79"/>
      <c r="SWK48" s="79"/>
      <c r="SWL48" s="80"/>
      <c r="SWM48" s="28"/>
      <c r="SWN48" s="79"/>
      <c r="SWO48" s="79"/>
      <c r="SWP48" s="80"/>
      <c r="SWQ48" s="28"/>
      <c r="SWR48" s="79"/>
      <c r="SWS48" s="79"/>
      <c r="SWT48" s="80"/>
      <c r="SWU48" s="28"/>
      <c r="SWV48" s="79"/>
      <c r="SWW48" s="79"/>
      <c r="SWX48" s="80"/>
      <c r="SWY48" s="28"/>
      <c r="SWZ48" s="79"/>
      <c r="SXA48" s="79"/>
      <c r="SXB48" s="80"/>
      <c r="SXC48" s="28"/>
      <c r="SXD48" s="79"/>
      <c r="SXE48" s="79"/>
      <c r="SXF48" s="80"/>
      <c r="SXG48" s="28"/>
      <c r="SXH48" s="79"/>
      <c r="SXI48" s="79"/>
      <c r="SXJ48" s="80"/>
      <c r="SXK48" s="28"/>
      <c r="SXL48" s="79"/>
      <c r="SXM48" s="79"/>
      <c r="SXN48" s="80"/>
      <c r="SXO48" s="28"/>
      <c r="SXP48" s="79"/>
      <c r="SXQ48" s="79"/>
      <c r="SXR48" s="80"/>
      <c r="SXS48" s="28"/>
      <c r="SXT48" s="79"/>
      <c r="SXU48" s="79"/>
      <c r="SXV48" s="80"/>
      <c r="SXW48" s="28"/>
      <c r="SXX48" s="79"/>
      <c r="SXY48" s="79"/>
      <c r="SXZ48" s="80"/>
      <c r="SYA48" s="28"/>
      <c r="SYB48" s="79"/>
      <c r="SYC48" s="79"/>
      <c r="SYD48" s="80"/>
      <c r="SYE48" s="28"/>
      <c r="SYF48" s="79"/>
      <c r="SYG48" s="79"/>
      <c r="SYH48" s="80"/>
      <c r="SYI48" s="28"/>
      <c r="SYJ48" s="79"/>
      <c r="SYK48" s="79"/>
      <c r="SYL48" s="80"/>
      <c r="SYM48" s="28"/>
      <c r="SYN48" s="79"/>
      <c r="SYO48" s="79"/>
      <c r="SYP48" s="80"/>
      <c r="SYQ48" s="28"/>
      <c r="SYR48" s="79"/>
      <c r="SYS48" s="79"/>
      <c r="SYT48" s="80"/>
      <c r="SYU48" s="28"/>
      <c r="SYV48" s="79"/>
      <c r="SYW48" s="79"/>
      <c r="SYX48" s="80"/>
      <c r="SYY48" s="28"/>
      <c r="SYZ48" s="79"/>
      <c r="SZA48" s="79"/>
      <c r="SZB48" s="80"/>
      <c r="SZC48" s="28"/>
      <c r="SZD48" s="79"/>
      <c r="SZE48" s="79"/>
      <c r="SZF48" s="80"/>
      <c r="SZG48" s="28"/>
      <c r="SZH48" s="79"/>
      <c r="SZI48" s="79"/>
      <c r="SZJ48" s="80"/>
      <c r="SZK48" s="28"/>
      <c r="SZL48" s="79"/>
      <c r="SZM48" s="79"/>
      <c r="SZN48" s="80"/>
      <c r="SZO48" s="28"/>
      <c r="SZP48" s="79"/>
      <c r="SZQ48" s="79"/>
      <c r="SZR48" s="80"/>
      <c r="SZS48" s="28"/>
      <c r="SZT48" s="79"/>
      <c r="SZU48" s="79"/>
      <c r="SZV48" s="80"/>
      <c r="SZW48" s="28"/>
      <c r="SZX48" s="79"/>
      <c r="SZY48" s="79"/>
      <c r="SZZ48" s="80"/>
      <c r="TAA48" s="28"/>
      <c r="TAB48" s="79"/>
      <c r="TAC48" s="79"/>
      <c r="TAD48" s="80"/>
      <c r="TAE48" s="28"/>
      <c r="TAF48" s="79"/>
      <c r="TAG48" s="79"/>
      <c r="TAH48" s="80"/>
      <c r="TAI48" s="28"/>
      <c r="TAJ48" s="79"/>
      <c r="TAK48" s="79"/>
      <c r="TAL48" s="80"/>
      <c r="TAM48" s="28"/>
      <c r="TAN48" s="79"/>
      <c r="TAO48" s="79"/>
      <c r="TAP48" s="80"/>
      <c r="TAQ48" s="28"/>
      <c r="TAR48" s="79"/>
      <c r="TAS48" s="79"/>
      <c r="TAT48" s="80"/>
      <c r="TAU48" s="28"/>
      <c r="TAV48" s="79"/>
      <c r="TAW48" s="79"/>
      <c r="TAX48" s="80"/>
      <c r="TAY48" s="28"/>
      <c r="TAZ48" s="79"/>
      <c r="TBA48" s="79"/>
      <c r="TBB48" s="80"/>
      <c r="TBC48" s="28"/>
      <c r="TBD48" s="79"/>
      <c r="TBE48" s="79"/>
      <c r="TBF48" s="80"/>
      <c r="TBG48" s="28"/>
      <c r="TBH48" s="79"/>
      <c r="TBI48" s="79"/>
      <c r="TBJ48" s="80"/>
      <c r="TBK48" s="28"/>
      <c r="TBL48" s="79"/>
      <c r="TBM48" s="79"/>
      <c r="TBN48" s="80"/>
      <c r="TBO48" s="28"/>
      <c r="TBP48" s="79"/>
      <c r="TBQ48" s="79"/>
      <c r="TBR48" s="80"/>
      <c r="TBS48" s="28"/>
      <c r="TBT48" s="79"/>
      <c r="TBU48" s="79"/>
      <c r="TBV48" s="80"/>
      <c r="TBW48" s="28"/>
      <c r="TBX48" s="79"/>
      <c r="TBY48" s="79"/>
      <c r="TBZ48" s="80"/>
      <c r="TCA48" s="28"/>
      <c r="TCB48" s="79"/>
      <c r="TCC48" s="79"/>
      <c r="TCD48" s="80"/>
      <c r="TCE48" s="28"/>
      <c r="TCF48" s="79"/>
      <c r="TCG48" s="79"/>
      <c r="TCH48" s="80"/>
      <c r="TCI48" s="28"/>
      <c r="TCJ48" s="79"/>
      <c r="TCK48" s="79"/>
      <c r="TCL48" s="80"/>
      <c r="TCM48" s="28"/>
      <c r="TCN48" s="79"/>
      <c r="TCO48" s="79"/>
      <c r="TCP48" s="80"/>
      <c r="TCQ48" s="28"/>
      <c r="TCR48" s="79"/>
      <c r="TCS48" s="79"/>
      <c r="TCT48" s="80"/>
      <c r="TCU48" s="28"/>
      <c r="TCV48" s="79"/>
      <c r="TCW48" s="79"/>
      <c r="TCX48" s="80"/>
      <c r="TCY48" s="28"/>
      <c r="TCZ48" s="79"/>
      <c r="TDA48" s="79"/>
      <c r="TDB48" s="80"/>
      <c r="TDC48" s="28"/>
      <c r="TDD48" s="79"/>
      <c r="TDE48" s="79"/>
      <c r="TDF48" s="80"/>
      <c r="TDG48" s="28"/>
      <c r="TDH48" s="79"/>
      <c r="TDI48" s="79"/>
      <c r="TDJ48" s="80"/>
      <c r="TDK48" s="28"/>
      <c r="TDL48" s="79"/>
      <c r="TDM48" s="79"/>
      <c r="TDN48" s="80"/>
      <c r="TDO48" s="28"/>
      <c r="TDP48" s="79"/>
      <c r="TDQ48" s="79"/>
      <c r="TDR48" s="80"/>
      <c r="TDS48" s="28"/>
      <c r="TDT48" s="79"/>
      <c r="TDU48" s="79"/>
      <c r="TDV48" s="80"/>
      <c r="TDW48" s="28"/>
      <c r="TDX48" s="79"/>
      <c r="TDY48" s="79"/>
      <c r="TDZ48" s="80"/>
      <c r="TEA48" s="28"/>
      <c r="TEB48" s="79"/>
      <c r="TEC48" s="79"/>
      <c r="TED48" s="80"/>
      <c r="TEE48" s="28"/>
      <c r="TEF48" s="79"/>
      <c r="TEG48" s="79"/>
      <c r="TEH48" s="80"/>
      <c r="TEI48" s="28"/>
      <c r="TEJ48" s="79"/>
      <c r="TEK48" s="79"/>
      <c r="TEL48" s="80"/>
      <c r="TEM48" s="28"/>
      <c r="TEN48" s="79"/>
      <c r="TEO48" s="79"/>
      <c r="TEP48" s="80"/>
      <c r="TEQ48" s="28"/>
      <c r="TER48" s="79"/>
      <c r="TES48" s="79"/>
      <c r="TET48" s="80"/>
      <c r="TEU48" s="28"/>
      <c r="TEV48" s="79"/>
      <c r="TEW48" s="79"/>
      <c r="TEX48" s="80"/>
      <c r="TEY48" s="28"/>
      <c r="TEZ48" s="79"/>
      <c r="TFA48" s="79"/>
      <c r="TFB48" s="80"/>
      <c r="TFC48" s="28"/>
      <c r="TFD48" s="79"/>
      <c r="TFE48" s="79"/>
      <c r="TFF48" s="80"/>
      <c r="TFG48" s="28"/>
      <c r="TFH48" s="79"/>
      <c r="TFI48" s="79"/>
      <c r="TFJ48" s="80"/>
      <c r="TFK48" s="28"/>
      <c r="TFL48" s="79"/>
      <c r="TFM48" s="79"/>
      <c r="TFN48" s="80"/>
      <c r="TFO48" s="28"/>
      <c r="TFP48" s="79"/>
      <c r="TFQ48" s="79"/>
      <c r="TFR48" s="80"/>
      <c r="TFS48" s="28"/>
      <c r="TFT48" s="79"/>
      <c r="TFU48" s="79"/>
      <c r="TFV48" s="80"/>
      <c r="TFW48" s="28"/>
      <c r="TFX48" s="79"/>
      <c r="TFY48" s="79"/>
      <c r="TFZ48" s="80"/>
      <c r="TGA48" s="28"/>
      <c r="TGB48" s="79"/>
      <c r="TGC48" s="79"/>
      <c r="TGD48" s="80"/>
      <c r="TGE48" s="28"/>
      <c r="TGF48" s="79"/>
      <c r="TGG48" s="79"/>
      <c r="TGH48" s="80"/>
      <c r="TGI48" s="28"/>
      <c r="TGJ48" s="79"/>
      <c r="TGK48" s="79"/>
      <c r="TGL48" s="80"/>
      <c r="TGM48" s="28"/>
      <c r="TGN48" s="79"/>
      <c r="TGO48" s="79"/>
      <c r="TGP48" s="80"/>
      <c r="TGQ48" s="28"/>
      <c r="TGR48" s="79"/>
      <c r="TGS48" s="79"/>
      <c r="TGT48" s="80"/>
      <c r="TGU48" s="28"/>
      <c r="TGV48" s="79"/>
      <c r="TGW48" s="79"/>
      <c r="TGX48" s="80"/>
      <c r="TGY48" s="28"/>
      <c r="TGZ48" s="79"/>
      <c r="THA48" s="79"/>
      <c r="THB48" s="80"/>
      <c r="THC48" s="28"/>
      <c r="THD48" s="79"/>
      <c r="THE48" s="79"/>
      <c r="THF48" s="80"/>
      <c r="THG48" s="28"/>
      <c r="THH48" s="79"/>
      <c r="THI48" s="79"/>
      <c r="THJ48" s="80"/>
      <c r="THK48" s="28"/>
      <c r="THL48" s="79"/>
      <c r="THM48" s="79"/>
      <c r="THN48" s="80"/>
      <c r="THO48" s="28"/>
      <c r="THP48" s="79"/>
      <c r="THQ48" s="79"/>
      <c r="THR48" s="80"/>
      <c r="THS48" s="28"/>
      <c r="THT48" s="79"/>
      <c r="THU48" s="79"/>
      <c r="THV48" s="80"/>
      <c r="THW48" s="28"/>
      <c r="THX48" s="79"/>
      <c r="THY48" s="79"/>
      <c r="THZ48" s="80"/>
      <c r="TIA48" s="28"/>
      <c r="TIB48" s="79"/>
      <c r="TIC48" s="79"/>
      <c r="TID48" s="80"/>
      <c r="TIE48" s="28"/>
      <c r="TIF48" s="79"/>
      <c r="TIG48" s="79"/>
      <c r="TIH48" s="80"/>
      <c r="TII48" s="28"/>
      <c r="TIJ48" s="79"/>
      <c r="TIK48" s="79"/>
      <c r="TIL48" s="80"/>
      <c r="TIM48" s="28"/>
      <c r="TIN48" s="79"/>
      <c r="TIO48" s="79"/>
      <c r="TIP48" s="80"/>
      <c r="TIQ48" s="28"/>
      <c r="TIR48" s="79"/>
      <c r="TIS48" s="79"/>
      <c r="TIT48" s="80"/>
      <c r="TIU48" s="28"/>
      <c r="TIV48" s="79"/>
      <c r="TIW48" s="79"/>
      <c r="TIX48" s="80"/>
      <c r="TIY48" s="28"/>
      <c r="TIZ48" s="79"/>
      <c r="TJA48" s="79"/>
      <c r="TJB48" s="80"/>
      <c r="TJC48" s="28"/>
      <c r="TJD48" s="79"/>
      <c r="TJE48" s="79"/>
      <c r="TJF48" s="80"/>
      <c r="TJG48" s="28"/>
      <c r="TJH48" s="79"/>
      <c r="TJI48" s="79"/>
      <c r="TJJ48" s="80"/>
      <c r="TJK48" s="28"/>
      <c r="TJL48" s="79"/>
      <c r="TJM48" s="79"/>
      <c r="TJN48" s="80"/>
      <c r="TJO48" s="28"/>
      <c r="TJP48" s="79"/>
      <c r="TJQ48" s="79"/>
      <c r="TJR48" s="80"/>
      <c r="TJS48" s="28"/>
      <c r="TJT48" s="79"/>
      <c r="TJU48" s="79"/>
      <c r="TJV48" s="80"/>
      <c r="TJW48" s="28"/>
      <c r="TJX48" s="79"/>
      <c r="TJY48" s="79"/>
      <c r="TJZ48" s="80"/>
      <c r="TKA48" s="28"/>
      <c r="TKB48" s="79"/>
      <c r="TKC48" s="79"/>
      <c r="TKD48" s="80"/>
      <c r="TKE48" s="28"/>
      <c r="TKF48" s="79"/>
      <c r="TKG48" s="79"/>
      <c r="TKH48" s="80"/>
      <c r="TKI48" s="28"/>
      <c r="TKJ48" s="79"/>
      <c r="TKK48" s="79"/>
      <c r="TKL48" s="80"/>
      <c r="TKM48" s="28"/>
      <c r="TKN48" s="79"/>
      <c r="TKO48" s="79"/>
      <c r="TKP48" s="80"/>
      <c r="TKQ48" s="28"/>
      <c r="TKR48" s="79"/>
      <c r="TKS48" s="79"/>
      <c r="TKT48" s="80"/>
      <c r="TKU48" s="28"/>
      <c r="TKV48" s="79"/>
      <c r="TKW48" s="79"/>
      <c r="TKX48" s="80"/>
      <c r="TKY48" s="28"/>
      <c r="TKZ48" s="79"/>
      <c r="TLA48" s="79"/>
      <c r="TLB48" s="80"/>
      <c r="TLC48" s="28"/>
      <c r="TLD48" s="79"/>
      <c r="TLE48" s="79"/>
      <c r="TLF48" s="80"/>
      <c r="TLG48" s="28"/>
      <c r="TLH48" s="79"/>
      <c r="TLI48" s="79"/>
      <c r="TLJ48" s="80"/>
      <c r="TLK48" s="28"/>
      <c r="TLL48" s="79"/>
      <c r="TLM48" s="79"/>
      <c r="TLN48" s="80"/>
      <c r="TLO48" s="28"/>
      <c r="TLP48" s="79"/>
      <c r="TLQ48" s="79"/>
      <c r="TLR48" s="80"/>
      <c r="TLS48" s="28"/>
      <c r="TLT48" s="79"/>
      <c r="TLU48" s="79"/>
      <c r="TLV48" s="80"/>
      <c r="TLW48" s="28"/>
      <c r="TLX48" s="79"/>
      <c r="TLY48" s="79"/>
      <c r="TLZ48" s="80"/>
      <c r="TMA48" s="28"/>
      <c r="TMB48" s="79"/>
      <c r="TMC48" s="79"/>
      <c r="TMD48" s="80"/>
      <c r="TME48" s="28"/>
      <c r="TMF48" s="79"/>
      <c r="TMG48" s="79"/>
      <c r="TMH48" s="80"/>
      <c r="TMI48" s="28"/>
      <c r="TMJ48" s="79"/>
      <c r="TMK48" s="79"/>
      <c r="TML48" s="80"/>
      <c r="TMM48" s="28"/>
      <c r="TMN48" s="79"/>
      <c r="TMO48" s="79"/>
      <c r="TMP48" s="80"/>
      <c r="TMQ48" s="28"/>
      <c r="TMR48" s="79"/>
      <c r="TMS48" s="79"/>
      <c r="TMT48" s="80"/>
      <c r="TMU48" s="28"/>
      <c r="TMV48" s="79"/>
      <c r="TMW48" s="79"/>
      <c r="TMX48" s="80"/>
      <c r="TMY48" s="28"/>
      <c r="TMZ48" s="79"/>
      <c r="TNA48" s="79"/>
      <c r="TNB48" s="80"/>
      <c r="TNC48" s="28"/>
      <c r="TND48" s="79"/>
      <c r="TNE48" s="79"/>
      <c r="TNF48" s="80"/>
      <c r="TNG48" s="28"/>
      <c r="TNH48" s="79"/>
      <c r="TNI48" s="79"/>
      <c r="TNJ48" s="80"/>
      <c r="TNK48" s="28"/>
      <c r="TNL48" s="79"/>
      <c r="TNM48" s="79"/>
      <c r="TNN48" s="80"/>
      <c r="TNO48" s="28"/>
      <c r="TNP48" s="79"/>
      <c r="TNQ48" s="79"/>
      <c r="TNR48" s="80"/>
      <c r="TNS48" s="28"/>
      <c r="TNT48" s="79"/>
      <c r="TNU48" s="79"/>
      <c r="TNV48" s="80"/>
      <c r="TNW48" s="28"/>
      <c r="TNX48" s="79"/>
      <c r="TNY48" s="79"/>
      <c r="TNZ48" s="80"/>
      <c r="TOA48" s="28"/>
      <c r="TOB48" s="79"/>
      <c r="TOC48" s="79"/>
      <c r="TOD48" s="80"/>
      <c r="TOE48" s="28"/>
      <c r="TOF48" s="79"/>
      <c r="TOG48" s="79"/>
      <c r="TOH48" s="80"/>
      <c r="TOI48" s="28"/>
      <c r="TOJ48" s="79"/>
      <c r="TOK48" s="79"/>
      <c r="TOL48" s="80"/>
      <c r="TOM48" s="28"/>
      <c r="TON48" s="79"/>
      <c r="TOO48" s="79"/>
      <c r="TOP48" s="80"/>
      <c r="TOQ48" s="28"/>
      <c r="TOR48" s="79"/>
      <c r="TOS48" s="79"/>
      <c r="TOT48" s="80"/>
      <c r="TOU48" s="28"/>
      <c r="TOV48" s="79"/>
      <c r="TOW48" s="79"/>
      <c r="TOX48" s="80"/>
      <c r="TOY48" s="28"/>
      <c r="TOZ48" s="79"/>
      <c r="TPA48" s="79"/>
      <c r="TPB48" s="80"/>
      <c r="TPC48" s="28"/>
      <c r="TPD48" s="79"/>
      <c r="TPE48" s="79"/>
      <c r="TPF48" s="80"/>
      <c r="TPG48" s="28"/>
      <c r="TPH48" s="79"/>
      <c r="TPI48" s="79"/>
      <c r="TPJ48" s="80"/>
      <c r="TPK48" s="28"/>
      <c r="TPL48" s="79"/>
      <c r="TPM48" s="79"/>
      <c r="TPN48" s="80"/>
      <c r="TPO48" s="28"/>
      <c r="TPP48" s="79"/>
      <c r="TPQ48" s="79"/>
      <c r="TPR48" s="80"/>
      <c r="TPS48" s="28"/>
      <c r="TPT48" s="79"/>
      <c r="TPU48" s="79"/>
      <c r="TPV48" s="80"/>
      <c r="TPW48" s="28"/>
      <c r="TPX48" s="79"/>
      <c r="TPY48" s="79"/>
      <c r="TPZ48" s="80"/>
      <c r="TQA48" s="28"/>
      <c r="TQB48" s="79"/>
      <c r="TQC48" s="79"/>
      <c r="TQD48" s="80"/>
      <c r="TQE48" s="28"/>
      <c r="TQF48" s="79"/>
      <c r="TQG48" s="79"/>
      <c r="TQH48" s="80"/>
      <c r="TQI48" s="28"/>
      <c r="TQJ48" s="79"/>
      <c r="TQK48" s="79"/>
      <c r="TQL48" s="80"/>
      <c r="TQM48" s="28"/>
      <c r="TQN48" s="79"/>
      <c r="TQO48" s="79"/>
      <c r="TQP48" s="80"/>
      <c r="TQQ48" s="28"/>
      <c r="TQR48" s="79"/>
      <c r="TQS48" s="79"/>
      <c r="TQT48" s="80"/>
      <c r="TQU48" s="28"/>
      <c r="TQV48" s="79"/>
      <c r="TQW48" s="79"/>
      <c r="TQX48" s="80"/>
      <c r="TQY48" s="28"/>
      <c r="TQZ48" s="79"/>
      <c r="TRA48" s="79"/>
      <c r="TRB48" s="80"/>
      <c r="TRC48" s="28"/>
      <c r="TRD48" s="79"/>
      <c r="TRE48" s="79"/>
      <c r="TRF48" s="80"/>
      <c r="TRG48" s="28"/>
      <c r="TRH48" s="79"/>
      <c r="TRI48" s="79"/>
      <c r="TRJ48" s="80"/>
      <c r="TRK48" s="28"/>
      <c r="TRL48" s="79"/>
      <c r="TRM48" s="79"/>
      <c r="TRN48" s="80"/>
      <c r="TRO48" s="28"/>
      <c r="TRP48" s="79"/>
      <c r="TRQ48" s="79"/>
      <c r="TRR48" s="80"/>
      <c r="TRS48" s="28"/>
      <c r="TRT48" s="79"/>
      <c r="TRU48" s="79"/>
      <c r="TRV48" s="80"/>
      <c r="TRW48" s="28"/>
      <c r="TRX48" s="79"/>
      <c r="TRY48" s="79"/>
      <c r="TRZ48" s="80"/>
      <c r="TSA48" s="28"/>
      <c r="TSB48" s="79"/>
      <c r="TSC48" s="79"/>
      <c r="TSD48" s="80"/>
      <c r="TSE48" s="28"/>
      <c r="TSF48" s="79"/>
      <c r="TSG48" s="79"/>
      <c r="TSH48" s="80"/>
      <c r="TSI48" s="28"/>
      <c r="TSJ48" s="79"/>
      <c r="TSK48" s="79"/>
      <c r="TSL48" s="80"/>
      <c r="TSM48" s="28"/>
      <c r="TSN48" s="79"/>
      <c r="TSO48" s="79"/>
      <c r="TSP48" s="80"/>
      <c r="TSQ48" s="28"/>
      <c r="TSR48" s="79"/>
      <c r="TSS48" s="79"/>
      <c r="TST48" s="80"/>
      <c r="TSU48" s="28"/>
      <c r="TSV48" s="79"/>
      <c r="TSW48" s="79"/>
      <c r="TSX48" s="80"/>
      <c r="TSY48" s="28"/>
      <c r="TSZ48" s="79"/>
      <c r="TTA48" s="79"/>
      <c r="TTB48" s="80"/>
      <c r="TTC48" s="28"/>
      <c r="TTD48" s="79"/>
      <c r="TTE48" s="79"/>
      <c r="TTF48" s="80"/>
      <c r="TTG48" s="28"/>
      <c r="TTH48" s="79"/>
      <c r="TTI48" s="79"/>
      <c r="TTJ48" s="80"/>
      <c r="TTK48" s="28"/>
      <c r="TTL48" s="79"/>
      <c r="TTM48" s="79"/>
      <c r="TTN48" s="80"/>
      <c r="TTO48" s="28"/>
      <c r="TTP48" s="79"/>
      <c r="TTQ48" s="79"/>
      <c r="TTR48" s="80"/>
      <c r="TTS48" s="28"/>
      <c r="TTT48" s="79"/>
      <c r="TTU48" s="79"/>
      <c r="TTV48" s="80"/>
      <c r="TTW48" s="28"/>
      <c r="TTX48" s="79"/>
      <c r="TTY48" s="79"/>
      <c r="TTZ48" s="80"/>
      <c r="TUA48" s="28"/>
      <c r="TUB48" s="79"/>
      <c r="TUC48" s="79"/>
      <c r="TUD48" s="80"/>
      <c r="TUE48" s="28"/>
      <c r="TUF48" s="79"/>
      <c r="TUG48" s="79"/>
      <c r="TUH48" s="80"/>
      <c r="TUI48" s="28"/>
      <c r="TUJ48" s="79"/>
      <c r="TUK48" s="79"/>
      <c r="TUL48" s="80"/>
      <c r="TUM48" s="28"/>
      <c r="TUN48" s="79"/>
      <c r="TUO48" s="79"/>
      <c r="TUP48" s="80"/>
      <c r="TUQ48" s="28"/>
      <c r="TUR48" s="79"/>
      <c r="TUS48" s="79"/>
      <c r="TUT48" s="80"/>
      <c r="TUU48" s="28"/>
      <c r="TUV48" s="79"/>
      <c r="TUW48" s="79"/>
      <c r="TUX48" s="80"/>
      <c r="TUY48" s="28"/>
      <c r="TUZ48" s="79"/>
      <c r="TVA48" s="79"/>
      <c r="TVB48" s="80"/>
      <c r="TVC48" s="28"/>
      <c r="TVD48" s="79"/>
      <c r="TVE48" s="79"/>
      <c r="TVF48" s="80"/>
      <c r="TVG48" s="28"/>
      <c r="TVH48" s="79"/>
      <c r="TVI48" s="79"/>
      <c r="TVJ48" s="80"/>
      <c r="TVK48" s="28"/>
      <c r="TVL48" s="79"/>
      <c r="TVM48" s="79"/>
      <c r="TVN48" s="80"/>
      <c r="TVO48" s="28"/>
      <c r="TVP48" s="79"/>
      <c r="TVQ48" s="79"/>
      <c r="TVR48" s="80"/>
      <c r="TVS48" s="28"/>
      <c r="TVT48" s="79"/>
      <c r="TVU48" s="79"/>
      <c r="TVV48" s="80"/>
      <c r="TVW48" s="28"/>
      <c r="TVX48" s="79"/>
      <c r="TVY48" s="79"/>
      <c r="TVZ48" s="80"/>
      <c r="TWA48" s="28"/>
      <c r="TWB48" s="79"/>
      <c r="TWC48" s="79"/>
      <c r="TWD48" s="80"/>
      <c r="TWE48" s="28"/>
      <c r="TWF48" s="79"/>
      <c r="TWG48" s="79"/>
      <c r="TWH48" s="80"/>
      <c r="TWI48" s="28"/>
      <c r="TWJ48" s="79"/>
      <c r="TWK48" s="79"/>
      <c r="TWL48" s="80"/>
      <c r="TWM48" s="28"/>
      <c r="TWN48" s="79"/>
      <c r="TWO48" s="79"/>
      <c r="TWP48" s="80"/>
      <c r="TWQ48" s="28"/>
      <c r="TWR48" s="79"/>
      <c r="TWS48" s="79"/>
      <c r="TWT48" s="80"/>
      <c r="TWU48" s="28"/>
      <c r="TWV48" s="79"/>
      <c r="TWW48" s="79"/>
      <c r="TWX48" s="80"/>
      <c r="TWY48" s="28"/>
      <c r="TWZ48" s="79"/>
      <c r="TXA48" s="79"/>
      <c r="TXB48" s="80"/>
      <c r="TXC48" s="28"/>
      <c r="TXD48" s="79"/>
      <c r="TXE48" s="79"/>
      <c r="TXF48" s="80"/>
      <c r="TXG48" s="28"/>
      <c r="TXH48" s="79"/>
      <c r="TXI48" s="79"/>
      <c r="TXJ48" s="80"/>
      <c r="TXK48" s="28"/>
      <c r="TXL48" s="79"/>
      <c r="TXM48" s="79"/>
      <c r="TXN48" s="80"/>
      <c r="TXO48" s="28"/>
      <c r="TXP48" s="79"/>
      <c r="TXQ48" s="79"/>
      <c r="TXR48" s="80"/>
      <c r="TXS48" s="28"/>
      <c r="TXT48" s="79"/>
      <c r="TXU48" s="79"/>
      <c r="TXV48" s="80"/>
      <c r="TXW48" s="28"/>
      <c r="TXX48" s="79"/>
      <c r="TXY48" s="79"/>
      <c r="TXZ48" s="80"/>
      <c r="TYA48" s="28"/>
      <c r="TYB48" s="79"/>
      <c r="TYC48" s="79"/>
      <c r="TYD48" s="80"/>
      <c r="TYE48" s="28"/>
      <c r="TYF48" s="79"/>
      <c r="TYG48" s="79"/>
      <c r="TYH48" s="80"/>
      <c r="TYI48" s="28"/>
      <c r="TYJ48" s="79"/>
      <c r="TYK48" s="79"/>
      <c r="TYL48" s="80"/>
      <c r="TYM48" s="28"/>
      <c r="TYN48" s="79"/>
      <c r="TYO48" s="79"/>
      <c r="TYP48" s="80"/>
      <c r="TYQ48" s="28"/>
      <c r="TYR48" s="79"/>
      <c r="TYS48" s="79"/>
      <c r="TYT48" s="80"/>
      <c r="TYU48" s="28"/>
      <c r="TYV48" s="79"/>
      <c r="TYW48" s="79"/>
      <c r="TYX48" s="80"/>
      <c r="TYY48" s="28"/>
      <c r="TYZ48" s="79"/>
      <c r="TZA48" s="79"/>
      <c r="TZB48" s="80"/>
      <c r="TZC48" s="28"/>
      <c r="TZD48" s="79"/>
      <c r="TZE48" s="79"/>
      <c r="TZF48" s="80"/>
      <c r="TZG48" s="28"/>
      <c r="TZH48" s="79"/>
      <c r="TZI48" s="79"/>
      <c r="TZJ48" s="80"/>
      <c r="TZK48" s="28"/>
      <c r="TZL48" s="79"/>
      <c r="TZM48" s="79"/>
      <c r="TZN48" s="80"/>
      <c r="TZO48" s="28"/>
      <c r="TZP48" s="79"/>
      <c r="TZQ48" s="79"/>
      <c r="TZR48" s="80"/>
      <c r="TZS48" s="28"/>
      <c r="TZT48" s="79"/>
      <c r="TZU48" s="79"/>
      <c r="TZV48" s="80"/>
      <c r="TZW48" s="28"/>
      <c r="TZX48" s="79"/>
      <c r="TZY48" s="79"/>
      <c r="TZZ48" s="80"/>
      <c r="UAA48" s="28"/>
      <c r="UAB48" s="79"/>
      <c r="UAC48" s="79"/>
      <c r="UAD48" s="80"/>
      <c r="UAE48" s="28"/>
      <c r="UAF48" s="79"/>
      <c r="UAG48" s="79"/>
      <c r="UAH48" s="80"/>
      <c r="UAI48" s="28"/>
      <c r="UAJ48" s="79"/>
      <c r="UAK48" s="79"/>
      <c r="UAL48" s="80"/>
      <c r="UAM48" s="28"/>
      <c r="UAN48" s="79"/>
      <c r="UAO48" s="79"/>
      <c r="UAP48" s="80"/>
      <c r="UAQ48" s="28"/>
      <c r="UAR48" s="79"/>
      <c r="UAS48" s="79"/>
      <c r="UAT48" s="80"/>
      <c r="UAU48" s="28"/>
      <c r="UAV48" s="79"/>
      <c r="UAW48" s="79"/>
      <c r="UAX48" s="80"/>
      <c r="UAY48" s="28"/>
      <c r="UAZ48" s="79"/>
      <c r="UBA48" s="79"/>
      <c r="UBB48" s="80"/>
      <c r="UBC48" s="28"/>
      <c r="UBD48" s="79"/>
      <c r="UBE48" s="79"/>
      <c r="UBF48" s="80"/>
      <c r="UBG48" s="28"/>
      <c r="UBH48" s="79"/>
      <c r="UBI48" s="79"/>
      <c r="UBJ48" s="80"/>
      <c r="UBK48" s="28"/>
      <c r="UBL48" s="79"/>
      <c r="UBM48" s="79"/>
      <c r="UBN48" s="80"/>
      <c r="UBO48" s="28"/>
      <c r="UBP48" s="79"/>
      <c r="UBQ48" s="79"/>
      <c r="UBR48" s="80"/>
      <c r="UBS48" s="28"/>
      <c r="UBT48" s="79"/>
      <c r="UBU48" s="79"/>
      <c r="UBV48" s="80"/>
      <c r="UBW48" s="28"/>
      <c r="UBX48" s="79"/>
      <c r="UBY48" s="79"/>
      <c r="UBZ48" s="80"/>
      <c r="UCA48" s="28"/>
      <c r="UCB48" s="79"/>
      <c r="UCC48" s="79"/>
      <c r="UCD48" s="80"/>
      <c r="UCE48" s="28"/>
      <c r="UCF48" s="79"/>
      <c r="UCG48" s="79"/>
      <c r="UCH48" s="80"/>
      <c r="UCI48" s="28"/>
      <c r="UCJ48" s="79"/>
      <c r="UCK48" s="79"/>
      <c r="UCL48" s="80"/>
      <c r="UCM48" s="28"/>
      <c r="UCN48" s="79"/>
      <c r="UCO48" s="79"/>
      <c r="UCP48" s="80"/>
      <c r="UCQ48" s="28"/>
      <c r="UCR48" s="79"/>
      <c r="UCS48" s="79"/>
      <c r="UCT48" s="80"/>
      <c r="UCU48" s="28"/>
      <c r="UCV48" s="79"/>
      <c r="UCW48" s="79"/>
      <c r="UCX48" s="80"/>
      <c r="UCY48" s="28"/>
      <c r="UCZ48" s="79"/>
      <c r="UDA48" s="79"/>
      <c r="UDB48" s="80"/>
      <c r="UDC48" s="28"/>
      <c r="UDD48" s="79"/>
      <c r="UDE48" s="79"/>
      <c r="UDF48" s="80"/>
      <c r="UDG48" s="28"/>
      <c r="UDH48" s="79"/>
      <c r="UDI48" s="79"/>
      <c r="UDJ48" s="80"/>
      <c r="UDK48" s="28"/>
      <c r="UDL48" s="79"/>
      <c r="UDM48" s="79"/>
      <c r="UDN48" s="80"/>
      <c r="UDO48" s="28"/>
      <c r="UDP48" s="79"/>
      <c r="UDQ48" s="79"/>
      <c r="UDR48" s="80"/>
      <c r="UDS48" s="28"/>
      <c r="UDT48" s="79"/>
      <c r="UDU48" s="79"/>
      <c r="UDV48" s="80"/>
      <c r="UDW48" s="28"/>
      <c r="UDX48" s="79"/>
      <c r="UDY48" s="79"/>
      <c r="UDZ48" s="80"/>
      <c r="UEA48" s="28"/>
      <c r="UEB48" s="79"/>
      <c r="UEC48" s="79"/>
      <c r="UED48" s="80"/>
      <c r="UEE48" s="28"/>
      <c r="UEF48" s="79"/>
      <c r="UEG48" s="79"/>
      <c r="UEH48" s="80"/>
      <c r="UEI48" s="28"/>
      <c r="UEJ48" s="79"/>
      <c r="UEK48" s="79"/>
      <c r="UEL48" s="80"/>
      <c r="UEM48" s="28"/>
      <c r="UEN48" s="79"/>
      <c r="UEO48" s="79"/>
      <c r="UEP48" s="80"/>
      <c r="UEQ48" s="28"/>
      <c r="UER48" s="79"/>
      <c r="UES48" s="79"/>
      <c r="UET48" s="80"/>
      <c r="UEU48" s="28"/>
      <c r="UEV48" s="79"/>
      <c r="UEW48" s="79"/>
      <c r="UEX48" s="80"/>
      <c r="UEY48" s="28"/>
      <c r="UEZ48" s="79"/>
      <c r="UFA48" s="79"/>
      <c r="UFB48" s="80"/>
      <c r="UFC48" s="28"/>
      <c r="UFD48" s="79"/>
      <c r="UFE48" s="79"/>
      <c r="UFF48" s="80"/>
      <c r="UFG48" s="28"/>
      <c r="UFH48" s="79"/>
      <c r="UFI48" s="79"/>
      <c r="UFJ48" s="80"/>
      <c r="UFK48" s="28"/>
      <c r="UFL48" s="79"/>
      <c r="UFM48" s="79"/>
      <c r="UFN48" s="80"/>
      <c r="UFO48" s="28"/>
      <c r="UFP48" s="79"/>
      <c r="UFQ48" s="79"/>
      <c r="UFR48" s="80"/>
      <c r="UFS48" s="28"/>
      <c r="UFT48" s="79"/>
      <c r="UFU48" s="79"/>
      <c r="UFV48" s="80"/>
      <c r="UFW48" s="28"/>
      <c r="UFX48" s="79"/>
      <c r="UFY48" s="79"/>
      <c r="UFZ48" s="80"/>
      <c r="UGA48" s="28"/>
      <c r="UGB48" s="79"/>
      <c r="UGC48" s="79"/>
      <c r="UGD48" s="80"/>
      <c r="UGE48" s="28"/>
      <c r="UGF48" s="79"/>
      <c r="UGG48" s="79"/>
      <c r="UGH48" s="80"/>
      <c r="UGI48" s="28"/>
      <c r="UGJ48" s="79"/>
      <c r="UGK48" s="79"/>
      <c r="UGL48" s="80"/>
      <c r="UGM48" s="28"/>
      <c r="UGN48" s="79"/>
      <c r="UGO48" s="79"/>
      <c r="UGP48" s="80"/>
      <c r="UGQ48" s="28"/>
      <c r="UGR48" s="79"/>
      <c r="UGS48" s="79"/>
      <c r="UGT48" s="80"/>
      <c r="UGU48" s="28"/>
      <c r="UGV48" s="79"/>
      <c r="UGW48" s="79"/>
      <c r="UGX48" s="80"/>
      <c r="UGY48" s="28"/>
      <c r="UGZ48" s="79"/>
      <c r="UHA48" s="79"/>
      <c r="UHB48" s="80"/>
      <c r="UHC48" s="28"/>
      <c r="UHD48" s="79"/>
      <c r="UHE48" s="79"/>
      <c r="UHF48" s="80"/>
      <c r="UHG48" s="28"/>
      <c r="UHH48" s="79"/>
      <c r="UHI48" s="79"/>
      <c r="UHJ48" s="80"/>
      <c r="UHK48" s="28"/>
      <c r="UHL48" s="79"/>
      <c r="UHM48" s="79"/>
      <c r="UHN48" s="80"/>
      <c r="UHO48" s="28"/>
      <c r="UHP48" s="79"/>
      <c r="UHQ48" s="79"/>
      <c r="UHR48" s="80"/>
      <c r="UHS48" s="28"/>
      <c r="UHT48" s="79"/>
      <c r="UHU48" s="79"/>
      <c r="UHV48" s="80"/>
      <c r="UHW48" s="28"/>
      <c r="UHX48" s="79"/>
      <c r="UHY48" s="79"/>
      <c r="UHZ48" s="80"/>
      <c r="UIA48" s="28"/>
      <c r="UIB48" s="79"/>
      <c r="UIC48" s="79"/>
      <c r="UID48" s="80"/>
      <c r="UIE48" s="28"/>
      <c r="UIF48" s="79"/>
      <c r="UIG48" s="79"/>
      <c r="UIH48" s="80"/>
      <c r="UII48" s="28"/>
      <c r="UIJ48" s="79"/>
      <c r="UIK48" s="79"/>
      <c r="UIL48" s="80"/>
      <c r="UIM48" s="28"/>
      <c r="UIN48" s="79"/>
      <c r="UIO48" s="79"/>
      <c r="UIP48" s="80"/>
      <c r="UIQ48" s="28"/>
      <c r="UIR48" s="79"/>
      <c r="UIS48" s="79"/>
      <c r="UIT48" s="80"/>
      <c r="UIU48" s="28"/>
      <c r="UIV48" s="79"/>
      <c r="UIW48" s="79"/>
      <c r="UIX48" s="80"/>
      <c r="UIY48" s="28"/>
      <c r="UIZ48" s="79"/>
      <c r="UJA48" s="79"/>
      <c r="UJB48" s="80"/>
      <c r="UJC48" s="28"/>
      <c r="UJD48" s="79"/>
      <c r="UJE48" s="79"/>
      <c r="UJF48" s="80"/>
      <c r="UJG48" s="28"/>
      <c r="UJH48" s="79"/>
      <c r="UJI48" s="79"/>
      <c r="UJJ48" s="80"/>
      <c r="UJK48" s="28"/>
      <c r="UJL48" s="79"/>
      <c r="UJM48" s="79"/>
      <c r="UJN48" s="80"/>
      <c r="UJO48" s="28"/>
      <c r="UJP48" s="79"/>
      <c r="UJQ48" s="79"/>
      <c r="UJR48" s="80"/>
      <c r="UJS48" s="28"/>
      <c r="UJT48" s="79"/>
      <c r="UJU48" s="79"/>
      <c r="UJV48" s="80"/>
      <c r="UJW48" s="28"/>
      <c r="UJX48" s="79"/>
      <c r="UJY48" s="79"/>
      <c r="UJZ48" s="80"/>
      <c r="UKA48" s="28"/>
      <c r="UKB48" s="79"/>
      <c r="UKC48" s="79"/>
      <c r="UKD48" s="80"/>
      <c r="UKE48" s="28"/>
      <c r="UKF48" s="79"/>
      <c r="UKG48" s="79"/>
      <c r="UKH48" s="80"/>
      <c r="UKI48" s="28"/>
      <c r="UKJ48" s="79"/>
      <c r="UKK48" s="79"/>
      <c r="UKL48" s="80"/>
      <c r="UKM48" s="28"/>
      <c r="UKN48" s="79"/>
      <c r="UKO48" s="79"/>
      <c r="UKP48" s="80"/>
      <c r="UKQ48" s="28"/>
      <c r="UKR48" s="79"/>
      <c r="UKS48" s="79"/>
      <c r="UKT48" s="80"/>
      <c r="UKU48" s="28"/>
      <c r="UKV48" s="79"/>
      <c r="UKW48" s="79"/>
      <c r="UKX48" s="80"/>
      <c r="UKY48" s="28"/>
      <c r="UKZ48" s="79"/>
      <c r="ULA48" s="79"/>
      <c r="ULB48" s="80"/>
      <c r="ULC48" s="28"/>
      <c r="ULD48" s="79"/>
      <c r="ULE48" s="79"/>
      <c r="ULF48" s="80"/>
      <c r="ULG48" s="28"/>
      <c r="ULH48" s="79"/>
      <c r="ULI48" s="79"/>
      <c r="ULJ48" s="80"/>
      <c r="ULK48" s="28"/>
      <c r="ULL48" s="79"/>
      <c r="ULM48" s="79"/>
      <c r="ULN48" s="80"/>
      <c r="ULO48" s="28"/>
      <c r="ULP48" s="79"/>
      <c r="ULQ48" s="79"/>
      <c r="ULR48" s="80"/>
      <c r="ULS48" s="28"/>
      <c r="ULT48" s="79"/>
      <c r="ULU48" s="79"/>
      <c r="ULV48" s="80"/>
      <c r="ULW48" s="28"/>
      <c r="ULX48" s="79"/>
      <c r="ULY48" s="79"/>
      <c r="ULZ48" s="80"/>
      <c r="UMA48" s="28"/>
      <c r="UMB48" s="79"/>
      <c r="UMC48" s="79"/>
      <c r="UMD48" s="80"/>
      <c r="UME48" s="28"/>
      <c r="UMF48" s="79"/>
      <c r="UMG48" s="79"/>
      <c r="UMH48" s="80"/>
      <c r="UMI48" s="28"/>
      <c r="UMJ48" s="79"/>
      <c r="UMK48" s="79"/>
      <c r="UML48" s="80"/>
      <c r="UMM48" s="28"/>
      <c r="UMN48" s="79"/>
      <c r="UMO48" s="79"/>
      <c r="UMP48" s="80"/>
      <c r="UMQ48" s="28"/>
      <c r="UMR48" s="79"/>
      <c r="UMS48" s="79"/>
      <c r="UMT48" s="80"/>
      <c r="UMU48" s="28"/>
      <c r="UMV48" s="79"/>
      <c r="UMW48" s="79"/>
      <c r="UMX48" s="80"/>
      <c r="UMY48" s="28"/>
      <c r="UMZ48" s="79"/>
      <c r="UNA48" s="79"/>
      <c r="UNB48" s="80"/>
      <c r="UNC48" s="28"/>
      <c r="UND48" s="79"/>
      <c r="UNE48" s="79"/>
      <c r="UNF48" s="80"/>
      <c r="UNG48" s="28"/>
      <c r="UNH48" s="79"/>
      <c r="UNI48" s="79"/>
      <c r="UNJ48" s="80"/>
      <c r="UNK48" s="28"/>
      <c r="UNL48" s="79"/>
      <c r="UNM48" s="79"/>
      <c r="UNN48" s="80"/>
      <c r="UNO48" s="28"/>
      <c r="UNP48" s="79"/>
      <c r="UNQ48" s="79"/>
      <c r="UNR48" s="80"/>
      <c r="UNS48" s="28"/>
      <c r="UNT48" s="79"/>
      <c r="UNU48" s="79"/>
      <c r="UNV48" s="80"/>
      <c r="UNW48" s="28"/>
      <c r="UNX48" s="79"/>
      <c r="UNY48" s="79"/>
      <c r="UNZ48" s="80"/>
      <c r="UOA48" s="28"/>
      <c r="UOB48" s="79"/>
      <c r="UOC48" s="79"/>
      <c r="UOD48" s="80"/>
      <c r="UOE48" s="28"/>
      <c r="UOF48" s="79"/>
      <c r="UOG48" s="79"/>
      <c r="UOH48" s="80"/>
      <c r="UOI48" s="28"/>
      <c r="UOJ48" s="79"/>
      <c r="UOK48" s="79"/>
      <c r="UOL48" s="80"/>
      <c r="UOM48" s="28"/>
      <c r="UON48" s="79"/>
      <c r="UOO48" s="79"/>
      <c r="UOP48" s="80"/>
      <c r="UOQ48" s="28"/>
      <c r="UOR48" s="79"/>
      <c r="UOS48" s="79"/>
      <c r="UOT48" s="80"/>
      <c r="UOU48" s="28"/>
      <c r="UOV48" s="79"/>
      <c r="UOW48" s="79"/>
      <c r="UOX48" s="80"/>
      <c r="UOY48" s="28"/>
      <c r="UOZ48" s="79"/>
      <c r="UPA48" s="79"/>
      <c r="UPB48" s="80"/>
      <c r="UPC48" s="28"/>
      <c r="UPD48" s="79"/>
      <c r="UPE48" s="79"/>
      <c r="UPF48" s="80"/>
      <c r="UPG48" s="28"/>
      <c r="UPH48" s="79"/>
      <c r="UPI48" s="79"/>
      <c r="UPJ48" s="80"/>
      <c r="UPK48" s="28"/>
      <c r="UPL48" s="79"/>
      <c r="UPM48" s="79"/>
      <c r="UPN48" s="80"/>
      <c r="UPO48" s="28"/>
      <c r="UPP48" s="79"/>
      <c r="UPQ48" s="79"/>
      <c r="UPR48" s="80"/>
      <c r="UPS48" s="28"/>
      <c r="UPT48" s="79"/>
      <c r="UPU48" s="79"/>
      <c r="UPV48" s="80"/>
      <c r="UPW48" s="28"/>
      <c r="UPX48" s="79"/>
      <c r="UPY48" s="79"/>
      <c r="UPZ48" s="80"/>
      <c r="UQA48" s="28"/>
      <c r="UQB48" s="79"/>
      <c r="UQC48" s="79"/>
      <c r="UQD48" s="80"/>
      <c r="UQE48" s="28"/>
      <c r="UQF48" s="79"/>
      <c r="UQG48" s="79"/>
      <c r="UQH48" s="80"/>
      <c r="UQI48" s="28"/>
      <c r="UQJ48" s="79"/>
      <c r="UQK48" s="79"/>
      <c r="UQL48" s="80"/>
      <c r="UQM48" s="28"/>
      <c r="UQN48" s="79"/>
      <c r="UQO48" s="79"/>
      <c r="UQP48" s="80"/>
      <c r="UQQ48" s="28"/>
      <c r="UQR48" s="79"/>
      <c r="UQS48" s="79"/>
      <c r="UQT48" s="80"/>
      <c r="UQU48" s="28"/>
      <c r="UQV48" s="79"/>
      <c r="UQW48" s="79"/>
      <c r="UQX48" s="80"/>
      <c r="UQY48" s="28"/>
      <c r="UQZ48" s="79"/>
      <c r="URA48" s="79"/>
      <c r="URB48" s="80"/>
      <c r="URC48" s="28"/>
      <c r="URD48" s="79"/>
      <c r="URE48" s="79"/>
      <c r="URF48" s="80"/>
      <c r="URG48" s="28"/>
      <c r="URH48" s="79"/>
      <c r="URI48" s="79"/>
      <c r="URJ48" s="80"/>
      <c r="URK48" s="28"/>
      <c r="URL48" s="79"/>
      <c r="URM48" s="79"/>
      <c r="URN48" s="80"/>
      <c r="URO48" s="28"/>
      <c r="URP48" s="79"/>
      <c r="URQ48" s="79"/>
      <c r="URR48" s="80"/>
      <c r="URS48" s="28"/>
      <c r="URT48" s="79"/>
      <c r="URU48" s="79"/>
      <c r="URV48" s="80"/>
      <c r="URW48" s="28"/>
      <c r="URX48" s="79"/>
      <c r="URY48" s="79"/>
      <c r="URZ48" s="80"/>
      <c r="USA48" s="28"/>
      <c r="USB48" s="79"/>
      <c r="USC48" s="79"/>
      <c r="USD48" s="80"/>
      <c r="USE48" s="28"/>
      <c r="USF48" s="79"/>
      <c r="USG48" s="79"/>
      <c r="USH48" s="80"/>
      <c r="USI48" s="28"/>
      <c r="USJ48" s="79"/>
      <c r="USK48" s="79"/>
      <c r="USL48" s="80"/>
      <c r="USM48" s="28"/>
      <c r="USN48" s="79"/>
      <c r="USO48" s="79"/>
      <c r="USP48" s="80"/>
      <c r="USQ48" s="28"/>
      <c r="USR48" s="79"/>
      <c r="USS48" s="79"/>
      <c r="UST48" s="80"/>
      <c r="USU48" s="28"/>
      <c r="USV48" s="79"/>
      <c r="USW48" s="79"/>
      <c r="USX48" s="80"/>
      <c r="USY48" s="28"/>
      <c r="USZ48" s="79"/>
      <c r="UTA48" s="79"/>
      <c r="UTB48" s="80"/>
      <c r="UTC48" s="28"/>
      <c r="UTD48" s="79"/>
      <c r="UTE48" s="79"/>
      <c r="UTF48" s="80"/>
      <c r="UTG48" s="28"/>
      <c r="UTH48" s="79"/>
      <c r="UTI48" s="79"/>
      <c r="UTJ48" s="80"/>
      <c r="UTK48" s="28"/>
      <c r="UTL48" s="79"/>
      <c r="UTM48" s="79"/>
      <c r="UTN48" s="80"/>
      <c r="UTO48" s="28"/>
      <c r="UTP48" s="79"/>
      <c r="UTQ48" s="79"/>
      <c r="UTR48" s="80"/>
      <c r="UTS48" s="28"/>
      <c r="UTT48" s="79"/>
      <c r="UTU48" s="79"/>
      <c r="UTV48" s="80"/>
      <c r="UTW48" s="28"/>
      <c r="UTX48" s="79"/>
      <c r="UTY48" s="79"/>
      <c r="UTZ48" s="80"/>
      <c r="UUA48" s="28"/>
      <c r="UUB48" s="79"/>
      <c r="UUC48" s="79"/>
      <c r="UUD48" s="80"/>
      <c r="UUE48" s="28"/>
      <c r="UUF48" s="79"/>
      <c r="UUG48" s="79"/>
      <c r="UUH48" s="80"/>
      <c r="UUI48" s="28"/>
      <c r="UUJ48" s="79"/>
      <c r="UUK48" s="79"/>
      <c r="UUL48" s="80"/>
      <c r="UUM48" s="28"/>
      <c r="UUN48" s="79"/>
      <c r="UUO48" s="79"/>
      <c r="UUP48" s="80"/>
      <c r="UUQ48" s="28"/>
      <c r="UUR48" s="79"/>
      <c r="UUS48" s="79"/>
      <c r="UUT48" s="80"/>
      <c r="UUU48" s="28"/>
      <c r="UUV48" s="79"/>
      <c r="UUW48" s="79"/>
      <c r="UUX48" s="80"/>
      <c r="UUY48" s="28"/>
      <c r="UUZ48" s="79"/>
      <c r="UVA48" s="79"/>
      <c r="UVB48" s="80"/>
      <c r="UVC48" s="28"/>
      <c r="UVD48" s="79"/>
      <c r="UVE48" s="79"/>
      <c r="UVF48" s="80"/>
      <c r="UVG48" s="28"/>
      <c r="UVH48" s="79"/>
      <c r="UVI48" s="79"/>
      <c r="UVJ48" s="80"/>
      <c r="UVK48" s="28"/>
      <c r="UVL48" s="79"/>
      <c r="UVM48" s="79"/>
      <c r="UVN48" s="80"/>
      <c r="UVO48" s="28"/>
      <c r="UVP48" s="79"/>
      <c r="UVQ48" s="79"/>
      <c r="UVR48" s="80"/>
      <c r="UVS48" s="28"/>
      <c r="UVT48" s="79"/>
      <c r="UVU48" s="79"/>
      <c r="UVV48" s="80"/>
      <c r="UVW48" s="28"/>
      <c r="UVX48" s="79"/>
      <c r="UVY48" s="79"/>
      <c r="UVZ48" s="80"/>
      <c r="UWA48" s="28"/>
      <c r="UWB48" s="79"/>
      <c r="UWC48" s="79"/>
      <c r="UWD48" s="80"/>
      <c r="UWE48" s="28"/>
      <c r="UWF48" s="79"/>
      <c r="UWG48" s="79"/>
      <c r="UWH48" s="80"/>
      <c r="UWI48" s="28"/>
      <c r="UWJ48" s="79"/>
      <c r="UWK48" s="79"/>
      <c r="UWL48" s="80"/>
      <c r="UWM48" s="28"/>
      <c r="UWN48" s="79"/>
      <c r="UWO48" s="79"/>
      <c r="UWP48" s="80"/>
      <c r="UWQ48" s="28"/>
      <c r="UWR48" s="79"/>
      <c r="UWS48" s="79"/>
      <c r="UWT48" s="80"/>
      <c r="UWU48" s="28"/>
      <c r="UWV48" s="79"/>
      <c r="UWW48" s="79"/>
      <c r="UWX48" s="80"/>
      <c r="UWY48" s="28"/>
      <c r="UWZ48" s="79"/>
      <c r="UXA48" s="79"/>
      <c r="UXB48" s="80"/>
      <c r="UXC48" s="28"/>
      <c r="UXD48" s="79"/>
      <c r="UXE48" s="79"/>
      <c r="UXF48" s="80"/>
      <c r="UXG48" s="28"/>
      <c r="UXH48" s="79"/>
      <c r="UXI48" s="79"/>
      <c r="UXJ48" s="80"/>
      <c r="UXK48" s="28"/>
      <c r="UXL48" s="79"/>
      <c r="UXM48" s="79"/>
      <c r="UXN48" s="80"/>
      <c r="UXO48" s="28"/>
      <c r="UXP48" s="79"/>
      <c r="UXQ48" s="79"/>
      <c r="UXR48" s="80"/>
      <c r="UXS48" s="28"/>
      <c r="UXT48" s="79"/>
      <c r="UXU48" s="79"/>
      <c r="UXV48" s="80"/>
      <c r="UXW48" s="28"/>
      <c r="UXX48" s="79"/>
      <c r="UXY48" s="79"/>
      <c r="UXZ48" s="80"/>
      <c r="UYA48" s="28"/>
      <c r="UYB48" s="79"/>
      <c r="UYC48" s="79"/>
      <c r="UYD48" s="80"/>
      <c r="UYE48" s="28"/>
      <c r="UYF48" s="79"/>
      <c r="UYG48" s="79"/>
      <c r="UYH48" s="80"/>
      <c r="UYI48" s="28"/>
      <c r="UYJ48" s="79"/>
      <c r="UYK48" s="79"/>
      <c r="UYL48" s="80"/>
      <c r="UYM48" s="28"/>
      <c r="UYN48" s="79"/>
      <c r="UYO48" s="79"/>
      <c r="UYP48" s="80"/>
      <c r="UYQ48" s="28"/>
      <c r="UYR48" s="79"/>
      <c r="UYS48" s="79"/>
      <c r="UYT48" s="80"/>
      <c r="UYU48" s="28"/>
      <c r="UYV48" s="79"/>
      <c r="UYW48" s="79"/>
      <c r="UYX48" s="80"/>
      <c r="UYY48" s="28"/>
      <c r="UYZ48" s="79"/>
      <c r="UZA48" s="79"/>
      <c r="UZB48" s="80"/>
      <c r="UZC48" s="28"/>
      <c r="UZD48" s="79"/>
      <c r="UZE48" s="79"/>
      <c r="UZF48" s="80"/>
      <c r="UZG48" s="28"/>
      <c r="UZH48" s="79"/>
      <c r="UZI48" s="79"/>
      <c r="UZJ48" s="80"/>
      <c r="UZK48" s="28"/>
      <c r="UZL48" s="79"/>
      <c r="UZM48" s="79"/>
      <c r="UZN48" s="80"/>
      <c r="UZO48" s="28"/>
      <c r="UZP48" s="79"/>
      <c r="UZQ48" s="79"/>
      <c r="UZR48" s="80"/>
      <c r="UZS48" s="28"/>
      <c r="UZT48" s="79"/>
      <c r="UZU48" s="79"/>
      <c r="UZV48" s="80"/>
      <c r="UZW48" s="28"/>
      <c r="UZX48" s="79"/>
      <c r="UZY48" s="79"/>
      <c r="UZZ48" s="80"/>
      <c r="VAA48" s="28"/>
      <c r="VAB48" s="79"/>
      <c r="VAC48" s="79"/>
      <c r="VAD48" s="80"/>
      <c r="VAE48" s="28"/>
      <c r="VAF48" s="79"/>
      <c r="VAG48" s="79"/>
      <c r="VAH48" s="80"/>
      <c r="VAI48" s="28"/>
      <c r="VAJ48" s="79"/>
      <c r="VAK48" s="79"/>
      <c r="VAL48" s="80"/>
      <c r="VAM48" s="28"/>
      <c r="VAN48" s="79"/>
      <c r="VAO48" s="79"/>
      <c r="VAP48" s="80"/>
      <c r="VAQ48" s="28"/>
      <c r="VAR48" s="79"/>
      <c r="VAS48" s="79"/>
      <c r="VAT48" s="80"/>
      <c r="VAU48" s="28"/>
      <c r="VAV48" s="79"/>
      <c r="VAW48" s="79"/>
      <c r="VAX48" s="80"/>
      <c r="VAY48" s="28"/>
      <c r="VAZ48" s="79"/>
      <c r="VBA48" s="79"/>
      <c r="VBB48" s="80"/>
      <c r="VBC48" s="28"/>
      <c r="VBD48" s="79"/>
      <c r="VBE48" s="79"/>
      <c r="VBF48" s="80"/>
      <c r="VBG48" s="28"/>
      <c r="VBH48" s="79"/>
      <c r="VBI48" s="79"/>
      <c r="VBJ48" s="80"/>
      <c r="VBK48" s="28"/>
      <c r="VBL48" s="79"/>
      <c r="VBM48" s="79"/>
      <c r="VBN48" s="80"/>
      <c r="VBO48" s="28"/>
      <c r="VBP48" s="79"/>
      <c r="VBQ48" s="79"/>
      <c r="VBR48" s="80"/>
      <c r="VBS48" s="28"/>
      <c r="VBT48" s="79"/>
      <c r="VBU48" s="79"/>
      <c r="VBV48" s="80"/>
      <c r="VBW48" s="28"/>
      <c r="VBX48" s="79"/>
      <c r="VBY48" s="79"/>
      <c r="VBZ48" s="80"/>
      <c r="VCA48" s="28"/>
      <c r="VCB48" s="79"/>
      <c r="VCC48" s="79"/>
      <c r="VCD48" s="80"/>
      <c r="VCE48" s="28"/>
      <c r="VCF48" s="79"/>
      <c r="VCG48" s="79"/>
      <c r="VCH48" s="80"/>
      <c r="VCI48" s="28"/>
      <c r="VCJ48" s="79"/>
      <c r="VCK48" s="79"/>
      <c r="VCL48" s="80"/>
      <c r="VCM48" s="28"/>
      <c r="VCN48" s="79"/>
      <c r="VCO48" s="79"/>
      <c r="VCP48" s="80"/>
      <c r="VCQ48" s="28"/>
      <c r="VCR48" s="79"/>
      <c r="VCS48" s="79"/>
      <c r="VCT48" s="80"/>
      <c r="VCU48" s="28"/>
      <c r="VCV48" s="79"/>
      <c r="VCW48" s="79"/>
      <c r="VCX48" s="80"/>
      <c r="VCY48" s="28"/>
      <c r="VCZ48" s="79"/>
      <c r="VDA48" s="79"/>
      <c r="VDB48" s="80"/>
      <c r="VDC48" s="28"/>
      <c r="VDD48" s="79"/>
      <c r="VDE48" s="79"/>
      <c r="VDF48" s="80"/>
      <c r="VDG48" s="28"/>
      <c r="VDH48" s="79"/>
      <c r="VDI48" s="79"/>
      <c r="VDJ48" s="80"/>
      <c r="VDK48" s="28"/>
      <c r="VDL48" s="79"/>
      <c r="VDM48" s="79"/>
      <c r="VDN48" s="80"/>
      <c r="VDO48" s="28"/>
      <c r="VDP48" s="79"/>
      <c r="VDQ48" s="79"/>
      <c r="VDR48" s="80"/>
      <c r="VDS48" s="28"/>
      <c r="VDT48" s="79"/>
      <c r="VDU48" s="79"/>
      <c r="VDV48" s="80"/>
      <c r="VDW48" s="28"/>
      <c r="VDX48" s="79"/>
      <c r="VDY48" s="79"/>
      <c r="VDZ48" s="80"/>
      <c r="VEA48" s="28"/>
      <c r="VEB48" s="79"/>
      <c r="VEC48" s="79"/>
      <c r="VED48" s="80"/>
      <c r="VEE48" s="28"/>
      <c r="VEF48" s="79"/>
      <c r="VEG48" s="79"/>
      <c r="VEH48" s="80"/>
      <c r="VEI48" s="28"/>
      <c r="VEJ48" s="79"/>
      <c r="VEK48" s="79"/>
      <c r="VEL48" s="80"/>
      <c r="VEM48" s="28"/>
      <c r="VEN48" s="79"/>
      <c r="VEO48" s="79"/>
      <c r="VEP48" s="80"/>
      <c r="VEQ48" s="28"/>
      <c r="VER48" s="79"/>
      <c r="VES48" s="79"/>
      <c r="VET48" s="80"/>
      <c r="VEU48" s="28"/>
      <c r="VEV48" s="79"/>
      <c r="VEW48" s="79"/>
      <c r="VEX48" s="80"/>
      <c r="VEY48" s="28"/>
      <c r="VEZ48" s="79"/>
      <c r="VFA48" s="79"/>
      <c r="VFB48" s="80"/>
      <c r="VFC48" s="28"/>
      <c r="VFD48" s="79"/>
      <c r="VFE48" s="79"/>
      <c r="VFF48" s="80"/>
      <c r="VFG48" s="28"/>
      <c r="VFH48" s="79"/>
      <c r="VFI48" s="79"/>
      <c r="VFJ48" s="80"/>
      <c r="VFK48" s="28"/>
      <c r="VFL48" s="79"/>
      <c r="VFM48" s="79"/>
      <c r="VFN48" s="80"/>
      <c r="VFO48" s="28"/>
      <c r="VFP48" s="79"/>
      <c r="VFQ48" s="79"/>
      <c r="VFR48" s="80"/>
      <c r="VFS48" s="28"/>
      <c r="VFT48" s="79"/>
      <c r="VFU48" s="79"/>
      <c r="VFV48" s="80"/>
      <c r="VFW48" s="28"/>
      <c r="VFX48" s="79"/>
      <c r="VFY48" s="79"/>
      <c r="VFZ48" s="80"/>
      <c r="VGA48" s="28"/>
      <c r="VGB48" s="79"/>
      <c r="VGC48" s="79"/>
      <c r="VGD48" s="80"/>
      <c r="VGE48" s="28"/>
      <c r="VGF48" s="79"/>
      <c r="VGG48" s="79"/>
      <c r="VGH48" s="80"/>
      <c r="VGI48" s="28"/>
      <c r="VGJ48" s="79"/>
      <c r="VGK48" s="79"/>
      <c r="VGL48" s="80"/>
      <c r="VGM48" s="28"/>
      <c r="VGN48" s="79"/>
      <c r="VGO48" s="79"/>
      <c r="VGP48" s="80"/>
      <c r="VGQ48" s="28"/>
      <c r="VGR48" s="79"/>
      <c r="VGS48" s="79"/>
      <c r="VGT48" s="80"/>
      <c r="VGU48" s="28"/>
      <c r="VGV48" s="79"/>
      <c r="VGW48" s="79"/>
      <c r="VGX48" s="80"/>
      <c r="VGY48" s="28"/>
      <c r="VGZ48" s="79"/>
      <c r="VHA48" s="79"/>
      <c r="VHB48" s="80"/>
      <c r="VHC48" s="28"/>
      <c r="VHD48" s="79"/>
      <c r="VHE48" s="79"/>
      <c r="VHF48" s="80"/>
      <c r="VHG48" s="28"/>
      <c r="VHH48" s="79"/>
      <c r="VHI48" s="79"/>
      <c r="VHJ48" s="80"/>
      <c r="VHK48" s="28"/>
      <c r="VHL48" s="79"/>
      <c r="VHM48" s="79"/>
      <c r="VHN48" s="80"/>
      <c r="VHO48" s="28"/>
      <c r="VHP48" s="79"/>
      <c r="VHQ48" s="79"/>
      <c r="VHR48" s="80"/>
      <c r="VHS48" s="28"/>
      <c r="VHT48" s="79"/>
      <c r="VHU48" s="79"/>
      <c r="VHV48" s="80"/>
      <c r="VHW48" s="28"/>
      <c r="VHX48" s="79"/>
      <c r="VHY48" s="79"/>
      <c r="VHZ48" s="80"/>
      <c r="VIA48" s="28"/>
      <c r="VIB48" s="79"/>
      <c r="VIC48" s="79"/>
      <c r="VID48" s="80"/>
      <c r="VIE48" s="28"/>
      <c r="VIF48" s="79"/>
      <c r="VIG48" s="79"/>
      <c r="VIH48" s="80"/>
      <c r="VII48" s="28"/>
      <c r="VIJ48" s="79"/>
      <c r="VIK48" s="79"/>
      <c r="VIL48" s="80"/>
      <c r="VIM48" s="28"/>
      <c r="VIN48" s="79"/>
      <c r="VIO48" s="79"/>
      <c r="VIP48" s="80"/>
      <c r="VIQ48" s="28"/>
      <c r="VIR48" s="79"/>
      <c r="VIS48" s="79"/>
      <c r="VIT48" s="80"/>
      <c r="VIU48" s="28"/>
      <c r="VIV48" s="79"/>
      <c r="VIW48" s="79"/>
      <c r="VIX48" s="80"/>
      <c r="VIY48" s="28"/>
      <c r="VIZ48" s="79"/>
      <c r="VJA48" s="79"/>
      <c r="VJB48" s="80"/>
      <c r="VJC48" s="28"/>
      <c r="VJD48" s="79"/>
      <c r="VJE48" s="79"/>
      <c r="VJF48" s="80"/>
      <c r="VJG48" s="28"/>
      <c r="VJH48" s="79"/>
      <c r="VJI48" s="79"/>
      <c r="VJJ48" s="80"/>
      <c r="VJK48" s="28"/>
      <c r="VJL48" s="79"/>
      <c r="VJM48" s="79"/>
      <c r="VJN48" s="80"/>
      <c r="VJO48" s="28"/>
      <c r="VJP48" s="79"/>
      <c r="VJQ48" s="79"/>
      <c r="VJR48" s="80"/>
      <c r="VJS48" s="28"/>
      <c r="VJT48" s="79"/>
      <c r="VJU48" s="79"/>
      <c r="VJV48" s="80"/>
      <c r="VJW48" s="28"/>
      <c r="VJX48" s="79"/>
      <c r="VJY48" s="79"/>
      <c r="VJZ48" s="80"/>
      <c r="VKA48" s="28"/>
      <c r="VKB48" s="79"/>
      <c r="VKC48" s="79"/>
      <c r="VKD48" s="80"/>
      <c r="VKE48" s="28"/>
      <c r="VKF48" s="79"/>
      <c r="VKG48" s="79"/>
      <c r="VKH48" s="80"/>
      <c r="VKI48" s="28"/>
      <c r="VKJ48" s="79"/>
      <c r="VKK48" s="79"/>
      <c r="VKL48" s="80"/>
      <c r="VKM48" s="28"/>
      <c r="VKN48" s="79"/>
      <c r="VKO48" s="79"/>
      <c r="VKP48" s="80"/>
      <c r="VKQ48" s="28"/>
      <c r="VKR48" s="79"/>
      <c r="VKS48" s="79"/>
      <c r="VKT48" s="80"/>
      <c r="VKU48" s="28"/>
      <c r="VKV48" s="79"/>
      <c r="VKW48" s="79"/>
      <c r="VKX48" s="80"/>
      <c r="VKY48" s="28"/>
      <c r="VKZ48" s="79"/>
      <c r="VLA48" s="79"/>
      <c r="VLB48" s="80"/>
      <c r="VLC48" s="28"/>
      <c r="VLD48" s="79"/>
      <c r="VLE48" s="79"/>
      <c r="VLF48" s="80"/>
      <c r="VLG48" s="28"/>
      <c r="VLH48" s="79"/>
      <c r="VLI48" s="79"/>
      <c r="VLJ48" s="80"/>
      <c r="VLK48" s="28"/>
      <c r="VLL48" s="79"/>
      <c r="VLM48" s="79"/>
      <c r="VLN48" s="80"/>
      <c r="VLO48" s="28"/>
      <c r="VLP48" s="79"/>
      <c r="VLQ48" s="79"/>
      <c r="VLR48" s="80"/>
      <c r="VLS48" s="28"/>
      <c r="VLT48" s="79"/>
      <c r="VLU48" s="79"/>
      <c r="VLV48" s="80"/>
      <c r="VLW48" s="28"/>
      <c r="VLX48" s="79"/>
      <c r="VLY48" s="79"/>
      <c r="VLZ48" s="80"/>
      <c r="VMA48" s="28"/>
      <c r="VMB48" s="79"/>
      <c r="VMC48" s="79"/>
      <c r="VMD48" s="80"/>
      <c r="VME48" s="28"/>
      <c r="VMF48" s="79"/>
      <c r="VMG48" s="79"/>
      <c r="VMH48" s="80"/>
      <c r="VMI48" s="28"/>
      <c r="VMJ48" s="79"/>
      <c r="VMK48" s="79"/>
      <c r="VML48" s="80"/>
      <c r="VMM48" s="28"/>
      <c r="VMN48" s="79"/>
      <c r="VMO48" s="79"/>
      <c r="VMP48" s="80"/>
      <c r="VMQ48" s="28"/>
      <c r="VMR48" s="79"/>
      <c r="VMS48" s="79"/>
      <c r="VMT48" s="80"/>
      <c r="VMU48" s="28"/>
      <c r="VMV48" s="79"/>
      <c r="VMW48" s="79"/>
      <c r="VMX48" s="80"/>
      <c r="VMY48" s="28"/>
      <c r="VMZ48" s="79"/>
      <c r="VNA48" s="79"/>
      <c r="VNB48" s="80"/>
      <c r="VNC48" s="28"/>
      <c r="VND48" s="79"/>
      <c r="VNE48" s="79"/>
      <c r="VNF48" s="80"/>
      <c r="VNG48" s="28"/>
      <c r="VNH48" s="79"/>
      <c r="VNI48" s="79"/>
      <c r="VNJ48" s="80"/>
      <c r="VNK48" s="28"/>
      <c r="VNL48" s="79"/>
      <c r="VNM48" s="79"/>
      <c r="VNN48" s="80"/>
      <c r="VNO48" s="28"/>
      <c r="VNP48" s="79"/>
      <c r="VNQ48" s="79"/>
      <c r="VNR48" s="80"/>
      <c r="VNS48" s="28"/>
      <c r="VNT48" s="79"/>
      <c r="VNU48" s="79"/>
      <c r="VNV48" s="80"/>
      <c r="VNW48" s="28"/>
      <c r="VNX48" s="79"/>
      <c r="VNY48" s="79"/>
      <c r="VNZ48" s="80"/>
      <c r="VOA48" s="28"/>
      <c r="VOB48" s="79"/>
      <c r="VOC48" s="79"/>
      <c r="VOD48" s="80"/>
      <c r="VOE48" s="28"/>
      <c r="VOF48" s="79"/>
      <c r="VOG48" s="79"/>
      <c r="VOH48" s="80"/>
      <c r="VOI48" s="28"/>
      <c r="VOJ48" s="79"/>
      <c r="VOK48" s="79"/>
      <c r="VOL48" s="80"/>
      <c r="VOM48" s="28"/>
      <c r="VON48" s="79"/>
      <c r="VOO48" s="79"/>
      <c r="VOP48" s="80"/>
      <c r="VOQ48" s="28"/>
      <c r="VOR48" s="79"/>
      <c r="VOS48" s="79"/>
      <c r="VOT48" s="80"/>
      <c r="VOU48" s="28"/>
      <c r="VOV48" s="79"/>
      <c r="VOW48" s="79"/>
      <c r="VOX48" s="80"/>
      <c r="VOY48" s="28"/>
      <c r="VOZ48" s="79"/>
      <c r="VPA48" s="79"/>
      <c r="VPB48" s="80"/>
      <c r="VPC48" s="28"/>
      <c r="VPD48" s="79"/>
      <c r="VPE48" s="79"/>
      <c r="VPF48" s="80"/>
      <c r="VPG48" s="28"/>
      <c r="VPH48" s="79"/>
      <c r="VPI48" s="79"/>
      <c r="VPJ48" s="80"/>
      <c r="VPK48" s="28"/>
      <c r="VPL48" s="79"/>
      <c r="VPM48" s="79"/>
      <c r="VPN48" s="80"/>
      <c r="VPO48" s="28"/>
      <c r="VPP48" s="79"/>
      <c r="VPQ48" s="79"/>
      <c r="VPR48" s="80"/>
      <c r="VPS48" s="28"/>
      <c r="VPT48" s="79"/>
      <c r="VPU48" s="79"/>
      <c r="VPV48" s="80"/>
      <c r="VPW48" s="28"/>
      <c r="VPX48" s="79"/>
      <c r="VPY48" s="79"/>
      <c r="VPZ48" s="80"/>
      <c r="VQA48" s="28"/>
      <c r="VQB48" s="79"/>
      <c r="VQC48" s="79"/>
      <c r="VQD48" s="80"/>
      <c r="VQE48" s="28"/>
      <c r="VQF48" s="79"/>
      <c r="VQG48" s="79"/>
      <c r="VQH48" s="80"/>
      <c r="VQI48" s="28"/>
      <c r="VQJ48" s="79"/>
      <c r="VQK48" s="79"/>
      <c r="VQL48" s="80"/>
      <c r="VQM48" s="28"/>
      <c r="VQN48" s="79"/>
      <c r="VQO48" s="79"/>
      <c r="VQP48" s="80"/>
      <c r="VQQ48" s="28"/>
      <c r="VQR48" s="79"/>
      <c r="VQS48" s="79"/>
      <c r="VQT48" s="80"/>
      <c r="VQU48" s="28"/>
      <c r="VQV48" s="79"/>
      <c r="VQW48" s="79"/>
      <c r="VQX48" s="80"/>
      <c r="VQY48" s="28"/>
      <c r="VQZ48" s="79"/>
      <c r="VRA48" s="79"/>
      <c r="VRB48" s="80"/>
      <c r="VRC48" s="28"/>
      <c r="VRD48" s="79"/>
      <c r="VRE48" s="79"/>
      <c r="VRF48" s="80"/>
      <c r="VRG48" s="28"/>
      <c r="VRH48" s="79"/>
      <c r="VRI48" s="79"/>
      <c r="VRJ48" s="80"/>
      <c r="VRK48" s="28"/>
      <c r="VRL48" s="79"/>
      <c r="VRM48" s="79"/>
      <c r="VRN48" s="80"/>
      <c r="VRO48" s="28"/>
      <c r="VRP48" s="79"/>
      <c r="VRQ48" s="79"/>
      <c r="VRR48" s="80"/>
      <c r="VRS48" s="28"/>
      <c r="VRT48" s="79"/>
      <c r="VRU48" s="79"/>
      <c r="VRV48" s="80"/>
      <c r="VRW48" s="28"/>
      <c r="VRX48" s="79"/>
      <c r="VRY48" s="79"/>
      <c r="VRZ48" s="80"/>
      <c r="VSA48" s="28"/>
      <c r="VSB48" s="79"/>
      <c r="VSC48" s="79"/>
      <c r="VSD48" s="80"/>
      <c r="VSE48" s="28"/>
      <c r="VSF48" s="79"/>
      <c r="VSG48" s="79"/>
      <c r="VSH48" s="80"/>
      <c r="VSI48" s="28"/>
      <c r="VSJ48" s="79"/>
      <c r="VSK48" s="79"/>
      <c r="VSL48" s="80"/>
      <c r="VSM48" s="28"/>
      <c r="VSN48" s="79"/>
      <c r="VSO48" s="79"/>
      <c r="VSP48" s="80"/>
      <c r="VSQ48" s="28"/>
      <c r="VSR48" s="79"/>
      <c r="VSS48" s="79"/>
      <c r="VST48" s="80"/>
      <c r="VSU48" s="28"/>
      <c r="VSV48" s="79"/>
      <c r="VSW48" s="79"/>
      <c r="VSX48" s="80"/>
      <c r="VSY48" s="28"/>
      <c r="VSZ48" s="79"/>
      <c r="VTA48" s="79"/>
      <c r="VTB48" s="80"/>
      <c r="VTC48" s="28"/>
      <c r="VTD48" s="79"/>
      <c r="VTE48" s="79"/>
      <c r="VTF48" s="80"/>
      <c r="VTG48" s="28"/>
      <c r="VTH48" s="79"/>
      <c r="VTI48" s="79"/>
      <c r="VTJ48" s="80"/>
      <c r="VTK48" s="28"/>
      <c r="VTL48" s="79"/>
      <c r="VTM48" s="79"/>
      <c r="VTN48" s="80"/>
      <c r="VTO48" s="28"/>
      <c r="VTP48" s="79"/>
      <c r="VTQ48" s="79"/>
      <c r="VTR48" s="80"/>
      <c r="VTS48" s="28"/>
      <c r="VTT48" s="79"/>
      <c r="VTU48" s="79"/>
      <c r="VTV48" s="80"/>
      <c r="VTW48" s="28"/>
      <c r="VTX48" s="79"/>
      <c r="VTY48" s="79"/>
      <c r="VTZ48" s="80"/>
      <c r="VUA48" s="28"/>
      <c r="VUB48" s="79"/>
      <c r="VUC48" s="79"/>
      <c r="VUD48" s="80"/>
      <c r="VUE48" s="28"/>
      <c r="VUF48" s="79"/>
      <c r="VUG48" s="79"/>
      <c r="VUH48" s="80"/>
      <c r="VUI48" s="28"/>
      <c r="VUJ48" s="79"/>
      <c r="VUK48" s="79"/>
      <c r="VUL48" s="80"/>
      <c r="VUM48" s="28"/>
      <c r="VUN48" s="79"/>
      <c r="VUO48" s="79"/>
      <c r="VUP48" s="80"/>
      <c r="VUQ48" s="28"/>
      <c r="VUR48" s="79"/>
      <c r="VUS48" s="79"/>
      <c r="VUT48" s="80"/>
      <c r="VUU48" s="28"/>
      <c r="VUV48" s="79"/>
      <c r="VUW48" s="79"/>
      <c r="VUX48" s="80"/>
      <c r="VUY48" s="28"/>
      <c r="VUZ48" s="79"/>
      <c r="VVA48" s="79"/>
      <c r="VVB48" s="80"/>
      <c r="VVC48" s="28"/>
      <c r="VVD48" s="79"/>
      <c r="VVE48" s="79"/>
      <c r="VVF48" s="80"/>
      <c r="VVG48" s="28"/>
      <c r="VVH48" s="79"/>
      <c r="VVI48" s="79"/>
      <c r="VVJ48" s="80"/>
      <c r="VVK48" s="28"/>
      <c r="VVL48" s="79"/>
      <c r="VVM48" s="79"/>
      <c r="VVN48" s="80"/>
      <c r="VVO48" s="28"/>
      <c r="VVP48" s="79"/>
      <c r="VVQ48" s="79"/>
      <c r="VVR48" s="80"/>
      <c r="VVS48" s="28"/>
      <c r="VVT48" s="79"/>
      <c r="VVU48" s="79"/>
      <c r="VVV48" s="80"/>
      <c r="VVW48" s="28"/>
      <c r="VVX48" s="79"/>
      <c r="VVY48" s="79"/>
      <c r="VVZ48" s="80"/>
      <c r="VWA48" s="28"/>
      <c r="VWB48" s="79"/>
      <c r="VWC48" s="79"/>
      <c r="VWD48" s="80"/>
      <c r="VWE48" s="28"/>
      <c r="VWF48" s="79"/>
      <c r="VWG48" s="79"/>
      <c r="VWH48" s="80"/>
      <c r="VWI48" s="28"/>
      <c r="VWJ48" s="79"/>
      <c r="VWK48" s="79"/>
      <c r="VWL48" s="80"/>
      <c r="VWM48" s="28"/>
      <c r="VWN48" s="79"/>
      <c r="VWO48" s="79"/>
      <c r="VWP48" s="80"/>
      <c r="VWQ48" s="28"/>
      <c r="VWR48" s="79"/>
      <c r="VWS48" s="79"/>
      <c r="VWT48" s="80"/>
      <c r="VWU48" s="28"/>
      <c r="VWV48" s="79"/>
      <c r="VWW48" s="79"/>
      <c r="VWX48" s="80"/>
      <c r="VWY48" s="28"/>
      <c r="VWZ48" s="79"/>
      <c r="VXA48" s="79"/>
      <c r="VXB48" s="80"/>
      <c r="VXC48" s="28"/>
      <c r="VXD48" s="79"/>
      <c r="VXE48" s="79"/>
      <c r="VXF48" s="80"/>
      <c r="VXG48" s="28"/>
      <c r="VXH48" s="79"/>
      <c r="VXI48" s="79"/>
      <c r="VXJ48" s="80"/>
      <c r="VXK48" s="28"/>
      <c r="VXL48" s="79"/>
      <c r="VXM48" s="79"/>
      <c r="VXN48" s="80"/>
      <c r="VXO48" s="28"/>
      <c r="VXP48" s="79"/>
      <c r="VXQ48" s="79"/>
      <c r="VXR48" s="80"/>
      <c r="VXS48" s="28"/>
      <c r="VXT48" s="79"/>
      <c r="VXU48" s="79"/>
      <c r="VXV48" s="80"/>
      <c r="VXW48" s="28"/>
      <c r="VXX48" s="79"/>
      <c r="VXY48" s="79"/>
      <c r="VXZ48" s="80"/>
      <c r="VYA48" s="28"/>
      <c r="VYB48" s="79"/>
      <c r="VYC48" s="79"/>
      <c r="VYD48" s="80"/>
      <c r="VYE48" s="28"/>
      <c r="VYF48" s="79"/>
      <c r="VYG48" s="79"/>
      <c r="VYH48" s="80"/>
      <c r="VYI48" s="28"/>
      <c r="VYJ48" s="79"/>
      <c r="VYK48" s="79"/>
      <c r="VYL48" s="80"/>
      <c r="VYM48" s="28"/>
      <c r="VYN48" s="79"/>
      <c r="VYO48" s="79"/>
      <c r="VYP48" s="80"/>
      <c r="VYQ48" s="28"/>
      <c r="VYR48" s="79"/>
      <c r="VYS48" s="79"/>
      <c r="VYT48" s="80"/>
      <c r="VYU48" s="28"/>
      <c r="VYV48" s="79"/>
      <c r="VYW48" s="79"/>
      <c r="VYX48" s="80"/>
      <c r="VYY48" s="28"/>
      <c r="VYZ48" s="79"/>
      <c r="VZA48" s="79"/>
      <c r="VZB48" s="80"/>
      <c r="VZC48" s="28"/>
      <c r="VZD48" s="79"/>
      <c r="VZE48" s="79"/>
      <c r="VZF48" s="80"/>
      <c r="VZG48" s="28"/>
      <c r="VZH48" s="79"/>
      <c r="VZI48" s="79"/>
      <c r="VZJ48" s="80"/>
      <c r="VZK48" s="28"/>
      <c r="VZL48" s="79"/>
      <c r="VZM48" s="79"/>
      <c r="VZN48" s="80"/>
      <c r="VZO48" s="28"/>
      <c r="VZP48" s="79"/>
      <c r="VZQ48" s="79"/>
      <c r="VZR48" s="80"/>
      <c r="VZS48" s="28"/>
      <c r="VZT48" s="79"/>
      <c r="VZU48" s="79"/>
      <c r="VZV48" s="80"/>
      <c r="VZW48" s="28"/>
      <c r="VZX48" s="79"/>
      <c r="VZY48" s="79"/>
      <c r="VZZ48" s="80"/>
      <c r="WAA48" s="28"/>
      <c r="WAB48" s="79"/>
      <c r="WAC48" s="79"/>
      <c r="WAD48" s="80"/>
      <c r="WAE48" s="28"/>
      <c r="WAF48" s="79"/>
      <c r="WAG48" s="79"/>
      <c r="WAH48" s="80"/>
      <c r="WAI48" s="28"/>
      <c r="WAJ48" s="79"/>
      <c r="WAK48" s="79"/>
      <c r="WAL48" s="80"/>
      <c r="WAM48" s="28"/>
      <c r="WAN48" s="79"/>
      <c r="WAO48" s="79"/>
      <c r="WAP48" s="80"/>
      <c r="WAQ48" s="28"/>
      <c r="WAR48" s="79"/>
      <c r="WAS48" s="79"/>
      <c r="WAT48" s="80"/>
      <c r="WAU48" s="28"/>
      <c r="WAV48" s="79"/>
      <c r="WAW48" s="79"/>
      <c r="WAX48" s="80"/>
      <c r="WAY48" s="28"/>
      <c r="WAZ48" s="79"/>
      <c r="WBA48" s="79"/>
      <c r="WBB48" s="80"/>
      <c r="WBC48" s="28"/>
      <c r="WBD48" s="79"/>
      <c r="WBE48" s="79"/>
      <c r="WBF48" s="80"/>
      <c r="WBG48" s="28"/>
      <c r="WBH48" s="79"/>
      <c r="WBI48" s="79"/>
      <c r="WBJ48" s="80"/>
      <c r="WBK48" s="28"/>
      <c r="WBL48" s="79"/>
      <c r="WBM48" s="79"/>
      <c r="WBN48" s="80"/>
      <c r="WBO48" s="28"/>
      <c r="WBP48" s="79"/>
      <c r="WBQ48" s="79"/>
      <c r="WBR48" s="80"/>
      <c r="WBS48" s="28"/>
      <c r="WBT48" s="79"/>
      <c r="WBU48" s="79"/>
      <c r="WBV48" s="80"/>
      <c r="WBW48" s="28"/>
      <c r="WBX48" s="79"/>
      <c r="WBY48" s="79"/>
      <c r="WBZ48" s="80"/>
      <c r="WCA48" s="28"/>
      <c r="WCB48" s="79"/>
      <c r="WCC48" s="79"/>
      <c r="WCD48" s="80"/>
      <c r="WCE48" s="28"/>
      <c r="WCF48" s="79"/>
      <c r="WCG48" s="79"/>
      <c r="WCH48" s="80"/>
      <c r="WCI48" s="28"/>
      <c r="WCJ48" s="79"/>
      <c r="WCK48" s="79"/>
      <c r="WCL48" s="80"/>
      <c r="WCM48" s="28"/>
      <c r="WCN48" s="79"/>
      <c r="WCO48" s="79"/>
      <c r="WCP48" s="80"/>
      <c r="WCQ48" s="28"/>
      <c r="WCR48" s="79"/>
      <c r="WCS48" s="79"/>
      <c r="WCT48" s="80"/>
      <c r="WCU48" s="28"/>
      <c r="WCV48" s="79"/>
      <c r="WCW48" s="79"/>
      <c r="WCX48" s="80"/>
      <c r="WCY48" s="28"/>
      <c r="WCZ48" s="79"/>
      <c r="WDA48" s="79"/>
      <c r="WDB48" s="80"/>
      <c r="WDC48" s="28"/>
      <c r="WDD48" s="79"/>
      <c r="WDE48" s="79"/>
      <c r="WDF48" s="80"/>
      <c r="WDG48" s="28"/>
      <c r="WDH48" s="79"/>
      <c r="WDI48" s="79"/>
      <c r="WDJ48" s="80"/>
      <c r="WDK48" s="28"/>
      <c r="WDL48" s="79"/>
      <c r="WDM48" s="79"/>
      <c r="WDN48" s="80"/>
      <c r="WDO48" s="28"/>
      <c r="WDP48" s="79"/>
      <c r="WDQ48" s="79"/>
      <c r="WDR48" s="80"/>
      <c r="WDS48" s="28"/>
      <c r="WDT48" s="79"/>
      <c r="WDU48" s="79"/>
      <c r="WDV48" s="80"/>
      <c r="WDW48" s="28"/>
      <c r="WDX48" s="79"/>
      <c r="WDY48" s="79"/>
      <c r="WDZ48" s="80"/>
      <c r="WEA48" s="28"/>
      <c r="WEB48" s="79"/>
      <c r="WEC48" s="79"/>
      <c r="WED48" s="80"/>
      <c r="WEE48" s="28"/>
      <c r="WEF48" s="79"/>
      <c r="WEG48" s="79"/>
      <c r="WEH48" s="80"/>
      <c r="WEI48" s="28"/>
      <c r="WEJ48" s="79"/>
      <c r="WEK48" s="79"/>
      <c r="WEL48" s="80"/>
      <c r="WEM48" s="28"/>
      <c r="WEN48" s="79"/>
      <c r="WEO48" s="79"/>
      <c r="WEP48" s="80"/>
      <c r="WEQ48" s="28"/>
      <c r="WER48" s="79"/>
      <c r="WES48" s="79"/>
      <c r="WET48" s="80"/>
      <c r="WEU48" s="28"/>
      <c r="WEV48" s="79"/>
      <c r="WEW48" s="79"/>
      <c r="WEX48" s="80"/>
      <c r="WEY48" s="28"/>
      <c r="WEZ48" s="79"/>
      <c r="WFA48" s="79"/>
      <c r="WFB48" s="80"/>
      <c r="WFC48" s="28"/>
      <c r="WFD48" s="79"/>
      <c r="WFE48" s="79"/>
      <c r="WFF48" s="80"/>
      <c r="WFG48" s="28"/>
      <c r="WFH48" s="79"/>
      <c r="WFI48" s="79"/>
      <c r="WFJ48" s="80"/>
      <c r="WFK48" s="28"/>
      <c r="WFL48" s="79"/>
      <c r="WFM48" s="79"/>
      <c r="WFN48" s="80"/>
      <c r="WFO48" s="28"/>
      <c r="WFP48" s="79"/>
      <c r="WFQ48" s="79"/>
      <c r="WFR48" s="80"/>
      <c r="WFS48" s="28"/>
      <c r="WFT48" s="79"/>
      <c r="WFU48" s="79"/>
      <c r="WFV48" s="80"/>
      <c r="WFW48" s="28"/>
      <c r="WFX48" s="79"/>
      <c r="WFY48" s="79"/>
      <c r="WFZ48" s="80"/>
      <c r="WGA48" s="28"/>
      <c r="WGB48" s="79"/>
      <c r="WGC48" s="79"/>
      <c r="WGD48" s="80"/>
      <c r="WGE48" s="28"/>
      <c r="WGF48" s="79"/>
      <c r="WGG48" s="79"/>
      <c r="WGH48" s="80"/>
      <c r="WGI48" s="28"/>
      <c r="WGJ48" s="79"/>
      <c r="WGK48" s="79"/>
      <c r="WGL48" s="80"/>
      <c r="WGM48" s="28"/>
      <c r="WGN48" s="79"/>
      <c r="WGO48" s="79"/>
      <c r="WGP48" s="80"/>
      <c r="WGQ48" s="28"/>
      <c r="WGR48" s="79"/>
      <c r="WGS48" s="79"/>
      <c r="WGT48" s="80"/>
      <c r="WGU48" s="28"/>
      <c r="WGV48" s="79"/>
      <c r="WGW48" s="79"/>
      <c r="WGX48" s="80"/>
      <c r="WGY48" s="28"/>
      <c r="WGZ48" s="79"/>
      <c r="WHA48" s="79"/>
      <c r="WHB48" s="80"/>
      <c r="WHC48" s="28"/>
      <c r="WHD48" s="79"/>
      <c r="WHE48" s="79"/>
      <c r="WHF48" s="80"/>
      <c r="WHG48" s="28"/>
      <c r="WHH48" s="79"/>
      <c r="WHI48" s="79"/>
      <c r="WHJ48" s="80"/>
      <c r="WHK48" s="28"/>
      <c r="WHL48" s="79"/>
      <c r="WHM48" s="79"/>
      <c r="WHN48" s="80"/>
      <c r="WHO48" s="28"/>
      <c r="WHP48" s="79"/>
      <c r="WHQ48" s="79"/>
      <c r="WHR48" s="80"/>
      <c r="WHS48" s="28"/>
      <c r="WHT48" s="79"/>
      <c r="WHU48" s="79"/>
      <c r="WHV48" s="80"/>
      <c r="WHW48" s="28"/>
      <c r="WHX48" s="79"/>
      <c r="WHY48" s="79"/>
      <c r="WHZ48" s="80"/>
      <c r="WIA48" s="28"/>
      <c r="WIB48" s="79"/>
      <c r="WIC48" s="79"/>
      <c r="WID48" s="80"/>
      <c r="WIE48" s="28"/>
      <c r="WIF48" s="79"/>
      <c r="WIG48" s="79"/>
      <c r="WIH48" s="80"/>
      <c r="WII48" s="28"/>
      <c r="WIJ48" s="79"/>
      <c r="WIK48" s="79"/>
      <c r="WIL48" s="80"/>
      <c r="WIM48" s="28"/>
      <c r="WIN48" s="79"/>
      <c r="WIO48" s="79"/>
      <c r="WIP48" s="80"/>
      <c r="WIQ48" s="28"/>
      <c r="WIR48" s="79"/>
      <c r="WIS48" s="79"/>
      <c r="WIT48" s="80"/>
      <c r="WIU48" s="28"/>
      <c r="WIV48" s="79"/>
      <c r="WIW48" s="79"/>
      <c r="WIX48" s="80"/>
      <c r="WIY48" s="28"/>
      <c r="WIZ48" s="79"/>
      <c r="WJA48" s="79"/>
      <c r="WJB48" s="80"/>
      <c r="WJC48" s="28"/>
      <c r="WJD48" s="79"/>
      <c r="WJE48" s="79"/>
      <c r="WJF48" s="80"/>
      <c r="WJG48" s="28"/>
      <c r="WJH48" s="79"/>
      <c r="WJI48" s="79"/>
      <c r="WJJ48" s="80"/>
      <c r="WJK48" s="28"/>
      <c r="WJL48" s="79"/>
      <c r="WJM48" s="79"/>
      <c r="WJN48" s="80"/>
      <c r="WJO48" s="28"/>
      <c r="WJP48" s="79"/>
      <c r="WJQ48" s="79"/>
      <c r="WJR48" s="80"/>
      <c r="WJS48" s="28"/>
      <c r="WJT48" s="79"/>
      <c r="WJU48" s="79"/>
      <c r="WJV48" s="80"/>
      <c r="WJW48" s="28"/>
      <c r="WJX48" s="79"/>
      <c r="WJY48" s="79"/>
      <c r="WJZ48" s="80"/>
      <c r="WKA48" s="28"/>
      <c r="WKB48" s="79"/>
      <c r="WKC48" s="79"/>
      <c r="WKD48" s="80"/>
      <c r="WKE48" s="28"/>
      <c r="WKF48" s="79"/>
      <c r="WKG48" s="79"/>
      <c r="WKH48" s="80"/>
      <c r="WKI48" s="28"/>
      <c r="WKJ48" s="79"/>
      <c r="WKK48" s="79"/>
      <c r="WKL48" s="80"/>
      <c r="WKM48" s="28"/>
      <c r="WKN48" s="79"/>
      <c r="WKO48" s="79"/>
      <c r="WKP48" s="80"/>
      <c r="WKQ48" s="28"/>
      <c r="WKR48" s="79"/>
      <c r="WKS48" s="79"/>
      <c r="WKT48" s="80"/>
      <c r="WKU48" s="28"/>
      <c r="WKV48" s="79"/>
      <c r="WKW48" s="79"/>
      <c r="WKX48" s="80"/>
      <c r="WKY48" s="28"/>
      <c r="WKZ48" s="79"/>
      <c r="WLA48" s="79"/>
      <c r="WLB48" s="80"/>
      <c r="WLC48" s="28"/>
      <c r="WLD48" s="79"/>
      <c r="WLE48" s="79"/>
      <c r="WLF48" s="80"/>
      <c r="WLG48" s="28"/>
      <c r="WLH48" s="79"/>
      <c r="WLI48" s="79"/>
      <c r="WLJ48" s="80"/>
      <c r="WLK48" s="28"/>
      <c r="WLL48" s="79"/>
      <c r="WLM48" s="79"/>
      <c r="WLN48" s="80"/>
      <c r="WLO48" s="28"/>
      <c r="WLP48" s="79"/>
      <c r="WLQ48" s="79"/>
      <c r="WLR48" s="80"/>
      <c r="WLS48" s="28"/>
      <c r="WLT48" s="79"/>
      <c r="WLU48" s="79"/>
      <c r="WLV48" s="80"/>
      <c r="WLW48" s="28"/>
      <c r="WLX48" s="79"/>
      <c r="WLY48" s="79"/>
      <c r="WLZ48" s="80"/>
      <c r="WMA48" s="28"/>
      <c r="WMB48" s="79"/>
      <c r="WMC48" s="79"/>
      <c r="WMD48" s="80"/>
      <c r="WME48" s="28"/>
      <c r="WMF48" s="79"/>
      <c r="WMG48" s="79"/>
      <c r="WMH48" s="80"/>
      <c r="WMI48" s="28"/>
      <c r="WMJ48" s="79"/>
      <c r="WMK48" s="79"/>
      <c r="WML48" s="80"/>
      <c r="WMM48" s="28"/>
      <c r="WMN48" s="79"/>
      <c r="WMO48" s="79"/>
      <c r="WMP48" s="80"/>
      <c r="WMQ48" s="28"/>
      <c r="WMR48" s="79"/>
      <c r="WMS48" s="79"/>
      <c r="WMT48" s="80"/>
      <c r="WMU48" s="28"/>
      <c r="WMV48" s="79"/>
      <c r="WMW48" s="79"/>
      <c r="WMX48" s="80"/>
      <c r="WMY48" s="28"/>
      <c r="WMZ48" s="79"/>
      <c r="WNA48" s="79"/>
      <c r="WNB48" s="80"/>
      <c r="WNC48" s="28"/>
      <c r="WND48" s="79"/>
      <c r="WNE48" s="79"/>
      <c r="WNF48" s="80"/>
      <c r="WNG48" s="28"/>
      <c r="WNH48" s="79"/>
      <c r="WNI48" s="79"/>
      <c r="WNJ48" s="80"/>
      <c r="WNK48" s="28"/>
      <c r="WNL48" s="79"/>
      <c r="WNM48" s="79"/>
      <c r="WNN48" s="80"/>
      <c r="WNO48" s="28"/>
      <c r="WNP48" s="79"/>
      <c r="WNQ48" s="79"/>
      <c r="WNR48" s="80"/>
      <c r="WNS48" s="28"/>
      <c r="WNT48" s="79"/>
      <c r="WNU48" s="79"/>
      <c r="WNV48" s="80"/>
      <c r="WNW48" s="28"/>
      <c r="WNX48" s="79"/>
      <c r="WNY48" s="79"/>
      <c r="WNZ48" s="80"/>
      <c r="WOA48" s="28"/>
      <c r="WOB48" s="79"/>
      <c r="WOC48" s="79"/>
      <c r="WOD48" s="80"/>
      <c r="WOE48" s="28"/>
      <c r="WOF48" s="79"/>
      <c r="WOG48" s="79"/>
      <c r="WOH48" s="80"/>
      <c r="WOI48" s="28"/>
      <c r="WOJ48" s="79"/>
      <c r="WOK48" s="79"/>
      <c r="WOL48" s="80"/>
      <c r="WOM48" s="28"/>
      <c r="WON48" s="79"/>
      <c r="WOO48" s="79"/>
      <c r="WOP48" s="80"/>
      <c r="WOQ48" s="28"/>
      <c r="WOR48" s="79"/>
      <c r="WOS48" s="79"/>
      <c r="WOT48" s="80"/>
      <c r="WOU48" s="28"/>
      <c r="WOV48" s="79"/>
      <c r="WOW48" s="79"/>
      <c r="WOX48" s="80"/>
      <c r="WOY48" s="28"/>
      <c r="WOZ48" s="79"/>
      <c r="WPA48" s="79"/>
      <c r="WPB48" s="80"/>
      <c r="WPC48" s="28"/>
      <c r="WPD48" s="79"/>
      <c r="WPE48" s="79"/>
      <c r="WPF48" s="80"/>
      <c r="WPG48" s="28"/>
      <c r="WPH48" s="79"/>
      <c r="WPI48" s="79"/>
      <c r="WPJ48" s="80"/>
      <c r="WPK48" s="28"/>
      <c r="WPL48" s="79"/>
      <c r="WPM48" s="79"/>
      <c r="WPN48" s="80"/>
      <c r="WPO48" s="28"/>
      <c r="WPP48" s="79"/>
      <c r="WPQ48" s="79"/>
      <c r="WPR48" s="80"/>
      <c r="WPS48" s="28"/>
      <c r="WPT48" s="79"/>
      <c r="WPU48" s="79"/>
      <c r="WPV48" s="80"/>
      <c r="WPW48" s="28"/>
      <c r="WPX48" s="79"/>
      <c r="WPY48" s="79"/>
      <c r="WPZ48" s="80"/>
      <c r="WQA48" s="28"/>
      <c r="WQB48" s="79"/>
      <c r="WQC48" s="79"/>
      <c r="WQD48" s="80"/>
      <c r="WQE48" s="28"/>
      <c r="WQF48" s="79"/>
      <c r="WQG48" s="79"/>
      <c r="WQH48" s="80"/>
      <c r="WQI48" s="28"/>
      <c r="WQJ48" s="79"/>
      <c r="WQK48" s="79"/>
      <c r="WQL48" s="80"/>
      <c r="WQM48" s="28"/>
      <c r="WQN48" s="79"/>
      <c r="WQO48" s="79"/>
      <c r="WQP48" s="80"/>
      <c r="WQQ48" s="28"/>
      <c r="WQR48" s="79"/>
      <c r="WQS48" s="79"/>
      <c r="WQT48" s="80"/>
      <c r="WQU48" s="28"/>
      <c r="WQV48" s="79"/>
      <c r="WQW48" s="79"/>
      <c r="WQX48" s="80"/>
      <c r="WQY48" s="28"/>
      <c r="WQZ48" s="79"/>
      <c r="WRA48" s="79"/>
      <c r="WRB48" s="80"/>
      <c r="WRC48" s="28"/>
      <c r="WRD48" s="79"/>
      <c r="WRE48" s="79"/>
      <c r="WRF48" s="80"/>
      <c r="WRG48" s="28"/>
      <c r="WRH48" s="79"/>
      <c r="WRI48" s="79"/>
      <c r="WRJ48" s="80"/>
      <c r="WRK48" s="28"/>
      <c r="WRL48" s="79"/>
      <c r="WRM48" s="79"/>
      <c r="WRN48" s="80"/>
      <c r="WRO48" s="28"/>
      <c r="WRP48" s="79"/>
      <c r="WRQ48" s="79"/>
      <c r="WRR48" s="80"/>
      <c r="WRS48" s="28"/>
      <c r="WRT48" s="79"/>
      <c r="WRU48" s="79"/>
      <c r="WRV48" s="80"/>
      <c r="WRW48" s="28"/>
      <c r="WRX48" s="79"/>
      <c r="WRY48" s="79"/>
      <c r="WRZ48" s="80"/>
      <c r="WSA48" s="28"/>
      <c r="WSB48" s="79"/>
      <c r="WSC48" s="79"/>
      <c r="WSD48" s="80"/>
      <c r="WSE48" s="28"/>
      <c r="WSF48" s="79"/>
      <c r="WSG48" s="79"/>
      <c r="WSH48" s="80"/>
      <c r="WSI48" s="28"/>
      <c r="WSJ48" s="79"/>
      <c r="WSK48" s="79"/>
      <c r="WSL48" s="80"/>
      <c r="WSM48" s="28"/>
      <c r="WSN48" s="79"/>
      <c r="WSO48" s="79"/>
      <c r="WSP48" s="80"/>
      <c r="WSQ48" s="28"/>
      <c r="WSR48" s="79"/>
      <c r="WSS48" s="79"/>
      <c r="WST48" s="80"/>
      <c r="WSU48" s="28"/>
      <c r="WSV48" s="79"/>
      <c r="WSW48" s="79"/>
      <c r="WSX48" s="80"/>
      <c r="WSY48" s="28"/>
      <c r="WSZ48" s="79"/>
      <c r="WTA48" s="79"/>
      <c r="WTB48" s="80"/>
      <c r="WTC48" s="28"/>
      <c r="WTD48" s="79"/>
      <c r="WTE48" s="79"/>
      <c r="WTF48" s="80"/>
      <c r="WTG48" s="28"/>
      <c r="WTH48" s="79"/>
      <c r="WTI48" s="79"/>
      <c r="WTJ48" s="80"/>
      <c r="WTK48" s="28"/>
      <c r="WTL48" s="79"/>
      <c r="WTM48" s="79"/>
      <c r="WTN48" s="80"/>
      <c r="WTO48" s="28"/>
      <c r="WTP48" s="79"/>
      <c r="WTQ48" s="79"/>
      <c r="WTR48" s="80"/>
      <c r="WTS48" s="28"/>
      <c r="WTT48" s="79"/>
      <c r="WTU48" s="79"/>
      <c r="WTV48" s="80"/>
      <c r="WTW48" s="28"/>
      <c r="WTX48" s="79"/>
      <c r="WTY48" s="79"/>
      <c r="WTZ48" s="80"/>
      <c r="WUA48" s="28"/>
      <c r="WUB48" s="79"/>
      <c r="WUC48" s="79"/>
      <c r="WUD48" s="80"/>
      <c r="WUE48" s="28"/>
      <c r="WUF48" s="79"/>
      <c r="WUG48" s="79"/>
      <c r="WUH48" s="80"/>
      <c r="WUI48" s="28"/>
      <c r="WUJ48" s="79"/>
      <c r="WUK48" s="79"/>
      <c r="WUL48" s="80"/>
      <c r="WUM48" s="28"/>
      <c r="WUN48" s="79"/>
      <c r="WUO48" s="79"/>
      <c r="WUP48" s="80"/>
      <c r="WUQ48" s="28"/>
      <c r="WUR48" s="79"/>
      <c r="WUS48" s="79"/>
      <c r="WUT48" s="80"/>
      <c r="WUU48" s="28"/>
      <c r="WUV48" s="79"/>
      <c r="WUW48" s="79"/>
      <c r="WUX48" s="80"/>
      <c r="WUY48" s="28"/>
      <c r="WUZ48" s="79"/>
      <c r="WVA48" s="79"/>
      <c r="WVB48" s="80"/>
      <c r="WVC48" s="28"/>
      <c r="WVD48" s="79"/>
      <c r="WVE48" s="79"/>
      <c r="WVF48" s="80"/>
      <c r="WVG48" s="28"/>
      <c r="WVH48" s="79"/>
      <c r="WVI48" s="79"/>
      <c r="WVJ48" s="80"/>
      <c r="WVK48" s="28"/>
      <c r="WVL48" s="79"/>
      <c r="WVM48" s="79"/>
      <c r="WVN48" s="80"/>
      <c r="WVO48" s="28"/>
      <c r="WVP48" s="79"/>
      <c r="WVQ48" s="79"/>
      <c r="WVR48" s="80"/>
      <c r="WVS48" s="28"/>
      <c r="WVT48" s="79"/>
      <c r="WVU48" s="79"/>
      <c r="WVV48" s="80"/>
      <c r="WVW48" s="28"/>
      <c r="WVX48" s="79"/>
      <c r="WVY48" s="79"/>
      <c r="WVZ48" s="80"/>
      <c r="WWA48" s="28"/>
      <c r="WWB48" s="79"/>
      <c r="WWC48" s="79"/>
      <c r="WWD48" s="80"/>
      <c r="WWE48" s="28"/>
      <c r="WWF48" s="79"/>
      <c r="WWG48" s="79"/>
      <c r="WWH48" s="80"/>
      <c r="WWI48" s="28"/>
      <c r="WWJ48" s="79"/>
      <c r="WWK48" s="79"/>
      <c r="WWL48" s="80"/>
      <c r="WWM48" s="28"/>
      <c r="WWN48" s="79"/>
      <c r="WWO48" s="79"/>
      <c r="WWP48" s="80"/>
      <c r="WWQ48" s="28"/>
      <c r="WWR48" s="79"/>
      <c r="WWS48" s="79"/>
      <c r="WWT48" s="80"/>
      <c r="WWU48" s="28"/>
      <c r="WWV48" s="79"/>
      <c r="WWW48" s="79"/>
      <c r="WWX48" s="80"/>
      <c r="WWY48" s="28"/>
      <c r="WWZ48" s="79"/>
      <c r="WXA48" s="79"/>
      <c r="WXB48" s="80"/>
      <c r="WXC48" s="28"/>
      <c r="WXD48" s="79"/>
      <c r="WXE48" s="79"/>
      <c r="WXF48" s="80"/>
      <c r="WXG48" s="28"/>
      <c r="WXH48" s="79"/>
      <c r="WXI48" s="79"/>
      <c r="WXJ48" s="80"/>
      <c r="WXK48" s="28"/>
      <c r="WXL48" s="79"/>
      <c r="WXM48" s="79"/>
      <c r="WXN48" s="80"/>
      <c r="WXO48" s="28"/>
      <c r="WXP48" s="79"/>
      <c r="WXQ48" s="79"/>
      <c r="WXR48" s="80"/>
      <c r="WXS48" s="28"/>
      <c r="WXT48" s="79"/>
      <c r="WXU48" s="79"/>
      <c r="WXV48" s="80"/>
      <c r="WXW48" s="28"/>
      <c r="WXX48" s="79"/>
      <c r="WXY48" s="79"/>
      <c r="WXZ48" s="80"/>
      <c r="WYA48" s="28"/>
      <c r="WYB48" s="79"/>
      <c r="WYC48" s="79"/>
      <c r="WYD48" s="80"/>
      <c r="WYE48" s="28"/>
      <c r="WYF48" s="79"/>
      <c r="WYG48" s="79"/>
      <c r="WYH48" s="80"/>
      <c r="WYI48" s="28"/>
      <c r="WYJ48" s="79"/>
      <c r="WYK48" s="79"/>
      <c r="WYL48" s="80"/>
      <c r="WYM48" s="28"/>
      <c r="WYN48" s="79"/>
      <c r="WYO48" s="79"/>
      <c r="WYP48" s="80"/>
      <c r="WYQ48" s="28"/>
      <c r="WYR48" s="79"/>
      <c r="WYS48" s="79"/>
      <c r="WYT48" s="80"/>
      <c r="WYU48" s="28"/>
      <c r="WYV48" s="79"/>
      <c r="WYW48" s="79"/>
      <c r="WYX48" s="80"/>
      <c r="WYY48" s="28"/>
      <c r="WYZ48" s="79"/>
      <c r="WZA48" s="79"/>
      <c r="WZB48" s="80"/>
      <c r="WZC48" s="28"/>
      <c r="WZD48" s="79"/>
      <c r="WZE48" s="79"/>
      <c r="WZF48" s="80"/>
      <c r="WZG48" s="28"/>
      <c r="WZH48" s="79"/>
      <c r="WZI48" s="79"/>
      <c r="WZJ48" s="80"/>
      <c r="WZK48" s="28"/>
      <c r="WZL48" s="79"/>
      <c r="WZM48" s="79"/>
      <c r="WZN48" s="80"/>
      <c r="WZO48" s="28"/>
      <c r="WZP48" s="79"/>
      <c r="WZQ48" s="79"/>
      <c r="WZR48" s="80"/>
      <c r="WZS48" s="28"/>
      <c r="WZT48" s="79"/>
      <c r="WZU48" s="79"/>
      <c r="WZV48" s="80"/>
      <c r="WZW48" s="28"/>
      <c r="WZX48" s="79"/>
      <c r="WZY48" s="79"/>
      <c r="WZZ48" s="80"/>
      <c r="XAA48" s="28"/>
      <c r="XAB48" s="79"/>
      <c r="XAC48" s="79"/>
      <c r="XAD48" s="80"/>
      <c r="XAE48" s="28"/>
      <c r="XAF48" s="79"/>
      <c r="XAG48" s="79"/>
      <c r="XAH48" s="80"/>
      <c r="XAI48" s="28"/>
      <c r="XAJ48" s="79"/>
      <c r="XAK48" s="79"/>
      <c r="XAL48" s="80"/>
      <c r="XAM48" s="28"/>
      <c r="XAN48" s="79"/>
      <c r="XAO48" s="79"/>
      <c r="XAP48" s="80"/>
      <c r="XAQ48" s="28"/>
      <c r="XAR48" s="79"/>
      <c r="XAS48" s="79"/>
      <c r="XAT48" s="80"/>
      <c r="XAU48" s="28"/>
      <c r="XAV48" s="79"/>
      <c r="XAW48" s="79"/>
      <c r="XAX48" s="80"/>
      <c r="XAY48" s="28"/>
      <c r="XAZ48" s="79"/>
      <c r="XBA48" s="79"/>
      <c r="XBB48" s="80"/>
      <c r="XBC48" s="28"/>
      <c r="XBD48" s="79"/>
      <c r="XBE48" s="79"/>
      <c r="XBF48" s="80"/>
      <c r="XBG48" s="28"/>
      <c r="XBH48" s="79"/>
      <c r="XBI48" s="79"/>
      <c r="XBJ48" s="80"/>
      <c r="XBK48" s="28"/>
      <c r="XBL48" s="79"/>
      <c r="XBM48" s="79"/>
      <c r="XBN48" s="80"/>
      <c r="XBO48" s="28"/>
      <c r="XBP48" s="79"/>
      <c r="XBQ48" s="79"/>
      <c r="XBR48" s="80"/>
      <c r="XBS48" s="28"/>
      <c r="XBT48" s="79"/>
      <c r="XBU48" s="79"/>
      <c r="XBV48" s="80"/>
      <c r="XBW48" s="28"/>
      <c r="XBX48" s="79"/>
      <c r="XBY48" s="79"/>
      <c r="XBZ48" s="80"/>
      <c r="XCA48" s="28"/>
      <c r="XCB48" s="79"/>
      <c r="XCC48" s="79"/>
      <c r="XCD48" s="80"/>
      <c r="XCE48" s="28"/>
      <c r="XCF48" s="79"/>
      <c r="XCG48" s="79"/>
      <c r="XCH48" s="80"/>
      <c r="XCI48" s="28"/>
      <c r="XCJ48" s="79"/>
      <c r="XCK48" s="79"/>
      <c r="XCL48" s="80"/>
      <c r="XCM48" s="28"/>
      <c r="XCN48" s="79"/>
      <c r="XCO48" s="79"/>
      <c r="XCP48" s="80"/>
      <c r="XCQ48" s="28"/>
      <c r="XCR48" s="79"/>
      <c r="XCS48" s="79"/>
      <c r="XCT48" s="80"/>
      <c r="XCU48" s="28"/>
      <c r="XCV48" s="79"/>
      <c r="XCW48" s="79"/>
      <c r="XCX48" s="80"/>
      <c r="XCY48" s="28"/>
      <c r="XCZ48" s="79"/>
      <c r="XDA48" s="79"/>
      <c r="XDB48" s="80"/>
      <c r="XDC48" s="28"/>
      <c r="XDD48" s="79"/>
      <c r="XDE48" s="79"/>
      <c r="XDF48" s="80"/>
      <c r="XDG48" s="28"/>
      <c r="XDH48" s="79"/>
      <c r="XDI48" s="79"/>
      <c r="XDJ48" s="80"/>
      <c r="XDK48" s="28"/>
      <c r="XDL48" s="79"/>
      <c r="XDM48" s="79"/>
      <c r="XDN48" s="80"/>
      <c r="XDO48" s="28"/>
      <c r="XDP48" s="79"/>
      <c r="XDQ48" s="79"/>
      <c r="XDR48" s="80"/>
      <c r="XDS48" s="28"/>
      <c r="XDT48" s="79"/>
      <c r="XDU48" s="79"/>
      <c r="XDV48" s="80"/>
      <c r="XDW48" s="28"/>
      <c r="XDX48" s="79"/>
      <c r="XDY48" s="79"/>
      <c r="XDZ48" s="80"/>
      <c r="XEA48" s="28"/>
      <c r="XEB48" s="79"/>
      <c r="XEC48" s="79"/>
      <c r="XED48" s="80"/>
      <c r="XEE48" s="28"/>
      <c r="XEF48" s="79"/>
      <c r="XEG48" s="79"/>
      <c r="XEH48" s="80"/>
      <c r="XEI48" s="28"/>
      <c r="XEJ48" s="79"/>
      <c r="XEK48" s="79"/>
      <c r="XEL48" s="80"/>
      <c r="XEM48" s="28"/>
      <c r="XEN48" s="79"/>
      <c r="XEO48" s="79"/>
      <c r="XEP48" s="80"/>
      <c r="XEQ48" s="28"/>
      <c r="XER48" s="79"/>
      <c r="XES48" s="79"/>
      <c r="XET48" s="80"/>
      <c r="XEU48" s="28"/>
      <c r="XEV48" s="79"/>
      <c r="XEW48" s="79"/>
      <c r="XEX48" s="80"/>
      <c r="XEY48" s="28"/>
      <c r="XEZ48" s="79"/>
      <c r="XFA48" s="79"/>
      <c r="XFB48" s="80"/>
    </row>
    <row r="49" spans="1:16382" s="19" customFormat="1">
      <c r="A49" s="28" t="s">
        <v>4560</v>
      </c>
      <c r="B49" s="79">
        <v>65.56</v>
      </c>
      <c r="C49" s="79">
        <v>12.004</v>
      </c>
      <c r="D49" s="80">
        <v>27</v>
      </c>
      <c r="E49" s="159">
        <v>-12.6</v>
      </c>
      <c r="F49" s="165">
        <v>-12.7</v>
      </c>
      <c r="G49" s="79"/>
      <c r="H49" s="80"/>
      <c r="I49" s="28"/>
      <c r="J49" s="80"/>
      <c r="K49" s="28"/>
      <c r="L49" s="79"/>
      <c r="M49" s="79"/>
      <c r="N49" s="80"/>
      <c r="O49" s="28"/>
      <c r="P49" s="79"/>
      <c r="Q49" s="79"/>
      <c r="R49" s="80"/>
      <c r="S49" s="28"/>
      <c r="T49" s="79"/>
      <c r="U49" s="79"/>
      <c r="V49" s="80"/>
      <c r="W49" s="28"/>
      <c r="X49" s="79"/>
      <c r="Y49" s="79"/>
      <c r="Z49" s="80"/>
      <c r="AA49" s="28"/>
      <c r="AB49" s="79"/>
      <c r="AC49" s="79"/>
      <c r="AD49" s="80"/>
      <c r="AE49" s="28"/>
      <c r="AF49" s="79"/>
      <c r="AG49" s="79"/>
      <c r="AH49" s="80"/>
      <c r="AI49" s="28"/>
      <c r="AJ49" s="79"/>
      <c r="AK49" s="79"/>
      <c r="AL49" s="80"/>
      <c r="AM49" s="28"/>
      <c r="AN49" s="79"/>
      <c r="AO49" s="79"/>
      <c r="AP49" s="80"/>
      <c r="AQ49" s="28"/>
      <c r="AR49" s="79"/>
      <c r="AS49" s="79"/>
      <c r="AT49" s="80"/>
      <c r="AU49" s="28"/>
      <c r="AV49" s="79"/>
      <c r="AW49" s="79"/>
      <c r="AX49" s="80"/>
      <c r="AY49" s="28"/>
      <c r="AZ49" s="79"/>
      <c r="BA49" s="79"/>
      <c r="BB49" s="80"/>
      <c r="BC49" s="28"/>
      <c r="BD49" s="79"/>
      <c r="BE49" s="79"/>
      <c r="BF49" s="80"/>
      <c r="BG49" s="28"/>
      <c r="BH49" s="79"/>
      <c r="BI49" s="79"/>
      <c r="BJ49" s="80"/>
      <c r="BK49" s="28"/>
      <c r="BL49" s="79"/>
      <c r="BM49" s="79"/>
      <c r="BN49" s="80"/>
      <c r="BO49" s="28"/>
      <c r="BP49" s="79"/>
      <c r="BQ49" s="79"/>
      <c r="BR49" s="80"/>
      <c r="BS49" s="28"/>
      <c r="BT49" s="79"/>
      <c r="BU49" s="79"/>
      <c r="BV49" s="80"/>
      <c r="BW49" s="28"/>
      <c r="BX49" s="79"/>
      <c r="BY49" s="79"/>
      <c r="BZ49" s="80"/>
      <c r="CA49" s="28"/>
      <c r="CB49" s="79"/>
      <c r="CC49" s="79"/>
      <c r="CD49" s="80"/>
      <c r="CE49" s="28"/>
      <c r="CF49" s="79"/>
      <c r="CG49" s="79"/>
      <c r="CH49" s="80"/>
      <c r="CI49" s="28"/>
      <c r="CJ49" s="79"/>
      <c r="CK49" s="79"/>
      <c r="CL49" s="80"/>
      <c r="CM49" s="28"/>
      <c r="CN49" s="79"/>
      <c r="CO49" s="79"/>
      <c r="CP49" s="80"/>
      <c r="CQ49" s="28"/>
      <c r="CR49" s="79"/>
      <c r="CS49" s="79"/>
      <c r="CT49" s="80"/>
      <c r="CU49" s="28"/>
      <c r="CV49" s="79"/>
      <c r="CW49" s="79"/>
      <c r="CX49" s="80"/>
      <c r="CY49" s="28"/>
      <c r="CZ49" s="79"/>
      <c r="DA49" s="79"/>
      <c r="DB49" s="80"/>
      <c r="DC49" s="28"/>
      <c r="DD49" s="79"/>
      <c r="DE49" s="79"/>
      <c r="DF49" s="80"/>
      <c r="DG49" s="28"/>
      <c r="DH49" s="79"/>
      <c r="DI49" s="79"/>
      <c r="DJ49" s="80"/>
      <c r="DK49" s="28"/>
      <c r="DL49" s="79"/>
      <c r="DM49" s="79"/>
      <c r="DN49" s="80"/>
      <c r="DO49" s="28"/>
      <c r="DP49" s="79"/>
      <c r="DQ49" s="79"/>
      <c r="DR49" s="80"/>
      <c r="DS49" s="28"/>
      <c r="DT49" s="79"/>
      <c r="DU49" s="79"/>
      <c r="DV49" s="80"/>
      <c r="DW49" s="28"/>
      <c r="DX49" s="79"/>
      <c r="DY49" s="79"/>
      <c r="DZ49" s="80"/>
      <c r="EA49" s="28"/>
      <c r="EB49" s="79"/>
      <c r="EC49" s="79"/>
      <c r="ED49" s="80"/>
      <c r="EE49" s="28"/>
      <c r="EF49" s="79"/>
      <c r="EG49" s="79"/>
      <c r="EH49" s="80"/>
      <c r="EI49" s="28"/>
      <c r="EJ49" s="79"/>
      <c r="EK49" s="79"/>
      <c r="EL49" s="80"/>
      <c r="EM49" s="28"/>
      <c r="EN49" s="79"/>
      <c r="EO49" s="79"/>
      <c r="EP49" s="80"/>
      <c r="EQ49" s="28"/>
      <c r="ER49" s="79"/>
      <c r="ES49" s="79"/>
      <c r="ET49" s="80"/>
      <c r="EU49" s="28"/>
      <c r="EV49" s="79"/>
      <c r="EW49" s="79"/>
      <c r="EX49" s="80"/>
      <c r="EY49" s="28"/>
      <c r="EZ49" s="79"/>
      <c r="FA49" s="79"/>
      <c r="FB49" s="80"/>
      <c r="FC49" s="28"/>
      <c r="FD49" s="79"/>
      <c r="FE49" s="79"/>
      <c r="FF49" s="80"/>
      <c r="FG49" s="28"/>
      <c r="FH49" s="79"/>
      <c r="FI49" s="79"/>
      <c r="FJ49" s="80"/>
      <c r="FK49" s="28"/>
      <c r="FL49" s="79"/>
      <c r="FM49" s="79"/>
      <c r="FN49" s="80"/>
      <c r="FO49" s="28"/>
      <c r="FP49" s="79"/>
      <c r="FQ49" s="79"/>
      <c r="FR49" s="80"/>
      <c r="FS49" s="28"/>
      <c r="FT49" s="79"/>
      <c r="FU49" s="79"/>
      <c r="FV49" s="80"/>
      <c r="FW49" s="28"/>
      <c r="FX49" s="79"/>
      <c r="FY49" s="79"/>
      <c r="FZ49" s="80"/>
      <c r="GA49" s="28"/>
      <c r="GB49" s="79"/>
      <c r="GC49" s="79"/>
      <c r="GD49" s="80"/>
      <c r="GE49" s="28"/>
      <c r="GF49" s="79"/>
      <c r="GG49" s="79"/>
      <c r="GH49" s="80"/>
      <c r="GI49" s="28"/>
      <c r="GJ49" s="79"/>
      <c r="GK49" s="79"/>
      <c r="GL49" s="80"/>
      <c r="GM49" s="28"/>
      <c r="GN49" s="79"/>
      <c r="GO49" s="79"/>
      <c r="GP49" s="80"/>
      <c r="GQ49" s="28"/>
      <c r="GR49" s="79"/>
      <c r="GS49" s="79"/>
      <c r="GT49" s="80"/>
      <c r="GU49" s="28"/>
      <c r="GV49" s="79"/>
      <c r="GW49" s="79"/>
      <c r="GX49" s="80"/>
      <c r="GY49" s="28"/>
      <c r="GZ49" s="79"/>
      <c r="HA49" s="79"/>
      <c r="HB49" s="80"/>
      <c r="HC49" s="28"/>
      <c r="HD49" s="79"/>
      <c r="HE49" s="79"/>
      <c r="HF49" s="80"/>
      <c r="HG49" s="28"/>
      <c r="HH49" s="79"/>
      <c r="HI49" s="79"/>
      <c r="HJ49" s="80"/>
      <c r="HK49" s="28"/>
      <c r="HL49" s="79"/>
      <c r="HM49" s="79"/>
      <c r="HN49" s="80"/>
      <c r="HO49" s="28"/>
      <c r="HP49" s="79"/>
      <c r="HQ49" s="79"/>
      <c r="HR49" s="80"/>
      <c r="HS49" s="28"/>
      <c r="HT49" s="79"/>
      <c r="HU49" s="79"/>
      <c r="HV49" s="80"/>
      <c r="HW49" s="28"/>
      <c r="HX49" s="79"/>
      <c r="HY49" s="79"/>
      <c r="HZ49" s="80"/>
      <c r="IA49" s="28"/>
      <c r="IB49" s="79"/>
      <c r="IC49" s="79"/>
      <c r="ID49" s="80"/>
      <c r="IE49" s="28"/>
      <c r="IF49" s="79"/>
      <c r="IG49" s="79"/>
      <c r="IH49" s="80"/>
      <c r="II49" s="28"/>
      <c r="IJ49" s="79"/>
      <c r="IK49" s="79"/>
      <c r="IL49" s="80"/>
      <c r="IM49" s="28"/>
      <c r="IN49" s="79"/>
      <c r="IO49" s="79"/>
      <c r="IP49" s="80"/>
      <c r="IQ49" s="28"/>
      <c r="IR49" s="79"/>
      <c r="IS49" s="79"/>
      <c r="IT49" s="80"/>
      <c r="IU49" s="28"/>
      <c r="IV49" s="79"/>
      <c r="IW49" s="79"/>
      <c r="IX49" s="80"/>
      <c r="IY49" s="28"/>
      <c r="IZ49" s="79"/>
      <c r="JA49" s="79"/>
      <c r="JB49" s="80"/>
      <c r="JC49" s="28"/>
      <c r="JD49" s="79"/>
      <c r="JE49" s="79"/>
      <c r="JF49" s="80"/>
      <c r="JG49" s="28"/>
      <c r="JH49" s="79"/>
      <c r="JI49" s="79"/>
      <c r="JJ49" s="80"/>
      <c r="JK49" s="28"/>
      <c r="JL49" s="79"/>
      <c r="JM49" s="79"/>
      <c r="JN49" s="80"/>
      <c r="JO49" s="28"/>
      <c r="JP49" s="79"/>
      <c r="JQ49" s="79"/>
      <c r="JR49" s="80"/>
      <c r="JS49" s="28"/>
      <c r="JT49" s="79"/>
      <c r="JU49" s="79"/>
      <c r="JV49" s="80"/>
      <c r="JW49" s="28"/>
      <c r="JX49" s="79"/>
      <c r="JY49" s="79"/>
      <c r="JZ49" s="80"/>
      <c r="KA49" s="28"/>
      <c r="KB49" s="79"/>
      <c r="KC49" s="79"/>
      <c r="KD49" s="80"/>
      <c r="KE49" s="28"/>
      <c r="KF49" s="79"/>
      <c r="KG49" s="79"/>
      <c r="KH49" s="80"/>
      <c r="KI49" s="28"/>
      <c r="KJ49" s="79"/>
      <c r="KK49" s="79"/>
      <c r="KL49" s="80"/>
      <c r="KM49" s="28"/>
      <c r="KN49" s="79"/>
      <c r="KO49" s="79"/>
      <c r="KP49" s="80"/>
      <c r="KQ49" s="28"/>
      <c r="KR49" s="79"/>
      <c r="KS49" s="79"/>
      <c r="KT49" s="80"/>
      <c r="KU49" s="28"/>
      <c r="KV49" s="79"/>
      <c r="KW49" s="79"/>
      <c r="KX49" s="80"/>
      <c r="KY49" s="28"/>
      <c r="KZ49" s="79"/>
      <c r="LA49" s="79"/>
      <c r="LB49" s="80"/>
      <c r="LC49" s="28"/>
      <c r="LD49" s="79"/>
      <c r="LE49" s="79"/>
      <c r="LF49" s="80"/>
      <c r="LG49" s="28"/>
      <c r="LH49" s="79"/>
      <c r="LI49" s="79"/>
      <c r="LJ49" s="80"/>
      <c r="LK49" s="28"/>
      <c r="LL49" s="79"/>
      <c r="LM49" s="79"/>
      <c r="LN49" s="80"/>
      <c r="LO49" s="28"/>
      <c r="LP49" s="79"/>
      <c r="LQ49" s="79"/>
      <c r="LR49" s="80"/>
      <c r="LS49" s="28"/>
      <c r="LT49" s="79"/>
      <c r="LU49" s="79"/>
      <c r="LV49" s="80"/>
      <c r="LW49" s="28"/>
      <c r="LX49" s="79"/>
      <c r="LY49" s="79"/>
      <c r="LZ49" s="80"/>
      <c r="MA49" s="28"/>
      <c r="MB49" s="79"/>
      <c r="MC49" s="79"/>
      <c r="MD49" s="80"/>
      <c r="ME49" s="28"/>
      <c r="MF49" s="79"/>
      <c r="MG49" s="79"/>
      <c r="MH49" s="80"/>
      <c r="MI49" s="28"/>
      <c r="MJ49" s="79"/>
      <c r="MK49" s="79"/>
      <c r="ML49" s="80"/>
      <c r="MM49" s="28"/>
      <c r="MN49" s="79"/>
      <c r="MO49" s="79"/>
      <c r="MP49" s="80"/>
      <c r="MQ49" s="28"/>
      <c r="MR49" s="79"/>
      <c r="MS49" s="79"/>
      <c r="MT49" s="80"/>
      <c r="MU49" s="28"/>
      <c r="MV49" s="79"/>
      <c r="MW49" s="79"/>
      <c r="MX49" s="80"/>
      <c r="MY49" s="28"/>
      <c r="MZ49" s="79"/>
      <c r="NA49" s="79"/>
      <c r="NB49" s="80"/>
      <c r="NC49" s="28"/>
      <c r="ND49" s="79"/>
      <c r="NE49" s="79"/>
      <c r="NF49" s="80"/>
      <c r="NG49" s="28"/>
      <c r="NH49" s="79"/>
      <c r="NI49" s="79"/>
      <c r="NJ49" s="80"/>
      <c r="NK49" s="28"/>
      <c r="NL49" s="79"/>
      <c r="NM49" s="79"/>
      <c r="NN49" s="80"/>
      <c r="NO49" s="28"/>
      <c r="NP49" s="79"/>
      <c r="NQ49" s="79"/>
      <c r="NR49" s="80"/>
      <c r="NS49" s="28"/>
      <c r="NT49" s="79"/>
      <c r="NU49" s="79"/>
      <c r="NV49" s="80"/>
      <c r="NW49" s="28"/>
      <c r="NX49" s="79"/>
      <c r="NY49" s="79"/>
      <c r="NZ49" s="80"/>
      <c r="OA49" s="28"/>
      <c r="OB49" s="79"/>
      <c r="OC49" s="79"/>
      <c r="OD49" s="80"/>
      <c r="OE49" s="28"/>
      <c r="OF49" s="79"/>
      <c r="OG49" s="79"/>
      <c r="OH49" s="80"/>
      <c r="OI49" s="28"/>
      <c r="OJ49" s="79"/>
      <c r="OK49" s="79"/>
      <c r="OL49" s="80"/>
      <c r="OM49" s="28"/>
      <c r="ON49" s="79"/>
      <c r="OO49" s="79"/>
      <c r="OP49" s="80"/>
      <c r="OQ49" s="28"/>
      <c r="OR49" s="79"/>
      <c r="OS49" s="79"/>
      <c r="OT49" s="80"/>
      <c r="OU49" s="28"/>
      <c r="OV49" s="79"/>
      <c r="OW49" s="79"/>
      <c r="OX49" s="80"/>
      <c r="OY49" s="28"/>
      <c r="OZ49" s="79"/>
      <c r="PA49" s="79"/>
      <c r="PB49" s="80"/>
      <c r="PC49" s="28"/>
      <c r="PD49" s="79"/>
      <c r="PE49" s="79"/>
      <c r="PF49" s="80"/>
      <c r="PG49" s="28"/>
      <c r="PH49" s="79"/>
      <c r="PI49" s="79"/>
      <c r="PJ49" s="80"/>
      <c r="PK49" s="28"/>
      <c r="PL49" s="79"/>
      <c r="PM49" s="79"/>
      <c r="PN49" s="80"/>
      <c r="PO49" s="28"/>
      <c r="PP49" s="79"/>
      <c r="PQ49" s="79"/>
      <c r="PR49" s="80"/>
      <c r="PS49" s="28"/>
      <c r="PT49" s="79"/>
      <c r="PU49" s="79"/>
      <c r="PV49" s="80"/>
      <c r="PW49" s="28"/>
      <c r="PX49" s="79"/>
      <c r="PY49" s="79"/>
      <c r="PZ49" s="80"/>
      <c r="QA49" s="28"/>
      <c r="QB49" s="79"/>
      <c r="QC49" s="79"/>
      <c r="QD49" s="80"/>
      <c r="QE49" s="28"/>
      <c r="QF49" s="79"/>
      <c r="QG49" s="79"/>
      <c r="QH49" s="80"/>
      <c r="QI49" s="28"/>
      <c r="QJ49" s="79"/>
      <c r="QK49" s="79"/>
      <c r="QL49" s="80"/>
      <c r="QM49" s="28"/>
      <c r="QN49" s="79"/>
      <c r="QO49" s="79"/>
      <c r="QP49" s="80"/>
      <c r="QQ49" s="28"/>
      <c r="QR49" s="79"/>
      <c r="QS49" s="79"/>
      <c r="QT49" s="80"/>
      <c r="QU49" s="28"/>
      <c r="QV49" s="79"/>
      <c r="QW49" s="79"/>
      <c r="QX49" s="80"/>
      <c r="QY49" s="28"/>
      <c r="QZ49" s="79"/>
      <c r="RA49" s="79"/>
      <c r="RB49" s="80"/>
      <c r="RC49" s="28"/>
      <c r="RD49" s="79"/>
      <c r="RE49" s="79"/>
      <c r="RF49" s="80"/>
      <c r="RG49" s="28"/>
      <c r="RH49" s="79"/>
      <c r="RI49" s="79"/>
      <c r="RJ49" s="80"/>
      <c r="RK49" s="28"/>
      <c r="RL49" s="79"/>
      <c r="RM49" s="79"/>
      <c r="RN49" s="80"/>
      <c r="RO49" s="28"/>
      <c r="RP49" s="79"/>
      <c r="RQ49" s="79"/>
      <c r="RR49" s="80"/>
      <c r="RS49" s="28"/>
      <c r="RT49" s="79"/>
      <c r="RU49" s="79"/>
      <c r="RV49" s="80"/>
      <c r="RW49" s="28"/>
      <c r="RX49" s="79"/>
      <c r="RY49" s="79"/>
      <c r="RZ49" s="80"/>
      <c r="SA49" s="28"/>
      <c r="SB49" s="79"/>
      <c r="SC49" s="79"/>
      <c r="SD49" s="80"/>
      <c r="SE49" s="28"/>
      <c r="SF49" s="79"/>
      <c r="SG49" s="79"/>
      <c r="SH49" s="80"/>
      <c r="SI49" s="28"/>
      <c r="SJ49" s="79"/>
      <c r="SK49" s="79"/>
      <c r="SL49" s="80"/>
      <c r="SM49" s="28"/>
      <c r="SN49" s="79"/>
      <c r="SO49" s="79"/>
      <c r="SP49" s="80"/>
      <c r="SQ49" s="28"/>
      <c r="SR49" s="79"/>
      <c r="SS49" s="79"/>
      <c r="ST49" s="80"/>
      <c r="SU49" s="28"/>
      <c r="SV49" s="79"/>
      <c r="SW49" s="79"/>
      <c r="SX49" s="80"/>
      <c r="SY49" s="28"/>
      <c r="SZ49" s="79"/>
      <c r="TA49" s="79"/>
      <c r="TB49" s="80"/>
      <c r="TC49" s="28"/>
      <c r="TD49" s="79"/>
      <c r="TE49" s="79"/>
      <c r="TF49" s="80"/>
      <c r="TG49" s="28"/>
      <c r="TH49" s="79"/>
      <c r="TI49" s="79"/>
      <c r="TJ49" s="80"/>
      <c r="TK49" s="28"/>
      <c r="TL49" s="79"/>
      <c r="TM49" s="79"/>
      <c r="TN49" s="80"/>
      <c r="TO49" s="28"/>
      <c r="TP49" s="79"/>
      <c r="TQ49" s="79"/>
      <c r="TR49" s="80"/>
      <c r="TS49" s="28"/>
      <c r="TT49" s="79"/>
      <c r="TU49" s="79"/>
      <c r="TV49" s="80"/>
      <c r="TW49" s="28"/>
      <c r="TX49" s="79"/>
      <c r="TY49" s="79"/>
      <c r="TZ49" s="80"/>
      <c r="UA49" s="28"/>
      <c r="UB49" s="79"/>
      <c r="UC49" s="79"/>
      <c r="UD49" s="80"/>
      <c r="UE49" s="28"/>
      <c r="UF49" s="79"/>
      <c r="UG49" s="79"/>
      <c r="UH49" s="80"/>
      <c r="UI49" s="28"/>
      <c r="UJ49" s="79"/>
      <c r="UK49" s="79"/>
      <c r="UL49" s="80"/>
      <c r="UM49" s="28"/>
      <c r="UN49" s="79"/>
      <c r="UO49" s="79"/>
      <c r="UP49" s="80"/>
      <c r="UQ49" s="28"/>
      <c r="UR49" s="79"/>
      <c r="US49" s="79"/>
      <c r="UT49" s="80"/>
      <c r="UU49" s="28"/>
      <c r="UV49" s="79"/>
      <c r="UW49" s="79"/>
      <c r="UX49" s="80"/>
      <c r="UY49" s="28"/>
      <c r="UZ49" s="79"/>
      <c r="VA49" s="79"/>
      <c r="VB49" s="80"/>
      <c r="VC49" s="28"/>
      <c r="VD49" s="79"/>
      <c r="VE49" s="79"/>
      <c r="VF49" s="80"/>
      <c r="VG49" s="28"/>
      <c r="VH49" s="79"/>
      <c r="VI49" s="79"/>
      <c r="VJ49" s="80"/>
      <c r="VK49" s="28"/>
      <c r="VL49" s="79"/>
      <c r="VM49" s="79"/>
      <c r="VN49" s="80"/>
      <c r="VO49" s="28"/>
      <c r="VP49" s="79"/>
      <c r="VQ49" s="79"/>
      <c r="VR49" s="80"/>
      <c r="VS49" s="28"/>
      <c r="VT49" s="79"/>
      <c r="VU49" s="79"/>
      <c r="VV49" s="80"/>
      <c r="VW49" s="28"/>
      <c r="VX49" s="79"/>
      <c r="VY49" s="79"/>
      <c r="VZ49" s="80"/>
      <c r="WA49" s="28"/>
      <c r="WB49" s="79"/>
      <c r="WC49" s="79"/>
      <c r="WD49" s="80"/>
      <c r="WE49" s="28"/>
      <c r="WF49" s="79"/>
      <c r="WG49" s="79"/>
      <c r="WH49" s="80"/>
      <c r="WI49" s="28"/>
      <c r="WJ49" s="79"/>
      <c r="WK49" s="79"/>
      <c r="WL49" s="80"/>
      <c r="WM49" s="28"/>
      <c r="WN49" s="79"/>
      <c r="WO49" s="79"/>
      <c r="WP49" s="80"/>
      <c r="WQ49" s="28"/>
      <c r="WR49" s="79"/>
      <c r="WS49" s="79"/>
      <c r="WT49" s="80"/>
      <c r="WU49" s="28"/>
      <c r="WV49" s="79"/>
      <c r="WW49" s="79"/>
      <c r="WX49" s="80"/>
      <c r="WY49" s="28"/>
      <c r="WZ49" s="79"/>
      <c r="XA49" s="79"/>
      <c r="XB49" s="80"/>
      <c r="XC49" s="28"/>
      <c r="XD49" s="79"/>
      <c r="XE49" s="79"/>
      <c r="XF49" s="80"/>
      <c r="XG49" s="28"/>
      <c r="XH49" s="79"/>
      <c r="XI49" s="79"/>
      <c r="XJ49" s="80"/>
      <c r="XK49" s="28"/>
      <c r="XL49" s="79"/>
      <c r="XM49" s="79"/>
      <c r="XN49" s="80"/>
      <c r="XO49" s="28"/>
      <c r="XP49" s="79"/>
      <c r="XQ49" s="79"/>
      <c r="XR49" s="80"/>
      <c r="XS49" s="28"/>
      <c r="XT49" s="79"/>
      <c r="XU49" s="79"/>
      <c r="XV49" s="80"/>
      <c r="XW49" s="28"/>
      <c r="XX49" s="79"/>
      <c r="XY49" s="79"/>
      <c r="XZ49" s="80"/>
      <c r="YA49" s="28"/>
      <c r="YB49" s="79"/>
      <c r="YC49" s="79"/>
      <c r="YD49" s="80"/>
      <c r="YE49" s="28"/>
      <c r="YF49" s="79"/>
      <c r="YG49" s="79"/>
      <c r="YH49" s="80"/>
      <c r="YI49" s="28"/>
      <c r="YJ49" s="79"/>
      <c r="YK49" s="79"/>
      <c r="YL49" s="80"/>
      <c r="YM49" s="28"/>
      <c r="YN49" s="79"/>
      <c r="YO49" s="79"/>
      <c r="YP49" s="80"/>
      <c r="YQ49" s="28"/>
      <c r="YR49" s="79"/>
      <c r="YS49" s="79"/>
      <c r="YT49" s="80"/>
      <c r="YU49" s="28"/>
      <c r="YV49" s="79"/>
      <c r="YW49" s="79"/>
      <c r="YX49" s="80"/>
      <c r="YY49" s="28"/>
      <c r="YZ49" s="79"/>
      <c r="ZA49" s="79"/>
      <c r="ZB49" s="80"/>
      <c r="ZC49" s="28"/>
      <c r="ZD49" s="79"/>
      <c r="ZE49" s="79"/>
      <c r="ZF49" s="80"/>
      <c r="ZG49" s="28"/>
      <c r="ZH49" s="79"/>
      <c r="ZI49" s="79"/>
      <c r="ZJ49" s="80"/>
      <c r="ZK49" s="28"/>
      <c r="ZL49" s="79"/>
      <c r="ZM49" s="79"/>
      <c r="ZN49" s="80"/>
      <c r="ZO49" s="28"/>
      <c r="ZP49" s="79"/>
      <c r="ZQ49" s="79"/>
      <c r="ZR49" s="80"/>
      <c r="ZS49" s="28"/>
      <c r="ZT49" s="79"/>
      <c r="ZU49" s="79"/>
      <c r="ZV49" s="80"/>
      <c r="ZW49" s="28"/>
      <c r="ZX49" s="79"/>
      <c r="ZY49" s="79"/>
      <c r="ZZ49" s="80"/>
      <c r="AAA49" s="28"/>
      <c r="AAB49" s="79"/>
      <c r="AAC49" s="79"/>
      <c r="AAD49" s="80"/>
      <c r="AAE49" s="28"/>
      <c r="AAF49" s="79"/>
      <c r="AAG49" s="79"/>
      <c r="AAH49" s="80"/>
      <c r="AAI49" s="28"/>
      <c r="AAJ49" s="79"/>
      <c r="AAK49" s="79"/>
      <c r="AAL49" s="80"/>
      <c r="AAM49" s="28"/>
      <c r="AAN49" s="79"/>
      <c r="AAO49" s="79"/>
      <c r="AAP49" s="80"/>
      <c r="AAQ49" s="28"/>
      <c r="AAR49" s="79"/>
      <c r="AAS49" s="79"/>
      <c r="AAT49" s="80"/>
      <c r="AAU49" s="28"/>
      <c r="AAV49" s="79"/>
      <c r="AAW49" s="79"/>
      <c r="AAX49" s="80"/>
      <c r="AAY49" s="28"/>
      <c r="AAZ49" s="79"/>
      <c r="ABA49" s="79"/>
      <c r="ABB49" s="80"/>
      <c r="ABC49" s="28"/>
      <c r="ABD49" s="79"/>
      <c r="ABE49" s="79"/>
      <c r="ABF49" s="80"/>
      <c r="ABG49" s="28"/>
      <c r="ABH49" s="79"/>
      <c r="ABI49" s="79"/>
      <c r="ABJ49" s="80"/>
      <c r="ABK49" s="28"/>
      <c r="ABL49" s="79"/>
      <c r="ABM49" s="79"/>
      <c r="ABN49" s="80"/>
      <c r="ABO49" s="28"/>
      <c r="ABP49" s="79"/>
      <c r="ABQ49" s="79"/>
      <c r="ABR49" s="80"/>
      <c r="ABS49" s="28"/>
      <c r="ABT49" s="79"/>
      <c r="ABU49" s="79"/>
      <c r="ABV49" s="80"/>
      <c r="ABW49" s="28"/>
      <c r="ABX49" s="79"/>
      <c r="ABY49" s="79"/>
      <c r="ABZ49" s="80"/>
      <c r="ACA49" s="28"/>
      <c r="ACB49" s="79"/>
      <c r="ACC49" s="79"/>
      <c r="ACD49" s="80"/>
      <c r="ACE49" s="28"/>
      <c r="ACF49" s="79"/>
      <c r="ACG49" s="79"/>
      <c r="ACH49" s="80"/>
      <c r="ACI49" s="28"/>
      <c r="ACJ49" s="79"/>
      <c r="ACK49" s="79"/>
      <c r="ACL49" s="80"/>
      <c r="ACM49" s="28"/>
      <c r="ACN49" s="79"/>
      <c r="ACO49" s="79"/>
      <c r="ACP49" s="80"/>
      <c r="ACQ49" s="28"/>
      <c r="ACR49" s="79"/>
      <c r="ACS49" s="79"/>
      <c r="ACT49" s="80"/>
      <c r="ACU49" s="28"/>
      <c r="ACV49" s="79"/>
      <c r="ACW49" s="79"/>
      <c r="ACX49" s="80"/>
      <c r="ACY49" s="28"/>
      <c r="ACZ49" s="79"/>
      <c r="ADA49" s="79"/>
      <c r="ADB49" s="80"/>
      <c r="ADC49" s="28"/>
      <c r="ADD49" s="79"/>
      <c r="ADE49" s="79"/>
      <c r="ADF49" s="80"/>
      <c r="ADG49" s="28"/>
      <c r="ADH49" s="79"/>
      <c r="ADI49" s="79"/>
      <c r="ADJ49" s="80"/>
      <c r="ADK49" s="28"/>
      <c r="ADL49" s="79"/>
      <c r="ADM49" s="79"/>
      <c r="ADN49" s="80"/>
      <c r="ADO49" s="28"/>
      <c r="ADP49" s="79"/>
      <c r="ADQ49" s="79"/>
      <c r="ADR49" s="80"/>
      <c r="ADS49" s="28"/>
      <c r="ADT49" s="79"/>
      <c r="ADU49" s="79"/>
      <c r="ADV49" s="80"/>
      <c r="ADW49" s="28"/>
      <c r="ADX49" s="79"/>
      <c r="ADY49" s="79"/>
      <c r="ADZ49" s="80"/>
      <c r="AEA49" s="28"/>
      <c r="AEB49" s="79"/>
      <c r="AEC49" s="79"/>
      <c r="AED49" s="80"/>
      <c r="AEE49" s="28"/>
      <c r="AEF49" s="79"/>
      <c r="AEG49" s="79"/>
      <c r="AEH49" s="80"/>
      <c r="AEI49" s="28"/>
      <c r="AEJ49" s="79"/>
      <c r="AEK49" s="79"/>
      <c r="AEL49" s="80"/>
      <c r="AEM49" s="28"/>
      <c r="AEN49" s="79"/>
      <c r="AEO49" s="79"/>
      <c r="AEP49" s="80"/>
      <c r="AEQ49" s="28"/>
      <c r="AER49" s="79"/>
      <c r="AES49" s="79"/>
      <c r="AET49" s="80"/>
      <c r="AEU49" s="28"/>
      <c r="AEV49" s="79"/>
      <c r="AEW49" s="79"/>
      <c r="AEX49" s="80"/>
      <c r="AEY49" s="28"/>
      <c r="AEZ49" s="79"/>
      <c r="AFA49" s="79"/>
      <c r="AFB49" s="80"/>
      <c r="AFC49" s="28"/>
      <c r="AFD49" s="79"/>
      <c r="AFE49" s="79"/>
      <c r="AFF49" s="80"/>
      <c r="AFG49" s="28"/>
      <c r="AFH49" s="79"/>
      <c r="AFI49" s="79"/>
      <c r="AFJ49" s="80"/>
      <c r="AFK49" s="28"/>
      <c r="AFL49" s="79"/>
      <c r="AFM49" s="79"/>
      <c r="AFN49" s="80"/>
      <c r="AFO49" s="28"/>
      <c r="AFP49" s="79"/>
      <c r="AFQ49" s="79"/>
      <c r="AFR49" s="80"/>
      <c r="AFS49" s="28"/>
      <c r="AFT49" s="79"/>
      <c r="AFU49" s="79"/>
      <c r="AFV49" s="80"/>
      <c r="AFW49" s="28"/>
      <c r="AFX49" s="79"/>
      <c r="AFY49" s="79"/>
      <c r="AFZ49" s="80"/>
      <c r="AGA49" s="28"/>
      <c r="AGB49" s="79"/>
      <c r="AGC49" s="79"/>
      <c r="AGD49" s="80"/>
      <c r="AGE49" s="28"/>
      <c r="AGF49" s="79"/>
      <c r="AGG49" s="79"/>
      <c r="AGH49" s="80"/>
      <c r="AGI49" s="28"/>
      <c r="AGJ49" s="79"/>
      <c r="AGK49" s="79"/>
      <c r="AGL49" s="80"/>
      <c r="AGM49" s="28"/>
      <c r="AGN49" s="79"/>
      <c r="AGO49" s="79"/>
      <c r="AGP49" s="80"/>
      <c r="AGQ49" s="28"/>
      <c r="AGR49" s="79"/>
      <c r="AGS49" s="79"/>
      <c r="AGT49" s="80"/>
      <c r="AGU49" s="28"/>
      <c r="AGV49" s="79"/>
      <c r="AGW49" s="79"/>
      <c r="AGX49" s="80"/>
      <c r="AGY49" s="28"/>
      <c r="AGZ49" s="79"/>
      <c r="AHA49" s="79"/>
      <c r="AHB49" s="80"/>
      <c r="AHC49" s="28"/>
      <c r="AHD49" s="79"/>
      <c r="AHE49" s="79"/>
      <c r="AHF49" s="80"/>
      <c r="AHG49" s="28"/>
      <c r="AHH49" s="79"/>
      <c r="AHI49" s="79"/>
      <c r="AHJ49" s="80"/>
      <c r="AHK49" s="28"/>
      <c r="AHL49" s="79"/>
      <c r="AHM49" s="79"/>
      <c r="AHN49" s="80"/>
      <c r="AHO49" s="28"/>
      <c r="AHP49" s="79"/>
      <c r="AHQ49" s="79"/>
      <c r="AHR49" s="80"/>
      <c r="AHS49" s="28"/>
      <c r="AHT49" s="79"/>
      <c r="AHU49" s="79"/>
      <c r="AHV49" s="80"/>
      <c r="AHW49" s="28"/>
      <c r="AHX49" s="79"/>
      <c r="AHY49" s="79"/>
      <c r="AHZ49" s="80"/>
      <c r="AIA49" s="28"/>
      <c r="AIB49" s="79"/>
      <c r="AIC49" s="79"/>
      <c r="AID49" s="80"/>
      <c r="AIE49" s="28"/>
      <c r="AIF49" s="79"/>
      <c r="AIG49" s="79"/>
      <c r="AIH49" s="80"/>
      <c r="AII49" s="28"/>
      <c r="AIJ49" s="79"/>
      <c r="AIK49" s="79"/>
      <c r="AIL49" s="80"/>
      <c r="AIM49" s="28"/>
      <c r="AIN49" s="79"/>
      <c r="AIO49" s="79"/>
      <c r="AIP49" s="80"/>
      <c r="AIQ49" s="28"/>
      <c r="AIR49" s="79"/>
      <c r="AIS49" s="79"/>
      <c r="AIT49" s="80"/>
      <c r="AIU49" s="28"/>
      <c r="AIV49" s="79"/>
      <c r="AIW49" s="79"/>
      <c r="AIX49" s="80"/>
      <c r="AIY49" s="28"/>
      <c r="AIZ49" s="79"/>
      <c r="AJA49" s="79"/>
      <c r="AJB49" s="80"/>
      <c r="AJC49" s="28"/>
      <c r="AJD49" s="79"/>
      <c r="AJE49" s="79"/>
      <c r="AJF49" s="80"/>
      <c r="AJG49" s="28"/>
      <c r="AJH49" s="79"/>
      <c r="AJI49" s="79"/>
      <c r="AJJ49" s="80"/>
      <c r="AJK49" s="28"/>
      <c r="AJL49" s="79"/>
      <c r="AJM49" s="79"/>
      <c r="AJN49" s="80"/>
      <c r="AJO49" s="28"/>
      <c r="AJP49" s="79"/>
      <c r="AJQ49" s="79"/>
      <c r="AJR49" s="80"/>
      <c r="AJS49" s="28"/>
      <c r="AJT49" s="79"/>
      <c r="AJU49" s="79"/>
      <c r="AJV49" s="80"/>
      <c r="AJW49" s="28"/>
      <c r="AJX49" s="79"/>
      <c r="AJY49" s="79"/>
      <c r="AJZ49" s="80"/>
      <c r="AKA49" s="28"/>
      <c r="AKB49" s="79"/>
      <c r="AKC49" s="79"/>
      <c r="AKD49" s="80"/>
      <c r="AKE49" s="28"/>
      <c r="AKF49" s="79"/>
      <c r="AKG49" s="79"/>
      <c r="AKH49" s="80"/>
      <c r="AKI49" s="28"/>
      <c r="AKJ49" s="79"/>
      <c r="AKK49" s="79"/>
      <c r="AKL49" s="80"/>
      <c r="AKM49" s="28"/>
      <c r="AKN49" s="79"/>
      <c r="AKO49" s="79"/>
      <c r="AKP49" s="80"/>
      <c r="AKQ49" s="28"/>
      <c r="AKR49" s="79"/>
      <c r="AKS49" s="79"/>
      <c r="AKT49" s="80"/>
      <c r="AKU49" s="28"/>
      <c r="AKV49" s="79"/>
      <c r="AKW49" s="79"/>
      <c r="AKX49" s="80"/>
      <c r="AKY49" s="28"/>
      <c r="AKZ49" s="79"/>
      <c r="ALA49" s="79"/>
      <c r="ALB49" s="80"/>
      <c r="ALC49" s="28"/>
      <c r="ALD49" s="79"/>
      <c r="ALE49" s="79"/>
      <c r="ALF49" s="80"/>
      <c r="ALG49" s="28"/>
      <c r="ALH49" s="79"/>
      <c r="ALI49" s="79"/>
      <c r="ALJ49" s="80"/>
      <c r="ALK49" s="28"/>
      <c r="ALL49" s="79"/>
      <c r="ALM49" s="79"/>
      <c r="ALN49" s="80"/>
      <c r="ALO49" s="28"/>
      <c r="ALP49" s="79"/>
      <c r="ALQ49" s="79"/>
      <c r="ALR49" s="80"/>
      <c r="ALS49" s="28"/>
      <c r="ALT49" s="79"/>
      <c r="ALU49" s="79"/>
      <c r="ALV49" s="80"/>
      <c r="ALW49" s="28"/>
      <c r="ALX49" s="79"/>
      <c r="ALY49" s="79"/>
      <c r="ALZ49" s="80"/>
      <c r="AMA49" s="28"/>
      <c r="AMB49" s="79"/>
      <c r="AMC49" s="79"/>
      <c r="AMD49" s="80"/>
      <c r="AME49" s="28"/>
      <c r="AMF49" s="79"/>
      <c r="AMG49" s="79"/>
      <c r="AMH49" s="80"/>
      <c r="AMI49" s="28"/>
      <c r="AMJ49" s="79"/>
      <c r="AMK49" s="79"/>
      <c r="AML49" s="80"/>
      <c r="AMM49" s="28"/>
      <c r="AMN49" s="79"/>
      <c r="AMO49" s="79"/>
      <c r="AMP49" s="80"/>
      <c r="AMQ49" s="28"/>
      <c r="AMR49" s="79"/>
      <c r="AMS49" s="79"/>
      <c r="AMT49" s="80"/>
      <c r="AMU49" s="28"/>
      <c r="AMV49" s="79"/>
      <c r="AMW49" s="79"/>
      <c r="AMX49" s="80"/>
      <c r="AMY49" s="28"/>
      <c r="AMZ49" s="79"/>
      <c r="ANA49" s="79"/>
      <c r="ANB49" s="80"/>
      <c r="ANC49" s="28"/>
      <c r="AND49" s="79"/>
      <c r="ANE49" s="79"/>
      <c r="ANF49" s="80"/>
      <c r="ANG49" s="28"/>
      <c r="ANH49" s="79"/>
      <c r="ANI49" s="79"/>
      <c r="ANJ49" s="80"/>
      <c r="ANK49" s="28"/>
      <c r="ANL49" s="79"/>
      <c r="ANM49" s="79"/>
      <c r="ANN49" s="80"/>
      <c r="ANO49" s="28"/>
      <c r="ANP49" s="79"/>
      <c r="ANQ49" s="79"/>
      <c r="ANR49" s="80"/>
      <c r="ANS49" s="28"/>
      <c r="ANT49" s="79"/>
      <c r="ANU49" s="79"/>
      <c r="ANV49" s="80"/>
      <c r="ANW49" s="28"/>
      <c r="ANX49" s="79"/>
      <c r="ANY49" s="79"/>
      <c r="ANZ49" s="80"/>
      <c r="AOA49" s="28"/>
      <c r="AOB49" s="79"/>
      <c r="AOC49" s="79"/>
      <c r="AOD49" s="80"/>
      <c r="AOE49" s="28"/>
      <c r="AOF49" s="79"/>
      <c r="AOG49" s="79"/>
      <c r="AOH49" s="80"/>
      <c r="AOI49" s="28"/>
      <c r="AOJ49" s="79"/>
      <c r="AOK49" s="79"/>
      <c r="AOL49" s="80"/>
      <c r="AOM49" s="28"/>
      <c r="AON49" s="79"/>
      <c r="AOO49" s="79"/>
      <c r="AOP49" s="80"/>
      <c r="AOQ49" s="28"/>
      <c r="AOR49" s="79"/>
      <c r="AOS49" s="79"/>
      <c r="AOT49" s="80"/>
      <c r="AOU49" s="28"/>
      <c r="AOV49" s="79"/>
      <c r="AOW49" s="79"/>
      <c r="AOX49" s="80"/>
      <c r="AOY49" s="28"/>
      <c r="AOZ49" s="79"/>
      <c r="APA49" s="79"/>
      <c r="APB49" s="80"/>
      <c r="APC49" s="28"/>
      <c r="APD49" s="79"/>
      <c r="APE49" s="79"/>
      <c r="APF49" s="80"/>
      <c r="APG49" s="28"/>
      <c r="APH49" s="79"/>
      <c r="API49" s="79"/>
      <c r="APJ49" s="80"/>
      <c r="APK49" s="28"/>
      <c r="APL49" s="79"/>
      <c r="APM49" s="79"/>
      <c r="APN49" s="80"/>
      <c r="APO49" s="28"/>
      <c r="APP49" s="79"/>
      <c r="APQ49" s="79"/>
      <c r="APR49" s="80"/>
      <c r="APS49" s="28"/>
      <c r="APT49" s="79"/>
      <c r="APU49" s="79"/>
      <c r="APV49" s="80"/>
      <c r="APW49" s="28"/>
      <c r="APX49" s="79"/>
      <c r="APY49" s="79"/>
      <c r="APZ49" s="80"/>
      <c r="AQA49" s="28"/>
      <c r="AQB49" s="79"/>
      <c r="AQC49" s="79"/>
      <c r="AQD49" s="80"/>
      <c r="AQE49" s="28"/>
      <c r="AQF49" s="79"/>
      <c r="AQG49" s="79"/>
      <c r="AQH49" s="80"/>
      <c r="AQI49" s="28"/>
      <c r="AQJ49" s="79"/>
      <c r="AQK49" s="79"/>
      <c r="AQL49" s="80"/>
      <c r="AQM49" s="28"/>
      <c r="AQN49" s="79"/>
      <c r="AQO49" s="79"/>
      <c r="AQP49" s="80"/>
      <c r="AQQ49" s="28"/>
      <c r="AQR49" s="79"/>
      <c r="AQS49" s="79"/>
      <c r="AQT49" s="80"/>
      <c r="AQU49" s="28"/>
      <c r="AQV49" s="79"/>
      <c r="AQW49" s="79"/>
      <c r="AQX49" s="80"/>
      <c r="AQY49" s="28"/>
      <c r="AQZ49" s="79"/>
      <c r="ARA49" s="79"/>
      <c r="ARB49" s="80"/>
      <c r="ARC49" s="28"/>
      <c r="ARD49" s="79"/>
      <c r="ARE49" s="79"/>
      <c r="ARF49" s="80"/>
      <c r="ARG49" s="28"/>
      <c r="ARH49" s="79"/>
      <c r="ARI49" s="79"/>
      <c r="ARJ49" s="80"/>
      <c r="ARK49" s="28"/>
      <c r="ARL49" s="79"/>
      <c r="ARM49" s="79"/>
      <c r="ARN49" s="80"/>
      <c r="ARO49" s="28"/>
      <c r="ARP49" s="79"/>
      <c r="ARQ49" s="79"/>
      <c r="ARR49" s="80"/>
      <c r="ARS49" s="28"/>
      <c r="ART49" s="79"/>
      <c r="ARU49" s="79"/>
      <c r="ARV49" s="80"/>
      <c r="ARW49" s="28"/>
      <c r="ARX49" s="79"/>
      <c r="ARY49" s="79"/>
      <c r="ARZ49" s="80"/>
      <c r="ASA49" s="28"/>
      <c r="ASB49" s="79"/>
      <c r="ASC49" s="79"/>
      <c r="ASD49" s="80"/>
      <c r="ASE49" s="28"/>
      <c r="ASF49" s="79"/>
      <c r="ASG49" s="79"/>
      <c r="ASH49" s="80"/>
      <c r="ASI49" s="28"/>
      <c r="ASJ49" s="79"/>
      <c r="ASK49" s="79"/>
      <c r="ASL49" s="80"/>
      <c r="ASM49" s="28"/>
      <c r="ASN49" s="79"/>
      <c r="ASO49" s="79"/>
      <c r="ASP49" s="80"/>
      <c r="ASQ49" s="28"/>
      <c r="ASR49" s="79"/>
      <c r="ASS49" s="79"/>
      <c r="AST49" s="80"/>
      <c r="ASU49" s="28"/>
      <c r="ASV49" s="79"/>
      <c r="ASW49" s="79"/>
      <c r="ASX49" s="80"/>
      <c r="ASY49" s="28"/>
      <c r="ASZ49" s="79"/>
      <c r="ATA49" s="79"/>
      <c r="ATB49" s="80"/>
      <c r="ATC49" s="28"/>
      <c r="ATD49" s="79"/>
      <c r="ATE49" s="79"/>
      <c r="ATF49" s="80"/>
      <c r="ATG49" s="28"/>
      <c r="ATH49" s="79"/>
      <c r="ATI49" s="79"/>
      <c r="ATJ49" s="80"/>
      <c r="ATK49" s="28"/>
      <c r="ATL49" s="79"/>
      <c r="ATM49" s="79"/>
      <c r="ATN49" s="80"/>
      <c r="ATO49" s="28"/>
      <c r="ATP49" s="79"/>
      <c r="ATQ49" s="79"/>
      <c r="ATR49" s="80"/>
      <c r="ATS49" s="28"/>
      <c r="ATT49" s="79"/>
      <c r="ATU49" s="79"/>
      <c r="ATV49" s="80"/>
      <c r="ATW49" s="28"/>
      <c r="ATX49" s="79"/>
      <c r="ATY49" s="79"/>
      <c r="ATZ49" s="80"/>
      <c r="AUA49" s="28"/>
      <c r="AUB49" s="79"/>
      <c r="AUC49" s="79"/>
      <c r="AUD49" s="80"/>
      <c r="AUE49" s="28"/>
      <c r="AUF49" s="79"/>
      <c r="AUG49" s="79"/>
      <c r="AUH49" s="80"/>
      <c r="AUI49" s="28"/>
      <c r="AUJ49" s="79"/>
      <c r="AUK49" s="79"/>
      <c r="AUL49" s="80"/>
      <c r="AUM49" s="28"/>
      <c r="AUN49" s="79"/>
      <c r="AUO49" s="79"/>
      <c r="AUP49" s="80"/>
      <c r="AUQ49" s="28"/>
      <c r="AUR49" s="79"/>
      <c r="AUS49" s="79"/>
      <c r="AUT49" s="80"/>
      <c r="AUU49" s="28"/>
      <c r="AUV49" s="79"/>
      <c r="AUW49" s="79"/>
      <c r="AUX49" s="80"/>
      <c r="AUY49" s="28"/>
      <c r="AUZ49" s="79"/>
      <c r="AVA49" s="79"/>
      <c r="AVB49" s="80"/>
      <c r="AVC49" s="28"/>
      <c r="AVD49" s="79"/>
      <c r="AVE49" s="79"/>
      <c r="AVF49" s="80"/>
      <c r="AVG49" s="28"/>
      <c r="AVH49" s="79"/>
      <c r="AVI49" s="79"/>
      <c r="AVJ49" s="80"/>
      <c r="AVK49" s="28"/>
      <c r="AVL49" s="79"/>
      <c r="AVM49" s="79"/>
      <c r="AVN49" s="80"/>
      <c r="AVO49" s="28"/>
      <c r="AVP49" s="79"/>
      <c r="AVQ49" s="79"/>
      <c r="AVR49" s="80"/>
      <c r="AVS49" s="28"/>
      <c r="AVT49" s="79"/>
      <c r="AVU49" s="79"/>
      <c r="AVV49" s="80"/>
      <c r="AVW49" s="28"/>
      <c r="AVX49" s="79"/>
      <c r="AVY49" s="79"/>
      <c r="AVZ49" s="80"/>
      <c r="AWA49" s="28"/>
      <c r="AWB49" s="79"/>
      <c r="AWC49" s="79"/>
      <c r="AWD49" s="80"/>
      <c r="AWE49" s="28"/>
      <c r="AWF49" s="79"/>
      <c r="AWG49" s="79"/>
      <c r="AWH49" s="80"/>
      <c r="AWI49" s="28"/>
      <c r="AWJ49" s="79"/>
      <c r="AWK49" s="79"/>
      <c r="AWL49" s="80"/>
      <c r="AWM49" s="28"/>
      <c r="AWN49" s="79"/>
      <c r="AWO49" s="79"/>
      <c r="AWP49" s="80"/>
      <c r="AWQ49" s="28"/>
      <c r="AWR49" s="79"/>
      <c r="AWS49" s="79"/>
      <c r="AWT49" s="80"/>
      <c r="AWU49" s="28"/>
      <c r="AWV49" s="79"/>
      <c r="AWW49" s="79"/>
      <c r="AWX49" s="80"/>
      <c r="AWY49" s="28"/>
      <c r="AWZ49" s="79"/>
      <c r="AXA49" s="79"/>
      <c r="AXB49" s="80"/>
      <c r="AXC49" s="28"/>
      <c r="AXD49" s="79"/>
      <c r="AXE49" s="79"/>
      <c r="AXF49" s="80"/>
      <c r="AXG49" s="28"/>
      <c r="AXH49" s="79"/>
      <c r="AXI49" s="79"/>
      <c r="AXJ49" s="80"/>
      <c r="AXK49" s="28"/>
      <c r="AXL49" s="79"/>
      <c r="AXM49" s="79"/>
      <c r="AXN49" s="80"/>
      <c r="AXO49" s="28"/>
      <c r="AXP49" s="79"/>
      <c r="AXQ49" s="79"/>
      <c r="AXR49" s="80"/>
      <c r="AXS49" s="28"/>
      <c r="AXT49" s="79"/>
      <c r="AXU49" s="79"/>
      <c r="AXV49" s="80"/>
      <c r="AXW49" s="28"/>
      <c r="AXX49" s="79"/>
      <c r="AXY49" s="79"/>
      <c r="AXZ49" s="80"/>
      <c r="AYA49" s="28"/>
      <c r="AYB49" s="79"/>
      <c r="AYC49" s="79"/>
      <c r="AYD49" s="80"/>
      <c r="AYE49" s="28"/>
      <c r="AYF49" s="79"/>
      <c r="AYG49" s="79"/>
      <c r="AYH49" s="80"/>
      <c r="AYI49" s="28"/>
      <c r="AYJ49" s="79"/>
      <c r="AYK49" s="79"/>
      <c r="AYL49" s="80"/>
      <c r="AYM49" s="28"/>
      <c r="AYN49" s="79"/>
      <c r="AYO49" s="79"/>
      <c r="AYP49" s="80"/>
      <c r="AYQ49" s="28"/>
      <c r="AYR49" s="79"/>
      <c r="AYS49" s="79"/>
      <c r="AYT49" s="80"/>
      <c r="AYU49" s="28"/>
      <c r="AYV49" s="79"/>
      <c r="AYW49" s="79"/>
      <c r="AYX49" s="80"/>
      <c r="AYY49" s="28"/>
      <c r="AYZ49" s="79"/>
      <c r="AZA49" s="79"/>
      <c r="AZB49" s="80"/>
      <c r="AZC49" s="28"/>
      <c r="AZD49" s="79"/>
      <c r="AZE49" s="79"/>
      <c r="AZF49" s="80"/>
      <c r="AZG49" s="28"/>
      <c r="AZH49" s="79"/>
      <c r="AZI49" s="79"/>
      <c r="AZJ49" s="80"/>
      <c r="AZK49" s="28"/>
      <c r="AZL49" s="79"/>
      <c r="AZM49" s="79"/>
      <c r="AZN49" s="80"/>
      <c r="AZO49" s="28"/>
      <c r="AZP49" s="79"/>
      <c r="AZQ49" s="79"/>
      <c r="AZR49" s="80"/>
      <c r="AZS49" s="28"/>
      <c r="AZT49" s="79"/>
      <c r="AZU49" s="79"/>
      <c r="AZV49" s="80"/>
      <c r="AZW49" s="28"/>
      <c r="AZX49" s="79"/>
      <c r="AZY49" s="79"/>
      <c r="AZZ49" s="80"/>
      <c r="BAA49" s="28"/>
      <c r="BAB49" s="79"/>
      <c r="BAC49" s="79"/>
      <c r="BAD49" s="80"/>
      <c r="BAE49" s="28"/>
      <c r="BAF49" s="79"/>
      <c r="BAG49" s="79"/>
      <c r="BAH49" s="80"/>
      <c r="BAI49" s="28"/>
      <c r="BAJ49" s="79"/>
      <c r="BAK49" s="79"/>
      <c r="BAL49" s="80"/>
      <c r="BAM49" s="28"/>
      <c r="BAN49" s="79"/>
      <c r="BAO49" s="79"/>
      <c r="BAP49" s="80"/>
      <c r="BAQ49" s="28"/>
      <c r="BAR49" s="79"/>
      <c r="BAS49" s="79"/>
      <c r="BAT49" s="80"/>
      <c r="BAU49" s="28"/>
      <c r="BAV49" s="79"/>
      <c r="BAW49" s="79"/>
      <c r="BAX49" s="80"/>
      <c r="BAY49" s="28"/>
      <c r="BAZ49" s="79"/>
      <c r="BBA49" s="79"/>
      <c r="BBB49" s="80"/>
      <c r="BBC49" s="28"/>
      <c r="BBD49" s="79"/>
      <c r="BBE49" s="79"/>
      <c r="BBF49" s="80"/>
      <c r="BBG49" s="28"/>
      <c r="BBH49" s="79"/>
      <c r="BBI49" s="79"/>
      <c r="BBJ49" s="80"/>
      <c r="BBK49" s="28"/>
      <c r="BBL49" s="79"/>
      <c r="BBM49" s="79"/>
      <c r="BBN49" s="80"/>
      <c r="BBO49" s="28"/>
      <c r="BBP49" s="79"/>
      <c r="BBQ49" s="79"/>
      <c r="BBR49" s="80"/>
      <c r="BBS49" s="28"/>
      <c r="BBT49" s="79"/>
      <c r="BBU49" s="79"/>
      <c r="BBV49" s="80"/>
      <c r="BBW49" s="28"/>
      <c r="BBX49" s="79"/>
      <c r="BBY49" s="79"/>
      <c r="BBZ49" s="80"/>
      <c r="BCA49" s="28"/>
      <c r="BCB49" s="79"/>
      <c r="BCC49" s="79"/>
      <c r="BCD49" s="80"/>
      <c r="BCE49" s="28"/>
      <c r="BCF49" s="79"/>
      <c r="BCG49" s="79"/>
      <c r="BCH49" s="80"/>
      <c r="BCI49" s="28"/>
      <c r="BCJ49" s="79"/>
      <c r="BCK49" s="79"/>
      <c r="BCL49" s="80"/>
      <c r="BCM49" s="28"/>
      <c r="BCN49" s="79"/>
      <c r="BCO49" s="79"/>
      <c r="BCP49" s="80"/>
      <c r="BCQ49" s="28"/>
      <c r="BCR49" s="79"/>
      <c r="BCS49" s="79"/>
      <c r="BCT49" s="80"/>
      <c r="BCU49" s="28"/>
      <c r="BCV49" s="79"/>
      <c r="BCW49" s="79"/>
      <c r="BCX49" s="80"/>
      <c r="BCY49" s="28"/>
      <c r="BCZ49" s="79"/>
      <c r="BDA49" s="79"/>
      <c r="BDB49" s="80"/>
      <c r="BDC49" s="28"/>
      <c r="BDD49" s="79"/>
      <c r="BDE49" s="79"/>
      <c r="BDF49" s="80"/>
      <c r="BDG49" s="28"/>
      <c r="BDH49" s="79"/>
      <c r="BDI49" s="79"/>
      <c r="BDJ49" s="80"/>
      <c r="BDK49" s="28"/>
      <c r="BDL49" s="79"/>
      <c r="BDM49" s="79"/>
      <c r="BDN49" s="80"/>
      <c r="BDO49" s="28"/>
      <c r="BDP49" s="79"/>
      <c r="BDQ49" s="79"/>
      <c r="BDR49" s="80"/>
      <c r="BDS49" s="28"/>
      <c r="BDT49" s="79"/>
      <c r="BDU49" s="79"/>
      <c r="BDV49" s="80"/>
      <c r="BDW49" s="28"/>
      <c r="BDX49" s="79"/>
      <c r="BDY49" s="79"/>
      <c r="BDZ49" s="80"/>
      <c r="BEA49" s="28"/>
      <c r="BEB49" s="79"/>
      <c r="BEC49" s="79"/>
      <c r="BED49" s="80"/>
      <c r="BEE49" s="28"/>
      <c r="BEF49" s="79"/>
      <c r="BEG49" s="79"/>
      <c r="BEH49" s="80"/>
      <c r="BEI49" s="28"/>
      <c r="BEJ49" s="79"/>
      <c r="BEK49" s="79"/>
      <c r="BEL49" s="80"/>
      <c r="BEM49" s="28"/>
      <c r="BEN49" s="79"/>
      <c r="BEO49" s="79"/>
      <c r="BEP49" s="80"/>
      <c r="BEQ49" s="28"/>
      <c r="BER49" s="79"/>
      <c r="BES49" s="79"/>
      <c r="BET49" s="80"/>
      <c r="BEU49" s="28"/>
      <c r="BEV49" s="79"/>
      <c r="BEW49" s="79"/>
      <c r="BEX49" s="80"/>
      <c r="BEY49" s="28"/>
      <c r="BEZ49" s="79"/>
      <c r="BFA49" s="79"/>
      <c r="BFB49" s="80"/>
      <c r="BFC49" s="28"/>
      <c r="BFD49" s="79"/>
      <c r="BFE49" s="79"/>
      <c r="BFF49" s="80"/>
      <c r="BFG49" s="28"/>
      <c r="BFH49" s="79"/>
      <c r="BFI49" s="79"/>
      <c r="BFJ49" s="80"/>
      <c r="BFK49" s="28"/>
      <c r="BFL49" s="79"/>
      <c r="BFM49" s="79"/>
      <c r="BFN49" s="80"/>
      <c r="BFO49" s="28"/>
      <c r="BFP49" s="79"/>
      <c r="BFQ49" s="79"/>
      <c r="BFR49" s="80"/>
      <c r="BFS49" s="28"/>
      <c r="BFT49" s="79"/>
      <c r="BFU49" s="79"/>
      <c r="BFV49" s="80"/>
      <c r="BFW49" s="28"/>
      <c r="BFX49" s="79"/>
      <c r="BFY49" s="79"/>
      <c r="BFZ49" s="80"/>
      <c r="BGA49" s="28"/>
      <c r="BGB49" s="79"/>
      <c r="BGC49" s="79"/>
      <c r="BGD49" s="80"/>
      <c r="BGE49" s="28"/>
      <c r="BGF49" s="79"/>
      <c r="BGG49" s="79"/>
      <c r="BGH49" s="80"/>
      <c r="BGI49" s="28"/>
      <c r="BGJ49" s="79"/>
      <c r="BGK49" s="79"/>
      <c r="BGL49" s="80"/>
      <c r="BGM49" s="28"/>
      <c r="BGN49" s="79"/>
      <c r="BGO49" s="79"/>
      <c r="BGP49" s="80"/>
      <c r="BGQ49" s="28"/>
      <c r="BGR49" s="79"/>
      <c r="BGS49" s="79"/>
      <c r="BGT49" s="80"/>
      <c r="BGU49" s="28"/>
      <c r="BGV49" s="79"/>
      <c r="BGW49" s="79"/>
      <c r="BGX49" s="80"/>
      <c r="BGY49" s="28"/>
      <c r="BGZ49" s="79"/>
      <c r="BHA49" s="79"/>
      <c r="BHB49" s="80"/>
      <c r="BHC49" s="28"/>
      <c r="BHD49" s="79"/>
      <c r="BHE49" s="79"/>
      <c r="BHF49" s="80"/>
      <c r="BHG49" s="28"/>
      <c r="BHH49" s="79"/>
      <c r="BHI49" s="79"/>
      <c r="BHJ49" s="80"/>
      <c r="BHK49" s="28"/>
      <c r="BHL49" s="79"/>
      <c r="BHM49" s="79"/>
      <c r="BHN49" s="80"/>
      <c r="BHO49" s="28"/>
      <c r="BHP49" s="79"/>
      <c r="BHQ49" s="79"/>
      <c r="BHR49" s="80"/>
      <c r="BHS49" s="28"/>
      <c r="BHT49" s="79"/>
      <c r="BHU49" s="79"/>
      <c r="BHV49" s="80"/>
      <c r="BHW49" s="28"/>
      <c r="BHX49" s="79"/>
      <c r="BHY49" s="79"/>
      <c r="BHZ49" s="80"/>
      <c r="BIA49" s="28"/>
      <c r="BIB49" s="79"/>
      <c r="BIC49" s="79"/>
      <c r="BID49" s="80"/>
      <c r="BIE49" s="28"/>
      <c r="BIF49" s="79"/>
      <c r="BIG49" s="79"/>
      <c r="BIH49" s="80"/>
      <c r="BII49" s="28"/>
      <c r="BIJ49" s="79"/>
      <c r="BIK49" s="79"/>
      <c r="BIL49" s="80"/>
      <c r="BIM49" s="28"/>
      <c r="BIN49" s="79"/>
      <c r="BIO49" s="79"/>
      <c r="BIP49" s="80"/>
      <c r="BIQ49" s="28"/>
      <c r="BIR49" s="79"/>
      <c r="BIS49" s="79"/>
      <c r="BIT49" s="80"/>
      <c r="BIU49" s="28"/>
      <c r="BIV49" s="79"/>
      <c r="BIW49" s="79"/>
      <c r="BIX49" s="80"/>
      <c r="BIY49" s="28"/>
      <c r="BIZ49" s="79"/>
      <c r="BJA49" s="79"/>
      <c r="BJB49" s="80"/>
      <c r="BJC49" s="28"/>
      <c r="BJD49" s="79"/>
      <c r="BJE49" s="79"/>
      <c r="BJF49" s="80"/>
      <c r="BJG49" s="28"/>
      <c r="BJH49" s="79"/>
      <c r="BJI49" s="79"/>
      <c r="BJJ49" s="80"/>
      <c r="BJK49" s="28"/>
      <c r="BJL49" s="79"/>
      <c r="BJM49" s="79"/>
      <c r="BJN49" s="80"/>
      <c r="BJO49" s="28"/>
      <c r="BJP49" s="79"/>
      <c r="BJQ49" s="79"/>
      <c r="BJR49" s="80"/>
      <c r="BJS49" s="28"/>
      <c r="BJT49" s="79"/>
      <c r="BJU49" s="79"/>
      <c r="BJV49" s="80"/>
      <c r="BJW49" s="28"/>
      <c r="BJX49" s="79"/>
      <c r="BJY49" s="79"/>
      <c r="BJZ49" s="80"/>
      <c r="BKA49" s="28"/>
      <c r="BKB49" s="79"/>
      <c r="BKC49" s="79"/>
      <c r="BKD49" s="80"/>
      <c r="BKE49" s="28"/>
      <c r="BKF49" s="79"/>
      <c r="BKG49" s="79"/>
      <c r="BKH49" s="80"/>
      <c r="BKI49" s="28"/>
      <c r="BKJ49" s="79"/>
      <c r="BKK49" s="79"/>
      <c r="BKL49" s="80"/>
      <c r="BKM49" s="28"/>
      <c r="BKN49" s="79"/>
      <c r="BKO49" s="79"/>
      <c r="BKP49" s="80"/>
      <c r="BKQ49" s="28"/>
      <c r="BKR49" s="79"/>
      <c r="BKS49" s="79"/>
      <c r="BKT49" s="80"/>
      <c r="BKU49" s="28"/>
      <c r="BKV49" s="79"/>
      <c r="BKW49" s="79"/>
      <c r="BKX49" s="80"/>
      <c r="BKY49" s="28"/>
      <c r="BKZ49" s="79"/>
      <c r="BLA49" s="79"/>
      <c r="BLB49" s="80"/>
      <c r="BLC49" s="28"/>
      <c r="BLD49" s="79"/>
      <c r="BLE49" s="79"/>
      <c r="BLF49" s="80"/>
      <c r="BLG49" s="28"/>
      <c r="BLH49" s="79"/>
      <c r="BLI49" s="79"/>
      <c r="BLJ49" s="80"/>
      <c r="BLK49" s="28"/>
      <c r="BLL49" s="79"/>
      <c r="BLM49" s="79"/>
      <c r="BLN49" s="80"/>
      <c r="BLO49" s="28"/>
      <c r="BLP49" s="79"/>
      <c r="BLQ49" s="79"/>
      <c r="BLR49" s="80"/>
      <c r="BLS49" s="28"/>
      <c r="BLT49" s="79"/>
      <c r="BLU49" s="79"/>
      <c r="BLV49" s="80"/>
      <c r="BLW49" s="28"/>
      <c r="BLX49" s="79"/>
      <c r="BLY49" s="79"/>
      <c r="BLZ49" s="80"/>
      <c r="BMA49" s="28"/>
      <c r="BMB49" s="79"/>
      <c r="BMC49" s="79"/>
      <c r="BMD49" s="80"/>
      <c r="BME49" s="28"/>
      <c r="BMF49" s="79"/>
      <c r="BMG49" s="79"/>
      <c r="BMH49" s="80"/>
      <c r="BMI49" s="28"/>
      <c r="BMJ49" s="79"/>
      <c r="BMK49" s="79"/>
      <c r="BML49" s="80"/>
      <c r="BMM49" s="28"/>
      <c r="BMN49" s="79"/>
      <c r="BMO49" s="79"/>
      <c r="BMP49" s="80"/>
      <c r="BMQ49" s="28"/>
      <c r="BMR49" s="79"/>
      <c r="BMS49" s="79"/>
      <c r="BMT49" s="80"/>
      <c r="BMU49" s="28"/>
      <c r="BMV49" s="79"/>
      <c r="BMW49" s="79"/>
      <c r="BMX49" s="80"/>
      <c r="BMY49" s="28"/>
      <c r="BMZ49" s="79"/>
      <c r="BNA49" s="79"/>
      <c r="BNB49" s="80"/>
      <c r="BNC49" s="28"/>
      <c r="BND49" s="79"/>
      <c r="BNE49" s="79"/>
      <c r="BNF49" s="80"/>
      <c r="BNG49" s="28"/>
      <c r="BNH49" s="79"/>
      <c r="BNI49" s="79"/>
      <c r="BNJ49" s="80"/>
      <c r="BNK49" s="28"/>
      <c r="BNL49" s="79"/>
      <c r="BNM49" s="79"/>
      <c r="BNN49" s="80"/>
      <c r="BNO49" s="28"/>
      <c r="BNP49" s="79"/>
      <c r="BNQ49" s="79"/>
      <c r="BNR49" s="80"/>
      <c r="BNS49" s="28"/>
      <c r="BNT49" s="79"/>
      <c r="BNU49" s="79"/>
      <c r="BNV49" s="80"/>
      <c r="BNW49" s="28"/>
      <c r="BNX49" s="79"/>
      <c r="BNY49" s="79"/>
      <c r="BNZ49" s="80"/>
      <c r="BOA49" s="28"/>
      <c r="BOB49" s="79"/>
      <c r="BOC49" s="79"/>
      <c r="BOD49" s="80"/>
      <c r="BOE49" s="28"/>
      <c r="BOF49" s="79"/>
      <c r="BOG49" s="79"/>
      <c r="BOH49" s="80"/>
      <c r="BOI49" s="28"/>
      <c r="BOJ49" s="79"/>
      <c r="BOK49" s="79"/>
      <c r="BOL49" s="80"/>
      <c r="BOM49" s="28"/>
      <c r="BON49" s="79"/>
      <c r="BOO49" s="79"/>
      <c r="BOP49" s="80"/>
      <c r="BOQ49" s="28"/>
      <c r="BOR49" s="79"/>
      <c r="BOS49" s="79"/>
      <c r="BOT49" s="80"/>
      <c r="BOU49" s="28"/>
      <c r="BOV49" s="79"/>
      <c r="BOW49" s="79"/>
      <c r="BOX49" s="80"/>
      <c r="BOY49" s="28"/>
      <c r="BOZ49" s="79"/>
      <c r="BPA49" s="79"/>
      <c r="BPB49" s="80"/>
      <c r="BPC49" s="28"/>
      <c r="BPD49" s="79"/>
      <c r="BPE49" s="79"/>
      <c r="BPF49" s="80"/>
      <c r="BPG49" s="28"/>
      <c r="BPH49" s="79"/>
      <c r="BPI49" s="79"/>
      <c r="BPJ49" s="80"/>
      <c r="BPK49" s="28"/>
      <c r="BPL49" s="79"/>
      <c r="BPM49" s="79"/>
      <c r="BPN49" s="80"/>
      <c r="BPO49" s="28"/>
      <c r="BPP49" s="79"/>
      <c r="BPQ49" s="79"/>
      <c r="BPR49" s="80"/>
      <c r="BPS49" s="28"/>
      <c r="BPT49" s="79"/>
      <c r="BPU49" s="79"/>
      <c r="BPV49" s="80"/>
      <c r="BPW49" s="28"/>
      <c r="BPX49" s="79"/>
      <c r="BPY49" s="79"/>
      <c r="BPZ49" s="80"/>
      <c r="BQA49" s="28"/>
      <c r="BQB49" s="79"/>
      <c r="BQC49" s="79"/>
      <c r="BQD49" s="80"/>
      <c r="BQE49" s="28"/>
      <c r="BQF49" s="79"/>
      <c r="BQG49" s="79"/>
      <c r="BQH49" s="80"/>
      <c r="BQI49" s="28"/>
      <c r="BQJ49" s="79"/>
      <c r="BQK49" s="79"/>
      <c r="BQL49" s="80"/>
      <c r="BQM49" s="28"/>
      <c r="BQN49" s="79"/>
      <c r="BQO49" s="79"/>
      <c r="BQP49" s="80"/>
      <c r="BQQ49" s="28"/>
      <c r="BQR49" s="79"/>
      <c r="BQS49" s="79"/>
      <c r="BQT49" s="80"/>
      <c r="BQU49" s="28"/>
      <c r="BQV49" s="79"/>
      <c r="BQW49" s="79"/>
      <c r="BQX49" s="80"/>
      <c r="BQY49" s="28"/>
      <c r="BQZ49" s="79"/>
      <c r="BRA49" s="79"/>
      <c r="BRB49" s="80"/>
      <c r="BRC49" s="28"/>
      <c r="BRD49" s="79"/>
      <c r="BRE49" s="79"/>
      <c r="BRF49" s="80"/>
      <c r="BRG49" s="28"/>
      <c r="BRH49" s="79"/>
      <c r="BRI49" s="79"/>
      <c r="BRJ49" s="80"/>
      <c r="BRK49" s="28"/>
      <c r="BRL49" s="79"/>
      <c r="BRM49" s="79"/>
      <c r="BRN49" s="80"/>
      <c r="BRO49" s="28"/>
      <c r="BRP49" s="79"/>
      <c r="BRQ49" s="79"/>
      <c r="BRR49" s="80"/>
      <c r="BRS49" s="28"/>
      <c r="BRT49" s="79"/>
      <c r="BRU49" s="79"/>
      <c r="BRV49" s="80"/>
      <c r="BRW49" s="28"/>
      <c r="BRX49" s="79"/>
      <c r="BRY49" s="79"/>
      <c r="BRZ49" s="80"/>
      <c r="BSA49" s="28"/>
      <c r="BSB49" s="79"/>
      <c r="BSC49" s="79"/>
      <c r="BSD49" s="80"/>
      <c r="BSE49" s="28"/>
      <c r="BSF49" s="79"/>
      <c r="BSG49" s="79"/>
      <c r="BSH49" s="80"/>
      <c r="BSI49" s="28"/>
      <c r="BSJ49" s="79"/>
      <c r="BSK49" s="79"/>
      <c r="BSL49" s="80"/>
      <c r="BSM49" s="28"/>
      <c r="BSN49" s="79"/>
      <c r="BSO49" s="79"/>
      <c r="BSP49" s="80"/>
      <c r="BSQ49" s="28"/>
      <c r="BSR49" s="79"/>
      <c r="BSS49" s="79"/>
      <c r="BST49" s="80"/>
      <c r="BSU49" s="28"/>
      <c r="BSV49" s="79"/>
      <c r="BSW49" s="79"/>
      <c r="BSX49" s="80"/>
      <c r="BSY49" s="28"/>
      <c r="BSZ49" s="79"/>
      <c r="BTA49" s="79"/>
      <c r="BTB49" s="80"/>
      <c r="BTC49" s="28"/>
      <c r="BTD49" s="79"/>
      <c r="BTE49" s="79"/>
      <c r="BTF49" s="80"/>
      <c r="BTG49" s="28"/>
      <c r="BTH49" s="79"/>
      <c r="BTI49" s="79"/>
      <c r="BTJ49" s="80"/>
      <c r="BTK49" s="28"/>
      <c r="BTL49" s="79"/>
      <c r="BTM49" s="79"/>
      <c r="BTN49" s="80"/>
      <c r="BTO49" s="28"/>
      <c r="BTP49" s="79"/>
      <c r="BTQ49" s="79"/>
      <c r="BTR49" s="80"/>
      <c r="BTS49" s="28"/>
      <c r="BTT49" s="79"/>
      <c r="BTU49" s="79"/>
      <c r="BTV49" s="80"/>
      <c r="BTW49" s="28"/>
      <c r="BTX49" s="79"/>
      <c r="BTY49" s="79"/>
      <c r="BTZ49" s="80"/>
      <c r="BUA49" s="28"/>
      <c r="BUB49" s="79"/>
      <c r="BUC49" s="79"/>
      <c r="BUD49" s="80"/>
      <c r="BUE49" s="28"/>
      <c r="BUF49" s="79"/>
      <c r="BUG49" s="79"/>
      <c r="BUH49" s="80"/>
      <c r="BUI49" s="28"/>
      <c r="BUJ49" s="79"/>
      <c r="BUK49" s="79"/>
      <c r="BUL49" s="80"/>
      <c r="BUM49" s="28"/>
      <c r="BUN49" s="79"/>
      <c r="BUO49" s="79"/>
      <c r="BUP49" s="80"/>
      <c r="BUQ49" s="28"/>
      <c r="BUR49" s="79"/>
      <c r="BUS49" s="79"/>
      <c r="BUT49" s="80"/>
      <c r="BUU49" s="28"/>
      <c r="BUV49" s="79"/>
      <c r="BUW49" s="79"/>
      <c r="BUX49" s="80"/>
      <c r="BUY49" s="28"/>
      <c r="BUZ49" s="79"/>
      <c r="BVA49" s="79"/>
      <c r="BVB49" s="80"/>
      <c r="BVC49" s="28"/>
      <c r="BVD49" s="79"/>
      <c r="BVE49" s="79"/>
      <c r="BVF49" s="80"/>
      <c r="BVG49" s="28"/>
      <c r="BVH49" s="79"/>
      <c r="BVI49" s="79"/>
      <c r="BVJ49" s="80"/>
      <c r="BVK49" s="28"/>
      <c r="BVL49" s="79"/>
      <c r="BVM49" s="79"/>
      <c r="BVN49" s="80"/>
      <c r="BVO49" s="28"/>
      <c r="BVP49" s="79"/>
      <c r="BVQ49" s="79"/>
      <c r="BVR49" s="80"/>
      <c r="BVS49" s="28"/>
      <c r="BVT49" s="79"/>
      <c r="BVU49" s="79"/>
      <c r="BVV49" s="80"/>
      <c r="BVW49" s="28"/>
      <c r="BVX49" s="79"/>
      <c r="BVY49" s="79"/>
      <c r="BVZ49" s="80"/>
      <c r="BWA49" s="28"/>
      <c r="BWB49" s="79"/>
      <c r="BWC49" s="79"/>
      <c r="BWD49" s="80"/>
      <c r="BWE49" s="28"/>
      <c r="BWF49" s="79"/>
      <c r="BWG49" s="79"/>
      <c r="BWH49" s="80"/>
      <c r="BWI49" s="28"/>
      <c r="BWJ49" s="79"/>
      <c r="BWK49" s="79"/>
      <c r="BWL49" s="80"/>
      <c r="BWM49" s="28"/>
      <c r="BWN49" s="79"/>
      <c r="BWO49" s="79"/>
      <c r="BWP49" s="80"/>
      <c r="BWQ49" s="28"/>
      <c r="BWR49" s="79"/>
      <c r="BWS49" s="79"/>
      <c r="BWT49" s="80"/>
      <c r="BWU49" s="28"/>
      <c r="BWV49" s="79"/>
      <c r="BWW49" s="79"/>
      <c r="BWX49" s="80"/>
      <c r="BWY49" s="28"/>
      <c r="BWZ49" s="79"/>
      <c r="BXA49" s="79"/>
      <c r="BXB49" s="80"/>
      <c r="BXC49" s="28"/>
      <c r="BXD49" s="79"/>
      <c r="BXE49" s="79"/>
      <c r="BXF49" s="80"/>
      <c r="BXG49" s="28"/>
      <c r="BXH49" s="79"/>
      <c r="BXI49" s="79"/>
      <c r="BXJ49" s="80"/>
      <c r="BXK49" s="28"/>
      <c r="BXL49" s="79"/>
      <c r="BXM49" s="79"/>
      <c r="BXN49" s="80"/>
      <c r="BXO49" s="28"/>
      <c r="BXP49" s="79"/>
      <c r="BXQ49" s="79"/>
      <c r="BXR49" s="80"/>
      <c r="BXS49" s="28"/>
      <c r="BXT49" s="79"/>
      <c r="BXU49" s="79"/>
      <c r="BXV49" s="80"/>
      <c r="BXW49" s="28"/>
      <c r="BXX49" s="79"/>
      <c r="BXY49" s="79"/>
      <c r="BXZ49" s="80"/>
      <c r="BYA49" s="28"/>
      <c r="BYB49" s="79"/>
      <c r="BYC49" s="79"/>
      <c r="BYD49" s="80"/>
      <c r="BYE49" s="28"/>
      <c r="BYF49" s="79"/>
      <c r="BYG49" s="79"/>
      <c r="BYH49" s="80"/>
      <c r="BYI49" s="28"/>
      <c r="BYJ49" s="79"/>
      <c r="BYK49" s="79"/>
      <c r="BYL49" s="80"/>
      <c r="BYM49" s="28"/>
      <c r="BYN49" s="79"/>
      <c r="BYO49" s="79"/>
      <c r="BYP49" s="80"/>
      <c r="BYQ49" s="28"/>
      <c r="BYR49" s="79"/>
      <c r="BYS49" s="79"/>
      <c r="BYT49" s="80"/>
      <c r="BYU49" s="28"/>
      <c r="BYV49" s="79"/>
      <c r="BYW49" s="79"/>
      <c r="BYX49" s="80"/>
      <c r="BYY49" s="28"/>
      <c r="BYZ49" s="79"/>
      <c r="BZA49" s="79"/>
      <c r="BZB49" s="80"/>
      <c r="BZC49" s="28"/>
      <c r="BZD49" s="79"/>
      <c r="BZE49" s="79"/>
      <c r="BZF49" s="80"/>
      <c r="BZG49" s="28"/>
      <c r="BZH49" s="79"/>
      <c r="BZI49" s="79"/>
      <c r="BZJ49" s="80"/>
      <c r="BZK49" s="28"/>
      <c r="BZL49" s="79"/>
      <c r="BZM49" s="79"/>
      <c r="BZN49" s="80"/>
      <c r="BZO49" s="28"/>
      <c r="BZP49" s="79"/>
      <c r="BZQ49" s="79"/>
      <c r="BZR49" s="80"/>
      <c r="BZS49" s="28"/>
      <c r="BZT49" s="79"/>
      <c r="BZU49" s="79"/>
      <c r="BZV49" s="80"/>
      <c r="BZW49" s="28"/>
      <c r="BZX49" s="79"/>
      <c r="BZY49" s="79"/>
      <c r="BZZ49" s="80"/>
      <c r="CAA49" s="28"/>
      <c r="CAB49" s="79"/>
      <c r="CAC49" s="79"/>
      <c r="CAD49" s="80"/>
      <c r="CAE49" s="28"/>
      <c r="CAF49" s="79"/>
      <c r="CAG49" s="79"/>
      <c r="CAH49" s="80"/>
      <c r="CAI49" s="28"/>
      <c r="CAJ49" s="79"/>
      <c r="CAK49" s="79"/>
      <c r="CAL49" s="80"/>
      <c r="CAM49" s="28"/>
      <c r="CAN49" s="79"/>
      <c r="CAO49" s="79"/>
      <c r="CAP49" s="80"/>
      <c r="CAQ49" s="28"/>
      <c r="CAR49" s="79"/>
      <c r="CAS49" s="79"/>
      <c r="CAT49" s="80"/>
      <c r="CAU49" s="28"/>
      <c r="CAV49" s="79"/>
      <c r="CAW49" s="79"/>
      <c r="CAX49" s="80"/>
      <c r="CAY49" s="28"/>
      <c r="CAZ49" s="79"/>
      <c r="CBA49" s="79"/>
      <c r="CBB49" s="80"/>
      <c r="CBC49" s="28"/>
      <c r="CBD49" s="79"/>
      <c r="CBE49" s="79"/>
      <c r="CBF49" s="80"/>
      <c r="CBG49" s="28"/>
      <c r="CBH49" s="79"/>
      <c r="CBI49" s="79"/>
      <c r="CBJ49" s="80"/>
      <c r="CBK49" s="28"/>
      <c r="CBL49" s="79"/>
      <c r="CBM49" s="79"/>
      <c r="CBN49" s="80"/>
      <c r="CBO49" s="28"/>
      <c r="CBP49" s="79"/>
      <c r="CBQ49" s="79"/>
      <c r="CBR49" s="80"/>
      <c r="CBS49" s="28"/>
      <c r="CBT49" s="79"/>
      <c r="CBU49" s="79"/>
      <c r="CBV49" s="80"/>
      <c r="CBW49" s="28"/>
      <c r="CBX49" s="79"/>
      <c r="CBY49" s="79"/>
      <c r="CBZ49" s="80"/>
      <c r="CCA49" s="28"/>
      <c r="CCB49" s="79"/>
      <c r="CCC49" s="79"/>
      <c r="CCD49" s="80"/>
      <c r="CCE49" s="28"/>
      <c r="CCF49" s="79"/>
      <c r="CCG49" s="79"/>
      <c r="CCH49" s="80"/>
      <c r="CCI49" s="28"/>
      <c r="CCJ49" s="79"/>
      <c r="CCK49" s="79"/>
      <c r="CCL49" s="80"/>
      <c r="CCM49" s="28"/>
      <c r="CCN49" s="79"/>
      <c r="CCO49" s="79"/>
      <c r="CCP49" s="80"/>
      <c r="CCQ49" s="28"/>
      <c r="CCR49" s="79"/>
      <c r="CCS49" s="79"/>
      <c r="CCT49" s="80"/>
      <c r="CCU49" s="28"/>
      <c r="CCV49" s="79"/>
      <c r="CCW49" s="79"/>
      <c r="CCX49" s="80"/>
      <c r="CCY49" s="28"/>
      <c r="CCZ49" s="79"/>
      <c r="CDA49" s="79"/>
      <c r="CDB49" s="80"/>
      <c r="CDC49" s="28"/>
      <c r="CDD49" s="79"/>
      <c r="CDE49" s="79"/>
      <c r="CDF49" s="80"/>
      <c r="CDG49" s="28"/>
      <c r="CDH49" s="79"/>
      <c r="CDI49" s="79"/>
      <c r="CDJ49" s="80"/>
      <c r="CDK49" s="28"/>
      <c r="CDL49" s="79"/>
      <c r="CDM49" s="79"/>
      <c r="CDN49" s="80"/>
      <c r="CDO49" s="28"/>
      <c r="CDP49" s="79"/>
      <c r="CDQ49" s="79"/>
      <c r="CDR49" s="80"/>
      <c r="CDS49" s="28"/>
      <c r="CDT49" s="79"/>
      <c r="CDU49" s="79"/>
      <c r="CDV49" s="80"/>
      <c r="CDW49" s="28"/>
      <c r="CDX49" s="79"/>
      <c r="CDY49" s="79"/>
      <c r="CDZ49" s="80"/>
      <c r="CEA49" s="28"/>
      <c r="CEB49" s="79"/>
      <c r="CEC49" s="79"/>
      <c r="CED49" s="80"/>
      <c r="CEE49" s="28"/>
      <c r="CEF49" s="79"/>
      <c r="CEG49" s="79"/>
      <c r="CEH49" s="80"/>
      <c r="CEI49" s="28"/>
      <c r="CEJ49" s="79"/>
      <c r="CEK49" s="79"/>
      <c r="CEL49" s="80"/>
      <c r="CEM49" s="28"/>
      <c r="CEN49" s="79"/>
      <c r="CEO49" s="79"/>
      <c r="CEP49" s="80"/>
      <c r="CEQ49" s="28"/>
      <c r="CER49" s="79"/>
      <c r="CES49" s="79"/>
      <c r="CET49" s="80"/>
      <c r="CEU49" s="28"/>
      <c r="CEV49" s="79"/>
      <c r="CEW49" s="79"/>
      <c r="CEX49" s="80"/>
      <c r="CEY49" s="28"/>
      <c r="CEZ49" s="79"/>
      <c r="CFA49" s="79"/>
      <c r="CFB49" s="80"/>
      <c r="CFC49" s="28"/>
      <c r="CFD49" s="79"/>
      <c r="CFE49" s="79"/>
      <c r="CFF49" s="80"/>
      <c r="CFG49" s="28"/>
      <c r="CFH49" s="79"/>
      <c r="CFI49" s="79"/>
      <c r="CFJ49" s="80"/>
      <c r="CFK49" s="28"/>
      <c r="CFL49" s="79"/>
      <c r="CFM49" s="79"/>
      <c r="CFN49" s="80"/>
      <c r="CFO49" s="28"/>
      <c r="CFP49" s="79"/>
      <c r="CFQ49" s="79"/>
      <c r="CFR49" s="80"/>
      <c r="CFS49" s="28"/>
      <c r="CFT49" s="79"/>
      <c r="CFU49" s="79"/>
      <c r="CFV49" s="80"/>
      <c r="CFW49" s="28"/>
      <c r="CFX49" s="79"/>
      <c r="CFY49" s="79"/>
      <c r="CFZ49" s="80"/>
      <c r="CGA49" s="28"/>
      <c r="CGB49" s="79"/>
      <c r="CGC49" s="79"/>
      <c r="CGD49" s="80"/>
      <c r="CGE49" s="28"/>
      <c r="CGF49" s="79"/>
      <c r="CGG49" s="79"/>
      <c r="CGH49" s="80"/>
      <c r="CGI49" s="28"/>
      <c r="CGJ49" s="79"/>
      <c r="CGK49" s="79"/>
      <c r="CGL49" s="80"/>
      <c r="CGM49" s="28"/>
      <c r="CGN49" s="79"/>
      <c r="CGO49" s="79"/>
      <c r="CGP49" s="80"/>
      <c r="CGQ49" s="28"/>
      <c r="CGR49" s="79"/>
      <c r="CGS49" s="79"/>
      <c r="CGT49" s="80"/>
      <c r="CGU49" s="28"/>
      <c r="CGV49" s="79"/>
      <c r="CGW49" s="79"/>
      <c r="CGX49" s="80"/>
      <c r="CGY49" s="28"/>
      <c r="CGZ49" s="79"/>
      <c r="CHA49" s="79"/>
      <c r="CHB49" s="80"/>
      <c r="CHC49" s="28"/>
      <c r="CHD49" s="79"/>
      <c r="CHE49" s="79"/>
      <c r="CHF49" s="80"/>
      <c r="CHG49" s="28"/>
      <c r="CHH49" s="79"/>
      <c r="CHI49" s="79"/>
      <c r="CHJ49" s="80"/>
      <c r="CHK49" s="28"/>
      <c r="CHL49" s="79"/>
      <c r="CHM49" s="79"/>
      <c r="CHN49" s="80"/>
      <c r="CHO49" s="28"/>
      <c r="CHP49" s="79"/>
      <c r="CHQ49" s="79"/>
      <c r="CHR49" s="80"/>
      <c r="CHS49" s="28"/>
      <c r="CHT49" s="79"/>
      <c r="CHU49" s="79"/>
      <c r="CHV49" s="80"/>
      <c r="CHW49" s="28"/>
      <c r="CHX49" s="79"/>
      <c r="CHY49" s="79"/>
      <c r="CHZ49" s="80"/>
      <c r="CIA49" s="28"/>
      <c r="CIB49" s="79"/>
      <c r="CIC49" s="79"/>
      <c r="CID49" s="80"/>
      <c r="CIE49" s="28"/>
      <c r="CIF49" s="79"/>
      <c r="CIG49" s="79"/>
      <c r="CIH49" s="80"/>
      <c r="CII49" s="28"/>
      <c r="CIJ49" s="79"/>
      <c r="CIK49" s="79"/>
      <c r="CIL49" s="80"/>
      <c r="CIM49" s="28"/>
      <c r="CIN49" s="79"/>
      <c r="CIO49" s="79"/>
      <c r="CIP49" s="80"/>
      <c r="CIQ49" s="28"/>
      <c r="CIR49" s="79"/>
      <c r="CIS49" s="79"/>
      <c r="CIT49" s="80"/>
      <c r="CIU49" s="28"/>
      <c r="CIV49" s="79"/>
      <c r="CIW49" s="79"/>
      <c r="CIX49" s="80"/>
      <c r="CIY49" s="28"/>
      <c r="CIZ49" s="79"/>
      <c r="CJA49" s="79"/>
      <c r="CJB49" s="80"/>
      <c r="CJC49" s="28"/>
      <c r="CJD49" s="79"/>
      <c r="CJE49" s="79"/>
      <c r="CJF49" s="80"/>
      <c r="CJG49" s="28"/>
      <c r="CJH49" s="79"/>
      <c r="CJI49" s="79"/>
      <c r="CJJ49" s="80"/>
      <c r="CJK49" s="28"/>
      <c r="CJL49" s="79"/>
      <c r="CJM49" s="79"/>
      <c r="CJN49" s="80"/>
      <c r="CJO49" s="28"/>
      <c r="CJP49" s="79"/>
      <c r="CJQ49" s="79"/>
      <c r="CJR49" s="80"/>
      <c r="CJS49" s="28"/>
      <c r="CJT49" s="79"/>
      <c r="CJU49" s="79"/>
      <c r="CJV49" s="80"/>
      <c r="CJW49" s="28"/>
      <c r="CJX49" s="79"/>
      <c r="CJY49" s="79"/>
      <c r="CJZ49" s="80"/>
      <c r="CKA49" s="28"/>
      <c r="CKB49" s="79"/>
      <c r="CKC49" s="79"/>
      <c r="CKD49" s="80"/>
      <c r="CKE49" s="28"/>
      <c r="CKF49" s="79"/>
      <c r="CKG49" s="79"/>
      <c r="CKH49" s="80"/>
      <c r="CKI49" s="28"/>
      <c r="CKJ49" s="79"/>
      <c r="CKK49" s="79"/>
      <c r="CKL49" s="80"/>
      <c r="CKM49" s="28"/>
      <c r="CKN49" s="79"/>
      <c r="CKO49" s="79"/>
      <c r="CKP49" s="80"/>
      <c r="CKQ49" s="28"/>
      <c r="CKR49" s="79"/>
      <c r="CKS49" s="79"/>
      <c r="CKT49" s="80"/>
      <c r="CKU49" s="28"/>
      <c r="CKV49" s="79"/>
      <c r="CKW49" s="79"/>
      <c r="CKX49" s="80"/>
      <c r="CKY49" s="28"/>
      <c r="CKZ49" s="79"/>
      <c r="CLA49" s="79"/>
      <c r="CLB49" s="80"/>
      <c r="CLC49" s="28"/>
      <c r="CLD49" s="79"/>
      <c r="CLE49" s="79"/>
      <c r="CLF49" s="80"/>
      <c r="CLG49" s="28"/>
      <c r="CLH49" s="79"/>
      <c r="CLI49" s="79"/>
      <c r="CLJ49" s="80"/>
      <c r="CLK49" s="28"/>
      <c r="CLL49" s="79"/>
      <c r="CLM49" s="79"/>
      <c r="CLN49" s="80"/>
      <c r="CLO49" s="28"/>
      <c r="CLP49" s="79"/>
      <c r="CLQ49" s="79"/>
      <c r="CLR49" s="80"/>
      <c r="CLS49" s="28"/>
      <c r="CLT49" s="79"/>
      <c r="CLU49" s="79"/>
      <c r="CLV49" s="80"/>
      <c r="CLW49" s="28"/>
      <c r="CLX49" s="79"/>
      <c r="CLY49" s="79"/>
      <c r="CLZ49" s="80"/>
      <c r="CMA49" s="28"/>
      <c r="CMB49" s="79"/>
      <c r="CMC49" s="79"/>
      <c r="CMD49" s="80"/>
      <c r="CME49" s="28"/>
      <c r="CMF49" s="79"/>
      <c r="CMG49" s="79"/>
      <c r="CMH49" s="80"/>
      <c r="CMI49" s="28"/>
      <c r="CMJ49" s="79"/>
      <c r="CMK49" s="79"/>
      <c r="CML49" s="80"/>
      <c r="CMM49" s="28"/>
      <c r="CMN49" s="79"/>
      <c r="CMO49" s="79"/>
      <c r="CMP49" s="80"/>
      <c r="CMQ49" s="28"/>
      <c r="CMR49" s="79"/>
      <c r="CMS49" s="79"/>
      <c r="CMT49" s="80"/>
      <c r="CMU49" s="28"/>
      <c r="CMV49" s="79"/>
      <c r="CMW49" s="79"/>
      <c r="CMX49" s="80"/>
      <c r="CMY49" s="28"/>
      <c r="CMZ49" s="79"/>
      <c r="CNA49" s="79"/>
      <c r="CNB49" s="80"/>
      <c r="CNC49" s="28"/>
      <c r="CND49" s="79"/>
      <c r="CNE49" s="79"/>
      <c r="CNF49" s="80"/>
      <c r="CNG49" s="28"/>
      <c r="CNH49" s="79"/>
      <c r="CNI49" s="79"/>
      <c r="CNJ49" s="80"/>
      <c r="CNK49" s="28"/>
      <c r="CNL49" s="79"/>
      <c r="CNM49" s="79"/>
      <c r="CNN49" s="80"/>
      <c r="CNO49" s="28"/>
      <c r="CNP49" s="79"/>
      <c r="CNQ49" s="79"/>
      <c r="CNR49" s="80"/>
      <c r="CNS49" s="28"/>
      <c r="CNT49" s="79"/>
      <c r="CNU49" s="79"/>
      <c r="CNV49" s="80"/>
      <c r="CNW49" s="28"/>
      <c r="CNX49" s="79"/>
      <c r="CNY49" s="79"/>
      <c r="CNZ49" s="80"/>
      <c r="COA49" s="28"/>
      <c r="COB49" s="79"/>
      <c r="COC49" s="79"/>
      <c r="COD49" s="80"/>
      <c r="COE49" s="28"/>
      <c r="COF49" s="79"/>
      <c r="COG49" s="79"/>
      <c r="COH49" s="80"/>
      <c r="COI49" s="28"/>
      <c r="COJ49" s="79"/>
      <c r="COK49" s="79"/>
      <c r="COL49" s="80"/>
      <c r="COM49" s="28"/>
      <c r="CON49" s="79"/>
      <c r="COO49" s="79"/>
      <c r="COP49" s="80"/>
      <c r="COQ49" s="28"/>
      <c r="COR49" s="79"/>
      <c r="COS49" s="79"/>
      <c r="COT49" s="80"/>
      <c r="COU49" s="28"/>
      <c r="COV49" s="79"/>
      <c r="COW49" s="79"/>
      <c r="COX49" s="80"/>
      <c r="COY49" s="28"/>
      <c r="COZ49" s="79"/>
      <c r="CPA49" s="79"/>
      <c r="CPB49" s="80"/>
      <c r="CPC49" s="28"/>
      <c r="CPD49" s="79"/>
      <c r="CPE49" s="79"/>
      <c r="CPF49" s="80"/>
      <c r="CPG49" s="28"/>
      <c r="CPH49" s="79"/>
      <c r="CPI49" s="79"/>
      <c r="CPJ49" s="80"/>
      <c r="CPK49" s="28"/>
      <c r="CPL49" s="79"/>
      <c r="CPM49" s="79"/>
      <c r="CPN49" s="80"/>
      <c r="CPO49" s="28"/>
      <c r="CPP49" s="79"/>
      <c r="CPQ49" s="79"/>
      <c r="CPR49" s="80"/>
      <c r="CPS49" s="28"/>
      <c r="CPT49" s="79"/>
      <c r="CPU49" s="79"/>
      <c r="CPV49" s="80"/>
      <c r="CPW49" s="28"/>
      <c r="CPX49" s="79"/>
      <c r="CPY49" s="79"/>
      <c r="CPZ49" s="80"/>
      <c r="CQA49" s="28"/>
      <c r="CQB49" s="79"/>
      <c r="CQC49" s="79"/>
      <c r="CQD49" s="80"/>
      <c r="CQE49" s="28"/>
      <c r="CQF49" s="79"/>
      <c r="CQG49" s="79"/>
      <c r="CQH49" s="80"/>
      <c r="CQI49" s="28"/>
      <c r="CQJ49" s="79"/>
      <c r="CQK49" s="79"/>
      <c r="CQL49" s="80"/>
      <c r="CQM49" s="28"/>
      <c r="CQN49" s="79"/>
      <c r="CQO49" s="79"/>
      <c r="CQP49" s="80"/>
      <c r="CQQ49" s="28"/>
      <c r="CQR49" s="79"/>
      <c r="CQS49" s="79"/>
      <c r="CQT49" s="80"/>
      <c r="CQU49" s="28"/>
      <c r="CQV49" s="79"/>
      <c r="CQW49" s="79"/>
      <c r="CQX49" s="80"/>
      <c r="CQY49" s="28"/>
      <c r="CQZ49" s="79"/>
      <c r="CRA49" s="79"/>
      <c r="CRB49" s="80"/>
      <c r="CRC49" s="28"/>
      <c r="CRD49" s="79"/>
      <c r="CRE49" s="79"/>
      <c r="CRF49" s="80"/>
      <c r="CRG49" s="28"/>
      <c r="CRH49" s="79"/>
      <c r="CRI49" s="79"/>
      <c r="CRJ49" s="80"/>
      <c r="CRK49" s="28"/>
      <c r="CRL49" s="79"/>
      <c r="CRM49" s="79"/>
      <c r="CRN49" s="80"/>
      <c r="CRO49" s="28"/>
      <c r="CRP49" s="79"/>
      <c r="CRQ49" s="79"/>
      <c r="CRR49" s="80"/>
      <c r="CRS49" s="28"/>
      <c r="CRT49" s="79"/>
      <c r="CRU49" s="79"/>
      <c r="CRV49" s="80"/>
      <c r="CRW49" s="28"/>
      <c r="CRX49" s="79"/>
      <c r="CRY49" s="79"/>
      <c r="CRZ49" s="80"/>
      <c r="CSA49" s="28"/>
      <c r="CSB49" s="79"/>
      <c r="CSC49" s="79"/>
      <c r="CSD49" s="80"/>
      <c r="CSE49" s="28"/>
      <c r="CSF49" s="79"/>
      <c r="CSG49" s="79"/>
      <c r="CSH49" s="80"/>
      <c r="CSI49" s="28"/>
      <c r="CSJ49" s="79"/>
      <c r="CSK49" s="79"/>
      <c r="CSL49" s="80"/>
      <c r="CSM49" s="28"/>
      <c r="CSN49" s="79"/>
      <c r="CSO49" s="79"/>
      <c r="CSP49" s="80"/>
      <c r="CSQ49" s="28"/>
      <c r="CSR49" s="79"/>
      <c r="CSS49" s="79"/>
      <c r="CST49" s="80"/>
      <c r="CSU49" s="28"/>
      <c r="CSV49" s="79"/>
      <c r="CSW49" s="79"/>
      <c r="CSX49" s="80"/>
      <c r="CSY49" s="28"/>
      <c r="CSZ49" s="79"/>
      <c r="CTA49" s="79"/>
      <c r="CTB49" s="80"/>
      <c r="CTC49" s="28"/>
      <c r="CTD49" s="79"/>
      <c r="CTE49" s="79"/>
      <c r="CTF49" s="80"/>
      <c r="CTG49" s="28"/>
      <c r="CTH49" s="79"/>
      <c r="CTI49" s="79"/>
      <c r="CTJ49" s="80"/>
      <c r="CTK49" s="28"/>
      <c r="CTL49" s="79"/>
      <c r="CTM49" s="79"/>
      <c r="CTN49" s="80"/>
      <c r="CTO49" s="28"/>
      <c r="CTP49" s="79"/>
      <c r="CTQ49" s="79"/>
      <c r="CTR49" s="80"/>
      <c r="CTS49" s="28"/>
      <c r="CTT49" s="79"/>
      <c r="CTU49" s="79"/>
      <c r="CTV49" s="80"/>
      <c r="CTW49" s="28"/>
      <c r="CTX49" s="79"/>
      <c r="CTY49" s="79"/>
      <c r="CTZ49" s="80"/>
      <c r="CUA49" s="28"/>
      <c r="CUB49" s="79"/>
      <c r="CUC49" s="79"/>
      <c r="CUD49" s="80"/>
      <c r="CUE49" s="28"/>
      <c r="CUF49" s="79"/>
      <c r="CUG49" s="79"/>
      <c r="CUH49" s="80"/>
      <c r="CUI49" s="28"/>
      <c r="CUJ49" s="79"/>
      <c r="CUK49" s="79"/>
      <c r="CUL49" s="80"/>
      <c r="CUM49" s="28"/>
      <c r="CUN49" s="79"/>
      <c r="CUO49" s="79"/>
      <c r="CUP49" s="80"/>
      <c r="CUQ49" s="28"/>
      <c r="CUR49" s="79"/>
      <c r="CUS49" s="79"/>
      <c r="CUT49" s="80"/>
      <c r="CUU49" s="28"/>
      <c r="CUV49" s="79"/>
      <c r="CUW49" s="79"/>
      <c r="CUX49" s="80"/>
      <c r="CUY49" s="28"/>
      <c r="CUZ49" s="79"/>
      <c r="CVA49" s="79"/>
      <c r="CVB49" s="80"/>
      <c r="CVC49" s="28"/>
      <c r="CVD49" s="79"/>
      <c r="CVE49" s="79"/>
      <c r="CVF49" s="80"/>
      <c r="CVG49" s="28"/>
      <c r="CVH49" s="79"/>
      <c r="CVI49" s="79"/>
      <c r="CVJ49" s="80"/>
      <c r="CVK49" s="28"/>
      <c r="CVL49" s="79"/>
      <c r="CVM49" s="79"/>
      <c r="CVN49" s="80"/>
      <c r="CVO49" s="28"/>
      <c r="CVP49" s="79"/>
      <c r="CVQ49" s="79"/>
      <c r="CVR49" s="80"/>
      <c r="CVS49" s="28"/>
      <c r="CVT49" s="79"/>
      <c r="CVU49" s="79"/>
      <c r="CVV49" s="80"/>
      <c r="CVW49" s="28"/>
      <c r="CVX49" s="79"/>
      <c r="CVY49" s="79"/>
      <c r="CVZ49" s="80"/>
      <c r="CWA49" s="28"/>
      <c r="CWB49" s="79"/>
      <c r="CWC49" s="79"/>
      <c r="CWD49" s="80"/>
      <c r="CWE49" s="28"/>
      <c r="CWF49" s="79"/>
      <c r="CWG49" s="79"/>
      <c r="CWH49" s="80"/>
      <c r="CWI49" s="28"/>
      <c r="CWJ49" s="79"/>
      <c r="CWK49" s="79"/>
      <c r="CWL49" s="80"/>
      <c r="CWM49" s="28"/>
      <c r="CWN49" s="79"/>
      <c r="CWO49" s="79"/>
      <c r="CWP49" s="80"/>
      <c r="CWQ49" s="28"/>
      <c r="CWR49" s="79"/>
      <c r="CWS49" s="79"/>
      <c r="CWT49" s="80"/>
      <c r="CWU49" s="28"/>
      <c r="CWV49" s="79"/>
      <c r="CWW49" s="79"/>
      <c r="CWX49" s="80"/>
      <c r="CWY49" s="28"/>
      <c r="CWZ49" s="79"/>
      <c r="CXA49" s="79"/>
      <c r="CXB49" s="80"/>
      <c r="CXC49" s="28"/>
      <c r="CXD49" s="79"/>
      <c r="CXE49" s="79"/>
      <c r="CXF49" s="80"/>
      <c r="CXG49" s="28"/>
      <c r="CXH49" s="79"/>
      <c r="CXI49" s="79"/>
      <c r="CXJ49" s="80"/>
      <c r="CXK49" s="28"/>
      <c r="CXL49" s="79"/>
      <c r="CXM49" s="79"/>
      <c r="CXN49" s="80"/>
      <c r="CXO49" s="28"/>
      <c r="CXP49" s="79"/>
      <c r="CXQ49" s="79"/>
      <c r="CXR49" s="80"/>
      <c r="CXS49" s="28"/>
      <c r="CXT49" s="79"/>
      <c r="CXU49" s="79"/>
      <c r="CXV49" s="80"/>
      <c r="CXW49" s="28"/>
      <c r="CXX49" s="79"/>
      <c r="CXY49" s="79"/>
      <c r="CXZ49" s="80"/>
      <c r="CYA49" s="28"/>
      <c r="CYB49" s="79"/>
      <c r="CYC49" s="79"/>
      <c r="CYD49" s="80"/>
      <c r="CYE49" s="28"/>
      <c r="CYF49" s="79"/>
      <c r="CYG49" s="79"/>
      <c r="CYH49" s="80"/>
      <c r="CYI49" s="28"/>
      <c r="CYJ49" s="79"/>
      <c r="CYK49" s="79"/>
      <c r="CYL49" s="80"/>
      <c r="CYM49" s="28"/>
      <c r="CYN49" s="79"/>
      <c r="CYO49" s="79"/>
      <c r="CYP49" s="80"/>
      <c r="CYQ49" s="28"/>
      <c r="CYR49" s="79"/>
      <c r="CYS49" s="79"/>
      <c r="CYT49" s="80"/>
      <c r="CYU49" s="28"/>
      <c r="CYV49" s="79"/>
      <c r="CYW49" s="79"/>
      <c r="CYX49" s="80"/>
      <c r="CYY49" s="28"/>
      <c r="CYZ49" s="79"/>
      <c r="CZA49" s="79"/>
      <c r="CZB49" s="80"/>
      <c r="CZC49" s="28"/>
      <c r="CZD49" s="79"/>
      <c r="CZE49" s="79"/>
      <c r="CZF49" s="80"/>
      <c r="CZG49" s="28"/>
      <c r="CZH49" s="79"/>
      <c r="CZI49" s="79"/>
      <c r="CZJ49" s="80"/>
      <c r="CZK49" s="28"/>
      <c r="CZL49" s="79"/>
      <c r="CZM49" s="79"/>
      <c r="CZN49" s="80"/>
      <c r="CZO49" s="28"/>
      <c r="CZP49" s="79"/>
      <c r="CZQ49" s="79"/>
      <c r="CZR49" s="80"/>
      <c r="CZS49" s="28"/>
      <c r="CZT49" s="79"/>
      <c r="CZU49" s="79"/>
      <c r="CZV49" s="80"/>
      <c r="CZW49" s="28"/>
      <c r="CZX49" s="79"/>
      <c r="CZY49" s="79"/>
      <c r="CZZ49" s="80"/>
      <c r="DAA49" s="28"/>
      <c r="DAB49" s="79"/>
      <c r="DAC49" s="79"/>
      <c r="DAD49" s="80"/>
      <c r="DAE49" s="28"/>
      <c r="DAF49" s="79"/>
      <c r="DAG49" s="79"/>
      <c r="DAH49" s="80"/>
      <c r="DAI49" s="28"/>
      <c r="DAJ49" s="79"/>
      <c r="DAK49" s="79"/>
      <c r="DAL49" s="80"/>
      <c r="DAM49" s="28"/>
      <c r="DAN49" s="79"/>
      <c r="DAO49" s="79"/>
      <c r="DAP49" s="80"/>
      <c r="DAQ49" s="28"/>
      <c r="DAR49" s="79"/>
      <c r="DAS49" s="79"/>
      <c r="DAT49" s="80"/>
      <c r="DAU49" s="28"/>
      <c r="DAV49" s="79"/>
      <c r="DAW49" s="79"/>
      <c r="DAX49" s="80"/>
      <c r="DAY49" s="28"/>
      <c r="DAZ49" s="79"/>
      <c r="DBA49" s="79"/>
      <c r="DBB49" s="80"/>
      <c r="DBC49" s="28"/>
      <c r="DBD49" s="79"/>
      <c r="DBE49" s="79"/>
      <c r="DBF49" s="80"/>
      <c r="DBG49" s="28"/>
      <c r="DBH49" s="79"/>
      <c r="DBI49" s="79"/>
      <c r="DBJ49" s="80"/>
      <c r="DBK49" s="28"/>
      <c r="DBL49" s="79"/>
      <c r="DBM49" s="79"/>
      <c r="DBN49" s="80"/>
      <c r="DBO49" s="28"/>
      <c r="DBP49" s="79"/>
      <c r="DBQ49" s="79"/>
      <c r="DBR49" s="80"/>
      <c r="DBS49" s="28"/>
      <c r="DBT49" s="79"/>
      <c r="DBU49" s="79"/>
      <c r="DBV49" s="80"/>
      <c r="DBW49" s="28"/>
      <c r="DBX49" s="79"/>
      <c r="DBY49" s="79"/>
      <c r="DBZ49" s="80"/>
      <c r="DCA49" s="28"/>
      <c r="DCB49" s="79"/>
      <c r="DCC49" s="79"/>
      <c r="DCD49" s="80"/>
      <c r="DCE49" s="28"/>
      <c r="DCF49" s="79"/>
      <c r="DCG49" s="79"/>
      <c r="DCH49" s="80"/>
      <c r="DCI49" s="28"/>
      <c r="DCJ49" s="79"/>
      <c r="DCK49" s="79"/>
      <c r="DCL49" s="80"/>
      <c r="DCM49" s="28"/>
      <c r="DCN49" s="79"/>
      <c r="DCO49" s="79"/>
      <c r="DCP49" s="80"/>
      <c r="DCQ49" s="28"/>
      <c r="DCR49" s="79"/>
      <c r="DCS49" s="79"/>
      <c r="DCT49" s="80"/>
      <c r="DCU49" s="28"/>
      <c r="DCV49" s="79"/>
      <c r="DCW49" s="79"/>
      <c r="DCX49" s="80"/>
      <c r="DCY49" s="28"/>
      <c r="DCZ49" s="79"/>
      <c r="DDA49" s="79"/>
      <c r="DDB49" s="80"/>
      <c r="DDC49" s="28"/>
      <c r="DDD49" s="79"/>
      <c r="DDE49" s="79"/>
      <c r="DDF49" s="80"/>
      <c r="DDG49" s="28"/>
      <c r="DDH49" s="79"/>
      <c r="DDI49" s="79"/>
      <c r="DDJ49" s="80"/>
      <c r="DDK49" s="28"/>
      <c r="DDL49" s="79"/>
      <c r="DDM49" s="79"/>
      <c r="DDN49" s="80"/>
      <c r="DDO49" s="28"/>
      <c r="DDP49" s="79"/>
      <c r="DDQ49" s="79"/>
      <c r="DDR49" s="80"/>
      <c r="DDS49" s="28"/>
      <c r="DDT49" s="79"/>
      <c r="DDU49" s="79"/>
      <c r="DDV49" s="80"/>
      <c r="DDW49" s="28"/>
      <c r="DDX49" s="79"/>
      <c r="DDY49" s="79"/>
      <c r="DDZ49" s="80"/>
      <c r="DEA49" s="28"/>
      <c r="DEB49" s="79"/>
      <c r="DEC49" s="79"/>
      <c r="DED49" s="80"/>
      <c r="DEE49" s="28"/>
      <c r="DEF49" s="79"/>
      <c r="DEG49" s="79"/>
      <c r="DEH49" s="80"/>
      <c r="DEI49" s="28"/>
      <c r="DEJ49" s="79"/>
      <c r="DEK49" s="79"/>
      <c r="DEL49" s="80"/>
      <c r="DEM49" s="28"/>
      <c r="DEN49" s="79"/>
      <c r="DEO49" s="79"/>
      <c r="DEP49" s="80"/>
      <c r="DEQ49" s="28"/>
      <c r="DER49" s="79"/>
      <c r="DES49" s="79"/>
      <c r="DET49" s="80"/>
      <c r="DEU49" s="28"/>
      <c r="DEV49" s="79"/>
      <c r="DEW49" s="79"/>
      <c r="DEX49" s="80"/>
      <c r="DEY49" s="28"/>
      <c r="DEZ49" s="79"/>
      <c r="DFA49" s="79"/>
      <c r="DFB49" s="80"/>
      <c r="DFC49" s="28"/>
      <c r="DFD49" s="79"/>
      <c r="DFE49" s="79"/>
      <c r="DFF49" s="80"/>
      <c r="DFG49" s="28"/>
      <c r="DFH49" s="79"/>
      <c r="DFI49" s="79"/>
      <c r="DFJ49" s="80"/>
      <c r="DFK49" s="28"/>
      <c r="DFL49" s="79"/>
      <c r="DFM49" s="79"/>
      <c r="DFN49" s="80"/>
      <c r="DFO49" s="28"/>
      <c r="DFP49" s="79"/>
      <c r="DFQ49" s="79"/>
      <c r="DFR49" s="80"/>
      <c r="DFS49" s="28"/>
      <c r="DFT49" s="79"/>
      <c r="DFU49" s="79"/>
      <c r="DFV49" s="80"/>
      <c r="DFW49" s="28"/>
      <c r="DFX49" s="79"/>
      <c r="DFY49" s="79"/>
      <c r="DFZ49" s="80"/>
      <c r="DGA49" s="28"/>
      <c r="DGB49" s="79"/>
      <c r="DGC49" s="79"/>
      <c r="DGD49" s="80"/>
      <c r="DGE49" s="28"/>
      <c r="DGF49" s="79"/>
      <c r="DGG49" s="79"/>
      <c r="DGH49" s="80"/>
      <c r="DGI49" s="28"/>
      <c r="DGJ49" s="79"/>
      <c r="DGK49" s="79"/>
      <c r="DGL49" s="80"/>
      <c r="DGM49" s="28"/>
      <c r="DGN49" s="79"/>
      <c r="DGO49" s="79"/>
      <c r="DGP49" s="80"/>
      <c r="DGQ49" s="28"/>
      <c r="DGR49" s="79"/>
      <c r="DGS49" s="79"/>
      <c r="DGT49" s="80"/>
      <c r="DGU49" s="28"/>
      <c r="DGV49" s="79"/>
      <c r="DGW49" s="79"/>
      <c r="DGX49" s="80"/>
      <c r="DGY49" s="28"/>
      <c r="DGZ49" s="79"/>
      <c r="DHA49" s="79"/>
      <c r="DHB49" s="80"/>
      <c r="DHC49" s="28"/>
      <c r="DHD49" s="79"/>
      <c r="DHE49" s="79"/>
      <c r="DHF49" s="80"/>
      <c r="DHG49" s="28"/>
      <c r="DHH49" s="79"/>
      <c r="DHI49" s="79"/>
      <c r="DHJ49" s="80"/>
      <c r="DHK49" s="28"/>
      <c r="DHL49" s="79"/>
      <c r="DHM49" s="79"/>
      <c r="DHN49" s="80"/>
      <c r="DHO49" s="28"/>
      <c r="DHP49" s="79"/>
      <c r="DHQ49" s="79"/>
      <c r="DHR49" s="80"/>
      <c r="DHS49" s="28"/>
      <c r="DHT49" s="79"/>
      <c r="DHU49" s="79"/>
      <c r="DHV49" s="80"/>
      <c r="DHW49" s="28"/>
      <c r="DHX49" s="79"/>
      <c r="DHY49" s="79"/>
      <c r="DHZ49" s="80"/>
      <c r="DIA49" s="28"/>
      <c r="DIB49" s="79"/>
      <c r="DIC49" s="79"/>
      <c r="DID49" s="80"/>
      <c r="DIE49" s="28"/>
      <c r="DIF49" s="79"/>
      <c r="DIG49" s="79"/>
      <c r="DIH49" s="80"/>
      <c r="DII49" s="28"/>
      <c r="DIJ49" s="79"/>
      <c r="DIK49" s="79"/>
      <c r="DIL49" s="80"/>
      <c r="DIM49" s="28"/>
      <c r="DIN49" s="79"/>
      <c r="DIO49" s="79"/>
      <c r="DIP49" s="80"/>
      <c r="DIQ49" s="28"/>
      <c r="DIR49" s="79"/>
      <c r="DIS49" s="79"/>
      <c r="DIT49" s="80"/>
      <c r="DIU49" s="28"/>
      <c r="DIV49" s="79"/>
      <c r="DIW49" s="79"/>
      <c r="DIX49" s="80"/>
      <c r="DIY49" s="28"/>
      <c r="DIZ49" s="79"/>
      <c r="DJA49" s="79"/>
      <c r="DJB49" s="80"/>
      <c r="DJC49" s="28"/>
      <c r="DJD49" s="79"/>
      <c r="DJE49" s="79"/>
      <c r="DJF49" s="80"/>
      <c r="DJG49" s="28"/>
      <c r="DJH49" s="79"/>
      <c r="DJI49" s="79"/>
      <c r="DJJ49" s="80"/>
      <c r="DJK49" s="28"/>
      <c r="DJL49" s="79"/>
      <c r="DJM49" s="79"/>
      <c r="DJN49" s="80"/>
      <c r="DJO49" s="28"/>
      <c r="DJP49" s="79"/>
      <c r="DJQ49" s="79"/>
      <c r="DJR49" s="80"/>
      <c r="DJS49" s="28"/>
      <c r="DJT49" s="79"/>
      <c r="DJU49" s="79"/>
      <c r="DJV49" s="80"/>
      <c r="DJW49" s="28"/>
      <c r="DJX49" s="79"/>
      <c r="DJY49" s="79"/>
      <c r="DJZ49" s="80"/>
      <c r="DKA49" s="28"/>
      <c r="DKB49" s="79"/>
      <c r="DKC49" s="79"/>
      <c r="DKD49" s="80"/>
      <c r="DKE49" s="28"/>
      <c r="DKF49" s="79"/>
      <c r="DKG49" s="79"/>
      <c r="DKH49" s="80"/>
      <c r="DKI49" s="28"/>
      <c r="DKJ49" s="79"/>
      <c r="DKK49" s="79"/>
      <c r="DKL49" s="80"/>
      <c r="DKM49" s="28"/>
      <c r="DKN49" s="79"/>
      <c r="DKO49" s="79"/>
      <c r="DKP49" s="80"/>
      <c r="DKQ49" s="28"/>
      <c r="DKR49" s="79"/>
      <c r="DKS49" s="79"/>
      <c r="DKT49" s="80"/>
      <c r="DKU49" s="28"/>
      <c r="DKV49" s="79"/>
      <c r="DKW49" s="79"/>
      <c r="DKX49" s="80"/>
      <c r="DKY49" s="28"/>
      <c r="DKZ49" s="79"/>
      <c r="DLA49" s="79"/>
      <c r="DLB49" s="80"/>
      <c r="DLC49" s="28"/>
      <c r="DLD49" s="79"/>
      <c r="DLE49" s="79"/>
      <c r="DLF49" s="80"/>
      <c r="DLG49" s="28"/>
      <c r="DLH49" s="79"/>
      <c r="DLI49" s="79"/>
      <c r="DLJ49" s="80"/>
      <c r="DLK49" s="28"/>
      <c r="DLL49" s="79"/>
      <c r="DLM49" s="79"/>
      <c r="DLN49" s="80"/>
      <c r="DLO49" s="28"/>
      <c r="DLP49" s="79"/>
      <c r="DLQ49" s="79"/>
      <c r="DLR49" s="80"/>
      <c r="DLS49" s="28"/>
      <c r="DLT49" s="79"/>
      <c r="DLU49" s="79"/>
      <c r="DLV49" s="80"/>
      <c r="DLW49" s="28"/>
      <c r="DLX49" s="79"/>
      <c r="DLY49" s="79"/>
      <c r="DLZ49" s="80"/>
      <c r="DMA49" s="28"/>
      <c r="DMB49" s="79"/>
      <c r="DMC49" s="79"/>
      <c r="DMD49" s="80"/>
      <c r="DME49" s="28"/>
      <c r="DMF49" s="79"/>
      <c r="DMG49" s="79"/>
      <c r="DMH49" s="80"/>
      <c r="DMI49" s="28"/>
      <c r="DMJ49" s="79"/>
      <c r="DMK49" s="79"/>
      <c r="DML49" s="80"/>
      <c r="DMM49" s="28"/>
      <c r="DMN49" s="79"/>
      <c r="DMO49" s="79"/>
      <c r="DMP49" s="80"/>
      <c r="DMQ49" s="28"/>
      <c r="DMR49" s="79"/>
      <c r="DMS49" s="79"/>
      <c r="DMT49" s="80"/>
      <c r="DMU49" s="28"/>
      <c r="DMV49" s="79"/>
      <c r="DMW49" s="79"/>
      <c r="DMX49" s="80"/>
      <c r="DMY49" s="28"/>
      <c r="DMZ49" s="79"/>
      <c r="DNA49" s="79"/>
      <c r="DNB49" s="80"/>
      <c r="DNC49" s="28"/>
      <c r="DND49" s="79"/>
      <c r="DNE49" s="79"/>
      <c r="DNF49" s="80"/>
      <c r="DNG49" s="28"/>
      <c r="DNH49" s="79"/>
      <c r="DNI49" s="79"/>
      <c r="DNJ49" s="80"/>
      <c r="DNK49" s="28"/>
      <c r="DNL49" s="79"/>
      <c r="DNM49" s="79"/>
      <c r="DNN49" s="80"/>
      <c r="DNO49" s="28"/>
      <c r="DNP49" s="79"/>
      <c r="DNQ49" s="79"/>
      <c r="DNR49" s="80"/>
      <c r="DNS49" s="28"/>
      <c r="DNT49" s="79"/>
      <c r="DNU49" s="79"/>
      <c r="DNV49" s="80"/>
      <c r="DNW49" s="28"/>
      <c r="DNX49" s="79"/>
      <c r="DNY49" s="79"/>
      <c r="DNZ49" s="80"/>
      <c r="DOA49" s="28"/>
      <c r="DOB49" s="79"/>
      <c r="DOC49" s="79"/>
      <c r="DOD49" s="80"/>
      <c r="DOE49" s="28"/>
      <c r="DOF49" s="79"/>
      <c r="DOG49" s="79"/>
      <c r="DOH49" s="80"/>
      <c r="DOI49" s="28"/>
      <c r="DOJ49" s="79"/>
      <c r="DOK49" s="79"/>
      <c r="DOL49" s="80"/>
      <c r="DOM49" s="28"/>
      <c r="DON49" s="79"/>
      <c r="DOO49" s="79"/>
      <c r="DOP49" s="80"/>
      <c r="DOQ49" s="28"/>
      <c r="DOR49" s="79"/>
      <c r="DOS49" s="79"/>
      <c r="DOT49" s="80"/>
      <c r="DOU49" s="28"/>
      <c r="DOV49" s="79"/>
      <c r="DOW49" s="79"/>
      <c r="DOX49" s="80"/>
      <c r="DOY49" s="28"/>
      <c r="DOZ49" s="79"/>
      <c r="DPA49" s="79"/>
      <c r="DPB49" s="80"/>
      <c r="DPC49" s="28"/>
      <c r="DPD49" s="79"/>
      <c r="DPE49" s="79"/>
      <c r="DPF49" s="80"/>
      <c r="DPG49" s="28"/>
      <c r="DPH49" s="79"/>
      <c r="DPI49" s="79"/>
      <c r="DPJ49" s="80"/>
      <c r="DPK49" s="28"/>
      <c r="DPL49" s="79"/>
      <c r="DPM49" s="79"/>
      <c r="DPN49" s="80"/>
      <c r="DPO49" s="28"/>
      <c r="DPP49" s="79"/>
      <c r="DPQ49" s="79"/>
      <c r="DPR49" s="80"/>
      <c r="DPS49" s="28"/>
      <c r="DPT49" s="79"/>
      <c r="DPU49" s="79"/>
      <c r="DPV49" s="80"/>
      <c r="DPW49" s="28"/>
      <c r="DPX49" s="79"/>
      <c r="DPY49" s="79"/>
      <c r="DPZ49" s="80"/>
      <c r="DQA49" s="28"/>
      <c r="DQB49" s="79"/>
      <c r="DQC49" s="79"/>
      <c r="DQD49" s="80"/>
      <c r="DQE49" s="28"/>
      <c r="DQF49" s="79"/>
      <c r="DQG49" s="79"/>
      <c r="DQH49" s="80"/>
      <c r="DQI49" s="28"/>
      <c r="DQJ49" s="79"/>
      <c r="DQK49" s="79"/>
      <c r="DQL49" s="80"/>
      <c r="DQM49" s="28"/>
      <c r="DQN49" s="79"/>
      <c r="DQO49" s="79"/>
      <c r="DQP49" s="80"/>
      <c r="DQQ49" s="28"/>
      <c r="DQR49" s="79"/>
      <c r="DQS49" s="79"/>
      <c r="DQT49" s="80"/>
      <c r="DQU49" s="28"/>
      <c r="DQV49" s="79"/>
      <c r="DQW49" s="79"/>
      <c r="DQX49" s="80"/>
      <c r="DQY49" s="28"/>
      <c r="DQZ49" s="79"/>
      <c r="DRA49" s="79"/>
      <c r="DRB49" s="80"/>
      <c r="DRC49" s="28"/>
      <c r="DRD49" s="79"/>
      <c r="DRE49" s="79"/>
      <c r="DRF49" s="80"/>
      <c r="DRG49" s="28"/>
      <c r="DRH49" s="79"/>
      <c r="DRI49" s="79"/>
      <c r="DRJ49" s="80"/>
      <c r="DRK49" s="28"/>
      <c r="DRL49" s="79"/>
      <c r="DRM49" s="79"/>
      <c r="DRN49" s="80"/>
      <c r="DRO49" s="28"/>
      <c r="DRP49" s="79"/>
      <c r="DRQ49" s="79"/>
      <c r="DRR49" s="80"/>
      <c r="DRS49" s="28"/>
      <c r="DRT49" s="79"/>
      <c r="DRU49" s="79"/>
      <c r="DRV49" s="80"/>
      <c r="DRW49" s="28"/>
      <c r="DRX49" s="79"/>
      <c r="DRY49" s="79"/>
      <c r="DRZ49" s="80"/>
      <c r="DSA49" s="28"/>
      <c r="DSB49" s="79"/>
      <c r="DSC49" s="79"/>
      <c r="DSD49" s="80"/>
      <c r="DSE49" s="28"/>
      <c r="DSF49" s="79"/>
      <c r="DSG49" s="79"/>
      <c r="DSH49" s="80"/>
      <c r="DSI49" s="28"/>
      <c r="DSJ49" s="79"/>
      <c r="DSK49" s="79"/>
      <c r="DSL49" s="80"/>
      <c r="DSM49" s="28"/>
      <c r="DSN49" s="79"/>
      <c r="DSO49" s="79"/>
      <c r="DSP49" s="80"/>
      <c r="DSQ49" s="28"/>
      <c r="DSR49" s="79"/>
      <c r="DSS49" s="79"/>
      <c r="DST49" s="80"/>
      <c r="DSU49" s="28"/>
      <c r="DSV49" s="79"/>
      <c r="DSW49" s="79"/>
      <c r="DSX49" s="80"/>
      <c r="DSY49" s="28"/>
      <c r="DSZ49" s="79"/>
      <c r="DTA49" s="79"/>
      <c r="DTB49" s="80"/>
      <c r="DTC49" s="28"/>
      <c r="DTD49" s="79"/>
      <c r="DTE49" s="79"/>
      <c r="DTF49" s="80"/>
      <c r="DTG49" s="28"/>
      <c r="DTH49" s="79"/>
      <c r="DTI49" s="79"/>
      <c r="DTJ49" s="80"/>
      <c r="DTK49" s="28"/>
      <c r="DTL49" s="79"/>
      <c r="DTM49" s="79"/>
      <c r="DTN49" s="80"/>
      <c r="DTO49" s="28"/>
      <c r="DTP49" s="79"/>
      <c r="DTQ49" s="79"/>
      <c r="DTR49" s="80"/>
      <c r="DTS49" s="28"/>
      <c r="DTT49" s="79"/>
      <c r="DTU49" s="79"/>
      <c r="DTV49" s="80"/>
      <c r="DTW49" s="28"/>
      <c r="DTX49" s="79"/>
      <c r="DTY49" s="79"/>
      <c r="DTZ49" s="80"/>
      <c r="DUA49" s="28"/>
      <c r="DUB49" s="79"/>
      <c r="DUC49" s="79"/>
      <c r="DUD49" s="80"/>
      <c r="DUE49" s="28"/>
      <c r="DUF49" s="79"/>
      <c r="DUG49" s="79"/>
      <c r="DUH49" s="80"/>
      <c r="DUI49" s="28"/>
      <c r="DUJ49" s="79"/>
      <c r="DUK49" s="79"/>
      <c r="DUL49" s="80"/>
      <c r="DUM49" s="28"/>
      <c r="DUN49" s="79"/>
      <c r="DUO49" s="79"/>
      <c r="DUP49" s="80"/>
      <c r="DUQ49" s="28"/>
      <c r="DUR49" s="79"/>
      <c r="DUS49" s="79"/>
      <c r="DUT49" s="80"/>
      <c r="DUU49" s="28"/>
      <c r="DUV49" s="79"/>
      <c r="DUW49" s="79"/>
      <c r="DUX49" s="80"/>
      <c r="DUY49" s="28"/>
      <c r="DUZ49" s="79"/>
      <c r="DVA49" s="79"/>
      <c r="DVB49" s="80"/>
      <c r="DVC49" s="28"/>
      <c r="DVD49" s="79"/>
      <c r="DVE49" s="79"/>
      <c r="DVF49" s="80"/>
      <c r="DVG49" s="28"/>
      <c r="DVH49" s="79"/>
      <c r="DVI49" s="79"/>
      <c r="DVJ49" s="80"/>
      <c r="DVK49" s="28"/>
      <c r="DVL49" s="79"/>
      <c r="DVM49" s="79"/>
      <c r="DVN49" s="80"/>
      <c r="DVO49" s="28"/>
      <c r="DVP49" s="79"/>
      <c r="DVQ49" s="79"/>
      <c r="DVR49" s="80"/>
      <c r="DVS49" s="28"/>
      <c r="DVT49" s="79"/>
      <c r="DVU49" s="79"/>
      <c r="DVV49" s="80"/>
      <c r="DVW49" s="28"/>
      <c r="DVX49" s="79"/>
      <c r="DVY49" s="79"/>
      <c r="DVZ49" s="80"/>
      <c r="DWA49" s="28"/>
      <c r="DWB49" s="79"/>
      <c r="DWC49" s="79"/>
      <c r="DWD49" s="80"/>
      <c r="DWE49" s="28"/>
      <c r="DWF49" s="79"/>
      <c r="DWG49" s="79"/>
      <c r="DWH49" s="80"/>
      <c r="DWI49" s="28"/>
      <c r="DWJ49" s="79"/>
      <c r="DWK49" s="79"/>
      <c r="DWL49" s="80"/>
      <c r="DWM49" s="28"/>
      <c r="DWN49" s="79"/>
      <c r="DWO49" s="79"/>
      <c r="DWP49" s="80"/>
      <c r="DWQ49" s="28"/>
      <c r="DWR49" s="79"/>
      <c r="DWS49" s="79"/>
      <c r="DWT49" s="80"/>
      <c r="DWU49" s="28"/>
      <c r="DWV49" s="79"/>
      <c r="DWW49" s="79"/>
      <c r="DWX49" s="80"/>
      <c r="DWY49" s="28"/>
      <c r="DWZ49" s="79"/>
      <c r="DXA49" s="79"/>
      <c r="DXB49" s="80"/>
      <c r="DXC49" s="28"/>
      <c r="DXD49" s="79"/>
      <c r="DXE49" s="79"/>
      <c r="DXF49" s="80"/>
      <c r="DXG49" s="28"/>
      <c r="DXH49" s="79"/>
      <c r="DXI49" s="79"/>
      <c r="DXJ49" s="80"/>
      <c r="DXK49" s="28"/>
      <c r="DXL49" s="79"/>
      <c r="DXM49" s="79"/>
      <c r="DXN49" s="80"/>
      <c r="DXO49" s="28"/>
      <c r="DXP49" s="79"/>
      <c r="DXQ49" s="79"/>
      <c r="DXR49" s="80"/>
      <c r="DXS49" s="28"/>
      <c r="DXT49" s="79"/>
      <c r="DXU49" s="79"/>
      <c r="DXV49" s="80"/>
      <c r="DXW49" s="28"/>
      <c r="DXX49" s="79"/>
      <c r="DXY49" s="79"/>
      <c r="DXZ49" s="80"/>
      <c r="DYA49" s="28"/>
      <c r="DYB49" s="79"/>
      <c r="DYC49" s="79"/>
      <c r="DYD49" s="80"/>
      <c r="DYE49" s="28"/>
      <c r="DYF49" s="79"/>
      <c r="DYG49" s="79"/>
      <c r="DYH49" s="80"/>
      <c r="DYI49" s="28"/>
      <c r="DYJ49" s="79"/>
      <c r="DYK49" s="79"/>
      <c r="DYL49" s="80"/>
      <c r="DYM49" s="28"/>
      <c r="DYN49" s="79"/>
      <c r="DYO49" s="79"/>
      <c r="DYP49" s="80"/>
      <c r="DYQ49" s="28"/>
      <c r="DYR49" s="79"/>
      <c r="DYS49" s="79"/>
      <c r="DYT49" s="80"/>
      <c r="DYU49" s="28"/>
      <c r="DYV49" s="79"/>
      <c r="DYW49" s="79"/>
      <c r="DYX49" s="80"/>
      <c r="DYY49" s="28"/>
      <c r="DYZ49" s="79"/>
      <c r="DZA49" s="79"/>
      <c r="DZB49" s="80"/>
      <c r="DZC49" s="28"/>
      <c r="DZD49" s="79"/>
      <c r="DZE49" s="79"/>
      <c r="DZF49" s="80"/>
      <c r="DZG49" s="28"/>
      <c r="DZH49" s="79"/>
      <c r="DZI49" s="79"/>
      <c r="DZJ49" s="80"/>
      <c r="DZK49" s="28"/>
      <c r="DZL49" s="79"/>
      <c r="DZM49" s="79"/>
      <c r="DZN49" s="80"/>
      <c r="DZO49" s="28"/>
      <c r="DZP49" s="79"/>
      <c r="DZQ49" s="79"/>
      <c r="DZR49" s="80"/>
      <c r="DZS49" s="28"/>
      <c r="DZT49" s="79"/>
      <c r="DZU49" s="79"/>
      <c r="DZV49" s="80"/>
      <c r="DZW49" s="28"/>
      <c r="DZX49" s="79"/>
      <c r="DZY49" s="79"/>
      <c r="DZZ49" s="80"/>
      <c r="EAA49" s="28"/>
      <c r="EAB49" s="79"/>
      <c r="EAC49" s="79"/>
      <c r="EAD49" s="80"/>
      <c r="EAE49" s="28"/>
      <c r="EAF49" s="79"/>
      <c r="EAG49" s="79"/>
      <c r="EAH49" s="80"/>
      <c r="EAI49" s="28"/>
      <c r="EAJ49" s="79"/>
      <c r="EAK49" s="79"/>
      <c r="EAL49" s="80"/>
      <c r="EAM49" s="28"/>
      <c r="EAN49" s="79"/>
      <c r="EAO49" s="79"/>
      <c r="EAP49" s="80"/>
      <c r="EAQ49" s="28"/>
      <c r="EAR49" s="79"/>
      <c r="EAS49" s="79"/>
      <c r="EAT49" s="80"/>
      <c r="EAU49" s="28"/>
      <c r="EAV49" s="79"/>
      <c r="EAW49" s="79"/>
      <c r="EAX49" s="80"/>
      <c r="EAY49" s="28"/>
      <c r="EAZ49" s="79"/>
      <c r="EBA49" s="79"/>
      <c r="EBB49" s="80"/>
      <c r="EBC49" s="28"/>
      <c r="EBD49" s="79"/>
      <c r="EBE49" s="79"/>
      <c r="EBF49" s="80"/>
      <c r="EBG49" s="28"/>
      <c r="EBH49" s="79"/>
      <c r="EBI49" s="79"/>
      <c r="EBJ49" s="80"/>
      <c r="EBK49" s="28"/>
      <c r="EBL49" s="79"/>
      <c r="EBM49" s="79"/>
      <c r="EBN49" s="80"/>
      <c r="EBO49" s="28"/>
      <c r="EBP49" s="79"/>
      <c r="EBQ49" s="79"/>
      <c r="EBR49" s="80"/>
      <c r="EBS49" s="28"/>
      <c r="EBT49" s="79"/>
      <c r="EBU49" s="79"/>
      <c r="EBV49" s="80"/>
      <c r="EBW49" s="28"/>
      <c r="EBX49" s="79"/>
      <c r="EBY49" s="79"/>
      <c r="EBZ49" s="80"/>
      <c r="ECA49" s="28"/>
      <c r="ECB49" s="79"/>
      <c r="ECC49" s="79"/>
      <c r="ECD49" s="80"/>
      <c r="ECE49" s="28"/>
      <c r="ECF49" s="79"/>
      <c r="ECG49" s="79"/>
      <c r="ECH49" s="80"/>
      <c r="ECI49" s="28"/>
      <c r="ECJ49" s="79"/>
      <c r="ECK49" s="79"/>
      <c r="ECL49" s="80"/>
      <c r="ECM49" s="28"/>
      <c r="ECN49" s="79"/>
      <c r="ECO49" s="79"/>
      <c r="ECP49" s="80"/>
      <c r="ECQ49" s="28"/>
      <c r="ECR49" s="79"/>
      <c r="ECS49" s="79"/>
      <c r="ECT49" s="80"/>
      <c r="ECU49" s="28"/>
      <c r="ECV49" s="79"/>
      <c r="ECW49" s="79"/>
      <c r="ECX49" s="80"/>
      <c r="ECY49" s="28"/>
      <c r="ECZ49" s="79"/>
      <c r="EDA49" s="79"/>
      <c r="EDB49" s="80"/>
      <c r="EDC49" s="28"/>
      <c r="EDD49" s="79"/>
      <c r="EDE49" s="79"/>
      <c r="EDF49" s="80"/>
      <c r="EDG49" s="28"/>
      <c r="EDH49" s="79"/>
      <c r="EDI49" s="79"/>
      <c r="EDJ49" s="80"/>
      <c r="EDK49" s="28"/>
      <c r="EDL49" s="79"/>
      <c r="EDM49" s="79"/>
      <c r="EDN49" s="80"/>
      <c r="EDO49" s="28"/>
      <c r="EDP49" s="79"/>
      <c r="EDQ49" s="79"/>
      <c r="EDR49" s="80"/>
      <c r="EDS49" s="28"/>
      <c r="EDT49" s="79"/>
      <c r="EDU49" s="79"/>
      <c r="EDV49" s="80"/>
      <c r="EDW49" s="28"/>
      <c r="EDX49" s="79"/>
      <c r="EDY49" s="79"/>
      <c r="EDZ49" s="80"/>
      <c r="EEA49" s="28"/>
      <c r="EEB49" s="79"/>
      <c r="EEC49" s="79"/>
      <c r="EED49" s="80"/>
      <c r="EEE49" s="28"/>
      <c r="EEF49" s="79"/>
      <c r="EEG49" s="79"/>
      <c r="EEH49" s="80"/>
      <c r="EEI49" s="28"/>
      <c r="EEJ49" s="79"/>
      <c r="EEK49" s="79"/>
      <c r="EEL49" s="80"/>
      <c r="EEM49" s="28"/>
      <c r="EEN49" s="79"/>
      <c r="EEO49" s="79"/>
      <c r="EEP49" s="80"/>
      <c r="EEQ49" s="28"/>
      <c r="EER49" s="79"/>
      <c r="EES49" s="79"/>
      <c r="EET49" s="80"/>
      <c r="EEU49" s="28"/>
      <c r="EEV49" s="79"/>
      <c r="EEW49" s="79"/>
      <c r="EEX49" s="80"/>
      <c r="EEY49" s="28"/>
      <c r="EEZ49" s="79"/>
      <c r="EFA49" s="79"/>
      <c r="EFB49" s="80"/>
      <c r="EFC49" s="28"/>
      <c r="EFD49" s="79"/>
      <c r="EFE49" s="79"/>
      <c r="EFF49" s="80"/>
      <c r="EFG49" s="28"/>
      <c r="EFH49" s="79"/>
      <c r="EFI49" s="79"/>
      <c r="EFJ49" s="80"/>
      <c r="EFK49" s="28"/>
      <c r="EFL49" s="79"/>
      <c r="EFM49" s="79"/>
      <c r="EFN49" s="80"/>
      <c r="EFO49" s="28"/>
      <c r="EFP49" s="79"/>
      <c r="EFQ49" s="79"/>
      <c r="EFR49" s="80"/>
      <c r="EFS49" s="28"/>
      <c r="EFT49" s="79"/>
      <c r="EFU49" s="79"/>
      <c r="EFV49" s="80"/>
      <c r="EFW49" s="28"/>
      <c r="EFX49" s="79"/>
      <c r="EFY49" s="79"/>
      <c r="EFZ49" s="80"/>
      <c r="EGA49" s="28"/>
      <c r="EGB49" s="79"/>
      <c r="EGC49" s="79"/>
      <c r="EGD49" s="80"/>
      <c r="EGE49" s="28"/>
      <c r="EGF49" s="79"/>
      <c r="EGG49" s="79"/>
      <c r="EGH49" s="80"/>
      <c r="EGI49" s="28"/>
      <c r="EGJ49" s="79"/>
      <c r="EGK49" s="79"/>
      <c r="EGL49" s="80"/>
      <c r="EGM49" s="28"/>
      <c r="EGN49" s="79"/>
      <c r="EGO49" s="79"/>
      <c r="EGP49" s="80"/>
      <c r="EGQ49" s="28"/>
      <c r="EGR49" s="79"/>
      <c r="EGS49" s="79"/>
      <c r="EGT49" s="80"/>
      <c r="EGU49" s="28"/>
      <c r="EGV49" s="79"/>
      <c r="EGW49" s="79"/>
      <c r="EGX49" s="80"/>
      <c r="EGY49" s="28"/>
      <c r="EGZ49" s="79"/>
      <c r="EHA49" s="79"/>
      <c r="EHB49" s="80"/>
      <c r="EHC49" s="28"/>
      <c r="EHD49" s="79"/>
      <c r="EHE49" s="79"/>
      <c r="EHF49" s="80"/>
      <c r="EHG49" s="28"/>
      <c r="EHH49" s="79"/>
      <c r="EHI49" s="79"/>
      <c r="EHJ49" s="80"/>
      <c r="EHK49" s="28"/>
      <c r="EHL49" s="79"/>
      <c r="EHM49" s="79"/>
      <c r="EHN49" s="80"/>
      <c r="EHO49" s="28"/>
      <c r="EHP49" s="79"/>
      <c r="EHQ49" s="79"/>
      <c r="EHR49" s="80"/>
      <c r="EHS49" s="28"/>
      <c r="EHT49" s="79"/>
      <c r="EHU49" s="79"/>
      <c r="EHV49" s="80"/>
      <c r="EHW49" s="28"/>
      <c r="EHX49" s="79"/>
      <c r="EHY49" s="79"/>
      <c r="EHZ49" s="80"/>
      <c r="EIA49" s="28"/>
      <c r="EIB49" s="79"/>
      <c r="EIC49" s="79"/>
      <c r="EID49" s="80"/>
      <c r="EIE49" s="28"/>
      <c r="EIF49" s="79"/>
      <c r="EIG49" s="79"/>
      <c r="EIH49" s="80"/>
      <c r="EII49" s="28"/>
      <c r="EIJ49" s="79"/>
      <c r="EIK49" s="79"/>
      <c r="EIL49" s="80"/>
      <c r="EIM49" s="28"/>
      <c r="EIN49" s="79"/>
      <c r="EIO49" s="79"/>
      <c r="EIP49" s="80"/>
      <c r="EIQ49" s="28"/>
      <c r="EIR49" s="79"/>
      <c r="EIS49" s="79"/>
      <c r="EIT49" s="80"/>
      <c r="EIU49" s="28"/>
      <c r="EIV49" s="79"/>
      <c r="EIW49" s="79"/>
      <c r="EIX49" s="80"/>
      <c r="EIY49" s="28"/>
      <c r="EIZ49" s="79"/>
      <c r="EJA49" s="79"/>
      <c r="EJB49" s="80"/>
      <c r="EJC49" s="28"/>
      <c r="EJD49" s="79"/>
      <c r="EJE49" s="79"/>
      <c r="EJF49" s="80"/>
      <c r="EJG49" s="28"/>
      <c r="EJH49" s="79"/>
      <c r="EJI49" s="79"/>
      <c r="EJJ49" s="80"/>
      <c r="EJK49" s="28"/>
      <c r="EJL49" s="79"/>
      <c r="EJM49" s="79"/>
      <c r="EJN49" s="80"/>
      <c r="EJO49" s="28"/>
      <c r="EJP49" s="79"/>
      <c r="EJQ49" s="79"/>
      <c r="EJR49" s="80"/>
      <c r="EJS49" s="28"/>
      <c r="EJT49" s="79"/>
      <c r="EJU49" s="79"/>
      <c r="EJV49" s="80"/>
      <c r="EJW49" s="28"/>
      <c r="EJX49" s="79"/>
      <c r="EJY49" s="79"/>
      <c r="EJZ49" s="80"/>
      <c r="EKA49" s="28"/>
      <c r="EKB49" s="79"/>
      <c r="EKC49" s="79"/>
      <c r="EKD49" s="80"/>
      <c r="EKE49" s="28"/>
      <c r="EKF49" s="79"/>
      <c r="EKG49" s="79"/>
      <c r="EKH49" s="80"/>
      <c r="EKI49" s="28"/>
      <c r="EKJ49" s="79"/>
      <c r="EKK49" s="79"/>
      <c r="EKL49" s="80"/>
      <c r="EKM49" s="28"/>
      <c r="EKN49" s="79"/>
      <c r="EKO49" s="79"/>
      <c r="EKP49" s="80"/>
      <c r="EKQ49" s="28"/>
      <c r="EKR49" s="79"/>
      <c r="EKS49" s="79"/>
      <c r="EKT49" s="80"/>
      <c r="EKU49" s="28"/>
      <c r="EKV49" s="79"/>
      <c r="EKW49" s="79"/>
      <c r="EKX49" s="80"/>
      <c r="EKY49" s="28"/>
      <c r="EKZ49" s="79"/>
      <c r="ELA49" s="79"/>
      <c r="ELB49" s="80"/>
      <c r="ELC49" s="28"/>
      <c r="ELD49" s="79"/>
      <c r="ELE49" s="79"/>
      <c r="ELF49" s="80"/>
      <c r="ELG49" s="28"/>
      <c r="ELH49" s="79"/>
      <c r="ELI49" s="79"/>
      <c r="ELJ49" s="80"/>
      <c r="ELK49" s="28"/>
      <c r="ELL49" s="79"/>
      <c r="ELM49" s="79"/>
      <c r="ELN49" s="80"/>
      <c r="ELO49" s="28"/>
      <c r="ELP49" s="79"/>
      <c r="ELQ49" s="79"/>
      <c r="ELR49" s="80"/>
      <c r="ELS49" s="28"/>
      <c r="ELT49" s="79"/>
      <c r="ELU49" s="79"/>
      <c r="ELV49" s="80"/>
      <c r="ELW49" s="28"/>
      <c r="ELX49" s="79"/>
      <c r="ELY49" s="79"/>
      <c r="ELZ49" s="80"/>
      <c r="EMA49" s="28"/>
      <c r="EMB49" s="79"/>
      <c r="EMC49" s="79"/>
      <c r="EMD49" s="80"/>
      <c r="EME49" s="28"/>
      <c r="EMF49" s="79"/>
      <c r="EMG49" s="79"/>
      <c r="EMH49" s="80"/>
      <c r="EMI49" s="28"/>
      <c r="EMJ49" s="79"/>
      <c r="EMK49" s="79"/>
      <c r="EML49" s="80"/>
      <c r="EMM49" s="28"/>
      <c r="EMN49" s="79"/>
      <c r="EMO49" s="79"/>
      <c r="EMP49" s="80"/>
      <c r="EMQ49" s="28"/>
      <c r="EMR49" s="79"/>
      <c r="EMS49" s="79"/>
      <c r="EMT49" s="80"/>
      <c r="EMU49" s="28"/>
      <c r="EMV49" s="79"/>
      <c r="EMW49" s="79"/>
      <c r="EMX49" s="80"/>
      <c r="EMY49" s="28"/>
      <c r="EMZ49" s="79"/>
      <c r="ENA49" s="79"/>
      <c r="ENB49" s="80"/>
      <c r="ENC49" s="28"/>
      <c r="END49" s="79"/>
      <c r="ENE49" s="79"/>
      <c r="ENF49" s="80"/>
      <c r="ENG49" s="28"/>
      <c r="ENH49" s="79"/>
      <c r="ENI49" s="79"/>
      <c r="ENJ49" s="80"/>
      <c r="ENK49" s="28"/>
      <c r="ENL49" s="79"/>
      <c r="ENM49" s="79"/>
      <c r="ENN49" s="80"/>
      <c r="ENO49" s="28"/>
      <c r="ENP49" s="79"/>
      <c r="ENQ49" s="79"/>
      <c r="ENR49" s="80"/>
      <c r="ENS49" s="28"/>
      <c r="ENT49" s="79"/>
      <c r="ENU49" s="79"/>
      <c r="ENV49" s="80"/>
      <c r="ENW49" s="28"/>
      <c r="ENX49" s="79"/>
      <c r="ENY49" s="79"/>
      <c r="ENZ49" s="80"/>
      <c r="EOA49" s="28"/>
      <c r="EOB49" s="79"/>
      <c r="EOC49" s="79"/>
      <c r="EOD49" s="80"/>
      <c r="EOE49" s="28"/>
      <c r="EOF49" s="79"/>
      <c r="EOG49" s="79"/>
      <c r="EOH49" s="80"/>
      <c r="EOI49" s="28"/>
      <c r="EOJ49" s="79"/>
      <c r="EOK49" s="79"/>
      <c r="EOL49" s="80"/>
      <c r="EOM49" s="28"/>
      <c r="EON49" s="79"/>
      <c r="EOO49" s="79"/>
      <c r="EOP49" s="80"/>
      <c r="EOQ49" s="28"/>
      <c r="EOR49" s="79"/>
      <c r="EOS49" s="79"/>
      <c r="EOT49" s="80"/>
      <c r="EOU49" s="28"/>
      <c r="EOV49" s="79"/>
      <c r="EOW49" s="79"/>
      <c r="EOX49" s="80"/>
      <c r="EOY49" s="28"/>
      <c r="EOZ49" s="79"/>
      <c r="EPA49" s="79"/>
      <c r="EPB49" s="80"/>
      <c r="EPC49" s="28"/>
      <c r="EPD49" s="79"/>
      <c r="EPE49" s="79"/>
      <c r="EPF49" s="80"/>
      <c r="EPG49" s="28"/>
      <c r="EPH49" s="79"/>
      <c r="EPI49" s="79"/>
      <c r="EPJ49" s="80"/>
      <c r="EPK49" s="28"/>
      <c r="EPL49" s="79"/>
      <c r="EPM49" s="79"/>
      <c r="EPN49" s="80"/>
      <c r="EPO49" s="28"/>
      <c r="EPP49" s="79"/>
      <c r="EPQ49" s="79"/>
      <c r="EPR49" s="80"/>
      <c r="EPS49" s="28"/>
      <c r="EPT49" s="79"/>
      <c r="EPU49" s="79"/>
      <c r="EPV49" s="80"/>
      <c r="EPW49" s="28"/>
      <c r="EPX49" s="79"/>
      <c r="EPY49" s="79"/>
      <c r="EPZ49" s="80"/>
      <c r="EQA49" s="28"/>
      <c r="EQB49" s="79"/>
      <c r="EQC49" s="79"/>
      <c r="EQD49" s="80"/>
      <c r="EQE49" s="28"/>
      <c r="EQF49" s="79"/>
      <c r="EQG49" s="79"/>
      <c r="EQH49" s="80"/>
      <c r="EQI49" s="28"/>
      <c r="EQJ49" s="79"/>
      <c r="EQK49" s="79"/>
      <c r="EQL49" s="80"/>
      <c r="EQM49" s="28"/>
      <c r="EQN49" s="79"/>
      <c r="EQO49" s="79"/>
      <c r="EQP49" s="80"/>
      <c r="EQQ49" s="28"/>
      <c r="EQR49" s="79"/>
      <c r="EQS49" s="79"/>
      <c r="EQT49" s="80"/>
      <c r="EQU49" s="28"/>
      <c r="EQV49" s="79"/>
      <c r="EQW49" s="79"/>
      <c r="EQX49" s="80"/>
      <c r="EQY49" s="28"/>
      <c r="EQZ49" s="79"/>
      <c r="ERA49" s="79"/>
      <c r="ERB49" s="80"/>
      <c r="ERC49" s="28"/>
      <c r="ERD49" s="79"/>
      <c r="ERE49" s="79"/>
      <c r="ERF49" s="80"/>
      <c r="ERG49" s="28"/>
      <c r="ERH49" s="79"/>
      <c r="ERI49" s="79"/>
      <c r="ERJ49" s="80"/>
      <c r="ERK49" s="28"/>
      <c r="ERL49" s="79"/>
      <c r="ERM49" s="79"/>
      <c r="ERN49" s="80"/>
      <c r="ERO49" s="28"/>
      <c r="ERP49" s="79"/>
      <c r="ERQ49" s="79"/>
      <c r="ERR49" s="80"/>
      <c r="ERS49" s="28"/>
      <c r="ERT49" s="79"/>
      <c r="ERU49" s="79"/>
      <c r="ERV49" s="80"/>
      <c r="ERW49" s="28"/>
      <c r="ERX49" s="79"/>
      <c r="ERY49" s="79"/>
      <c r="ERZ49" s="80"/>
      <c r="ESA49" s="28"/>
      <c r="ESB49" s="79"/>
      <c r="ESC49" s="79"/>
      <c r="ESD49" s="80"/>
      <c r="ESE49" s="28"/>
      <c r="ESF49" s="79"/>
      <c r="ESG49" s="79"/>
      <c r="ESH49" s="80"/>
      <c r="ESI49" s="28"/>
      <c r="ESJ49" s="79"/>
      <c r="ESK49" s="79"/>
      <c r="ESL49" s="80"/>
      <c r="ESM49" s="28"/>
      <c r="ESN49" s="79"/>
      <c r="ESO49" s="79"/>
      <c r="ESP49" s="80"/>
      <c r="ESQ49" s="28"/>
      <c r="ESR49" s="79"/>
      <c r="ESS49" s="79"/>
      <c r="EST49" s="80"/>
      <c r="ESU49" s="28"/>
      <c r="ESV49" s="79"/>
      <c r="ESW49" s="79"/>
      <c r="ESX49" s="80"/>
      <c r="ESY49" s="28"/>
      <c r="ESZ49" s="79"/>
      <c r="ETA49" s="79"/>
      <c r="ETB49" s="80"/>
      <c r="ETC49" s="28"/>
      <c r="ETD49" s="79"/>
      <c r="ETE49" s="79"/>
      <c r="ETF49" s="80"/>
      <c r="ETG49" s="28"/>
      <c r="ETH49" s="79"/>
      <c r="ETI49" s="79"/>
      <c r="ETJ49" s="80"/>
      <c r="ETK49" s="28"/>
      <c r="ETL49" s="79"/>
      <c r="ETM49" s="79"/>
      <c r="ETN49" s="80"/>
      <c r="ETO49" s="28"/>
      <c r="ETP49" s="79"/>
      <c r="ETQ49" s="79"/>
      <c r="ETR49" s="80"/>
      <c r="ETS49" s="28"/>
      <c r="ETT49" s="79"/>
      <c r="ETU49" s="79"/>
      <c r="ETV49" s="80"/>
      <c r="ETW49" s="28"/>
      <c r="ETX49" s="79"/>
      <c r="ETY49" s="79"/>
      <c r="ETZ49" s="80"/>
      <c r="EUA49" s="28"/>
      <c r="EUB49" s="79"/>
      <c r="EUC49" s="79"/>
      <c r="EUD49" s="80"/>
      <c r="EUE49" s="28"/>
      <c r="EUF49" s="79"/>
      <c r="EUG49" s="79"/>
      <c r="EUH49" s="80"/>
      <c r="EUI49" s="28"/>
      <c r="EUJ49" s="79"/>
      <c r="EUK49" s="79"/>
      <c r="EUL49" s="80"/>
      <c r="EUM49" s="28"/>
      <c r="EUN49" s="79"/>
      <c r="EUO49" s="79"/>
      <c r="EUP49" s="80"/>
      <c r="EUQ49" s="28"/>
      <c r="EUR49" s="79"/>
      <c r="EUS49" s="79"/>
      <c r="EUT49" s="80"/>
      <c r="EUU49" s="28"/>
      <c r="EUV49" s="79"/>
      <c r="EUW49" s="79"/>
      <c r="EUX49" s="80"/>
      <c r="EUY49" s="28"/>
      <c r="EUZ49" s="79"/>
      <c r="EVA49" s="79"/>
      <c r="EVB49" s="80"/>
      <c r="EVC49" s="28"/>
      <c r="EVD49" s="79"/>
      <c r="EVE49" s="79"/>
      <c r="EVF49" s="80"/>
      <c r="EVG49" s="28"/>
      <c r="EVH49" s="79"/>
      <c r="EVI49" s="79"/>
      <c r="EVJ49" s="80"/>
      <c r="EVK49" s="28"/>
      <c r="EVL49" s="79"/>
      <c r="EVM49" s="79"/>
      <c r="EVN49" s="80"/>
      <c r="EVO49" s="28"/>
      <c r="EVP49" s="79"/>
      <c r="EVQ49" s="79"/>
      <c r="EVR49" s="80"/>
      <c r="EVS49" s="28"/>
      <c r="EVT49" s="79"/>
      <c r="EVU49" s="79"/>
      <c r="EVV49" s="80"/>
      <c r="EVW49" s="28"/>
      <c r="EVX49" s="79"/>
      <c r="EVY49" s="79"/>
      <c r="EVZ49" s="80"/>
      <c r="EWA49" s="28"/>
      <c r="EWB49" s="79"/>
      <c r="EWC49" s="79"/>
      <c r="EWD49" s="80"/>
      <c r="EWE49" s="28"/>
      <c r="EWF49" s="79"/>
      <c r="EWG49" s="79"/>
      <c r="EWH49" s="80"/>
      <c r="EWI49" s="28"/>
      <c r="EWJ49" s="79"/>
      <c r="EWK49" s="79"/>
      <c r="EWL49" s="80"/>
      <c r="EWM49" s="28"/>
      <c r="EWN49" s="79"/>
      <c r="EWO49" s="79"/>
      <c r="EWP49" s="80"/>
      <c r="EWQ49" s="28"/>
      <c r="EWR49" s="79"/>
      <c r="EWS49" s="79"/>
      <c r="EWT49" s="80"/>
      <c r="EWU49" s="28"/>
      <c r="EWV49" s="79"/>
      <c r="EWW49" s="79"/>
      <c r="EWX49" s="80"/>
      <c r="EWY49" s="28"/>
      <c r="EWZ49" s="79"/>
      <c r="EXA49" s="79"/>
      <c r="EXB49" s="80"/>
      <c r="EXC49" s="28"/>
      <c r="EXD49" s="79"/>
      <c r="EXE49" s="79"/>
      <c r="EXF49" s="80"/>
      <c r="EXG49" s="28"/>
      <c r="EXH49" s="79"/>
      <c r="EXI49" s="79"/>
      <c r="EXJ49" s="80"/>
      <c r="EXK49" s="28"/>
      <c r="EXL49" s="79"/>
      <c r="EXM49" s="79"/>
      <c r="EXN49" s="80"/>
      <c r="EXO49" s="28"/>
      <c r="EXP49" s="79"/>
      <c r="EXQ49" s="79"/>
      <c r="EXR49" s="80"/>
      <c r="EXS49" s="28"/>
      <c r="EXT49" s="79"/>
      <c r="EXU49" s="79"/>
      <c r="EXV49" s="80"/>
      <c r="EXW49" s="28"/>
      <c r="EXX49" s="79"/>
      <c r="EXY49" s="79"/>
      <c r="EXZ49" s="80"/>
      <c r="EYA49" s="28"/>
      <c r="EYB49" s="79"/>
      <c r="EYC49" s="79"/>
      <c r="EYD49" s="80"/>
      <c r="EYE49" s="28"/>
      <c r="EYF49" s="79"/>
      <c r="EYG49" s="79"/>
      <c r="EYH49" s="80"/>
      <c r="EYI49" s="28"/>
      <c r="EYJ49" s="79"/>
      <c r="EYK49" s="79"/>
      <c r="EYL49" s="80"/>
      <c r="EYM49" s="28"/>
      <c r="EYN49" s="79"/>
      <c r="EYO49" s="79"/>
      <c r="EYP49" s="80"/>
      <c r="EYQ49" s="28"/>
      <c r="EYR49" s="79"/>
      <c r="EYS49" s="79"/>
      <c r="EYT49" s="80"/>
      <c r="EYU49" s="28"/>
      <c r="EYV49" s="79"/>
      <c r="EYW49" s="79"/>
      <c r="EYX49" s="80"/>
      <c r="EYY49" s="28"/>
      <c r="EYZ49" s="79"/>
      <c r="EZA49" s="79"/>
      <c r="EZB49" s="80"/>
      <c r="EZC49" s="28"/>
      <c r="EZD49" s="79"/>
      <c r="EZE49" s="79"/>
      <c r="EZF49" s="80"/>
      <c r="EZG49" s="28"/>
      <c r="EZH49" s="79"/>
      <c r="EZI49" s="79"/>
      <c r="EZJ49" s="80"/>
      <c r="EZK49" s="28"/>
      <c r="EZL49" s="79"/>
      <c r="EZM49" s="79"/>
      <c r="EZN49" s="80"/>
      <c r="EZO49" s="28"/>
      <c r="EZP49" s="79"/>
      <c r="EZQ49" s="79"/>
      <c r="EZR49" s="80"/>
      <c r="EZS49" s="28"/>
      <c r="EZT49" s="79"/>
      <c r="EZU49" s="79"/>
      <c r="EZV49" s="80"/>
      <c r="EZW49" s="28"/>
      <c r="EZX49" s="79"/>
      <c r="EZY49" s="79"/>
      <c r="EZZ49" s="80"/>
      <c r="FAA49" s="28"/>
      <c r="FAB49" s="79"/>
      <c r="FAC49" s="79"/>
      <c r="FAD49" s="80"/>
      <c r="FAE49" s="28"/>
      <c r="FAF49" s="79"/>
      <c r="FAG49" s="79"/>
      <c r="FAH49" s="80"/>
      <c r="FAI49" s="28"/>
      <c r="FAJ49" s="79"/>
      <c r="FAK49" s="79"/>
      <c r="FAL49" s="80"/>
      <c r="FAM49" s="28"/>
      <c r="FAN49" s="79"/>
      <c r="FAO49" s="79"/>
      <c r="FAP49" s="80"/>
      <c r="FAQ49" s="28"/>
      <c r="FAR49" s="79"/>
      <c r="FAS49" s="79"/>
      <c r="FAT49" s="80"/>
      <c r="FAU49" s="28"/>
      <c r="FAV49" s="79"/>
      <c r="FAW49" s="79"/>
      <c r="FAX49" s="80"/>
      <c r="FAY49" s="28"/>
      <c r="FAZ49" s="79"/>
      <c r="FBA49" s="79"/>
      <c r="FBB49" s="80"/>
      <c r="FBC49" s="28"/>
      <c r="FBD49" s="79"/>
      <c r="FBE49" s="79"/>
      <c r="FBF49" s="80"/>
      <c r="FBG49" s="28"/>
      <c r="FBH49" s="79"/>
      <c r="FBI49" s="79"/>
      <c r="FBJ49" s="80"/>
      <c r="FBK49" s="28"/>
      <c r="FBL49" s="79"/>
      <c r="FBM49" s="79"/>
      <c r="FBN49" s="80"/>
      <c r="FBO49" s="28"/>
      <c r="FBP49" s="79"/>
      <c r="FBQ49" s="79"/>
      <c r="FBR49" s="80"/>
      <c r="FBS49" s="28"/>
      <c r="FBT49" s="79"/>
      <c r="FBU49" s="79"/>
      <c r="FBV49" s="80"/>
      <c r="FBW49" s="28"/>
      <c r="FBX49" s="79"/>
      <c r="FBY49" s="79"/>
      <c r="FBZ49" s="80"/>
      <c r="FCA49" s="28"/>
      <c r="FCB49" s="79"/>
      <c r="FCC49" s="79"/>
      <c r="FCD49" s="80"/>
      <c r="FCE49" s="28"/>
      <c r="FCF49" s="79"/>
      <c r="FCG49" s="79"/>
      <c r="FCH49" s="80"/>
      <c r="FCI49" s="28"/>
      <c r="FCJ49" s="79"/>
      <c r="FCK49" s="79"/>
      <c r="FCL49" s="80"/>
      <c r="FCM49" s="28"/>
      <c r="FCN49" s="79"/>
      <c r="FCO49" s="79"/>
      <c r="FCP49" s="80"/>
      <c r="FCQ49" s="28"/>
      <c r="FCR49" s="79"/>
      <c r="FCS49" s="79"/>
      <c r="FCT49" s="80"/>
      <c r="FCU49" s="28"/>
      <c r="FCV49" s="79"/>
      <c r="FCW49" s="79"/>
      <c r="FCX49" s="80"/>
      <c r="FCY49" s="28"/>
      <c r="FCZ49" s="79"/>
      <c r="FDA49" s="79"/>
      <c r="FDB49" s="80"/>
      <c r="FDC49" s="28"/>
      <c r="FDD49" s="79"/>
      <c r="FDE49" s="79"/>
      <c r="FDF49" s="80"/>
      <c r="FDG49" s="28"/>
      <c r="FDH49" s="79"/>
      <c r="FDI49" s="79"/>
      <c r="FDJ49" s="80"/>
      <c r="FDK49" s="28"/>
      <c r="FDL49" s="79"/>
      <c r="FDM49" s="79"/>
      <c r="FDN49" s="80"/>
      <c r="FDO49" s="28"/>
      <c r="FDP49" s="79"/>
      <c r="FDQ49" s="79"/>
      <c r="FDR49" s="80"/>
      <c r="FDS49" s="28"/>
      <c r="FDT49" s="79"/>
      <c r="FDU49" s="79"/>
      <c r="FDV49" s="80"/>
      <c r="FDW49" s="28"/>
      <c r="FDX49" s="79"/>
      <c r="FDY49" s="79"/>
      <c r="FDZ49" s="80"/>
      <c r="FEA49" s="28"/>
      <c r="FEB49" s="79"/>
      <c r="FEC49" s="79"/>
      <c r="FED49" s="80"/>
      <c r="FEE49" s="28"/>
      <c r="FEF49" s="79"/>
      <c r="FEG49" s="79"/>
      <c r="FEH49" s="80"/>
      <c r="FEI49" s="28"/>
      <c r="FEJ49" s="79"/>
      <c r="FEK49" s="79"/>
      <c r="FEL49" s="80"/>
      <c r="FEM49" s="28"/>
      <c r="FEN49" s="79"/>
      <c r="FEO49" s="79"/>
      <c r="FEP49" s="80"/>
      <c r="FEQ49" s="28"/>
      <c r="FER49" s="79"/>
      <c r="FES49" s="79"/>
      <c r="FET49" s="80"/>
      <c r="FEU49" s="28"/>
      <c r="FEV49" s="79"/>
      <c r="FEW49" s="79"/>
      <c r="FEX49" s="80"/>
      <c r="FEY49" s="28"/>
      <c r="FEZ49" s="79"/>
      <c r="FFA49" s="79"/>
      <c r="FFB49" s="80"/>
      <c r="FFC49" s="28"/>
      <c r="FFD49" s="79"/>
      <c r="FFE49" s="79"/>
      <c r="FFF49" s="80"/>
      <c r="FFG49" s="28"/>
      <c r="FFH49" s="79"/>
      <c r="FFI49" s="79"/>
      <c r="FFJ49" s="80"/>
      <c r="FFK49" s="28"/>
      <c r="FFL49" s="79"/>
      <c r="FFM49" s="79"/>
      <c r="FFN49" s="80"/>
      <c r="FFO49" s="28"/>
      <c r="FFP49" s="79"/>
      <c r="FFQ49" s="79"/>
      <c r="FFR49" s="80"/>
      <c r="FFS49" s="28"/>
      <c r="FFT49" s="79"/>
      <c r="FFU49" s="79"/>
      <c r="FFV49" s="80"/>
      <c r="FFW49" s="28"/>
      <c r="FFX49" s="79"/>
      <c r="FFY49" s="79"/>
      <c r="FFZ49" s="80"/>
      <c r="FGA49" s="28"/>
      <c r="FGB49" s="79"/>
      <c r="FGC49" s="79"/>
      <c r="FGD49" s="80"/>
      <c r="FGE49" s="28"/>
      <c r="FGF49" s="79"/>
      <c r="FGG49" s="79"/>
      <c r="FGH49" s="80"/>
      <c r="FGI49" s="28"/>
      <c r="FGJ49" s="79"/>
      <c r="FGK49" s="79"/>
      <c r="FGL49" s="80"/>
      <c r="FGM49" s="28"/>
      <c r="FGN49" s="79"/>
      <c r="FGO49" s="79"/>
      <c r="FGP49" s="80"/>
      <c r="FGQ49" s="28"/>
      <c r="FGR49" s="79"/>
      <c r="FGS49" s="79"/>
      <c r="FGT49" s="80"/>
      <c r="FGU49" s="28"/>
      <c r="FGV49" s="79"/>
      <c r="FGW49" s="79"/>
      <c r="FGX49" s="80"/>
      <c r="FGY49" s="28"/>
      <c r="FGZ49" s="79"/>
      <c r="FHA49" s="79"/>
      <c r="FHB49" s="80"/>
      <c r="FHC49" s="28"/>
      <c r="FHD49" s="79"/>
      <c r="FHE49" s="79"/>
      <c r="FHF49" s="80"/>
      <c r="FHG49" s="28"/>
      <c r="FHH49" s="79"/>
      <c r="FHI49" s="79"/>
      <c r="FHJ49" s="80"/>
      <c r="FHK49" s="28"/>
      <c r="FHL49" s="79"/>
      <c r="FHM49" s="79"/>
      <c r="FHN49" s="80"/>
      <c r="FHO49" s="28"/>
      <c r="FHP49" s="79"/>
      <c r="FHQ49" s="79"/>
      <c r="FHR49" s="80"/>
      <c r="FHS49" s="28"/>
      <c r="FHT49" s="79"/>
      <c r="FHU49" s="79"/>
      <c r="FHV49" s="80"/>
      <c r="FHW49" s="28"/>
      <c r="FHX49" s="79"/>
      <c r="FHY49" s="79"/>
      <c r="FHZ49" s="80"/>
      <c r="FIA49" s="28"/>
      <c r="FIB49" s="79"/>
      <c r="FIC49" s="79"/>
      <c r="FID49" s="80"/>
      <c r="FIE49" s="28"/>
      <c r="FIF49" s="79"/>
      <c r="FIG49" s="79"/>
      <c r="FIH49" s="80"/>
      <c r="FII49" s="28"/>
      <c r="FIJ49" s="79"/>
      <c r="FIK49" s="79"/>
      <c r="FIL49" s="80"/>
      <c r="FIM49" s="28"/>
      <c r="FIN49" s="79"/>
      <c r="FIO49" s="79"/>
      <c r="FIP49" s="80"/>
      <c r="FIQ49" s="28"/>
      <c r="FIR49" s="79"/>
      <c r="FIS49" s="79"/>
      <c r="FIT49" s="80"/>
      <c r="FIU49" s="28"/>
      <c r="FIV49" s="79"/>
      <c r="FIW49" s="79"/>
      <c r="FIX49" s="80"/>
      <c r="FIY49" s="28"/>
      <c r="FIZ49" s="79"/>
      <c r="FJA49" s="79"/>
      <c r="FJB49" s="80"/>
      <c r="FJC49" s="28"/>
      <c r="FJD49" s="79"/>
      <c r="FJE49" s="79"/>
      <c r="FJF49" s="80"/>
      <c r="FJG49" s="28"/>
      <c r="FJH49" s="79"/>
      <c r="FJI49" s="79"/>
      <c r="FJJ49" s="80"/>
      <c r="FJK49" s="28"/>
      <c r="FJL49" s="79"/>
      <c r="FJM49" s="79"/>
      <c r="FJN49" s="80"/>
      <c r="FJO49" s="28"/>
      <c r="FJP49" s="79"/>
      <c r="FJQ49" s="79"/>
      <c r="FJR49" s="80"/>
      <c r="FJS49" s="28"/>
      <c r="FJT49" s="79"/>
      <c r="FJU49" s="79"/>
      <c r="FJV49" s="80"/>
      <c r="FJW49" s="28"/>
      <c r="FJX49" s="79"/>
      <c r="FJY49" s="79"/>
      <c r="FJZ49" s="80"/>
      <c r="FKA49" s="28"/>
      <c r="FKB49" s="79"/>
      <c r="FKC49" s="79"/>
      <c r="FKD49" s="80"/>
      <c r="FKE49" s="28"/>
      <c r="FKF49" s="79"/>
      <c r="FKG49" s="79"/>
      <c r="FKH49" s="80"/>
      <c r="FKI49" s="28"/>
      <c r="FKJ49" s="79"/>
      <c r="FKK49" s="79"/>
      <c r="FKL49" s="80"/>
      <c r="FKM49" s="28"/>
      <c r="FKN49" s="79"/>
      <c r="FKO49" s="79"/>
      <c r="FKP49" s="80"/>
      <c r="FKQ49" s="28"/>
      <c r="FKR49" s="79"/>
      <c r="FKS49" s="79"/>
      <c r="FKT49" s="80"/>
      <c r="FKU49" s="28"/>
      <c r="FKV49" s="79"/>
      <c r="FKW49" s="79"/>
      <c r="FKX49" s="80"/>
      <c r="FKY49" s="28"/>
      <c r="FKZ49" s="79"/>
      <c r="FLA49" s="79"/>
      <c r="FLB49" s="80"/>
      <c r="FLC49" s="28"/>
      <c r="FLD49" s="79"/>
      <c r="FLE49" s="79"/>
      <c r="FLF49" s="80"/>
      <c r="FLG49" s="28"/>
      <c r="FLH49" s="79"/>
      <c r="FLI49" s="79"/>
      <c r="FLJ49" s="80"/>
      <c r="FLK49" s="28"/>
      <c r="FLL49" s="79"/>
      <c r="FLM49" s="79"/>
      <c r="FLN49" s="80"/>
      <c r="FLO49" s="28"/>
      <c r="FLP49" s="79"/>
      <c r="FLQ49" s="79"/>
      <c r="FLR49" s="80"/>
      <c r="FLS49" s="28"/>
      <c r="FLT49" s="79"/>
      <c r="FLU49" s="79"/>
      <c r="FLV49" s="80"/>
      <c r="FLW49" s="28"/>
      <c r="FLX49" s="79"/>
      <c r="FLY49" s="79"/>
      <c r="FLZ49" s="80"/>
      <c r="FMA49" s="28"/>
      <c r="FMB49" s="79"/>
      <c r="FMC49" s="79"/>
      <c r="FMD49" s="80"/>
      <c r="FME49" s="28"/>
      <c r="FMF49" s="79"/>
      <c r="FMG49" s="79"/>
      <c r="FMH49" s="80"/>
      <c r="FMI49" s="28"/>
      <c r="FMJ49" s="79"/>
      <c r="FMK49" s="79"/>
      <c r="FML49" s="80"/>
      <c r="FMM49" s="28"/>
      <c r="FMN49" s="79"/>
      <c r="FMO49" s="79"/>
      <c r="FMP49" s="80"/>
      <c r="FMQ49" s="28"/>
      <c r="FMR49" s="79"/>
      <c r="FMS49" s="79"/>
      <c r="FMT49" s="80"/>
      <c r="FMU49" s="28"/>
      <c r="FMV49" s="79"/>
      <c r="FMW49" s="79"/>
      <c r="FMX49" s="80"/>
      <c r="FMY49" s="28"/>
      <c r="FMZ49" s="79"/>
      <c r="FNA49" s="79"/>
      <c r="FNB49" s="80"/>
      <c r="FNC49" s="28"/>
      <c r="FND49" s="79"/>
      <c r="FNE49" s="79"/>
      <c r="FNF49" s="80"/>
      <c r="FNG49" s="28"/>
      <c r="FNH49" s="79"/>
      <c r="FNI49" s="79"/>
      <c r="FNJ49" s="80"/>
      <c r="FNK49" s="28"/>
      <c r="FNL49" s="79"/>
      <c r="FNM49" s="79"/>
      <c r="FNN49" s="80"/>
      <c r="FNO49" s="28"/>
      <c r="FNP49" s="79"/>
      <c r="FNQ49" s="79"/>
      <c r="FNR49" s="80"/>
      <c r="FNS49" s="28"/>
      <c r="FNT49" s="79"/>
      <c r="FNU49" s="79"/>
      <c r="FNV49" s="80"/>
      <c r="FNW49" s="28"/>
      <c r="FNX49" s="79"/>
      <c r="FNY49" s="79"/>
      <c r="FNZ49" s="80"/>
      <c r="FOA49" s="28"/>
      <c r="FOB49" s="79"/>
      <c r="FOC49" s="79"/>
      <c r="FOD49" s="80"/>
      <c r="FOE49" s="28"/>
      <c r="FOF49" s="79"/>
      <c r="FOG49" s="79"/>
      <c r="FOH49" s="80"/>
      <c r="FOI49" s="28"/>
      <c r="FOJ49" s="79"/>
      <c r="FOK49" s="79"/>
      <c r="FOL49" s="80"/>
      <c r="FOM49" s="28"/>
      <c r="FON49" s="79"/>
      <c r="FOO49" s="79"/>
      <c r="FOP49" s="80"/>
      <c r="FOQ49" s="28"/>
      <c r="FOR49" s="79"/>
      <c r="FOS49" s="79"/>
      <c r="FOT49" s="80"/>
      <c r="FOU49" s="28"/>
      <c r="FOV49" s="79"/>
      <c r="FOW49" s="79"/>
      <c r="FOX49" s="80"/>
      <c r="FOY49" s="28"/>
      <c r="FOZ49" s="79"/>
      <c r="FPA49" s="79"/>
      <c r="FPB49" s="80"/>
      <c r="FPC49" s="28"/>
      <c r="FPD49" s="79"/>
      <c r="FPE49" s="79"/>
      <c r="FPF49" s="80"/>
      <c r="FPG49" s="28"/>
      <c r="FPH49" s="79"/>
      <c r="FPI49" s="79"/>
      <c r="FPJ49" s="80"/>
      <c r="FPK49" s="28"/>
      <c r="FPL49" s="79"/>
      <c r="FPM49" s="79"/>
      <c r="FPN49" s="80"/>
      <c r="FPO49" s="28"/>
      <c r="FPP49" s="79"/>
      <c r="FPQ49" s="79"/>
      <c r="FPR49" s="80"/>
      <c r="FPS49" s="28"/>
      <c r="FPT49" s="79"/>
      <c r="FPU49" s="79"/>
      <c r="FPV49" s="80"/>
      <c r="FPW49" s="28"/>
      <c r="FPX49" s="79"/>
      <c r="FPY49" s="79"/>
      <c r="FPZ49" s="80"/>
      <c r="FQA49" s="28"/>
      <c r="FQB49" s="79"/>
      <c r="FQC49" s="79"/>
      <c r="FQD49" s="80"/>
      <c r="FQE49" s="28"/>
      <c r="FQF49" s="79"/>
      <c r="FQG49" s="79"/>
      <c r="FQH49" s="80"/>
      <c r="FQI49" s="28"/>
      <c r="FQJ49" s="79"/>
      <c r="FQK49" s="79"/>
      <c r="FQL49" s="80"/>
      <c r="FQM49" s="28"/>
      <c r="FQN49" s="79"/>
      <c r="FQO49" s="79"/>
      <c r="FQP49" s="80"/>
      <c r="FQQ49" s="28"/>
      <c r="FQR49" s="79"/>
      <c r="FQS49" s="79"/>
      <c r="FQT49" s="80"/>
      <c r="FQU49" s="28"/>
      <c r="FQV49" s="79"/>
      <c r="FQW49" s="79"/>
      <c r="FQX49" s="80"/>
      <c r="FQY49" s="28"/>
      <c r="FQZ49" s="79"/>
      <c r="FRA49" s="79"/>
      <c r="FRB49" s="80"/>
      <c r="FRC49" s="28"/>
      <c r="FRD49" s="79"/>
      <c r="FRE49" s="79"/>
      <c r="FRF49" s="80"/>
      <c r="FRG49" s="28"/>
      <c r="FRH49" s="79"/>
      <c r="FRI49" s="79"/>
      <c r="FRJ49" s="80"/>
      <c r="FRK49" s="28"/>
      <c r="FRL49" s="79"/>
      <c r="FRM49" s="79"/>
      <c r="FRN49" s="80"/>
      <c r="FRO49" s="28"/>
      <c r="FRP49" s="79"/>
      <c r="FRQ49" s="79"/>
      <c r="FRR49" s="80"/>
      <c r="FRS49" s="28"/>
      <c r="FRT49" s="79"/>
      <c r="FRU49" s="79"/>
      <c r="FRV49" s="80"/>
      <c r="FRW49" s="28"/>
      <c r="FRX49" s="79"/>
      <c r="FRY49" s="79"/>
      <c r="FRZ49" s="80"/>
      <c r="FSA49" s="28"/>
      <c r="FSB49" s="79"/>
      <c r="FSC49" s="79"/>
      <c r="FSD49" s="80"/>
      <c r="FSE49" s="28"/>
      <c r="FSF49" s="79"/>
      <c r="FSG49" s="79"/>
      <c r="FSH49" s="80"/>
      <c r="FSI49" s="28"/>
      <c r="FSJ49" s="79"/>
      <c r="FSK49" s="79"/>
      <c r="FSL49" s="80"/>
      <c r="FSM49" s="28"/>
      <c r="FSN49" s="79"/>
      <c r="FSO49" s="79"/>
      <c r="FSP49" s="80"/>
      <c r="FSQ49" s="28"/>
      <c r="FSR49" s="79"/>
      <c r="FSS49" s="79"/>
      <c r="FST49" s="80"/>
      <c r="FSU49" s="28"/>
      <c r="FSV49" s="79"/>
      <c r="FSW49" s="79"/>
      <c r="FSX49" s="80"/>
      <c r="FSY49" s="28"/>
      <c r="FSZ49" s="79"/>
      <c r="FTA49" s="79"/>
      <c r="FTB49" s="80"/>
      <c r="FTC49" s="28"/>
      <c r="FTD49" s="79"/>
      <c r="FTE49" s="79"/>
      <c r="FTF49" s="80"/>
      <c r="FTG49" s="28"/>
      <c r="FTH49" s="79"/>
      <c r="FTI49" s="79"/>
      <c r="FTJ49" s="80"/>
      <c r="FTK49" s="28"/>
      <c r="FTL49" s="79"/>
      <c r="FTM49" s="79"/>
      <c r="FTN49" s="80"/>
      <c r="FTO49" s="28"/>
      <c r="FTP49" s="79"/>
      <c r="FTQ49" s="79"/>
      <c r="FTR49" s="80"/>
      <c r="FTS49" s="28"/>
      <c r="FTT49" s="79"/>
      <c r="FTU49" s="79"/>
      <c r="FTV49" s="80"/>
      <c r="FTW49" s="28"/>
      <c r="FTX49" s="79"/>
      <c r="FTY49" s="79"/>
      <c r="FTZ49" s="80"/>
      <c r="FUA49" s="28"/>
      <c r="FUB49" s="79"/>
      <c r="FUC49" s="79"/>
      <c r="FUD49" s="80"/>
      <c r="FUE49" s="28"/>
      <c r="FUF49" s="79"/>
      <c r="FUG49" s="79"/>
      <c r="FUH49" s="80"/>
      <c r="FUI49" s="28"/>
      <c r="FUJ49" s="79"/>
      <c r="FUK49" s="79"/>
      <c r="FUL49" s="80"/>
      <c r="FUM49" s="28"/>
      <c r="FUN49" s="79"/>
      <c r="FUO49" s="79"/>
      <c r="FUP49" s="80"/>
      <c r="FUQ49" s="28"/>
      <c r="FUR49" s="79"/>
      <c r="FUS49" s="79"/>
      <c r="FUT49" s="80"/>
      <c r="FUU49" s="28"/>
      <c r="FUV49" s="79"/>
      <c r="FUW49" s="79"/>
      <c r="FUX49" s="80"/>
      <c r="FUY49" s="28"/>
      <c r="FUZ49" s="79"/>
      <c r="FVA49" s="79"/>
      <c r="FVB49" s="80"/>
      <c r="FVC49" s="28"/>
      <c r="FVD49" s="79"/>
      <c r="FVE49" s="79"/>
      <c r="FVF49" s="80"/>
      <c r="FVG49" s="28"/>
      <c r="FVH49" s="79"/>
      <c r="FVI49" s="79"/>
      <c r="FVJ49" s="80"/>
      <c r="FVK49" s="28"/>
      <c r="FVL49" s="79"/>
      <c r="FVM49" s="79"/>
      <c r="FVN49" s="80"/>
      <c r="FVO49" s="28"/>
      <c r="FVP49" s="79"/>
      <c r="FVQ49" s="79"/>
      <c r="FVR49" s="80"/>
      <c r="FVS49" s="28"/>
      <c r="FVT49" s="79"/>
      <c r="FVU49" s="79"/>
      <c r="FVV49" s="80"/>
      <c r="FVW49" s="28"/>
      <c r="FVX49" s="79"/>
      <c r="FVY49" s="79"/>
      <c r="FVZ49" s="80"/>
      <c r="FWA49" s="28"/>
      <c r="FWB49" s="79"/>
      <c r="FWC49" s="79"/>
      <c r="FWD49" s="80"/>
      <c r="FWE49" s="28"/>
      <c r="FWF49" s="79"/>
      <c r="FWG49" s="79"/>
      <c r="FWH49" s="80"/>
      <c r="FWI49" s="28"/>
      <c r="FWJ49" s="79"/>
      <c r="FWK49" s="79"/>
      <c r="FWL49" s="80"/>
      <c r="FWM49" s="28"/>
      <c r="FWN49" s="79"/>
      <c r="FWO49" s="79"/>
      <c r="FWP49" s="80"/>
      <c r="FWQ49" s="28"/>
      <c r="FWR49" s="79"/>
      <c r="FWS49" s="79"/>
      <c r="FWT49" s="80"/>
      <c r="FWU49" s="28"/>
      <c r="FWV49" s="79"/>
      <c r="FWW49" s="79"/>
      <c r="FWX49" s="80"/>
      <c r="FWY49" s="28"/>
      <c r="FWZ49" s="79"/>
      <c r="FXA49" s="79"/>
      <c r="FXB49" s="80"/>
      <c r="FXC49" s="28"/>
      <c r="FXD49" s="79"/>
      <c r="FXE49" s="79"/>
      <c r="FXF49" s="80"/>
      <c r="FXG49" s="28"/>
      <c r="FXH49" s="79"/>
      <c r="FXI49" s="79"/>
      <c r="FXJ49" s="80"/>
      <c r="FXK49" s="28"/>
      <c r="FXL49" s="79"/>
      <c r="FXM49" s="79"/>
      <c r="FXN49" s="80"/>
      <c r="FXO49" s="28"/>
      <c r="FXP49" s="79"/>
      <c r="FXQ49" s="79"/>
      <c r="FXR49" s="80"/>
      <c r="FXS49" s="28"/>
      <c r="FXT49" s="79"/>
      <c r="FXU49" s="79"/>
      <c r="FXV49" s="80"/>
      <c r="FXW49" s="28"/>
      <c r="FXX49" s="79"/>
      <c r="FXY49" s="79"/>
      <c r="FXZ49" s="80"/>
      <c r="FYA49" s="28"/>
      <c r="FYB49" s="79"/>
      <c r="FYC49" s="79"/>
      <c r="FYD49" s="80"/>
      <c r="FYE49" s="28"/>
      <c r="FYF49" s="79"/>
      <c r="FYG49" s="79"/>
      <c r="FYH49" s="80"/>
      <c r="FYI49" s="28"/>
      <c r="FYJ49" s="79"/>
      <c r="FYK49" s="79"/>
      <c r="FYL49" s="80"/>
      <c r="FYM49" s="28"/>
      <c r="FYN49" s="79"/>
      <c r="FYO49" s="79"/>
      <c r="FYP49" s="80"/>
      <c r="FYQ49" s="28"/>
      <c r="FYR49" s="79"/>
      <c r="FYS49" s="79"/>
      <c r="FYT49" s="80"/>
      <c r="FYU49" s="28"/>
      <c r="FYV49" s="79"/>
      <c r="FYW49" s="79"/>
      <c r="FYX49" s="80"/>
      <c r="FYY49" s="28"/>
      <c r="FYZ49" s="79"/>
      <c r="FZA49" s="79"/>
      <c r="FZB49" s="80"/>
      <c r="FZC49" s="28"/>
      <c r="FZD49" s="79"/>
      <c r="FZE49" s="79"/>
      <c r="FZF49" s="80"/>
      <c r="FZG49" s="28"/>
      <c r="FZH49" s="79"/>
      <c r="FZI49" s="79"/>
      <c r="FZJ49" s="80"/>
      <c r="FZK49" s="28"/>
      <c r="FZL49" s="79"/>
      <c r="FZM49" s="79"/>
      <c r="FZN49" s="80"/>
      <c r="FZO49" s="28"/>
      <c r="FZP49" s="79"/>
      <c r="FZQ49" s="79"/>
      <c r="FZR49" s="80"/>
      <c r="FZS49" s="28"/>
      <c r="FZT49" s="79"/>
      <c r="FZU49" s="79"/>
      <c r="FZV49" s="80"/>
      <c r="FZW49" s="28"/>
      <c r="FZX49" s="79"/>
      <c r="FZY49" s="79"/>
      <c r="FZZ49" s="80"/>
      <c r="GAA49" s="28"/>
      <c r="GAB49" s="79"/>
      <c r="GAC49" s="79"/>
      <c r="GAD49" s="80"/>
      <c r="GAE49" s="28"/>
      <c r="GAF49" s="79"/>
      <c r="GAG49" s="79"/>
      <c r="GAH49" s="80"/>
      <c r="GAI49" s="28"/>
      <c r="GAJ49" s="79"/>
      <c r="GAK49" s="79"/>
      <c r="GAL49" s="80"/>
      <c r="GAM49" s="28"/>
      <c r="GAN49" s="79"/>
      <c r="GAO49" s="79"/>
      <c r="GAP49" s="80"/>
      <c r="GAQ49" s="28"/>
      <c r="GAR49" s="79"/>
      <c r="GAS49" s="79"/>
      <c r="GAT49" s="80"/>
      <c r="GAU49" s="28"/>
      <c r="GAV49" s="79"/>
      <c r="GAW49" s="79"/>
      <c r="GAX49" s="80"/>
      <c r="GAY49" s="28"/>
      <c r="GAZ49" s="79"/>
      <c r="GBA49" s="79"/>
      <c r="GBB49" s="80"/>
      <c r="GBC49" s="28"/>
      <c r="GBD49" s="79"/>
      <c r="GBE49" s="79"/>
      <c r="GBF49" s="80"/>
      <c r="GBG49" s="28"/>
      <c r="GBH49" s="79"/>
      <c r="GBI49" s="79"/>
      <c r="GBJ49" s="80"/>
      <c r="GBK49" s="28"/>
      <c r="GBL49" s="79"/>
      <c r="GBM49" s="79"/>
      <c r="GBN49" s="80"/>
      <c r="GBO49" s="28"/>
      <c r="GBP49" s="79"/>
      <c r="GBQ49" s="79"/>
      <c r="GBR49" s="80"/>
      <c r="GBS49" s="28"/>
      <c r="GBT49" s="79"/>
      <c r="GBU49" s="79"/>
      <c r="GBV49" s="80"/>
      <c r="GBW49" s="28"/>
      <c r="GBX49" s="79"/>
      <c r="GBY49" s="79"/>
      <c r="GBZ49" s="80"/>
      <c r="GCA49" s="28"/>
      <c r="GCB49" s="79"/>
      <c r="GCC49" s="79"/>
      <c r="GCD49" s="80"/>
      <c r="GCE49" s="28"/>
      <c r="GCF49" s="79"/>
      <c r="GCG49" s="79"/>
      <c r="GCH49" s="80"/>
      <c r="GCI49" s="28"/>
      <c r="GCJ49" s="79"/>
      <c r="GCK49" s="79"/>
      <c r="GCL49" s="80"/>
      <c r="GCM49" s="28"/>
      <c r="GCN49" s="79"/>
      <c r="GCO49" s="79"/>
      <c r="GCP49" s="80"/>
      <c r="GCQ49" s="28"/>
      <c r="GCR49" s="79"/>
      <c r="GCS49" s="79"/>
      <c r="GCT49" s="80"/>
      <c r="GCU49" s="28"/>
      <c r="GCV49" s="79"/>
      <c r="GCW49" s="79"/>
      <c r="GCX49" s="80"/>
      <c r="GCY49" s="28"/>
      <c r="GCZ49" s="79"/>
      <c r="GDA49" s="79"/>
      <c r="GDB49" s="80"/>
      <c r="GDC49" s="28"/>
      <c r="GDD49" s="79"/>
      <c r="GDE49" s="79"/>
      <c r="GDF49" s="80"/>
      <c r="GDG49" s="28"/>
      <c r="GDH49" s="79"/>
      <c r="GDI49" s="79"/>
      <c r="GDJ49" s="80"/>
      <c r="GDK49" s="28"/>
      <c r="GDL49" s="79"/>
      <c r="GDM49" s="79"/>
      <c r="GDN49" s="80"/>
      <c r="GDO49" s="28"/>
      <c r="GDP49" s="79"/>
      <c r="GDQ49" s="79"/>
      <c r="GDR49" s="80"/>
      <c r="GDS49" s="28"/>
      <c r="GDT49" s="79"/>
      <c r="GDU49" s="79"/>
      <c r="GDV49" s="80"/>
      <c r="GDW49" s="28"/>
      <c r="GDX49" s="79"/>
      <c r="GDY49" s="79"/>
      <c r="GDZ49" s="80"/>
      <c r="GEA49" s="28"/>
      <c r="GEB49" s="79"/>
      <c r="GEC49" s="79"/>
      <c r="GED49" s="80"/>
      <c r="GEE49" s="28"/>
      <c r="GEF49" s="79"/>
      <c r="GEG49" s="79"/>
      <c r="GEH49" s="80"/>
      <c r="GEI49" s="28"/>
      <c r="GEJ49" s="79"/>
      <c r="GEK49" s="79"/>
      <c r="GEL49" s="80"/>
      <c r="GEM49" s="28"/>
      <c r="GEN49" s="79"/>
      <c r="GEO49" s="79"/>
      <c r="GEP49" s="80"/>
      <c r="GEQ49" s="28"/>
      <c r="GER49" s="79"/>
      <c r="GES49" s="79"/>
      <c r="GET49" s="80"/>
      <c r="GEU49" s="28"/>
      <c r="GEV49" s="79"/>
      <c r="GEW49" s="79"/>
      <c r="GEX49" s="80"/>
      <c r="GEY49" s="28"/>
      <c r="GEZ49" s="79"/>
      <c r="GFA49" s="79"/>
      <c r="GFB49" s="80"/>
      <c r="GFC49" s="28"/>
      <c r="GFD49" s="79"/>
      <c r="GFE49" s="79"/>
      <c r="GFF49" s="80"/>
      <c r="GFG49" s="28"/>
      <c r="GFH49" s="79"/>
      <c r="GFI49" s="79"/>
      <c r="GFJ49" s="80"/>
      <c r="GFK49" s="28"/>
      <c r="GFL49" s="79"/>
      <c r="GFM49" s="79"/>
      <c r="GFN49" s="80"/>
      <c r="GFO49" s="28"/>
      <c r="GFP49" s="79"/>
      <c r="GFQ49" s="79"/>
      <c r="GFR49" s="80"/>
      <c r="GFS49" s="28"/>
      <c r="GFT49" s="79"/>
      <c r="GFU49" s="79"/>
      <c r="GFV49" s="80"/>
      <c r="GFW49" s="28"/>
      <c r="GFX49" s="79"/>
      <c r="GFY49" s="79"/>
      <c r="GFZ49" s="80"/>
      <c r="GGA49" s="28"/>
      <c r="GGB49" s="79"/>
      <c r="GGC49" s="79"/>
      <c r="GGD49" s="80"/>
      <c r="GGE49" s="28"/>
      <c r="GGF49" s="79"/>
      <c r="GGG49" s="79"/>
      <c r="GGH49" s="80"/>
      <c r="GGI49" s="28"/>
      <c r="GGJ49" s="79"/>
      <c r="GGK49" s="79"/>
      <c r="GGL49" s="80"/>
      <c r="GGM49" s="28"/>
      <c r="GGN49" s="79"/>
      <c r="GGO49" s="79"/>
      <c r="GGP49" s="80"/>
      <c r="GGQ49" s="28"/>
      <c r="GGR49" s="79"/>
      <c r="GGS49" s="79"/>
      <c r="GGT49" s="80"/>
      <c r="GGU49" s="28"/>
      <c r="GGV49" s="79"/>
      <c r="GGW49" s="79"/>
      <c r="GGX49" s="80"/>
      <c r="GGY49" s="28"/>
      <c r="GGZ49" s="79"/>
      <c r="GHA49" s="79"/>
      <c r="GHB49" s="80"/>
      <c r="GHC49" s="28"/>
      <c r="GHD49" s="79"/>
      <c r="GHE49" s="79"/>
      <c r="GHF49" s="80"/>
      <c r="GHG49" s="28"/>
      <c r="GHH49" s="79"/>
      <c r="GHI49" s="79"/>
      <c r="GHJ49" s="80"/>
      <c r="GHK49" s="28"/>
      <c r="GHL49" s="79"/>
      <c r="GHM49" s="79"/>
      <c r="GHN49" s="80"/>
      <c r="GHO49" s="28"/>
      <c r="GHP49" s="79"/>
      <c r="GHQ49" s="79"/>
      <c r="GHR49" s="80"/>
      <c r="GHS49" s="28"/>
      <c r="GHT49" s="79"/>
      <c r="GHU49" s="79"/>
      <c r="GHV49" s="80"/>
      <c r="GHW49" s="28"/>
      <c r="GHX49" s="79"/>
      <c r="GHY49" s="79"/>
      <c r="GHZ49" s="80"/>
      <c r="GIA49" s="28"/>
      <c r="GIB49" s="79"/>
      <c r="GIC49" s="79"/>
      <c r="GID49" s="80"/>
      <c r="GIE49" s="28"/>
      <c r="GIF49" s="79"/>
      <c r="GIG49" s="79"/>
      <c r="GIH49" s="80"/>
      <c r="GII49" s="28"/>
      <c r="GIJ49" s="79"/>
      <c r="GIK49" s="79"/>
      <c r="GIL49" s="80"/>
      <c r="GIM49" s="28"/>
      <c r="GIN49" s="79"/>
      <c r="GIO49" s="79"/>
      <c r="GIP49" s="80"/>
      <c r="GIQ49" s="28"/>
      <c r="GIR49" s="79"/>
      <c r="GIS49" s="79"/>
      <c r="GIT49" s="80"/>
      <c r="GIU49" s="28"/>
      <c r="GIV49" s="79"/>
      <c r="GIW49" s="79"/>
      <c r="GIX49" s="80"/>
      <c r="GIY49" s="28"/>
      <c r="GIZ49" s="79"/>
      <c r="GJA49" s="79"/>
      <c r="GJB49" s="80"/>
      <c r="GJC49" s="28"/>
      <c r="GJD49" s="79"/>
      <c r="GJE49" s="79"/>
      <c r="GJF49" s="80"/>
      <c r="GJG49" s="28"/>
      <c r="GJH49" s="79"/>
      <c r="GJI49" s="79"/>
      <c r="GJJ49" s="80"/>
      <c r="GJK49" s="28"/>
      <c r="GJL49" s="79"/>
      <c r="GJM49" s="79"/>
      <c r="GJN49" s="80"/>
      <c r="GJO49" s="28"/>
      <c r="GJP49" s="79"/>
      <c r="GJQ49" s="79"/>
      <c r="GJR49" s="80"/>
      <c r="GJS49" s="28"/>
      <c r="GJT49" s="79"/>
      <c r="GJU49" s="79"/>
      <c r="GJV49" s="80"/>
      <c r="GJW49" s="28"/>
      <c r="GJX49" s="79"/>
      <c r="GJY49" s="79"/>
      <c r="GJZ49" s="80"/>
      <c r="GKA49" s="28"/>
      <c r="GKB49" s="79"/>
      <c r="GKC49" s="79"/>
      <c r="GKD49" s="80"/>
      <c r="GKE49" s="28"/>
      <c r="GKF49" s="79"/>
      <c r="GKG49" s="79"/>
      <c r="GKH49" s="80"/>
      <c r="GKI49" s="28"/>
      <c r="GKJ49" s="79"/>
      <c r="GKK49" s="79"/>
      <c r="GKL49" s="80"/>
      <c r="GKM49" s="28"/>
      <c r="GKN49" s="79"/>
      <c r="GKO49" s="79"/>
      <c r="GKP49" s="80"/>
      <c r="GKQ49" s="28"/>
      <c r="GKR49" s="79"/>
      <c r="GKS49" s="79"/>
      <c r="GKT49" s="80"/>
      <c r="GKU49" s="28"/>
      <c r="GKV49" s="79"/>
      <c r="GKW49" s="79"/>
      <c r="GKX49" s="80"/>
      <c r="GKY49" s="28"/>
      <c r="GKZ49" s="79"/>
      <c r="GLA49" s="79"/>
      <c r="GLB49" s="80"/>
      <c r="GLC49" s="28"/>
      <c r="GLD49" s="79"/>
      <c r="GLE49" s="79"/>
      <c r="GLF49" s="80"/>
      <c r="GLG49" s="28"/>
      <c r="GLH49" s="79"/>
      <c r="GLI49" s="79"/>
      <c r="GLJ49" s="80"/>
      <c r="GLK49" s="28"/>
      <c r="GLL49" s="79"/>
      <c r="GLM49" s="79"/>
      <c r="GLN49" s="80"/>
      <c r="GLO49" s="28"/>
      <c r="GLP49" s="79"/>
      <c r="GLQ49" s="79"/>
      <c r="GLR49" s="80"/>
      <c r="GLS49" s="28"/>
      <c r="GLT49" s="79"/>
      <c r="GLU49" s="79"/>
      <c r="GLV49" s="80"/>
      <c r="GLW49" s="28"/>
      <c r="GLX49" s="79"/>
      <c r="GLY49" s="79"/>
      <c r="GLZ49" s="80"/>
      <c r="GMA49" s="28"/>
      <c r="GMB49" s="79"/>
      <c r="GMC49" s="79"/>
      <c r="GMD49" s="80"/>
      <c r="GME49" s="28"/>
      <c r="GMF49" s="79"/>
      <c r="GMG49" s="79"/>
      <c r="GMH49" s="80"/>
      <c r="GMI49" s="28"/>
      <c r="GMJ49" s="79"/>
      <c r="GMK49" s="79"/>
      <c r="GML49" s="80"/>
      <c r="GMM49" s="28"/>
      <c r="GMN49" s="79"/>
      <c r="GMO49" s="79"/>
      <c r="GMP49" s="80"/>
      <c r="GMQ49" s="28"/>
      <c r="GMR49" s="79"/>
      <c r="GMS49" s="79"/>
      <c r="GMT49" s="80"/>
      <c r="GMU49" s="28"/>
      <c r="GMV49" s="79"/>
      <c r="GMW49" s="79"/>
      <c r="GMX49" s="80"/>
      <c r="GMY49" s="28"/>
      <c r="GMZ49" s="79"/>
      <c r="GNA49" s="79"/>
      <c r="GNB49" s="80"/>
      <c r="GNC49" s="28"/>
      <c r="GND49" s="79"/>
      <c r="GNE49" s="79"/>
      <c r="GNF49" s="80"/>
      <c r="GNG49" s="28"/>
      <c r="GNH49" s="79"/>
      <c r="GNI49" s="79"/>
      <c r="GNJ49" s="80"/>
      <c r="GNK49" s="28"/>
      <c r="GNL49" s="79"/>
      <c r="GNM49" s="79"/>
      <c r="GNN49" s="80"/>
      <c r="GNO49" s="28"/>
      <c r="GNP49" s="79"/>
      <c r="GNQ49" s="79"/>
      <c r="GNR49" s="80"/>
      <c r="GNS49" s="28"/>
      <c r="GNT49" s="79"/>
      <c r="GNU49" s="79"/>
      <c r="GNV49" s="80"/>
      <c r="GNW49" s="28"/>
      <c r="GNX49" s="79"/>
      <c r="GNY49" s="79"/>
      <c r="GNZ49" s="80"/>
      <c r="GOA49" s="28"/>
      <c r="GOB49" s="79"/>
      <c r="GOC49" s="79"/>
      <c r="GOD49" s="80"/>
      <c r="GOE49" s="28"/>
      <c r="GOF49" s="79"/>
      <c r="GOG49" s="79"/>
      <c r="GOH49" s="80"/>
      <c r="GOI49" s="28"/>
      <c r="GOJ49" s="79"/>
      <c r="GOK49" s="79"/>
      <c r="GOL49" s="80"/>
      <c r="GOM49" s="28"/>
      <c r="GON49" s="79"/>
      <c r="GOO49" s="79"/>
      <c r="GOP49" s="80"/>
      <c r="GOQ49" s="28"/>
      <c r="GOR49" s="79"/>
      <c r="GOS49" s="79"/>
      <c r="GOT49" s="80"/>
      <c r="GOU49" s="28"/>
      <c r="GOV49" s="79"/>
      <c r="GOW49" s="79"/>
      <c r="GOX49" s="80"/>
      <c r="GOY49" s="28"/>
      <c r="GOZ49" s="79"/>
      <c r="GPA49" s="79"/>
      <c r="GPB49" s="80"/>
      <c r="GPC49" s="28"/>
      <c r="GPD49" s="79"/>
      <c r="GPE49" s="79"/>
      <c r="GPF49" s="80"/>
      <c r="GPG49" s="28"/>
      <c r="GPH49" s="79"/>
      <c r="GPI49" s="79"/>
      <c r="GPJ49" s="80"/>
      <c r="GPK49" s="28"/>
      <c r="GPL49" s="79"/>
      <c r="GPM49" s="79"/>
      <c r="GPN49" s="80"/>
      <c r="GPO49" s="28"/>
      <c r="GPP49" s="79"/>
      <c r="GPQ49" s="79"/>
      <c r="GPR49" s="80"/>
      <c r="GPS49" s="28"/>
      <c r="GPT49" s="79"/>
      <c r="GPU49" s="79"/>
      <c r="GPV49" s="80"/>
      <c r="GPW49" s="28"/>
      <c r="GPX49" s="79"/>
      <c r="GPY49" s="79"/>
      <c r="GPZ49" s="80"/>
      <c r="GQA49" s="28"/>
      <c r="GQB49" s="79"/>
      <c r="GQC49" s="79"/>
      <c r="GQD49" s="80"/>
      <c r="GQE49" s="28"/>
      <c r="GQF49" s="79"/>
      <c r="GQG49" s="79"/>
      <c r="GQH49" s="80"/>
      <c r="GQI49" s="28"/>
      <c r="GQJ49" s="79"/>
      <c r="GQK49" s="79"/>
      <c r="GQL49" s="80"/>
      <c r="GQM49" s="28"/>
      <c r="GQN49" s="79"/>
      <c r="GQO49" s="79"/>
      <c r="GQP49" s="80"/>
      <c r="GQQ49" s="28"/>
      <c r="GQR49" s="79"/>
      <c r="GQS49" s="79"/>
      <c r="GQT49" s="80"/>
      <c r="GQU49" s="28"/>
      <c r="GQV49" s="79"/>
      <c r="GQW49" s="79"/>
      <c r="GQX49" s="80"/>
      <c r="GQY49" s="28"/>
      <c r="GQZ49" s="79"/>
      <c r="GRA49" s="79"/>
      <c r="GRB49" s="80"/>
      <c r="GRC49" s="28"/>
      <c r="GRD49" s="79"/>
      <c r="GRE49" s="79"/>
      <c r="GRF49" s="80"/>
      <c r="GRG49" s="28"/>
      <c r="GRH49" s="79"/>
      <c r="GRI49" s="79"/>
      <c r="GRJ49" s="80"/>
      <c r="GRK49" s="28"/>
      <c r="GRL49" s="79"/>
      <c r="GRM49" s="79"/>
      <c r="GRN49" s="80"/>
      <c r="GRO49" s="28"/>
      <c r="GRP49" s="79"/>
      <c r="GRQ49" s="79"/>
      <c r="GRR49" s="80"/>
      <c r="GRS49" s="28"/>
      <c r="GRT49" s="79"/>
      <c r="GRU49" s="79"/>
      <c r="GRV49" s="80"/>
      <c r="GRW49" s="28"/>
      <c r="GRX49" s="79"/>
      <c r="GRY49" s="79"/>
      <c r="GRZ49" s="80"/>
      <c r="GSA49" s="28"/>
      <c r="GSB49" s="79"/>
      <c r="GSC49" s="79"/>
      <c r="GSD49" s="80"/>
      <c r="GSE49" s="28"/>
      <c r="GSF49" s="79"/>
      <c r="GSG49" s="79"/>
      <c r="GSH49" s="80"/>
      <c r="GSI49" s="28"/>
      <c r="GSJ49" s="79"/>
      <c r="GSK49" s="79"/>
      <c r="GSL49" s="80"/>
      <c r="GSM49" s="28"/>
      <c r="GSN49" s="79"/>
      <c r="GSO49" s="79"/>
      <c r="GSP49" s="80"/>
      <c r="GSQ49" s="28"/>
      <c r="GSR49" s="79"/>
      <c r="GSS49" s="79"/>
      <c r="GST49" s="80"/>
      <c r="GSU49" s="28"/>
      <c r="GSV49" s="79"/>
      <c r="GSW49" s="79"/>
      <c r="GSX49" s="80"/>
      <c r="GSY49" s="28"/>
      <c r="GSZ49" s="79"/>
      <c r="GTA49" s="79"/>
      <c r="GTB49" s="80"/>
      <c r="GTC49" s="28"/>
      <c r="GTD49" s="79"/>
      <c r="GTE49" s="79"/>
      <c r="GTF49" s="80"/>
      <c r="GTG49" s="28"/>
      <c r="GTH49" s="79"/>
      <c r="GTI49" s="79"/>
      <c r="GTJ49" s="80"/>
      <c r="GTK49" s="28"/>
      <c r="GTL49" s="79"/>
      <c r="GTM49" s="79"/>
      <c r="GTN49" s="80"/>
      <c r="GTO49" s="28"/>
      <c r="GTP49" s="79"/>
      <c r="GTQ49" s="79"/>
      <c r="GTR49" s="80"/>
      <c r="GTS49" s="28"/>
      <c r="GTT49" s="79"/>
      <c r="GTU49" s="79"/>
      <c r="GTV49" s="80"/>
      <c r="GTW49" s="28"/>
      <c r="GTX49" s="79"/>
      <c r="GTY49" s="79"/>
      <c r="GTZ49" s="80"/>
      <c r="GUA49" s="28"/>
      <c r="GUB49" s="79"/>
      <c r="GUC49" s="79"/>
      <c r="GUD49" s="80"/>
      <c r="GUE49" s="28"/>
      <c r="GUF49" s="79"/>
      <c r="GUG49" s="79"/>
      <c r="GUH49" s="80"/>
      <c r="GUI49" s="28"/>
      <c r="GUJ49" s="79"/>
      <c r="GUK49" s="79"/>
      <c r="GUL49" s="80"/>
      <c r="GUM49" s="28"/>
      <c r="GUN49" s="79"/>
      <c r="GUO49" s="79"/>
      <c r="GUP49" s="80"/>
      <c r="GUQ49" s="28"/>
      <c r="GUR49" s="79"/>
      <c r="GUS49" s="79"/>
      <c r="GUT49" s="80"/>
      <c r="GUU49" s="28"/>
      <c r="GUV49" s="79"/>
      <c r="GUW49" s="79"/>
      <c r="GUX49" s="80"/>
      <c r="GUY49" s="28"/>
      <c r="GUZ49" s="79"/>
      <c r="GVA49" s="79"/>
      <c r="GVB49" s="80"/>
      <c r="GVC49" s="28"/>
      <c r="GVD49" s="79"/>
      <c r="GVE49" s="79"/>
      <c r="GVF49" s="80"/>
      <c r="GVG49" s="28"/>
      <c r="GVH49" s="79"/>
      <c r="GVI49" s="79"/>
      <c r="GVJ49" s="80"/>
      <c r="GVK49" s="28"/>
      <c r="GVL49" s="79"/>
      <c r="GVM49" s="79"/>
      <c r="GVN49" s="80"/>
      <c r="GVO49" s="28"/>
      <c r="GVP49" s="79"/>
      <c r="GVQ49" s="79"/>
      <c r="GVR49" s="80"/>
      <c r="GVS49" s="28"/>
      <c r="GVT49" s="79"/>
      <c r="GVU49" s="79"/>
      <c r="GVV49" s="80"/>
      <c r="GVW49" s="28"/>
      <c r="GVX49" s="79"/>
      <c r="GVY49" s="79"/>
      <c r="GVZ49" s="80"/>
      <c r="GWA49" s="28"/>
      <c r="GWB49" s="79"/>
      <c r="GWC49" s="79"/>
      <c r="GWD49" s="80"/>
      <c r="GWE49" s="28"/>
      <c r="GWF49" s="79"/>
      <c r="GWG49" s="79"/>
      <c r="GWH49" s="80"/>
      <c r="GWI49" s="28"/>
      <c r="GWJ49" s="79"/>
      <c r="GWK49" s="79"/>
      <c r="GWL49" s="80"/>
      <c r="GWM49" s="28"/>
      <c r="GWN49" s="79"/>
      <c r="GWO49" s="79"/>
      <c r="GWP49" s="80"/>
      <c r="GWQ49" s="28"/>
      <c r="GWR49" s="79"/>
      <c r="GWS49" s="79"/>
      <c r="GWT49" s="80"/>
      <c r="GWU49" s="28"/>
      <c r="GWV49" s="79"/>
      <c r="GWW49" s="79"/>
      <c r="GWX49" s="80"/>
      <c r="GWY49" s="28"/>
      <c r="GWZ49" s="79"/>
      <c r="GXA49" s="79"/>
      <c r="GXB49" s="80"/>
      <c r="GXC49" s="28"/>
      <c r="GXD49" s="79"/>
      <c r="GXE49" s="79"/>
      <c r="GXF49" s="80"/>
      <c r="GXG49" s="28"/>
      <c r="GXH49" s="79"/>
      <c r="GXI49" s="79"/>
      <c r="GXJ49" s="80"/>
      <c r="GXK49" s="28"/>
      <c r="GXL49" s="79"/>
      <c r="GXM49" s="79"/>
      <c r="GXN49" s="80"/>
      <c r="GXO49" s="28"/>
      <c r="GXP49" s="79"/>
      <c r="GXQ49" s="79"/>
      <c r="GXR49" s="80"/>
      <c r="GXS49" s="28"/>
      <c r="GXT49" s="79"/>
      <c r="GXU49" s="79"/>
      <c r="GXV49" s="80"/>
      <c r="GXW49" s="28"/>
      <c r="GXX49" s="79"/>
      <c r="GXY49" s="79"/>
      <c r="GXZ49" s="80"/>
      <c r="GYA49" s="28"/>
      <c r="GYB49" s="79"/>
      <c r="GYC49" s="79"/>
      <c r="GYD49" s="80"/>
      <c r="GYE49" s="28"/>
      <c r="GYF49" s="79"/>
      <c r="GYG49" s="79"/>
      <c r="GYH49" s="80"/>
      <c r="GYI49" s="28"/>
      <c r="GYJ49" s="79"/>
      <c r="GYK49" s="79"/>
      <c r="GYL49" s="80"/>
      <c r="GYM49" s="28"/>
      <c r="GYN49" s="79"/>
      <c r="GYO49" s="79"/>
      <c r="GYP49" s="80"/>
      <c r="GYQ49" s="28"/>
      <c r="GYR49" s="79"/>
      <c r="GYS49" s="79"/>
      <c r="GYT49" s="80"/>
      <c r="GYU49" s="28"/>
      <c r="GYV49" s="79"/>
      <c r="GYW49" s="79"/>
      <c r="GYX49" s="80"/>
      <c r="GYY49" s="28"/>
      <c r="GYZ49" s="79"/>
      <c r="GZA49" s="79"/>
      <c r="GZB49" s="80"/>
      <c r="GZC49" s="28"/>
      <c r="GZD49" s="79"/>
      <c r="GZE49" s="79"/>
      <c r="GZF49" s="80"/>
      <c r="GZG49" s="28"/>
      <c r="GZH49" s="79"/>
      <c r="GZI49" s="79"/>
      <c r="GZJ49" s="80"/>
      <c r="GZK49" s="28"/>
      <c r="GZL49" s="79"/>
      <c r="GZM49" s="79"/>
      <c r="GZN49" s="80"/>
      <c r="GZO49" s="28"/>
      <c r="GZP49" s="79"/>
      <c r="GZQ49" s="79"/>
      <c r="GZR49" s="80"/>
      <c r="GZS49" s="28"/>
      <c r="GZT49" s="79"/>
      <c r="GZU49" s="79"/>
      <c r="GZV49" s="80"/>
      <c r="GZW49" s="28"/>
      <c r="GZX49" s="79"/>
      <c r="GZY49" s="79"/>
      <c r="GZZ49" s="80"/>
      <c r="HAA49" s="28"/>
      <c r="HAB49" s="79"/>
      <c r="HAC49" s="79"/>
      <c r="HAD49" s="80"/>
      <c r="HAE49" s="28"/>
      <c r="HAF49" s="79"/>
      <c r="HAG49" s="79"/>
      <c r="HAH49" s="80"/>
      <c r="HAI49" s="28"/>
      <c r="HAJ49" s="79"/>
      <c r="HAK49" s="79"/>
      <c r="HAL49" s="80"/>
      <c r="HAM49" s="28"/>
      <c r="HAN49" s="79"/>
      <c r="HAO49" s="79"/>
      <c r="HAP49" s="80"/>
      <c r="HAQ49" s="28"/>
      <c r="HAR49" s="79"/>
      <c r="HAS49" s="79"/>
      <c r="HAT49" s="80"/>
      <c r="HAU49" s="28"/>
      <c r="HAV49" s="79"/>
      <c r="HAW49" s="79"/>
      <c r="HAX49" s="80"/>
      <c r="HAY49" s="28"/>
      <c r="HAZ49" s="79"/>
      <c r="HBA49" s="79"/>
      <c r="HBB49" s="80"/>
      <c r="HBC49" s="28"/>
      <c r="HBD49" s="79"/>
      <c r="HBE49" s="79"/>
      <c r="HBF49" s="80"/>
      <c r="HBG49" s="28"/>
      <c r="HBH49" s="79"/>
      <c r="HBI49" s="79"/>
      <c r="HBJ49" s="80"/>
      <c r="HBK49" s="28"/>
      <c r="HBL49" s="79"/>
      <c r="HBM49" s="79"/>
      <c r="HBN49" s="80"/>
      <c r="HBO49" s="28"/>
      <c r="HBP49" s="79"/>
      <c r="HBQ49" s="79"/>
      <c r="HBR49" s="80"/>
      <c r="HBS49" s="28"/>
      <c r="HBT49" s="79"/>
      <c r="HBU49" s="79"/>
      <c r="HBV49" s="80"/>
      <c r="HBW49" s="28"/>
      <c r="HBX49" s="79"/>
      <c r="HBY49" s="79"/>
      <c r="HBZ49" s="80"/>
      <c r="HCA49" s="28"/>
      <c r="HCB49" s="79"/>
      <c r="HCC49" s="79"/>
      <c r="HCD49" s="80"/>
      <c r="HCE49" s="28"/>
      <c r="HCF49" s="79"/>
      <c r="HCG49" s="79"/>
      <c r="HCH49" s="80"/>
      <c r="HCI49" s="28"/>
      <c r="HCJ49" s="79"/>
      <c r="HCK49" s="79"/>
      <c r="HCL49" s="80"/>
      <c r="HCM49" s="28"/>
      <c r="HCN49" s="79"/>
      <c r="HCO49" s="79"/>
      <c r="HCP49" s="80"/>
      <c r="HCQ49" s="28"/>
      <c r="HCR49" s="79"/>
      <c r="HCS49" s="79"/>
      <c r="HCT49" s="80"/>
      <c r="HCU49" s="28"/>
      <c r="HCV49" s="79"/>
      <c r="HCW49" s="79"/>
      <c r="HCX49" s="80"/>
      <c r="HCY49" s="28"/>
      <c r="HCZ49" s="79"/>
      <c r="HDA49" s="79"/>
      <c r="HDB49" s="80"/>
      <c r="HDC49" s="28"/>
      <c r="HDD49" s="79"/>
      <c r="HDE49" s="79"/>
      <c r="HDF49" s="80"/>
      <c r="HDG49" s="28"/>
      <c r="HDH49" s="79"/>
      <c r="HDI49" s="79"/>
      <c r="HDJ49" s="80"/>
      <c r="HDK49" s="28"/>
      <c r="HDL49" s="79"/>
      <c r="HDM49" s="79"/>
      <c r="HDN49" s="80"/>
      <c r="HDO49" s="28"/>
      <c r="HDP49" s="79"/>
      <c r="HDQ49" s="79"/>
      <c r="HDR49" s="80"/>
      <c r="HDS49" s="28"/>
      <c r="HDT49" s="79"/>
      <c r="HDU49" s="79"/>
      <c r="HDV49" s="80"/>
      <c r="HDW49" s="28"/>
      <c r="HDX49" s="79"/>
      <c r="HDY49" s="79"/>
      <c r="HDZ49" s="80"/>
      <c r="HEA49" s="28"/>
      <c r="HEB49" s="79"/>
      <c r="HEC49" s="79"/>
      <c r="HED49" s="80"/>
      <c r="HEE49" s="28"/>
      <c r="HEF49" s="79"/>
      <c r="HEG49" s="79"/>
      <c r="HEH49" s="80"/>
      <c r="HEI49" s="28"/>
      <c r="HEJ49" s="79"/>
      <c r="HEK49" s="79"/>
      <c r="HEL49" s="80"/>
      <c r="HEM49" s="28"/>
      <c r="HEN49" s="79"/>
      <c r="HEO49" s="79"/>
      <c r="HEP49" s="80"/>
      <c r="HEQ49" s="28"/>
      <c r="HER49" s="79"/>
      <c r="HES49" s="79"/>
      <c r="HET49" s="80"/>
      <c r="HEU49" s="28"/>
      <c r="HEV49" s="79"/>
      <c r="HEW49" s="79"/>
      <c r="HEX49" s="80"/>
      <c r="HEY49" s="28"/>
      <c r="HEZ49" s="79"/>
      <c r="HFA49" s="79"/>
      <c r="HFB49" s="80"/>
      <c r="HFC49" s="28"/>
      <c r="HFD49" s="79"/>
      <c r="HFE49" s="79"/>
      <c r="HFF49" s="80"/>
      <c r="HFG49" s="28"/>
      <c r="HFH49" s="79"/>
      <c r="HFI49" s="79"/>
      <c r="HFJ49" s="80"/>
      <c r="HFK49" s="28"/>
      <c r="HFL49" s="79"/>
      <c r="HFM49" s="79"/>
      <c r="HFN49" s="80"/>
      <c r="HFO49" s="28"/>
      <c r="HFP49" s="79"/>
      <c r="HFQ49" s="79"/>
      <c r="HFR49" s="80"/>
      <c r="HFS49" s="28"/>
      <c r="HFT49" s="79"/>
      <c r="HFU49" s="79"/>
      <c r="HFV49" s="80"/>
      <c r="HFW49" s="28"/>
      <c r="HFX49" s="79"/>
      <c r="HFY49" s="79"/>
      <c r="HFZ49" s="80"/>
      <c r="HGA49" s="28"/>
      <c r="HGB49" s="79"/>
      <c r="HGC49" s="79"/>
      <c r="HGD49" s="80"/>
      <c r="HGE49" s="28"/>
      <c r="HGF49" s="79"/>
      <c r="HGG49" s="79"/>
      <c r="HGH49" s="80"/>
      <c r="HGI49" s="28"/>
      <c r="HGJ49" s="79"/>
      <c r="HGK49" s="79"/>
      <c r="HGL49" s="80"/>
      <c r="HGM49" s="28"/>
      <c r="HGN49" s="79"/>
      <c r="HGO49" s="79"/>
      <c r="HGP49" s="80"/>
      <c r="HGQ49" s="28"/>
      <c r="HGR49" s="79"/>
      <c r="HGS49" s="79"/>
      <c r="HGT49" s="80"/>
      <c r="HGU49" s="28"/>
      <c r="HGV49" s="79"/>
      <c r="HGW49" s="79"/>
      <c r="HGX49" s="80"/>
      <c r="HGY49" s="28"/>
      <c r="HGZ49" s="79"/>
      <c r="HHA49" s="79"/>
      <c r="HHB49" s="80"/>
      <c r="HHC49" s="28"/>
      <c r="HHD49" s="79"/>
      <c r="HHE49" s="79"/>
      <c r="HHF49" s="80"/>
      <c r="HHG49" s="28"/>
      <c r="HHH49" s="79"/>
      <c r="HHI49" s="79"/>
      <c r="HHJ49" s="80"/>
      <c r="HHK49" s="28"/>
      <c r="HHL49" s="79"/>
      <c r="HHM49" s="79"/>
      <c r="HHN49" s="80"/>
      <c r="HHO49" s="28"/>
      <c r="HHP49" s="79"/>
      <c r="HHQ49" s="79"/>
      <c r="HHR49" s="80"/>
      <c r="HHS49" s="28"/>
      <c r="HHT49" s="79"/>
      <c r="HHU49" s="79"/>
      <c r="HHV49" s="80"/>
      <c r="HHW49" s="28"/>
      <c r="HHX49" s="79"/>
      <c r="HHY49" s="79"/>
      <c r="HHZ49" s="80"/>
      <c r="HIA49" s="28"/>
      <c r="HIB49" s="79"/>
      <c r="HIC49" s="79"/>
      <c r="HID49" s="80"/>
      <c r="HIE49" s="28"/>
      <c r="HIF49" s="79"/>
      <c r="HIG49" s="79"/>
      <c r="HIH49" s="80"/>
      <c r="HII49" s="28"/>
      <c r="HIJ49" s="79"/>
      <c r="HIK49" s="79"/>
      <c r="HIL49" s="80"/>
      <c r="HIM49" s="28"/>
      <c r="HIN49" s="79"/>
      <c r="HIO49" s="79"/>
      <c r="HIP49" s="80"/>
      <c r="HIQ49" s="28"/>
      <c r="HIR49" s="79"/>
      <c r="HIS49" s="79"/>
      <c r="HIT49" s="80"/>
      <c r="HIU49" s="28"/>
      <c r="HIV49" s="79"/>
      <c r="HIW49" s="79"/>
      <c r="HIX49" s="80"/>
      <c r="HIY49" s="28"/>
      <c r="HIZ49" s="79"/>
      <c r="HJA49" s="79"/>
      <c r="HJB49" s="80"/>
      <c r="HJC49" s="28"/>
      <c r="HJD49" s="79"/>
      <c r="HJE49" s="79"/>
      <c r="HJF49" s="80"/>
      <c r="HJG49" s="28"/>
      <c r="HJH49" s="79"/>
      <c r="HJI49" s="79"/>
      <c r="HJJ49" s="80"/>
      <c r="HJK49" s="28"/>
      <c r="HJL49" s="79"/>
      <c r="HJM49" s="79"/>
      <c r="HJN49" s="80"/>
      <c r="HJO49" s="28"/>
      <c r="HJP49" s="79"/>
      <c r="HJQ49" s="79"/>
      <c r="HJR49" s="80"/>
      <c r="HJS49" s="28"/>
      <c r="HJT49" s="79"/>
      <c r="HJU49" s="79"/>
      <c r="HJV49" s="80"/>
      <c r="HJW49" s="28"/>
      <c r="HJX49" s="79"/>
      <c r="HJY49" s="79"/>
      <c r="HJZ49" s="80"/>
      <c r="HKA49" s="28"/>
      <c r="HKB49" s="79"/>
      <c r="HKC49" s="79"/>
      <c r="HKD49" s="80"/>
      <c r="HKE49" s="28"/>
      <c r="HKF49" s="79"/>
      <c r="HKG49" s="79"/>
      <c r="HKH49" s="80"/>
      <c r="HKI49" s="28"/>
      <c r="HKJ49" s="79"/>
      <c r="HKK49" s="79"/>
      <c r="HKL49" s="80"/>
      <c r="HKM49" s="28"/>
      <c r="HKN49" s="79"/>
      <c r="HKO49" s="79"/>
      <c r="HKP49" s="80"/>
      <c r="HKQ49" s="28"/>
      <c r="HKR49" s="79"/>
      <c r="HKS49" s="79"/>
      <c r="HKT49" s="80"/>
      <c r="HKU49" s="28"/>
      <c r="HKV49" s="79"/>
      <c r="HKW49" s="79"/>
      <c r="HKX49" s="80"/>
      <c r="HKY49" s="28"/>
      <c r="HKZ49" s="79"/>
      <c r="HLA49" s="79"/>
      <c r="HLB49" s="80"/>
      <c r="HLC49" s="28"/>
      <c r="HLD49" s="79"/>
      <c r="HLE49" s="79"/>
      <c r="HLF49" s="80"/>
      <c r="HLG49" s="28"/>
      <c r="HLH49" s="79"/>
      <c r="HLI49" s="79"/>
      <c r="HLJ49" s="80"/>
      <c r="HLK49" s="28"/>
      <c r="HLL49" s="79"/>
      <c r="HLM49" s="79"/>
      <c r="HLN49" s="80"/>
      <c r="HLO49" s="28"/>
      <c r="HLP49" s="79"/>
      <c r="HLQ49" s="79"/>
      <c r="HLR49" s="80"/>
      <c r="HLS49" s="28"/>
      <c r="HLT49" s="79"/>
      <c r="HLU49" s="79"/>
      <c r="HLV49" s="80"/>
      <c r="HLW49" s="28"/>
      <c r="HLX49" s="79"/>
      <c r="HLY49" s="79"/>
      <c r="HLZ49" s="80"/>
      <c r="HMA49" s="28"/>
      <c r="HMB49" s="79"/>
      <c r="HMC49" s="79"/>
      <c r="HMD49" s="80"/>
      <c r="HME49" s="28"/>
      <c r="HMF49" s="79"/>
      <c r="HMG49" s="79"/>
      <c r="HMH49" s="80"/>
      <c r="HMI49" s="28"/>
      <c r="HMJ49" s="79"/>
      <c r="HMK49" s="79"/>
      <c r="HML49" s="80"/>
      <c r="HMM49" s="28"/>
      <c r="HMN49" s="79"/>
      <c r="HMO49" s="79"/>
      <c r="HMP49" s="80"/>
      <c r="HMQ49" s="28"/>
      <c r="HMR49" s="79"/>
      <c r="HMS49" s="79"/>
      <c r="HMT49" s="80"/>
      <c r="HMU49" s="28"/>
      <c r="HMV49" s="79"/>
      <c r="HMW49" s="79"/>
      <c r="HMX49" s="80"/>
      <c r="HMY49" s="28"/>
      <c r="HMZ49" s="79"/>
      <c r="HNA49" s="79"/>
      <c r="HNB49" s="80"/>
      <c r="HNC49" s="28"/>
      <c r="HND49" s="79"/>
      <c r="HNE49" s="79"/>
      <c r="HNF49" s="80"/>
      <c r="HNG49" s="28"/>
      <c r="HNH49" s="79"/>
      <c r="HNI49" s="79"/>
      <c r="HNJ49" s="80"/>
      <c r="HNK49" s="28"/>
      <c r="HNL49" s="79"/>
      <c r="HNM49" s="79"/>
      <c r="HNN49" s="80"/>
      <c r="HNO49" s="28"/>
      <c r="HNP49" s="79"/>
      <c r="HNQ49" s="79"/>
      <c r="HNR49" s="80"/>
      <c r="HNS49" s="28"/>
      <c r="HNT49" s="79"/>
      <c r="HNU49" s="79"/>
      <c r="HNV49" s="80"/>
      <c r="HNW49" s="28"/>
      <c r="HNX49" s="79"/>
      <c r="HNY49" s="79"/>
      <c r="HNZ49" s="80"/>
      <c r="HOA49" s="28"/>
      <c r="HOB49" s="79"/>
      <c r="HOC49" s="79"/>
      <c r="HOD49" s="80"/>
      <c r="HOE49" s="28"/>
      <c r="HOF49" s="79"/>
      <c r="HOG49" s="79"/>
      <c r="HOH49" s="80"/>
      <c r="HOI49" s="28"/>
      <c r="HOJ49" s="79"/>
      <c r="HOK49" s="79"/>
      <c r="HOL49" s="80"/>
      <c r="HOM49" s="28"/>
      <c r="HON49" s="79"/>
      <c r="HOO49" s="79"/>
      <c r="HOP49" s="80"/>
      <c r="HOQ49" s="28"/>
      <c r="HOR49" s="79"/>
      <c r="HOS49" s="79"/>
      <c r="HOT49" s="80"/>
      <c r="HOU49" s="28"/>
      <c r="HOV49" s="79"/>
      <c r="HOW49" s="79"/>
      <c r="HOX49" s="80"/>
      <c r="HOY49" s="28"/>
      <c r="HOZ49" s="79"/>
      <c r="HPA49" s="79"/>
      <c r="HPB49" s="80"/>
      <c r="HPC49" s="28"/>
      <c r="HPD49" s="79"/>
      <c r="HPE49" s="79"/>
      <c r="HPF49" s="80"/>
      <c r="HPG49" s="28"/>
      <c r="HPH49" s="79"/>
      <c r="HPI49" s="79"/>
      <c r="HPJ49" s="80"/>
      <c r="HPK49" s="28"/>
      <c r="HPL49" s="79"/>
      <c r="HPM49" s="79"/>
      <c r="HPN49" s="80"/>
      <c r="HPO49" s="28"/>
      <c r="HPP49" s="79"/>
      <c r="HPQ49" s="79"/>
      <c r="HPR49" s="80"/>
      <c r="HPS49" s="28"/>
      <c r="HPT49" s="79"/>
      <c r="HPU49" s="79"/>
      <c r="HPV49" s="80"/>
      <c r="HPW49" s="28"/>
      <c r="HPX49" s="79"/>
      <c r="HPY49" s="79"/>
      <c r="HPZ49" s="80"/>
      <c r="HQA49" s="28"/>
      <c r="HQB49" s="79"/>
      <c r="HQC49" s="79"/>
      <c r="HQD49" s="80"/>
      <c r="HQE49" s="28"/>
      <c r="HQF49" s="79"/>
      <c r="HQG49" s="79"/>
      <c r="HQH49" s="80"/>
      <c r="HQI49" s="28"/>
      <c r="HQJ49" s="79"/>
      <c r="HQK49" s="79"/>
      <c r="HQL49" s="80"/>
      <c r="HQM49" s="28"/>
      <c r="HQN49" s="79"/>
      <c r="HQO49" s="79"/>
      <c r="HQP49" s="80"/>
      <c r="HQQ49" s="28"/>
      <c r="HQR49" s="79"/>
      <c r="HQS49" s="79"/>
      <c r="HQT49" s="80"/>
      <c r="HQU49" s="28"/>
      <c r="HQV49" s="79"/>
      <c r="HQW49" s="79"/>
      <c r="HQX49" s="80"/>
      <c r="HQY49" s="28"/>
      <c r="HQZ49" s="79"/>
      <c r="HRA49" s="79"/>
      <c r="HRB49" s="80"/>
      <c r="HRC49" s="28"/>
      <c r="HRD49" s="79"/>
      <c r="HRE49" s="79"/>
      <c r="HRF49" s="80"/>
      <c r="HRG49" s="28"/>
      <c r="HRH49" s="79"/>
      <c r="HRI49" s="79"/>
      <c r="HRJ49" s="80"/>
      <c r="HRK49" s="28"/>
      <c r="HRL49" s="79"/>
      <c r="HRM49" s="79"/>
      <c r="HRN49" s="80"/>
      <c r="HRO49" s="28"/>
      <c r="HRP49" s="79"/>
      <c r="HRQ49" s="79"/>
      <c r="HRR49" s="80"/>
      <c r="HRS49" s="28"/>
      <c r="HRT49" s="79"/>
      <c r="HRU49" s="79"/>
      <c r="HRV49" s="80"/>
      <c r="HRW49" s="28"/>
      <c r="HRX49" s="79"/>
      <c r="HRY49" s="79"/>
      <c r="HRZ49" s="80"/>
      <c r="HSA49" s="28"/>
      <c r="HSB49" s="79"/>
      <c r="HSC49" s="79"/>
      <c r="HSD49" s="80"/>
      <c r="HSE49" s="28"/>
      <c r="HSF49" s="79"/>
      <c r="HSG49" s="79"/>
      <c r="HSH49" s="80"/>
      <c r="HSI49" s="28"/>
      <c r="HSJ49" s="79"/>
      <c r="HSK49" s="79"/>
      <c r="HSL49" s="80"/>
      <c r="HSM49" s="28"/>
      <c r="HSN49" s="79"/>
      <c r="HSO49" s="79"/>
      <c r="HSP49" s="80"/>
      <c r="HSQ49" s="28"/>
      <c r="HSR49" s="79"/>
      <c r="HSS49" s="79"/>
      <c r="HST49" s="80"/>
      <c r="HSU49" s="28"/>
      <c r="HSV49" s="79"/>
      <c r="HSW49" s="79"/>
      <c r="HSX49" s="80"/>
      <c r="HSY49" s="28"/>
      <c r="HSZ49" s="79"/>
      <c r="HTA49" s="79"/>
      <c r="HTB49" s="80"/>
      <c r="HTC49" s="28"/>
      <c r="HTD49" s="79"/>
      <c r="HTE49" s="79"/>
      <c r="HTF49" s="80"/>
      <c r="HTG49" s="28"/>
      <c r="HTH49" s="79"/>
      <c r="HTI49" s="79"/>
      <c r="HTJ49" s="80"/>
      <c r="HTK49" s="28"/>
      <c r="HTL49" s="79"/>
      <c r="HTM49" s="79"/>
      <c r="HTN49" s="80"/>
      <c r="HTO49" s="28"/>
      <c r="HTP49" s="79"/>
      <c r="HTQ49" s="79"/>
      <c r="HTR49" s="80"/>
      <c r="HTS49" s="28"/>
      <c r="HTT49" s="79"/>
      <c r="HTU49" s="79"/>
      <c r="HTV49" s="80"/>
      <c r="HTW49" s="28"/>
      <c r="HTX49" s="79"/>
      <c r="HTY49" s="79"/>
      <c r="HTZ49" s="80"/>
      <c r="HUA49" s="28"/>
      <c r="HUB49" s="79"/>
      <c r="HUC49" s="79"/>
      <c r="HUD49" s="80"/>
      <c r="HUE49" s="28"/>
      <c r="HUF49" s="79"/>
      <c r="HUG49" s="79"/>
      <c r="HUH49" s="80"/>
      <c r="HUI49" s="28"/>
      <c r="HUJ49" s="79"/>
      <c r="HUK49" s="79"/>
      <c r="HUL49" s="80"/>
      <c r="HUM49" s="28"/>
      <c r="HUN49" s="79"/>
      <c r="HUO49" s="79"/>
      <c r="HUP49" s="80"/>
      <c r="HUQ49" s="28"/>
      <c r="HUR49" s="79"/>
      <c r="HUS49" s="79"/>
      <c r="HUT49" s="80"/>
      <c r="HUU49" s="28"/>
      <c r="HUV49" s="79"/>
      <c r="HUW49" s="79"/>
      <c r="HUX49" s="80"/>
      <c r="HUY49" s="28"/>
      <c r="HUZ49" s="79"/>
      <c r="HVA49" s="79"/>
      <c r="HVB49" s="80"/>
      <c r="HVC49" s="28"/>
      <c r="HVD49" s="79"/>
      <c r="HVE49" s="79"/>
      <c r="HVF49" s="80"/>
      <c r="HVG49" s="28"/>
      <c r="HVH49" s="79"/>
      <c r="HVI49" s="79"/>
      <c r="HVJ49" s="80"/>
      <c r="HVK49" s="28"/>
      <c r="HVL49" s="79"/>
      <c r="HVM49" s="79"/>
      <c r="HVN49" s="80"/>
      <c r="HVO49" s="28"/>
      <c r="HVP49" s="79"/>
      <c r="HVQ49" s="79"/>
      <c r="HVR49" s="80"/>
      <c r="HVS49" s="28"/>
      <c r="HVT49" s="79"/>
      <c r="HVU49" s="79"/>
      <c r="HVV49" s="80"/>
      <c r="HVW49" s="28"/>
      <c r="HVX49" s="79"/>
      <c r="HVY49" s="79"/>
      <c r="HVZ49" s="80"/>
      <c r="HWA49" s="28"/>
      <c r="HWB49" s="79"/>
      <c r="HWC49" s="79"/>
      <c r="HWD49" s="80"/>
      <c r="HWE49" s="28"/>
      <c r="HWF49" s="79"/>
      <c r="HWG49" s="79"/>
      <c r="HWH49" s="80"/>
      <c r="HWI49" s="28"/>
      <c r="HWJ49" s="79"/>
      <c r="HWK49" s="79"/>
      <c r="HWL49" s="80"/>
      <c r="HWM49" s="28"/>
      <c r="HWN49" s="79"/>
      <c r="HWO49" s="79"/>
      <c r="HWP49" s="80"/>
      <c r="HWQ49" s="28"/>
      <c r="HWR49" s="79"/>
      <c r="HWS49" s="79"/>
      <c r="HWT49" s="80"/>
      <c r="HWU49" s="28"/>
      <c r="HWV49" s="79"/>
      <c r="HWW49" s="79"/>
      <c r="HWX49" s="80"/>
      <c r="HWY49" s="28"/>
      <c r="HWZ49" s="79"/>
      <c r="HXA49" s="79"/>
      <c r="HXB49" s="80"/>
      <c r="HXC49" s="28"/>
      <c r="HXD49" s="79"/>
      <c r="HXE49" s="79"/>
      <c r="HXF49" s="80"/>
      <c r="HXG49" s="28"/>
      <c r="HXH49" s="79"/>
      <c r="HXI49" s="79"/>
      <c r="HXJ49" s="80"/>
      <c r="HXK49" s="28"/>
      <c r="HXL49" s="79"/>
      <c r="HXM49" s="79"/>
      <c r="HXN49" s="80"/>
      <c r="HXO49" s="28"/>
      <c r="HXP49" s="79"/>
      <c r="HXQ49" s="79"/>
      <c r="HXR49" s="80"/>
      <c r="HXS49" s="28"/>
      <c r="HXT49" s="79"/>
      <c r="HXU49" s="79"/>
      <c r="HXV49" s="80"/>
      <c r="HXW49" s="28"/>
      <c r="HXX49" s="79"/>
      <c r="HXY49" s="79"/>
      <c r="HXZ49" s="80"/>
      <c r="HYA49" s="28"/>
      <c r="HYB49" s="79"/>
      <c r="HYC49" s="79"/>
      <c r="HYD49" s="80"/>
      <c r="HYE49" s="28"/>
      <c r="HYF49" s="79"/>
      <c r="HYG49" s="79"/>
      <c r="HYH49" s="80"/>
      <c r="HYI49" s="28"/>
      <c r="HYJ49" s="79"/>
      <c r="HYK49" s="79"/>
      <c r="HYL49" s="80"/>
      <c r="HYM49" s="28"/>
      <c r="HYN49" s="79"/>
      <c r="HYO49" s="79"/>
      <c r="HYP49" s="80"/>
      <c r="HYQ49" s="28"/>
      <c r="HYR49" s="79"/>
      <c r="HYS49" s="79"/>
      <c r="HYT49" s="80"/>
      <c r="HYU49" s="28"/>
      <c r="HYV49" s="79"/>
      <c r="HYW49" s="79"/>
      <c r="HYX49" s="80"/>
      <c r="HYY49" s="28"/>
      <c r="HYZ49" s="79"/>
      <c r="HZA49" s="79"/>
      <c r="HZB49" s="80"/>
      <c r="HZC49" s="28"/>
      <c r="HZD49" s="79"/>
      <c r="HZE49" s="79"/>
      <c r="HZF49" s="80"/>
      <c r="HZG49" s="28"/>
      <c r="HZH49" s="79"/>
      <c r="HZI49" s="79"/>
      <c r="HZJ49" s="80"/>
      <c r="HZK49" s="28"/>
      <c r="HZL49" s="79"/>
      <c r="HZM49" s="79"/>
      <c r="HZN49" s="80"/>
      <c r="HZO49" s="28"/>
      <c r="HZP49" s="79"/>
      <c r="HZQ49" s="79"/>
      <c r="HZR49" s="80"/>
      <c r="HZS49" s="28"/>
      <c r="HZT49" s="79"/>
      <c r="HZU49" s="79"/>
      <c r="HZV49" s="80"/>
      <c r="HZW49" s="28"/>
      <c r="HZX49" s="79"/>
      <c r="HZY49" s="79"/>
      <c r="HZZ49" s="80"/>
      <c r="IAA49" s="28"/>
      <c r="IAB49" s="79"/>
      <c r="IAC49" s="79"/>
      <c r="IAD49" s="80"/>
      <c r="IAE49" s="28"/>
      <c r="IAF49" s="79"/>
      <c r="IAG49" s="79"/>
      <c r="IAH49" s="80"/>
      <c r="IAI49" s="28"/>
      <c r="IAJ49" s="79"/>
      <c r="IAK49" s="79"/>
      <c r="IAL49" s="80"/>
      <c r="IAM49" s="28"/>
      <c r="IAN49" s="79"/>
      <c r="IAO49" s="79"/>
      <c r="IAP49" s="80"/>
      <c r="IAQ49" s="28"/>
      <c r="IAR49" s="79"/>
      <c r="IAS49" s="79"/>
      <c r="IAT49" s="80"/>
      <c r="IAU49" s="28"/>
      <c r="IAV49" s="79"/>
      <c r="IAW49" s="79"/>
      <c r="IAX49" s="80"/>
      <c r="IAY49" s="28"/>
      <c r="IAZ49" s="79"/>
      <c r="IBA49" s="79"/>
      <c r="IBB49" s="80"/>
      <c r="IBC49" s="28"/>
      <c r="IBD49" s="79"/>
      <c r="IBE49" s="79"/>
      <c r="IBF49" s="80"/>
      <c r="IBG49" s="28"/>
      <c r="IBH49" s="79"/>
      <c r="IBI49" s="79"/>
      <c r="IBJ49" s="80"/>
      <c r="IBK49" s="28"/>
      <c r="IBL49" s="79"/>
      <c r="IBM49" s="79"/>
      <c r="IBN49" s="80"/>
      <c r="IBO49" s="28"/>
      <c r="IBP49" s="79"/>
      <c r="IBQ49" s="79"/>
      <c r="IBR49" s="80"/>
      <c r="IBS49" s="28"/>
      <c r="IBT49" s="79"/>
      <c r="IBU49" s="79"/>
      <c r="IBV49" s="80"/>
      <c r="IBW49" s="28"/>
      <c r="IBX49" s="79"/>
      <c r="IBY49" s="79"/>
      <c r="IBZ49" s="80"/>
      <c r="ICA49" s="28"/>
      <c r="ICB49" s="79"/>
      <c r="ICC49" s="79"/>
      <c r="ICD49" s="80"/>
      <c r="ICE49" s="28"/>
      <c r="ICF49" s="79"/>
      <c r="ICG49" s="79"/>
      <c r="ICH49" s="80"/>
      <c r="ICI49" s="28"/>
      <c r="ICJ49" s="79"/>
      <c r="ICK49" s="79"/>
      <c r="ICL49" s="80"/>
      <c r="ICM49" s="28"/>
      <c r="ICN49" s="79"/>
      <c r="ICO49" s="79"/>
      <c r="ICP49" s="80"/>
      <c r="ICQ49" s="28"/>
      <c r="ICR49" s="79"/>
      <c r="ICS49" s="79"/>
      <c r="ICT49" s="80"/>
      <c r="ICU49" s="28"/>
      <c r="ICV49" s="79"/>
      <c r="ICW49" s="79"/>
      <c r="ICX49" s="80"/>
      <c r="ICY49" s="28"/>
      <c r="ICZ49" s="79"/>
      <c r="IDA49" s="79"/>
      <c r="IDB49" s="80"/>
      <c r="IDC49" s="28"/>
      <c r="IDD49" s="79"/>
      <c r="IDE49" s="79"/>
      <c r="IDF49" s="80"/>
      <c r="IDG49" s="28"/>
      <c r="IDH49" s="79"/>
      <c r="IDI49" s="79"/>
      <c r="IDJ49" s="80"/>
      <c r="IDK49" s="28"/>
      <c r="IDL49" s="79"/>
      <c r="IDM49" s="79"/>
      <c r="IDN49" s="80"/>
      <c r="IDO49" s="28"/>
      <c r="IDP49" s="79"/>
      <c r="IDQ49" s="79"/>
      <c r="IDR49" s="80"/>
      <c r="IDS49" s="28"/>
      <c r="IDT49" s="79"/>
      <c r="IDU49" s="79"/>
      <c r="IDV49" s="80"/>
      <c r="IDW49" s="28"/>
      <c r="IDX49" s="79"/>
      <c r="IDY49" s="79"/>
      <c r="IDZ49" s="80"/>
      <c r="IEA49" s="28"/>
      <c r="IEB49" s="79"/>
      <c r="IEC49" s="79"/>
      <c r="IED49" s="80"/>
      <c r="IEE49" s="28"/>
      <c r="IEF49" s="79"/>
      <c r="IEG49" s="79"/>
      <c r="IEH49" s="80"/>
      <c r="IEI49" s="28"/>
      <c r="IEJ49" s="79"/>
      <c r="IEK49" s="79"/>
      <c r="IEL49" s="80"/>
      <c r="IEM49" s="28"/>
      <c r="IEN49" s="79"/>
      <c r="IEO49" s="79"/>
      <c r="IEP49" s="80"/>
      <c r="IEQ49" s="28"/>
      <c r="IER49" s="79"/>
      <c r="IES49" s="79"/>
      <c r="IET49" s="80"/>
      <c r="IEU49" s="28"/>
      <c r="IEV49" s="79"/>
      <c r="IEW49" s="79"/>
      <c r="IEX49" s="80"/>
      <c r="IEY49" s="28"/>
      <c r="IEZ49" s="79"/>
      <c r="IFA49" s="79"/>
      <c r="IFB49" s="80"/>
      <c r="IFC49" s="28"/>
      <c r="IFD49" s="79"/>
      <c r="IFE49" s="79"/>
      <c r="IFF49" s="80"/>
      <c r="IFG49" s="28"/>
      <c r="IFH49" s="79"/>
      <c r="IFI49" s="79"/>
      <c r="IFJ49" s="80"/>
      <c r="IFK49" s="28"/>
      <c r="IFL49" s="79"/>
      <c r="IFM49" s="79"/>
      <c r="IFN49" s="80"/>
      <c r="IFO49" s="28"/>
      <c r="IFP49" s="79"/>
      <c r="IFQ49" s="79"/>
      <c r="IFR49" s="80"/>
      <c r="IFS49" s="28"/>
      <c r="IFT49" s="79"/>
      <c r="IFU49" s="79"/>
      <c r="IFV49" s="80"/>
      <c r="IFW49" s="28"/>
      <c r="IFX49" s="79"/>
      <c r="IFY49" s="79"/>
      <c r="IFZ49" s="80"/>
      <c r="IGA49" s="28"/>
      <c r="IGB49" s="79"/>
      <c r="IGC49" s="79"/>
      <c r="IGD49" s="80"/>
      <c r="IGE49" s="28"/>
      <c r="IGF49" s="79"/>
      <c r="IGG49" s="79"/>
      <c r="IGH49" s="80"/>
      <c r="IGI49" s="28"/>
      <c r="IGJ49" s="79"/>
      <c r="IGK49" s="79"/>
      <c r="IGL49" s="80"/>
      <c r="IGM49" s="28"/>
      <c r="IGN49" s="79"/>
      <c r="IGO49" s="79"/>
      <c r="IGP49" s="80"/>
      <c r="IGQ49" s="28"/>
      <c r="IGR49" s="79"/>
      <c r="IGS49" s="79"/>
      <c r="IGT49" s="80"/>
      <c r="IGU49" s="28"/>
      <c r="IGV49" s="79"/>
      <c r="IGW49" s="79"/>
      <c r="IGX49" s="80"/>
      <c r="IGY49" s="28"/>
      <c r="IGZ49" s="79"/>
      <c r="IHA49" s="79"/>
      <c r="IHB49" s="80"/>
      <c r="IHC49" s="28"/>
      <c r="IHD49" s="79"/>
      <c r="IHE49" s="79"/>
      <c r="IHF49" s="80"/>
      <c r="IHG49" s="28"/>
      <c r="IHH49" s="79"/>
      <c r="IHI49" s="79"/>
      <c r="IHJ49" s="80"/>
      <c r="IHK49" s="28"/>
      <c r="IHL49" s="79"/>
      <c r="IHM49" s="79"/>
      <c r="IHN49" s="80"/>
      <c r="IHO49" s="28"/>
      <c r="IHP49" s="79"/>
      <c r="IHQ49" s="79"/>
      <c r="IHR49" s="80"/>
      <c r="IHS49" s="28"/>
      <c r="IHT49" s="79"/>
      <c r="IHU49" s="79"/>
      <c r="IHV49" s="80"/>
      <c r="IHW49" s="28"/>
      <c r="IHX49" s="79"/>
      <c r="IHY49" s="79"/>
      <c r="IHZ49" s="80"/>
      <c r="IIA49" s="28"/>
      <c r="IIB49" s="79"/>
      <c r="IIC49" s="79"/>
      <c r="IID49" s="80"/>
      <c r="IIE49" s="28"/>
      <c r="IIF49" s="79"/>
      <c r="IIG49" s="79"/>
      <c r="IIH49" s="80"/>
      <c r="III49" s="28"/>
      <c r="IIJ49" s="79"/>
      <c r="IIK49" s="79"/>
      <c r="IIL49" s="80"/>
      <c r="IIM49" s="28"/>
      <c r="IIN49" s="79"/>
      <c r="IIO49" s="79"/>
      <c r="IIP49" s="80"/>
      <c r="IIQ49" s="28"/>
      <c r="IIR49" s="79"/>
      <c r="IIS49" s="79"/>
      <c r="IIT49" s="80"/>
      <c r="IIU49" s="28"/>
      <c r="IIV49" s="79"/>
      <c r="IIW49" s="79"/>
      <c r="IIX49" s="80"/>
      <c r="IIY49" s="28"/>
      <c r="IIZ49" s="79"/>
      <c r="IJA49" s="79"/>
      <c r="IJB49" s="80"/>
      <c r="IJC49" s="28"/>
      <c r="IJD49" s="79"/>
      <c r="IJE49" s="79"/>
      <c r="IJF49" s="80"/>
      <c r="IJG49" s="28"/>
      <c r="IJH49" s="79"/>
      <c r="IJI49" s="79"/>
      <c r="IJJ49" s="80"/>
      <c r="IJK49" s="28"/>
      <c r="IJL49" s="79"/>
      <c r="IJM49" s="79"/>
      <c r="IJN49" s="80"/>
      <c r="IJO49" s="28"/>
      <c r="IJP49" s="79"/>
      <c r="IJQ49" s="79"/>
      <c r="IJR49" s="80"/>
      <c r="IJS49" s="28"/>
      <c r="IJT49" s="79"/>
      <c r="IJU49" s="79"/>
      <c r="IJV49" s="80"/>
      <c r="IJW49" s="28"/>
      <c r="IJX49" s="79"/>
      <c r="IJY49" s="79"/>
      <c r="IJZ49" s="80"/>
      <c r="IKA49" s="28"/>
      <c r="IKB49" s="79"/>
      <c r="IKC49" s="79"/>
      <c r="IKD49" s="80"/>
      <c r="IKE49" s="28"/>
      <c r="IKF49" s="79"/>
      <c r="IKG49" s="79"/>
      <c r="IKH49" s="80"/>
      <c r="IKI49" s="28"/>
      <c r="IKJ49" s="79"/>
      <c r="IKK49" s="79"/>
      <c r="IKL49" s="80"/>
      <c r="IKM49" s="28"/>
      <c r="IKN49" s="79"/>
      <c r="IKO49" s="79"/>
      <c r="IKP49" s="80"/>
      <c r="IKQ49" s="28"/>
      <c r="IKR49" s="79"/>
      <c r="IKS49" s="79"/>
      <c r="IKT49" s="80"/>
      <c r="IKU49" s="28"/>
      <c r="IKV49" s="79"/>
      <c r="IKW49" s="79"/>
      <c r="IKX49" s="80"/>
      <c r="IKY49" s="28"/>
      <c r="IKZ49" s="79"/>
      <c r="ILA49" s="79"/>
      <c r="ILB49" s="80"/>
      <c r="ILC49" s="28"/>
      <c r="ILD49" s="79"/>
      <c r="ILE49" s="79"/>
      <c r="ILF49" s="80"/>
      <c r="ILG49" s="28"/>
      <c r="ILH49" s="79"/>
      <c r="ILI49" s="79"/>
      <c r="ILJ49" s="80"/>
      <c r="ILK49" s="28"/>
      <c r="ILL49" s="79"/>
      <c r="ILM49" s="79"/>
      <c r="ILN49" s="80"/>
      <c r="ILO49" s="28"/>
      <c r="ILP49" s="79"/>
      <c r="ILQ49" s="79"/>
      <c r="ILR49" s="80"/>
      <c r="ILS49" s="28"/>
      <c r="ILT49" s="79"/>
      <c r="ILU49" s="79"/>
      <c r="ILV49" s="80"/>
      <c r="ILW49" s="28"/>
      <c r="ILX49" s="79"/>
      <c r="ILY49" s="79"/>
      <c r="ILZ49" s="80"/>
      <c r="IMA49" s="28"/>
      <c r="IMB49" s="79"/>
      <c r="IMC49" s="79"/>
      <c r="IMD49" s="80"/>
      <c r="IME49" s="28"/>
      <c r="IMF49" s="79"/>
      <c r="IMG49" s="79"/>
      <c r="IMH49" s="80"/>
      <c r="IMI49" s="28"/>
      <c r="IMJ49" s="79"/>
      <c r="IMK49" s="79"/>
      <c r="IML49" s="80"/>
      <c r="IMM49" s="28"/>
      <c r="IMN49" s="79"/>
      <c r="IMO49" s="79"/>
      <c r="IMP49" s="80"/>
      <c r="IMQ49" s="28"/>
      <c r="IMR49" s="79"/>
      <c r="IMS49" s="79"/>
      <c r="IMT49" s="80"/>
      <c r="IMU49" s="28"/>
      <c r="IMV49" s="79"/>
      <c r="IMW49" s="79"/>
      <c r="IMX49" s="80"/>
      <c r="IMY49" s="28"/>
      <c r="IMZ49" s="79"/>
      <c r="INA49" s="79"/>
      <c r="INB49" s="80"/>
      <c r="INC49" s="28"/>
      <c r="IND49" s="79"/>
      <c r="INE49" s="79"/>
      <c r="INF49" s="80"/>
      <c r="ING49" s="28"/>
      <c r="INH49" s="79"/>
      <c r="INI49" s="79"/>
      <c r="INJ49" s="80"/>
      <c r="INK49" s="28"/>
      <c r="INL49" s="79"/>
      <c r="INM49" s="79"/>
      <c r="INN49" s="80"/>
      <c r="INO49" s="28"/>
      <c r="INP49" s="79"/>
      <c r="INQ49" s="79"/>
      <c r="INR49" s="80"/>
      <c r="INS49" s="28"/>
      <c r="INT49" s="79"/>
      <c r="INU49" s="79"/>
      <c r="INV49" s="80"/>
      <c r="INW49" s="28"/>
      <c r="INX49" s="79"/>
      <c r="INY49" s="79"/>
      <c r="INZ49" s="80"/>
      <c r="IOA49" s="28"/>
      <c r="IOB49" s="79"/>
      <c r="IOC49" s="79"/>
      <c r="IOD49" s="80"/>
      <c r="IOE49" s="28"/>
      <c r="IOF49" s="79"/>
      <c r="IOG49" s="79"/>
      <c r="IOH49" s="80"/>
      <c r="IOI49" s="28"/>
      <c r="IOJ49" s="79"/>
      <c r="IOK49" s="79"/>
      <c r="IOL49" s="80"/>
      <c r="IOM49" s="28"/>
      <c r="ION49" s="79"/>
      <c r="IOO49" s="79"/>
      <c r="IOP49" s="80"/>
      <c r="IOQ49" s="28"/>
      <c r="IOR49" s="79"/>
      <c r="IOS49" s="79"/>
      <c r="IOT49" s="80"/>
      <c r="IOU49" s="28"/>
      <c r="IOV49" s="79"/>
      <c r="IOW49" s="79"/>
      <c r="IOX49" s="80"/>
      <c r="IOY49" s="28"/>
      <c r="IOZ49" s="79"/>
      <c r="IPA49" s="79"/>
      <c r="IPB49" s="80"/>
      <c r="IPC49" s="28"/>
      <c r="IPD49" s="79"/>
      <c r="IPE49" s="79"/>
      <c r="IPF49" s="80"/>
      <c r="IPG49" s="28"/>
      <c r="IPH49" s="79"/>
      <c r="IPI49" s="79"/>
      <c r="IPJ49" s="80"/>
      <c r="IPK49" s="28"/>
      <c r="IPL49" s="79"/>
      <c r="IPM49" s="79"/>
      <c r="IPN49" s="80"/>
      <c r="IPO49" s="28"/>
      <c r="IPP49" s="79"/>
      <c r="IPQ49" s="79"/>
      <c r="IPR49" s="80"/>
      <c r="IPS49" s="28"/>
      <c r="IPT49" s="79"/>
      <c r="IPU49" s="79"/>
      <c r="IPV49" s="80"/>
      <c r="IPW49" s="28"/>
      <c r="IPX49" s="79"/>
      <c r="IPY49" s="79"/>
      <c r="IPZ49" s="80"/>
      <c r="IQA49" s="28"/>
      <c r="IQB49" s="79"/>
      <c r="IQC49" s="79"/>
      <c r="IQD49" s="80"/>
      <c r="IQE49" s="28"/>
      <c r="IQF49" s="79"/>
      <c r="IQG49" s="79"/>
      <c r="IQH49" s="80"/>
      <c r="IQI49" s="28"/>
      <c r="IQJ49" s="79"/>
      <c r="IQK49" s="79"/>
      <c r="IQL49" s="80"/>
      <c r="IQM49" s="28"/>
      <c r="IQN49" s="79"/>
      <c r="IQO49" s="79"/>
      <c r="IQP49" s="80"/>
      <c r="IQQ49" s="28"/>
      <c r="IQR49" s="79"/>
      <c r="IQS49" s="79"/>
      <c r="IQT49" s="80"/>
      <c r="IQU49" s="28"/>
      <c r="IQV49" s="79"/>
      <c r="IQW49" s="79"/>
      <c r="IQX49" s="80"/>
      <c r="IQY49" s="28"/>
      <c r="IQZ49" s="79"/>
      <c r="IRA49" s="79"/>
      <c r="IRB49" s="80"/>
      <c r="IRC49" s="28"/>
      <c r="IRD49" s="79"/>
      <c r="IRE49" s="79"/>
      <c r="IRF49" s="80"/>
      <c r="IRG49" s="28"/>
      <c r="IRH49" s="79"/>
      <c r="IRI49" s="79"/>
      <c r="IRJ49" s="80"/>
      <c r="IRK49" s="28"/>
      <c r="IRL49" s="79"/>
      <c r="IRM49" s="79"/>
      <c r="IRN49" s="80"/>
      <c r="IRO49" s="28"/>
      <c r="IRP49" s="79"/>
      <c r="IRQ49" s="79"/>
      <c r="IRR49" s="80"/>
      <c r="IRS49" s="28"/>
      <c r="IRT49" s="79"/>
      <c r="IRU49" s="79"/>
      <c r="IRV49" s="80"/>
      <c r="IRW49" s="28"/>
      <c r="IRX49" s="79"/>
      <c r="IRY49" s="79"/>
      <c r="IRZ49" s="80"/>
      <c r="ISA49" s="28"/>
      <c r="ISB49" s="79"/>
      <c r="ISC49" s="79"/>
      <c r="ISD49" s="80"/>
      <c r="ISE49" s="28"/>
      <c r="ISF49" s="79"/>
      <c r="ISG49" s="79"/>
      <c r="ISH49" s="80"/>
      <c r="ISI49" s="28"/>
      <c r="ISJ49" s="79"/>
      <c r="ISK49" s="79"/>
      <c r="ISL49" s="80"/>
      <c r="ISM49" s="28"/>
      <c r="ISN49" s="79"/>
      <c r="ISO49" s="79"/>
      <c r="ISP49" s="80"/>
      <c r="ISQ49" s="28"/>
      <c r="ISR49" s="79"/>
      <c r="ISS49" s="79"/>
      <c r="IST49" s="80"/>
      <c r="ISU49" s="28"/>
      <c r="ISV49" s="79"/>
      <c r="ISW49" s="79"/>
      <c r="ISX49" s="80"/>
      <c r="ISY49" s="28"/>
      <c r="ISZ49" s="79"/>
      <c r="ITA49" s="79"/>
      <c r="ITB49" s="80"/>
      <c r="ITC49" s="28"/>
      <c r="ITD49" s="79"/>
      <c r="ITE49" s="79"/>
      <c r="ITF49" s="80"/>
      <c r="ITG49" s="28"/>
      <c r="ITH49" s="79"/>
      <c r="ITI49" s="79"/>
      <c r="ITJ49" s="80"/>
      <c r="ITK49" s="28"/>
      <c r="ITL49" s="79"/>
      <c r="ITM49" s="79"/>
      <c r="ITN49" s="80"/>
      <c r="ITO49" s="28"/>
      <c r="ITP49" s="79"/>
      <c r="ITQ49" s="79"/>
      <c r="ITR49" s="80"/>
      <c r="ITS49" s="28"/>
      <c r="ITT49" s="79"/>
      <c r="ITU49" s="79"/>
      <c r="ITV49" s="80"/>
      <c r="ITW49" s="28"/>
      <c r="ITX49" s="79"/>
      <c r="ITY49" s="79"/>
      <c r="ITZ49" s="80"/>
      <c r="IUA49" s="28"/>
      <c r="IUB49" s="79"/>
      <c r="IUC49" s="79"/>
      <c r="IUD49" s="80"/>
      <c r="IUE49" s="28"/>
      <c r="IUF49" s="79"/>
      <c r="IUG49" s="79"/>
      <c r="IUH49" s="80"/>
      <c r="IUI49" s="28"/>
      <c r="IUJ49" s="79"/>
      <c r="IUK49" s="79"/>
      <c r="IUL49" s="80"/>
      <c r="IUM49" s="28"/>
      <c r="IUN49" s="79"/>
      <c r="IUO49" s="79"/>
      <c r="IUP49" s="80"/>
      <c r="IUQ49" s="28"/>
      <c r="IUR49" s="79"/>
      <c r="IUS49" s="79"/>
      <c r="IUT49" s="80"/>
      <c r="IUU49" s="28"/>
      <c r="IUV49" s="79"/>
      <c r="IUW49" s="79"/>
      <c r="IUX49" s="80"/>
      <c r="IUY49" s="28"/>
      <c r="IUZ49" s="79"/>
      <c r="IVA49" s="79"/>
      <c r="IVB49" s="80"/>
      <c r="IVC49" s="28"/>
      <c r="IVD49" s="79"/>
      <c r="IVE49" s="79"/>
      <c r="IVF49" s="80"/>
      <c r="IVG49" s="28"/>
      <c r="IVH49" s="79"/>
      <c r="IVI49" s="79"/>
      <c r="IVJ49" s="80"/>
      <c r="IVK49" s="28"/>
      <c r="IVL49" s="79"/>
      <c r="IVM49" s="79"/>
      <c r="IVN49" s="80"/>
      <c r="IVO49" s="28"/>
      <c r="IVP49" s="79"/>
      <c r="IVQ49" s="79"/>
      <c r="IVR49" s="80"/>
      <c r="IVS49" s="28"/>
      <c r="IVT49" s="79"/>
      <c r="IVU49" s="79"/>
      <c r="IVV49" s="80"/>
      <c r="IVW49" s="28"/>
      <c r="IVX49" s="79"/>
      <c r="IVY49" s="79"/>
      <c r="IVZ49" s="80"/>
      <c r="IWA49" s="28"/>
      <c r="IWB49" s="79"/>
      <c r="IWC49" s="79"/>
      <c r="IWD49" s="80"/>
      <c r="IWE49" s="28"/>
      <c r="IWF49" s="79"/>
      <c r="IWG49" s="79"/>
      <c r="IWH49" s="80"/>
      <c r="IWI49" s="28"/>
      <c r="IWJ49" s="79"/>
      <c r="IWK49" s="79"/>
      <c r="IWL49" s="80"/>
      <c r="IWM49" s="28"/>
      <c r="IWN49" s="79"/>
      <c r="IWO49" s="79"/>
      <c r="IWP49" s="80"/>
      <c r="IWQ49" s="28"/>
      <c r="IWR49" s="79"/>
      <c r="IWS49" s="79"/>
      <c r="IWT49" s="80"/>
      <c r="IWU49" s="28"/>
      <c r="IWV49" s="79"/>
      <c r="IWW49" s="79"/>
      <c r="IWX49" s="80"/>
      <c r="IWY49" s="28"/>
      <c r="IWZ49" s="79"/>
      <c r="IXA49" s="79"/>
      <c r="IXB49" s="80"/>
      <c r="IXC49" s="28"/>
      <c r="IXD49" s="79"/>
      <c r="IXE49" s="79"/>
      <c r="IXF49" s="80"/>
      <c r="IXG49" s="28"/>
      <c r="IXH49" s="79"/>
      <c r="IXI49" s="79"/>
      <c r="IXJ49" s="80"/>
      <c r="IXK49" s="28"/>
      <c r="IXL49" s="79"/>
      <c r="IXM49" s="79"/>
      <c r="IXN49" s="80"/>
      <c r="IXO49" s="28"/>
      <c r="IXP49" s="79"/>
      <c r="IXQ49" s="79"/>
      <c r="IXR49" s="80"/>
      <c r="IXS49" s="28"/>
      <c r="IXT49" s="79"/>
      <c r="IXU49" s="79"/>
      <c r="IXV49" s="80"/>
      <c r="IXW49" s="28"/>
      <c r="IXX49" s="79"/>
      <c r="IXY49" s="79"/>
      <c r="IXZ49" s="80"/>
      <c r="IYA49" s="28"/>
      <c r="IYB49" s="79"/>
      <c r="IYC49" s="79"/>
      <c r="IYD49" s="80"/>
      <c r="IYE49" s="28"/>
      <c r="IYF49" s="79"/>
      <c r="IYG49" s="79"/>
      <c r="IYH49" s="80"/>
      <c r="IYI49" s="28"/>
      <c r="IYJ49" s="79"/>
      <c r="IYK49" s="79"/>
      <c r="IYL49" s="80"/>
      <c r="IYM49" s="28"/>
      <c r="IYN49" s="79"/>
      <c r="IYO49" s="79"/>
      <c r="IYP49" s="80"/>
      <c r="IYQ49" s="28"/>
      <c r="IYR49" s="79"/>
      <c r="IYS49" s="79"/>
      <c r="IYT49" s="80"/>
      <c r="IYU49" s="28"/>
      <c r="IYV49" s="79"/>
      <c r="IYW49" s="79"/>
      <c r="IYX49" s="80"/>
      <c r="IYY49" s="28"/>
      <c r="IYZ49" s="79"/>
      <c r="IZA49" s="79"/>
      <c r="IZB49" s="80"/>
      <c r="IZC49" s="28"/>
      <c r="IZD49" s="79"/>
      <c r="IZE49" s="79"/>
      <c r="IZF49" s="80"/>
      <c r="IZG49" s="28"/>
      <c r="IZH49" s="79"/>
      <c r="IZI49" s="79"/>
      <c r="IZJ49" s="80"/>
      <c r="IZK49" s="28"/>
      <c r="IZL49" s="79"/>
      <c r="IZM49" s="79"/>
      <c r="IZN49" s="80"/>
      <c r="IZO49" s="28"/>
      <c r="IZP49" s="79"/>
      <c r="IZQ49" s="79"/>
      <c r="IZR49" s="80"/>
      <c r="IZS49" s="28"/>
      <c r="IZT49" s="79"/>
      <c r="IZU49" s="79"/>
      <c r="IZV49" s="80"/>
      <c r="IZW49" s="28"/>
      <c r="IZX49" s="79"/>
      <c r="IZY49" s="79"/>
      <c r="IZZ49" s="80"/>
      <c r="JAA49" s="28"/>
      <c r="JAB49" s="79"/>
      <c r="JAC49" s="79"/>
      <c r="JAD49" s="80"/>
      <c r="JAE49" s="28"/>
      <c r="JAF49" s="79"/>
      <c r="JAG49" s="79"/>
      <c r="JAH49" s="80"/>
      <c r="JAI49" s="28"/>
      <c r="JAJ49" s="79"/>
      <c r="JAK49" s="79"/>
      <c r="JAL49" s="80"/>
      <c r="JAM49" s="28"/>
      <c r="JAN49" s="79"/>
      <c r="JAO49" s="79"/>
      <c r="JAP49" s="80"/>
      <c r="JAQ49" s="28"/>
      <c r="JAR49" s="79"/>
      <c r="JAS49" s="79"/>
      <c r="JAT49" s="80"/>
      <c r="JAU49" s="28"/>
      <c r="JAV49" s="79"/>
      <c r="JAW49" s="79"/>
      <c r="JAX49" s="80"/>
      <c r="JAY49" s="28"/>
      <c r="JAZ49" s="79"/>
      <c r="JBA49" s="79"/>
      <c r="JBB49" s="80"/>
      <c r="JBC49" s="28"/>
      <c r="JBD49" s="79"/>
      <c r="JBE49" s="79"/>
      <c r="JBF49" s="80"/>
      <c r="JBG49" s="28"/>
      <c r="JBH49" s="79"/>
      <c r="JBI49" s="79"/>
      <c r="JBJ49" s="80"/>
      <c r="JBK49" s="28"/>
      <c r="JBL49" s="79"/>
      <c r="JBM49" s="79"/>
      <c r="JBN49" s="80"/>
      <c r="JBO49" s="28"/>
      <c r="JBP49" s="79"/>
      <c r="JBQ49" s="79"/>
      <c r="JBR49" s="80"/>
      <c r="JBS49" s="28"/>
      <c r="JBT49" s="79"/>
      <c r="JBU49" s="79"/>
      <c r="JBV49" s="80"/>
      <c r="JBW49" s="28"/>
      <c r="JBX49" s="79"/>
      <c r="JBY49" s="79"/>
      <c r="JBZ49" s="80"/>
      <c r="JCA49" s="28"/>
      <c r="JCB49" s="79"/>
      <c r="JCC49" s="79"/>
      <c r="JCD49" s="80"/>
      <c r="JCE49" s="28"/>
      <c r="JCF49" s="79"/>
      <c r="JCG49" s="79"/>
      <c r="JCH49" s="80"/>
      <c r="JCI49" s="28"/>
      <c r="JCJ49" s="79"/>
      <c r="JCK49" s="79"/>
      <c r="JCL49" s="80"/>
      <c r="JCM49" s="28"/>
      <c r="JCN49" s="79"/>
      <c r="JCO49" s="79"/>
      <c r="JCP49" s="80"/>
      <c r="JCQ49" s="28"/>
      <c r="JCR49" s="79"/>
      <c r="JCS49" s="79"/>
      <c r="JCT49" s="80"/>
      <c r="JCU49" s="28"/>
      <c r="JCV49" s="79"/>
      <c r="JCW49" s="79"/>
      <c r="JCX49" s="80"/>
      <c r="JCY49" s="28"/>
      <c r="JCZ49" s="79"/>
      <c r="JDA49" s="79"/>
      <c r="JDB49" s="80"/>
      <c r="JDC49" s="28"/>
      <c r="JDD49" s="79"/>
      <c r="JDE49" s="79"/>
      <c r="JDF49" s="80"/>
      <c r="JDG49" s="28"/>
      <c r="JDH49" s="79"/>
      <c r="JDI49" s="79"/>
      <c r="JDJ49" s="80"/>
      <c r="JDK49" s="28"/>
      <c r="JDL49" s="79"/>
      <c r="JDM49" s="79"/>
      <c r="JDN49" s="80"/>
      <c r="JDO49" s="28"/>
      <c r="JDP49" s="79"/>
      <c r="JDQ49" s="79"/>
      <c r="JDR49" s="80"/>
      <c r="JDS49" s="28"/>
      <c r="JDT49" s="79"/>
      <c r="JDU49" s="79"/>
      <c r="JDV49" s="80"/>
      <c r="JDW49" s="28"/>
      <c r="JDX49" s="79"/>
      <c r="JDY49" s="79"/>
      <c r="JDZ49" s="80"/>
      <c r="JEA49" s="28"/>
      <c r="JEB49" s="79"/>
      <c r="JEC49" s="79"/>
      <c r="JED49" s="80"/>
      <c r="JEE49" s="28"/>
      <c r="JEF49" s="79"/>
      <c r="JEG49" s="79"/>
      <c r="JEH49" s="80"/>
      <c r="JEI49" s="28"/>
      <c r="JEJ49" s="79"/>
      <c r="JEK49" s="79"/>
      <c r="JEL49" s="80"/>
      <c r="JEM49" s="28"/>
      <c r="JEN49" s="79"/>
      <c r="JEO49" s="79"/>
      <c r="JEP49" s="80"/>
      <c r="JEQ49" s="28"/>
      <c r="JER49" s="79"/>
      <c r="JES49" s="79"/>
      <c r="JET49" s="80"/>
      <c r="JEU49" s="28"/>
      <c r="JEV49" s="79"/>
      <c r="JEW49" s="79"/>
      <c r="JEX49" s="80"/>
      <c r="JEY49" s="28"/>
      <c r="JEZ49" s="79"/>
      <c r="JFA49" s="79"/>
      <c r="JFB49" s="80"/>
      <c r="JFC49" s="28"/>
      <c r="JFD49" s="79"/>
      <c r="JFE49" s="79"/>
      <c r="JFF49" s="80"/>
      <c r="JFG49" s="28"/>
      <c r="JFH49" s="79"/>
      <c r="JFI49" s="79"/>
      <c r="JFJ49" s="80"/>
      <c r="JFK49" s="28"/>
      <c r="JFL49" s="79"/>
      <c r="JFM49" s="79"/>
      <c r="JFN49" s="80"/>
      <c r="JFO49" s="28"/>
      <c r="JFP49" s="79"/>
      <c r="JFQ49" s="79"/>
      <c r="JFR49" s="80"/>
      <c r="JFS49" s="28"/>
      <c r="JFT49" s="79"/>
      <c r="JFU49" s="79"/>
      <c r="JFV49" s="80"/>
      <c r="JFW49" s="28"/>
      <c r="JFX49" s="79"/>
      <c r="JFY49" s="79"/>
      <c r="JFZ49" s="80"/>
      <c r="JGA49" s="28"/>
      <c r="JGB49" s="79"/>
      <c r="JGC49" s="79"/>
      <c r="JGD49" s="80"/>
      <c r="JGE49" s="28"/>
      <c r="JGF49" s="79"/>
      <c r="JGG49" s="79"/>
      <c r="JGH49" s="80"/>
      <c r="JGI49" s="28"/>
      <c r="JGJ49" s="79"/>
      <c r="JGK49" s="79"/>
      <c r="JGL49" s="80"/>
      <c r="JGM49" s="28"/>
      <c r="JGN49" s="79"/>
      <c r="JGO49" s="79"/>
      <c r="JGP49" s="80"/>
      <c r="JGQ49" s="28"/>
      <c r="JGR49" s="79"/>
      <c r="JGS49" s="79"/>
      <c r="JGT49" s="80"/>
      <c r="JGU49" s="28"/>
      <c r="JGV49" s="79"/>
      <c r="JGW49" s="79"/>
      <c r="JGX49" s="80"/>
      <c r="JGY49" s="28"/>
      <c r="JGZ49" s="79"/>
      <c r="JHA49" s="79"/>
      <c r="JHB49" s="80"/>
      <c r="JHC49" s="28"/>
      <c r="JHD49" s="79"/>
      <c r="JHE49" s="79"/>
      <c r="JHF49" s="80"/>
      <c r="JHG49" s="28"/>
      <c r="JHH49" s="79"/>
      <c r="JHI49" s="79"/>
      <c r="JHJ49" s="80"/>
      <c r="JHK49" s="28"/>
      <c r="JHL49" s="79"/>
      <c r="JHM49" s="79"/>
      <c r="JHN49" s="80"/>
      <c r="JHO49" s="28"/>
      <c r="JHP49" s="79"/>
      <c r="JHQ49" s="79"/>
      <c r="JHR49" s="80"/>
      <c r="JHS49" s="28"/>
      <c r="JHT49" s="79"/>
      <c r="JHU49" s="79"/>
      <c r="JHV49" s="80"/>
      <c r="JHW49" s="28"/>
      <c r="JHX49" s="79"/>
      <c r="JHY49" s="79"/>
      <c r="JHZ49" s="80"/>
      <c r="JIA49" s="28"/>
      <c r="JIB49" s="79"/>
      <c r="JIC49" s="79"/>
      <c r="JID49" s="80"/>
      <c r="JIE49" s="28"/>
      <c r="JIF49" s="79"/>
      <c r="JIG49" s="79"/>
      <c r="JIH49" s="80"/>
      <c r="JII49" s="28"/>
      <c r="JIJ49" s="79"/>
      <c r="JIK49" s="79"/>
      <c r="JIL49" s="80"/>
      <c r="JIM49" s="28"/>
      <c r="JIN49" s="79"/>
      <c r="JIO49" s="79"/>
      <c r="JIP49" s="80"/>
      <c r="JIQ49" s="28"/>
      <c r="JIR49" s="79"/>
      <c r="JIS49" s="79"/>
      <c r="JIT49" s="80"/>
      <c r="JIU49" s="28"/>
      <c r="JIV49" s="79"/>
      <c r="JIW49" s="79"/>
      <c r="JIX49" s="80"/>
      <c r="JIY49" s="28"/>
      <c r="JIZ49" s="79"/>
      <c r="JJA49" s="79"/>
      <c r="JJB49" s="80"/>
      <c r="JJC49" s="28"/>
      <c r="JJD49" s="79"/>
      <c r="JJE49" s="79"/>
      <c r="JJF49" s="80"/>
      <c r="JJG49" s="28"/>
      <c r="JJH49" s="79"/>
      <c r="JJI49" s="79"/>
      <c r="JJJ49" s="80"/>
      <c r="JJK49" s="28"/>
      <c r="JJL49" s="79"/>
      <c r="JJM49" s="79"/>
      <c r="JJN49" s="80"/>
      <c r="JJO49" s="28"/>
      <c r="JJP49" s="79"/>
      <c r="JJQ49" s="79"/>
      <c r="JJR49" s="80"/>
      <c r="JJS49" s="28"/>
      <c r="JJT49" s="79"/>
      <c r="JJU49" s="79"/>
      <c r="JJV49" s="80"/>
      <c r="JJW49" s="28"/>
      <c r="JJX49" s="79"/>
      <c r="JJY49" s="79"/>
      <c r="JJZ49" s="80"/>
      <c r="JKA49" s="28"/>
      <c r="JKB49" s="79"/>
      <c r="JKC49" s="79"/>
      <c r="JKD49" s="80"/>
      <c r="JKE49" s="28"/>
      <c r="JKF49" s="79"/>
      <c r="JKG49" s="79"/>
      <c r="JKH49" s="80"/>
      <c r="JKI49" s="28"/>
      <c r="JKJ49" s="79"/>
      <c r="JKK49" s="79"/>
      <c r="JKL49" s="80"/>
      <c r="JKM49" s="28"/>
      <c r="JKN49" s="79"/>
      <c r="JKO49" s="79"/>
      <c r="JKP49" s="80"/>
      <c r="JKQ49" s="28"/>
      <c r="JKR49" s="79"/>
      <c r="JKS49" s="79"/>
      <c r="JKT49" s="80"/>
      <c r="JKU49" s="28"/>
      <c r="JKV49" s="79"/>
      <c r="JKW49" s="79"/>
      <c r="JKX49" s="80"/>
      <c r="JKY49" s="28"/>
      <c r="JKZ49" s="79"/>
      <c r="JLA49" s="79"/>
      <c r="JLB49" s="80"/>
      <c r="JLC49" s="28"/>
      <c r="JLD49" s="79"/>
      <c r="JLE49" s="79"/>
      <c r="JLF49" s="80"/>
      <c r="JLG49" s="28"/>
      <c r="JLH49" s="79"/>
      <c r="JLI49" s="79"/>
      <c r="JLJ49" s="80"/>
      <c r="JLK49" s="28"/>
      <c r="JLL49" s="79"/>
      <c r="JLM49" s="79"/>
      <c r="JLN49" s="80"/>
      <c r="JLO49" s="28"/>
      <c r="JLP49" s="79"/>
      <c r="JLQ49" s="79"/>
      <c r="JLR49" s="80"/>
      <c r="JLS49" s="28"/>
      <c r="JLT49" s="79"/>
      <c r="JLU49" s="79"/>
      <c r="JLV49" s="80"/>
      <c r="JLW49" s="28"/>
      <c r="JLX49" s="79"/>
      <c r="JLY49" s="79"/>
      <c r="JLZ49" s="80"/>
      <c r="JMA49" s="28"/>
      <c r="JMB49" s="79"/>
      <c r="JMC49" s="79"/>
      <c r="JMD49" s="80"/>
      <c r="JME49" s="28"/>
      <c r="JMF49" s="79"/>
      <c r="JMG49" s="79"/>
      <c r="JMH49" s="80"/>
      <c r="JMI49" s="28"/>
      <c r="JMJ49" s="79"/>
      <c r="JMK49" s="79"/>
      <c r="JML49" s="80"/>
      <c r="JMM49" s="28"/>
      <c r="JMN49" s="79"/>
      <c r="JMO49" s="79"/>
      <c r="JMP49" s="80"/>
      <c r="JMQ49" s="28"/>
      <c r="JMR49" s="79"/>
      <c r="JMS49" s="79"/>
      <c r="JMT49" s="80"/>
      <c r="JMU49" s="28"/>
      <c r="JMV49" s="79"/>
      <c r="JMW49" s="79"/>
      <c r="JMX49" s="80"/>
      <c r="JMY49" s="28"/>
      <c r="JMZ49" s="79"/>
      <c r="JNA49" s="79"/>
      <c r="JNB49" s="80"/>
      <c r="JNC49" s="28"/>
      <c r="JND49" s="79"/>
      <c r="JNE49" s="79"/>
      <c r="JNF49" s="80"/>
      <c r="JNG49" s="28"/>
      <c r="JNH49" s="79"/>
      <c r="JNI49" s="79"/>
      <c r="JNJ49" s="80"/>
      <c r="JNK49" s="28"/>
      <c r="JNL49" s="79"/>
      <c r="JNM49" s="79"/>
      <c r="JNN49" s="80"/>
      <c r="JNO49" s="28"/>
      <c r="JNP49" s="79"/>
      <c r="JNQ49" s="79"/>
      <c r="JNR49" s="80"/>
      <c r="JNS49" s="28"/>
      <c r="JNT49" s="79"/>
      <c r="JNU49" s="79"/>
      <c r="JNV49" s="80"/>
      <c r="JNW49" s="28"/>
      <c r="JNX49" s="79"/>
      <c r="JNY49" s="79"/>
      <c r="JNZ49" s="80"/>
      <c r="JOA49" s="28"/>
      <c r="JOB49" s="79"/>
      <c r="JOC49" s="79"/>
      <c r="JOD49" s="80"/>
      <c r="JOE49" s="28"/>
      <c r="JOF49" s="79"/>
      <c r="JOG49" s="79"/>
      <c r="JOH49" s="80"/>
      <c r="JOI49" s="28"/>
      <c r="JOJ49" s="79"/>
      <c r="JOK49" s="79"/>
      <c r="JOL49" s="80"/>
      <c r="JOM49" s="28"/>
      <c r="JON49" s="79"/>
      <c r="JOO49" s="79"/>
      <c r="JOP49" s="80"/>
      <c r="JOQ49" s="28"/>
      <c r="JOR49" s="79"/>
      <c r="JOS49" s="79"/>
      <c r="JOT49" s="80"/>
      <c r="JOU49" s="28"/>
      <c r="JOV49" s="79"/>
      <c r="JOW49" s="79"/>
      <c r="JOX49" s="80"/>
      <c r="JOY49" s="28"/>
      <c r="JOZ49" s="79"/>
      <c r="JPA49" s="79"/>
      <c r="JPB49" s="80"/>
      <c r="JPC49" s="28"/>
      <c r="JPD49" s="79"/>
      <c r="JPE49" s="79"/>
      <c r="JPF49" s="80"/>
      <c r="JPG49" s="28"/>
      <c r="JPH49" s="79"/>
      <c r="JPI49" s="79"/>
      <c r="JPJ49" s="80"/>
      <c r="JPK49" s="28"/>
      <c r="JPL49" s="79"/>
      <c r="JPM49" s="79"/>
      <c r="JPN49" s="80"/>
      <c r="JPO49" s="28"/>
      <c r="JPP49" s="79"/>
      <c r="JPQ49" s="79"/>
      <c r="JPR49" s="80"/>
      <c r="JPS49" s="28"/>
      <c r="JPT49" s="79"/>
      <c r="JPU49" s="79"/>
      <c r="JPV49" s="80"/>
      <c r="JPW49" s="28"/>
      <c r="JPX49" s="79"/>
      <c r="JPY49" s="79"/>
      <c r="JPZ49" s="80"/>
      <c r="JQA49" s="28"/>
      <c r="JQB49" s="79"/>
      <c r="JQC49" s="79"/>
      <c r="JQD49" s="80"/>
      <c r="JQE49" s="28"/>
      <c r="JQF49" s="79"/>
      <c r="JQG49" s="79"/>
      <c r="JQH49" s="80"/>
      <c r="JQI49" s="28"/>
      <c r="JQJ49" s="79"/>
      <c r="JQK49" s="79"/>
      <c r="JQL49" s="80"/>
      <c r="JQM49" s="28"/>
      <c r="JQN49" s="79"/>
      <c r="JQO49" s="79"/>
      <c r="JQP49" s="80"/>
      <c r="JQQ49" s="28"/>
      <c r="JQR49" s="79"/>
      <c r="JQS49" s="79"/>
      <c r="JQT49" s="80"/>
      <c r="JQU49" s="28"/>
      <c r="JQV49" s="79"/>
      <c r="JQW49" s="79"/>
      <c r="JQX49" s="80"/>
      <c r="JQY49" s="28"/>
      <c r="JQZ49" s="79"/>
      <c r="JRA49" s="79"/>
      <c r="JRB49" s="80"/>
      <c r="JRC49" s="28"/>
      <c r="JRD49" s="79"/>
      <c r="JRE49" s="79"/>
      <c r="JRF49" s="80"/>
      <c r="JRG49" s="28"/>
      <c r="JRH49" s="79"/>
      <c r="JRI49" s="79"/>
      <c r="JRJ49" s="80"/>
      <c r="JRK49" s="28"/>
      <c r="JRL49" s="79"/>
      <c r="JRM49" s="79"/>
      <c r="JRN49" s="80"/>
      <c r="JRO49" s="28"/>
      <c r="JRP49" s="79"/>
      <c r="JRQ49" s="79"/>
      <c r="JRR49" s="80"/>
      <c r="JRS49" s="28"/>
      <c r="JRT49" s="79"/>
      <c r="JRU49" s="79"/>
      <c r="JRV49" s="80"/>
      <c r="JRW49" s="28"/>
      <c r="JRX49" s="79"/>
      <c r="JRY49" s="79"/>
      <c r="JRZ49" s="80"/>
      <c r="JSA49" s="28"/>
      <c r="JSB49" s="79"/>
      <c r="JSC49" s="79"/>
      <c r="JSD49" s="80"/>
      <c r="JSE49" s="28"/>
      <c r="JSF49" s="79"/>
      <c r="JSG49" s="79"/>
      <c r="JSH49" s="80"/>
      <c r="JSI49" s="28"/>
      <c r="JSJ49" s="79"/>
      <c r="JSK49" s="79"/>
      <c r="JSL49" s="80"/>
      <c r="JSM49" s="28"/>
      <c r="JSN49" s="79"/>
      <c r="JSO49" s="79"/>
      <c r="JSP49" s="80"/>
      <c r="JSQ49" s="28"/>
      <c r="JSR49" s="79"/>
      <c r="JSS49" s="79"/>
      <c r="JST49" s="80"/>
      <c r="JSU49" s="28"/>
      <c r="JSV49" s="79"/>
      <c r="JSW49" s="79"/>
      <c r="JSX49" s="80"/>
      <c r="JSY49" s="28"/>
      <c r="JSZ49" s="79"/>
      <c r="JTA49" s="79"/>
      <c r="JTB49" s="80"/>
      <c r="JTC49" s="28"/>
      <c r="JTD49" s="79"/>
      <c r="JTE49" s="79"/>
      <c r="JTF49" s="80"/>
      <c r="JTG49" s="28"/>
      <c r="JTH49" s="79"/>
      <c r="JTI49" s="79"/>
      <c r="JTJ49" s="80"/>
      <c r="JTK49" s="28"/>
      <c r="JTL49" s="79"/>
      <c r="JTM49" s="79"/>
      <c r="JTN49" s="80"/>
      <c r="JTO49" s="28"/>
      <c r="JTP49" s="79"/>
      <c r="JTQ49" s="79"/>
      <c r="JTR49" s="80"/>
      <c r="JTS49" s="28"/>
      <c r="JTT49" s="79"/>
      <c r="JTU49" s="79"/>
      <c r="JTV49" s="80"/>
      <c r="JTW49" s="28"/>
      <c r="JTX49" s="79"/>
      <c r="JTY49" s="79"/>
      <c r="JTZ49" s="80"/>
      <c r="JUA49" s="28"/>
      <c r="JUB49" s="79"/>
      <c r="JUC49" s="79"/>
      <c r="JUD49" s="80"/>
      <c r="JUE49" s="28"/>
      <c r="JUF49" s="79"/>
      <c r="JUG49" s="79"/>
      <c r="JUH49" s="80"/>
      <c r="JUI49" s="28"/>
      <c r="JUJ49" s="79"/>
      <c r="JUK49" s="79"/>
      <c r="JUL49" s="80"/>
      <c r="JUM49" s="28"/>
      <c r="JUN49" s="79"/>
      <c r="JUO49" s="79"/>
      <c r="JUP49" s="80"/>
      <c r="JUQ49" s="28"/>
      <c r="JUR49" s="79"/>
      <c r="JUS49" s="79"/>
      <c r="JUT49" s="80"/>
      <c r="JUU49" s="28"/>
      <c r="JUV49" s="79"/>
      <c r="JUW49" s="79"/>
      <c r="JUX49" s="80"/>
      <c r="JUY49" s="28"/>
      <c r="JUZ49" s="79"/>
      <c r="JVA49" s="79"/>
      <c r="JVB49" s="80"/>
      <c r="JVC49" s="28"/>
      <c r="JVD49" s="79"/>
      <c r="JVE49" s="79"/>
      <c r="JVF49" s="80"/>
      <c r="JVG49" s="28"/>
      <c r="JVH49" s="79"/>
      <c r="JVI49" s="79"/>
      <c r="JVJ49" s="80"/>
      <c r="JVK49" s="28"/>
      <c r="JVL49" s="79"/>
      <c r="JVM49" s="79"/>
      <c r="JVN49" s="80"/>
      <c r="JVO49" s="28"/>
      <c r="JVP49" s="79"/>
      <c r="JVQ49" s="79"/>
      <c r="JVR49" s="80"/>
      <c r="JVS49" s="28"/>
      <c r="JVT49" s="79"/>
      <c r="JVU49" s="79"/>
      <c r="JVV49" s="80"/>
      <c r="JVW49" s="28"/>
      <c r="JVX49" s="79"/>
      <c r="JVY49" s="79"/>
      <c r="JVZ49" s="80"/>
      <c r="JWA49" s="28"/>
      <c r="JWB49" s="79"/>
      <c r="JWC49" s="79"/>
      <c r="JWD49" s="80"/>
      <c r="JWE49" s="28"/>
      <c r="JWF49" s="79"/>
      <c r="JWG49" s="79"/>
      <c r="JWH49" s="80"/>
      <c r="JWI49" s="28"/>
      <c r="JWJ49" s="79"/>
      <c r="JWK49" s="79"/>
      <c r="JWL49" s="80"/>
      <c r="JWM49" s="28"/>
      <c r="JWN49" s="79"/>
      <c r="JWO49" s="79"/>
      <c r="JWP49" s="80"/>
      <c r="JWQ49" s="28"/>
      <c r="JWR49" s="79"/>
      <c r="JWS49" s="79"/>
      <c r="JWT49" s="80"/>
      <c r="JWU49" s="28"/>
      <c r="JWV49" s="79"/>
      <c r="JWW49" s="79"/>
      <c r="JWX49" s="80"/>
      <c r="JWY49" s="28"/>
      <c r="JWZ49" s="79"/>
      <c r="JXA49" s="79"/>
      <c r="JXB49" s="80"/>
      <c r="JXC49" s="28"/>
      <c r="JXD49" s="79"/>
      <c r="JXE49" s="79"/>
      <c r="JXF49" s="80"/>
      <c r="JXG49" s="28"/>
      <c r="JXH49" s="79"/>
      <c r="JXI49" s="79"/>
      <c r="JXJ49" s="80"/>
      <c r="JXK49" s="28"/>
      <c r="JXL49" s="79"/>
      <c r="JXM49" s="79"/>
      <c r="JXN49" s="80"/>
      <c r="JXO49" s="28"/>
      <c r="JXP49" s="79"/>
      <c r="JXQ49" s="79"/>
      <c r="JXR49" s="80"/>
      <c r="JXS49" s="28"/>
      <c r="JXT49" s="79"/>
      <c r="JXU49" s="79"/>
      <c r="JXV49" s="80"/>
      <c r="JXW49" s="28"/>
      <c r="JXX49" s="79"/>
      <c r="JXY49" s="79"/>
      <c r="JXZ49" s="80"/>
      <c r="JYA49" s="28"/>
      <c r="JYB49" s="79"/>
      <c r="JYC49" s="79"/>
      <c r="JYD49" s="80"/>
      <c r="JYE49" s="28"/>
      <c r="JYF49" s="79"/>
      <c r="JYG49" s="79"/>
      <c r="JYH49" s="80"/>
      <c r="JYI49" s="28"/>
      <c r="JYJ49" s="79"/>
      <c r="JYK49" s="79"/>
      <c r="JYL49" s="80"/>
      <c r="JYM49" s="28"/>
      <c r="JYN49" s="79"/>
      <c r="JYO49" s="79"/>
      <c r="JYP49" s="80"/>
      <c r="JYQ49" s="28"/>
      <c r="JYR49" s="79"/>
      <c r="JYS49" s="79"/>
      <c r="JYT49" s="80"/>
      <c r="JYU49" s="28"/>
      <c r="JYV49" s="79"/>
      <c r="JYW49" s="79"/>
      <c r="JYX49" s="80"/>
      <c r="JYY49" s="28"/>
      <c r="JYZ49" s="79"/>
      <c r="JZA49" s="79"/>
      <c r="JZB49" s="80"/>
      <c r="JZC49" s="28"/>
      <c r="JZD49" s="79"/>
      <c r="JZE49" s="79"/>
      <c r="JZF49" s="80"/>
      <c r="JZG49" s="28"/>
      <c r="JZH49" s="79"/>
      <c r="JZI49" s="79"/>
      <c r="JZJ49" s="80"/>
      <c r="JZK49" s="28"/>
      <c r="JZL49" s="79"/>
      <c r="JZM49" s="79"/>
      <c r="JZN49" s="80"/>
      <c r="JZO49" s="28"/>
      <c r="JZP49" s="79"/>
      <c r="JZQ49" s="79"/>
      <c r="JZR49" s="80"/>
      <c r="JZS49" s="28"/>
      <c r="JZT49" s="79"/>
      <c r="JZU49" s="79"/>
      <c r="JZV49" s="80"/>
      <c r="JZW49" s="28"/>
      <c r="JZX49" s="79"/>
      <c r="JZY49" s="79"/>
      <c r="JZZ49" s="80"/>
      <c r="KAA49" s="28"/>
      <c r="KAB49" s="79"/>
      <c r="KAC49" s="79"/>
      <c r="KAD49" s="80"/>
      <c r="KAE49" s="28"/>
      <c r="KAF49" s="79"/>
      <c r="KAG49" s="79"/>
      <c r="KAH49" s="80"/>
      <c r="KAI49" s="28"/>
      <c r="KAJ49" s="79"/>
      <c r="KAK49" s="79"/>
      <c r="KAL49" s="80"/>
      <c r="KAM49" s="28"/>
      <c r="KAN49" s="79"/>
      <c r="KAO49" s="79"/>
      <c r="KAP49" s="80"/>
      <c r="KAQ49" s="28"/>
      <c r="KAR49" s="79"/>
      <c r="KAS49" s="79"/>
      <c r="KAT49" s="80"/>
      <c r="KAU49" s="28"/>
      <c r="KAV49" s="79"/>
      <c r="KAW49" s="79"/>
      <c r="KAX49" s="80"/>
      <c r="KAY49" s="28"/>
      <c r="KAZ49" s="79"/>
      <c r="KBA49" s="79"/>
      <c r="KBB49" s="80"/>
      <c r="KBC49" s="28"/>
      <c r="KBD49" s="79"/>
      <c r="KBE49" s="79"/>
      <c r="KBF49" s="80"/>
      <c r="KBG49" s="28"/>
      <c r="KBH49" s="79"/>
      <c r="KBI49" s="79"/>
      <c r="KBJ49" s="80"/>
      <c r="KBK49" s="28"/>
      <c r="KBL49" s="79"/>
      <c r="KBM49" s="79"/>
      <c r="KBN49" s="80"/>
      <c r="KBO49" s="28"/>
      <c r="KBP49" s="79"/>
      <c r="KBQ49" s="79"/>
      <c r="KBR49" s="80"/>
      <c r="KBS49" s="28"/>
      <c r="KBT49" s="79"/>
      <c r="KBU49" s="79"/>
      <c r="KBV49" s="80"/>
      <c r="KBW49" s="28"/>
      <c r="KBX49" s="79"/>
      <c r="KBY49" s="79"/>
      <c r="KBZ49" s="80"/>
      <c r="KCA49" s="28"/>
      <c r="KCB49" s="79"/>
      <c r="KCC49" s="79"/>
      <c r="KCD49" s="80"/>
      <c r="KCE49" s="28"/>
      <c r="KCF49" s="79"/>
      <c r="KCG49" s="79"/>
      <c r="KCH49" s="80"/>
      <c r="KCI49" s="28"/>
      <c r="KCJ49" s="79"/>
      <c r="KCK49" s="79"/>
      <c r="KCL49" s="80"/>
      <c r="KCM49" s="28"/>
      <c r="KCN49" s="79"/>
      <c r="KCO49" s="79"/>
      <c r="KCP49" s="80"/>
      <c r="KCQ49" s="28"/>
      <c r="KCR49" s="79"/>
      <c r="KCS49" s="79"/>
      <c r="KCT49" s="80"/>
      <c r="KCU49" s="28"/>
      <c r="KCV49" s="79"/>
      <c r="KCW49" s="79"/>
      <c r="KCX49" s="80"/>
      <c r="KCY49" s="28"/>
      <c r="KCZ49" s="79"/>
      <c r="KDA49" s="79"/>
      <c r="KDB49" s="80"/>
      <c r="KDC49" s="28"/>
      <c r="KDD49" s="79"/>
      <c r="KDE49" s="79"/>
      <c r="KDF49" s="80"/>
      <c r="KDG49" s="28"/>
      <c r="KDH49" s="79"/>
      <c r="KDI49" s="79"/>
      <c r="KDJ49" s="80"/>
      <c r="KDK49" s="28"/>
      <c r="KDL49" s="79"/>
      <c r="KDM49" s="79"/>
      <c r="KDN49" s="80"/>
      <c r="KDO49" s="28"/>
      <c r="KDP49" s="79"/>
      <c r="KDQ49" s="79"/>
      <c r="KDR49" s="80"/>
      <c r="KDS49" s="28"/>
      <c r="KDT49" s="79"/>
      <c r="KDU49" s="79"/>
      <c r="KDV49" s="80"/>
      <c r="KDW49" s="28"/>
      <c r="KDX49" s="79"/>
      <c r="KDY49" s="79"/>
      <c r="KDZ49" s="80"/>
      <c r="KEA49" s="28"/>
      <c r="KEB49" s="79"/>
      <c r="KEC49" s="79"/>
      <c r="KED49" s="80"/>
      <c r="KEE49" s="28"/>
      <c r="KEF49" s="79"/>
      <c r="KEG49" s="79"/>
      <c r="KEH49" s="80"/>
      <c r="KEI49" s="28"/>
      <c r="KEJ49" s="79"/>
      <c r="KEK49" s="79"/>
      <c r="KEL49" s="80"/>
      <c r="KEM49" s="28"/>
      <c r="KEN49" s="79"/>
      <c r="KEO49" s="79"/>
      <c r="KEP49" s="80"/>
      <c r="KEQ49" s="28"/>
      <c r="KER49" s="79"/>
      <c r="KES49" s="79"/>
      <c r="KET49" s="80"/>
      <c r="KEU49" s="28"/>
      <c r="KEV49" s="79"/>
      <c r="KEW49" s="79"/>
      <c r="KEX49" s="80"/>
      <c r="KEY49" s="28"/>
      <c r="KEZ49" s="79"/>
      <c r="KFA49" s="79"/>
      <c r="KFB49" s="80"/>
      <c r="KFC49" s="28"/>
      <c r="KFD49" s="79"/>
      <c r="KFE49" s="79"/>
      <c r="KFF49" s="80"/>
      <c r="KFG49" s="28"/>
      <c r="KFH49" s="79"/>
      <c r="KFI49" s="79"/>
      <c r="KFJ49" s="80"/>
      <c r="KFK49" s="28"/>
      <c r="KFL49" s="79"/>
      <c r="KFM49" s="79"/>
      <c r="KFN49" s="80"/>
      <c r="KFO49" s="28"/>
      <c r="KFP49" s="79"/>
      <c r="KFQ49" s="79"/>
      <c r="KFR49" s="80"/>
      <c r="KFS49" s="28"/>
      <c r="KFT49" s="79"/>
      <c r="KFU49" s="79"/>
      <c r="KFV49" s="80"/>
      <c r="KFW49" s="28"/>
      <c r="KFX49" s="79"/>
      <c r="KFY49" s="79"/>
      <c r="KFZ49" s="80"/>
      <c r="KGA49" s="28"/>
      <c r="KGB49" s="79"/>
      <c r="KGC49" s="79"/>
      <c r="KGD49" s="80"/>
      <c r="KGE49" s="28"/>
      <c r="KGF49" s="79"/>
      <c r="KGG49" s="79"/>
      <c r="KGH49" s="80"/>
      <c r="KGI49" s="28"/>
      <c r="KGJ49" s="79"/>
      <c r="KGK49" s="79"/>
      <c r="KGL49" s="80"/>
      <c r="KGM49" s="28"/>
      <c r="KGN49" s="79"/>
      <c r="KGO49" s="79"/>
      <c r="KGP49" s="80"/>
      <c r="KGQ49" s="28"/>
      <c r="KGR49" s="79"/>
      <c r="KGS49" s="79"/>
      <c r="KGT49" s="80"/>
      <c r="KGU49" s="28"/>
      <c r="KGV49" s="79"/>
      <c r="KGW49" s="79"/>
      <c r="KGX49" s="80"/>
      <c r="KGY49" s="28"/>
      <c r="KGZ49" s="79"/>
      <c r="KHA49" s="79"/>
      <c r="KHB49" s="80"/>
      <c r="KHC49" s="28"/>
      <c r="KHD49" s="79"/>
      <c r="KHE49" s="79"/>
      <c r="KHF49" s="80"/>
      <c r="KHG49" s="28"/>
      <c r="KHH49" s="79"/>
      <c r="KHI49" s="79"/>
      <c r="KHJ49" s="80"/>
      <c r="KHK49" s="28"/>
      <c r="KHL49" s="79"/>
      <c r="KHM49" s="79"/>
      <c r="KHN49" s="80"/>
      <c r="KHO49" s="28"/>
      <c r="KHP49" s="79"/>
      <c r="KHQ49" s="79"/>
      <c r="KHR49" s="80"/>
      <c r="KHS49" s="28"/>
      <c r="KHT49" s="79"/>
      <c r="KHU49" s="79"/>
      <c r="KHV49" s="80"/>
      <c r="KHW49" s="28"/>
      <c r="KHX49" s="79"/>
      <c r="KHY49" s="79"/>
      <c r="KHZ49" s="80"/>
      <c r="KIA49" s="28"/>
      <c r="KIB49" s="79"/>
      <c r="KIC49" s="79"/>
      <c r="KID49" s="80"/>
      <c r="KIE49" s="28"/>
      <c r="KIF49" s="79"/>
      <c r="KIG49" s="79"/>
      <c r="KIH49" s="80"/>
      <c r="KII49" s="28"/>
      <c r="KIJ49" s="79"/>
      <c r="KIK49" s="79"/>
      <c r="KIL49" s="80"/>
      <c r="KIM49" s="28"/>
      <c r="KIN49" s="79"/>
      <c r="KIO49" s="79"/>
      <c r="KIP49" s="80"/>
      <c r="KIQ49" s="28"/>
      <c r="KIR49" s="79"/>
      <c r="KIS49" s="79"/>
      <c r="KIT49" s="80"/>
      <c r="KIU49" s="28"/>
      <c r="KIV49" s="79"/>
      <c r="KIW49" s="79"/>
      <c r="KIX49" s="80"/>
      <c r="KIY49" s="28"/>
      <c r="KIZ49" s="79"/>
      <c r="KJA49" s="79"/>
      <c r="KJB49" s="80"/>
      <c r="KJC49" s="28"/>
      <c r="KJD49" s="79"/>
      <c r="KJE49" s="79"/>
      <c r="KJF49" s="80"/>
      <c r="KJG49" s="28"/>
      <c r="KJH49" s="79"/>
      <c r="KJI49" s="79"/>
      <c r="KJJ49" s="80"/>
      <c r="KJK49" s="28"/>
      <c r="KJL49" s="79"/>
      <c r="KJM49" s="79"/>
      <c r="KJN49" s="80"/>
      <c r="KJO49" s="28"/>
      <c r="KJP49" s="79"/>
      <c r="KJQ49" s="79"/>
      <c r="KJR49" s="80"/>
      <c r="KJS49" s="28"/>
      <c r="KJT49" s="79"/>
      <c r="KJU49" s="79"/>
      <c r="KJV49" s="80"/>
      <c r="KJW49" s="28"/>
      <c r="KJX49" s="79"/>
      <c r="KJY49" s="79"/>
      <c r="KJZ49" s="80"/>
      <c r="KKA49" s="28"/>
      <c r="KKB49" s="79"/>
      <c r="KKC49" s="79"/>
      <c r="KKD49" s="80"/>
      <c r="KKE49" s="28"/>
      <c r="KKF49" s="79"/>
      <c r="KKG49" s="79"/>
      <c r="KKH49" s="80"/>
      <c r="KKI49" s="28"/>
      <c r="KKJ49" s="79"/>
      <c r="KKK49" s="79"/>
      <c r="KKL49" s="80"/>
      <c r="KKM49" s="28"/>
      <c r="KKN49" s="79"/>
      <c r="KKO49" s="79"/>
      <c r="KKP49" s="80"/>
      <c r="KKQ49" s="28"/>
      <c r="KKR49" s="79"/>
      <c r="KKS49" s="79"/>
      <c r="KKT49" s="80"/>
      <c r="KKU49" s="28"/>
      <c r="KKV49" s="79"/>
      <c r="KKW49" s="79"/>
      <c r="KKX49" s="80"/>
      <c r="KKY49" s="28"/>
      <c r="KKZ49" s="79"/>
      <c r="KLA49" s="79"/>
      <c r="KLB49" s="80"/>
      <c r="KLC49" s="28"/>
      <c r="KLD49" s="79"/>
      <c r="KLE49" s="79"/>
      <c r="KLF49" s="80"/>
      <c r="KLG49" s="28"/>
      <c r="KLH49" s="79"/>
      <c r="KLI49" s="79"/>
      <c r="KLJ49" s="80"/>
      <c r="KLK49" s="28"/>
      <c r="KLL49" s="79"/>
      <c r="KLM49" s="79"/>
      <c r="KLN49" s="80"/>
      <c r="KLO49" s="28"/>
      <c r="KLP49" s="79"/>
      <c r="KLQ49" s="79"/>
      <c r="KLR49" s="80"/>
      <c r="KLS49" s="28"/>
      <c r="KLT49" s="79"/>
      <c r="KLU49" s="79"/>
      <c r="KLV49" s="80"/>
      <c r="KLW49" s="28"/>
      <c r="KLX49" s="79"/>
      <c r="KLY49" s="79"/>
      <c r="KLZ49" s="80"/>
      <c r="KMA49" s="28"/>
      <c r="KMB49" s="79"/>
      <c r="KMC49" s="79"/>
      <c r="KMD49" s="80"/>
      <c r="KME49" s="28"/>
      <c r="KMF49" s="79"/>
      <c r="KMG49" s="79"/>
      <c r="KMH49" s="80"/>
      <c r="KMI49" s="28"/>
      <c r="KMJ49" s="79"/>
      <c r="KMK49" s="79"/>
      <c r="KML49" s="80"/>
      <c r="KMM49" s="28"/>
      <c r="KMN49" s="79"/>
      <c r="KMO49" s="79"/>
      <c r="KMP49" s="80"/>
      <c r="KMQ49" s="28"/>
      <c r="KMR49" s="79"/>
      <c r="KMS49" s="79"/>
      <c r="KMT49" s="80"/>
      <c r="KMU49" s="28"/>
      <c r="KMV49" s="79"/>
      <c r="KMW49" s="79"/>
      <c r="KMX49" s="80"/>
      <c r="KMY49" s="28"/>
      <c r="KMZ49" s="79"/>
      <c r="KNA49" s="79"/>
      <c r="KNB49" s="80"/>
      <c r="KNC49" s="28"/>
      <c r="KND49" s="79"/>
      <c r="KNE49" s="79"/>
      <c r="KNF49" s="80"/>
      <c r="KNG49" s="28"/>
      <c r="KNH49" s="79"/>
      <c r="KNI49" s="79"/>
      <c r="KNJ49" s="80"/>
      <c r="KNK49" s="28"/>
      <c r="KNL49" s="79"/>
      <c r="KNM49" s="79"/>
      <c r="KNN49" s="80"/>
      <c r="KNO49" s="28"/>
      <c r="KNP49" s="79"/>
      <c r="KNQ49" s="79"/>
      <c r="KNR49" s="80"/>
      <c r="KNS49" s="28"/>
      <c r="KNT49" s="79"/>
      <c r="KNU49" s="79"/>
      <c r="KNV49" s="80"/>
      <c r="KNW49" s="28"/>
      <c r="KNX49" s="79"/>
      <c r="KNY49" s="79"/>
      <c r="KNZ49" s="80"/>
      <c r="KOA49" s="28"/>
      <c r="KOB49" s="79"/>
      <c r="KOC49" s="79"/>
      <c r="KOD49" s="80"/>
      <c r="KOE49" s="28"/>
      <c r="KOF49" s="79"/>
      <c r="KOG49" s="79"/>
      <c r="KOH49" s="80"/>
      <c r="KOI49" s="28"/>
      <c r="KOJ49" s="79"/>
      <c r="KOK49" s="79"/>
      <c r="KOL49" s="80"/>
      <c r="KOM49" s="28"/>
      <c r="KON49" s="79"/>
      <c r="KOO49" s="79"/>
      <c r="KOP49" s="80"/>
      <c r="KOQ49" s="28"/>
      <c r="KOR49" s="79"/>
      <c r="KOS49" s="79"/>
      <c r="KOT49" s="80"/>
      <c r="KOU49" s="28"/>
      <c r="KOV49" s="79"/>
      <c r="KOW49" s="79"/>
      <c r="KOX49" s="80"/>
      <c r="KOY49" s="28"/>
      <c r="KOZ49" s="79"/>
      <c r="KPA49" s="79"/>
      <c r="KPB49" s="80"/>
      <c r="KPC49" s="28"/>
      <c r="KPD49" s="79"/>
      <c r="KPE49" s="79"/>
      <c r="KPF49" s="80"/>
      <c r="KPG49" s="28"/>
      <c r="KPH49" s="79"/>
      <c r="KPI49" s="79"/>
      <c r="KPJ49" s="80"/>
      <c r="KPK49" s="28"/>
      <c r="KPL49" s="79"/>
      <c r="KPM49" s="79"/>
      <c r="KPN49" s="80"/>
      <c r="KPO49" s="28"/>
      <c r="KPP49" s="79"/>
      <c r="KPQ49" s="79"/>
      <c r="KPR49" s="80"/>
      <c r="KPS49" s="28"/>
      <c r="KPT49" s="79"/>
      <c r="KPU49" s="79"/>
      <c r="KPV49" s="80"/>
      <c r="KPW49" s="28"/>
      <c r="KPX49" s="79"/>
      <c r="KPY49" s="79"/>
      <c r="KPZ49" s="80"/>
      <c r="KQA49" s="28"/>
      <c r="KQB49" s="79"/>
      <c r="KQC49" s="79"/>
      <c r="KQD49" s="80"/>
      <c r="KQE49" s="28"/>
      <c r="KQF49" s="79"/>
      <c r="KQG49" s="79"/>
      <c r="KQH49" s="80"/>
      <c r="KQI49" s="28"/>
      <c r="KQJ49" s="79"/>
      <c r="KQK49" s="79"/>
      <c r="KQL49" s="80"/>
      <c r="KQM49" s="28"/>
      <c r="KQN49" s="79"/>
      <c r="KQO49" s="79"/>
      <c r="KQP49" s="80"/>
      <c r="KQQ49" s="28"/>
      <c r="KQR49" s="79"/>
      <c r="KQS49" s="79"/>
      <c r="KQT49" s="80"/>
      <c r="KQU49" s="28"/>
      <c r="KQV49" s="79"/>
      <c r="KQW49" s="79"/>
      <c r="KQX49" s="80"/>
      <c r="KQY49" s="28"/>
      <c r="KQZ49" s="79"/>
      <c r="KRA49" s="79"/>
      <c r="KRB49" s="80"/>
      <c r="KRC49" s="28"/>
      <c r="KRD49" s="79"/>
      <c r="KRE49" s="79"/>
      <c r="KRF49" s="80"/>
      <c r="KRG49" s="28"/>
      <c r="KRH49" s="79"/>
      <c r="KRI49" s="79"/>
      <c r="KRJ49" s="80"/>
      <c r="KRK49" s="28"/>
      <c r="KRL49" s="79"/>
      <c r="KRM49" s="79"/>
      <c r="KRN49" s="80"/>
      <c r="KRO49" s="28"/>
      <c r="KRP49" s="79"/>
      <c r="KRQ49" s="79"/>
      <c r="KRR49" s="80"/>
      <c r="KRS49" s="28"/>
      <c r="KRT49" s="79"/>
      <c r="KRU49" s="79"/>
      <c r="KRV49" s="80"/>
      <c r="KRW49" s="28"/>
      <c r="KRX49" s="79"/>
      <c r="KRY49" s="79"/>
      <c r="KRZ49" s="80"/>
      <c r="KSA49" s="28"/>
      <c r="KSB49" s="79"/>
      <c r="KSC49" s="79"/>
      <c r="KSD49" s="80"/>
      <c r="KSE49" s="28"/>
      <c r="KSF49" s="79"/>
      <c r="KSG49" s="79"/>
      <c r="KSH49" s="80"/>
      <c r="KSI49" s="28"/>
      <c r="KSJ49" s="79"/>
      <c r="KSK49" s="79"/>
      <c r="KSL49" s="80"/>
      <c r="KSM49" s="28"/>
      <c r="KSN49" s="79"/>
      <c r="KSO49" s="79"/>
      <c r="KSP49" s="80"/>
      <c r="KSQ49" s="28"/>
      <c r="KSR49" s="79"/>
      <c r="KSS49" s="79"/>
      <c r="KST49" s="80"/>
      <c r="KSU49" s="28"/>
      <c r="KSV49" s="79"/>
      <c r="KSW49" s="79"/>
      <c r="KSX49" s="80"/>
      <c r="KSY49" s="28"/>
      <c r="KSZ49" s="79"/>
      <c r="KTA49" s="79"/>
      <c r="KTB49" s="80"/>
      <c r="KTC49" s="28"/>
      <c r="KTD49" s="79"/>
      <c r="KTE49" s="79"/>
      <c r="KTF49" s="80"/>
      <c r="KTG49" s="28"/>
      <c r="KTH49" s="79"/>
      <c r="KTI49" s="79"/>
      <c r="KTJ49" s="80"/>
      <c r="KTK49" s="28"/>
      <c r="KTL49" s="79"/>
      <c r="KTM49" s="79"/>
      <c r="KTN49" s="80"/>
      <c r="KTO49" s="28"/>
      <c r="KTP49" s="79"/>
      <c r="KTQ49" s="79"/>
      <c r="KTR49" s="80"/>
      <c r="KTS49" s="28"/>
      <c r="KTT49" s="79"/>
      <c r="KTU49" s="79"/>
      <c r="KTV49" s="80"/>
      <c r="KTW49" s="28"/>
      <c r="KTX49" s="79"/>
      <c r="KTY49" s="79"/>
      <c r="KTZ49" s="80"/>
      <c r="KUA49" s="28"/>
      <c r="KUB49" s="79"/>
      <c r="KUC49" s="79"/>
      <c r="KUD49" s="80"/>
      <c r="KUE49" s="28"/>
      <c r="KUF49" s="79"/>
      <c r="KUG49" s="79"/>
      <c r="KUH49" s="80"/>
      <c r="KUI49" s="28"/>
      <c r="KUJ49" s="79"/>
      <c r="KUK49" s="79"/>
      <c r="KUL49" s="80"/>
      <c r="KUM49" s="28"/>
      <c r="KUN49" s="79"/>
      <c r="KUO49" s="79"/>
      <c r="KUP49" s="80"/>
      <c r="KUQ49" s="28"/>
      <c r="KUR49" s="79"/>
      <c r="KUS49" s="79"/>
      <c r="KUT49" s="80"/>
      <c r="KUU49" s="28"/>
      <c r="KUV49" s="79"/>
      <c r="KUW49" s="79"/>
      <c r="KUX49" s="80"/>
      <c r="KUY49" s="28"/>
      <c r="KUZ49" s="79"/>
      <c r="KVA49" s="79"/>
      <c r="KVB49" s="80"/>
      <c r="KVC49" s="28"/>
      <c r="KVD49" s="79"/>
      <c r="KVE49" s="79"/>
      <c r="KVF49" s="80"/>
      <c r="KVG49" s="28"/>
      <c r="KVH49" s="79"/>
      <c r="KVI49" s="79"/>
      <c r="KVJ49" s="80"/>
      <c r="KVK49" s="28"/>
      <c r="KVL49" s="79"/>
      <c r="KVM49" s="79"/>
      <c r="KVN49" s="80"/>
      <c r="KVO49" s="28"/>
      <c r="KVP49" s="79"/>
      <c r="KVQ49" s="79"/>
      <c r="KVR49" s="80"/>
      <c r="KVS49" s="28"/>
      <c r="KVT49" s="79"/>
      <c r="KVU49" s="79"/>
      <c r="KVV49" s="80"/>
      <c r="KVW49" s="28"/>
      <c r="KVX49" s="79"/>
      <c r="KVY49" s="79"/>
      <c r="KVZ49" s="80"/>
      <c r="KWA49" s="28"/>
      <c r="KWB49" s="79"/>
      <c r="KWC49" s="79"/>
      <c r="KWD49" s="80"/>
      <c r="KWE49" s="28"/>
      <c r="KWF49" s="79"/>
      <c r="KWG49" s="79"/>
      <c r="KWH49" s="80"/>
      <c r="KWI49" s="28"/>
      <c r="KWJ49" s="79"/>
      <c r="KWK49" s="79"/>
      <c r="KWL49" s="80"/>
      <c r="KWM49" s="28"/>
      <c r="KWN49" s="79"/>
      <c r="KWO49" s="79"/>
      <c r="KWP49" s="80"/>
      <c r="KWQ49" s="28"/>
      <c r="KWR49" s="79"/>
      <c r="KWS49" s="79"/>
      <c r="KWT49" s="80"/>
      <c r="KWU49" s="28"/>
      <c r="KWV49" s="79"/>
      <c r="KWW49" s="79"/>
      <c r="KWX49" s="80"/>
      <c r="KWY49" s="28"/>
      <c r="KWZ49" s="79"/>
      <c r="KXA49" s="79"/>
      <c r="KXB49" s="80"/>
      <c r="KXC49" s="28"/>
      <c r="KXD49" s="79"/>
      <c r="KXE49" s="79"/>
      <c r="KXF49" s="80"/>
      <c r="KXG49" s="28"/>
      <c r="KXH49" s="79"/>
      <c r="KXI49" s="79"/>
      <c r="KXJ49" s="80"/>
      <c r="KXK49" s="28"/>
      <c r="KXL49" s="79"/>
      <c r="KXM49" s="79"/>
      <c r="KXN49" s="80"/>
      <c r="KXO49" s="28"/>
      <c r="KXP49" s="79"/>
      <c r="KXQ49" s="79"/>
      <c r="KXR49" s="80"/>
      <c r="KXS49" s="28"/>
      <c r="KXT49" s="79"/>
      <c r="KXU49" s="79"/>
      <c r="KXV49" s="80"/>
      <c r="KXW49" s="28"/>
      <c r="KXX49" s="79"/>
      <c r="KXY49" s="79"/>
      <c r="KXZ49" s="80"/>
      <c r="KYA49" s="28"/>
      <c r="KYB49" s="79"/>
      <c r="KYC49" s="79"/>
      <c r="KYD49" s="80"/>
      <c r="KYE49" s="28"/>
      <c r="KYF49" s="79"/>
      <c r="KYG49" s="79"/>
      <c r="KYH49" s="80"/>
      <c r="KYI49" s="28"/>
      <c r="KYJ49" s="79"/>
      <c r="KYK49" s="79"/>
      <c r="KYL49" s="80"/>
      <c r="KYM49" s="28"/>
      <c r="KYN49" s="79"/>
      <c r="KYO49" s="79"/>
      <c r="KYP49" s="80"/>
      <c r="KYQ49" s="28"/>
      <c r="KYR49" s="79"/>
      <c r="KYS49" s="79"/>
      <c r="KYT49" s="80"/>
      <c r="KYU49" s="28"/>
      <c r="KYV49" s="79"/>
      <c r="KYW49" s="79"/>
      <c r="KYX49" s="80"/>
      <c r="KYY49" s="28"/>
      <c r="KYZ49" s="79"/>
      <c r="KZA49" s="79"/>
      <c r="KZB49" s="80"/>
      <c r="KZC49" s="28"/>
      <c r="KZD49" s="79"/>
      <c r="KZE49" s="79"/>
      <c r="KZF49" s="80"/>
      <c r="KZG49" s="28"/>
      <c r="KZH49" s="79"/>
      <c r="KZI49" s="79"/>
      <c r="KZJ49" s="80"/>
      <c r="KZK49" s="28"/>
      <c r="KZL49" s="79"/>
      <c r="KZM49" s="79"/>
      <c r="KZN49" s="80"/>
      <c r="KZO49" s="28"/>
      <c r="KZP49" s="79"/>
      <c r="KZQ49" s="79"/>
      <c r="KZR49" s="80"/>
      <c r="KZS49" s="28"/>
      <c r="KZT49" s="79"/>
      <c r="KZU49" s="79"/>
      <c r="KZV49" s="80"/>
      <c r="KZW49" s="28"/>
      <c r="KZX49" s="79"/>
      <c r="KZY49" s="79"/>
      <c r="KZZ49" s="80"/>
      <c r="LAA49" s="28"/>
      <c r="LAB49" s="79"/>
      <c r="LAC49" s="79"/>
      <c r="LAD49" s="80"/>
      <c r="LAE49" s="28"/>
      <c r="LAF49" s="79"/>
      <c r="LAG49" s="79"/>
      <c r="LAH49" s="80"/>
      <c r="LAI49" s="28"/>
      <c r="LAJ49" s="79"/>
      <c r="LAK49" s="79"/>
      <c r="LAL49" s="80"/>
      <c r="LAM49" s="28"/>
      <c r="LAN49" s="79"/>
      <c r="LAO49" s="79"/>
      <c r="LAP49" s="80"/>
      <c r="LAQ49" s="28"/>
      <c r="LAR49" s="79"/>
      <c r="LAS49" s="79"/>
      <c r="LAT49" s="80"/>
      <c r="LAU49" s="28"/>
      <c r="LAV49" s="79"/>
      <c r="LAW49" s="79"/>
      <c r="LAX49" s="80"/>
      <c r="LAY49" s="28"/>
      <c r="LAZ49" s="79"/>
      <c r="LBA49" s="79"/>
      <c r="LBB49" s="80"/>
      <c r="LBC49" s="28"/>
      <c r="LBD49" s="79"/>
      <c r="LBE49" s="79"/>
      <c r="LBF49" s="80"/>
      <c r="LBG49" s="28"/>
      <c r="LBH49" s="79"/>
      <c r="LBI49" s="79"/>
      <c r="LBJ49" s="80"/>
      <c r="LBK49" s="28"/>
      <c r="LBL49" s="79"/>
      <c r="LBM49" s="79"/>
      <c r="LBN49" s="80"/>
      <c r="LBO49" s="28"/>
      <c r="LBP49" s="79"/>
      <c r="LBQ49" s="79"/>
      <c r="LBR49" s="80"/>
      <c r="LBS49" s="28"/>
      <c r="LBT49" s="79"/>
      <c r="LBU49" s="79"/>
      <c r="LBV49" s="80"/>
      <c r="LBW49" s="28"/>
      <c r="LBX49" s="79"/>
      <c r="LBY49" s="79"/>
      <c r="LBZ49" s="80"/>
      <c r="LCA49" s="28"/>
      <c r="LCB49" s="79"/>
      <c r="LCC49" s="79"/>
      <c r="LCD49" s="80"/>
      <c r="LCE49" s="28"/>
      <c r="LCF49" s="79"/>
      <c r="LCG49" s="79"/>
      <c r="LCH49" s="80"/>
      <c r="LCI49" s="28"/>
      <c r="LCJ49" s="79"/>
      <c r="LCK49" s="79"/>
      <c r="LCL49" s="80"/>
      <c r="LCM49" s="28"/>
      <c r="LCN49" s="79"/>
      <c r="LCO49" s="79"/>
      <c r="LCP49" s="80"/>
      <c r="LCQ49" s="28"/>
      <c r="LCR49" s="79"/>
      <c r="LCS49" s="79"/>
      <c r="LCT49" s="80"/>
      <c r="LCU49" s="28"/>
      <c r="LCV49" s="79"/>
      <c r="LCW49" s="79"/>
      <c r="LCX49" s="80"/>
      <c r="LCY49" s="28"/>
      <c r="LCZ49" s="79"/>
      <c r="LDA49" s="79"/>
      <c r="LDB49" s="80"/>
      <c r="LDC49" s="28"/>
      <c r="LDD49" s="79"/>
      <c r="LDE49" s="79"/>
      <c r="LDF49" s="80"/>
      <c r="LDG49" s="28"/>
      <c r="LDH49" s="79"/>
      <c r="LDI49" s="79"/>
      <c r="LDJ49" s="80"/>
      <c r="LDK49" s="28"/>
      <c r="LDL49" s="79"/>
      <c r="LDM49" s="79"/>
      <c r="LDN49" s="80"/>
      <c r="LDO49" s="28"/>
      <c r="LDP49" s="79"/>
      <c r="LDQ49" s="79"/>
      <c r="LDR49" s="80"/>
      <c r="LDS49" s="28"/>
      <c r="LDT49" s="79"/>
      <c r="LDU49" s="79"/>
      <c r="LDV49" s="80"/>
      <c r="LDW49" s="28"/>
      <c r="LDX49" s="79"/>
      <c r="LDY49" s="79"/>
      <c r="LDZ49" s="80"/>
      <c r="LEA49" s="28"/>
      <c r="LEB49" s="79"/>
      <c r="LEC49" s="79"/>
      <c r="LED49" s="80"/>
      <c r="LEE49" s="28"/>
      <c r="LEF49" s="79"/>
      <c r="LEG49" s="79"/>
      <c r="LEH49" s="80"/>
      <c r="LEI49" s="28"/>
      <c r="LEJ49" s="79"/>
      <c r="LEK49" s="79"/>
      <c r="LEL49" s="80"/>
      <c r="LEM49" s="28"/>
      <c r="LEN49" s="79"/>
      <c r="LEO49" s="79"/>
      <c r="LEP49" s="80"/>
      <c r="LEQ49" s="28"/>
      <c r="LER49" s="79"/>
      <c r="LES49" s="79"/>
      <c r="LET49" s="80"/>
      <c r="LEU49" s="28"/>
      <c r="LEV49" s="79"/>
      <c r="LEW49" s="79"/>
      <c r="LEX49" s="80"/>
      <c r="LEY49" s="28"/>
      <c r="LEZ49" s="79"/>
      <c r="LFA49" s="79"/>
      <c r="LFB49" s="80"/>
      <c r="LFC49" s="28"/>
      <c r="LFD49" s="79"/>
      <c r="LFE49" s="79"/>
      <c r="LFF49" s="80"/>
      <c r="LFG49" s="28"/>
      <c r="LFH49" s="79"/>
      <c r="LFI49" s="79"/>
      <c r="LFJ49" s="80"/>
      <c r="LFK49" s="28"/>
      <c r="LFL49" s="79"/>
      <c r="LFM49" s="79"/>
      <c r="LFN49" s="80"/>
      <c r="LFO49" s="28"/>
      <c r="LFP49" s="79"/>
      <c r="LFQ49" s="79"/>
      <c r="LFR49" s="80"/>
      <c r="LFS49" s="28"/>
      <c r="LFT49" s="79"/>
      <c r="LFU49" s="79"/>
      <c r="LFV49" s="80"/>
      <c r="LFW49" s="28"/>
      <c r="LFX49" s="79"/>
      <c r="LFY49" s="79"/>
      <c r="LFZ49" s="80"/>
      <c r="LGA49" s="28"/>
      <c r="LGB49" s="79"/>
      <c r="LGC49" s="79"/>
      <c r="LGD49" s="80"/>
      <c r="LGE49" s="28"/>
      <c r="LGF49" s="79"/>
      <c r="LGG49" s="79"/>
      <c r="LGH49" s="80"/>
      <c r="LGI49" s="28"/>
      <c r="LGJ49" s="79"/>
      <c r="LGK49" s="79"/>
      <c r="LGL49" s="80"/>
      <c r="LGM49" s="28"/>
      <c r="LGN49" s="79"/>
      <c r="LGO49" s="79"/>
      <c r="LGP49" s="80"/>
      <c r="LGQ49" s="28"/>
      <c r="LGR49" s="79"/>
      <c r="LGS49" s="79"/>
      <c r="LGT49" s="80"/>
      <c r="LGU49" s="28"/>
      <c r="LGV49" s="79"/>
      <c r="LGW49" s="79"/>
      <c r="LGX49" s="80"/>
      <c r="LGY49" s="28"/>
      <c r="LGZ49" s="79"/>
      <c r="LHA49" s="79"/>
      <c r="LHB49" s="80"/>
      <c r="LHC49" s="28"/>
      <c r="LHD49" s="79"/>
      <c r="LHE49" s="79"/>
      <c r="LHF49" s="80"/>
      <c r="LHG49" s="28"/>
      <c r="LHH49" s="79"/>
      <c r="LHI49" s="79"/>
      <c r="LHJ49" s="80"/>
      <c r="LHK49" s="28"/>
      <c r="LHL49" s="79"/>
      <c r="LHM49" s="79"/>
      <c r="LHN49" s="80"/>
      <c r="LHO49" s="28"/>
      <c r="LHP49" s="79"/>
      <c r="LHQ49" s="79"/>
      <c r="LHR49" s="80"/>
      <c r="LHS49" s="28"/>
      <c r="LHT49" s="79"/>
      <c r="LHU49" s="79"/>
      <c r="LHV49" s="80"/>
      <c r="LHW49" s="28"/>
      <c r="LHX49" s="79"/>
      <c r="LHY49" s="79"/>
      <c r="LHZ49" s="80"/>
      <c r="LIA49" s="28"/>
      <c r="LIB49" s="79"/>
      <c r="LIC49" s="79"/>
      <c r="LID49" s="80"/>
      <c r="LIE49" s="28"/>
      <c r="LIF49" s="79"/>
      <c r="LIG49" s="79"/>
      <c r="LIH49" s="80"/>
      <c r="LII49" s="28"/>
      <c r="LIJ49" s="79"/>
      <c r="LIK49" s="79"/>
      <c r="LIL49" s="80"/>
      <c r="LIM49" s="28"/>
      <c r="LIN49" s="79"/>
      <c r="LIO49" s="79"/>
      <c r="LIP49" s="80"/>
      <c r="LIQ49" s="28"/>
      <c r="LIR49" s="79"/>
      <c r="LIS49" s="79"/>
      <c r="LIT49" s="80"/>
      <c r="LIU49" s="28"/>
      <c r="LIV49" s="79"/>
      <c r="LIW49" s="79"/>
      <c r="LIX49" s="80"/>
      <c r="LIY49" s="28"/>
      <c r="LIZ49" s="79"/>
      <c r="LJA49" s="79"/>
      <c r="LJB49" s="80"/>
      <c r="LJC49" s="28"/>
      <c r="LJD49" s="79"/>
      <c r="LJE49" s="79"/>
      <c r="LJF49" s="80"/>
      <c r="LJG49" s="28"/>
      <c r="LJH49" s="79"/>
      <c r="LJI49" s="79"/>
      <c r="LJJ49" s="80"/>
      <c r="LJK49" s="28"/>
      <c r="LJL49" s="79"/>
      <c r="LJM49" s="79"/>
      <c r="LJN49" s="80"/>
      <c r="LJO49" s="28"/>
      <c r="LJP49" s="79"/>
      <c r="LJQ49" s="79"/>
      <c r="LJR49" s="80"/>
      <c r="LJS49" s="28"/>
      <c r="LJT49" s="79"/>
      <c r="LJU49" s="79"/>
      <c r="LJV49" s="80"/>
      <c r="LJW49" s="28"/>
      <c r="LJX49" s="79"/>
      <c r="LJY49" s="79"/>
      <c r="LJZ49" s="80"/>
      <c r="LKA49" s="28"/>
      <c r="LKB49" s="79"/>
      <c r="LKC49" s="79"/>
      <c r="LKD49" s="80"/>
      <c r="LKE49" s="28"/>
      <c r="LKF49" s="79"/>
      <c r="LKG49" s="79"/>
      <c r="LKH49" s="80"/>
      <c r="LKI49" s="28"/>
      <c r="LKJ49" s="79"/>
      <c r="LKK49" s="79"/>
      <c r="LKL49" s="80"/>
      <c r="LKM49" s="28"/>
      <c r="LKN49" s="79"/>
      <c r="LKO49" s="79"/>
      <c r="LKP49" s="80"/>
      <c r="LKQ49" s="28"/>
      <c r="LKR49" s="79"/>
      <c r="LKS49" s="79"/>
      <c r="LKT49" s="80"/>
      <c r="LKU49" s="28"/>
      <c r="LKV49" s="79"/>
      <c r="LKW49" s="79"/>
      <c r="LKX49" s="80"/>
      <c r="LKY49" s="28"/>
      <c r="LKZ49" s="79"/>
      <c r="LLA49" s="79"/>
      <c r="LLB49" s="80"/>
      <c r="LLC49" s="28"/>
      <c r="LLD49" s="79"/>
      <c r="LLE49" s="79"/>
      <c r="LLF49" s="80"/>
      <c r="LLG49" s="28"/>
      <c r="LLH49" s="79"/>
      <c r="LLI49" s="79"/>
      <c r="LLJ49" s="80"/>
      <c r="LLK49" s="28"/>
      <c r="LLL49" s="79"/>
      <c r="LLM49" s="79"/>
      <c r="LLN49" s="80"/>
      <c r="LLO49" s="28"/>
      <c r="LLP49" s="79"/>
      <c r="LLQ49" s="79"/>
      <c r="LLR49" s="80"/>
      <c r="LLS49" s="28"/>
      <c r="LLT49" s="79"/>
      <c r="LLU49" s="79"/>
      <c r="LLV49" s="80"/>
      <c r="LLW49" s="28"/>
      <c r="LLX49" s="79"/>
      <c r="LLY49" s="79"/>
      <c r="LLZ49" s="80"/>
      <c r="LMA49" s="28"/>
      <c r="LMB49" s="79"/>
      <c r="LMC49" s="79"/>
      <c r="LMD49" s="80"/>
      <c r="LME49" s="28"/>
      <c r="LMF49" s="79"/>
      <c r="LMG49" s="79"/>
      <c r="LMH49" s="80"/>
      <c r="LMI49" s="28"/>
      <c r="LMJ49" s="79"/>
      <c r="LMK49" s="79"/>
      <c r="LML49" s="80"/>
      <c r="LMM49" s="28"/>
      <c r="LMN49" s="79"/>
      <c r="LMO49" s="79"/>
      <c r="LMP49" s="80"/>
      <c r="LMQ49" s="28"/>
      <c r="LMR49" s="79"/>
      <c r="LMS49" s="79"/>
      <c r="LMT49" s="80"/>
      <c r="LMU49" s="28"/>
      <c r="LMV49" s="79"/>
      <c r="LMW49" s="79"/>
      <c r="LMX49" s="80"/>
      <c r="LMY49" s="28"/>
      <c r="LMZ49" s="79"/>
      <c r="LNA49" s="79"/>
      <c r="LNB49" s="80"/>
      <c r="LNC49" s="28"/>
      <c r="LND49" s="79"/>
      <c r="LNE49" s="79"/>
      <c r="LNF49" s="80"/>
      <c r="LNG49" s="28"/>
      <c r="LNH49" s="79"/>
      <c r="LNI49" s="79"/>
      <c r="LNJ49" s="80"/>
      <c r="LNK49" s="28"/>
      <c r="LNL49" s="79"/>
      <c r="LNM49" s="79"/>
      <c r="LNN49" s="80"/>
      <c r="LNO49" s="28"/>
      <c r="LNP49" s="79"/>
      <c r="LNQ49" s="79"/>
      <c r="LNR49" s="80"/>
      <c r="LNS49" s="28"/>
      <c r="LNT49" s="79"/>
      <c r="LNU49" s="79"/>
      <c r="LNV49" s="80"/>
      <c r="LNW49" s="28"/>
      <c r="LNX49" s="79"/>
      <c r="LNY49" s="79"/>
      <c r="LNZ49" s="80"/>
      <c r="LOA49" s="28"/>
      <c r="LOB49" s="79"/>
      <c r="LOC49" s="79"/>
      <c r="LOD49" s="80"/>
      <c r="LOE49" s="28"/>
      <c r="LOF49" s="79"/>
      <c r="LOG49" s="79"/>
      <c r="LOH49" s="80"/>
      <c r="LOI49" s="28"/>
      <c r="LOJ49" s="79"/>
      <c r="LOK49" s="79"/>
      <c r="LOL49" s="80"/>
      <c r="LOM49" s="28"/>
      <c r="LON49" s="79"/>
      <c r="LOO49" s="79"/>
      <c r="LOP49" s="80"/>
      <c r="LOQ49" s="28"/>
      <c r="LOR49" s="79"/>
      <c r="LOS49" s="79"/>
      <c r="LOT49" s="80"/>
      <c r="LOU49" s="28"/>
      <c r="LOV49" s="79"/>
      <c r="LOW49" s="79"/>
      <c r="LOX49" s="80"/>
      <c r="LOY49" s="28"/>
      <c r="LOZ49" s="79"/>
      <c r="LPA49" s="79"/>
      <c r="LPB49" s="80"/>
      <c r="LPC49" s="28"/>
      <c r="LPD49" s="79"/>
      <c r="LPE49" s="79"/>
      <c r="LPF49" s="80"/>
      <c r="LPG49" s="28"/>
      <c r="LPH49" s="79"/>
      <c r="LPI49" s="79"/>
      <c r="LPJ49" s="80"/>
      <c r="LPK49" s="28"/>
      <c r="LPL49" s="79"/>
      <c r="LPM49" s="79"/>
      <c r="LPN49" s="80"/>
      <c r="LPO49" s="28"/>
      <c r="LPP49" s="79"/>
      <c r="LPQ49" s="79"/>
      <c r="LPR49" s="80"/>
      <c r="LPS49" s="28"/>
      <c r="LPT49" s="79"/>
      <c r="LPU49" s="79"/>
      <c r="LPV49" s="80"/>
      <c r="LPW49" s="28"/>
      <c r="LPX49" s="79"/>
      <c r="LPY49" s="79"/>
      <c r="LPZ49" s="80"/>
      <c r="LQA49" s="28"/>
      <c r="LQB49" s="79"/>
      <c r="LQC49" s="79"/>
      <c r="LQD49" s="80"/>
      <c r="LQE49" s="28"/>
      <c r="LQF49" s="79"/>
      <c r="LQG49" s="79"/>
      <c r="LQH49" s="80"/>
      <c r="LQI49" s="28"/>
      <c r="LQJ49" s="79"/>
      <c r="LQK49" s="79"/>
      <c r="LQL49" s="80"/>
      <c r="LQM49" s="28"/>
      <c r="LQN49" s="79"/>
      <c r="LQO49" s="79"/>
      <c r="LQP49" s="80"/>
      <c r="LQQ49" s="28"/>
      <c r="LQR49" s="79"/>
      <c r="LQS49" s="79"/>
      <c r="LQT49" s="80"/>
      <c r="LQU49" s="28"/>
      <c r="LQV49" s="79"/>
      <c r="LQW49" s="79"/>
      <c r="LQX49" s="80"/>
      <c r="LQY49" s="28"/>
      <c r="LQZ49" s="79"/>
      <c r="LRA49" s="79"/>
      <c r="LRB49" s="80"/>
      <c r="LRC49" s="28"/>
      <c r="LRD49" s="79"/>
      <c r="LRE49" s="79"/>
      <c r="LRF49" s="80"/>
      <c r="LRG49" s="28"/>
      <c r="LRH49" s="79"/>
      <c r="LRI49" s="79"/>
      <c r="LRJ49" s="80"/>
      <c r="LRK49" s="28"/>
      <c r="LRL49" s="79"/>
      <c r="LRM49" s="79"/>
      <c r="LRN49" s="80"/>
      <c r="LRO49" s="28"/>
      <c r="LRP49" s="79"/>
      <c r="LRQ49" s="79"/>
      <c r="LRR49" s="80"/>
      <c r="LRS49" s="28"/>
      <c r="LRT49" s="79"/>
      <c r="LRU49" s="79"/>
      <c r="LRV49" s="80"/>
      <c r="LRW49" s="28"/>
      <c r="LRX49" s="79"/>
      <c r="LRY49" s="79"/>
      <c r="LRZ49" s="80"/>
      <c r="LSA49" s="28"/>
      <c r="LSB49" s="79"/>
      <c r="LSC49" s="79"/>
      <c r="LSD49" s="80"/>
      <c r="LSE49" s="28"/>
      <c r="LSF49" s="79"/>
      <c r="LSG49" s="79"/>
      <c r="LSH49" s="80"/>
      <c r="LSI49" s="28"/>
      <c r="LSJ49" s="79"/>
      <c r="LSK49" s="79"/>
      <c r="LSL49" s="80"/>
      <c r="LSM49" s="28"/>
      <c r="LSN49" s="79"/>
      <c r="LSO49" s="79"/>
      <c r="LSP49" s="80"/>
      <c r="LSQ49" s="28"/>
      <c r="LSR49" s="79"/>
      <c r="LSS49" s="79"/>
      <c r="LST49" s="80"/>
      <c r="LSU49" s="28"/>
      <c r="LSV49" s="79"/>
      <c r="LSW49" s="79"/>
      <c r="LSX49" s="80"/>
      <c r="LSY49" s="28"/>
      <c r="LSZ49" s="79"/>
      <c r="LTA49" s="79"/>
      <c r="LTB49" s="80"/>
      <c r="LTC49" s="28"/>
      <c r="LTD49" s="79"/>
      <c r="LTE49" s="79"/>
      <c r="LTF49" s="80"/>
      <c r="LTG49" s="28"/>
      <c r="LTH49" s="79"/>
      <c r="LTI49" s="79"/>
      <c r="LTJ49" s="80"/>
      <c r="LTK49" s="28"/>
      <c r="LTL49" s="79"/>
      <c r="LTM49" s="79"/>
      <c r="LTN49" s="80"/>
      <c r="LTO49" s="28"/>
      <c r="LTP49" s="79"/>
      <c r="LTQ49" s="79"/>
      <c r="LTR49" s="80"/>
      <c r="LTS49" s="28"/>
      <c r="LTT49" s="79"/>
      <c r="LTU49" s="79"/>
      <c r="LTV49" s="80"/>
      <c r="LTW49" s="28"/>
      <c r="LTX49" s="79"/>
      <c r="LTY49" s="79"/>
      <c r="LTZ49" s="80"/>
      <c r="LUA49" s="28"/>
      <c r="LUB49" s="79"/>
      <c r="LUC49" s="79"/>
      <c r="LUD49" s="80"/>
      <c r="LUE49" s="28"/>
      <c r="LUF49" s="79"/>
      <c r="LUG49" s="79"/>
      <c r="LUH49" s="80"/>
      <c r="LUI49" s="28"/>
      <c r="LUJ49" s="79"/>
      <c r="LUK49" s="79"/>
      <c r="LUL49" s="80"/>
      <c r="LUM49" s="28"/>
      <c r="LUN49" s="79"/>
      <c r="LUO49" s="79"/>
      <c r="LUP49" s="80"/>
      <c r="LUQ49" s="28"/>
      <c r="LUR49" s="79"/>
      <c r="LUS49" s="79"/>
      <c r="LUT49" s="80"/>
      <c r="LUU49" s="28"/>
      <c r="LUV49" s="79"/>
      <c r="LUW49" s="79"/>
      <c r="LUX49" s="80"/>
      <c r="LUY49" s="28"/>
      <c r="LUZ49" s="79"/>
      <c r="LVA49" s="79"/>
      <c r="LVB49" s="80"/>
      <c r="LVC49" s="28"/>
      <c r="LVD49" s="79"/>
      <c r="LVE49" s="79"/>
      <c r="LVF49" s="80"/>
      <c r="LVG49" s="28"/>
      <c r="LVH49" s="79"/>
      <c r="LVI49" s="79"/>
      <c r="LVJ49" s="80"/>
      <c r="LVK49" s="28"/>
      <c r="LVL49" s="79"/>
      <c r="LVM49" s="79"/>
      <c r="LVN49" s="80"/>
      <c r="LVO49" s="28"/>
      <c r="LVP49" s="79"/>
      <c r="LVQ49" s="79"/>
      <c r="LVR49" s="80"/>
      <c r="LVS49" s="28"/>
      <c r="LVT49" s="79"/>
      <c r="LVU49" s="79"/>
      <c r="LVV49" s="80"/>
      <c r="LVW49" s="28"/>
      <c r="LVX49" s="79"/>
      <c r="LVY49" s="79"/>
      <c r="LVZ49" s="80"/>
      <c r="LWA49" s="28"/>
      <c r="LWB49" s="79"/>
      <c r="LWC49" s="79"/>
      <c r="LWD49" s="80"/>
      <c r="LWE49" s="28"/>
      <c r="LWF49" s="79"/>
      <c r="LWG49" s="79"/>
      <c r="LWH49" s="80"/>
      <c r="LWI49" s="28"/>
      <c r="LWJ49" s="79"/>
      <c r="LWK49" s="79"/>
      <c r="LWL49" s="80"/>
      <c r="LWM49" s="28"/>
      <c r="LWN49" s="79"/>
      <c r="LWO49" s="79"/>
      <c r="LWP49" s="80"/>
      <c r="LWQ49" s="28"/>
      <c r="LWR49" s="79"/>
      <c r="LWS49" s="79"/>
      <c r="LWT49" s="80"/>
      <c r="LWU49" s="28"/>
      <c r="LWV49" s="79"/>
      <c r="LWW49" s="79"/>
      <c r="LWX49" s="80"/>
      <c r="LWY49" s="28"/>
      <c r="LWZ49" s="79"/>
      <c r="LXA49" s="79"/>
      <c r="LXB49" s="80"/>
      <c r="LXC49" s="28"/>
      <c r="LXD49" s="79"/>
      <c r="LXE49" s="79"/>
      <c r="LXF49" s="80"/>
      <c r="LXG49" s="28"/>
      <c r="LXH49" s="79"/>
      <c r="LXI49" s="79"/>
      <c r="LXJ49" s="80"/>
      <c r="LXK49" s="28"/>
      <c r="LXL49" s="79"/>
      <c r="LXM49" s="79"/>
      <c r="LXN49" s="80"/>
      <c r="LXO49" s="28"/>
      <c r="LXP49" s="79"/>
      <c r="LXQ49" s="79"/>
      <c r="LXR49" s="80"/>
      <c r="LXS49" s="28"/>
      <c r="LXT49" s="79"/>
      <c r="LXU49" s="79"/>
      <c r="LXV49" s="80"/>
      <c r="LXW49" s="28"/>
      <c r="LXX49" s="79"/>
      <c r="LXY49" s="79"/>
      <c r="LXZ49" s="80"/>
      <c r="LYA49" s="28"/>
      <c r="LYB49" s="79"/>
      <c r="LYC49" s="79"/>
      <c r="LYD49" s="80"/>
      <c r="LYE49" s="28"/>
      <c r="LYF49" s="79"/>
      <c r="LYG49" s="79"/>
      <c r="LYH49" s="80"/>
      <c r="LYI49" s="28"/>
      <c r="LYJ49" s="79"/>
      <c r="LYK49" s="79"/>
      <c r="LYL49" s="80"/>
      <c r="LYM49" s="28"/>
      <c r="LYN49" s="79"/>
      <c r="LYO49" s="79"/>
      <c r="LYP49" s="80"/>
      <c r="LYQ49" s="28"/>
      <c r="LYR49" s="79"/>
      <c r="LYS49" s="79"/>
      <c r="LYT49" s="80"/>
      <c r="LYU49" s="28"/>
      <c r="LYV49" s="79"/>
      <c r="LYW49" s="79"/>
      <c r="LYX49" s="80"/>
      <c r="LYY49" s="28"/>
      <c r="LYZ49" s="79"/>
      <c r="LZA49" s="79"/>
      <c r="LZB49" s="80"/>
      <c r="LZC49" s="28"/>
      <c r="LZD49" s="79"/>
      <c r="LZE49" s="79"/>
      <c r="LZF49" s="80"/>
      <c r="LZG49" s="28"/>
      <c r="LZH49" s="79"/>
      <c r="LZI49" s="79"/>
      <c r="LZJ49" s="80"/>
      <c r="LZK49" s="28"/>
      <c r="LZL49" s="79"/>
      <c r="LZM49" s="79"/>
      <c r="LZN49" s="80"/>
      <c r="LZO49" s="28"/>
      <c r="LZP49" s="79"/>
      <c r="LZQ49" s="79"/>
      <c r="LZR49" s="80"/>
      <c r="LZS49" s="28"/>
      <c r="LZT49" s="79"/>
      <c r="LZU49" s="79"/>
      <c r="LZV49" s="80"/>
      <c r="LZW49" s="28"/>
      <c r="LZX49" s="79"/>
      <c r="LZY49" s="79"/>
      <c r="LZZ49" s="80"/>
      <c r="MAA49" s="28"/>
      <c r="MAB49" s="79"/>
      <c r="MAC49" s="79"/>
      <c r="MAD49" s="80"/>
      <c r="MAE49" s="28"/>
      <c r="MAF49" s="79"/>
      <c r="MAG49" s="79"/>
      <c r="MAH49" s="80"/>
      <c r="MAI49" s="28"/>
      <c r="MAJ49" s="79"/>
      <c r="MAK49" s="79"/>
      <c r="MAL49" s="80"/>
      <c r="MAM49" s="28"/>
      <c r="MAN49" s="79"/>
      <c r="MAO49" s="79"/>
      <c r="MAP49" s="80"/>
      <c r="MAQ49" s="28"/>
      <c r="MAR49" s="79"/>
      <c r="MAS49" s="79"/>
      <c r="MAT49" s="80"/>
      <c r="MAU49" s="28"/>
      <c r="MAV49" s="79"/>
      <c r="MAW49" s="79"/>
      <c r="MAX49" s="80"/>
      <c r="MAY49" s="28"/>
      <c r="MAZ49" s="79"/>
      <c r="MBA49" s="79"/>
      <c r="MBB49" s="80"/>
      <c r="MBC49" s="28"/>
      <c r="MBD49" s="79"/>
      <c r="MBE49" s="79"/>
      <c r="MBF49" s="80"/>
      <c r="MBG49" s="28"/>
      <c r="MBH49" s="79"/>
      <c r="MBI49" s="79"/>
      <c r="MBJ49" s="80"/>
      <c r="MBK49" s="28"/>
      <c r="MBL49" s="79"/>
      <c r="MBM49" s="79"/>
      <c r="MBN49" s="80"/>
      <c r="MBO49" s="28"/>
      <c r="MBP49" s="79"/>
      <c r="MBQ49" s="79"/>
      <c r="MBR49" s="80"/>
      <c r="MBS49" s="28"/>
      <c r="MBT49" s="79"/>
      <c r="MBU49" s="79"/>
      <c r="MBV49" s="80"/>
      <c r="MBW49" s="28"/>
      <c r="MBX49" s="79"/>
      <c r="MBY49" s="79"/>
      <c r="MBZ49" s="80"/>
      <c r="MCA49" s="28"/>
      <c r="MCB49" s="79"/>
      <c r="MCC49" s="79"/>
      <c r="MCD49" s="80"/>
      <c r="MCE49" s="28"/>
      <c r="MCF49" s="79"/>
      <c r="MCG49" s="79"/>
      <c r="MCH49" s="80"/>
      <c r="MCI49" s="28"/>
      <c r="MCJ49" s="79"/>
      <c r="MCK49" s="79"/>
      <c r="MCL49" s="80"/>
      <c r="MCM49" s="28"/>
      <c r="MCN49" s="79"/>
      <c r="MCO49" s="79"/>
      <c r="MCP49" s="80"/>
      <c r="MCQ49" s="28"/>
      <c r="MCR49" s="79"/>
      <c r="MCS49" s="79"/>
      <c r="MCT49" s="80"/>
      <c r="MCU49" s="28"/>
      <c r="MCV49" s="79"/>
      <c r="MCW49" s="79"/>
      <c r="MCX49" s="80"/>
      <c r="MCY49" s="28"/>
      <c r="MCZ49" s="79"/>
      <c r="MDA49" s="79"/>
      <c r="MDB49" s="80"/>
      <c r="MDC49" s="28"/>
      <c r="MDD49" s="79"/>
      <c r="MDE49" s="79"/>
      <c r="MDF49" s="80"/>
      <c r="MDG49" s="28"/>
      <c r="MDH49" s="79"/>
      <c r="MDI49" s="79"/>
      <c r="MDJ49" s="80"/>
      <c r="MDK49" s="28"/>
      <c r="MDL49" s="79"/>
      <c r="MDM49" s="79"/>
      <c r="MDN49" s="80"/>
      <c r="MDO49" s="28"/>
      <c r="MDP49" s="79"/>
      <c r="MDQ49" s="79"/>
      <c r="MDR49" s="80"/>
      <c r="MDS49" s="28"/>
      <c r="MDT49" s="79"/>
      <c r="MDU49" s="79"/>
      <c r="MDV49" s="80"/>
      <c r="MDW49" s="28"/>
      <c r="MDX49" s="79"/>
      <c r="MDY49" s="79"/>
      <c r="MDZ49" s="80"/>
      <c r="MEA49" s="28"/>
      <c r="MEB49" s="79"/>
      <c r="MEC49" s="79"/>
      <c r="MED49" s="80"/>
      <c r="MEE49" s="28"/>
      <c r="MEF49" s="79"/>
      <c r="MEG49" s="79"/>
      <c r="MEH49" s="80"/>
      <c r="MEI49" s="28"/>
      <c r="MEJ49" s="79"/>
      <c r="MEK49" s="79"/>
      <c r="MEL49" s="80"/>
      <c r="MEM49" s="28"/>
      <c r="MEN49" s="79"/>
      <c r="MEO49" s="79"/>
      <c r="MEP49" s="80"/>
      <c r="MEQ49" s="28"/>
      <c r="MER49" s="79"/>
      <c r="MES49" s="79"/>
      <c r="MET49" s="80"/>
      <c r="MEU49" s="28"/>
      <c r="MEV49" s="79"/>
      <c r="MEW49" s="79"/>
      <c r="MEX49" s="80"/>
      <c r="MEY49" s="28"/>
      <c r="MEZ49" s="79"/>
      <c r="MFA49" s="79"/>
      <c r="MFB49" s="80"/>
      <c r="MFC49" s="28"/>
      <c r="MFD49" s="79"/>
      <c r="MFE49" s="79"/>
      <c r="MFF49" s="80"/>
      <c r="MFG49" s="28"/>
      <c r="MFH49" s="79"/>
      <c r="MFI49" s="79"/>
      <c r="MFJ49" s="80"/>
      <c r="MFK49" s="28"/>
      <c r="MFL49" s="79"/>
      <c r="MFM49" s="79"/>
      <c r="MFN49" s="80"/>
      <c r="MFO49" s="28"/>
      <c r="MFP49" s="79"/>
      <c r="MFQ49" s="79"/>
      <c r="MFR49" s="80"/>
      <c r="MFS49" s="28"/>
      <c r="MFT49" s="79"/>
      <c r="MFU49" s="79"/>
      <c r="MFV49" s="80"/>
      <c r="MFW49" s="28"/>
      <c r="MFX49" s="79"/>
      <c r="MFY49" s="79"/>
      <c r="MFZ49" s="80"/>
      <c r="MGA49" s="28"/>
      <c r="MGB49" s="79"/>
      <c r="MGC49" s="79"/>
      <c r="MGD49" s="80"/>
      <c r="MGE49" s="28"/>
      <c r="MGF49" s="79"/>
      <c r="MGG49" s="79"/>
      <c r="MGH49" s="80"/>
      <c r="MGI49" s="28"/>
      <c r="MGJ49" s="79"/>
      <c r="MGK49" s="79"/>
      <c r="MGL49" s="80"/>
      <c r="MGM49" s="28"/>
      <c r="MGN49" s="79"/>
      <c r="MGO49" s="79"/>
      <c r="MGP49" s="80"/>
      <c r="MGQ49" s="28"/>
      <c r="MGR49" s="79"/>
      <c r="MGS49" s="79"/>
      <c r="MGT49" s="80"/>
      <c r="MGU49" s="28"/>
      <c r="MGV49" s="79"/>
      <c r="MGW49" s="79"/>
      <c r="MGX49" s="80"/>
      <c r="MGY49" s="28"/>
      <c r="MGZ49" s="79"/>
      <c r="MHA49" s="79"/>
      <c r="MHB49" s="80"/>
      <c r="MHC49" s="28"/>
      <c r="MHD49" s="79"/>
      <c r="MHE49" s="79"/>
      <c r="MHF49" s="80"/>
      <c r="MHG49" s="28"/>
      <c r="MHH49" s="79"/>
      <c r="MHI49" s="79"/>
      <c r="MHJ49" s="80"/>
      <c r="MHK49" s="28"/>
      <c r="MHL49" s="79"/>
      <c r="MHM49" s="79"/>
      <c r="MHN49" s="80"/>
      <c r="MHO49" s="28"/>
      <c r="MHP49" s="79"/>
      <c r="MHQ49" s="79"/>
      <c r="MHR49" s="80"/>
      <c r="MHS49" s="28"/>
      <c r="MHT49" s="79"/>
      <c r="MHU49" s="79"/>
      <c r="MHV49" s="80"/>
      <c r="MHW49" s="28"/>
      <c r="MHX49" s="79"/>
      <c r="MHY49" s="79"/>
      <c r="MHZ49" s="80"/>
      <c r="MIA49" s="28"/>
      <c r="MIB49" s="79"/>
      <c r="MIC49" s="79"/>
      <c r="MID49" s="80"/>
      <c r="MIE49" s="28"/>
      <c r="MIF49" s="79"/>
      <c r="MIG49" s="79"/>
      <c r="MIH49" s="80"/>
      <c r="MII49" s="28"/>
      <c r="MIJ49" s="79"/>
      <c r="MIK49" s="79"/>
      <c r="MIL49" s="80"/>
      <c r="MIM49" s="28"/>
      <c r="MIN49" s="79"/>
      <c r="MIO49" s="79"/>
      <c r="MIP49" s="80"/>
      <c r="MIQ49" s="28"/>
      <c r="MIR49" s="79"/>
      <c r="MIS49" s="79"/>
      <c r="MIT49" s="80"/>
      <c r="MIU49" s="28"/>
      <c r="MIV49" s="79"/>
      <c r="MIW49" s="79"/>
      <c r="MIX49" s="80"/>
      <c r="MIY49" s="28"/>
      <c r="MIZ49" s="79"/>
      <c r="MJA49" s="79"/>
      <c r="MJB49" s="80"/>
      <c r="MJC49" s="28"/>
      <c r="MJD49" s="79"/>
      <c r="MJE49" s="79"/>
      <c r="MJF49" s="80"/>
      <c r="MJG49" s="28"/>
      <c r="MJH49" s="79"/>
      <c r="MJI49" s="79"/>
      <c r="MJJ49" s="80"/>
      <c r="MJK49" s="28"/>
      <c r="MJL49" s="79"/>
      <c r="MJM49" s="79"/>
      <c r="MJN49" s="80"/>
      <c r="MJO49" s="28"/>
      <c r="MJP49" s="79"/>
      <c r="MJQ49" s="79"/>
      <c r="MJR49" s="80"/>
      <c r="MJS49" s="28"/>
      <c r="MJT49" s="79"/>
      <c r="MJU49" s="79"/>
      <c r="MJV49" s="80"/>
      <c r="MJW49" s="28"/>
      <c r="MJX49" s="79"/>
      <c r="MJY49" s="79"/>
      <c r="MJZ49" s="80"/>
      <c r="MKA49" s="28"/>
      <c r="MKB49" s="79"/>
      <c r="MKC49" s="79"/>
      <c r="MKD49" s="80"/>
      <c r="MKE49" s="28"/>
      <c r="MKF49" s="79"/>
      <c r="MKG49" s="79"/>
      <c r="MKH49" s="80"/>
      <c r="MKI49" s="28"/>
      <c r="MKJ49" s="79"/>
      <c r="MKK49" s="79"/>
      <c r="MKL49" s="80"/>
      <c r="MKM49" s="28"/>
      <c r="MKN49" s="79"/>
      <c r="MKO49" s="79"/>
      <c r="MKP49" s="80"/>
      <c r="MKQ49" s="28"/>
      <c r="MKR49" s="79"/>
      <c r="MKS49" s="79"/>
      <c r="MKT49" s="80"/>
      <c r="MKU49" s="28"/>
      <c r="MKV49" s="79"/>
      <c r="MKW49" s="79"/>
      <c r="MKX49" s="80"/>
      <c r="MKY49" s="28"/>
      <c r="MKZ49" s="79"/>
      <c r="MLA49" s="79"/>
      <c r="MLB49" s="80"/>
      <c r="MLC49" s="28"/>
      <c r="MLD49" s="79"/>
      <c r="MLE49" s="79"/>
      <c r="MLF49" s="80"/>
      <c r="MLG49" s="28"/>
      <c r="MLH49" s="79"/>
      <c r="MLI49" s="79"/>
      <c r="MLJ49" s="80"/>
      <c r="MLK49" s="28"/>
      <c r="MLL49" s="79"/>
      <c r="MLM49" s="79"/>
      <c r="MLN49" s="80"/>
      <c r="MLO49" s="28"/>
      <c r="MLP49" s="79"/>
      <c r="MLQ49" s="79"/>
      <c r="MLR49" s="80"/>
      <c r="MLS49" s="28"/>
      <c r="MLT49" s="79"/>
      <c r="MLU49" s="79"/>
      <c r="MLV49" s="80"/>
      <c r="MLW49" s="28"/>
      <c r="MLX49" s="79"/>
      <c r="MLY49" s="79"/>
      <c r="MLZ49" s="80"/>
      <c r="MMA49" s="28"/>
      <c r="MMB49" s="79"/>
      <c r="MMC49" s="79"/>
      <c r="MMD49" s="80"/>
      <c r="MME49" s="28"/>
      <c r="MMF49" s="79"/>
      <c r="MMG49" s="79"/>
      <c r="MMH49" s="80"/>
      <c r="MMI49" s="28"/>
      <c r="MMJ49" s="79"/>
      <c r="MMK49" s="79"/>
      <c r="MML49" s="80"/>
      <c r="MMM49" s="28"/>
      <c r="MMN49" s="79"/>
      <c r="MMO49" s="79"/>
      <c r="MMP49" s="80"/>
      <c r="MMQ49" s="28"/>
      <c r="MMR49" s="79"/>
      <c r="MMS49" s="79"/>
      <c r="MMT49" s="80"/>
      <c r="MMU49" s="28"/>
      <c r="MMV49" s="79"/>
      <c r="MMW49" s="79"/>
      <c r="MMX49" s="80"/>
      <c r="MMY49" s="28"/>
      <c r="MMZ49" s="79"/>
      <c r="MNA49" s="79"/>
      <c r="MNB49" s="80"/>
      <c r="MNC49" s="28"/>
      <c r="MND49" s="79"/>
      <c r="MNE49" s="79"/>
      <c r="MNF49" s="80"/>
      <c r="MNG49" s="28"/>
      <c r="MNH49" s="79"/>
      <c r="MNI49" s="79"/>
      <c r="MNJ49" s="80"/>
      <c r="MNK49" s="28"/>
      <c r="MNL49" s="79"/>
      <c r="MNM49" s="79"/>
      <c r="MNN49" s="80"/>
      <c r="MNO49" s="28"/>
      <c r="MNP49" s="79"/>
      <c r="MNQ49" s="79"/>
      <c r="MNR49" s="80"/>
      <c r="MNS49" s="28"/>
      <c r="MNT49" s="79"/>
      <c r="MNU49" s="79"/>
      <c r="MNV49" s="80"/>
      <c r="MNW49" s="28"/>
      <c r="MNX49" s="79"/>
      <c r="MNY49" s="79"/>
      <c r="MNZ49" s="80"/>
      <c r="MOA49" s="28"/>
      <c r="MOB49" s="79"/>
      <c r="MOC49" s="79"/>
      <c r="MOD49" s="80"/>
      <c r="MOE49" s="28"/>
      <c r="MOF49" s="79"/>
      <c r="MOG49" s="79"/>
      <c r="MOH49" s="80"/>
      <c r="MOI49" s="28"/>
      <c r="MOJ49" s="79"/>
      <c r="MOK49" s="79"/>
      <c r="MOL49" s="80"/>
      <c r="MOM49" s="28"/>
      <c r="MON49" s="79"/>
      <c r="MOO49" s="79"/>
      <c r="MOP49" s="80"/>
      <c r="MOQ49" s="28"/>
      <c r="MOR49" s="79"/>
      <c r="MOS49" s="79"/>
      <c r="MOT49" s="80"/>
      <c r="MOU49" s="28"/>
      <c r="MOV49" s="79"/>
      <c r="MOW49" s="79"/>
      <c r="MOX49" s="80"/>
      <c r="MOY49" s="28"/>
      <c r="MOZ49" s="79"/>
      <c r="MPA49" s="79"/>
      <c r="MPB49" s="80"/>
      <c r="MPC49" s="28"/>
      <c r="MPD49" s="79"/>
      <c r="MPE49" s="79"/>
      <c r="MPF49" s="80"/>
      <c r="MPG49" s="28"/>
      <c r="MPH49" s="79"/>
      <c r="MPI49" s="79"/>
      <c r="MPJ49" s="80"/>
      <c r="MPK49" s="28"/>
      <c r="MPL49" s="79"/>
      <c r="MPM49" s="79"/>
      <c r="MPN49" s="80"/>
      <c r="MPO49" s="28"/>
      <c r="MPP49" s="79"/>
      <c r="MPQ49" s="79"/>
      <c r="MPR49" s="80"/>
      <c r="MPS49" s="28"/>
      <c r="MPT49" s="79"/>
      <c r="MPU49" s="79"/>
      <c r="MPV49" s="80"/>
      <c r="MPW49" s="28"/>
      <c r="MPX49" s="79"/>
      <c r="MPY49" s="79"/>
      <c r="MPZ49" s="80"/>
      <c r="MQA49" s="28"/>
      <c r="MQB49" s="79"/>
      <c r="MQC49" s="79"/>
      <c r="MQD49" s="80"/>
      <c r="MQE49" s="28"/>
      <c r="MQF49" s="79"/>
      <c r="MQG49" s="79"/>
      <c r="MQH49" s="80"/>
      <c r="MQI49" s="28"/>
      <c r="MQJ49" s="79"/>
      <c r="MQK49" s="79"/>
      <c r="MQL49" s="80"/>
      <c r="MQM49" s="28"/>
      <c r="MQN49" s="79"/>
      <c r="MQO49" s="79"/>
      <c r="MQP49" s="80"/>
      <c r="MQQ49" s="28"/>
      <c r="MQR49" s="79"/>
      <c r="MQS49" s="79"/>
      <c r="MQT49" s="80"/>
      <c r="MQU49" s="28"/>
      <c r="MQV49" s="79"/>
      <c r="MQW49" s="79"/>
      <c r="MQX49" s="80"/>
      <c r="MQY49" s="28"/>
      <c r="MQZ49" s="79"/>
      <c r="MRA49" s="79"/>
      <c r="MRB49" s="80"/>
      <c r="MRC49" s="28"/>
      <c r="MRD49" s="79"/>
      <c r="MRE49" s="79"/>
      <c r="MRF49" s="80"/>
      <c r="MRG49" s="28"/>
      <c r="MRH49" s="79"/>
      <c r="MRI49" s="79"/>
      <c r="MRJ49" s="80"/>
      <c r="MRK49" s="28"/>
      <c r="MRL49" s="79"/>
      <c r="MRM49" s="79"/>
      <c r="MRN49" s="80"/>
      <c r="MRO49" s="28"/>
      <c r="MRP49" s="79"/>
      <c r="MRQ49" s="79"/>
      <c r="MRR49" s="80"/>
      <c r="MRS49" s="28"/>
      <c r="MRT49" s="79"/>
      <c r="MRU49" s="79"/>
      <c r="MRV49" s="80"/>
      <c r="MRW49" s="28"/>
      <c r="MRX49" s="79"/>
      <c r="MRY49" s="79"/>
      <c r="MRZ49" s="80"/>
      <c r="MSA49" s="28"/>
      <c r="MSB49" s="79"/>
      <c r="MSC49" s="79"/>
      <c r="MSD49" s="80"/>
      <c r="MSE49" s="28"/>
      <c r="MSF49" s="79"/>
      <c r="MSG49" s="79"/>
      <c r="MSH49" s="80"/>
      <c r="MSI49" s="28"/>
      <c r="MSJ49" s="79"/>
      <c r="MSK49" s="79"/>
      <c r="MSL49" s="80"/>
      <c r="MSM49" s="28"/>
      <c r="MSN49" s="79"/>
      <c r="MSO49" s="79"/>
      <c r="MSP49" s="80"/>
      <c r="MSQ49" s="28"/>
      <c r="MSR49" s="79"/>
      <c r="MSS49" s="79"/>
      <c r="MST49" s="80"/>
      <c r="MSU49" s="28"/>
      <c r="MSV49" s="79"/>
      <c r="MSW49" s="79"/>
      <c r="MSX49" s="80"/>
      <c r="MSY49" s="28"/>
      <c r="MSZ49" s="79"/>
      <c r="MTA49" s="79"/>
      <c r="MTB49" s="80"/>
      <c r="MTC49" s="28"/>
      <c r="MTD49" s="79"/>
      <c r="MTE49" s="79"/>
      <c r="MTF49" s="80"/>
      <c r="MTG49" s="28"/>
      <c r="MTH49" s="79"/>
      <c r="MTI49" s="79"/>
      <c r="MTJ49" s="80"/>
      <c r="MTK49" s="28"/>
      <c r="MTL49" s="79"/>
      <c r="MTM49" s="79"/>
      <c r="MTN49" s="80"/>
      <c r="MTO49" s="28"/>
      <c r="MTP49" s="79"/>
      <c r="MTQ49" s="79"/>
      <c r="MTR49" s="80"/>
      <c r="MTS49" s="28"/>
      <c r="MTT49" s="79"/>
      <c r="MTU49" s="79"/>
      <c r="MTV49" s="80"/>
      <c r="MTW49" s="28"/>
      <c r="MTX49" s="79"/>
      <c r="MTY49" s="79"/>
      <c r="MTZ49" s="80"/>
      <c r="MUA49" s="28"/>
      <c r="MUB49" s="79"/>
      <c r="MUC49" s="79"/>
      <c r="MUD49" s="80"/>
      <c r="MUE49" s="28"/>
      <c r="MUF49" s="79"/>
      <c r="MUG49" s="79"/>
      <c r="MUH49" s="80"/>
      <c r="MUI49" s="28"/>
      <c r="MUJ49" s="79"/>
      <c r="MUK49" s="79"/>
      <c r="MUL49" s="80"/>
      <c r="MUM49" s="28"/>
      <c r="MUN49" s="79"/>
      <c r="MUO49" s="79"/>
      <c r="MUP49" s="80"/>
      <c r="MUQ49" s="28"/>
      <c r="MUR49" s="79"/>
      <c r="MUS49" s="79"/>
      <c r="MUT49" s="80"/>
      <c r="MUU49" s="28"/>
      <c r="MUV49" s="79"/>
      <c r="MUW49" s="79"/>
      <c r="MUX49" s="80"/>
      <c r="MUY49" s="28"/>
      <c r="MUZ49" s="79"/>
      <c r="MVA49" s="79"/>
      <c r="MVB49" s="80"/>
      <c r="MVC49" s="28"/>
      <c r="MVD49" s="79"/>
      <c r="MVE49" s="79"/>
      <c r="MVF49" s="80"/>
      <c r="MVG49" s="28"/>
      <c r="MVH49" s="79"/>
      <c r="MVI49" s="79"/>
      <c r="MVJ49" s="80"/>
      <c r="MVK49" s="28"/>
      <c r="MVL49" s="79"/>
      <c r="MVM49" s="79"/>
      <c r="MVN49" s="80"/>
      <c r="MVO49" s="28"/>
      <c r="MVP49" s="79"/>
      <c r="MVQ49" s="79"/>
      <c r="MVR49" s="80"/>
      <c r="MVS49" s="28"/>
      <c r="MVT49" s="79"/>
      <c r="MVU49" s="79"/>
      <c r="MVV49" s="80"/>
      <c r="MVW49" s="28"/>
      <c r="MVX49" s="79"/>
      <c r="MVY49" s="79"/>
      <c r="MVZ49" s="80"/>
      <c r="MWA49" s="28"/>
      <c r="MWB49" s="79"/>
      <c r="MWC49" s="79"/>
      <c r="MWD49" s="80"/>
      <c r="MWE49" s="28"/>
      <c r="MWF49" s="79"/>
      <c r="MWG49" s="79"/>
      <c r="MWH49" s="80"/>
      <c r="MWI49" s="28"/>
      <c r="MWJ49" s="79"/>
      <c r="MWK49" s="79"/>
      <c r="MWL49" s="80"/>
      <c r="MWM49" s="28"/>
      <c r="MWN49" s="79"/>
      <c r="MWO49" s="79"/>
      <c r="MWP49" s="80"/>
      <c r="MWQ49" s="28"/>
      <c r="MWR49" s="79"/>
      <c r="MWS49" s="79"/>
      <c r="MWT49" s="80"/>
      <c r="MWU49" s="28"/>
      <c r="MWV49" s="79"/>
      <c r="MWW49" s="79"/>
      <c r="MWX49" s="80"/>
      <c r="MWY49" s="28"/>
      <c r="MWZ49" s="79"/>
      <c r="MXA49" s="79"/>
      <c r="MXB49" s="80"/>
      <c r="MXC49" s="28"/>
      <c r="MXD49" s="79"/>
      <c r="MXE49" s="79"/>
      <c r="MXF49" s="80"/>
      <c r="MXG49" s="28"/>
      <c r="MXH49" s="79"/>
      <c r="MXI49" s="79"/>
      <c r="MXJ49" s="80"/>
      <c r="MXK49" s="28"/>
      <c r="MXL49" s="79"/>
      <c r="MXM49" s="79"/>
      <c r="MXN49" s="80"/>
      <c r="MXO49" s="28"/>
      <c r="MXP49" s="79"/>
      <c r="MXQ49" s="79"/>
      <c r="MXR49" s="80"/>
      <c r="MXS49" s="28"/>
      <c r="MXT49" s="79"/>
      <c r="MXU49" s="79"/>
      <c r="MXV49" s="80"/>
      <c r="MXW49" s="28"/>
      <c r="MXX49" s="79"/>
      <c r="MXY49" s="79"/>
      <c r="MXZ49" s="80"/>
      <c r="MYA49" s="28"/>
      <c r="MYB49" s="79"/>
      <c r="MYC49" s="79"/>
      <c r="MYD49" s="80"/>
      <c r="MYE49" s="28"/>
      <c r="MYF49" s="79"/>
      <c r="MYG49" s="79"/>
      <c r="MYH49" s="80"/>
      <c r="MYI49" s="28"/>
      <c r="MYJ49" s="79"/>
      <c r="MYK49" s="79"/>
      <c r="MYL49" s="80"/>
      <c r="MYM49" s="28"/>
      <c r="MYN49" s="79"/>
      <c r="MYO49" s="79"/>
      <c r="MYP49" s="80"/>
      <c r="MYQ49" s="28"/>
      <c r="MYR49" s="79"/>
      <c r="MYS49" s="79"/>
      <c r="MYT49" s="80"/>
      <c r="MYU49" s="28"/>
      <c r="MYV49" s="79"/>
      <c r="MYW49" s="79"/>
      <c r="MYX49" s="80"/>
      <c r="MYY49" s="28"/>
      <c r="MYZ49" s="79"/>
      <c r="MZA49" s="79"/>
      <c r="MZB49" s="80"/>
      <c r="MZC49" s="28"/>
      <c r="MZD49" s="79"/>
      <c r="MZE49" s="79"/>
      <c r="MZF49" s="80"/>
      <c r="MZG49" s="28"/>
      <c r="MZH49" s="79"/>
      <c r="MZI49" s="79"/>
      <c r="MZJ49" s="80"/>
      <c r="MZK49" s="28"/>
      <c r="MZL49" s="79"/>
      <c r="MZM49" s="79"/>
      <c r="MZN49" s="80"/>
      <c r="MZO49" s="28"/>
      <c r="MZP49" s="79"/>
      <c r="MZQ49" s="79"/>
      <c r="MZR49" s="80"/>
      <c r="MZS49" s="28"/>
      <c r="MZT49" s="79"/>
      <c r="MZU49" s="79"/>
      <c r="MZV49" s="80"/>
      <c r="MZW49" s="28"/>
      <c r="MZX49" s="79"/>
      <c r="MZY49" s="79"/>
      <c r="MZZ49" s="80"/>
      <c r="NAA49" s="28"/>
      <c r="NAB49" s="79"/>
      <c r="NAC49" s="79"/>
      <c r="NAD49" s="80"/>
      <c r="NAE49" s="28"/>
      <c r="NAF49" s="79"/>
      <c r="NAG49" s="79"/>
      <c r="NAH49" s="80"/>
      <c r="NAI49" s="28"/>
      <c r="NAJ49" s="79"/>
      <c r="NAK49" s="79"/>
      <c r="NAL49" s="80"/>
      <c r="NAM49" s="28"/>
      <c r="NAN49" s="79"/>
      <c r="NAO49" s="79"/>
      <c r="NAP49" s="80"/>
      <c r="NAQ49" s="28"/>
      <c r="NAR49" s="79"/>
      <c r="NAS49" s="79"/>
      <c r="NAT49" s="80"/>
      <c r="NAU49" s="28"/>
      <c r="NAV49" s="79"/>
      <c r="NAW49" s="79"/>
      <c r="NAX49" s="80"/>
      <c r="NAY49" s="28"/>
      <c r="NAZ49" s="79"/>
      <c r="NBA49" s="79"/>
      <c r="NBB49" s="80"/>
      <c r="NBC49" s="28"/>
      <c r="NBD49" s="79"/>
      <c r="NBE49" s="79"/>
      <c r="NBF49" s="80"/>
      <c r="NBG49" s="28"/>
      <c r="NBH49" s="79"/>
      <c r="NBI49" s="79"/>
      <c r="NBJ49" s="80"/>
      <c r="NBK49" s="28"/>
      <c r="NBL49" s="79"/>
      <c r="NBM49" s="79"/>
      <c r="NBN49" s="80"/>
      <c r="NBO49" s="28"/>
      <c r="NBP49" s="79"/>
      <c r="NBQ49" s="79"/>
      <c r="NBR49" s="80"/>
      <c r="NBS49" s="28"/>
      <c r="NBT49" s="79"/>
      <c r="NBU49" s="79"/>
      <c r="NBV49" s="80"/>
      <c r="NBW49" s="28"/>
      <c r="NBX49" s="79"/>
      <c r="NBY49" s="79"/>
      <c r="NBZ49" s="80"/>
      <c r="NCA49" s="28"/>
      <c r="NCB49" s="79"/>
      <c r="NCC49" s="79"/>
      <c r="NCD49" s="80"/>
      <c r="NCE49" s="28"/>
      <c r="NCF49" s="79"/>
      <c r="NCG49" s="79"/>
      <c r="NCH49" s="80"/>
      <c r="NCI49" s="28"/>
      <c r="NCJ49" s="79"/>
      <c r="NCK49" s="79"/>
      <c r="NCL49" s="80"/>
      <c r="NCM49" s="28"/>
      <c r="NCN49" s="79"/>
      <c r="NCO49" s="79"/>
      <c r="NCP49" s="80"/>
      <c r="NCQ49" s="28"/>
      <c r="NCR49" s="79"/>
      <c r="NCS49" s="79"/>
      <c r="NCT49" s="80"/>
      <c r="NCU49" s="28"/>
      <c r="NCV49" s="79"/>
      <c r="NCW49" s="79"/>
      <c r="NCX49" s="80"/>
      <c r="NCY49" s="28"/>
      <c r="NCZ49" s="79"/>
      <c r="NDA49" s="79"/>
      <c r="NDB49" s="80"/>
      <c r="NDC49" s="28"/>
      <c r="NDD49" s="79"/>
      <c r="NDE49" s="79"/>
      <c r="NDF49" s="80"/>
      <c r="NDG49" s="28"/>
      <c r="NDH49" s="79"/>
      <c r="NDI49" s="79"/>
      <c r="NDJ49" s="80"/>
      <c r="NDK49" s="28"/>
      <c r="NDL49" s="79"/>
      <c r="NDM49" s="79"/>
      <c r="NDN49" s="80"/>
      <c r="NDO49" s="28"/>
      <c r="NDP49" s="79"/>
      <c r="NDQ49" s="79"/>
      <c r="NDR49" s="80"/>
      <c r="NDS49" s="28"/>
      <c r="NDT49" s="79"/>
      <c r="NDU49" s="79"/>
      <c r="NDV49" s="80"/>
      <c r="NDW49" s="28"/>
      <c r="NDX49" s="79"/>
      <c r="NDY49" s="79"/>
      <c r="NDZ49" s="80"/>
      <c r="NEA49" s="28"/>
      <c r="NEB49" s="79"/>
      <c r="NEC49" s="79"/>
      <c r="NED49" s="80"/>
      <c r="NEE49" s="28"/>
      <c r="NEF49" s="79"/>
      <c r="NEG49" s="79"/>
      <c r="NEH49" s="80"/>
      <c r="NEI49" s="28"/>
      <c r="NEJ49" s="79"/>
      <c r="NEK49" s="79"/>
      <c r="NEL49" s="80"/>
      <c r="NEM49" s="28"/>
      <c r="NEN49" s="79"/>
      <c r="NEO49" s="79"/>
      <c r="NEP49" s="80"/>
      <c r="NEQ49" s="28"/>
      <c r="NER49" s="79"/>
      <c r="NES49" s="79"/>
      <c r="NET49" s="80"/>
      <c r="NEU49" s="28"/>
      <c r="NEV49" s="79"/>
      <c r="NEW49" s="79"/>
      <c r="NEX49" s="80"/>
      <c r="NEY49" s="28"/>
      <c r="NEZ49" s="79"/>
      <c r="NFA49" s="79"/>
      <c r="NFB49" s="80"/>
      <c r="NFC49" s="28"/>
      <c r="NFD49" s="79"/>
      <c r="NFE49" s="79"/>
      <c r="NFF49" s="80"/>
      <c r="NFG49" s="28"/>
      <c r="NFH49" s="79"/>
      <c r="NFI49" s="79"/>
      <c r="NFJ49" s="80"/>
      <c r="NFK49" s="28"/>
      <c r="NFL49" s="79"/>
      <c r="NFM49" s="79"/>
      <c r="NFN49" s="80"/>
      <c r="NFO49" s="28"/>
      <c r="NFP49" s="79"/>
      <c r="NFQ49" s="79"/>
      <c r="NFR49" s="80"/>
      <c r="NFS49" s="28"/>
      <c r="NFT49" s="79"/>
      <c r="NFU49" s="79"/>
      <c r="NFV49" s="80"/>
      <c r="NFW49" s="28"/>
      <c r="NFX49" s="79"/>
      <c r="NFY49" s="79"/>
      <c r="NFZ49" s="80"/>
      <c r="NGA49" s="28"/>
      <c r="NGB49" s="79"/>
      <c r="NGC49" s="79"/>
      <c r="NGD49" s="80"/>
      <c r="NGE49" s="28"/>
      <c r="NGF49" s="79"/>
      <c r="NGG49" s="79"/>
      <c r="NGH49" s="80"/>
      <c r="NGI49" s="28"/>
      <c r="NGJ49" s="79"/>
      <c r="NGK49" s="79"/>
      <c r="NGL49" s="80"/>
      <c r="NGM49" s="28"/>
      <c r="NGN49" s="79"/>
      <c r="NGO49" s="79"/>
      <c r="NGP49" s="80"/>
      <c r="NGQ49" s="28"/>
      <c r="NGR49" s="79"/>
      <c r="NGS49" s="79"/>
      <c r="NGT49" s="80"/>
      <c r="NGU49" s="28"/>
      <c r="NGV49" s="79"/>
      <c r="NGW49" s="79"/>
      <c r="NGX49" s="80"/>
      <c r="NGY49" s="28"/>
      <c r="NGZ49" s="79"/>
      <c r="NHA49" s="79"/>
      <c r="NHB49" s="80"/>
      <c r="NHC49" s="28"/>
      <c r="NHD49" s="79"/>
      <c r="NHE49" s="79"/>
      <c r="NHF49" s="80"/>
      <c r="NHG49" s="28"/>
      <c r="NHH49" s="79"/>
      <c r="NHI49" s="79"/>
      <c r="NHJ49" s="80"/>
      <c r="NHK49" s="28"/>
      <c r="NHL49" s="79"/>
      <c r="NHM49" s="79"/>
      <c r="NHN49" s="80"/>
      <c r="NHO49" s="28"/>
      <c r="NHP49" s="79"/>
      <c r="NHQ49" s="79"/>
      <c r="NHR49" s="80"/>
      <c r="NHS49" s="28"/>
      <c r="NHT49" s="79"/>
      <c r="NHU49" s="79"/>
      <c r="NHV49" s="80"/>
      <c r="NHW49" s="28"/>
      <c r="NHX49" s="79"/>
      <c r="NHY49" s="79"/>
      <c r="NHZ49" s="80"/>
      <c r="NIA49" s="28"/>
      <c r="NIB49" s="79"/>
      <c r="NIC49" s="79"/>
      <c r="NID49" s="80"/>
      <c r="NIE49" s="28"/>
      <c r="NIF49" s="79"/>
      <c r="NIG49" s="79"/>
      <c r="NIH49" s="80"/>
      <c r="NII49" s="28"/>
      <c r="NIJ49" s="79"/>
      <c r="NIK49" s="79"/>
      <c r="NIL49" s="80"/>
      <c r="NIM49" s="28"/>
      <c r="NIN49" s="79"/>
      <c r="NIO49" s="79"/>
      <c r="NIP49" s="80"/>
      <c r="NIQ49" s="28"/>
      <c r="NIR49" s="79"/>
      <c r="NIS49" s="79"/>
      <c r="NIT49" s="80"/>
      <c r="NIU49" s="28"/>
      <c r="NIV49" s="79"/>
      <c r="NIW49" s="79"/>
      <c r="NIX49" s="80"/>
      <c r="NIY49" s="28"/>
      <c r="NIZ49" s="79"/>
      <c r="NJA49" s="79"/>
      <c r="NJB49" s="80"/>
      <c r="NJC49" s="28"/>
      <c r="NJD49" s="79"/>
      <c r="NJE49" s="79"/>
      <c r="NJF49" s="80"/>
      <c r="NJG49" s="28"/>
      <c r="NJH49" s="79"/>
      <c r="NJI49" s="79"/>
      <c r="NJJ49" s="80"/>
      <c r="NJK49" s="28"/>
      <c r="NJL49" s="79"/>
      <c r="NJM49" s="79"/>
      <c r="NJN49" s="80"/>
      <c r="NJO49" s="28"/>
      <c r="NJP49" s="79"/>
      <c r="NJQ49" s="79"/>
      <c r="NJR49" s="80"/>
      <c r="NJS49" s="28"/>
      <c r="NJT49" s="79"/>
      <c r="NJU49" s="79"/>
      <c r="NJV49" s="80"/>
      <c r="NJW49" s="28"/>
      <c r="NJX49" s="79"/>
      <c r="NJY49" s="79"/>
      <c r="NJZ49" s="80"/>
      <c r="NKA49" s="28"/>
      <c r="NKB49" s="79"/>
      <c r="NKC49" s="79"/>
      <c r="NKD49" s="80"/>
      <c r="NKE49" s="28"/>
      <c r="NKF49" s="79"/>
      <c r="NKG49" s="79"/>
      <c r="NKH49" s="80"/>
      <c r="NKI49" s="28"/>
      <c r="NKJ49" s="79"/>
      <c r="NKK49" s="79"/>
      <c r="NKL49" s="80"/>
      <c r="NKM49" s="28"/>
      <c r="NKN49" s="79"/>
      <c r="NKO49" s="79"/>
      <c r="NKP49" s="80"/>
      <c r="NKQ49" s="28"/>
      <c r="NKR49" s="79"/>
      <c r="NKS49" s="79"/>
      <c r="NKT49" s="80"/>
      <c r="NKU49" s="28"/>
      <c r="NKV49" s="79"/>
      <c r="NKW49" s="79"/>
      <c r="NKX49" s="80"/>
      <c r="NKY49" s="28"/>
      <c r="NKZ49" s="79"/>
      <c r="NLA49" s="79"/>
      <c r="NLB49" s="80"/>
      <c r="NLC49" s="28"/>
      <c r="NLD49" s="79"/>
      <c r="NLE49" s="79"/>
      <c r="NLF49" s="80"/>
      <c r="NLG49" s="28"/>
      <c r="NLH49" s="79"/>
      <c r="NLI49" s="79"/>
      <c r="NLJ49" s="80"/>
      <c r="NLK49" s="28"/>
      <c r="NLL49" s="79"/>
      <c r="NLM49" s="79"/>
      <c r="NLN49" s="80"/>
      <c r="NLO49" s="28"/>
      <c r="NLP49" s="79"/>
      <c r="NLQ49" s="79"/>
      <c r="NLR49" s="80"/>
      <c r="NLS49" s="28"/>
      <c r="NLT49" s="79"/>
      <c r="NLU49" s="79"/>
      <c r="NLV49" s="80"/>
      <c r="NLW49" s="28"/>
      <c r="NLX49" s="79"/>
      <c r="NLY49" s="79"/>
      <c r="NLZ49" s="80"/>
      <c r="NMA49" s="28"/>
      <c r="NMB49" s="79"/>
      <c r="NMC49" s="79"/>
      <c r="NMD49" s="80"/>
      <c r="NME49" s="28"/>
      <c r="NMF49" s="79"/>
      <c r="NMG49" s="79"/>
      <c r="NMH49" s="80"/>
      <c r="NMI49" s="28"/>
      <c r="NMJ49" s="79"/>
      <c r="NMK49" s="79"/>
      <c r="NML49" s="80"/>
      <c r="NMM49" s="28"/>
      <c r="NMN49" s="79"/>
      <c r="NMO49" s="79"/>
      <c r="NMP49" s="80"/>
      <c r="NMQ49" s="28"/>
      <c r="NMR49" s="79"/>
      <c r="NMS49" s="79"/>
      <c r="NMT49" s="80"/>
      <c r="NMU49" s="28"/>
      <c r="NMV49" s="79"/>
      <c r="NMW49" s="79"/>
      <c r="NMX49" s="80"/>
      <c r="NMY49" s="28"/>
      <c r="NMZ49" s="79"/>
      <c r="NNA49" s="79"/>
      <c r="NNB49" s="80"/>
      <c r="NNC49" s="28"/>
      <c r="NND49" s="79"/>
      <c r="NNE49" s="79"/>
      <c r="NNF49" s="80"/>
      <c r="NNG49" s="28"/>
      <c r="NNH49" s="79"/>
      <c r="NNI49" s="79"/>
      <c r="NNJ49" s="80"/>
      <c r="NNK49" s="28"/>
      <c r="NNL49" s="79"/>
      <c r="NNM49" s="79"/>
      <c r="NNN49" s="80"/>
      <c r="NNO49" s="28"/>
      <c r="NNP49" s="79"/>
      <c r="NNQ49" s="79"/>
      <c r="NNR49" s="80"/>
      <c r="NNS49" s="28"/>
      <c r="NNT49" s="79"/>
      <c r="NNU49" s="79"/>
      <c r="NNV49" s="80"/>
      <c r="NNW49" s="28"/>
      <c r="NNX49" s="79"/>
      <c r="NNY49" s="79"/>
      <c r="NNZ49" s="80"/>
      <c r="NOA49" s="28"/>
      <c r="NOB49" s="79"/>
      <c r="NOC49" s="79"/>
      <c r="NOD49" s="80"/>
      <c r="NOE49" s="28"/>
      <c r="NOF49" s="79"/>
      <c r="NOG49" s="79"/>
      <c r="NOH49" s="80"/>
      <c r="NOI49" s="28"/>
      <c r="NOJ49" s="79"/>
      <c r="NOK49" s="79"/>
      <c r="NOL49" s="80"/>
      <c r="NOM49" s="28"/>
      <c r="NON49" s="79"/>
      <c r="NOO49" s="79"/>
      <c r="NOP49" s="80"/>
      <c r="NOQ49" s="28"/>
      <c r="NOR49" s="79"/>
      <c r="NOS49" s="79"/>
      <c r="NOT49" s="80"/>
      <c r="NOU49" s="28"/>
      <c r="NOV49" s="79"/>
      <c r="NOW49" s="79"/>
      <c r="NOX49" s="80"/>
      <c r="NOY49" s="28"/>
      <c r="NOZ49" s="79"/>
      <c r="NPA49" s="79"/>
      <c r="NPB49" s="80"/>
      <c r="NPC49" s="28"/>
      <c r="NPD49" s="79"/>
      <c r="NPE49" s="79"/>
      <c r="NPF49" s="80"/>
      <c r="NPG49" s="28"/>
      <c r="NPH49" s="79"/>
      <c r="NPI49" s="79"/>
      <c r="NPJ49" s="80"/>
      <c r="NPK49" s="28"/>
      <c r="NPL49" s="79"/>
      <c r="NPM49" s="79"/>
      <c r="NPN49" s="80"/>
      <c r="NPO49" s="28"/>
      <c r="NPP49" s="79"/>
      <c r="NPQ49" s="79"/>
      <c r="NPR49" s="80"/>
      <c r="NPS49" s="28"/>
      <c r="NPT49" s="79"/>
      <c r="NPU49" s="79"/>
      <c r="NPV49" s="80"/>
      <c r="NPW49" s="28"/>
      <c r="NPX49" s="79"/>
      <c r="NPY49" s="79"/>
      <c r="NPZ49" s="80"/>
      <c r="NQA49" s="28"/>
      <c r="NQB49" s="79"/>
      <c r="NQC49" s="79"/>
      <c r="NQD49" s="80"/>
      <c r="NQE49" s="28"/>
      <c r="NQF49" s="79"/>
      <c r="NQG49" s="79"/>
      <c r="NQH49" s="80"/>
      <c r="NQI49" s="28"/>
      <c r="NQJ49" s="79"/>
      <c r="NQK49" s="79"/>
      <c r="NQL49" s="80"/>
      <c r="NQM49" s="28"/>
      <c r="NQN49" s="79"/>
      <c r="NQO49" s="79"/>
      <c r="NQP49" s="80"/>
      <c r="NQQ49" s="28"/>
      <c r="NQR49" s="79"/>
      <c r="NQS49" s="79"/>
      <c r="NQT49" s="80"/>
      <c r="NQU49" s="28"/>
      <c r="NQV49" s="79"/>
      <c r="NQW49" s="79"/>
      <c r="NQX49" s="80"/>
      <c r="NQY49" s="28"/>
      <c r="NQZ49" s="79"/>
      <c r="NRA49" s="79"/>
      <c r="NRB49" s="80"/>
      <c r="NRC49" s="28"/>
      <c r="NRD49" s="79"/>
      <c r="NRE49" s="79"/>
      <c r="NRF49" s="80"/>
      <c r="NRG49" s="28"/>
      <c r="NRH49" s="79"/>
      <c r="NRI49" s="79"/>
      <c r="NRJ49" s="80"/>
      <c r="NRK49" s="28"/>
      <c r="NRL49" s="79"/>
      <c r="NRM49" s="79"/>
      <c r="NRN49" s="80"/>
      <c r="NRO49" s="28"/>
      <c r="NRP49" s="79"/>
      <c r="NRQ49" s="79"/>
      <c r="NRR49" s="80"/>
      <c r="NRS49" s="28"/>
      <c r="NRT49" s="79"/>
      <c r="NRU49" s="79"/>
      <c r="NRV49" s="80"/>
      <c r="NRW49" s="28"/>
      <c r="NRX49" s="79"/>
      <c r="NRY49" s="79"/>
      <c r="NRZ49" s="80"/>
      <c r="NSA49" s="28"/>
      <c r="NSB49" s="79"/>
      <c r="NSC49" s="79"/>
      <c r="NSD49" s="80"/>
      <c r="NSE49" s="28"/>
      <c r="NSF49" s="79"/>
      <c r="NSG49" s="79"/>
      <c r="NSH49" s="80"/>
      <c r="NSI49" s="28"/>
      <c r="NSJ49" s="79"/>
      <c r="NSK49" s="79"/>
      <c r="NSL49" s="80"/>
      <c r="NSM49" s="28"/>
      <c r="NSN49" s="79"/>
      <c r="NSO49" s="79"/>
      <c r="NSP49" s="80"/>
      <c r="NSQ49" s="28"/>
      <c r="NSR49" s="79"/>
      <c r="NSS49" s="79"/>
      <c r="NST49" s="80"/>
      <c r="NSU49" s="28"/>
      <c r="NSV49" s="79"/>
      <c r="NSW49" s="79"/>
      <c r="NSX49" s="80"/>
      <c r="NSY49" s="28"/>
      <c r="NSZ49" s="79"/>
      <c r="NTA49" s="79"/>
      <c r="NTB49" s="80"/>
      <c r="NTC49" s="28"/>
      <c r="NTD49" s="79"/>
      <c r="NTE49" s="79"/>
      <c r="NTF49" s="80"/>
      <c r="NTG49" s="28"/>
      <c r="NTH49" s="79"/>
      <c r="NTI49" s="79"/>
      <c r="NTJ49" s="80"/>
      <c r="NTK49" s="28"/>
      <c r="NTL49" s="79"/>
      <c r="NTM49" s="79"/>
      <c r="NTN49" s="80"/>
      <c r="NTO49" s="28"/>
      <c r="NTP49" s="79"/>
      <c r="NTQ49" s="79"/>
      <c r="NTR49" s="80"/>
      <c r="NTS49" s="28"/>
      <c r="NTT49" s="79"/>
      <c r="NTU49" s="79"/>
      <c r="NTV49" s="80"/>
      <c r="NTW49" s="28"/>
      <c r="NTX49" s="79"/>
      <c r="NTY49" s="79"/>
      <c r="NTZ49" s="80"/>
      <c r="NUA49" s="28"/>
      <c r="NUB49" s="79"/>
      <c r="NUC49" s="79"/>
      <c r="NUD49" s="80"/>
      <c r="NUE49" s="28"/>
      <c r="NUF49" s="79"/>
      <c r="NUG49" s="79"/>
      <c r="NUH49" s="80"/>
      <c r="NUI49" s="28"/>
      <c r="NUJ49" s="79"/>
      <c r="NUK49" s="79"/>
      <c r="NUL49" s="80"/>
      <c r="NUM49" s="28"/>
      <c r="NUN49" s="79"/>
      <c r="NUO49" s="79"/>
      <c r="NUP49" s="80"/>
      <c r="NUQ49" s="28"/>
      <c r="NUR49" s="79"/>
      <c r="NUS49" s="79"/>
      <c r="NUT49" s="80"/>
      <c r="NUU49" s="28"/>
      <c r="NUV49" s="79"/>
      <c r="NUW49" s="79"/>
      <c r="NUX49" s="80"/>
      <c r="NUY49" s="28"/>
      <c r="NUZ49" s="79"/>
      <c r="NVA49" s="79"/>
      <c r="NVB49" s="80"/>
      <c r="NVC49" s="28"/>
      <c r="NVD49" s="79"/>
      <c r="NVE49" s="79"/>
      <c r="NVF49" s="80"/>
      <c r="NVG49" s="28"/>
      <c r="NVH49" s="79"/>
      <c r="NVI49" s="79"/>
      <c r="NVJ49" s="80"/>
      <c r="NVK49" s="28"/>
      <c r="NVL49" s="79"/>
      <c r="NVM49" s="79"/>
      <c r="NVN49" s="80"/>
      <c r="NVO49" s="28"/>
      <c r="NVP49" s="79"/>
      <c r="NVQ49" s="79"/>
      <c r="NVR49" s="80"/>
      <c r="NVS49" s="28"/>
      <c r="NVT49" s="79"/>
      <c r="NVU49" s="79"/>
      <c r="NVV49" s="80"/>
      <c r="NVW49" s="28"/>
      <c r="NVX49" s="79"/>
      <c r="NVY49" s="79"/>
      <c r="NVZ49" s="80"/>
      <c r="NWA49" s="28"/>
      <c r="NWB49" s="79"/>
      <c r="NWC49" s="79"/>
      <c r="NWD49" s="80"/>
      <c r="NWE49" s="28"/>
      <c r="NWF49" s="79"/>
      <c r="NWG49" s="79"/>
      <c r="NWH49" s="80"/>
      <c r="NWI49" s="28"/>
      <c r="NWJ49" s="79"/>
      <c r="NWK49" s="79"/>
      <c r="NWL49" s="80"/>
      <c r="NWM49" s="28"/>
      <c r="NWN49" s="79"/>
      <c r="NWO49" s="79"/>
      <c r="NWP49" s="80"/>
      <c r="NWQ49" s="28"/>
      <c r="NWR49" s="79"/>
      <c r="NWS49" s="79"/>
      <c r="NWT49" s="80"/>
      <c r="NWU49" s="28"/>
      <c r="NWV49" s="79"/>
      <c r="NWW49" s="79"/>
      <c r="NWX49" s="80"/>
      <c r="NWY49" s="28"/>
      <c r="NWZ49" s="79"/>
      <c r="NXA49" s="79"/>
      <c r="NXB49" s="80"/>
      <c r="NXC49" s="28"/>
      <c r="NXD49" s="79"/>
      <c r="NXE49" s="79"/>
      <c r="NXF49" s="80"/>
      <c r="NXG49" s="28"/>
      <c r="NXH49" s="79"/>
      <c r="NXI49" s="79"/>
      <c r="NXJ49" s="80"/>
      <c r="NXK49" s="28"/>
      <c r="NXL49" s="79"/>
      <c r="NXM49" s="79"/>
      <c r="NXN49" s="80"/>
      <c r="NXO49" s="28"/>
      <c r="NXP49" s="79"/>
      <c r="NXQ49" s="79"/>
      <c r="NXR49" s="80"/>
      <c r="NXS49" s="28"/>
      <c r="NXT49" s="79"/>
      <c r="NXU49" s="79"/>
      <c r="NXV49" s="80"/>
      <c r="NXW49" s="28"/>
      <c r="NXX49" s="79"/>
      <c r="NXY49" s="79"/>
      <c r="NXZ49" s="80"/>
      <c r="NYA49" s="28"/>
      <c r="NYB49" s="79"/>
      <c r="NYC49" s="79"/>
      <c r="NYD49" s="80"/>
      <c r="NYE49" s="28"/>
      <c r="NYF49" s="79"/>
      <c r="NYG49" s="79"/>
      <c r="NYH49" s="80"/>
      <c r="NYI49" s="28"/>
      <c r="NYJ49" s="79"/>
      <c r="NYK49" s="79"/>
      <c r="NYL49" s="80"/>
      <c r="NYM49" s="28"/>
      <c r="NYN49" s="79"/>
      <c r="NYO49" s="79"/>
      <c r="NYP49" s="80"/>
      <c r="NYQ49" s="28"/>
      <c r="NYR49" s="79"/>
      <c r="NYS49" s="79"/>
      <c r="NYT49" s="80"/>
      <c r="NYU49" s="28"/>
      <c r="NYV49" s="79"/>
      <c r="NYW49" s="79"/>
      <c r="NYX49" s="80"/>
      <c r="NYY49" s="28"/>
      <c r="NYZ49" s="79"/>
      <c r="NZA49" s="79"/>
      <c r="NZB49" s="80"/>
      <c r="NZC49" s="28"/>
      <c r="NZD49" s="79"/>
      <c r="NZE49" s="79"/>
      <c r="NZF49" s="80"/>
      <c r="NZG49" s="28"/>
      <c r="NZH49" s="79"/>
      <c r="NZI49" s="79"/>
      <c r="NZJ49" s="80"/>
      <c r="NZK49" s="28"/>
      <c r="NZL49" s="79"/>
      <c r="NZM49" s="79"/>
      <c r="NZN49" s="80"/>
      <c r="NZO49" s="28"/>
      <c r="NZP49" s="79"/>
      <c r="NZQ49" s="79"/>
      <c r="NZR49" s="80"/>
      <c r="NZS49" s="28"/>
      <c r="NZT49" s="79"/>
      <c r="NZU49" s="79"/>
      <c r="NZV49" s="80"/>
      <c r="NZW49" s="28"/>
      <c r="NZX49" s="79"/>
      <c r="NZY49" s="79"/>
      <c r="NZZ49" s="80"/>
      <c r="OAA49" s="28"/>
      <c r="OAB49" s="79"/>
      <c r="OAC49" s="79"/>
      <c r="OAD49" s="80"/>
      <c r="OAE49" s="28"/>
      <c r="OAF49" s="79"/>
      <c r="OAG49" s="79"/>
      <c r="OAH49" s="80"/>
      <c r="OAI49" s="28"/>
      <c r="OAJ49" s="79"/>
      <c r="OAK49" s="79"/>
      <c r="OAL49" s="80"/>
      <c r="OAM49" s="28"/>
      <c r="OAN49" s="79"/>
      <c r="OAO49" s="79"/>
      <c r="OAP49" s="80"/>
      <c r="OAQ49" s="28"/>
      <c r="OAR49" s="79"/>
      <c r="OAS49" s="79"/>
      <c r="OAT49" s="80"/>
      <c r="OAU49" s="28"/>
      <c r="OAV49" s="79"/>
      <c r="OAW49" s="79"/>
      <c r="OAX49" s="80"/>
      <c r="OAY49" s="28"/>
      <c r="OAZ49" s="79"/>
      <c r="OBA49" s="79"/>
      <c r="OBB49" s="80"/>
      <c r="OBC49" s="28"/>
      <c r="OBD49" s="79"/>
      <c r="OBE49" s="79"/>
      <c r="OBF49" s="80"/>
      <c r="OBG49" s="28"/>
      <c r="OBH49" s="79"/>
      <c r="OBI49" s="79"/>
      <c r="OBJ49" s="80"/>
      <c r="OBK49" s="28"/>
      <c r="OBL49" s="79"/>
      <c r="OBM49" s="79"/>
      <c r="OBN49" s="80"/>
      <c r="OBO49" s="28"/>
      <c r="OBP49" s="79"/>
      <c r="OBQ49" s="79"/>
      <c r="OBR49" s="80"/>
      <c r="OBS49" s="28"/>
      <c r="OBT49" s="79"/>
      <c r="OBU49" s="79"/>
      <c r="OBV49" s="80"/>
      <c r="OBW49" s="28"/>
      <c r="OBX49" s="79"/>
      <c r="OBY49" s="79"/>
      <c r="OBZ49" s="80"/>
      <c r="OCA49" s="28"/>
      <c r="OCB49" s="79"/>
      <c r="OCC49" s="79"/>
      <c r="OCD49" s="80"/>
      <c r="OCE49" s="28"/>
      <c r="OCF49" s="79"/>
      <c r="OCG49" s="79"/>
      <c r="OCH49" s="80"/>
      <c r="OCI49" s="28"/>
      <c r="OCJ49" s="79"/>
      <c r="OCK49" s="79"/>
      <c r="OCL49" s="80"/>
      <c r="OCM49" s="28"/>
      <c r="OCN49" s="79"/>
      <c r="OCO49" s="79"/>
      <c r="OCP49" s="80"/>
      <c r="OCQ49" s="28"/>
      <c r="OCR49" s="79"/>
      <c r="OCS49" s="79"/>
      <c r="OCT49" s="80"/>
      <c r="OCU49" s="28"/>
      <c r="OCV49" s="79"/>
      <c r="OCW49" s="79"/>
      <c r="OCX49" s="80"/>
      <c r="OCY49" s="28"/>
      <c r="OCZ49" s="79"/>
      <c r="ODA49" s="79"/>
      <c r="ODB49" s="80"/>
      <c r="ODC49" s="28"/>
      <c r="ODD49" s="79"/>
      <c r="ODE49" s="79"/>
      <c r="ODF49" s="80"/>
      <c r="ODG49" s="28"/>
      <c r="ODH49" s="79"/>
      <c r="ODI49" s="79"/>
      <c r="ODJ49" s="80"/>
      <c r="ODK49" s="28"/>
      <c r="ODL49" s="79"/>
      <c r="ODM49" s="79"/>
      <c r="ODN49" s="80"/>
      <c r="ODO49" s="28"/>
      <c r="ODP49" s="79"/>
      <c r="ODQ49" s="79"/>
      <c r="ODR49" s="80"/>
      <c r="ODS49" s="28"/>
      <c r="ODT49" s="79"/>
      <c r="ODU49" s="79"/>
      <c r="ODV49" s="80"/>
      <c r="ODW49" s="28"/>
      <c r="ODX49" s="79"/>
      <c r="ODY49" s="79"/>
      <c r="ODZ49" s="80"/>
      <c r="OEA49" s="28"/>
      <c r="OEB49" s="79"/>
      <c r="OEC49" s="79"/>
      <c r="OED49" s="80"/>
      <c r="OEE49" s="28"/>
      <c r="OEF49" s="79"/>
      <c r="OEG49" s="79"/>
      <c r="OEH49" s="80"/>
      <c r="OEI49" s="28"/>
      <c r="OEJ49" s="79"/>
      <c r="OEK49" s="79"/>
      <c r="OEL49" s="80"/>
      <c r="OEM49" s="28"/>
      <c r="OEN49" s="79"/>
      <c r="OEO49" s="79"/>
      <c r="OEP49" s="80"/>
      <c r="OEQ49" s="28"/>
      <c r="OER49" s="79"/>
      <c r="OES49" s="79"/>
      <c r="OET49" s="80"/>
      <c r="OEU49" s="28"/>
      <c r="OEV49" s="79"/>
      <c r="OEW49" s="79"/>
      <c r="OEX49" s="80"/>
      <c r="OEY49" s="28"/>
      <c r="OEZ49" s="79"/>
      <c r="OFA49" s="79"/>
      <c r="OFB49" s="80"/>
      <c r="OFC49" s="28"/>
      <c r="OFD49" s="79"/>
      <c r="OFE49" s="79"/>
      <c r="OFF49" s="80"/>
      <c r="OFG49" s="28"/>
      <c r="OFH49" s="79"/>
      <c r="OFI49" s="79"/>
      <c r="OFJ49" s="80"/>
      <c r="OFK49" s="28"/>
      <c r="OFL49" s="79"/>
      <c r="OFM49" s="79"/>
      <c r="OFN49" s="80"/>
      <c r="OFO49" s="28"/>
      <c r="OFP49" s="79"/>
      <c r="OFQ49" s="79"/>
      <c r="OFR49" s="80"/>
      <c r="OFS49" s="28"/>
      <c r="OFT49" s="79"/>
      <c r="OFU49" s="79"/>
      <c r="OFV49" s="80"/>
      <c r="OFW49" s="28"/>
      <c r="OFX49" s="79"/>
      <c r="OFY49" s="79"/>
      <c r="OFZ49" s="80"/>
      <c r="OGA49" s="28"/>
      <c r="OGB49" s="79"/>
      <c r="OGC49" s="79"/>
      <c r="OGD49" s="80"/>
      <c r="OGE49" s="28"/>
      <c r="OGF49" s="79"/>
      <c r="OGG49" s="79"/>
      <c r="OGH49" s="80"/>
      <c r="OGI49" s="28"/>
      <c r="OGJ49" s="79"/>
      <c r="OGK49" s="79"/>
      <c r="OGL49" s="80"/>
      <c r="OGM49" s="28"/>
      <c r="OGN49" s="79"/>
      <c r="OGO49" s="79"/>
      <c r="OGP49" s="80"/>
      <c r="OGQ49" s="28"/>
      <c r="OGR49" s="79"/>
      <c r="OGS49" s="79"/>
      <c r="OGT49" s="80"/>
      <c r="OGU49" s="28"/>
      <c r="OGV49" s="79"/>
      <c r="OGW49" s="79"/>
      <c r="OGX49" s="80"/>
      <c r="OGY49" s="28"/>
      <c r="OGZ49" s="79"/>
      <c r="OHA49" s="79"/>
      <c r="OHB49" s="80"/>
      <c r="OHC49" s="28"/>
      <c r="OHD49" s="79"/>
      <c r="OHE49" s="79"/>
      <c r="OHF49" s="80"/>
      <c r="OHG49" s="28"/>
      <c r="OHH49" s="79"/>
      <c r="OHI49" s="79"/>
      <c r="OHJ49" s="80"/>
      <c r="OHK49" s="28"/>
      <c r="OHL49" s="79"/>
      <c r="OHM49" s="79"/>
      <c r="OHN49" s="80"/>
      <c r="OHO49" s="28"/>
      <c r="OHP49" s="79"/>
      <c r="OHQ49" s="79"/>
      <c r="OHR49" s="80"/>
      <c r="OHS49" s="28"/>
      <c r="OHT49" s="79"/>
      <c r="OHU49" s="79"/>
      <c r="OHV49" s="80"/>
      <c r="OHW49" s="28"/>
      <c r="OHX49" s="79"/>
      <c r="OHY49" s="79"/>
      <c r="OHZ49" s="80"/>
      <c r="OIA49" s="28"/>
      <c r="OIB49" s="79"/>
      <c r="OIC49" s="79"/>
      <c r="OID49" s="80"/>
      <c r="OIE49" s="28"/>
      <c r="OIF49" s="79"/>
      <c r="OIG49" s="79"/>
      <c r="OIH49" s="80"/>
      <c r="OII49" s="28"/>
      <c r="OIJ49" s="79"/>
      <c r="OIK49" s="79"/>
      <c r="OIL49" s="80"/>
      <c r="OIM49" s="28"/>
      <c r="OIN49" s="79"/>
      <c r="OIO49" s="79"/>
      <c r="OIP49" s="80"/>
      <c r="OIQ49" s="28"/>
      <c r="OIR49" s="79"/>
      <c r="OIS49" s="79"/>
      <c r="OIT49" s="80"/>
      <c r="OIU49" s="28"/>
      <c r="OIV49" s="79"/>
      <c r="OIW49" s="79"/>
      <c r="OIX49" s="80"/>
      <c r="OIY49" s="28"/>
      <c r="OIZ49" s="79"/>
      <c r="OJA49" s="79"/>
      <c r="OJB49" s="80"/>
      <c r="OJC49" s="28"/>
      <c r="OJD49" s="79"/>
      <c r="OJE49" s="79"/>
      <c r="OJF49" s="80"/>
      <c r="OJG49" s="28"/>
      <c r="OJH49" s="79"/>
      <c r="OJI49" s="79"/>
      <c r="OJJ49" s="80"/>
      <c r="OJK49" s="28"/>
      <c r="OJL49" s="79"/>
      <c r="OJM49" s="79"/>
      <c r="OJN49" s="80"/>
      <c r="OJO49" s="28"/>
      <c r="OJP49" s="79"/>
      <c r="OJQ49" s="79"/>
      <c r="OJR49" s="80"/>
      <c r="OJS49" s="28"/>
      <c r="OJT49" s="79"/>
      <c r="OJU49" s="79"/>
      <c r="OJV49" s="80"/>
      <c r="OJW49" s="28"/>
      <c r="OJX49" s="79"/>
      <c r="OJY49" s="79"/>
      <c r="OJZ49" s="80"/>
      <c r="OKA49" s="28"/>
      <c r="OKB49" s="79"/>
      <c r="OKC49" s="79"/>
      <c r="OKD49" s="80"/>
      <c r="OKE49" s="28"/>
      <c r="OKF49" s="79"/>
      <c r="OKG49" s="79"/>
      <c r="OKH49" s="80"/>
      <c r="OKI49" s="28"/>
      <c r="OKJ49" s="79"/>
      <c r="OKK49" s="79"/>
      <c r="OKL49" s="80"/>
      <c r="OKM49" s="28"/>
      <c r="OKN49" s="79"/>
      <c r="OKO49" s="79"/>
      <c r="OKP49" s="80"/>
      <c r="OKQ49" s="28"/>
      <c r="OKR49" s="79"/>
      <c r="OKS49" s="79"/>
      <c r="OKT49" s="80"/>
      <c r="OKU49" s="28"/>
      <c r="OKV49" s="79"/>
      <c r="OKW49" s="79"/>
      <c r="OKX49" s="80"/>
      <c r="OKY49" s="28"/>
      <c r="OKZ49" s="79"/>
      <c r="OLA49" s="79"/>
      <c r="OLB49" s="80"/>
      <c r="OLC49" s="28"/>
      <c r="OLD49" s="79"/>
      <c r="OLE49" s="79"/>
      <c r="OLF49" s="80"/>
      <c r="OLG49" s="28"/>
      <c r="OLH49" s="79"/>
      <c r="OLI49" s="79"/>
      <c r="OLJ49" s="80"/>
      <c r="OLK49" s="28"/>
      <c r="OLL49" s="79"/>
      <c r="OLM49" s="79"/>
      <c r="OLN49" s="80"/>
      <c r="OLO49" s="28"/>
      <c r="OLP49" s="79"/>
      <c r="OLQ49" s="79"/>
      <c r="OLR49" s="80"/>
      <c r="OLS49" s="28"/>
      <c r="OLT49" s="79"/>
      <c r="OLU49" s="79"/>
      <c r="OLV49" s="80"/>
      <c r="OLW49" s="28"/>
      <c r="OLX49" s="79"/>
      <c r="OLY49" s="79"/>
      <c r="OLZ49" s="80"/>
      <c r="OMA49" s="28"/>
      <c r="OMB49" s="79"/>
      <c r="OMC49" s="79"/>
      <c r="OMD49" s="80"/>
      <c r="OME49" s="28"/>
      <c r="OMF49" s="79"/>
      <c r="OMG49" s="79"/>
      <c r="OMH49" s="80"/>
      <c r="OMI49" s="28"/>
      <c r="OMJ49" s="79"/>
      <c r="OMK49" s="79"/>
      <c r="OML49" s="80"/>
      <c r="OMM49" s="28"/>
      <c r="OMN49" s="79"/>
      <c r="OMO49" s="79"/>
      <c r="OMP49" s="80"/>
      <c r="OMQ49" s="28"/>
      <c r="OMR49" s="79"/>
      <c r="OMS49" s="79"/>
      <c r="OMT49" s="80"/>
      <c r="OMU49" s="28"/>
      <c r="OMV49" s="79"/>
      <c r="OMW49" s="79"/>
      <c r="OMX49" s="80"/>
      <c r="OMY49" s="28"/>
      <c r="OMZ49" s="79"/>
      <c r="ONA49" s="79"/>
      <c r="ONB49" s="80"/>
      <c r="ONC49" s="28"/>
      <c r="OND49" s="79"/>
      <c r="ONE49" s="79"/>
      <c r="ONF49" s="80"/>
      <c r="ONG49" s="28"/>
      <c r="ONH49" s="79"/>
      <c r="ONI49" s="79"/>
      <c r="ONJ49" s="80"/>
      <c r="ONK49" s="28"/>
      <c r="ONL49" s="79"/>
      <c r="ONM49" s="79"/>
      <c r="ONN49" s="80"/>
      <c r="ONO49" s="28"/>
      <c r="ONP49" s="79"/>
      <c r="ONQ49" s="79"/>
      <c r="ONR49" s="80"/>
      <c r="ONS49" s="28"/>
      <c r="ONT49" s="79"/>
      <c r="ONU49" s="79"/>
      <c r="ONV49" s="80"/>
      <c r="ONW49" s="28"/>
      <c r="ONX49" s="79"/>
      <c r="ONY49" s="79"/>
      <c r="ONZ49" s="80"/>
      <c r="OOA49" s="28"/>
      <c r="OOB49" s="79"/>
      <c r="OOC49" s="79"/>
      <c r="OOD49" s="80"/>
      <c r="OOE49" s="28"/>
      <c r="OOF49" s="79"/>
      <c r="OOG49" s="79"/>
      <c r="OOH49" s="80"/>
      <c r="OOI49" s="28"/>
      <c r="OOJ49" s="79"/>
      <c r="OOK49" s="79"/>
      <c r="OOL49" s="80"/>
      <c r="OOM49" s="28"/>
      <c r="OON49" s="79"/>
      <c r="OOO49" s="79"/>
      <c r="OOP49" s="80"/>
      <c r="OOQ49" s="28"/>
      <c r="OOR49" s="79"/>
      <c r="OOS49" s="79"/>
      <c r="OOT49" s="80"/>
      <c r="OOU49" s="28"/>
      <c r="OOV49" s="79"/>
      <c r="OOW49" s="79"/>
      <c r="OOX49" s="80"/>
      <c r="OOY49" s="28"/>
      <c r="OOZ49" s="79"/>
      <c r="OPA49" s="79"/>
      <c r="OPB49" s="80"/>
      <c r="OPC49" s="28"/>
      <c r="OPD49" s="79"/>
      <c r="OPE49" s="79"/>
      <c r="OPF49" s="80"/>
      <c r="OPG49" s="28"/>
      <c r="OPH49" s="79"/>
      <c r="OPI49" s="79"/>
      <c r="OPJ49" s="80"/>
      <c r="OPK49" s="28"/>
      <c r="OPL49" s="79"/>
      <c r="OPM49" s="79"/>
      <c r="OPN49" s="80"/>
      <c r="OPO49" s="28"/>
      <c r="OPP49" s="79"/>
      <c r="OPQ49" s="79"/>
      <c r="OPR49" s="80"/>
      <c r="OPS49" s="28"/>
      <c r="OPT49" s="79"/>
      <c r="OPU49" s="79"/>
      <c r="OPV49" s="80"/>
      <c r="OPW49" s="28"/>
      <c r="OPX49" s="79"/>
      <c r="OPY49" s="79"/>
      <c r="OPZ49" s="80"/>
      <c r="OQA49" s="28"/>
      <c r="OQB49" s="79"/>
      <c r="OQC49" s="79"/>
      <c r="OQD49" s="80"/>
      <c r="OQE49" s="28"/>
      <c r="OQF49" s="79"/>
      <c r="OQG49" s="79"/>
      <c r="OQH49" s="80"/>
      <c r="OQI49" s="28"/>
      <c r="OQJ49" s="79"/>
      <c r="OQK49" s="79"/>
      <c r="OQL49" s="80"/>
      <c r="OQM49" s="28"/>
      <c r="OQN49" s="79"/>
      <c r="OQO49" s="79"/>
      <c r="OQP49" s="80"/>
      <c r="OQQ49" s="28"/>
      <c r="OQR49" s="79"/>
      <c r="OQS49" s="79"/>
      <c r="OQT49" s="80"/>
      <c r="OQU49" s="28"/>
      <c r="OQV49" s="79"/>
      <c r="OQW49" s="79"/>
      <c r="OQX49" s="80"/>
      <c r="OQY49" s="28"/>
      <c r="OQZ49" s="79"/>
      <c r="ORA49" s="79"/>
      <c r="ORB49" s="80"/>
      <c r="ORC49" s="28"/>
      <c r="ORD49" s="79"/>
      <c r="ORE49" s="79"/>
      <c r="ORF49" s="80"/>
      <c r="ORG49" s="28"/>
      <c r="ORH49" s="79"/>
      <c r="ORI49" s="79"/>
      <c r="ORJ49" s="80"/>
      <c r="ORK49" s="28"/>
      <c r="ORL49" s="79"/>
      <c r="ORM49" s="79"/>
      <c r="ORN49" s="80"/>
      <c r="ORO49" s="28"/>
      <c r="ORP49" s="79"/>
      <c r="ORQ49" s="79"/>
      <c r="ORR49" s="80"/>
      <c r="ORS49" s="28"/>
      <c r="ORT49" s="79"/>
      <c r="ORU49" s="79"/>
      <c r="ORV49" s="80"/>
      <c r="ORW49" s="28"/>
      <c r="ORX49" s="79"/>
      <c r="ORY49" s="79"/>
      <c r="ORZ49" s="80"/>
      <c r="OSA49" s="28"/>
      <c r="OSB49" s="79"/>
      <c r="OSC49" s="79"/>
      <c r="OSD49" s="80"/>
      <c r="OSE49" s="28"/>
      <c r="OSF49" s="79"/>
      <c r="OSG49" s="79"/>
      <c r="OSH49" s="80"/>
      <c r="OSI49" s="28"/>
      <c r="OSJ49" s="79"/>
      <c r="OSK49" s="79"/>
      <c r="OSL49" s="80"/>
      <c r="OSM49" s="28"/>
      <c r="OSN49" s="79"/>
      <c r="OSO49" s="79"/>
      <c r="OSP49" s="80"/>
      <c r="OSQ49" s="28"/>
      <c r="OSR49" s="79"/>
      <c r="OSS49" s="79"/>
      <c r="OST49" s="80"/>
      <c r="OSU49" s="28"/>
      <c r="OSV49" s="79"/>
      <c r="OSW49" s="79"/>
      <c r="OSX49" s="80"/>
      <c r="OSY49" s="28"/>
      <c r="OSZ49" s="79"/>
      <c r="OTA49" s="79"/>
      <c r="OTB49" s="80"/>
      <c r="OTC49" s="28"/>
      <c r="OTD49" s="79"/>
      <c r="OTE49" s="79"/>
      <c r="OTF49" s="80"/>
      <c r="OTG49" s="28"/>
      <c r="OTH49" s="79"/>
      <c r="OTI49" s="79"/>
      <c r="OTJ49" s="80"/>
      <c r="OTK49" s="28"/>
      <c r="OTL49" s="79"/>
      <c r="OTM49" s="79"/>
      <c r="OTN49" s="80"/>
      <c r="OTO49" s="28"/>
      <c r="OTP49" s="79"/>
      <c r="OTQ49" s="79"/>
      <c r="OTR49" s="80"/>
      <c r="OTS49" s="28"/>
      <c r="OTT49" s="79"/>
      <c r="OTU49" s="79"/>
      <c r="OTV49" s="80"/>
      <c r="OTW49" s="28"/>
      <c r="OTX49" s="79"/>
      <c r="OTY49" s="79"/>
      <c r="OTZ49" s="80"/>
      <c r="OUA49" s="28"/>
      <c r="OUB49" s="79"/>
      <c r="OUC49" s="79"/>
      <c r="OUD49" s="80"/>
      <c r="OUE49" s="28"/>
      <c r="OUF49" s="79"/>
      <c r="OUG49" s="79"/>
      <c r="OUH49" s="80"/>
      <c r="OUI49" s="28"/>
      <c r="OUJ49" s="79"/>
      <c r="OUK49" s="79"/>
      <c r="OUL49" s="80"/>
      <c r="OUM49" s="28"/>
      <c r="OUN49" s="79"/>
      <c r="OUO49" s="79"/>
      <c r="OUP49" s="80"/>
      <c r="OUQ49" s="28"/>
      <c r="OUR49" s="79"/>
      <c r="OUS49" s="79"/>
      <c r="OUT49" s="80"/>
      <c r="OUU49" s="28"/>
      <c r="OUV49" s="79"/>
      <c r="OUW49" s="79"/>
      <c r="OUX49" s="80"/>
      <c r="OUY49" s="28"/>
      <c r="OUZ49" s="79"/>
      <c r="OVA49" s="79"/>
      <c r="OVB49" s="80"/>
      <c r="OVC49" s="28"/>
      <c r="OVD49" s="79"/>
      <c r="OVE49" s="79"/>
      <c r="OVF49" s="80"/>
      <c r="OVG49" s="28"/>
      <c r="OVH49" s="79"/>
      <c r="OVI49" s="79"/>
      <c r="OVJ49" s="80"/>
      <c r="OVK49" s="28"/>
      <c r="OVL49" s="79"/>
      <c r="OVM49" s="79"/>
      <c r="OVN49" s="80"/>
      <c r="OVO49" s="28"/>
      <c r="OVP49" s="79"/>
      <c r="OVQ49" s="79"/>
      <c r="OVR49" s="80"/>
      <c r="OVS49" s="28"/>
      <c r="OVT49" s="79"/>
      <c r="OVU49" s="79"/>
      <c r="OVV49" s="80"/>
      <c r="OVW49" s="28"/>
      <c r="OVX49" s="79"/>
      <c r="OVY49" s="79"/>
      <c r="OVZ49" s="80"/>
      <c r="OWA49" s="28"/>
      <c r="OWB49" s="79"/>
      <c r="OWC49" s="79"/>
      <c r="OWD49" s="80"/>
      <c r="OWE49" s="28"/>
      <c r="OWF49" s="79"/>
      <c r="OWG49" s="79"/>
      <c r="OWH49" s="80"/>
      <c r="OWI49" s="28"/>
      <c r="OWJ49" s="79"/>
      <c r="OWK49" s="79"/>
      <c r="OWL49" s="80"/>
      <c r="OWM49" s="28"/>
      <c r="OWN49" s="79"/>
      <c r="OWO49" s="79"/>
      <c r="OWP49" s="80"/>
      <c r="OWQ49" s="28"/>
      <c r="OWR49" s="79"/>
      <c r="OWS49" s="79"/>
      <c r="OWT49" s="80"/>
      <c r="OWU49" s="28"/>
      <c r="OWV49" s="79"/>
      <c r="OWW49" s="79"/>
      <c r="OWX49" s="80"/>
      <c r="OWY49" s="28"/>
      <c r="OWZ49" s="79"/>
      <c r="OXA49" s="79"/>
      <c r="OXB49" s="80"/>
      <c r="OXC49" s="28"/>
      <c r="OXD49" s="79"/>
      <c r="OXE49" s="79"/>
      <c r="OXF49" s="80"/>
      <c r="OXG49" s="28"/>
      <c r="OXH49" s="79"/>
      <c r="OXI49" s="79"/>
      <c r="OXJ49" s="80"/>
      <c r="OXK49" s="28"/>
      <c r="OXL49" s="79"/>
      <c r="OXM49" s="79"/>
      <c r="OXN49" s="80"/>
      <c r="OXO49" s="28"/>
      <c r="OXP49" s="79"/>
      <c r="OXQ49" s="79"/>
      <c r="OXR49" s="80"/>
      <c r="OXS49" s="28"/>
      <c r="OXT49" s="79"/>
      <c r="OXU49" s="79"/>
      <c r="OXV49" s="80"/>
      <c r="OXW49" s="28"/>
      <c r="OXX49" s="79"/>
      <c r="OXY49" s="79"/>
      <c r="OXZ49" s="80"/>
      <c r="OYA49" s="28"/>
      <c r="OYB49" s="79"/>
      <c r="OYC49" s="79"/>
      <c r="OYD49" s="80"/>
      <c r="OYE49" s="28"/>
      <c r="OYF49" s="79"/>
      <c r="OYG49" s="79"/>
      <c r="OYH49" s="80"/>
      <c r="OYI49" s="28"/>
      <c r="OYJ49" s="79"/>
      <c r="OYK49" s="79"/>
      <c r="OYL49" s="80"/>
      <c r="OYM49" s="28"/>
      <c r="OYN49" s="79"/>
      <c r="OYO49" s="79"/>
      <c r="OYP49" s="80"/>
      <c r="OYQ49" s="28"/>
      <c r="OYR49" s="79"/>
      <c r="OYS49" s="79"/>
      <c r="OYT49" s="80"/>
      <c r="OYU49" s="28"/>
      <c r="OYV49" s="79"/>
      <c r="OYW49" s="79"/>
      <c r="OYX49" s="80"/>
      <c r="OYY49" s="28"/>
      <c r="OYZ49" s="79"/>
      <c r="OZA49" s="79"/>
      <c r="OZB49" s="80"/>
      <c r="OZC49" s="28"/>
      <c r="OZD49" s="79"/>
      <c r="OZE49" s="79"/>
      <c r="OZF49" s="80"/>
      <c r="OZG49" s="28"/>
      <c r="OZH49" s="79"/>
      <c r="OZI49" s="79"/>
      <c r="OZJ49" s="80"/>
      <c r="OZK49" s="28"/>
      <c r="OZL49" s="79"/>
      <c r="OZM49" s="79"/>
      <c r="OZN49" s="80"/>
      <c r="OZO49" s="28"/>
      <c r="OZP49" s="79"/>
      <c r="OZQ49" s="79"/>
      <c r="OZR49" s="80"/>
      <c r="OZS49" s="28"/>
      <c r="OZT49" s="79"/>
      <c r="OZU49" s="79"/>
      <c r="OZV49" s="80"/>
      <c r="OZW49" s="28"/>
      <c r="OZX49" s="79"/>
      <c r="OZY49" s="79"/>
      <c r="OZZ49" s="80"/>
      <c r="PAA49" s="28"/>
      <c r="PAB49" s="79"/>
      <c r="PAC49" s="79"/>
      <c r="PAD49" s="80"/>
      <c r="PAE49" s="28"/>
      <c r="PAF49" s="79"/>
      <c r="PAG49" s="79"/>
      <c r="PAH49" s="80"/>
      <c r="PAI49" s="28"/>
      <c r="PAJ49" s="79"/>
      <c r="PAK49" s="79"/>
      <c r="PAL49" s="80"/>
      <c r="PAM49" s="28"/>
      <c r="PAN49" s="79"/>
      <c r="PAO49" s="79"/>
      <c r="PAP49" s="80"/>
      <c r="PAQ49" s="28"/>
      <c r="PAR49" s="79"/>
      <c r="PAS49" s="79"/>
      <c r="PAT49" s="80"/>
      <c r="PAU49" s="28"/>
      <c r="PAV49" s="79"/>
      <c r="PAW49" s="79"/>
      <c r="PAX49" s="80"/>
      <c r="PAY49" s="28"/>
      <c r="PAZ49" s="79"/>
      <c r="PBA49" s="79"/>
      <c r="PBB49" s="80"/>
      <c r="PBC49" s="28"/>
      <c r="PBD49" s="79"/>
      <c r="PBE49" s="79"/>
      <c r="PBF49" s="80"/>
      <c r="PBG49" s="28"/>
      <c r="PBH49" s="79"/>
      <c r="PBI49" s="79"/>
      <c r="PBJ49" s="80"/>
      <c r="PBK49" s="28"/>
      <c r="PBL49" s="79"/>
      <c r="PBM49" s="79"/>
      <c r="PBN49" s="80"/>
      <c r="PBO49" s="28"/>
      <c r="PBP49" s="79"/>
      <c r="PBQ49" s="79"/>
      <c r="PBR49" s="80"/>
      <c r="PBS49" s="28"/>
      <c r="PBT49" s="79"/>
      <c r="PBU49" s="79"/>
      <c r="PBV49" s="80"/>
      <c r="PBW49" s="28"/>
      <c r="PBX49" s="79"/>
      <c r="PBY49" s="79"/>
      <c r="PBZ49" s="80"/>
      <c r="PCA49" s="28"/>
      <c r="PCB49" s="79"/>
      <c r="PCC49" s="79"/>
      <c r="PCD49" s="80"/>
      <c r="PCE49" s="28"/>
      <c r="PCF49" s="79"/>
      <c r="PCG49" s="79"/>
      <c r="PCH49" s="80"/>
      <c r="PCI49" s="28"/>
      <c r="PCJ49" s="79"/>
      <c r="PCK49" s="79"/>
      <c r="PCL49" s="80"/>
      <c r="PCM49" s="28"/>
      <c r="PCN49" s="79"/>
      <c r="PCO49" s="79"/>
      <c r="PCP49" s="80"/>
      <c r="PCQ49" s="28"/>
      <c r="PCR49" s="79"/>
      <c r="PCS49" s="79"/>
      <c r="PCT49" s="80"/>
      <c r="PCU49" s="28"/>
      <c r="PCV49" s="79"/>
      <c r="PCW49" s="79"/>
      <c r="PCX49" s="80"/>
      <c r="PCY49" s="28"/>
      <c r="PCZ49" s="79"/>
      <c r="PDA49" s="79"/>
      <c r="PDB49" s="80"/>
      <c r="PDC49" s="28"/>
      <c r="PDD49" s="79"/>
      <c r="PDE49" s="79"/>
      <c r="PDF49" s="80"/>
      <c r="PDG49" s="28"/>
      <c r="PDH49" s="79"/>
      <c r="PDI49" s="79"/>
      <c r="PDJ49" s="80"/>
      <c r="PDK49" s="28"/>
      <c r="PDL49" s="79"/>
      <c r="PDM49" s="79"/>
      <c r="PDN49" s="80"/>
      <c r="PDO49" s="28"/>
      <c r="PDP49" s="79"/>
      <c r="PDQ49" s="79"/>
      <c r="PDR49" s="80"/>
      <c r="PDS49" s="28"/>
      <c r="PDT49" s="79"/>
      <c r="PDU49" s="79"/>
      <c r="PDV49" s="80"/>
      <c r="PDW49" s="28"/>
      <c r="PDX49" s="79"/>
      <c r="PDY49" s="79"/>
      <c r="PDZ49" s="80"/>
      <c r="PEA49" s="28"/>
      <c r="PEB49" s="79"/>
      <c r="PEC49" s="79"/>
      <c r="PED49" s="80"/>
      <c r="PEE49" s="28"/>
      <c r="PEF49" s="79"/>
      <c r="PEG49" s="79"/>
      <c r="PEH49" s="80"/>
      <c r="PEI49" s="28"/>
      <c r="PEJ49" s="79"/>
      <c r="PEK49" s="79"/>
      <c r="PEL49" s="80"/>
      <c r="PEM49" s="28"/>
      <c r="PEN49" s="79"/>
      <c r="PEO49" s="79"/>
      <c r="PEP49" s="80"/>
      <c r="PEQ49" s="28"/>
      <c r="PER49" s="79"/>
      <c r="PES49" s="79"/>
      <c r="PET49" s="80"/>
      <c r="PEU49" s="28"/>
      <c r="PEV49" s="79"/>
      <c r="PEW49" s="79"/>
      <c r="PEX49" s="80"/>
      <c r="PEY49" s="28"/>
      <c r="PEZ49" s="79"/>
      <c r="PFA49" s="79"/>
      <c r="PFB49" s="80"/>
      <c r="PFC49" s="28"/>
      <c r="PFD49" s="79"/>
      <c r="PFE49" s="79"/>
      <c r="PFF49" s="80"/>
      <c r="PFG49" s="28"/>
      <c r="PFH49" s="79"/>
      <c r="PFI49" s="79"/>
      <c r="PFJ49" s="80"/>
      <c r="PFK49" s="28"/>
      <c r="PFL49" s="79"/>
      <c r="PFM49" s="79"/>
      <c r="PFN49" s="80"/>
      <c r="PFO49" s="28"/>
      <c r="PFP49" s="79"/>
      <c r="PFQ49" s="79"/>
      <c r="PFR49" s="80"/>
      <c r="PFS49" s="28"/>
      <c r="PFT49" s="79"/>
      <c r="PFU49" s="79"/>
      <c r="PFV49" s="80"/>
      <c r="PFW49" s="28"/>
      <c r="PFX49" s="79"/>
      <c r="PFY49" s="79"/>
      <c r="PFZ49" s="80"/>
      <c r="PGA49" s="28"/>
      <c r="PGB49" s="79"/>
      <c r="PGC49" s="79"/>
      <c r="PGD49" s="80"/>
      <c r="PGE49" s="28"/>
      <c r="PGF49" s="79"/>
      <c r="PGG49" s="79"/>
      <c r="PGH49" s="80"/>
      <c r="PGI49" s="28"/>
      <c r="PGJ49" s="79"/>
      <c r="PGK49" s="79"/>
      <c r="PGL49" s="80"/>
      <c r="PGM49" s="28"/>
      <c r="PGN49" s="79"/>
      <c r="PGO49" s="79"/>
      <c r="PGP49" s="80"/>
      <c r="PGQ49" s="28"/>
      <c r="PGR49" s="79"/>
      <c r="PGS49" s="79"/>
      <c r="PGT49" s="80"/>
      <c r="PGU49" s="28"/>
      <c r="PGV49" s="79"/>
      <c r="PGW49" s="79"/>
      <c r="PGX49" s="80"/>
      <c r="PGY49" s="28"/>
      <c r="PGZ49" s="79"/>
      <c r="PHA49" s="79"/>
      <c r="PHB49" s="80"/>
      <c r="PHC49" s="28"/>
      <c r="PHD49" s="79"/>
      <c r="PHE49" s="79"/>
      <c r="PHF49" s="80"/>
      <c r="PHG49" s="28"/>
      <c r="PHH49" s="79"/>
      <c r="PHI49" s="79"/>
      <c r="PHJ49" s="80"/>
      <c r="PHK49" s="28"/>
      <c r="PHL49" s="79"/>
      <c r="PHM49" s="79"/>
      <c r="PHN49" s="80"/>
      <c r="PHO49" s="28"/>
      <c r="PHP49" s="79"/>
      <c r="PHQ49" s="79"/>
      <c r="PHR49" s="80"/>
      <c r="PHS49" s="28"/>
      <c r="PHT49" s="79"/>
      <c r="PHU49" s="79"/>
      <c r="PHV49" s="80"/>
      <c r="PHW49" s="28"/>
      <c r="PHX49" s="79"/>
      <c r="PHY49" s="79"/>
      <c r="PHZ49" s="80"/>
      <c r="PIA49" s="28"/>
      <c r="PIB49" s="79"/>
      <c r="PIC49" s="79"/>
      <c r="PID49" s="80"/>
      <c r="PIE49" s="28"/>
      <c r="PIF49" s="79"/>
      <c r="PIG49" s="79"/>
      <c r="PIH49" s="80"/>
      <c r="PII49" s="28"/>
      <c r="PIJ49" s="79"/>
      <c r="PIK49" s="79"/>
      <c r="PIL49" s="80"/>
      <c r="PIM49" s="28"/>
      <c r="PIN49" s="79"/>
      <c r="PIO49" s="79"/>
      <c r="PIP49" s="80"/>
      <c r="PIQ49" s="28"/>
      <c r="PIR49" s="79"/>
      <c r="PIS49" s="79"/>
      <c r="PIT49" s="80"/>
      <c r="PIU49" s="28"/>
      <c r="PIV49" s="79"/>
      <c r="PIW49" s="79"/>
      <c r="PIX49" s="80"/>
      <c r="PIY49" s="28"/>
      <c r="PIZ49" s="79"/>
      <c r="PJA49" s="79"/>
      <c r="PJB49" s="80"/>
      <c r="PJC49" s="28"/>
      <c r="PJD49" s="79"/>
      <c r="PJE49" s="79"/>
      <c r="PJF49" s="80"/>
      <c r="PJG49" s="28"/>
      <c r="PJH49" s="79"/>
      <c r="PJI49" s="79"/>
      <c r="PJJ49" s="80"/>
      <c r="PJK49" s="28"/>
      <c r="PJL49" s="79"/>
      <c r="PJM49" s="79"/>
      <c r="PJN49" s="80"/>
      <c r="PJO49" s="28"/>
      <c r="PJP49" s="79"/>
      <c r="PJQ49" s="79"/>
      <c r="PJR49" s="80"/>
      <c r="PJS49" s="28"/>
      <c r="PJT49" s="79"/>
      <c r="PJU49" s="79"/>
      <c r="PJV49" s="80"/>
      <c r="PJW49" s="28"/>
      <c r="PJX49" s="79"/>
      <c r="PJY49" s="79"/>
      <c r="PJZ49" s="80"/>
      <c r="PKA49" s="28"/>
      <c r="PKB49" s="79"/>
      <c r="PKC49" s="79"/>
      <c r="PKD49" s="80"/>
      <c r="PKE49" s="28"/>
      <c r="PKF49" s="79"/>
      <c r="PKG49" s="79"/>
      <c r="PKH49" s="80"/>
      <c r="PKI49" s="28"/>
      <c r="PKJ49" s="79"/>
      <c r="PKK49" s="79"/>
      <c r="PKL49" s="80"/>
      <c r="PKM49" s="28"/>
      <c r="PKN49" s="79"/>
      <c r="PKO49" s="79"/>
      <c r="PKP49" s="80"/>
      <c r="PKQ49" s="28"/>
      <c r="PKR49" s="79"/>
      <c r="PKS49" s="79"/>
      <c r="PKT49" s="80"/>
      <c r="PKU49" s="28"/>
      <c r="PKV49" s="79"/>
      <c r="PKW49" s="79"/>
      <c r="PKX49" s="80"/>
      <c r="PKY49" s="28"/>
      <c r="PKZ49" s="79"/>
      <c r="PLA49" s="79"/>
      <c r="PLB49" s="80"/>
      <c r="PLC49" s="28"/>
      <c r="PLD49" s="79"/>
      <c r="PLE49" s="79"/>
      <c r="PLF49" s="80"/>
      <c r="PLG49" s="28"/>
      <c r="PLH49" s="79"/>
      <c r="PLI49" s="79"/>
      <c r="PLJ49" s="80"/>
      <c r="PLK49" s="28"/>
      <c r="PLL49" s="79"/>
      <c r="PLM49" s="79"/>
      <c r="PLN49" s="80"/>
      <c r="PLO49" s="28"/>
      <c r="PLP49" s="79"/>
      <c r="PLQ49" s="79"/>
      <c r="PLR49" s="80"/>
      <c r="PLS49" s="28"/>
      <c r="PLT49" s="79"/>
      <c r="PLU49" s="79"/>
      <c r="PLV49" s="80"/>
      <c r="PLW49" s="28"/>
      <c r="PLX49" s="79"/>
      <c r="PLY49" s="79"/>
      <c r="PLZ49" s="80"/>
      <c r="PMA49" s="28"/>
      <c r="PMB49" s="79"/>
      <c r="PMC49" s="79"/>
      <c r="PMD49" s="80"/>
      <c r="PME49" s="28"/>
      <c r="PMF49" s="79"/>
      <c r="PMG49" s="79"/>
      <c r="PMH49" s="80"/>
      <c r="PMI49" s="28"/>
      <c r="PMJ49" s="79"/>
      <c r="PMK49" s="79"/>
      <c r="PML49" s="80"/>
      <c r="PMM49" s="28"/>
      <c r="PMN49" s="79"/>
      <c r="PMO49" s="79"/>
      <c r="PMP49" s="80"/>
      <c r="PMQ49" s="28"/>
      <c r="PMR49" s="79"/>
      <c r="PMS49" s="79"/>
      <c r="PMT49" s="80"/>
      <c r="PMU49" s="28"/>
      <c r="PMV49" s="79"/>
      <c r="PMW49" s="79"/>
      <c r="PMX49" s="80"/>
      <c r="PMY49" s="28"/>
      <c r="PMZ49" s="79"/>
      <c r="PNA49" s="79"/>
      <c r="PNB49" s="80"/>
      <c r="PNC49" s="28"/>
      <c r="PND49" s="79"/>
      <c r="PNE49" s="79"/>
      <c r="PNF49" s="80"/>
      <c r="PNG49" s="28"/>
      <c r="PNH49" s="79"/>
      <c r="PNI49" s="79"/>
      <c r="PNJ49" s="80"/>
      <c r="PNK49" s="28"/>
      <c r="PNL49" s="79"/>
      <c r="PNM49" s="79"/>
      <c r="PNN49" s="80"/>
      <c r="PNO49" s="28"/>
      <c r="PNP49" s="79"/>
      <c r="PNQ49" s="79"/>
      <c r="PNR49" s="80"/>
      <c r="PNS49" s="28"/>
      <c r="PNT49" s="79"/>
      <c r="PNU49" s="79"/>
      <c r="PNV49" s="80"/>
      <c r="PNW49" s="28"/>
      <c r="PNX49" s="79"/>
      <c r="PNY49" s="79"/>
      <c r="PNZ49" s="80"/>
      <c r="POA49" s="28"/>
      <c r="POB49" s="79"/>
      <c r="POC49" s="79"/>
      <c r="POD49" s="80"/>
      <c r="POE49" s="28"/>
      <c r="POF49" s="79"/>
      <c r="POG49" s="79"/>
      <c r="POH49" s="80"/>
      <c r="POI49" s="28"/>
      <c r="POJ49" s="79"/>
      <c r="POK49" s="79"/>
      <c r="POL49" s="80"/>
      <c r="POM49" s="28"/>
      <c r="PON49" s="79"/>
      <c r="POO49" s="79"/>
      <c r="POP49" s="80"/>
      <c r="POQ49" s="28"/>
      <c r="POR49" s="79"/>
      <c r="POS49" s="79"/>
      <c r="POT49" s="80"/>
      <c r="POU49" s="28"/>
      <c r="POV49" s="79"/>
      <c r="POW49" s="79"/>
      <c r="POX49" s="80"/>
      <c r="POY49" s="28"/>
      <c r="POZ49" s="79"/>
      <c r="PPA49" s="79"/>
      <c r="PPB49" s="80"/>
      <c r="PPC49" s="28"/>
      <c r="PPD49" s="79"/>
      <c r="PPE49" s="79"/>
      <c r="PPF49" s="80"/>
      <c r="PPG49" s="28"/>
      <c r="PPH49" s="79"/>
      <c r="PPI49" s="79"/>
      <c r="PPJ49" s="80"/>
      <c r="PPK49" s="28"/>
      <c r="PPL49" s="79"/>
      <c r="PPM49" s="79"/>
      <c r="PPN49" s="80"/>
      <c r="PPO49" s="28"/>
      <c r="PPP49" s="79"/>
      <c r="PPQ49" s="79"/>
      <c r="PPR49" s="80"/>
      <c r="PPS49" s="28"/>
      <c r="PPT49" s="79"/>
      <c r="PPU49" s="79"/>
      <c r="PPV49" s="80"/>
      <c r="PPW49" s="28"/>
      <c r="PPX49" s="79"/>
      <c r="PPY49" s="79"/>
      <c r="PPZ49" s="80"/>
      <c r="PQA49" s="28"/>
      <c r="PQB49" s="79"/>
      <c r="PQC49" s="79"/>
      <c r="PQD49" s="80"/>
      <c r="PQE49" s="28"/>
      <c r="PQF49" s="79"/>
      <c r="PQG49" s="79"/>
      <c r="PQH49" s="80"/>
      <c r="PQI49" s="28"/>
      <c r="PQJ49" s="79"/>
      <c r="PQK49" s="79"/>
      <c r="PQL49" s="80"/>
      <c r="PQM49" s="28"/>
      <c r="PQN49" s="79"/>
      <c r="PQO49" s="79"/>
      <c r="PQP49" s="80"/>
      <c r="PQQ49" s="28"/>
      <c r="PQR49" s="79"/>
      <c r="PQS49" s="79"/>
      <c r="PQT49" s="80"/>
      <c r="PQU49" s="28"/>
      <c r="PQV49" s="79"/>
      <c r="PQW49" s="79"/>
      <c r="PQX49" s="80"/>
      <c r="PQY49" s="28"/>
      <c r="PQZ49" s="79"/>
      <c r="PRA49" s="79"/>
      <c r="PRB49" s="80"/>
      <c r="PRC49" s="28"/>
      <c r="PRD49" s="79"/>
      <c r="PRE49" s="79"/>
      <c r="PRF49" s="80"/>
      <c r="PRG49" s="28"/>
      <c r="PRH49" s="79"/>
      <c r="PRI49" s="79"/>
      <c r="PRJ49" s="80"/>
      <c r="PRK49" s="28"/>
      <c r="PRL49" s="79"/>
      <c r="PRM49" s="79"/>
      <c r="PRN49" s="80"/>
      <c r="PRO49" s="28"/>
      <c r="PRP49" s="79"/>
      <c r="PRQ49" s="79"/>
      <c r="PRR49" s="80"/>
      <c r="PRS49" s="28"/>
      <c r="PRT49" s="79"/>
      <c r="PRU49" s="79"/>
      <c r="PRV49" s="80"/>
      <c r="PRW49" s="28"/>
      <c r="PRX49" s="79"/>
      <c r="PRY49" s="79"/>
      <c r="PRZ49" s="80"/>
      <c r="PSA49" s="28"/>
      <c r="PSB49" s="79"/>
      <c r="PSC49" s="79"/>
      <c r="PSD49" s="80"/>
      <c r="PSE49" s="28"/>
      <c r="PSF49" s="79"/>
      <c r="PSG49" s="79"/>
      <c r="PSH49" s="80"/>
      <c r="PSI49" s="28"/>
      <c r="PSJ49" s="79"/>
      <c r="PSK49" s="79"/>
      <c r="PSL49" s="80"/>
      <c r="PSM49" s="28"/>
      <c r="PSN49" s="79"/>
      <c r="PSO49" s="79"/>
      <c r="PSP49" s="80"/>
      <c r="PSQ49" s="28"/>
      <c r="PSR49" s="79"/>
      <c r="PSS49" s="79"/>
      <c r="PST49" s="80"/>
      <c r="PSU49" s="28"/>
      <c r="PSV49" s="79"/>
      <c r="PSW49" s="79"/>
      <c r="PSX49" s="80"/>
      <c r="PSY49" s="28"/>
      <c r="PSZ49" s="79"/>
      <c r="PTA49" s="79"/>
      <c r="PTB49" s="80"/>
      <c r="PTC49" s="28"/>
      <c r="PTD49" s="79"/>
      <c r="PTE49" s="79"/>
      <c r="PTF49" s="80"/>
      <c r="PTG49" s="28"/>
      <c r="PTH49" s="79"/>
      <c r="PTI49" s="79"/>
      <c r="PTJ49" s="80"/>
      <c r="PTK49" s="28"/>
      <c r="PTL49" s="79"/>
      <c r="PTM49" s="79"/>
      <c r="PTN49" s="80"/>
      <c r="PTO49" s="28"/>
      <c r="PTP49" s="79"/>
      <c r="PTQ49" s="79"/>
      <c r="PTR49" s="80"/>
      <c r="PTS49" s="28"/>
      <c r="PTT49" s="79"/>
      <c r="PTU49" s="79"/>
      <c r="PTV49" s="80"/>
      <c r="PTW49" s="28"/>
      <c r="PTX49" s="79"/>
      <c r="PTY49" s="79"/>
      <c r="PTZ49" s="80"/>
      <c r="PUA49" s="28"/>
      <c r="PUB49" s="79"/>
      <c r="PUC49" s="79"/>
      <c r="PUD49" s="80"/>
      <c r="PUE49" s="28"/>
      <c r="PUF49" s="79"/>
      <c r="PUG49" s="79"/>
      <c r="PUH49" s="80"/>
      <c r="PUI49" s="28"/>
      <c r="PUJ49" s="79"/>
      <c r="PUK49" s="79"/>
      <c r="PUL49" s="80"/>
      <c r="PUM49" s="28"/>
      <c r="PUN49" s="79"/>
      <c r="PUO49" s="79"/>
      <c r="PUP49" s="80"/>
      <c r="PUQ49" s="28"/>
      <c r="PUR49" s="79"/>
      <c r="PUS49" s="79"/>
      <c r="PUT49" s="80"/>
      <c r="PUU49" s="28"/>
      <c r="PUV49" s="79"/>
      <c r="PUW49" s="79"/>
      <c r="PUX49" s="80"/>
      <c r="PUY49" s="28"/>
      <c r="PUZ49" s="79"/>
      <c r="PVA49" s="79"/>
      <c r="PVB49" s="80"/>
      <c r="PVC49" s="28"/>
      <c r="PVD49" s="79"/>
      <c r="PVE49" s="79"/>
      <c r="PVF49" s="80"/>
      <c r="PVG49" s="28"/>
      <c r="PVH49" s="79"/>
      <c r="PVI49" s="79"/>
      <c r="PVJ49" s="80"/>
      <c r="PVK49" s="28"/>
      <c r="PVL49" s="79"/>
      <c r="PVM49" s="79"/>
      <c r="PVN49" s="80"/>
      <c r="PVO49" s="28"/>
      <c r="PVP49" s="79"/>
      <c r="PVQ49" s="79"/>
      <c r="PVR49" s="80"/>
      <c r="PVS49" s="28"/>
      <c r="PVT49" s="79"/>
      <c r="PVU49" s="79"/>
      <c r="PVV49" s="80"/>
      <c r="PVW49" s="28"/>
      <c r="PVX49" s="79"/>
      <c r="PVY49" s="79"/>
      <c r="PVZ49" s="80"/>
      <c r="PWA49" s="28"/>
      <c r="PWB49" s="79"/>
      <c r="PWC49" s="79"/>
      <c r="PWD49" s="80"/>
      <c r="PWE49" s="28"/>
      <c r="PWF49" s="79"/>
      <c r="PWG49" s="79"/>
      <c r="PWH49" s="80"/>
      <c r="PWI49" s="28"/>
      <c r="PWJ49" s="79"/>
      <c r="PWK49" s="79"/>
      <c r="PWL49" s="80"/>
      <c r="PWM49" s="28"/>
      <c r="PWN49" s="79"/>
      <c r="PWO49" s="79"/>
      <c r="PWP49" s="80"/>
      <c r="PWQ49" s="28"/>
      <c r="PWR49" s="79"/>
      <c r="PWS49" s="79"/>
      <c r="PWT49" s="80"/>
      <c r="PWU49" s="28"/>
      <c r="PWV49" s="79"/>
      <c r="PWW49" s="79"/>
      <c r="PWX49" s="80"/>
      <c r="PWY49" s="28"/>
      <c r="PWZ49" s="79"/>
      <c r="PXA49" s="79"/>
      <c r="PXB49" s="80"/>
      <c r="PXC49" s="28"/>
      <c r="PXD49" s="79"/>
      <c r="PXE49" s="79"/>
      <c r="PXF49" s="80"/>
      <c r="PXG49" s="28"/>
      <c r="PXH49" s="79"/>
      <c r="PXI49" s="79"/>
      <c r="PXJ49" s="80"/>
      <c r="PXK49" s="28"/>
      <c r="PXL49" s="79"/>
      <c r="PXM49" s="79"/>
      <c r="PXN49" s="80"/>
      <c r="PXO49" s="28"/>
      <c r="PXP49" s="79"/>
      <c r="PXQ49" s="79"/>
      <c r="PXR49" s="80"/>
      <c r="PXS49" s="28"/>
      <c r="PXT49" s="79"/>
      <c r="PXU49" s="79"/>
      <c r="PXV49" s="80"/>
      <c r="PXW49" s="28"/>
      <c r="PXX49" s="79"/>
      <c r="PXY49" s="79"/>
      <c r="PXZ49" s="80"/>
      <c r="PYA49" s="28"/>
      <c r="PYB49" s="79"/>
      <c r="PYC49" s="79"/>
      <c r="PYD49" s="80"/>
      <c r="PYE49" s="28"/>
      <c r="PYF49" s="79"/>
      <c r="PYG49" s="79"/>
      <c r="PYH49" s="80"/>
      <c r="PYI49" s="28"/>
      <c r="PYJ49" s="79"/>
      <c r="PYK49" s="79"/>
      <c r="PYL49" s="80"/>
      <c r="PYM49" s="28"/>
      <c r="PYN49" s="79"/>
      <c r="PYO49" s="79"/>
      <c r="PYP49" s="80"/>
      <c r="PYQ49" s="28"/>
      <c r="PYR49" s="79"/>
      <c r="PYS49" s="79"/>
      <c r="PYT49" s="80"/>
      <c r="PYU49" s="28"/>
      <c r="PYV49" s="79"/>
      <c r="PYW49" s="79"/>
      <c r="PYX49" s="80"/>
      <c r="PYY49" s="28"/>
      <c r="PYZ49" s="79"/>
      <c r="PZA49" s="79"/>
      <c r="PZB49" s="80"/>
      <c r="PZC49" s="28"/>
      <c r="PZD49" s="79"/>
      <c r="PZE49" s="79"/>
      <c r="PZF49" s="80"/>
      <c r="PZG49" s="28"/>
      <c r="PZH49" s="79"/>
      <c r="PZI49" s="79"/>
      <c r="PZJ49" s="80"/>
      <c r="PZK49" s="28"/>
      <c r="PZL49" s="79"/>
      <c r="PZM49" s="79"/>
      <c r="PZN49" s="80"/>
      <c r="PZO49" s="28"/>
      <c r="PZP49" s="79"/>
      <c r="PZQ49" s="79"/>
      <c r="PZR49" s="80"/>
      <c r="PZS49" s="28"/>
      <c r="PZT49" s="79"/>
      <c r="PZU49" s="79"/>
      <c r="PZV49" s="80"/>
      <c r="PZW49" s="28"/>
      <c r="PZX49" s="79"/>
      <c r="PZY49" s="79"/>
      <c r="PZZ49" s="80"/>
      <c r="QAA49" s="28"/>
      <c r="QAB49" s="79"/>
      <c r="QAC49" s="79"/>
      <c r="QAD49" s="80"/>
      <c r="QAE49" s="28"/>
      <c r="QAF49" s="79"/>
      <c r="QAG49" s="79"/>
      <c r="QAH49" s="80"/>
      <c r="QAI49" s="28"/>
      <c r="QAJ49" s="79"/>
      <c r="QAK49" s="79"/>
      <c r="QAL49" s="80"/>
      <c r="QAM49" s="28"/>
      <c r="QAN49" s="79"/>
      <c r="QAO49" s="79"/>
      <c r="QAP49" s="80"/>
      <c r="QAQ49" s="28"/>
      <c r="QAR49" s="79"/>
      <c r="QAS49" s="79"/>
      <c r="QAT49" s="80"/>
      <c r="QAU49" s="28"/>
      <c r="QAV49" s="79"/>
      <c r="QAW49" s="79"/>
      <c r="QAX49" s="80"/>
      <c r="QAY49" s="28"/>
      <c r="QAZ49" s="79"/>
      <c r="QBA49" s="79"/>
      <c r="QBB49" s="80"/>
      <c r="QBC49" s="28"/>
      <c r="QBD49" s="79"/>
      <c r="QBE49" s="79"/>
      <c r="QBF49" s="80"/>
      <c r="QBG49" s="28"/>
      <c r="QBH49" s="79"/>
      <c r="QBI49" s="79"/>
      <c r="QBJ49" s="80"/>
      <c r="QBK49" s="28"/>
      <c r="QBL49" s="79"/>
      <c r="QBM49" s="79"/>
      <c r="QBN49" s="80"/>
      <c r="QBO49" s="28"/>
      <c r="QBP49" s="79"/>
      <c r="QBQ49" s="79"/>
      <c r="QBR49" s="80"/>
      <c r="QBS49" s="28"/>
      <c r="QBT49" s="79"/>
      <c r="QBU49" s="79"/>
      <c r="QBV49" s="80"/>
      <c r="QBW49" s="28"/>
      <c r="QBX49" s="79"/>
      <c r="QBY49" s="79"/>
      <c r="QBZ49" s="80"/>
      <c r="QCA49" s="28"/>
      <c r="QCB49" s="79"/>
      <c r="QCC49" s="79"/>
      <c r="QCD49" s="80"/>
      <c r="QCE49" s="28"/>
      <c r="QCF49" s="79"/>
      <c r="QCG49" s="79"/>
      <c r="QCH49" s="80"/>
      <c r="QCI49" s="28"/>
      <c r="QCJ49" s="79"/>
      <c r="QCK49" s="79"/>
      <c r="QCL49" s="80"/>
      <c r="QCM49" s="28"/>
      <c r="QCN49" s="79"/>
      <c r="QCO49" s="79"/>
      <c r="QCP49" s="80"/>
      <c r="QCQ49" s="28"/>
      <c r="QCR49" s="79"/>
      <c r="QCS49" s="79"/>
      <c r="QCT49" s="80"/>
      <c r="QCU49" s="28"/>
      <c r="QCV49" s="79"/>
      <c r="QCW49" s="79"/>
      <c r="QCX49" s="80"/>
      <c r="QCY49" s="28"/>
      <c r="QCZ49" s="79"/>
      <c r="QDA49" s="79"/>
      <c r="QDB49" s="80"/>
      <c r="QDC49" s="28"/>
      <c r="QDD49" s="79"/>
      <c r="QDE49" s="79"/>
      <c r="QDF49" s="80"/>
      <c r="QDG49" s="28"/>
      <c r="QDH49" s="79"/>
      <c r="QDI49" s="79"/>
      <c r="QDJ49" s="80"/>
      <c r="QDK49" s="28"/>
      <c r="QDL49" s="79"/>
      <c r="QDM49" s="79"/>
      <c r="QDN49" s="80"/>
      <c r="QDO49" s="28"/>
      <c r="QDP49" s="79"/>
      <c r="QDQ49" s="79"/>
      <c r="QDR49" s="80"/>
      <c r="QDS49" s="28"/>
      <c r="QDT49" s="79"/>
      <c r="QDU49" s="79"/>
      <c r="QDV49" s="80"/>
      <c r="QDW49" s="28"/>
      <c r="QDX49" s="79"/>
      <c r="QDY49" s="79"/>
      <c r="QDZ49" s="80"/>
      <c r="QEA49" s="28"/>
      <c r="QEB49" s="79"/>
      <c r="QEC49" s="79"/>
      <c r="QED49" s="80"/>
      <c r="QEE49" s="28"/>
      <c r="QEF49" s="79"/>
      <c r="QEG49" s="79"/>
      <c r="QEH49" s="80"/>
      <c r="QEI49" s="28"/>
      <c r="QEJ49" s="79"/>
      <c r="QEK49" s="79"/>
      <c r="QEL49" s="80"/>
      <c r="QEM49" s="28"/>
      <c r="QEN49" s="79"/>
      <c r="QEO49" s="79"/>
      <c r="QEP49" s="80"/>
      <c r="QEQ49" s="28"/>
      <c r="QER49" s="79"/>
      <c r="QES49" s="79"/>
      <c r="QET49" s="80"/>
      <c r="QEU49" s="28"/>
      <c r="QEV49" s="79"/>
      <c r="QEW49" s="79"/>
      <c r="QEX49" s="80"/>
      <c r="QEY49" s="28"/>
      <c r="QEZ49" s="79"/>
      <c r="QFA49" s="79"/>
      <c r="QFB49" s="80"/>
      <c r="QFC49" s="28"/>
      <c r="QFD49" s="79"/>
      <c r="QFE49" s="79"/>
      <c r="QFF49" s="80"/>
      <c r="QFG49" s="28"/>
      <c r="QFH49" s="79"/>
      <c r="QFI49" s="79"/>
      <c r="QFJ49" s="80"/>
      <c r="QFK49" s="28"/>
      <c r="QFL49" s="79"/>
      <c r="QFM49" s="79"/>
      <c r="QFN49" s="80"/>
      <c r="QFO49" s="28"/>
      <c r="QFP49" s="79"/>
      <c r="QFQ49" s="79"/>
      <c r="QFR49" s="80"/>
      <c r="QFS49" s="28"/>
      <c r="QFT49" s="79"/>
      <c r="QFU49" s="79"/>
      <c r="QFV49" s="80"/>
      <c r="QFW49" s="28"/>
      <c r="QFX49" s="79"/>
      <c r="QFY49" s="79"/>
      <c r="QFZ49" s="80"/>
      <c r="QGA49" s="28"/>
      <c r="QGB49" s="79"/>
      <c r="QGC49" s="79"/>
      <c r="QGD49" s="80"/>
      <c r="QGE49" s="28"/>
      <c r="QGF49" s="79"/>
      <c r="QGG49" s="79"/>
      <c r="QGH49" s="80"/>
      <c r="QGI49" s="28"/>
      <c r="QGJ49" s="79"/>
      <c r="QGK49" s="79"/>
      <c r="QGL49" s="80"/>
      <c r="QGM49" s="28"/>
      <c r="QGN49" s="79"/>
      <c r="QGO49" s="79"/>
      <c r="QGP49" s="80"/>
      <c r="QGQ49" s="28"/>
      <c r="QGR49" s="79"/>
      <c r="QGS49" s="79"/>
      <c r="QGT49" s="80"/>
      <c r="QGU49" s="28"/>
      <c r="QGV49" s="79"/>
      <c r="QGW49" s="79"/>
      <c r="QGX49" s="80"/>
      <c r="QGY49" s="28"/>
      <c r="QGZ49" s="79"/>
      <c r="QHA49" s="79"/>
      <c r="QHB49" s="80"/>
      <c r="QHC49" s="28"/>
      <c r="QHD49" s="79"/>
      <c r="QHE49" s="79"/>
      <c r="QHF49" s="80"/>
      <c r="QHG49" s="28"/>
      <c r="QHH49" s="79"/>
      <c r="QHI49" s="79"/>
      <c r="QHJ49" s="80"/>
      <c r="QHK49" s="28"/>
      <c r="QHL49" s="79"/>
      <c r="QHM49" s="79"/>
      <c r="QHN49" s="80"/>
      <c r="QHO49" s="28"/>
      <c r="QHP49" s="79"/>
      <c r="QHQ49" s="79"/>
      <c r="QHR49" s="80"/>
      <c r="QHS49" s="28"/>
      <c r="QHT49" s="79"/>
      <c r="QHU49" s="79"/>
      <c r="QHV49" s="80"/>
      <c r="QHW49" s="28"/>
      <c r="QHX49" s="79"/>
      <c r="QHY49" s="79"/>
      <c r="QHZ49" s="80"/>
      <c r="QIA49" s="28"/>
      <c r="QIB49" s="79"/>
      <c r="QIC49" s="79"/>
      <c r="QID49" s="80"/>
      <c r="QIE49" s="28"/>
      <c r="QIF49" s="79"/>
      <c r="QIG49" s="79"/>
      <c r="QIH49" s="80"/>
      <c r="QII49" s="28"/>
      <c r="QIJ49" s="79"/>
      <c r="QIK49" s="79"/>
      <c r="QIL49" s="80"/>
      <c r="QIM49" s="28"/>
      <c r="QIN49" s="79"/>
      <c r="QIO49" s="79"/>
      <c r="QIP49" s="80"/>
      <c r="QIQ49" s="28"/>
      <c r="QIR49" s="79"/>
      <c r="QIS49" s="79"/>
      <c r="QIT49" s="80"/>
      <c r="QIU49" s="28"/>
      <c r="QIV49" s="79"/>
      <c r="QIW49" s="79"/>
      <c r="QIX49" s="80"/>
      <c r="QIY49" s="28"/>
      <c r="QIZ49" s="79"/>
      <c r="QJA49" s="79"/>
      <c r="QJB49" s="80"/>
      <c r="QJC49" s="28"/>
      <c r="QJD49" s="79"/>
      <c r="QJE49" s="79"/>
      <c r="QJF49" s="80"/>
      <c r="QJG49" s="28"/>
      <c r="QJH49" s="79"/>
      <c r="QJI49" s="79"/>
      <c r="QJJ49" s="80"/>
      <c r="QJK49" s="28"/>
      <c r="QJL49" s="79"/>
      <c r="QJM49" s="79"/>
      <c r="QJN49" s="80"/>
      <c r="QJO49" s="28"/>
      <c r="QJP49" s="79"/>
      <c r="QJQ49" s="79"/>
      <c r="QJR49" s="80"/>
      <c r="QJS49" s="28"/>
      <c r="QJT49" s="79"/>
      <c r="QJU49" s="79"/>
      <c r="QJV49" s="80"/>
      <c r="QJW49" s="28"/>
      <c r="QJX49" s="79"/>
      <c r="QJY49" s="79"/>
      <c r="QJZ49" s="80"/>
      <c r="QKA49" s="28"/>
      <c r="QKB49" s="79"/>
      <c r="QKC49" s="79"/>
      <c r="QKD49" s="80"/>
      <c r="QKE49" s="28"/>
      <c r="QKF49" s="79"/>
      <c r="QKG49" s="79"/>
      <c r="QKH49" s="80"/>
      <c r="QKI49" s="28"/>
      <c r="QKJ49" s="79"/>
      <c r="QKK49" s="79"/>
      <c r="QKL49" s="80"/>
      <c r="QKM49" s="28"/>
      <c r="QKN49" s="79"/>
      <c r="QKO49" s="79"/>
      <c r="QKP49" s="80"/>
      <c r="QKQ49" s="28"/>
      <c r="QKR49" s="79"/>
      <c r="QKS49" s="79"/>
      <c r="QKT49" s="80"/>
      <c r="QKU49" s="28"/>
      <c r="QKV49" s="79"/>
      <c r="QKW49" s="79"/>
      <c r="QKX49" s="80"/>
      <c r="QKY49" s="28"/>
      <c r="QKZ49" s="79"/>
      <c r="QLA49" s="79"/>
      <c r="QLB49" s="80"/>
      <c r="QLC49" s="28"/>
      <c r="QLD49" s="79"/>
      <c r="QLE49" s="79"/>
      <c r="QLF49" s="80"/>
      <c r="QLG49" s="28"/>
      <c r="QLH49" s="79"/>
      <c r="QLI49" s="79"/>
      <c r="QLJ49" s="80"/>
      <c r="QLK49" s="28"/>
      <c r="QLL49" s="79"/>
      <c r="QLM49" s="79"/>
      <c r="QLN49" s="80"/>
      <c r="QLO49" s="28"/>
      <c r="QLP49" s="79"/>
      <c r="QLQ49" s="79"/>
      <c r="QLR49" s="80"/>
      <c r="QLS49" s="28"/>
      <c r="QLT49" s="79"/>
      <c r="QLU49" s="79"/>
      <c r="QLV49" s="80"/>
      <c r="QLW49" s="28"/>
      <c r="QLX49" s="79"/>
      <c r="QLY49" s="79"/>
      <c r="QLZ49" s="80"/>
      <c r="QMA49" s="28"/>
      <c r="QMB49" s="79"/>
      <c r="QMC49" s="79"/>
      <c r="QMD49" s="80"/>
      <c r="QME49" s="28"/>
      <c r="QMF49" s="79"/>
      <c r="QMG49" s="79"/>
      <c r="QMH49" s="80"/>
      <c r="QMI49" s="28"/>
      <c r="QMJ49" s="79"/>
      <c r="QMK49" s="79"/>
      <c r="QML49" s="80"/>
      <c r="QMM49" s="28"/>
      <c r="QMN49" s="79"/>
      <c r="QMO49" s="79"/>
      <c r="QMP49" s="80"/>
      <c r="QMQ49" s="28"/>
      <c r="QMR49" s="79"/>
      <c r="QMS49" s="79"/>
      <c r="QMT49" s="80"/>
      <c r="QMU49" s="28"/>
      <c r="QMV49" s="79"/>
      <c r="QMW49" s="79"/>
      <c r="QMX49" s="80"/>
      <c r="QMY49" s="28"/>
      <c r="QMZ49" s="79"/>
      <c r="QNA49" s="79"/>
      <c r="QNB49" s="80"/>
      <c r="QNC49" s="28"/>
      <c r="QND49" s="79"/>
      <c r="QNE49" s="79"/>
      <c r="QNF49" s="80"/>
      <c r="QNG49" s="28"/>
      <c r="QNH49" s="79"/>
      <c r="QNI49" s="79"/>
      <c r="QNJ49" s="80"/>
      <c r="QNK49" s="28"/>
      <c r="QNL49" s="79"/>
      <c r="QNM49" s="79"/>
      <c r="QNN49" s="80"/>
      <c r="QNO49" s="28"/>
      <c r="QNP49" s="79"/>
      <c r="QNQ49" s="79"/>
      <c r="QNR49" s="80"/>
      <c r="QNS49" s="28"/>
      <c r="QNT49" s="79"/>
      <c r="QNU49" s="79"/>
      <c r="QNV49" s="80"/>
      <c r="QNW49" s="28"/>
      <c r="QNX49" s="79"/>
      <c r="QNY49" s="79"/>
      <c r="QNZ49" s="80"/>
      <c r="QOA49" s="28"/>
      <c r="QOB49" s="79"/>
      <c r="QOC49" s="79"/>
      <c r="QOD49" s="80"/>
      <c r="QOE49" s="28"/>
      <c r="QOF49" s="79"/>
      <c r="QOG49" s="79"/>
      <c r="QOH49" s="80"/>
      <c r="QOI49" s="28"/>
      <c r="QOJ49" s="79"/>
      <c r="QOK49" s="79"/>
      <c r="QOL49" s="80"/>
      <c r="QOM49" s="28"/>
      <c r="QON49" s="79"/>
      <c r="QOO49" s="79"/>
      <c r="QOP49" s="80"/>
      <c r="QOQ49" s="28"/>
      <c r="QOR49" s="79"/>
      <c r="QOS49" s="79"/>
      <c r="QOT49" s="80"/>
      <c r="QOU49" s="28"/>
      <c r="QOV49" s="79"/>
      <c r="QOW49" s="79"/>
      <c r="QOX49" s="80"/>
      <c r="QOY49" s="28"/>
      <c r="QOZ49" s="79"/>
      <c r="QPA49" s="79"/>
      <c r="QPB49" s="80"/>
      <c r="QPC49" s="28"/>
      <c r="QPD49" s="79"/>
      <c r="QPE49" s="79"/>
      <c r="QPF49" s="80"/>
      <c r="QPG49" s="28"/>
      <c r="QPH49" s="79"/>
      <c r="QPI49" s="79"/>
      <c r="QPJ49" s="80"/>
      <c r="QPK49" s="28"/>
      <c r="QPL49" s="79"/>
      <c r="QPM49" s="79"/>
      <c r="QPN49" s="80"/>
      <c r="QPO49" s="28"/>
      <c r="QPP49" s="79"/>
      <c r="QPQ49" s="79"/>
      <c r="QPR49" s="80"/>
      <c r="QPS49" s="28"/>
      <c r="QPT49" s="79"/>
      <c r="QPU49" s="79"/>
      <c r="QPV49" s="80"/>
      <c r="QPW49" s="28"/>
      <c r="QPX49" s="79"/>
      <c r="QPY49" s="79"/>
      <c r="QPZ49" s="80"/>
      <c r="QQA49" s="28"/>
      <c r="QQB49" s="79"/>
      <c r="QQC49" s="79"/>
      <c r="QQD49" s="80"/>
      <c r="QQE49" s="28"/>
      <c r="QQF49" s="79"/>
      <c r="QQG49" s="79"/>
      <c r="QQH49" s="80"/>
      <c r="QQI49" s="28"/>
      <c r="QQJ49" s="79"/>
      <c r="QQK49" s="79"/>
      <c r="QQL49" s="80"/>
      <c r="QQM49" s="28"/>
      <c r="QQN49" s="79"/>
      <c r="QQO49" s="79"/>
      <c r="QQP49" s="80"/>
      <c r="QQQ49" s="28"/>
      <c r="QQR49" s="79"/>
      <c r="QQS49" s="79"/>
      <c r="QQT49" s="80"/>
      <c r="QQU49" s="28"/>
      <c r="QQV49" s="79"/>
      <c r="QQW49" s="79"/>
      <c r="QQX49" s="80"/>
      <c r="QQY49" s="28"/>
      <c r="QQZ49" s="79"/>
      <c r="QRA49" s="79"/>
      <c r="QRB49" s="80"/>
      <c r="QRC49" s="28"/>
      <c r="QRD49" s="79"/>
      <c r="QRE49" s="79"/>
      <c r="QRF49" s="80"/>
      <c r="QRG49" s="28"/>
      <c r="QRH49" s="79"/>
      <c r="QRI49" s="79"/>
      <c r="QRJ49" s="80"/>
      <c r="QRK49" s="28"/>
      <c r="QRL49" s="79"/>
      <c r="QRM49" s="79"/>
      <c r="QRN49" s="80"/>
      <c r="QRO49" s="28"/>
      <c r="QRP49" s="79"/>
      <c r="QRQ49" s="79"/>
      <c r="QRR49" s="80"/>
      <c r="QRS49" s="28"/>
      <c r="QRT49" s="79"/>
      <c r="QRU49" s="79"/>
      <c r="QRV49" s="80"/>
      <c r="QRW49" s="28"/>
      <c r="QRX49" s="79"/>
      <c r="QRY49" s="79"/>
      <c r="QRZ49" s="80"/>
      <c r="QSA49" s="28"/>
      <c r="QSB49" s="79"/>
      <c r="QSC49" s="79"/>
      <c r="QSD49" s="80"/>
      <c r="QSE49" s="28"/>
      <c r="QSF49" s="79"/>
      <c r="QSG49" s="79"/>
      <c r="QSH49" s="80"/>
      <c r="QSI49" s="28"/>
      <c r="QSJ49" s="79"/>
      <c r="QSK49" s="79"/>
      <c r="QSL49" s="80"/>
      <c r="QSM49" s="28"/>
      <c r="QSN49" s="79"/>
      <c r="QSO49" s="79"/>
      <c r="QSP49" s="80"/>
      <c r="QSQ49" s="28"/>
      <c r="QSR49" s="79"/>
      <c r="QSS49" s="79"/>
      <c r="QST49" s="80"/>
      <c r="QSU49" s="28"/>
      <c r="QSV49" s="79"/>
      <c r="QSW49" s="79"/>
      <c r="QSX49" s="80"/>
      <c r="QSY49" s="28"/>
      <c r="QSZ49" s="79"/>
      <c r="QTA49" s="79"/>
      <c r="QTB49" s="80"/>
      <c r="QTC49" s="28"/>
      <c r="QTD49" s="79"/>
      <c r="QTE49" s="79"/>
      <c r="QTF49" s="80"/>
      <c r="QTG49" s="28"/>
      <c r="QTH49" s="79"/>
      <c r="QTI49" s="79"/>
      <c r="QTJ49" s="80"/>
      <c r="QTK49" s="28"/>
      <c r="QTL49" s="79"/>
      <c r="QTM49" s="79"/>
      <c r="QTN49" s="80"/>
      <c r="QTO49" s="28"/>
      <c r="QTP49" s="79"/>
      <c r="QTQ49" s="79"/>
      <c r="QTR49" s="80"/>
      <c r="QTS49" s="28"/>
      <c r="QTT49" s="79"/>
      <c r="QTU49" s="79"/>
      <c r="QTV49" s="80"/>
      <c r="QTW49" s="28"/>
      <c r="QTX49" s="79"/>
      <c r="QTY49" s="79"/>
      <c r="QTZ49" s="80"/>
      <c r="QUA49" s="28"/>
      <c r="QUB49" s="79"/>
      <c r="QUC49" s="79"/>
      <c r="QUD49" s="80"/>
      <c r="QUE49" s="28"/>
      <c r="QUF49" s="79"/>
      <c r="QUG49" s="79"/>
      <c r="QUH49" s="80"/>
      <c r="QUI49" s="28"/>
      <c r="QUJ49" s="79"/>
      <c r="QUK49" s="79"/>
      <c r="QUL49" s="80"/>
      <c r="QUM49" s="28"/>
      <c r="QUN49" s="79"/>
      <c r="QUO49" s="79"/>
      <c r="QUP49" s="80"/>
      <c r="QUQ49" s="28"/>
      <c r="QUR49" s="79"/>
      <c r="QUS49" s="79"/>
      <c r="QUT49" s="80"/>
      <c r="QUU49" s="28"/>
      <c r="QUV49" s="79"/>
      <c r="QUW49" s="79"/>
      <c r="QUX49" s="80"/>
      <c r="QUY49" s="28"/>
      <c r="QUZ49" s="79"/>
      <c r="QVA49" s="79"/>
      <c r="QVB49" s="80"/>
      <c r="QVC49" s="28"/>
      <c r="QVD49" s="79"/>
      <c r="QVE49" s="79"/>
      <c r="QVF49" s="80"/>
      <c r="QVG49" s="28"/>
      <c r="QVH49" s="79"/>
      <c r="QVI49" s="79"/>
      <c r="QVJ49" s="80"/>
      <c r="QVK49" s="28"/>
      <c r="QVL49" s="79"/>
      <c r="QVM49" s="79"/>
      <c r="QVN49" s="80"/>
      <c r="QVO49" s="28"/>
      <c r="QVP49" s="79"/>
      <c r="QVQ49" s="79"/>
      <c r="QVR49" s="80"/>
      <c r="QVS49" s="28"/>
      <c r="QVT49" s="79"/>
      <c r="QVU49" s="79"/>
      <c r="QVV49" s="80"/>
      <c r="QVW49" s="28"/>
      <c r="QVX49" s="79"/>
      <c r="QVY49" s="79"/>
      <c r="QVZ49" s="80"/>
      <c r="QWA49" s="28"/>
      <c r="QWB49" s="79"/>
      <c r="QWC49" s="79"/>
      <c r="QWD49" s="80"/>
      <c r="QWE49" s="28"/>
      <c r="QWF49" s="79"/>
      <c r="QWG49" s="79"/>
      <c r="QWH49" s="80"/>
      <c r="QWI49" s="28"/>
      <c r="QWJ49" s="79"/>
      <c r="QWK49" s="79"/>
      <c r="QWL49" s="80"/>
      <c r="QWM49" s="28"/>
      <c r="QWN49" s="79"/>
      <c r="QWO49" s="79"/>
      <c r="QWP49" s="80"/>
      <c r="QWQ49" s="28"/>
      <c r="QWR49" s="79"/>
      <c r="QWS49" s="79"/>
      <c r="QWT49" s="80"/>
      <c r="QWU49" s="28"/>
      <c r="QWV49" s="79"/>
      <c r="QWW49" s="79"/>
      <c r="QWX49" s="80"/>
      <c r="QWY49" s="28"/>
      <c r="QWZ49" s="79"/>
      <c r="QXA49" s="79"/>
      <c r="QXB49" s="80"/>
      <c r="QXC49" s="28"/>
      <c r="QXD49" s="79"/>
      <c r="QXE49" s="79"/>
      <c r="QXF49" s="80"/>
      <c r="QXG49" s="28"/>
      <c r="QXH49" s="79"/>
      <c r="QXI49" s="79"/>
      <c r="QXJ49" s="80"/>
      <c r="QXK49" s="28"/>
      <c r="QXL49" s="79"/>
      <c r="QXM49" s="79"/>
      <c r="QXN49" s="80"/>
      <c r="QXO49" s="28"/>
      <c r="QXP49" s="79"/>
      <c r="QXQ49" s="79"/>
      <c r="QXR49" s="80"/>
      <c r="QXS49" s="28"/>
      <c r="QXT49" s="79"/>
      <c r="QXU49" s="79"/>
      <c r="QXV49" s="80"/>
      <c r="QXW49" s="28"/>
      <c r="QXX49" s="79"/>
      <c r="QXY49" s="79"/>
      <c r="QXZ49" s="80"/>
      <c r="QYA49" s="28"/>
      <c r="QYB49" s="79"/>
      <c r="QYC49" s="79"/>
      <c r="QYD49" s="80"/>
      <c r="QYE49" s="28"/>
      <c r="QYF49" s="79"/>
      <c r="QYG49" s="79"/>
      <c r="QYH49" s="80"/>
      <c r="QYI49" s="28"/>
      <c r="QYJ49" s="79"/>
      <c r="QYK49" s="79"/>
      <c r="QYL49" s="80"/>
      <c r="QYM49" s="28"/>
      <c r="QYN49" s="79"/>
      <c r="QYO49" s="79"/>
      <c r="QYP49" s="80"/>
      <c r="QYQ49" s="28"/>
      <c r="QYR49" s="79"/>
      <c r="QYS49" s="79"/>
      <c r="QYT49" s="80"/>
      <c r="QYU49" s="28"/>
      <c r="QYV49" s="79"/>
      <c r="QYW49" s="79"/>
      <c r="QYX49" s="80"/>
      <c r="QYY49" s="28"/>
      <c r="QYZ49" s="79"/>
      <c r="QZA49" s="79"/>
      <c r="QZB49" s="80"/>
      <c r="QZC49" s="28"/>
      <c r="QZD49" s="79"/>
      <c r="QZE49" s="79"/>
      <c r="QZF49" s="80"/>
      <c r="QZG49" s="28"/>
      <c r="QZH49" s="79"/>
      <c r="QZI49" s="79"/>
      <c r="QZJ49" s="80"/>
      <c r="QZK49" s="28"/>
      <c r="QZL49" s="79"/>
      <c r="QZM49" s="79"/>
      <c r="QZN49" s="80"/>
      <c r="QZO49" s="28"/>
      <c r="QZP49" s="79"/>
      <c r="QZQ49" s="79"/>
      <c r="QZR49" s="80"/>
      <c r="QZS49" s="28"/>
      <c r="QZT49" s="79"/>
      <c r="QZU49" s="79"/>
      <c r="QZV49" s="80"/>
      <c r="QZW49" s="28"/>
      <c r="QZX49" s="79"/>
      <c r="QZY49" s="79"/>
      <c r="QZZ49" s="80"/>
      <c r="RAA49" s="28"/>
      <c r="RAB49" s="79"/>
      <c r="RAC49" s="79"/>
      <c r="RAD49" s="80"/>
      <c r="RAE49" s="28"/>
      <c r="RAF49" s="79"/>
      <c r="RAG49" s="79"/>
      <c r="RAH49" s="80"/>
      <c r="RAI49" s="28"/>
      <c r="RAJ49" s="79"/>
      <c r="RAK49" s="79"/>
      <c r="RAL49" s="80"/>
      <c r="RAM49" s="28"/>
      <c r="RAN49" s="79"/>
      <c r="RAO49" s="79"/>
      <c r="RAP49" s="80"/>
      <c r="RAQ49" s="28"/>
      <c r="RAR49" s="79"/>
      <c r="RAS49" s="79"/>
      <c r="RAT49" s="80"/>
      <c r="RAU49" s="28"/>
      <c r="RAV49" s="79"/>
      <c r="RAW49" s="79"/>
      <c r="RAX49" s="80"/>
      <c r="RAY49" s="28"/>
      <c r="RAZ49" s="79"/>
      <c r="RBA49" s="79"/>
      <c r="RBB49" s="80"/>
      <c r="RBC49" s="28"/>
      <c r="RBD49" s="79"/>
      <c r="RBE49" s="79"/>
      <c r="RBF49" s="80"/>
      <c r="RBG49" s="28"/>
      <c r="RBH49" s="79"/>
      <c r="RBI49" s="79"/>
      <c r="RBJ49" s="80"/>
      <c r="RBK49" s="28"/>
      <c r="RBL49" s="79"/>
      <c r="RBM49" s="79"/>
      <c r="RBN49" s="80"/>
      <c r="RBO49" s="28"/>
      <c r="RBP49" s="79"/>
      <c r="RBQ49" s="79"/>
      <c r="RBR49" s="80"/>
      <c r="RBS49" s="28"/>
      <c r="RBT49" s="79"/>
      <c r="RBU49" s="79"/>
      <c r="RBV49" s="80"/>
      <c r="RBW49" s="28"/>
      <c r="RBX49" s="79"/>
      <c r="RBY49" s="79"/>
      <c r="RBZ49" s="80"/>
      <c r="RCA49" s="28"/>
      <c r="RCB49" s="79"/>
      <c r="RCC49" s="79"/>
      <c r="RCD49" s="80"/>
      <c r="RCE49" s="28"/>
      <c r="RCF49" s="79"/>
      <c r="RCG49" s="79"/>
      <c r="RCH49" s="80"/>
      <c r="RCI49" s="28"/>
      <c r="RCJ49" s="79"/>
      <c r="RCK49" s="79"/>
      <c r="RCL49" s="80"/>
      <c r="RCM49" s="28"/>
      <c r="RCN49" s="79"/>
      <c r="RCO49" s="79"/>
      <c r="RCP49" s="80"/>
      <c r="RCQ49" s="28"/>
      <c r="RCR49" s="79"/>
      <c r="RCS49" s="79"/>
      <c r="RCT49" s="80"/>
      <c r="RCU49" s="28"/>
      <c r="RCV49" s="79"/>
      <c r="RCW49" s="79"/>
      <c r="RCX49" s="80"/>
      <c r="RCY49" s="28"/>
      <c r="RCZ49" s="79"/>
      <c r="RDA49" s="79"/>
      <c r="RDB49" s="80"/>
      <c r="RDC49" s="28"/>
      <c r="RDD49" s="79"/>
      <c r="RDE49" s="79"/>
      <c r="RDF49" s="80"/>
      <c r="RDG49" s="28"/>
      <c r="RDH49" s="79"/>
      <c r="RDI49" s="79"/>
      <c r="RDJ49" s="80"/>
      <c r="RDK49" s="28"/>
      <c r="RDL49" s="79"/>
      <c r="RDM49" s="79"/>
      <c r="RDN49" s="80"/>
      <c r="RDO49" s="28"/>
      <c r="RDP49" s="79"/>
      <c r="RDQ49" s="79"/>
      <c r="RDR49" s="80"/>
      <c r="RDS49" s="28"/>
      <c r="RDT49" s="79"/>
      <c r="RDU49" s="79"/>
      <c r="RDV49" s="80"/>
      <c r="RDW49" s="28"/>
      <c r="RDX49" s="79"/>
      <c r="RDY49" s="79"/>
      <c r="RDZ49" s="80"/>
      <c r="REA49" s="28"/>
      <c r="REB49" s="79"/>
      <c r="REC49" s="79"/>
      <c r="RED49" s="80"/>
      <c r="REE49" s="28"/>
      <c r="REF49" s="79"/>
      <c r="REG49" s="79"/>
      <c r="REH49" s="80"/>
      <c r="REI49" s="28"/>
      <c r="REJ49" s="79"/>
      <c r="REK49" s="79"/>
      <c r="REL49" s="80"/>
      <c r="REM49" s="28"/>
      <c r="REN49" s="79"/>
      <c r="REO49" s="79"/>
      <c r="REP49" s="80"/>
      <c r="REQ49" s="28"/>
      <c r="RER49" s="79"/>
      <c r="RES49" s="79"/>
      <c r="RET49" s="80"/>
      <c r="REU49" s="28"/>
      <c r="REV49" s="79"/>
      <c r="REW49" s="79"/>
      <c r="REX49" s="80"/>
      <c r="REY49" s="28"/>
      <c r="REZ49" s="79"/>
      <c r="RFA49" s="79"/>
      <c r="RFB49" s="80"/>
      <c r="RFC49" s="28"/>
      <c r="RFD49" s="79"/>
      <c r="RFE49" s="79"/>
      <c r="RFF49" s="80"/>
      <c r="RFG49" s="28"/>
      <c r="RFH49" s="79"/>
      <c r="RFI49" s="79"/>
      <c r="RFJ49" s="80"/>
      <c r="RFK49" s="28"/>
      <c r="RFL49" s="79"/>
      <c r="RFM49" s="79"/>
      <c r="RFN49" s="80"/>
      <c r="RFO49" s="28"/>
      <c r="RFP49" s="79"/>
      <c r="RFQ49" s="79"/>
      <c r="RFR49" s="80"/>
      <c r="RFS49" s="28"/>
      <c r="RFT49" s="79"/>
      <c r="RFU49" s="79"/>
      <c r="RFV49" s="80"/>
      <c r="RFW49" s="28"/>
      <c r="RFX49" s="79"/>
      <c r="RFY49" s="79"/>
      <c r="RFZ49" s="80"/>
      <c r="RGA49" s="28"/>
      <c r="RGB49" s="79"/>
      <c r="RGC49" s="79"/>
      <c r="RGD49" s="80"/>
      <c r="RGE49" s="28"/>
      <c r="RGF49" s="79"/>
      <c r="RGG49" s="79"/>
      <c r="RGH49" s="80"/>
      <c r="RGI49" s="28"/>
      <c r="RGJ49" s="79"/>
      <c r="RGK49" s="79"/>
      <c r="RGL49" s="80"/>
      <c r="RGM49" s="28"/>
      <c r="RGN49" s="79"/>
      <c r="RGO49" s="79"/>
      <c r="RGP49" s="80"/>
      <c r="RGQ49" s="28"/>
      <c r="RGR49" s="79"/>
      <c r="RGS49" s="79"/>
      <c r="RGT49" s="80"/>
      <c r="RGU49" s="28"/>
      <c r="RGV49" s="79"/>
      <c r="RGW49" s="79"/>
      <c r="RGX49" s="80"/>
      <c r="RGY49" s="28"/>
      <c r="RGZ49" s="79"/>
      <c r="RHA49" s="79"/>
      <c r="RHB49" s="80"/>
      <c r="RHC49" s="28"/>
      <c r="RHD49" s="79"/>
      <c r="RHE49" s="79"/>
      <c r="RHF49" s="80"/>
      <c r="RHG49" s="28"/>
      <c r="RHH49" s="79"/>
      <c r="RHI49" s="79"/>
      <c r="RHJ49" s="80"/>
      <c r="RHK49" s="28"/>
      <c r="RHL49" s="79"/>
      <c r="RHM49" s="79"/>
      <c r="RHN49" s="80"/>
      <c r="RHO49" s="28"/>
      <c r="RHP49" s="79"/>
      <c r="RHQ49" s="79"/>
      <c r="RHR49" s="80"/>
      <c r="RHS49" s="28"/>
      <c r="RHT49" s="79"/>
      <c r="RHU49" s="79"/>
      <c r="RHV49" s="80"/>
      <c r="RHW49" s="28"/>
      <c r="RHX49" s="79"/>
      <c r="RHY49" s="79"/>
      <c r="RHZ49" s="80"/>
      <c r="RIA49" s="28"/>
      <c r="RIB49" s="79"/>
      <c r="RIC49" s="79"/>
      <c r="RID49" s="80"/>
      <c r="RIE49" s="28"/>
      <c r="RIF49" s="79"/>
      <c r="RIG49" s="79"/>
      <c r="RIH49" s="80"/>
      <c r="RII49" s="28"/>
      <c r="RIJ49" s="79"/>
      <c r="RIK49" s="79"/>
      <c r="RIL49" s="80"/>
      <c r="RIM49" s="28"/>
      <c r="RIN49" s="79"/>
      <c r="RIO49" s="79"/>
      <c r="RIP49" s="80"/>
      <c r="RIQ49" s="28"/>
      <c r="RIR49" s="79"/>
      <c r="RIS49" s="79"/>
      <c r="RIT49" s="80"/>
      <c r="RIU49" s="28"/>
      <c r="RIV49" s="79"/>
      <c r="RIW49" s="79"/>
      <c r="RIX49" s="80"/>
      <c r="RIY49" s="28"/>
      <c r="RIZ49" s="79"/>
      <c r="RJA49" s="79"/>
      <c r="RJB49" s="80"/>
      <c r="RJC49" s="28"/>
      <c r="RJD49" s="79"/>
      <c r="RJE49" s="79"/>
      <c r="RJF49" s="80"/>
      <c r="RJG49" s="28"/>
      <c r="RJH49" s="79"/>
      <c r="RJI49" s="79"/>
      <c r="RJJ49" s="80"/>
      <c r="RJK49" s="28"/>
      <c r="RJL49" s="79"/>
      <c r="RJM49" s="79"/>
      <c r="RJN49" s="80"/>
      <c r="RJO49" s="28"/>
      <c r="RJP49" s="79"/>
      <c r="RJQ49" s="79"/>
      <c r="RJR49" s="80"/>
      <c r="RJS49" s="28"/>
      <c r="RJT49" s="79"/>
      <c r="RJU49" s="79"/>
      <c r="RJV49" s="80"/>
      <c r="RJW49" s="28"/>
      <c r="RJX49" s="79"/>
      <c r="RJY49" s="79"/>
      <c r="RJZ49" s="80"/>
      <c r="RKA49" s="28"/>
      <c r="RKB49" s="79"/>
      <c r="RKC49" s="79"/>
      <c r="RKD49" s="80"/>
      <c r="RKE49" s="28"/>
      <c r="RKF49" s="79"/>
      <c r="RKG49" s="79"/>
      <c r="RKH49" s="80"/>
      <c r="RKI49" s="28"/>
      <c r="RKJ49" s="79"/>
      <c r="RKK49" s="79"/>
      <c r="RKL49" s="80"/>
      <c r="RKM49" s="28"/>
      <c r="RKN49" s="79"/>
      <c r="RKO49" s="79"/>
      <c r="RKP49" s="80"/>
      <c r="RKQ49" s="28"/>
      <c r="RKR49" s="79"/>
      <c r="RKS49" s="79"/>
      <c r="RKT49" s="80"/>
      <c r="RKU49" s="28"/>
      <c r="RKV49" s="79"/>
      <c r="RKW49" s="79"/>
      <c r="RKX49" s="80"/>
      <c r="RKY49" s="28"/>
      <c r="RKZ49" s="79"/>
      <c r="RLA49" s="79"/>
      <c r="RLB49" s="80"/>
      <c r="RLC49" s="28"/>
      <c r="RLD49" s="79"/>
      <c r="RLE49" s="79"/>
      <c r="RLF49" s="80"/>
      <c r="RLG49" s="28"/>
      <c r="RLH49" s="79"/>
      <c r="RLI49" s="79"/>
      <c r="RLJ49" s="80"/>
      <c r="RLK49" s="28"/>
      <c r="RLL49" s="79"/>
      <c r="RLM49" s="79"/>
      <c r="RLN49" s="80"/>
      <c r="RLO49" s="28"/>
      <c r="RLP49" s="79"/>
      <c r="RLQ49" s="79"/>
      <c r="RLR49" s="80"/>
      <c r="RLS49" s="28"/>
      <c r="RLT49" s="79"/>
      <c r="RLU49" s="79"/>
      <c r="RLV49" s="80"/>
      <c r="RLW49" s="28"/>
      <c r="RLX49" s="79"/>
      <c r="RLY49" s="79"/>
      <c r="RLZ49" s="80"/>
      <c r="RMA49" s="28"/>
      <c r="RMB49" s="79"/>
      <c r="RMC49" s="79"/>
      <c r="RMD49" s="80"/>
      <c r="RME49" s="28"/>
      <c r="RMF49" s="79"/>
      <c r="RMG49" s="79"/>
      <c r="RMH49" s="80"/>
      <c r="RMI49" s="28"/>
      <c r="RMJ49" s="79"/>
      <c r="RMK49" s="79"/>
      <c r="RML49" s="80"/>
      <c r="RMM49" s="28"/>
      <c r="RMN49" s="79"/>
      <c r="RMO49" s="79"/>
      <c r="RMP49" s="80"/>
      <c r="RMQ49" s="28"/>
      <c r="RMR49" s="79"/>
      <c r="RMS49" s="79"/>
      <c r="RMT49" s="80"/>
      <c r="RMU49" s="28"/>
      <c r="RMV49" s="79"/>
      <c r="RMW49" s="79"/>
      <c r="RMX49" s="80"/>
      <c r="RMY49" s="28"/>
      <c r="RMZ49" s="79"/>
      <c r="RNA49" s="79"/>
      <c r="RNB49" s="80"/>
      <c r="RNC49" s="28"/>
      <c r="RND49" s="79"/>
      <c r="RNE49" s="79"/>
      <c r="RNF49" s="80"/>
      <c r="RNG49" s="28"/>
      <c r="RNH49" s="79"/>
      <c r="RNI49" s="79"/>
      <c r="RNJ49" s="80"/>
      <c r="RNK49" s="28"/>
      <c r="RNL49" s="79"/>
      <c r="RNM49" s="79"/>
      <c r="RNN49" s="80"/>
      <c r="RNO49" s="28"/>
      <c r="RNP49" s="79"/>
      <c r="RNQ49" s="79"/>
      <c r="RNR49" s="80"/>
      <c r="RNS49" s="28"/>
      <c r="RNT49" s="79"/>
      <c r="RNU49" s="79"/>
      <c r="RNV49" s="80"/>
      <c r="RNW49" s="28"/>
      <c r="RNX49" s="79"/>
      <c r="RNY49" s="79"/>
      <c r="RNZ49" s="80"/>
      <c r="ROA49" s="28"/>
      <c r="ROB49" s="79"/>
      <c r="ROC49" s="79"/>
      <c r="ROD49" s="80"/>
      <c r="ROE49" s="28"/>
      <c r="ROF49" s="79"/>
      <c r="ROG49" s="79"/>
      <c r="ROH49" s="80"/>
      <c r="ROI49" s="28"/>
      <c r="ROJ49" s="79"/>
      <c r="ROK49" s="79"/>
      <c r="ROL49" s="80"/>
      <c r="ROM49" s="28"/>
      <c r="RON49" s="79"/>
      <c r="ROO49" s="79"/>
      <c r="ROP49" s="80"/>
      <c r="ROQ49" s="28"/>
      <c r="ROR49" s="79"/>
      <c r="ROS49" s="79"/>
      <c r="ROT49" s="80"/>
      <c r="ROU49" s="28"/>
      <c r="ROV49" s="79"/>
      <c r="ROW49" s="79"/>
      <c r="ROX49" s="80"/>
      <c r="ROY49" s="28"/>
      <c r="ROZ49" s="79"/>
      <c r="RPA49" s="79"/>
      <c r="RPB49" s="80"/>
      <c r="RPC49" s="28"/>
      <c r="RPD49" s="79"/>
      <c r="RPE49" s="79"/>
      <c r="RPF49" s="80"/>
      <c r="RPG49" s="28"/>
      <c r="RPH49" s="79"/>
      <c r="RPI49" s="79"/>
      <c r="RPJ49" s="80"/>
      <c r="RPK49" s="28"/>
      <c r="RPL49" s="79"/>
      <c r="RPM49" s="79"/>
      <c r="RPN49" s="80"/>
      <c r="RPO49" s="28"/>
      <c r="RPP49" s="79"/>
      <c r="RPQ49" s="79"/>
      <c r="RPR49" s="80"/>
      <c r="RPS49" s="28"/>
      <c r="RPT49" s="79"/>
      <c r="RPU49" s="79"/>
      <c r="RPV49" s="80"/>
      <c r="RPW49" s="28"/>
      <c r="RPX49" s="79"/>
      <c r="RPY49" s="79"/>
      <c r="RPZ49" s="80"/>
      <c r="RQA49" s="28"/>
      <c r="RQB49" s="79"/>
      <c r="RQC49" s="79"/>
      <c r="RQD49" s="80"/>
      <c r="RQE49" s="28"/>
      <c r="RQF49" s="79"/>
      <c r="RQG49" s="79"/>
      <c r="RQH49" s="80"/>
      <c r="RQI49" s="28"/>
      <c r="RQJ49" s="79"/>
      <c r="RQK49" s="79"/>
      <c r="RQL49" s="80"/>
      <c r="RQM49" s="28"/>
      <c r="RQN49" s="79"/>
      <c r="RQO49" s="79"/>
      <c r="RQP49" s="80"/>
      <c r="RQQ49" s="28"/>
      <c r="RQR49" s="79"/>
      <c r="RQS49" s="79"/>
      <c r="RQT49" s="80"/>
      <c r="RQU49" s="28"/>
      <c r="RQV49" s="79"/>
      <c r="RQW49" s="79"/>
      <c r="RQX49" s="80"/>
      <c r="RQY49" s="28"/>
      <c r="RQZ49" s="79"/>
      <c r="RRA49" s="79"/>
      <c r="RRB49" s="80"/>
      <c r="RRC49" s="28"/>
      <c r="RRD49" s="79"/>
      <c r="RRE49" s="79"/>
      <c r="RRF49" s="80"/>
      <c r="RRG49" s="28"/>
      <c r="RRH49" s="79"/>
      <c r="RRI49" s="79"/>
      <c r="RRJ49" s="80"/>
      <c r="RRK49" s="28"/>
      <c r="RRL49" s="79"/>
      <c r="RRM49" s="79"/>
      <c r="RRN49" s="80"/>
      <c r="RRO49" s="28"/>
      <c r="RRP49" s="79"/>
      <c r="RRQ49" s="79"/>
      <c r="RRR49" s="80"/>
      <c r="RRS49" s="28"/>
      <c r="RRT49" s="79"/>
      <c r="RRU49" s="79"/>
      <c r="RRV49" s="80"/>
      <c r="RRW49" s="28"/>
      <c r="RRX49" s="79"/>
      <c r="RRY49" s="79"/>
      <c r="RRZ49" s="80"/>
      <c r="RSA49" s="28"/>
      <c r="RSB49" s="79"/>
      <c r="RSC49" s="79"/>
      <c r="RSD49" s="80"/>
      <c r="RSE49" s="28"/>
      <c r="RSF49" s="79"/>
      <c r="RSG49" s="79"/>
      <c r="RSH49" s="80"/>
      <c r="RSI49" s="28"/>
      <c r="RSJ49" s="79"/>
      <c r="RSK49" s="79"/>
      <c r="RSL49" s="80"/>
      <c r="RSM49" s="28"/>
      <c r="RSN49" s="79"/>
      <c r="RSO49" s="79"/>
      <c r="RSP49" s="80"/>
      <c r="RSQ49" s="28"/>
      <c r="RSR49" s="79"/>
      <c r="RSS49" s="79"/>
      <c r="RST49" s="80"/>
      <c r="RSU49" s="28"/>
      <c r="RSV49" s="79"/>
      <c r="RSW49" s="79"/>
      <c r="RSX49" s="80"/>
      <c r="RSY49" s="28"/>
      <c r="RSZ49" s="79"/>
      <c r="RTA49" s="79"/>
      <c r="RTB49" s="80"/>
      <c r="RTC49" s="28"/>
      <c r="RTD49" s="79"/>
      <c r="RTE49" s="79"/>
      <c r="RTF49" s="80"/>
      <c r="RTG49" s="28"/>
      <c r="RTH49" s="79"/>
      <c r="RTI49" s="79"/>
      <c r="RTJ49" s="80"/>
      <c r="RTK49" s="28"/>
      <c r="RTL49" s="79"/>
      <c r="RTM49" s="79"/>
      <c r="RTN49" s="80"/>
      <c r="RTO49" s="28"/>
      <c r="RTP49" s="79"/>
      <c r="RTQ49" s="79"/>
      <c r="RTR49" s="80"/>
      <c r="RTS49" s="28"/>
      <c r="RTT49" s="79"/>
      <c r="RTU49" s="79"/>
      <c r="RTV49" s="80"/>
      <c r="RTW49" s="28"/>
      <c r="RTX49" s="79"/>
      <c r="RTY49" s="79"/>
      <c r="RTZ49" s="80"/>
      <c r="RUA49" s="28"/>
      <c r="RUB49" s="79"/>
      <c r="RUC49" s="79"/>
      <c r="RUD49" s="80"/>
      <c r="RUE49" s="28"/>
      <c r="RUF49" s="79"/>
      <c r="RUG49" s="79"/>
      <c r="RUH49" s="80"/>
      <c r="RUI49" s="28"/>
      <c r="RUJ49" s="79"/>
      <c r="RUK49" s="79"/>
      <c r="RUL49" s="80"/>
      <c r="RUM49" s="28"/>
      <c r="RUN49" s="79"/>
      <c r="RUO49" s="79"/>
      <c r="RUP49" s="80"/>
      <c r="RUQ49" s="28"/>
      <c r="RUR49" s="79"/>
      <c r="RUS49" s="79"/>
      <c r="RUT49" s="80"/>
      <c r="RUU49" s="28"/>
      <c r="RUV49" s="79"/>
      <c r="RUW49" s="79"/>
      <c r="RUX49" s="80"/>
      <c r="RUY49" s="28"/>
      <c r="RUZ49" s="79"/>
      <c r="RVA49" s="79"/>
      <c r="RVB49" s="80"/>
      <c r="RVC49" s="28"/>
      <c r="RVD49" s="79"/>
      <c r="RVE49" s="79"/>
      <c r="RVF49" s="80"/>
      <c r="RVG49" s="28"/>
      <c r="RVH49" s="79"/>
      <c r="RVI49" s="79"/>
      <c r="RVJ49" s="80"/>
      <c r="RVK49" s="28"/>
      <c r="RVL49" s="79"/>
      <c r="RVM49" s="79"/>
      <c r="RVN49" s="80"/>
      <c r="RVO49" s="28"/>
      <c r="RVP49" s="79"/>
      <c r="RVQ49" s="79"/>
      <c r="RVR49" s="80"/>
      <c r="RVS49" s="28"/>
      <c r="RVT49" s="79"/>
      <c r="RVU49" s="79"/>
      <c r="RVV49" s="80"/>
      <c r="RVW49" s="28"/>
      <c r="RVX49" s="79"/>
      <c r="RVY49" s="79"/>
      <c r="RVZ49" s="80"/>
      <c r="RWA49" s="28"/>
      <c r="RWB49" s="79"/>
      <c r="RWC49" s="79"/>
      <c r="RWD49" s="80"/>
      <c r="RWE49" s="28"/>
      <c r="RWF49" s="79"/>
      <c r="RWG49" s="79"/>
      <c r="RWH49" s="80"/>
      <c r="RWI49" s="28"/>
      <c r="RWJ49" s="79"/>
      <c r="RWK49" s="79"/>
      <c r="RWL49" s="80"/>
      <c r="RWM49" s="28"/>
      <c r="RWN49" s="79"/>
      <c r="RWO49" s="79"/>
      <c r="RWP49" s="80"/>
      <c r="RWQ49" s="28"/>
      <c r="RWR49" s="79"/>
      <c r="RWS49" s="79"/>
      <c r="RWT49" s="80"/>
      <c r="RWU49" s="28"/>
      <c r="RWV49" s="79"/>
      <c r="RWW49" s="79"/>
      <c r="RWX49" s="80"/>
      <c r="RWY49" s="28"/>
      <c r="RWZ49" s="79"/>
      <c r="RXA49" s="79"/>
      <c r="RXB49" s="80"/>
      <c r="RXC49" s="28"/>
      <c r="RXD49" s="79"/>
      <c r="RXE49" s="79"/>
      <c r="RXF49" s="80"/>
      <c r="RXG49" s="28"/>
      <c r="RXH49" s="79"/>
      <c r="RXI49" s="79"/>
      <c r="RXJ49" s="80"/>
      <c r="RXK49" s="28"/>
      <c r="RXL49" s="79"/>
      <c r="RXM49" s="79"/>
      <c r="RXN49" s="80"/>
      <c r="RXO49" s="28"/>
      <c r="RXP49" s="79"/>
      <c r="RXQ49" s="79"/>
      <c r="RXR49" s="80"/>
      <c r="RXS49" s="28"/>
      <c r="RXT49" s="79"/>
      <c r="RXU49" s="79"/>
      <c r="RXV49" s="80"/>
      <c r="RXW49" s="28"/>
      <c r="RXX49" s="79"/>
      <c r="RXY49" s="79"/>
      <c r="RXZ49" s="80"/>
      <c r="RYA49" s="28"/>
      <c r="RYB49" s="79"/>
      <c r="RYC49" s="79"/>
      <c r="RYD49" s="80"/>
      <c r="RYE49" s="28"/>
      <c r="RYF49" s="79"/>
      <c r="RYG49" s="79"/>
      <c r="RYH49" s="80"/>
      <c r="RYI49" s="28"/>
      <c r="RYJ49" s="79"/>
      <c r="RYK49" s="79"/>
      <c r="RYL49" s="80"/>
      <c r="RYM49" s="28"/>
      <c r="RYN49" s="79"/>
      <c r="RYO49" s="79"/>
      <c r="RYP49" s="80"/>
      <c r="RYQ49" s="28"/>
      <c r="RYR49" s="79"/>
      <c r="RYS49" s="79"/>
      <c r="RYT49" s="80"/>
      <c r="RYU49" s="28"/>
      <c r="RYV49" s="79"/>
      <c r="RYW49" s="79"/>
      <c r="RYX49" s="80"/>
      <c r="RYY49" s="28"/>
      <c r="RYZ49" s="79"/>
      <c r="RZA49" s="79"/>
      <c r="RZB49" s="80"/>
      <c r="RZC49" s="28"/>
      <c r="RZD49" s="79"/>
      <c r="RZE49" s="79"/>
      <c r="RZF49" s="80"/>
      <c r="RZG49" s="28"/>
      <c r="RZH49" s="79"/>
      <c r="RZI49" s="79"/>
      <c r="RZJ49" s="80"/>
      <c r="RZK49" s="28"/>
      <c r="RZL49" s="79"/>
      <c r="RZM49" s="79"/>
      <c r="RZN49" s="80"/>
      <c r="RZO49" s="28"/>
      <c r="RZP49" s="79"/>
      <c r="RZQ49" s="79"/>
      <c r="RZR49" s="80"/>
      <c r="RZS49" s="28"/>
      <c r="RZT49" s="79"/>
      <c r="RZU49" s="79"/>
      <c r="RZV49" s="80"/>
      <c r="RZW49" s="28"/>
      <c r="RZX49" s="79"/>
      <c r="RZY49" s="79"/>
      <c r="RZZ49" s="80"/>
      <c r="SAA49" s="28"/>
      <c r="SAB49" s="79"/>
      <c r="SAC49" s="79"/>
      <c r="SAD49" s="80"/>
      <c r="SAE49" s="28"/>
      <c r="SAF49" s="79"/>
      <c r="SAG49" s="79"/>
      <c r="SAH49" s="80"/>
      <c r="SAI49" s="28"/>
      <c r="SAJ49" s="79"/>
      <c r="SAK49" s="79"/>
      <c r="SAL49" s="80"/>
      <c r="SAM49" s="28"/>
      <c r="SAN49" s="79"/>
      <c r="SAO49" s="79"/>
      <c r="SAP49" s="80"/>
      <c r="SAQ49" s="28"/>
      <c r="SAR49" s="79"/>
      <c r="SAS49" s="79"/>
      <c r="SAT49" s="80"/>
      <c r="SAU49" s="28"/>
      <c r="SAV49" s="79"/>
      <c r="SAW49" s="79"/>
      <c r="SAX49" s="80"/>
      <c r="SAY49" s="28"/>
      <c r="SAZ49" s="79"/>
      <c r="SBA49" s="79"/>
      <c r="SBB49" s="80"/>
      <c r="SBC49" s="28"/>
      <c r="SBD49" s="79"/>
      <c r="SBE49" s="79"/>
      <c r="SBF49" s="80"/>
      <c r="SBG49" s="28"/>
      <c r="SBH49" s="79"/>
      <c r="SBI49" s="79"/>
      <c r="SBJ49" s="80"/>
      <c r="SBK49" s="28"/>
      <c r="SBL49" s="79"/>
      <c r="SBM49" s="79"/>
      <c r="SBN49" s="80"/>
      <c r="SBO49" s="28"/>
      <c r="SBP49" s="79"/>
      <c r="SBQ49" s="79"/>
      <c r="SBR49" s="80"/>
      <c r="SBS49" s="28"/>
      <c r="SBT49" s="79"/>
      <c r="SBU49" s="79"/>
      <c r="SBV49" s="80"/>
      <c r="SBW49" s="28"/>
      <c r="SBX49" s="79"/>
      <c r="SBY49" s="79"/>
      <c r="SBZ49" s="80"/>
      <c r="SCA49" s="28"/>
      <c r="SCB49" s="79"/>
      <c r="SCC49" s="79"/>
      <c r="SCD49" s="80"/>
      <c r="SCE49" s="28"/>
      <c r="SCF49" s="79"/>
      <c r="SCG49" s="79"/>
      <c r="SCH49" s="80"/>
      <c r="SCI49" s="28"/>
      <c r="SCJ49" s="79"/>
      <c r="SCK49" s="79"/>
      <c r="SCL49" s="80"/>
      <c r="SCM49" s="28"/>
      <c r="SCN49" s="79"/>
      <c r="SCO49" s="79"/>
      <c r="SCP49" s="80"/>
      <c r="SCQ49" s="28"/>
      <c r="SCR49" s="79"/>
      <c r="SCS49" s="79"/>
      <c r="SCT49" s="80"/>
      <c r="SCU49" s="28"/>
      <c r="SCV49" s="79"/>
      <c r="SCW49" s="79"/>
      <c r="SCX49" s="80"/>
      <c r="SCY49" s="28"/>
      <c r="SCZ49" s="79"/>
      <c r="SDA49" s="79"/>
      <c r="SDB49" s="80"/>
      <c r="SDC49" s="28"/>
      <c r="SDD49" s="79"/>
      <c r="SDE49" s="79"/>
      <c r="SDF49" s="80"/>
      <c r="SDG49" s="28"/>
      <c r="SDH49" s="79"/>
      <c r="SDI49" s="79"/>
      <c r="SDJ49" s="80"/>
      <c r="SDK49" s="28"/>
      <c r="SDL49" s="79"/>
      <c r="SDM49" s="79"/>
      <c r="SDN49" s="80"/>
      <c r="SDO49" s="28"/>
      <c r="SDP49" s="79"/>
      <c r="SDQ49" s="79"/>
      <c r="SDR49" s="80"/>
      <c r="SDS49" s="28"/>
      <c r="SDT49" s="79"/>
      <c r="SDU49" s="79"/>
      <c r="SDV49" s="80"/>
      <c r="SDW49" s="28"/>
      <c r="SDX49" s="79"/>
      <c r="SDY49" s="79"/>
      <c r="SDZ49" s="80"/>
      <c r="SEA49" s="28"/>
      <c r="SEB49" s="79"/>
      <c r="SEC49" s="79"/>
      <c r="SED49" s="80"/>
      <c r="SEE49" s="28"/>
      <c r="SEF49" s="79"/>
      <c r="SEG49" s="79"/>
      <c r="SEH49" s="80"/>
      <c r="SEI49" s="28"/>
      <c r="SEJ49" s="79"/>
      <c r="SEK49" s="79"/>
      <c r="SEL49" s="80"/>
      <c r="SEM49" s="28"/>
      <c r="SEN49" s="79"/>
      <c r="SEO49" s="79"/>
      <c r="SEP49" s="80"/>
      <c r="SEQ49" s="28"/>
      <c r="SER49" s="79"/>
      <c r="SES49" s="79"/>
      <c r="SET49" s="80"/>
      <c r="SEU49" s="28"/>
      <c r="SEV49" s="79"/>
      <c r="SEW49" s="79"/>
      <c r="SEX49" s="80"/>
      <c r="SEY49" s="28"/>
      <c r="SEZ49" s="79"/>
      <c r="SFA49" s="79"/>
      <c r="SFB49" s="80"/>
      <c r="SFC49" s="28"/>
      <c r="SFD49" s="79"/>
      <c r="SFE49" s="79"/>
      <c r="SFF49" s="80"/>
      <c r="SFG49" s="28"/>
      <c r="SFH49" s="79"/>
      <c r="SFI49" s="79"/>
      <c r="SFJ49" s="80"/>
      <c r="SFK49" s="28"/>
      <c r="SFL49" s="79"/>
      <c r="SFM49" s="79"/>
      <c r="SFN49" s="80"/>
      <c r="SFO49" s="28"/>
      <c r="SFP49" s="79"/>
      <c r="SFQ49" s="79"/>
      <c r="SFR49" s="80"/>
      <c r="SFS49" s="28"/>
      <c r="SFT49" s="79"/>
      <c r="SFU49" s="79"/>
      <c r="SFV49" s="80"/>
      <c r="SFW49" s="28"/>
      <c r="SFX49" s="79"/>
      <c r="SFY49" s="79"/>
      <c r="SFZ49" s="80"/>
      <c r="SGA49" s="28"/>
      <c r="SGB49" s="79"/>
      <c r="SGC49" s="79"/>
      <c r="SGD49" s="80"/>
      <c r="SGE49" s="28"/>
      <c r="SGF49" s="79"/>
      <c r="SGG49" s="79"/>
      <c r="SGH49" s="80"/>
      <c r="SGI49" s="28"/>
      <c r="SGJ49" s="79"/>
      <c r="SGK49" s="79"/>
      <c r="SGL49" s="80"/>
      <c r="SGM49" s="28"/>
      <c r="SGN49" s="79"/>
      <c r="SGO49" s="79"/>
      <c r="SGP49" s="80"/>
      <c r="SGQ49" s="28"/>
      <c r="SGR49" s="79"/>
      <c r="SGS49" s="79"/>
      <c r="SGT49" s="80"/>
      <c r="SGU49" s="28"/>
      <c r="SGV49" s="79"/>
      <c r="SGW49" s="79"/>
      <c r="SGX49" s="80"/>
      <c r="SGY49" s="28"/>
      <c r="SGZ49" s="79"/>
      <c r="SHA49" s="79"/>
      <c r="SHB49" s="80"/>
      <c r="SHC49" s="28"/>
      <c r="SHD49" s="79"/>
      <c r="SHE49" s="79"/>
      <c r="SHF49" s="80"/>
      <c r="SHG49" s="28"/>
      <c r="SHH49" s="79"/>
      <c r="SHI49" s="79"/>
      <c r="SHJ49" s="80"/>
      <c r="SHK49" s="28"/>
      <c r="SHL49" s="79"/>
      <c r="SHM49" s="79"/>
      <c r="SHN49" s="80"/>
      <c r="SHO49" s="28"/>
      <c r="SHP49" s="79"/>
      <c r="SHQ49" s="79"/>
      <c r="SHR49" s="80"/>
      <c r="SHS49" s="28"/>
      <c r="SHT49" s="79"/>
      <c r="SHU49" s="79"/>
      <c r="SHV49" s="80"/>
      <c r="SHW49" s="28"/>
      <c r="SHX49" s="79"/>
      <c r="SHY49" s="79"/>
      <c r="SHZ49" s="80"/>
      <c r="SIA49" s="28"/>
      <c r="SIB49" s="79"/>
      <c r="SIC49" s="79"/>
      <c r="SID49" s="80"/>
      <c r="SIE49" s="28"/>
      <c r="SIF49" s="79"/>
      <c r="SIG49" s="79"/>
      <c r="SIH49" s="80"/>
      <c r="SII49" s="28"/>
      <c r="SIJ49" s="79"/>
      <c r="SIK49" s="79"/>
      <c r="SIL49" s="80"/>
      <c r="SIM49" s="28"/>
      <c r="SIN49" s="79"/>
      <c r="SIO49" s="79"/>
      <c r="SIP49" s="80"/>
      <c r="SIQ49" s="28"/>
      <c r="SIR49" s="79"/>
      <c r="SIS49" s="79"/>
      <c r="SIT49" s="80"/>
      <c r="SIU49" s="28"/>
      <c r="SIV49" s="79"/>
      <c r="SIW49" s="79"/>
      <c r="SIX49" s="80"/>
      <c r="SIY49" s="28"/>
      <c r="SIZ49" s="79"/>
      <c r="SJA49" s="79"/>
      <c r="SJB49" s="80"/>
      <c r="SJC49" s="28"/>
      <c r="SJD49" s="79"/>
      <c r="SJE49" s="79"/>
      <c r="SJF49" s="80"/>
      <c r="SJG49" s="28"/>
      <c r="SJH49" s="79"/>
      <c r="SJI49" s="79"/>
      <c r="SJJ49" s="80"/>
      <c r="SJK49" s="28"/>
      <c r="SJL49" s="79"/>
      <c r="SJM49" s="79"/>
      <c r="SJN49" s="80"/>
      <c r="SJO49" s="28"/>
      <c r="SJP49" s="79"/>
      <c r="SJQ49" s="79"/>
      <c r="SJR49" s="80"/>
      <c r="SJS49" s="28"/>
      <c r="SJT49" s="79"/>
      <c r="SJU49" s="79"/>
      <c r="SJV49" s="80"/>
      <c r="SJW49" s="28"/>
      <c r="SJX49" s="79"/>
      <c r="SJY49" s="79"/>
      <c r="SJZ49" s="80"/>
      <c r="SKA49" s="28"/>
      <c r="SKB49" s="79"/>
      <c r="SKC49" s="79"/>
      <c r="SKD49" s="80"/>
      <c r="SKE49" s="28"/>
      <c r="SKF49" s="79"/>
      <c r="SKG49" s="79"/>
      <c r="SKH49" s="80"/>
      <c r="SKI49" s="28"/>
      <c r="SKJ49" s="79"/>
      <c r="SKK49" s="79"/>
      <c r="SKL49" s="80"/>
      <c r="SKM49" s="28"/>
      <c r="SKN49" s="79"/>
      <c r="SKO49" s="79"/>
      <c r="SKP49" s="80"/>
      <c r="SKQ49" s="28"/>
      <c r="SKR49" s="79"/>
      <c r="SKS49" s="79"/>
      <c r="SKT49" s="80"/>
      <c r="SKU49" s="28"/>
      <c r="SKV49" s="79"/>
      <c r="SKW49" s="79"/>
      <c r="SKX49" s="80"/>
      <c r="SKY49" s="28"/>
      <c r="SKZ49" s="79"/>
      <c r="SLA49" s="79"/>
      <c r="SLB49" s="80"/>
      <c r="SLC49" s="28"/>
      <c r="SLD49" s="79"/>
      <c r="SLE49" s="79"/>
      <c r="SLF49" s="80"/>
      <c r="SLG49" s="28"/>
      <c r="SLH49" s="79"/>
      <c r="SLI49" s="79"/>
      <c r="SLJ49" s="80"/>
      <c r="SLK49" s="28"/>
      <c r="SLL49" s="79"/>
      <c r="SLM49" s="79"/>
      <c r="SLN49" s="80"/>
      <c r="SLO49" s="28"/>
      <c r="SLP49" s="79"/>
      <c r="SLQ49" s="79"/>
      <c r="SLR49" s="80"/>
      <c r="SLS49" s="28"/>
      <c r="SLT49" s="79"/>
      <c r="SLU49" s="79"/>
      <c r="SLV49" s="80"/>
      <c r="SLW49" s="28"/>
      <c r="SLX49" s="79"/>
      <c r="SLY49" s="79"/>
      <c r="SLZ49" s="80"/>
      <c r="SMA49" s="28"/>
      <c r="SMB49" s="79"/>
      <c r="SMC49" s="79"/>
      <c r="SMD49" s="80"/>
      <c r="SME49" s="28"/>
      <c r="SMF49" s="79"/>
      <c r="SMG49" s="79"/>
      <c r="SMH49" s="80"/>
      <c r="SMI49" s="28"/>
      <c r="SMJ49" s="79"/>
      <c r="SMK49" s="79"/>
      <c r="SML49" s="80"/>
      <c r="SMM49" s="28"/>
      <c r="SMN49" s="79"/>
      <c r="SMO49" s="79"/>
      <c r="SMP49" s="80"/>
      <c r="SMQ49" s="28"/>
      <c r="SMR49" s="79"/>
      <c r="SMS49" s="79"/>
      <c r="SMT49" s="80"/>
      <c r="SMU49" s="28"/>
      <c r="SMV49" s="79"/>
      <c r="SMW49" s="79"/>
      <c r="SMX49" s="80"/>
      <c r="SMY49" s="28"/>
      <c r="SMZ49" s="79"/>
      <c r="SNA49" s="79"/>
      <c r="SNB49" s="80"/>
      <c r="SNC49" s="28"/>
      <c r="SND49" s="79"/>
      <c r="SNE49" s="79"/>
      <c r="SNF49" s="80"/>
      <c r="SNG49" s="28"/>
      <c r="SNH49" s="79"/>
      <c r="SNI49" s="79"/>
      <c r="SNJ49" s="80"/>
      <c r="SNK49" s="28"/>
      <c r="SNL49" s="79"/>
      <c r="SNM49" s="79"/>
      <c r="SNN49" s="80"/>
      <c r="SNO49" s="28"/>
      <c r="SNP49" s="79"/>
      <c r="SNQ49" s="79"/>
      <c r="SNR49" s="80"/>
      <c r="SNS49" s="28"/>
      <c r="SNT49" s="79"/>
      <c r="SNU49" s="79"/>
      <c r="SNV49" s="80"/>
      <c r="SNW49" s="28"/>
      <c r="SNX49" s="79"/>
      <c r="SNY49" s="79"/>
      <c r="SNZ49" s="80"/>
      <c r="SOA49" s="28"/>
      <c r="SOB49" s="79"/>
      <c r="SOC49" s="79"/>
      <c r="SOD49" s="80"/>
      <c r="SOE49" s="28"/>
      <c r="SOF49" s="79"/>
      <c r="SOG49" s="79"/>
      <c r="SOH49" s="80"/>
      <c r="SOI49" s="28"/>
      <c r="SOJ49" s="79"/>
      <c r="SOK49" s="79"/>
      <c r="SOL49" s="80"/>
      <c r="SOM49" s="28"/>
      <c r="SON49" s="79"/>
      <c r="SOO49" s="79"/>
      <c r="SOP49" s="80"/>
      <c r="SOQ49" s="28"/>
      <c r="SOR49" s="79"/>
      <c r="SOS49" s="79"/>
      <c r="SOT49" s="80"/>
      <c r="SOU49" s="28"/>
      <c r="SOV49" s="79"/>
      <c r="SOW49" s="79"/>
      <c r="SOX49" s="80"/>
      <c r="SOY49" s="28"/>
      <c r="SOZ49" s="79"/>
      <c r="SPA49" s="79"/>
      <c r="SPB49" s="80"/>
      <c r="SPC49" s="28"/>
      <c r="SPD49" s="79"/>
      <c r="SPE49" s="79"/>
      <c r="SPF49" s="80"/>
      <c r="SPG49" s="28"/>
      <c r="SPH49" s="79"/>
      <c r="SPI49" s="79"/>
      <c r="SPJ49" s="80"/>
      <c r="SPK49" s="28"/>
      <c r="SPL49" s="79"/>
      <c r="SPM49" s="79"/>
      <c r="SPN49" s="80"/>
      <c r="SPO49" s="28"/>
      <c r="SPP49" s="79"/>
      <c r="SPQ49" s="79"/>
      <c r="SPR49" s="80"/>
      <c r="SPS49" s="28"/>
      <c r="SPT49" s="79"/>
      <c r="SPU49" s="79"/>
      <c r="SPV49" s="80"/>
      <c r="SPW49" s="28"/>
      <c r="SPX49" s="79"/>
      <c r="SPY49" s="79"/>
      <c r="SPZ49" s="80"/>
      <c r="SQA49" s="28"/>
      <c r="SQB49" s="79"/>
      <c r="SQC49" s="79"/>
      <c r="SQD49" s="80"/>
      <c r="SQE49" s="28"/>
      <c r="SQF49" s="79"/>
      <c r="SQG49" s="79"/>
      <c r="SQH49" s="80"/>
      <c r="SQI49" s="28"/>
      <c r="SQJ49" s="79"/>
      <c r="SQK49" s="79"/>
      <c r="SQL49" s="80"/>
      <c r="SQM49" s="28"/>
      <c r="SQN49" s="79"/>
      <c r="SQO49" s="79"/>
      <c r="SQP49" s="80"/>
      <c r="SQQ49" s="28"/>
      <c r="SQR49" s="79"/>
      <c r="SQS49" s="79"/>
      <c r="SQT49" s="80"/>
      <c r="SQU49" s="28"/>
      <c r="SQV49" s="79"/>
      <c r="SQW49" s="79"/>
      <c r="SQX49" s="80"/>
      <c r="SQY49" s="28"/>
      <c r="SQZ49" s="79"/>
      <c r="SRA49" s="79"/>
      <c r="SRB49" s="80"/>
      <c r="SRC49" s="28"/>
      <c r="SRD49" s="79"/>
      <c r="SRE49" s="79"/>
      <c r="SRF49" s="80"/>
      <c r="SRG49" s="28"/>
      <c r="SRH49" s="79"/>
      <c r="SRI49" s="79"/>
      <c r="SRJ49" s="80"/>
      <c r="SRK49" s="28"/>
      <c r="SRL49" s="79"/>
      <c r="SRM49" s="79"/>
      <c r="SRN49" s="80"/>
      <c r="SRO49" s="28"/>
      <c r="SRP49" s="79"/>
      <c r="SRQ49" s="79"/>
      <c r="SRR49" s="80"/>
      <c r="SRS49" s="28"/>
      <c r="SRT49" s="79"/>
      <c r="SRU49" s="79"/>
      <c r="SRV49" s="80"/>
      <c r="SRW49" s="28"/>
      <c r="SRX49" s="79"/>
      <c r="SRY49" s="79"/>
      <c r="SRZ49" s="80"/>
      <c r="SSA49" s="28"/>
      <c r="SSB49" s="79"/>
      <c r="SSC49" s="79"/>
      <c r="SSD49" s="80"/>
      <c r="SSE49" s="28"/>
      <c r="SSF49" s="79"/>
      <c r="SSG49" s="79"/>
      <c r="SSH49" s="80"/>
      <c r="SSI49" s="28"/>
      <c r="SSJ49" s="79"/>
      <c r="SSK49" s="79"/>
      <c r="SSL49" s="80"/>
      <c r="SSM49" s="28"/>
      <c r="SSN49" s="79"/>
      <c r="SSO49" s="79"/>
      <c r="SSP49" s="80"/>
      <c r="SSQ49" s="28"/>
      <c r="SSR49" s="79"/>
      <c r="SSS49" s="79"/>
      <c r="SST49" s="80"/>
      <c r="SSU49" s="28"/>
      <c r="SSV49" s="79"/>
      <c r="SSW49" s="79"/>
      <c r="SSX49" s="80"/>
      <c r="SSY49" s="28"/>
      <c r="SSZ49" s="79"/>
      <c r="STA49" s="79"/>
      <c r="STB49" s="80"/>
      <c r="STC49" s="28"/>
      <c r="STD49" s="79"/>
      <c r="STE49" s="79"/>
      <c r="STF49" s="80"/>
      <c r="STG49" s="28"/>
      <c r="STH49" s="79"/>
      <c r="STI49" s="79"/>
      <c r="STJ49" s="80"/>
      <c r="STK49" s="28"/>
      <c r="STL49" s="79"/>
      <c r="STM49" s="79"/>
      <c r="STN49" s="80"/>
      <c r="STO49" s="28"/>
      <c r="STP49" s="79"/>
      <c r="STQ49" s="79"/>
      <c r="STR49" s="80"/>
      <c r="STS49" s="28"/>
      <c r="STT49" s="79"/>
      <c r="STU49" s="79"/>
      <c r="STV49" s="80"/>
      <c r="STW49" s="28"/>
      <c r="STX49" s="79"/>
      <c r="STY49" s="79"/>
      <c r="STZ49" s="80"/>
      <c r="SUA49" s="28"/>
      <c r="SUB49" s="79"/>
      <c r="SUC49" s="79"/>
      <c r="SUD49" s="80"/>
      <c r="SUE49" s="28"/>
      <c r="SUF49" s="79"/>
      <c r="SUG49" s="79"/>
      <c r="SUH49" s="80"/>
      <c r="SUI49" s="28"/>
      <c r="SUJ49" s="79"/>
      <c r="SUK49" s="79"/>
      <c r="SUL49" s="80"/>
      <c r="SUM49" s="28"/>
      <c r="SUN49" s="79"/>
      <c r="SUO49" s="79"/>
      <c r="SUP49" s="80"/>
      <c r="SUQ49" s="28"/>
      <c r="SUR49" s="79"/>
      <c r="SUS49" s="79"/>
      <c r="SUT49" s="80"/>
      <c r="SUU49" s="28"/>
      <c r="SUV49" s="79"/>
      <c r="SUW49" s="79"/>
      <c r="SUX49" s="80"/>
      <c r="SUY49" s="28"/>
      <c r="SUZ49" s="79"/>
      <c r="SVA49" s="79"/>
      <c r="SVB49" s="80"/>
      <c r="SVC49" s="28"/>
      <c r="SVD49" s="79"/>
      <c r="SVE49" s="79"/>
      <c r="SVF49" s="80"/>
      <c r="SVG49" s="28"/>
      <c r="SVH49" s="79"/>
      <c r="SVI49" s="79"/>
      <c r="SVJ49" s="80"/>
      <c r="SVK49" s="28"/>
      <c r="SVL49" s="79"/>
      <c r="SVM49" s="79"/>
      <c r="SVN49" s="80"/>
      <c r="SVO49" s="28"/>
      <c r="SVP49" s="79"/>
      <c r="SVQ49" s="79"/>
      <c r="SVR49" s="80"/>
      <c r="SVS49" s="28"/>
      <c r="SVT49" s="79"/>
      <c r="SVU49" s="79"/>
      <c r="SVV49" s="80"/>
      <c r="SVW49" s="28"/>
      <c r="SVX49" s="79"/>
      <c r="SVY49" s="79"/>
      <c r="SVZ49" s="80"/>
      <c r="SWA49" s="28"/>
      <c r="SWB49" s="79"/>
      <c r="SWC49" s="79"/>
      <c r="SWD49" s="80"/>
      <c r="SWE49" s="28"/>
      <c r="SWF49" s="79"/>
      <c r="SWG49" s="79"/>
      <c r="SWH49" s="80"/>
      <c r="SWI49" s="28"/>
      <c r="SWJ49" s="79"/>
      <c r="SWK49" s="79"/>
      <c r="SWL49" s="80"/>
      <c r="SWM49" s="28"/>
      <c r="SWN49" s="79"/>
      <c r="SWO49" s="79"/>
      <c r="SWP49" s="80"/>
      <c r="SWQ49" s="28"/>
      <c r="SWR49" s="79"/>
      <c r="SWS49" s="79"/>
      <c r="SWT49" s="80"/>
      <c r="SWU49" s="28"/>
      <c r="SWV49" s="79"/>
      <c r="SWW49" s="79"/>
      <c r="SWX49" s="80"/>
      <c r="SWY49" s="28"/>
      <c r="SWZ49" s="79"/>
      <c r="SXA49" s="79"/>
      <c r="SXB49" s="80"/>
      <c r="SXC49" s="28"/>
      <c r="SXD49" s="79"/>
      <c r="SXE49" s="79"/>
      <c r="SXF49" s="80"/>
      <c r="SXG49" s="28"/>
      <c r="SXH49" s="79"/>
      <c r="SXI49" s="79"/>
      <c r="SXJ49" s="80"/>
      <c r="SXK49" s="28"/>
      <c r="SXL49" s="79"/>
      <c r="SXM49" s="79"/>
      <c r="SXN49" s="80"/>
      <c r="SXO49" s="28"/>
      <c r="SXP49" s="79"/>
      <c r="SXQ49" s="79"/>
      <c r="SXR49" s="80"/>
      <c r="SXS49" s="28"/>
      <c r="SXT49" s="79"/>
      <c r="SXU49" s="79"/>
      <c r="SXV49" s="80"/>
      <c r="SXW49" s="28"/>
      <c r="SXX49" s="79"/>
      <c r="SXY49" s="79"/>
      <c r="SXZ49" s="80"/>
      <c r="SYA49" s="28"/>
      <c r="SYB49" s="79"/>
      <c r="SYC49" s="79"/>
      <c r="SYD49" s="80"/>
      <c r="SYE49" s="28"/>
      <c r="SYF49" s="79"/>
      <c r="SYG49" s="79"/>
      <c r="SYH49" s="80"/>
      <c r="SYI49" s="28"/>
      <c r="SYJ49" s="79"/>
      <c r="SYK49" s="79"/>
      <c r="SYL49" s="80"/>
      <c r="SYM49" s="28"/>
      <c r="SYN49" s="79"/>
      <c r="SYO49" s="79"/>
      <c r="SYP49" s="80"/>
      <c r="SYQ49" s="28"/>
      <c r="SYR49" s="79"/>
      <c r="SYS49" s="79"/>
      <c r="SYT49" s="80"/>
      <c r="SYU49" s="28"/>
      <c r="SYV49" s="79"/>
      <c r="SYW49" s="79"/>
      <c r="SYX49" s="80"/>
      <c r="SYY49" s="28"/>
      <c r="SYZ49" s="79"/>
      <c r="SZA49" s="79"/>
      <c r="SZB49" s="80"/>
      <c r="SZC49" s="28"/>
      <c r="SZD49" s="79"/>
      <c r="SZE49" s="79"/>
      <c r="SZF49" s="80"/>
      <c r="SZG49" s="28"/>
      <c r="SZH49" s="79"/>
      <c r="SZI49" s="79"/>
      <c r="SZJ49" s="80"/>
      <c r="SZK49" s="28"/>
      <c r="SZL49" s="79"/>
      <c r="SZM49" s="79"/>
      <c r="SZN49" s="80"/>
      <c r="SZO49" s="28"/>
      <c r="SZP49" s="79"/>
      <c r="SZQ49" s="79"/>
      <c r="SZR49" s="80"/>
      <c r="SZS49" s="28"/>
      <c r="SZT49" s="79"/>
      <c r="SZU49" s="79"/>
      <c r="SZV49" s="80"/>
      <c r="SZW49" s="28"/>
      <c r="SZX49" s="79"/>
      <c r="SZY49" s="79"/>
      <c r="SZZ49" s="80"/>
      <c r="TAA49" s="28"/>
      <c r="TAB49" s="79"/>
      <c r="TAC49" s="79"/>
      <c r="TAD49" s="80"/>
      <c r="TAE49" s="28"/>
      <c r="TAF49" s="79"/>
      <c r="TAG49" s="79"/>
      <c r="TAH49" s="80"/>
      <c r="TAI49" s="28"/>
      <c r="TAJ49" s="79"/>
      <c r="TAK49" s="79"/>
      <c r="TAL49" s="80"/>
      <c r="TAM49" s="28"/>
      <c r="TAN49" s="79"/>
      <c r="TAO49" s="79"/>
      <c r="TAP49" s="80"/>
      <c r="TAQ49" s="28"/>
      <c r="TAR49" s="79"/>
      <c r="TAS49" s="79"/>
      <c r="TAT49" s="80"/>
      <c r="TAU49" s="28"/>
      <c r="TAV49" s="79"/>
      <c r="TAW49" s="79"/>
      <c r="TAX49" s="80"/>
      <c r="TAY49" s="28"/>
      <c r="TAZ49" s="79"/>
      <c r="TBA49" s="79"/>
      <c r="TBB49" s="80"/>
      <c r="TBC49" s="28"/>
      <c r="TBD49" s="79"/>
      <c r="TBE49" s="79"/>
      <c r="TBF49" s="80"/>
      <c r="TBG49" s="28"/>
      <c r="TBH49" s="79"/>
      <c r="TBI49" s="79"/>
      <c r="TBJ49" s="80"/>
      <c r="TBK49" s="28"/>
      <c r="TBL49" s="79"/>
      <c r="TBM49" s="79"/>
      <c r="TBN49" s="80"/>
      <c r="TBO49" s="28"/>
      <c r="TBP49" s="79"/>
      <c r="TBQ49" s="79"/>
      <c r="TBR49" s="80"/>
      <c r="TBS49" s="28"/>
      <c r="TBT49" s="79"/>
      <c r="TBU49" s="79"/>
      <c r="TBV49" s="80"/>
      <c r="TBW49" s="28"/>
      <c r="TBX49" s="79"/>
      <c r="TBY49" s="79"/>
      <c r="TBZ49" s="80"/>
      <c r="TCA49" s="28"/>
      <c r="TCB49" s="79"/>
      <c r="TCC49" s="79"/>
      <c r="TCD49" s="80"/>
      <c r="TCE49" s="28"/>
      <c r="TCF49" s="79"/>
      <c r="TCG49" s="79"/>
      <c r="TCH49" s="80"/>
      <c r="TCI49" s="28"/>
      <c r="TCJ49" s="79"/>
      <c r="TCK49" s="79"/>
      <c r="TCL49" s="80"/>
      <c r="TCM49" s="28"/>
      <c r="TCN49" s="79"/>
      <c r="TCO49" s="79"/>
      <c r="TCP49" s="80"/>
      <c r="TCQ49" s="28"/>
      <c r="TCR49" s="79"/>
      <c r="TCS49" s="79"/>
      <c r="TCT49" s="80"/>
      <c r="TCU49" s="28"/>
      <c r="TCV49" s="79"/>
      <c r="TCW49" s="79"/>
      <c r="TCX49" s="80"/>
      <c r="TCY49" s="28"/>
      <c r="TCZ49" s="79"/>
      <c r="TDA49" s="79"/>
      <c r="TDB49" s="80"/>
      <c r="TDC49" s="28"/>
      <c r="TDD49" s="79"/>
      <c r="TDE49" s="79"/>
      <c r="TDF49" s="80"/>
      <c r="TDG49" s="28"/>
      <c r="TDH49" s="79"/>
      <c r="TDI49" s="79"/>
      <c r="TDJ49" s="80"/>
      <c r="TDK49" s="28"/>
      <c r="TDL49" s="79"/>
      <c r="TDM49" s="79"/>
      <c r="TDN49" s="80"/>
      <c r="TDO49" s="28"/>
      <c r="TDP49" s="79"/>
      <c r="TDQ49" s="79"/>
      <c r="TDR49" s="80"/>
      <c r="TDS49" s="28"/>
      <c r="TDT49" s="79"/>
      <c r="TDU49" s="79"/>
      <c r="TDV49" s="80"/>
      <c r="TDW49" s="28"/>
      <c r="TDX49" s="79"/>
      <c r="TDY49" s="79"/>
      <c r="TDZ49" s="80"/>
      <c r="TEA49" s="28"/>
      <c r="TEB49" s="79"/>
      <c r="TEC49" s="79"/>
      <c r="TED49" s="80"/>
      <c r="TEE49" s="28"/>
      <c r="TEF49" s="79"/>
      <c r="TEG49" s="79"/>
      <c r="TEH49" s="80"/>
      <c r="TEI49" s="28"/>
      <c r="TEJ49" s="79"/>
      <c r="TEK49" s="79"/>
      <c r="TEL49" s="80"/>
      <c r="TEM49" s="28"/>
      <c r="TEN49" s="79"/>
      <c r="TEO49" s="79"/>
      <c r="TEP49" s="80"/>
      <c r="TEQ49" s="28"/>
      <c r="TER49" s="79"/>
      <c r="TES49" s="79"/>
      <c r="TET49" s="80"/>
      <c r="TEU49" s="28"/>
      <c r="TEV49" s="79"/>
      <c r="TEW49" s="79"/>
      <c r="TEX49" s="80"/>
      <c r="TEY49" s="28"/>
      <c r="TEZ49" s="79"/>
      <c r="TFA49" s="79"/>
      <c r="TFB49" s="80"/>
      <c r="TFC49" s="28"/>
      <c r="TFD49" s="79"/>
      <c r="TFE49" s="79"/>
      <c r="TFF49" s="80"/>
      <c r="TFG49" s="28"/>
      <c r="TFH49" s="79"/>
      <c r="TFI49" s="79"/>
      <c r="TFJ49" s="80"/>
      <c r="TFK49" s="28"/>
      <c r="TFL49" s="79"/>
      <c r="TFM49" s="79"/>
      <c r="TFN49" s="80"/>
      <c r="TFO49" s="28"/>
      <c r="TFP49" s="79"/>
      <c r="TFQ49" s="79"/>
      <c r="TFR49" s="80"/>
      <c r="TFS49" s="28"/>
      <c r="TFT49" s="79"/>
      <c r="TFU49" s="79"/>
      <c r="TFV49" s="80"/>
      <c r="TFW49" s="28"/>
      <c r="TFX49" s="79"/>
      <c r="TFY49" s="79"/>
      <c r="TFZ49" s="80"/>
      <c r="TGA49" s="28"/>
      <c r="TGB49" s="79"/>
      <c r="TGC49" s="79"/>
      <c r="TGD49" s="80"/>
      <c r="TGE49" s="28"/>
      <c r="TGF49" s="79"/>
      <c r="TGG49" s="79"/>
      <c r="TGH49" s="80"/>
      <c r="TGI49" s="28"/>
      <c r="TGJ49" s="79"/>
      <c r="TGK49" s="79"/>
      <c r="TGL49" s="80"/>
      <c r="TGM49" s="28"/>
      <c r="TGN49" s="79"/>
      <c r="TGO49" s="79"/>
      <c r="TGP49" s="80"/>
      <c r="TGQ49" s="28"/>
      <c r="TGR49" s="79"/>
      <c r="TGS49" s="79"/>
      <c r="TGT49" s="80"/>
      <c r="TGU49" s="28"/>
      <c r="TGV49" s="79"/>
      <c r="TGW49" s="79"/>
      <c r="TGX49" s="80"/>
      <c r="TGY49" s="28"/>
      <c r="TGZ49" s="79"/>
      <c r="THA49" s="79"/>
      <c r="THB49" s="80"/>
      <c r="THC49" s="28"/>
      <c r="THD49" s="79"/>
      <c r="THE49" s="79"/>
      <c r="THF49" s="80"/>
      <c r="THG49" s="28"/>
      <c r="THH49" s="79"/>
      <c r="THI49" s="79"/>
      <c r="THJ49" s="80"/>
      <c r="THK49" s="28"/>
      <c r="THL49" s="79"/>
      <c r="THM49" s="79"/>
      <c r="THN49" s="80"/>
      <c r="THO49" s="28"/>
      <c r="THP49" s="79"/>
      <c r="THQ49" s="79"/>
      <c r="THR49" s="80"/>
      <c r="THS49" s="28"/>
      <c r="THT49" s="79"/>
      <c r="THU49" s="79"/>
      <c r="THV49" s="80"/>
      <c r="THW49" s="28"/>
      <c r="THX49" s="79"/>
      <c r="THY49" s="79"/>
      <c r="THZ49" s="80"/>
      <c r="TIA49" s="28"/>
      <c r="TIB49" s="79"/>
      <c r="TIC49" s="79"/>
      <c r="TID49" s="80"/>
      <c r="TIE49" s="28"/>
      <c r="TIF49" s="79"/>
      <c r="TIG49" s="79"/>
      <c r="TIH49" s="80"/>
      <c r="TII49" s="28"/>
      <c r="TIJ49" s="79"/>
      <c r="TIK49" s="79"/>
      <c r="TIL49" s="80"/>
      <c r="TIM49" s="28"/>
      <c r="TIN49" s="79"/>
      <c r="TIO49" s="79"/>
      <c r="TIP49" s="80"/>
      <c r="TIQ49" s="28"/>
      <c r="TIR49" s="79"/>
      <c r="TIS49" s="79"/>
      <c r="TIT49" s="80"/>
      <c r="TIU49" s="28"/>
      <c r="TIV49" s="79"/>
      <c r="TIW49" s="79"/>
      <c r="TIX49" s="80"/>
      <c r="TIY49" s="28"/>
      <c r="TIZ49" s="79"/>
      <c r="TJA49" s="79"/>
      <c r="TJB49" s="80"/>
      <c r="TJC49" s="28"/>
      <c r="TJD49" s="79"/>
      <c r="TJE49" s="79"/>
      <c r="TJF49" s="80"/>
      <c r="TJG49" s="28"/>
      <c r="TJH49" s="79"/>
      <c r="TJI49" s="79"/>
      <c r="TJJ49" s="80"/>
      <c r="TJK49" s="28"/>
      <c r="TJL49" s="79"/>
      <c r="TJM49" s="79"/>
      <c r="TJN49" s="80"/>
      <c r="TJO49" s="28"/>
      <c r="TJP49" s="79"/>
      <c r="TJQ49" s="79"/>
      <c r="TJR49" s="80"/>
      <c r="TJS49" s="28"/>
      <c r="TJT49" s="79"/>
      <c r="TJU49" s="79"/>
      <c r="TJV49" s="80"/>
      <c r="TJW49" s="28"/>
      <c r="TJX49" s="79"/>
      <c r="TJY49" s="79"/>
      <c r="TJZ49" s="80"/>
      <c r="TKA49" s="28"/>
      <c r="TKB49" s="79"/>
      <c r="TKC49" s="79"/>
      <c r="TKD49" s="80"/>
      <c r="TKE49" s="28"/>
      <c r="TKF49" s="79"/>
      <c r="TKG49" s="79"/>
      <c r="TKH49" s="80"/>
      <c r="TKI49" s="28"/>
      <c r="TKJ49" s="79"/>
      <c r="TKK49" s="79"/>
      <c r="TKL49" s="80"/>
      <c r="TKM49" s="28"/>
      <c r="TKN49" s="79"/>
      <c r="TKO49" s="79"/>
      <c r="TKP49" s="80"/>
      <c r="TKQ49" s="28"/>
      <c r="TKR49" s="79"/>
      <c r="TKS49" s="79"/>
      <c r="TKT49" s="80"/>
      <c r="TKU49" s="28"/>
      <c r="TKV49" s="79"/>
      <c r="TKW49" s="79"/>
      <c r="TKX49" s="80"/>
      <c r="TKY49" s="28"/>
      <c r="TKZ49" s="79"/>
      <c r="TLA49" s="79"/>
      <c r="TLB49" s="80"/>
      <c r="TLC49" s="28"/>
      <c r="TLD49" s="79"/>
      <c r="TLE49" s="79"/>
      <c r="TLF49" s="80"/>
      <c r="TLG49" s="28"/>
      <c r="TLH49" s="79"/>
      <c r="TLI49" s="79"/>
      <c r="TLJ49" s="80"/>
      <c r="TLK49" s="28"/>
      <c r="TLL49" s="79"/>
      <c r="TLM49" s="79"/>
      <c r="TLN49" s="80"/>
      <c r="TLO49" s="28"/>
      <c r="TLP49" s="79"/>
      <c r="TLQ49" s="79"/>
      <c r="TLR49" s="80"/>
      <c r="TLS49" s="28"/>
      <c r="TLT49" s="79"/>
      <c r="TLU49" s="79"/>
      <c r="TLV49" s="80"/>
      <c r="TLW49" s="28"/>
      <c r="TLX49" s="79"/>
      <c r="TLY49" s="79"/>
      <c r="TLZ49" s="80"/>
      <c r="TMA49" s="28"/>
      <c r="TMB49" s="79"/>
      <c r="TMC49" s="79"/>
      <c r="TMD49" s="80"/>
      <c r="TME49" s="28"/>
      <c r="TMF49" s="79"/>
      <c r="TMG49" s="79"/>
      <c r="TMH49" s="80"/>
      <c r="TMI49" s="28"/>
      <c r="TMJ49" s="79"/>
      <c r="TMK49" s="79"/>
      <c r="TML49" s="80"/>
      <c r="TMM49" s="28"/>
      <c r="TMN49" s="79"/>
      <c r="TMO49" s="79"/>
      <c r="TMP49" s="80"/>
      <c r="TMQ49" s="28"/>
      <c r="TMR49" s="79"/>
      <c r="TMS49" s="79"/>
      <c r="TMT49" s="80"/>
      <c r="TMU49" s="28"/>
      <c r="TMV49" s="79"/>
      <c r="TMW49" s="79"/>
      <c r="TMX49" s="80"/>
      <c r="TMY49" s="28"/>
      <c r="TMZ49" s="79"/>
      <c r="TNA49" s="79"/>
      <c r="TNB49" s="80"/>
      <c r="TNC49" s="28"/>
      <c r="TND49" s="79"/>
      <c r="TNE49" s="79"/>
      <c r="TNF49" s="80"/>
      <c r="TNG49" s="28"/>
      <c r="TNH49" s="79"/>
      <c r="TNI49" s="79"/>
      <c r="TNJ49" s="80"/>
      <c r="TNK49" s="28"/>
      <c r="TNL49" s="79"/>
      <c r="TNM49" s="79"/>
      <c r="TNN49" s="80"/>
      <c r="TNO49" s="28"/>
      <c r="TNP49" s="79"/>
      <c r="TNQ49" s="79"/>
      <c r="TNR49" s="80"/>
      <c r="TNS49" s="28"/>
      <c r="TNT49" s="79"/>
      <c r="TNU49" s="79"/>
      <c r="TNV49" s="80"/>
      <c r="TNW49" s="28"/>
      <c r="TNX49" s="79"/>
      <c r="TNY49" s="79"/>
      <c r="TNZ49" s="80"/>
      <c r="TOA49" s="28"/>
      <c r="TOB49" s="79"/>
      <c r="TOC49" s="79"/>
      <c r="TOD49" s="80"/>
      <c r="TOE49" s="28"/>
      <c r="TOF49" s="79"/>
      <c r="TOG49" s="79"/>
      <c r="TOH49" s="80"/>
      <c r="TOI49" s="28"/>
      <c r="TOJ49" s="79"/>
      <c r="TOK49" s="79"/>
      <c r="TOL49" s="80"/>
      <c r="TOM49" s="28"/>
      <c r="TON49" s="79"/>
      <c r="TOO49" s="79"/>
      <c r="TOP49" s="80"/>
      <c r="TOQ49" s="28"/>
      <c r="TOR49" s="79"/>
      <c r="TOS49" s="79"/>
      <c r="TOT49" s="80"/>
      <c r="TOU49" s="28"/>
      <c r="TOV49" s="79"/>
      <c r="TOW49" s="79"/>
      <c r="TOX49" s="80"/>
      <c r="TOY49" s="28"/>
      <c r="TOZ49" s="79"/>
      <c r="TPA49" s="79"/>
      <c r="TPB49" s="80"/>
      <c r="TPC49" s="28"/>
      <c r="TPD49" s="79"/>
      <c r="TPE49" s="79"/>
      <c r="TPF49" s="80"/>
      <c r="TPG49" s="28"/>
      <c r="TPH49" s="79"/>
      <c r="TPI49" s="79"/>
      <c r="TPJ49" s="80"/>
      <c r="TPK49" s="28"/>
      <c r="TPL49" s="79"/>
      <c r="TPM49" s="79"/>
      <c r="TPN49" s="80"/>
      <c r="TPO49" s="28"/>
      <c r="TPP49" s="79"/>
      <c r="TPQ49" s="79"/>
      <c r="TPR49" s="80"/>
      <c r="TPS49" s="28"/>
      <c r="TPT49" s="79"/>
      <c r="TPU49" s="79"/>
      <c r="TPV49" s="80"/>
      <c r="TPW49" s="28"/>
      <c r="TPX49" s="79"/>
      <c r="TPY49" s="79"/>
      <c r="TPZ49" s="80"/>
      <c r="TQA49" s="28"/>
      <c r="TQB49" s="79"/>
      <c r="TQC49" s="79"/>
      <c r="TQD49" s="80"/>
      <c r="TQE49" s="28"/>
      <c r="TQF49" s="79"/>
      <c r="TQG49" s="79"/>
      <c r="TQH49" s="80"/>
      <c r="TQI49" s="28"/>
      <c r="TQJ49" s="79"/>
      <c r="TQK49" s="79"/>
      <c r="TQL49" s="80"/>
      <c r="TQM49" s="28"/>
      <c r="TQN49" s="79"/>
      <c r="TQO49" s="79"/>
      <c r="TQP49" s="80"/>
      <c r="TQQ49" s="28"/>
      <c r="TQR49" s="79"/>
      <c r="TQS49" s="79"/>
      <c r="TQT49" s="80"/>
      <c r="TQU49" s="28"/>
      <c r="TQV49" s="79"/>
      <c r="TQW49" s="79"/>
      <c r="TQX49" s="80"/>
      <c r="TQY49" s="28"/>
      <c r="TQZ49" s="79"/>
      <c r="TRA49" s="79"/>
      <c r="TRB49" s="80"/>
      <c r="TRC49" s="28"/>
      <c r="TRD49" s="79"/>
      <c r="TRE49" s="79"/>
      <c r="TRF49" s="80"/>
      <c r="TRG49" s="28"/>
      <c r="TRH49" s="79"/>
      <c r="TRI49" s="79"/>
      <c r="TRJ49" s="80"/>
      <c r="TRK49" s="28"/>
      <c r="TRL49" s="79"/>
      <c r="TRM49" s="79"/>
      <c r="TRN49" s="80"/>
      <c r="TRO49" s="28"/>
      <c r="TRP49" s="79"/>
      <c r="TRQ49" s="79"/>
      <c r="TRR49" s="80"/>
      <c r="TRS49" s="28"/>
      <c r="TRT49" s="79"/>
      <c r="TRU49" s="79"/>
      <c r="TRV49" s="80"/>
      <c r="TRW49" s="28"/>
      <c r="TRX49" s="79"/>
      <c r="TRY49" s="79"/>
      <c r="TRZ49" s="80"/>
      <c r="TSA49" s="28"/>
      <c r="TSB49" s="79"/>
      <c r="TSC49" s="79"/>
      <c r="TSD49" s="80"/>
      <c r="TSE49" s="28"/>
      <c r="TSF49" s="79"/>
      <c r="TSG49" s="79"/>
      <c r="TSH49" s="80"/>
      <c r="TSI49" s="28"/>
      <c r="TSJ49" s="79"/>
      <c r="TSK49" s="79"/>
      <c r="TSL49" s="80"/>
      <c r="TSM49" s="28"/>
      <c r="TSN49" s="79"/>
      <c r="TSO49" s="79"/>
      <c r="TSP49" s="80"/>
      <c r="TSQ49" s="28"/>
      <c r="TSR49" s="79"/>
      <c r="TSS49" s="79"/>
      <c r="TST49" s="80"/>
      <c r="TSU49" s="28"/>
      <c r="TSV49" s="79"/>
      <c r="TSW49" s="79"/>
      <c r="TSX49" s="80"/>
      <c r="TSY49" s="28"/>
      <c r="TSZ49" s="79"/>
      <c r="TTA49" s="79"/>
      <c r="TTB49" s="80"/>
      <c r="TTC49" s="28"/>
      <c r="TTD49" s="79"/>
      <c r="TTE49" s="79"/>
      <c r="TTF49" s="80"/>
      <c r="TTG49" s="28"/>
      <c r="TTH49" s="79"/>
      <c r="TTI49" s="79"/>
      <c r="TTJ49" s="80"/>
      <c r="TTK49" s="28"/>
      <c r="TTL49" s="79"/>
      <c r="TTM49" s="79"/>
      <c r="TTN49" s="80"/>
      <c r="TTO49" s="28"/>
      <c r="TTP49" s="79"/>
      <c r="TTQ49" s="79"/>
      <c r="TTR49" s="80"/>
      <c r="TTS49" s="28"/>
      <c r="TTT49" s="79"/>
      <c r="TTU49" s="79"/>
      <c r="TTV49" s="80"/>
      <c r="TTW49" s="28"/>
      <c r="TTX49" s="79"/>
      <c r="TTY49" s="79"/>
      <c r="TTZ49" s="80"/>
      <c r="TUA49" s="28"/>
      <c r="TUB49" s="79"/>
      <c r="TUC49" s="79"/>
      <c r="TUD49" s="80"/>
      <c r="TUE49" s="28"/>
      <c r="TUF49" s="79"/>
      <c r="TUG49" s="79"/>
      <c r="TUH49" s="80"/>
      <c r="TUI49" s="28"/>
      <c r="TUJ49" s="79"/>
      <c r="TUK49" s="79"/>
      <c r="TUL49" s="80"/>
      <c r="TUM49" s="28"/>
      <c r="TUN49" s="79"/>
      <c r="TUO49" s="79"/>
      <c r="TUP49" s="80"/>
      <c r="TUQ49" s="28"/>
      <c r="TUR49" s="79"/>
      <c r="TUS49" s="79"/>
      <c r="TUT49" s="80"/>
      <c r="TUU49" s="28"/>
      <c r="TUV49" s="79"/>
      <c r="TUW49" s="79"/>
      <c r="TUX49" s="80"/>
      <c r="TUY49" s="28"/>
      <c r="TUZ49" s="79"/>
      <c r="TVA49" s="79"/>
      <c r="TVB49" s="80"/>
      <c r="TVC49" s="28"/>
      <c r="TVD49" s="79"/>
      <c r="TVE49" s="79"/>
      <c r="TVF49" s="80"/>
      <c r="TVG49" s="28"/>
      <c r="TVH49" s="79"/>
      <c r="TVI49" s="79"/>
      <c r="TVJ49" s="80"/>
      <c r="TVK49" s="28"/>
      <c r="TVL49" s="79"/>
      <c r="TVM49" s="79"/>
      <c r="TVN49" s="80"/>
      <c r="TVO49" s="28"/>
      <c r="TVP49" s="79"/>
      <c r="TVQ49" s="79"/>
      <c r="TVR49" s="80"/>
      <c r="TVS49" s="28"/>
      <c r="TVT49" s="79"/>
      <c r="TVU49" s="79"/>
      <c r="TVV49" s="80"/>
      <c r="TVW49" s="28"/>
      <c r="TVX49" s="79"/>
      <c r="TVY49" s="79"/>
      <c r="TVZ49" s="80"/>
      <c r="TWA49" s="28"/>
      <c r="TWB49" s="79"/>
      <c r="TWC49" s="79"/>
      <c r="TWD49" s="80"/>
      <c r="TWE49" s="28"/>
      <c r="TWF49" s="79"/>
      <c r="TWG49" s="79"/>
      <c r="TWH49" s="80"/>
      <c r="TWI49" s="28"/>
      <c r="TWJ49" s="79"/>
      <c r="TWK49" s="79"/>
      <c r="TWL49" s="80"/>
      <c r="TWM49" s="28"/>
      <c r="TWN49" s="79"/>
      <c r="TWO49" s="79"/>
      <c r="TWP49" s="80"/>
      <c r="TWQ49" s="28"/>
      <c r="TWR49" s="79"/>
      <c r="TWS49" s="79"/>
      <c r="TWT49" s="80"/>
      <c r="TWU49" s="28"/>
      <c r="TWV49" s="79"/>
      <c r="TWW49" s="79"/>
      <c r="TWX49" s="80"/>
      <c r="TWY49" s="28"/>
      <c r="TWZ49" s="79"/>
      <c r="TXA49" s="79"/>
      <c r="TXB49" s="80"/>
      <c r="TXC49" s="28"/>
      <c r="TXD49" s="79"/>
      <c r="TXE49" s="79"/>
      <c r="TXF49" s="80"/>
      <c r="TXG49" s="28"/>
      <c r="TXH49" s="79"/>
      <c r="TXI49" s="79"/>
      <c r="TXJ49" s="80"/>
      <c r="TXK49" s="28"/>
      <c r="TXL49" s="79"/>
      <c r="TXM49" s="79"/>
      <c r="TXN49" s="80"/>
      <c r="TXO49" s="28"/>
      <c r="TXP49" s="79"/>
      <c r="TXQ49" s="79"/>
      <c r="TXR49" s="80"/>
      <c r="TXS49" s="28"/>
      <c r="TXT49" s="79"/>
      <c r="TXU49" s="79"/>
      <c r="TXV49" s="80"/>
      <c r="TXW49" s="28"/>
      <c r="TXX49" s="79"/>
      <c r="TXY49" s="79"/>
      <c r="TXZ49" s="80"/>
      <c r="TYA49" s="28"/>
      <c r="TYB49" s="79"/>
      <c r="TYC49" s="79"/>
      <c r="TYD49" s="80"/>
      <c r="TYE49" s="28"/>
      <c r="TYF49" s="79"/>
      <c r="TYG49" s="79"/>
      <c r="TYH49" s="80"/>
      <c r="TYI49" s="28"/>
      <c r="TYJ49" s="79"/>
      <c r="TYK49" s="79"/>
      <c r="TYL49" s="80"/>
      <c r="TYM49" s="28"/>
      <c r="TYN49" s="79"/>
      <c r="TYO49" s="79"/>
      <c r="TYP49" s="80"/>
      <c r="TYQ49" s="28"/>
      <c r="TYR49" s="79"/>
      <c r="TYS49" s="79"/>
      <c r="TYT49" s="80"/>
      <c r="TYU49" s="28"/>
      <c r="TYV49" s="79"/>
      <c r="TYW49" s="79"/>
      <c r="TYX49" s="80"/>
      <c r="TYY49" s="28"/>
      <c r="TYZ49" s="79"/>
      <c r="TZA49" s="79"/>
      <c r="TZB49" s="80"/>
      <c r="TZC49" s="28"/>
      <c r="TZD49" s="79"/>
      <c r="TZE49" s="79"/>
      <c r="TZF49" s="80"/>
      <c r="TZG49" s="28"/>
      <c r="TZH49" s="79"/>
      <c r="TZI49" s="79"/>
      <c r="TZJ49" s="80"/>
      <c r="TZK49" s="28"/>
      <c r="TZL49" s="79"/>
      <c r="TZM49" s="79"/>
      <c r="TZN49" s="80"/>
      <c r="TZO49" s="28"/>
      <c r="TZP49" s="79"/>
      <c r="TZQ49" s="79"/>
      <c r="TZR49" s="80"/>
      <c r="TZS49" s="28"/>
      <c r="TZT49" s="79"/>
      <c r="TZU49" s="79"/>
      <c r="TZV49" s="80"/>
      <c r="TZW49" s="28"/>
      <c r="TZX49" s="79"/>
      <c r="TZY49" s="79"/>
      <c r="TZZ49" s="80"/>
      <c r="UAA49" s="28"/>
      <c r="UAB49" s="79"/>
      <c r="UAC49" s="79"/>
      <c r="UAD49" s="80"/>
      <c r="UAE49" s="28"/>
      <c r="UAF49" s="79"/>
      <c r="UAG49" s="79"/>
      <c r="UAH49" s="80"/>
      <c r="UAI49" s="28"/>
      <c r="UAJ49" s="79"/>
      <c r="UAK49" s="79"/>
      <c r="UAL49" s="80"/>
      <c r="UAM49" s="28"/>
      <c r="UAN49" s="79"/>
      <c r="UAO49" s="79"/>
      <c r="UAP49" s="80"/>
      <c r="UAQ49" s="28"/>
      <c r="UAR49" s="79"/>
      <c r="UAS49" s="79"/>
      <c r="UAT49" s="80"/>
      <c r="UAU49" s="28"/>
      <c r="UAV49" s="79"/>
      <c r="UAW49" s="79"/>
      <c r="UAX49" s="80"/>
      <c r="UAY49" s="28"/>
      <c r="UAZ49" s="79"/>
      <c r="UBA49" s="79"/>
      <c r="UBB49" s="80"/>
      <c r="UBC49" s="28"/>
      <c r="UBD49" s="79"/>
      <c r="UBE49" s="79"/>
      <c r="UBF49" s="80"/>
      <c r="UBG49" s="28"/>
      <c r="UBH49" s="79"/>
      <c r="UBI49" s="79"/>
      <c r="UBJ49" s="80"/>
      <c r="UBK49" s="28"/>
      <c r="UBL49" s="79"/>
      <c r="UBM49" s="79"/>
      <c r="UBN49" s="80"/>
      <c r="UBO49" s="28"/>
      <c r="UBP49" s="79"/>
      <c r="UBQ49" s="79"/>
      <c r="UBR49" s="80"/>
      <c r="UBS49" s="28"/>
      <c r="UBT49" s="79"/>
      <c r="UBU49" s="79"/>
      <c r="UBV49" s="80"/>
      <c r="UBW49" s="28"/>
      <c r="UBX49" s="79"/>
      <c r="UBY49" s="79"/>
      <c r="UBZ49" s="80"/>
      <c r="UCA49" s="28"/>
      <c r="UCB49" s="79"/>
      <c r="UCC49" s="79"/>
      <c r="UCD49" s="80"/>
      <c r="UCE49" s="28"/>
      <c r="UCF49" s="79"/>
      <c r="UCG49" s="79"/>
      <c r="UCH49" s="80"/>
      <c r="UCI49" s="28"/>
      <c r="UCJ49" s="79"/>
      <c r="UCK49" s="79"/>
      <c r="UCL49" s="80"/>
      <c r="UCM49" s="28"/>
      <c r="UCN49" s="79"/>
      <c r="UCO49" s="79"/>
      <c r="UCP49" s="80"/>
      <c r="UCQ49" s="28"/>
      <c r="UCR49" s="79"/>
      <c r="UCS49" s="79"/>
      <c r="UCT49" s="80"/>
      <c r="UCU49" s="28"/>
      <c r="UCV49" s="79"/>
      <c r="UCW49" s="79"/>
      <c r="UCX49" s="80"/>
      <c r="UCY49" s="28"/>
      <c r="UCZ49" s="79"/>
      <c r="UDA49" s="79"/>
      <c r="UDB49" s="80"/>
      <c r="UDC49" s="28"/>
      <c r="UDD49" s="79"/>
      <c r="UDE49" s="79"/>
      <c r="UDF49" s="80"/>
      <c r="UDG49" s="28"/>
      <c r="UDH49" s="79"/>
      <c r="UDI49" s="79"/>
      <c r="UDJ49" s="80"/>
      <c r="UDK49" s="28"/>
      <c r="UDL49" s="79"/>
      <c r="UDM49" s="79"/>
      <c r="UDN49" s="80"/>
      <c r="UDO49" s="28"/>
      <c r="UDP49" s="79"/>
      <c r="UDQ49" s="79"/>
      <c r="UDR49" s="80"/>
      <c r="UDS49" s="28"/>
      <c r="UDT49" s="79"/>
      <c r="UDU49" s="79"/>
      <c r="UDV49" s="80"/>
      <c r="UDW49" s="28"/>
      <c r="UDX49" s="79"/>
      <c r="UDY49" s="79"/>
      <c r="UDZ49" s="80"/>
      <c r="UEA49" s="28"/>
      <c r="UEB49" s="79"/>
      <c r="UEC49" s="79"/>
      <c r="UED49" s="80"/>
      <c r="UEE49" s="28"/>
      <c r="UEF49" s="79"/>
      <c r="UEG49" s="79"/>
      <c r="UEH49" s="80"/>
      <c r="UEI49" s="28"/>
      <c r="UEJ49" s="79"/>
      <c r="UEK49" s="79"/>
      <c r="UEL49" s="80"/>
      <c r="UEM49" s="28"/>
      <c r="UEN49" s="79"/>
      <c r="UEO49" s="79"/>
      <c r="UEP49" s="80"/>
      <c r="UEQ49" s="28"/>
      <c r="UER49" s="79"/>
      <c r="UES49" s="79"/>
      <c r="UET49" s="80"/>
      <c r="UEU49" s="28"/>
      <c r="UEV49" s="79"/>
      <c r="UEW49" s="79"/>
      <c r="UEX49" s="80"/>
      <c r="UEY49" s="28"/>
      <c r="UEZ49" s="79"/>
      <c r="UFA49" s="79"/>
      <c r="UFB49" s="80"/>
      <c r="UFC49" s="28"/>
      <c r="UFD49" s="79"/>
      <c r="UFE49" s="79"/>
      <c r="UFF49" s="80"/>
      <c r="UFG49" s="28"/>
      <c r="UFH49" s="79"/>
      <c r="UFI49" s="79"/>
      <c r="UFJ49" s="80"/>
      <c r="UFK49" s="28"/>
      <c r="UFL49" s="79"/>
      <c r="UFM49" s="79"/>
      <c r="UFN49" s="80"/>
      <c r="UFO49" s="28"/>
      <c r="UFP49" s="79"/>
      <c r="UFQ49" s="79"/>
      <c r="UFR49" s="80"/>
      <c r="UFS49" s="28"/>
      <c r="UFT49" s="79"/>
      <c r="UFU49" s="79"/>
      <c r="UFV49" s="80"/>
      <c r="UFW49" s="28"/>
      <c r="UFX49" s="79"/>
      <c r="UFY49" s="79"/>
      <c r="UFZ49" s="80"/>
      <c r="UGA49" s="28"/>
      <c r="UGB49" s="79"/>
      <c r="UGC49" s="79"/>
      <c r="UGD49" s="80"/>
      <c r="UGE49" s="28"/>
      <c r="UGF49" s="79"/>
      <c r="UGG49" s="79"/>
      <c r="UGH49" s="80"/>
      <c r="UGI49" s="28"/>
      <c r="UGJ49" s="79"/>
      <c r="UGK49" s="79"/>
      <c r="UGL49" s="80"/>
      <c r="UGM49" s="28"/>
      <c r="UGN49" s="79"/>
      <c r="UGO49" s="79"/>
      <c r="UGP49" s="80"/>
      <c r="UGQ49" s="28"/>
      <c r="UGR49" s="79"/>
      <c r="UGS49" s="79"/>
      <c r="UGT49" s="80"/>
      <c r="UGU49" s="28"/>
      <c r="UGV49" s="79"/>
      <c r="UGW49" s="79"/>
      <c r="UGX49" s="80"/>
      <c r="UGY49" s="28"/>
      <c r="UGZ49" s="79"/>
      <c r="UHA49" s="79"/>
      <c r="UHB49" s="80"/>
      <c r="UHC49" s="28"/>
      <c r="UHD49" s="79"/>
      <c r="UHE49" s="79"/>
      <c r="UHF49" s="80"/>
      <c r="UHG49" s="28"/>
      <c r="UHH49" s="79"/>
      <c r="UHI49" s="79"/>
      <c r="UHJ49" s="80"/>
      <c r="UHK49" s="28"/>
      <c r="UHL49" s="79"/>
      <c r="UHM49" s="79"/>
      <c r="UHN49" s="80"/>
      <c r="UHO49" s="28"/>
      <c r="UHP49" s="79"/>
      <c r="UHQ49" s="79"/>
      <c r="UHR49" s="80"/>
      <c r="UHS49" s="28"/>
      <c r="UHT49" s="79"/>
      <c r="UHU49" s="79"/>
      <c r="UHV49" s="80"/>
      <c r="UHW49" s="28"/>
      <c r="UHX49" s="79"/>
      <c r="UHY49" s="79"/>
      <c r="UHZ49" s="80"/>
      <c r="UIA49" s="28"/>
      <c r="UIB49" s="79"/>
      <c r="UIC49" s="79"/>
      <c r="UID49" s="80"/>
      <c r="UIE49" s="28"/>
      <c r="UIF49" s="79"/>
      <c r="UIG49" s="79"/>
      <c r="UIH49" s="80"/>
      <c r="UII49" s="28"/>
      <c r="UIJ49" s="79"/>
      <c r="UIK49" s="79"/>
      <c r="UIL49" s="80"/>
      <c r="UIM49" s="28"/>
      <c r="UIN49" s="79"/>
      <c r="UIO49" s="79"/>
      <c r="UIP49" s="80"/>
      <c r="UIQ49" s="28"/>
      <c r="UIR49" s="79"/>
      <c r="UIS49" s="79"/>
      <c r="UIT49" s="80"/>
      <c r="UIU49" s="28"/>
      <c r="UIV49" s="79"/>
      <c r="UIW49" s="79"/>
      <c r="UIX49" s="80"/>
      <c r="UIY49" s="28"/>
      <c r="UIZ49" s="79"/>
      <c r="UJA49" s="79"/>
      <c r="UJB49" s="80"/>
      <c r="UJC49" s="28"/>
      <c r="UJD49" s="79"/>
      <c r="UJE49" s="79"/>
      <c r="UJF49" s="80"/>
      <c r="UJG49" s="28"/>
      <c r="UJH49" s="79"/>
      <c r="UJI49" s="79"/>
      <c r="UJJ49" s="80"/>
      <c r="UJK49" s="28"/>
      <c r="UJL49" s="79"/>
      <c r="UJM49" s="79"/>
      <c r="UJN49" s="80"/>
      <c r="UJO49" s="28"/>
      <c r="UJP49" s="79"/>
      <c r="UJQ49" s="79"/>
      <c r="UJR49" s="80"/>
      <c r="UJS49" s="28"/>
      <c r="UJT49" s="79"/>
      <c r="UJU49" s="79"/>
      <c r="UJV49" s="80"/>
      <c r="UJW49" s="28"/>
      <c r="UJX49" s="79"/>
      <c r="UJY49" s="79"/>
      <c r="UJZ49" s="80"/>
      <c r="UKA49" s="28"/>
      <c r="UKB49" s="79"/>
      <c r="UKC49" s="79"/>
      <c r="UKD49" s="80"/>
      <c r="UKE49" s="28"/>
      <c r="UKF49" s="79"/>
      <c r="UKG49" s="79"/>
      <c r="UKH49" s="80"/>
      <c r="UKI49" s="28"/>
      <c r="UKJ49" s="79"/>
      <c r="UKK49" s="79"/>
      <c r="UKL49" s="80"/>
      <c r="UKM49" s="28"/>
      <c r="UKN49" s="79"/>
      <c r="UKO49" s="79"/>
      <c r="UKP49" s="80"/>
      <c r="UKQ49" s="28"/>
      <c r="UKR49" s="79"/>
      <c r="UKS49" s="79"/>
      <c r="UKT49" s="80"/>
      <c r="UKU49" s="28"/>
      <c r="UKV49" s="79"/>
      <c r="UKW49" s="79"/>
      <c r="UKX49" s="80"/>
      <c r="UKY49" s="28"/>
      <c r="UKZ49" s="79"/>
      <c r="ULA49" s="79"/>
      <c r="ULB49" s="80"/>
      <c r="ULC49" s="28"/>
      <c r="ULD49" s="79"/>
      <c r="ULE49" s="79"/>
      <c r="ULF49" s="80"/>
      <c r="ULG49" s="28"/>
      <c r="ULH49" s="79"/>
      <c r="ULI49" s="79"/>
      <c r="ULJ49" s="80"/>
      <c r="ULK49" s="28"/>
      <c r="ULL49" s="79"/>
      <c r="ULM49" s="79"/>
      <c r="ULN49" s="80"/>
      <c r="ULO49" s="28"/>
      <c r="ULP49" s="79"/>
      <c r="ULQ49" s="79"/>
      <c r="ULR49" s="80"/>
      <c r="ULS49" s="28"/>
      <c r="ULT49" s="79"/>
      <c r="ULU49" s="79"/>
      <c r="ULV49" s="80"/>
      <c r="ULW49" s="28"/>
      <c r="ULX49" s="79"/>
      <c r="ULY49" s="79"/>
      <c r="ULZ49" s="80"/>
      <c r="UMA49" s="28"/>
      <c r="UMB49" s="79"/>
      <c r="UMC49" s="79"/>
      <c r="UMD49" s="80"/>
      <c r="UME49" s="28"/>
      <c r="UMF49" s="79"/>
      <c r="UMG49" s="79"/>
      <c r="UMH49" s="80"/>
      <c r="UMI49" s="28"/>
      <c r="UMJ49" s="79"/>
      <c r="UMK49" s="79"/>
      <c r="UML49" s="80"/>
      <c r="UMM49" s="28"/>
      <c r="UMN49" s="79"/>
      <c r="UMO49" s="79"/>
      <c r="UMP49" s="80"/>
      <c r="UMQ49" s="28"/>
      <c r="UMR49" s="79"/>
      <c r="UMS49" s="79"/>
      <c r="UMT49" s="80"/>
      <c r="UMU49" s="28"/>
      <c r="UMV49" s="79"/>
      <c r="UMW49" s="79"/>
      <c r="UMX49" s="80"/>
      <c r="UMY49" s="28"/>
      <c r="UMZ49" s="79"/>
      <c r="UNA49" s="79"/>
      <c r="UNB49" s="80"/>
      <c r="UNC49" s="28"/>
      <c r="UND49" s="79"/>
      <c r="UNE49" s="79"/>
      <c r="UNF49" s="80"/>
      <c r="UNG49" s="28"/>
      <c r="UNH49" s="79"/>
      <c r="UNI49" s="79"/>
      <c r="UNJ49" s="80"/>
      <c r="UNK49" s="28"/>
      <c r="UNL49" s="79"/>
      <c r="UNM49" s="79"/>
      <c r="UNN49" s="80"/>
      <c r="UNO49" s="28"/>
      <c r="UNP49" s="79"/>
      <c r="UNQ49" s="79"/>
      <c r="UNR49" s="80"/>
      <c r="UNS49" s="28"/>
      <c r="UNT49" s="79"/>
      <c r="UNU49" s="79"/>
      <c r="UNV49" s="80"/>
      <c r="UNW49" s="28"/>
      <c r="UNX49" s="79"/>
      <c r="UNY49" s="79"/>
      <c r="UNZ49" s="80"/>
      <c r="UOA49" s="28"/>
      <c r="UOB49" s="79"/>
      <c r="UOC49" s="79"/>
      <c r="UOD49" s="80"/>
      <c r="UOE49" s="28"/>
      <c r="UOF49" s="79"/>
      <c r="UOG49" s="79"/>
      <c r="UOH49" s="80"/>
      <c r="UOI49" s="28"/>
      <c r="UOJ49" s="79"/>
      <c r="UOK49" s="79"/>
      <c r="UOL49" s="80"/>
      <c r="UOM49" s="28"/>
      <c r="UON49" s="79"/>
      <c r="UOO49" s="79"/>
      <c r="UOP49" s="80"/>
      <c r="UOQ49" s="28"/>
      <c r="UOR49" s="79"/>
      <c r="UOS49" s="79"/>
      <c r="UOT49" s="80"/>
      <c r="UOU49" s="28"/>
      <c r="UOV49" s="79"/>
      <c r="UOW49" s="79"/>
      <c r="UOX49" s="80"/>
      <c r="UOY49" s="28"/>
      <c r="UOZ49" s="79"/>
      <c r="UPA49" s="79"/>
      <c r="UPB49" s="80"/>
      <c r="UPC49" s="28"/>
      <c r="UPD49" s="79"/>
      <c r="UPE49" s="79"/>
      <c r="UPF49" s="80"/>
      <c r="UPG49" s="28"/>
      <c r="UPH49" s="79"/>
      <c r="UPI49" s="79"/>
      <c r="UPJ49" s="80"/>
      <c r="UPK49" s="28"/>
      <c r="UPL49" s="79"/>
      <c r="UPM49" s="79"/>
      <c r="UPN49" s="80"/>
      <c r="UPO49" s="28"/>
      <c r="UPP49" s="79"/>
      <c r="UPQ49" s="79"/>
      <c r="UPR49" s="80"/>
      <c r="UPS49" s="28"/>
      <c r="UPT49" s="79"/>
      <c r="UPU49" s="79"/>
      <c r="UPV49" s="80"/>
      <c r="UPW49" s="28"/>
      <c r="UPX49" s="79"/>
      <c r="UPY49" s="79"/>
      <c r="UPZ49" s="80"/>
      <c r="UQA49" s="28"/>
      <c r="UQB49" s="79"/>
      <c r="UQC49" s="79"/>
      <c r="UQD49" s="80"/>
      <c r="UQE49" s="28"/>
      <c r="UQF49" s="79"/>
      <c r="UQG49" s="79"/>
      <c r="UQH49" s="80"/>
      <c r="UQI49" s="28"/>
      <c r="UQJ49" s="79"/>
      <c r="UQK49" s="79"/>
      <c r="UQL49" s="80"/>
      <c r="UQM49" s="28"/>
      <c r="UQN49" s="79"/>
      <c r="UQO49" s="79"/>
      <c r="UQP49" s="80"/>
      <c r="UQQ49" s="28"/>
      <c r="UQR49" s="79"/>
      <c r="UQS49" s="79"/>
      <c r="UQT49" s="80"/>
      <c r="UQU49" s="28"/>
      <c r="UQV49" s="79"/>
      <c r="UQW49" s="79"/>
      <c r="UQX49" s="80"/>
      <c r="UQY49" s="28"/>
      <c r="UQZ49" s="79"/>
      <c r="URA49" s="79"/>
      <c r="URB49" s="80"/>
      <c r="URC49" s="28"/>
      <c r="URD49" s="79"/>
      <c r="URE49" s="79"/>
      <c r="URF49" s="80"/>
      <c r="URG49" s="28"/>
      <c r="URH49" s="79"/>
      <c r="URI49" s="79"/>
      <c r="URJ49" s="80"/>
      <c r="URK49" s="28"/>
      <c r="URL49" s="79"/>
      <c r="URM49" s="79"/>
      <c r="URN49" s="80"/>
      <c r="URO49" s="28"/>
      <c r="URP49" s="79"/>
      <c r="URQ49" s="79"/>
      <c r="URR49" s="80"/>
      <c r="URS49" s="28"/>
      <c r="URT49" s="79"/>
      <c r="URU49" s="79"/>
      <c r="URV49" s="80"/>
      <c r="URW49" s="28"/>
      <c r="URX49" s="79"/>
      <c r="URY49" s="79"/>
      <c r="URZ49" s="80"/>
      <c r="USA49" s="28"/>
      <c r="USB49" s="79"/>
      <c r="USC49" s="79"/>
      <c r="USD49" s="80"/>
      <c r="USE49" s="28"/>
      <c r="USF49" s="79"/>
      <c r="USG49" s="79"/>
      <c r="USH49" s="80"/>
      <c r="USI49" s="28"/>
      <c r="USJ49" s="79"/>
      <c r="USK49" s="79"/>
      <c r="USL49" s="80"/>
      <c r="USM49" s="28"/>
      <c r="USN49" s="79"/>
      <c r="USO49" s="79"/>
      <c r="USP49" s="80"/>
      <c r="USQ49" s="28"/>
      <c r="USR49" s="79"/>
      <c r="USS49" s="79"/>
      <c r="UST49" s="80"/>
      <c r="USU49" s="28"/>
      <c r="USV49" s="79"/>
      <c r="USW49" s="79"/>
      <c r="USX49" s="80"/>
      <c r="USY49" s="28"/>
      <c r="USZ49" s="79"/>
      <c r="UTA49" s="79"/>
      <c r="UTB49" s="80"/>
      <c r="UTC49" s="28"/>
      <c r="UTD49" s="79"/>
      <c r="UTE49" s="79"/>
      <c r="UTF49" s="80"/>
      <c r="UTG49" s="28"/>
      <c r="UTH49" s="79"/>
      <c r="UTI49" s="79"/>
      <c r="UTJ49" s="80"/>
      <c r="UTK49" s="28"/>
      <c r="UTL49" s="79"/>
      <c r="UTM49" s="79"/>
      <c r="UTN49" s="80"/>
      <c r="UTO49" s="28"/>
      <c r="UTP49" s="79"/>
      <c r="UTQ49" s="79"/>
      <c r="UTR49" s="80"/>
      <c r="UTS49" s="28"/>
      <c r="UTT49" s="79"/>
      <c r="UTU49" s="79"/>
      <c r="UTV49" s="80"/>
      <c r="UTW49" s="28"/>
      <c r="UTX49" s="79"/>
      <c r="UTY49" s="79"/>
      <c r="UTZ49" s="80"/>
      <c r="UUA49" s="28"/>
      <c r="UUB49" s="79"/>
      <c r="UUC49" s="79"/>
      <c r="UUD49" s="80"/>
      <c r="UUE49" s="28"/>
      <c r="UUF49" s="79"/>
      <c r="UUG49" s="79"/>
      <c r="UUH49" s="80"/>
      <c r="UUI49" s="28"/>
      <c r="UUJ49" s="79"/>
      <c r="UUK49" s="79"/>
      <c r="UUL49" s="80"/>
      <c r="UUM49" s="28"/>
      <c r="UUN49" s="79"/>
      <c r="UUO49" s="79"/>
      <c r="UUP49" s="80"/>
      <c r="UUQ49" s="28"/>
      <c r="UUR49" s="79"/>
      <c r="UUS49" s="79"/>
      <c r="UUT49" s="80"/>
      <c r="UUU49" s="28"/>
      <c r="UUV49" s="79"/>
      <c r="UUW49" s="79"/>
      <c r="UUX49" s="80"/>
      <c r="UUY49" s="28"/>
      <c r="UUZ49" s="79"/>
      <c r="UVA49" s="79"/>
      <c r="UVB49" s="80"/>
      <c r="UVC49" s="28"/>
      <c r="UVD49" s="79"/>
      <c r="UVE49" s="79"/>
      <c r="UVF49" s="80"/>
      <c r="UVG49" s="28"/>
      <c r="UVH49" s="79"/>
      <c r="UVI49" s="79"/>
      <c r="UVJ49" s="80"/>
      <c r="UVK49" s="28"/>
      <c r="UVL49" s="79"/>
      <c r="UVM49" s="79"/>
      <c r="UVN49" s="80"/>
      <c r="UVO49" s="28"/>
      <c r="UVP49" s="79"/>
      <c r="UVQ49" s="79"/>
      <c r="UVR49" s="80"/>
      <c r="UVS49" s="28"/>
      <c r="UVT49" s="79"/>
      <c r="UVU49" s="79"/>
      <c r="UVV49" s="80"/>
      <c r="UVW49" s="28"/>
      <c r="UVX49" s="79"/>
      <c r="UVY49" s="79"/>
      <c r="UVZ49" s="80"/>
      <c r="UWA49" s="28"/>
      <c r="UWB49" s="79"/>
      <c r="UWC49" s="79"/>
      <c r="UWD49" s="80"/>
      <c r="UWE49" s="28"/>
      <c r="UWF49" s="79"/>
      <c r="UWG49" s="79"/>
      <c r="UWH49" s="80"/>
      <c r="UWI49" s="28"/>
      <c r="UWJ49" s="79"/>
      <c r="UWK49" s="79"/>
      <c r="UWL49" s="80"/>
      <c r="UWM49" s="28"/>
      <c r="UWN49" s="79"/>
      <c r="UWO49" s="79"/>
      <c r="UWP49" s="80"/>
      <c r="UWQ49" s="28"/>
      <c r="UWR49" s="79"/>
      <c r="UWS49" s="79"/>
      <c r="UWT49" s="80"/>
      <c r="UWU49" s="28"/>
      <c r="UWV49" s="79"/>
      <c r="UWW49" s="79"/>
      <c r="UWX49" s="80"/>
      <c r="UWY49" s="28"/>
      <c r="UWZ49" s="79"/>
      <c r="UXA49" s="79"/>
      <c r="UXB49" s="80"/>
      <c r="UXC49" s="28"/>
      <c r="UXD49" s="79"/>
      <c r="UXE49" s="79"/>
      <c r="UXF49" s="80"/>
      <c r="UXG49" s="28"/>
      <c r="UXH49" s="79"/>
      <c r="UXI49" s="79"/>
      <c r="UXJ49" s="80"/>
      <c r="UXK49" s="28"/>
      <c r="UXL49" s="79"/>
      <c r="UXM49" s="79"/>
      <c r="UXN49" s="80"/>
      <c r="UXO49" s="28"/>
      <c r="UXP49" s="79"/>
      <c r="UXQ49" s="79"/>
      <c r="UXR49" s="80"/>
      <c r="UXS49" s="28"/>
      <c r="UXT49" s="79"/>
      <c r="UXU49" s="79"/>
      <c r="UXV49" s="80"/>
      <c r="UXW49" s="28"/>
      <c r="UXX49" s="79"/>
      <c r="UXY49" s="79"/>
      <c r="UXZ49" s="80"/>
      <c r="UYA49" s="28"/>
      <c r="UYB49" s="79"/>
      <c r="UYC49" s="79"/>
      <c r="UYD49" s="80"/>
      <c r="UYE49" s="28"/>
      <c r="UYF49" s="79"/>
      <c r="UYG49" s="79"/>
      <c r="UYH49" s="80"/>
      <c r="UYI49" s="28"/>
      <c r="UYJ49" s="79"/>
      <c r="UYK49" s="79"/>
      <c r="UYL49" s="80"/>
      <c r="UYM49" s="28"/>
      <c r="UYN49" s="79"/>
      <c r="UYO49" s="79"/>
      <c r="UYP49" s="80"/>
      <c r="UYQ49" s="28"/>
      <c r="UYR49" s="79"/>
      <c r="UYS49" s="79"/>
      <c r="UYT49" s="80"/>
      <c r="UYU49" s="28"/>
      <c r="UYV49" s="79"/>
      <c r="UYW49" s="79"/>
      <c r="UYX49" s="80"/>
      <c r="UYY49" s="28"/>
      <c r="UYZ49" s="79"/>
      <c r="UZA49" s="79"/>
      <c r="UZB49" s="80"/>
      <c r="UZC49" s="28"/>
      <c r="UZD49" s="79"/>
      <c r="UZE49" s="79"/>
      <c r="UZF49" s="80"/>
      <c r="UZG49" s="28"/>
      <c r="UZH49" s="79"/>
      <c r="UZI49" s="79"/>
      <c r="UZJ49" s="80"/>
      <c r="UZK49" s="28"/>
      <c r="UZL49" s="79"/>
      <c r="UZM49" s="79"/>
      <c r="UZN49" s="80"/>
      <c r="UZO49" s="28"/>
      <c r="UZP49" s="79"/>
      <c r="UZQ49" s="79"/>
      <c r="UZR49" s="80"/>
      <c r="UZS49" s="28"/>
      <c r="UZT49" s="79"/>
      <c r="UZU49" s="79"/>
      <c r="UZV49" s="80"/>
      <c r="UZW49" s="28"/>
      <c r="UZX49" s="79"/>
      <c r="UZY49" s="79"/>
      <c r="UZZ49" s="80"/>
      <c r="VAA49" s="28"/>
      <c r="VAB49" s="79"/>
      <c r="VAC49" s="79"/>
      <c r="VAD49" s="80"/>
      <c r="VAE49" s="28"/>
      <c r="VAF49" s="79"/>
      <c r="VAG49" s="79"/>
      <c r="VAH49" s="80"/>
      <c r="VAI49" s="28"/>
      <c r="VAJ49" s="79"/>
      <c r="VAK49" s="79"/>
      <c r="VAL49" s="80"/>
      <c r="VAM49" s="28"/>
      <c r="VAN49" s="79"/>
      <c r="VAO49" s="79"/>
      <c r="VAP49" s="80"/>
      <c r="VAQ49" s="28"/>
      <c r="VAR49" s="79"/>
      <c r="VAS49" s="79"/>
      <c r="VAT49" s="80"/>
      <c r="VAU49" s="28"/>
      <c r="VAV49" s="79"/>
      <c r="VAW49" s="79"/>
      <c r="VAX49" s="80"/>
      <c r="VAY49" s="28"/>
      <c r="VAZ49" s="79"/>
      <c r="VBA49" s="79"/>
      <c r="VBB49" s="80"/>
      <c r="VBC49" s="28"/>
      <c r="VBD49" s="79"/>
      <c r="VBE49" s="79"/>
      <c r="VBF49" s="80"/>
      <c r="VBG49" s="28"/>
      <c r="VBH49" s="79"/>
      <c r="VBI49" s="79"/>
      <c r="VBJ49" s="80"/>
      <c r="VBK49" s="28"/>
      <c r="VBL49" s="79"/>
      <c r="VBM49" s="79"/>
      <c r="VBN49" s="80"/>
      <c r="VBO49" s="28"/>
      <c r="VBP49" s="79"/>
      <c r="VBQ49" s="79"/>
      <c r="VBR49" s="80"/>
      <c r="VBS49" s="28"/>
      <c r="VBT49" s="79"/>
      <c r="VBU49" s="79"/>
      <c r="VBV49" s="80"/>
      <c r="VBW49" s="28"/>
      <c r="VBX49" s="79"/>
      <c r="VBY49" s="79"/>
      <c r="VBZ49" s="80"/>
      <c r="VCA49" s="28"/>
      <c r="VCB49" s="79"/>
      <c r="VCC49" s="79"/>
      <c r="VCD49" s="80"/>
      <c r="VCE49" s="28"/>
      <c r="VCF49" s="79"/>
      <c r="VCG49" s="79"/>
      <c r="VCH49" s="80"/>
      <c r="VCI49" s="28"/>
      <c r="VCJ49" s="79"/>
      <c r="VCK49" s="79"/>
      <c r="VCL49" s="80"/>
      <c r="VCM49" s="28"/>
      <c r="VCN49" s="79"/>
      <c r="VCO49" s="79"/>
      <c r="VCP49" s="80"/>
      <c r="VCQ49" s="28"/>
      <c r="VCR49" s="79"/>
      <c r="VCS49" s="79"/>
      <c r="VCT49" s="80"/>
      <c r="VCU49" s="28"/>
      <c r="VCV49" s="79"/>
      <c r="VCW49" s="79"/>
      <c r="VCX49" s="80"/>
      <c r="VCY49" s="28"/>
      <c r="VCZ49" s="79"/>
      <c r="VDA49" s="79"/>
      <c r="VDB49" s="80"/>
      <c r="VDC49" s="28"/>
      <c r="VDD49" s="79"/>
      <c r="VDE49" s="79"/>
      <c r="VDF49" s="80"/>
      <c r="VDG49" s="28"/>
      <c r="VDH49" s="79"/>
      <c r="VDI49" s="79"/>
      <c r="VDJ49" s="80"/>
      <c r="VDK49" s="28"/>
      <c r="VDL49" s="79"/>
      <c r="VDM49" s="79"/>
      <c r="VDN49" s="80"/>
      <c r="VDO49" s="28"/>
      <c r="VDP49" s="79"/>
      <c r="VDQ49" s="79"/>
      <c r="VDR49" s="80"/>
      <c r="VDS49" s="28"/>
      <c r="VDT49" s="79"/>
      <c r="VDU49" s="79"/>
      <c r="VDV49" s="80"/>
      <c r="VDW49" s="28"/>
      <c r="VDX49" s="79"/>
      <c r="VDY49" s="79"/>
      <c r="VDZ49" s="80"/>
      <c r="VEA49" s="28"/>
      <c r="VEB49" s="79"/>
      <c r="VEC49" s="79"/>
      <c r="VED49" s="80"/>
      <c r="VEE49" s="28"/>
      <c r="VEF49" s="79"/>
      <c r="VEG49" s="79"/>
      <c r="VEH49" s="80"/>
      <c r="VEI49" s="28"/>
      <c r="VEJ49" s="79"/>
      <c r="VEK49" s="79"/>
      <c r="VEL49" s="80"/>
      <c r="VEM49" s="28"/>
      <c r="VEN49" s="79"/>
      <c r="VEO49" s="79"/>
      <c r="VEP49" s="80"/>
      <c r="VEQ49" s="28"/>
      <c r="VER49" s="79"/>
      <c r="VES49" s="79"/>
      <c r="VET49" s="80"/>
      <c r="VEU49" s="28"/>
      <c r="VEV49" s="79"/>
      <c r="VEW49" s="79"/>
      <c r="VEX49" s="80"/>
      <c r="VEY49" s="28"/>
      <c r="VEZ49" s="79"/>
      <c r="VFA49" s="79"/>
      <c r="VFB49" s="80"/>
      <c r="VFC49" s="28"/>
      <c r="VFD49" s="79"/>
      <c r="VFE49" s="79"/>
      <c r="VFF49" s="80"/>
      <c r="VFG49" s="28"/>
      <c r="VFH49" s="79"/>
      <c r="VFI49" s="79"/>
      <c r="VFJ49" s="80"/>
      <c r="VFK49" s="28"/>
      <c r="VFL49" s="79"/>
      <c r="VFM49" s="79"/>
      <c r="VFN49" s="80"/>
      <c r="VFO49" s="28"/>
      <c r="VFP49" s="79"/>
      <c r="VFQ49" s="79"/>
      <c r="VFR49" s="80"/>
      <c r="VFS49" s="28"/>
      <c r="VFT49" s="79"/>
      <c r="VFU49" s="79"/>
      <c r="VFV49" s="80"/>
      <c r="VFW49" s="28"/>
      <c r="VFX49" s="79"/>
      <c r="VFY49" s="79"/>
      <c r="VFZ49" s="80"/>
      <c r="VGA49" s="28"/>
      <c r="VGB49" s="79"/>
      <c r="VGC49" s="79"/>
      <c r="VGD49" s="80"/>
      <c r="VGE49" s="28"/>
      <c r="VGF49" s="79"/>
      <c r="VGG49" s="79"/>
      <c r="VGH49" s="80"/>
      <c r="VGI49" s="28"/>
      <c r="VGJ49" s="79"/>
      <c r="VGK49" s="79"/>
      <c r="VGL49" s="80"/>
      <c r="VGM49" s="28"/>
      <c r="VGN49" s="79"/>
      <c r="VGO49" s="79"/>
      <c r="VGP49" s="80"/>
      <c r="VGQ49" s="28"/>
      <c r="VGR49" s="79"/>
      <c r="VGS49" s="79"/>
      <c r="VGT49" s="80"/>
      <c r="VGU49" s="28"/>
      <c r="VGV49" s="79"/>
      <c r="VGW49" s="79"/>
      <c r="VGX49" s="80"/>
      <c r="VGY49" s="28"/>
      <c r="VGZ49" s="79"/>
      <c r="VHA49" s="79"/>
      <c r="VHB49" s="80"/>
      <c r="VHC49" s="28"/>
      <c r="VHD49" s="79"/>
      <c r="VHE49" s="79"/>
      <c r="VHF49" s="80"/>
      <c r="VHG49" s="28"/>
      <c r="VHH49" s="79"/>
      <c r="VHI49" s="79"/>
      <c r="VHJ49" s="80"/>
      <c r="VHK49" s="28"/>
      <c r="VHL49" s="79"/>
      <c r="VHM49" s="79"/>
      <c r="VHN49" s="80"/>
      <c r="VHO49" s="28"/>
      <c r="VHP49" s="79"/>
      <c r="VHQ49" s="79"/>
      <c r="VHR49" s="80"/>
      <c r="VHS49" s="28"/>
      <c r="VHT49" s="79"/>
      <c r="VHU49" s="79"/>
      <c r="VHV49" s="80"/>
      <c r="VHW49" s="28"/>
      <c r="VHX49" s="79"/>
      <c r="VHY49" s="79"/>
      <c r="VHZ49" s="80"/>
      <c r="VIA49" s="28"/>
      <c r="VIB49" s="79"/>
      <c r="VIC49" s="79"/>
      <c r="VID49" s="80"/>
      <c r="VIE49" s="28"/>
      <c r="VIF49" s="79"/>
      <c r="VIG49" s="79"/>
      <c r="VIH49" s="80"/>
      <c r="VII49" s="28"/>
      <c r="VIJ49" s="79"/>
      <c r="VIK49" s="79"/>
      <c r="VIL49" s="80"/>
      <c r="VIM49" s="28"/>
      <c r="VIN49" s="79"/>
      <c r="VIO49" s="79"/>
      <c r="VIP49" s="80"/>
      <c r="VIQ49" s="28"/>
      <c r="VIR49" s="79"/>
      <c r="VIS49" s="79"/>
      <c r="VIT49" s="80"/>
      <c r="VIU49" s="28"/>
      <c r="VIV49" s="79"/>
      <c r="VIW49" s="79"/>
      <c r="VIX49" s="80"/>
      <c r="VIY49" s="28"/>
      <c r="VIZ49" s="79"/>
      <c r="VJA49" s="79"/>
      <c r="VJB49" s="80"/>
      <c r="VJC49" s="28"/>
      <c r="VJD49" s="79"/>
      <c r="VJE49" s="79"/>
      <c r="VJF49" s="80"/>
      <c r="VJG49" s="28"/>
      <c r="VJH49" s="79"/>
      <c r="VJI49" s="79"/>
      <c r="VJJ49" s="80"/>
      <c r="VJK49" s="28"/>
      <c r="VJL49" s="79"/>
      <c r="VJM49" s="79"/>
      <c r="VJN49" s="80"/>
      <c r="VJO49" s="28"/>
      <c r="VJP49" s="79"/>
      <c r="VJQ49" s="79"/>
      <c r="VJR49" s="80"/>
      <c r="VJS49" s="28"/>
      <c r="VJT49" s="79"/>
      <c r="VJU49" s="79"/>
      <c r="VJV49" s="80"/>
      <c r="VJW49" s="28"/>
      <c r="VJX49" s="79"/>
      <c r="VJY49" s="79"/>
      <c r="VJZ49" s="80"/>
      <c r="VKA49" s="28"/>
      <c r="VKB49" s="79"/>
      <c r="VKC49" s="79"/>
      <c r="VKD49" s="80"/>
      <c r="VKE49" s="28"/>
      <c r="VKF49" s="79"/>
      <c r="VKG49" s="79"/>
      <c r="VKH49" s="80"/>
      <c r="VKI49" s="28"/>
      <c r="VKJ49" s="79"/>
      <c r="VKK49" s="79"/>
      <c r="VKL49" s="80"/>
      <c r="VKM49" s="28"/>
      <c r="VKN49" s="79"/>
      <c r="VKO49" s="79"/>
      <c r="VKP49" s="80"/>
      <c r="VKQ49" s="28"/>
      <c r="VKR49" s="79"/>
      <c r="VKS49" s="79"/>
      <c r="VKT49" s="80"/>
      <c r="VKU49" s="28"/>
      <c r="VKV49" s="79"/>
      <c r="VKW49" s="79"/>
      <c r="VKX49" s="80"/>
      <c r="VKY49" s="28"/>
      <c r="VKZ49" s="79"/>
      <c r="VLA49" s="79"/>
      <c r="VLB49" s="80"/>
      <c r="VLC49" s="28"/>
      <c r="VLD49" s="79"/>
      <c r="VLE49" s="79"/>
      <c r="VLF49" s="80"/>
      <c r="VLG49" s="28"/>
      <c r="VLH49" s="79"/>
      <c r="VLI49" s="79"/>
      <c r="VLJ49" s="80"/>
      <c r="VLK49" s="28"/>
      <c r="VLL49" s="79"/>
      <c r="VLM49" s="79"/>
      <c r="VLN49" s="80"/>
      <c r="VLO49" s="28"/>
      <c r="VLP49" s="79"/>
      <c r="VLQ49" s="79"/>
      <c r="VLR49" s="80"/>
      <c r="VLS49" s="28"/>
      <c r="VLT49" s="79"/>
      <c r="VLU49" s="79"/>
      <c r="VLV49" s="80"/>
      <c r="VLW49" s="28"/>
      <c r="VLX49" s="79"/>
      <c r="VLY49" s="79"/>
      <c r="VLZ49" s="80"/>
      <c r="VMA49" s="28"/>
      <c r="VMB49" s="79"/>
      <c r="VMC49" s="79"/>
      <c r="VMD49" s="80"/>
      <c r="VME49" s="28"/>
      <c r="VMF49" s="79"/>
      <c r="VMG49" s="79"/>
      <c r="VMH49" s="80"/>
      <c r="VMI49" s="28"/>
      <c r="VMJ49" s="79"/>
      <c r="VMK49" s="79"/>
      <c r="VML49" s="80"/>
      <c r="VMM49" s="28"/>
      <c r="VMN49" s="79"/>
      <c r="VMO49" s="79"/>
      <c r="VMP49" s="80"/>
      <c r="VMQ49" s="28"/>
      <c r="VMR49" s="79"/>
      <c r="VMS49" s="79"/>
      <c r="VMT49" s="80"/>
      <c r="VMU49" s="28"/>
      <c r="VMV49" s="79"/>
      <c r="VMW49" s="79"/>
      <c r="VMX49" s="80"/>
      <c r="VMY49" s="28"/>
      <c r="VMZ49" s="79"/>
      <c r="VNA49" s="79"/>
      <c r="VNB49" s="80"/>
      <c r="VNC49" s="28"/>
      <c r="VND49" s="79"/>
      <c r="VNE49" s="79"/>
      <c r="VNF49" s="80"/>
      <c r="VNG49" s="28"/>
      <c r="VNH49" s="79"/>
      <c r="VNI49" s="79"/>
      <c r="VNJ49" s="80"/>
      <c r="VNK49" s="28"/>
      <c r="VNL49" s="79"/>
      <c r="VNM49" s="79"/>
      <c r="VNN49" s="80"/>
      <c r="VNO49" s="28"/>
      <c r="VNP49" s="79"/>
      <c r="VNQ49" s="79"/>
      <c r="VNR49" s="80"/>
      <c r="VNS49" s="28"/>
      <c r="VNT49" s="79"/>
      <c r="VNU49" s="79"/>
      <c r="VNV49" s="80"/>
      <c r="VNW49" s="28"/>
      <c r="VNX49" s="79"/>
      <c r="VNY49" s="79"/>
      <c r="VNZ49" s="80"/>
      <c r="VOA49" s="28"/>
      <c r="VOB49" s="79"/>
      <c r="VOC49" s="79"/>
      <c r="VOD49" s="80"/>
      <c r="VOE49" s="28"/>
      <c r="VOF49" s="79"/>
      <c r="VOG49" s="79"/>
      <c r="VOH49" s="80"/>
      <c r="VOI49" s="28"/>
      <c r="VOJ49" s="79"/>
      <c r="VOK49" s="79"/>
      <c r="VOL49" s="80"/>
      <c r="VOM49" s="28"/>
      <c r="VON49" s="79"/>
      <c r="VOO49" s="79"/>
      <c r="VOP49" s="80"/>
      <c r="VOQ49" s="28"/>
      <c r="VOR49" s="79"/>
      <c r="VOS49" s="79"/>
      <c r="VOT49" s="80"/>
      <c r="VOU49" s="28"/>
      <c r="VOV49" s="79"/>
      <c r="VOW49" s="79"/>
      <c r="VOX49" s="80"/>
      <c r="VOY49" s="28"/>
      <c r="VOZ49" s="79"/>
      <c r="VPA49" s="79"/>
      <c r="VPB49" s="80"/>
      <c r="VPC49" s="28"/>
      <c r="VPD49" s="79"/>
      <c r="VPE49" s="79"/>
      <c r="VPF49" s="80"/>
      <c r="VPG49" s="28"/>
      <c r="VPH49" s="79"/>
      <c r="VPI49" s="79"/>
      <c r="VPJ49" s="80"/>
      <c r="VPK49" s="28"/>
      <c r="VPL49" s="79"/>
      <c r="VPM49" s="79"/>
      <c r="VPN49" s="80"/>
      <c r="VPO49" s="28"/>
      <c r="VPP49" s="79"/>
      <c r="VPQ49" s="79"/>
      <c r="VPR49" s="80"/>
      <c r="VPS49" s="28"/>
      <c r="VPT49" s="79"/>
      <c r="VPU49" s="79"/>
      <c r="VPV49" s="80"/>
      <c r="VPW49" s="28"/>
      <c r="VPX49" s="79"/>
      <c r="VPY49" s="79"/>
      <c r="VPZ49" s="80"/>
      <c r="VQA49" s="28"/>
      <c r="VQB49" s="79"/>
      <c r="VQC49" s="79"/>
      <c r="VQD49" s="80"/>
      <c r="VQE49" s="28"/>
      <c r="VQF49" s="79"/>
      <c r="VQG49" s="79"/>
      <c r="VQH49" s="80"/>
      <c r="VQI49" s="28"/>
      <c r="VQJ49" s="79"/>
      <c r="VQK49" s="79"/>
      <c r="VQL49" s="80"/>
      <c r="VQM49" s="28"/>
      <c r="VQN49" s="79"/>
      <c r="VQO49" s="79"/>
      <c r="VQP49" s="80"/>
      <c r="VQQ49" s="28"/>
      <c r="VQR49" s="79"/>
      <c r="VQS49" s="79"/>
      <c r="VQT49" s="80"/>
      <c r="VQU49" s="28"/>
      <c r="VQV49" s="79"/>
      <c r="VQW49" s="79"/>
      <c r="VQX49" s="80"/>
      <c r="VQY49" s="28"/>
      <c r="VQZ49" s="79"/>
      <c r="VRA49" s="79"/>
      <c r="VRB49" s="80"/>
      <c r="VRC49" s="28"/>
      <c r="VRD49" s="79"/>
      <c r="VRE49" s="79"/>
      <c r="VRF49" s="80"/>
      <c r="VRG49" s="28"/>
      <c r="VRH49" s="79"/>
      <c r="VRI49" s="79"/>
      <c r="VRJ49" s="80"/>
      <c r="VRK49" s="28"/>
      <c r="VRL49" s="79"/>
      <c r="VRM49" s="79"/>
      <c r="VRN49" s="80"/>
      <c r="VRO49" s="28"/>
      <c r="VRP49" s="79"/>
      <c r="VRQ49" s="79"/>
      <c r="VRR49" s="80"/>
      <c r="VRS49" s="28"/>
      <c r="VRT49" s="79"/>
      <c r="VRU49" s="79"/>
      <c r="VRV49" s="80"/>
      <c r="VRW49" s="28"/>
      <c r="VRX49" s="79"/>
      <c r="VRY49" s="79"/>
      <c r="VRZ49" s="80"/>
      <c r="VSA49" s="28"/>
      <c r="VSB49" s="79"/>
      <c r="VSC49" s="79"/>
      <c r="VSD49" s="80"/>
      <c r="VSE49" s="28"/>
      <c r="VSF49" s="79"/>
      <c r="VSG49" s="79"/>
      <c r="VSH49" s="80"/>
      <c r="VSI49" s="28"/>
      <c r="VSJ49" s="79"/>
      <c r="VSK49" s="79"/>
      <c r="VSL49" s="80"/>
      <c r="VSM49" s="28"/>
      <c r="VSN49" s="79"/>
      <c r="VSO49" s="79"/>
      <c r="VSP49" s="80"/>
      <c r="VSQ49" s="28"/>
      <c r="VSR49" s="79"/>
      <c r="VSS49" s="79"/>
      <c r="VST49" s="80"/>
      <c r="VSU49" s="28"/>
      <c r="VSV49" s="79"/>
      <c r="VSW49" s="79"/>
      <c r="VSX49" s="80"/>
      <c r="VSY49" s="28"/>
      <c r="VSZ49" s="79"/>
      <c r="VTA49" s="79"/>
      <c r="VTB49" s="80"/>
      <c r="VTC49" s="28"/>
      <c r="VTD49" s="79"/>
      <c r="VTE49" s="79"/>
      <c r="VTF49" s="80"/>
      <c r="VTG49" s="28"/>
      <c r="VTH49" s="79"/>
      <c r="VTI49" s="79"/>
      <c r="VTJ49" s="80"/>
      <c r="VTK49" s="28"/>
      <c r="VTL49" s="79"/>
      <c r="VTM49" s="79"/>
      <c r="VTN49" s="80"/>
      <c r="VTO49" s="28"/>
      <c r="VTP49" s="79"/>
      <c r="VTQ49" s="79"/>
      <c r="VTR49" s="80"/>
      <c r="VTS49" s="28"/>
      <c r="VTT49" s="79"/>
      <c r="VTU49" s="79"/>
      <c r="VTV49" s="80"/>
      <c r="VTW49" s="28"/>
      <c r="VTX49" s="79"/>
      <c r="VTY49" s="79"/>
      <c r="VTZ49" s="80"/>
      <c r="VUA49" s="28"/>
      <c r="VUB49" s="79"/>
      <c r="VUC49" s="79"/>
      <c r="VUD49" s="80"/>
      <c r="VUE49" s="28"/>
      <c r="VUF49" s="79"/>
      <c r="VUG49" s="79"/>
      <c r="VUH49" s="80"/>
      <c r="VUI49" s="28"/>
      <c r="VUJ49" s="79"/>
      <c r="VUK49" s="79"/>
      <c r="VUL49" s="80"/>
      <c r="VUM49" s="28"/>
      <c r="VUN49" s="79"/>
      <c r="VUO49" s="79"/>
      <c r="VUP49" s="80"/>
      <c r="VUQ49" s="28"/>
      <c r="VUR49" s="79"/>
      <c r="VUS49" s="79"/>
      <c r="VUT49" s="80"/>
      <c r="VUU49" s="28"/>
      <c r="VUV49" s="79"/>
      <c r="VUW49" s="79"/>
      <c r="VUX49" s="80"/>
      <c r="VUY49" s="28"/>
      <c r="VUZ49" s="79"/>
      <c r="VVA49" s="79"/>
      <c r="VVB49" s="80"/>
      <c r="VVC49" s="28"/>
      <c r="VVD49" s="79"/>
      <c r="VVE49" s="79"/>
      <c r="VVF49" s="80"/>
      <c r="VVG49" s="28"/>
      <c r="VVH49" s="79"/>
      <c r="VVI49" s="79"/>
      <c r="VVJ49" s="80"/>
      <c r="VVK49" s="28"/>
      <c r="VVL49" s="79"/>
      <c r="VVM49" s="79"/>
      <c r="VVN49" s="80"/>
      <c r="VVO49" s="28"/>
      <c r="VVP49" s="79"/>
      <c r="VVQ49" s="79"/>
      <c r="VVR49" s="80"/>
      <c r="VVS49" s="28"/>
      <c r="VVT49" s="79"/>
      <c r="VVU49" s="79"/>
      <c r="VVV49" s="80"/>
      <c r="VVW49" s="28"/>
      <c r="VVX49" s="79"/>
      <c r="VVY49" s="79"/>
      <c r="VVZ49" s="80"/>
      <c r="VWA49" s="28"/>
      <c r="VWB49" s="79"/>
      <c r="VWC49" s="79"/>
      <c r="VWD49" s="80"/>
      <c r="VWE49" s="28"/>
      <c r="VWF49" s="79"/>
      <c r="VWG49" s="79"/>
      <c r="VWH49" s="80"/>
      <c r="VWI49" s="28"/>
      <c r="VWJ49" s="79"/>
      <c r="VWK49" s="79"/>
      <c r="VWL49" s="80"/>
      <c r="VWM49" s="28"/>
      <c r="VWN49" s="79"/>
      <c r="VWO49" s="79"/>
      <c r="VWP49" s="80"/>
      <c r="VWQ49" s="28"/>
      <c r="VWR49" s="79"/>
      <c r="VWS49" s="79"/>
      <c r="VWT49" s="80"/>
      <c r="VWU49" s="28"/>
      <c r="VWV49" s="79"/>
      <c r="VWW49" s="79"/>
      <c r="VWX49" s="80"/>
      <c r="VWY49" s="28"/>
      <c r="VWZ49" s="79"/>
      <c r="VXA49" s="79"/>
      <c r="VXB49" s="80"/>
      <c r="VXC49" s="28"/>
      <c r="VXD49" s="79"/>
      <c r="VXE49" s="79"/>
      <c r="VXF49" s="80"/>
      <c r="VXG49" s="28"/>
      <c r="VXH49" s="79"/>
      <c r="VXI49" s="79"/>
      <c r="VXJ49" s="80"/>
      <c r="VXK49" s="28"/>
      <c r="VXL49" s="79"/>
      <c r="VXM49" s="79"/>
      <c r="VXN49" s="80"/>
      <c r="VXO49" s="28"/>
      <c r="VXP49" s="79"/>
      <c r="VXQ49" s="79"/>
      <c r="VXR49" s="80"/>
      <c r="VXS49" s="28"/>
      <c r="VXT49" s="79"/>
      <c r="VXU49" s="79"/>
      <c r="VXV49" s="80"/>
      <c r="VXW49" s="28"/>
      <c r="VXX49" s="79"/>
      <c r="VXY49" s="79"/>
      <c r="VXZ49" s="80"/>
      <c r="VYA49" s="28"/>
      <c r="VYB49" s="79"/>
      <c r="VYC49" s="79"/>
      <c r="VYD49" s="80"/>
      <c r="VYE49" s="28"/>
      <c r="VYF49" s="79"/>
      <c r="VYG49" s="79"/>
      <c r="VYH49" s="80"/>
      <c r="VYI49" s="28"/>
      <c r="VYJ49" s="79"/>
      <c r="VYK49" s="79"/>
      <c r="VYL49" s="80"/>
      <c r="VYM49" s="28"/>
      <c r="VYN49" s="79"/>
      <c r="VYO49" s="79"/>
      <c r="VYP49" s="80"/>
      <c r="VYQ49" s="28"/>
      <c r="VYR49" s="79"/>
      <c r="VYS49" s="79"/>
      <c r="VYT49" s="80"/>
      <c r="VYU49" s="28"/>
      <c r="VYV49" s="79"/>
      <c r="VYW49" s="79"/>
      <c r="VYX49" s="80"/>
      <c r="VYY49" s="28"/>
      <c r="VYZ49" s="79"/>
      <c r="VZA49" s="79"/>
      <c r="VZB49" s="80"/>
      <c r="VZC49" s="28"/>
      <c r="VZD49" s="79"/>
      <c r="VZE49" s="79"/>
      <c r="VZF49" s="80"/>
      <c r="VZG49" s="28"/>
      <c r="VZH49" s="79"/>
      <c r="VZI49" s="79"/>
      <c r="VZJ49" s="80"/>
      <c r="VZK49" s="28"/>
      <c r="VZL49" s="79"/>
      <c r="VZM49" s="79"/>
      <c r="VZN49" s="80"/>
      <c r="VZO49" s="28"/>
      <c r="VZP49" s="79"/>
      <c r="VZQ49" s="79"/>
      <c r="VZR49" s="80"/>
      <c r="VZS49" s="28"/>
      <c r="VZT49" s="79"/>
      <c r="VZU49" s="79"/>
      <c r="VZV49" s="80"/>
      <c r="VZW49" s="28"/>
      <c r="VZX49" s="79"/>
      <c r="VZY49" s="79"/>
      <c r="VZZ49" s="80"/>
      <c r="WAA49" s="28"/>
      <c r="WAB49" s="79"/>
      <c r="WAC49" s="79"/>
      <c r="WAD49" s="80"/>
      <c r="WAE49" s="28"/>
      <c r="WAF49" s="79"/>
      <c r="WAG49" s="79"/>
      <c r="WAH49" s="80"/>
      <c r="WAI49" s="28"/>
      <c r="WAJ49" s="79"/>
      <c r="WAK49" s="79"/>
      <c r="WAL49" s="80"/>
      <c r="WAM49" s="28"/>
      <c r="WAN49" s="79"/>
      <c r="WAO49" s="79"/>
      <c r="WAP49" s="80"/>
      <c r="WAQ49" s="28"/>
      <c r="WAR49" s="79"/>
      <c r="WAS49" s="79"/>
      <c r="WAT49" s="80"/>
      <c r="WAU49" s="28"/>
      <c r="WAV49" s="79"/>
      <c r="WAW49" s="79"/>
      <c r="WAX49" s="80"/>
      <c r="WAY49" s="28"/>
      <c r="WAZ49" s="79"/>
      <c r="WBA49" s="79"/>
      <c r="WBB49" s="80"/>
      <c r="WBC49" s="28"/>
      <c r="WBD49" s="79"/>
      <c r="WBE49" s="79"/>
      <c r="WBF49" s="80"/>
      <c r="WBG49" s="28"/>
      <c r="WBH49" s="79"/>
      <c r="WBI49" s="79"/>
      <c r="WBJ49" s="80"/>
      <c r="WBK49" s="28"/>
      <c r="WBL49" s="79"/>
      <c r="WBM49" s="79"/>
      <c r="WBN49" s="80"/>
      <c r="WBO49" s="28"/>
      <c r="WBP49" s="79"/>
      <c r="WBQ49" s="79"/>
      <c r="WBR49" s="80"/>
      <c r="WBS49" s="28"/>
      <c r="WBT49" s="79"/>
      <c r="WBU49" s="79"/>
      <c r="WBV49" s="80"/>
      <c r="WBW49" s="28"/>
      <c r="WBX49" s="79"/>
      <c r="WBY49" s="79"/>
      <c r="WBZ49" s="80"/>
      <c r="WCA49" s="28"/>
      <c r="WCB49" s="79"/>
      <c r="WCC49" s="79"/>
      <c r="WCD49" s="80"/>
      <c r="WCE49" s="28"/>
      <c r="WCF49" s="79"/>
      <c r="WCG49" s="79"/>
      <c r="WCH49" s="80"/>
      <c r="WCI49" s="28"/>
      <c r="WCJ49" s="79"/>
      <c r="WCK49" s="79"/>
      <c r="WCL49" s="80"/>
      <c r="WCM49" s="28"/>
      <c r="WCN49" s="79"/>
      <c r="WCO49" s="79"/>
      <c r="WCP49" s="80"/>
      <c r="WCQ49" s="28"/>
      <c r="WCR49" s="79"/>
      <c r="WCS49" s="79"/>
      <c r="WCT49" s="80"/>
      <c r="WCU49" s="28"/>
      <c r="WCV49" s="79"/>
      <c r="WCW49" s="79"/>
      <c r="WCX49" s="80"/>
      <c r="WCY49" s="28"/>
      <c r="WCZ49" s="79"/>
      <c r="WDA49" s="79"/>
      <c r="WDB49" s="80"/>
      <c r="WDC49" s="28"/>
      <c r="WDD49" s="79"/>
      <c r="WDE49" s="79"/>
      <c r="WDF49" s="80"/>
      <c r="WDG49" s="28"/>
      <c r="WDH49" s="79"/>
      <c r="WDI49" s="79"/>
      <c r="WDJ49" s="80"/>
      <c r="WDK49" s="28"/>
      <c r="WDL49" s="79"/>
      <c r="WDM49" s="79"/>
      <c r="WDN49" s="80"/>
      <c r="WDO49" s="28"/>
      <c r="WDP49" s="79"/>
      <c r="WDQ49" s="79"/>
      <c r="WDR49" s="80"/>
      <c r="WDS49" s="28"/>
      <c r="WDT49" s="79"/>
      <c r="WDU49" s="79"/>
      <c r="WDV49" s="80"/>
      <c r="WDW49" s="28"/>
      <c r="WDX49" s="79"/>
      <c r="WDY49" s="79"/>
      <c r="WDZ49" s="80"/>
      <c r="WEA49" s="28"/>
      <c r="WEB49" s="79"/>
      <c r="WEC49" s="79"/>
      <c r="WED49" s="80"/>
      <c r="WEE49" s="28"/>
      <c r="WEF49" s="79"/>
      <c r="WEG49" s="79"/>
      <c r="WEH49" s="80"/>
      <c r="WEI49" s="28"/>
      <c r="WEJ49" s="79"/>
      <c r="WEK49" s="79"/>
      <c r="WEL49" s="80"/>
      <c r="WEM49" s="28"/>
      <c r="WEN49" s="79"/>
      <c r="WEO49" s="79"/>
      <c r="WEP49" s="80"/>
      <c r="WEQ49" s="28"/>
      <c r="WER49" s="79"/>
      <c r="WES49" s="79"/>
      <c r="WET49" s="80"/>
      <c r="WEU49" s="28"/>
      <c r="WEV49" s="79"/>
      <c r="WEW49" s="79"/>
      <c r="WEX49" s="80"/>
      <c r="WEY49" s="28"/>
      <c r="WEZ49" s="79"/>
      <c r="WFA49" s="79"/>
      <c r="WFB49" s="80"/>
      <c r="WFC49" s="28"/>
      <c r="WFD49" s="79"/>
      <c r="WFE49" s="79"/>
      <c r="WFF49" s="80"/>
      <c r="WFG49" s="28"/>
      <c r="WFH49" s="79"/>
      <c r="WFI49" s="79"/>
      <c r="WFJ49" s="80"/>
      <c r="WFK49" s="28"/>
      <c r="WFL49" s="79"/>
      <c r="WFM49" s="79"/>
      <c r="WFN49" s="80"/>
      <c r="WFO49" s="28"/>
      <c r="WFP49" s="79"/>
      <c r="WFQ49" s="79"/>
      <c r="WFR49" s="80"/>
      <c r="WFS49" s="28"/>
      <c r="WFT49" s="79"/>
      <c r="WFU49" s="79"/>
      <c r="WFV49" s="80"/>
      <c r="WFW49" s="28"/>
      <c r="WFX49" s="79"/>
      <c r="WFY49" s="79"/>
      <c r="WFZ49" s="80"/>
      <c r="WGA49" s="28"/>
      <c r="WGB49" s="79"/>
      <c r="WGC49" s="79"/>
      <c r="WGD49" s="80"/>
      <c r="WGE49" s="28"/>
      <c r="WGF49" s="79"/>
      <c r="WGG49" s="79"/>
      <c r="WGH49" s="80"/>
      <c r="WGI49" s="28"/>
      <c r="WGJ49" s="79"/>
      <c r="WGK49" s="79"/>
      <c r="WGL49" s="80"/>
      <c r="WGM49" s="28"/>
      <c r="WGN49" s="79"/>
      <c r="WGO49" s="79"/>
      <c r="WGP49" s="80"/>
      <c r="WGQ49" s="28"/>
      <c r="WGR49" s="79"/>
      <c r="WGS49" s="79"/>
      <c r="WGT49" s="80"/>
      <c r="WGU49" s="28"/>
      <c r="WGV49" s="79"/>
      <c r="WGW49" s="79"/>
      <c r="WGX49" s="80"/>
      <c r="WGY49" s="28"/>
      <c r="WGZ49" s="79"/>
      <c r="WHA49" s="79"/>
      <c r="WHB49" s="80"/>
      <c r="WHC49" s="28"/>
      <c r="WHD49" s="79"/>
      <c r="WHE49" s="79"/>
      <c r="WHF49" s="80"/>
      <c r="WHG49" s="28"/>
      <c r="WHH49" s="79"/>
      <c r="WHI49" s="79"/>
      <c r="WHJ49" s="80"/>
      <c r="WHK49" s="28"/>
      <c r="WHL49" s="79"/>
      <c r="WHM49" s="79"/>
      <c r="WHN49" s="80"/>
      <c r="WHO49" s="28"/>
      <c r="WHP49" s="79"/>
      <c r="WHQ49" s="79"/>
      <c r="WHR49" s="80"/>
      <c r="WHS49" s="28"/>
      <c r="WHT49" s="79"/>
      <c r="WHU49" s="79"/>
      <c r="WHV49" s="80"/>
      <c r="WHW49" s="28"/>
      <c r="WHX49" s="79"/>
      <c r="WHY49" s="79"/>
      <c r="WHZ49" s="80"/>
      <c r="WIA49" s="28"/>
      <c r="WIB49" s="79"/>
      <c r="WIC49" s="79"/>
      <c r="WID49" s="80"/>
      <c r="WIE49" s="28"/>
      <c r="WIF49" s="79"/>
      <c r="WIG49" s="79"/>
      <c r="WIH49" s="80"/>
      <c r="WII49" s="28"/>
      <c r="WIJ49" s="79"/>
      <c r="WIK49" s="79"/>
      <c r="WIL49" s="80"/>
      <c r="WIM49" s="28"/>
      <c r="WIN49" s="79"/>
      <c r="WIO49" s="79"/>
      <c r="WIP49" s="80"/>
      <c r="WIQ49" s="28"/>
      <c r="WIR49" s="79"/>
      <c r="WIS49" s="79"/>
      <c r="WIT49" s="80"/>
      <c r="WIU49" s="28"/>
      <c r="WIV49" s="79"/>
      <c r="WIW49" s="79"/>
      <c r="WIX49" s="80"/>
      <c r="WIY49" s="28"/>
      <c r="WIZ49" s="79"/>
      <c r="WJA49" s="79"/>
      <c r="WJB49" s="80"/>
      <c r="WJC49" s="28"/>
      <c r="WJD49" s="79"/>
      <c r="WJE49" s="79"/>
      <c r="WJF49" s="80"/>
      <c r="WJG49" s="28"/>
      <c r="WJH49" s="79"/>
      <c r="WJI49" s="79"/>
      <c r="WJJ49" s="80"/>
      <c r="WJK49" s="28"/>
      <c r="WJL49" s="79"/>
      <c r="WJM49" s="79"/>
      <c r="WJN49" s="80"/>
      <c r="WJO49" s="28"/>
      <c r="WJP49" s="79"/>
      <c r="WJQ49" s="79"/>
      <c r="WJR49" s="80"/>
      <c r="WJS49" s="28"/>
      <c r="WJT49" s="79"/>
      <c r="WJU49" s="79"/>
      <c r="WJV49" s="80"/>
      <c r="WJW49" s="28"/>
      <c r="WJX49" s="79"/>
      <c r="WJY49" s="79"/>
      <c r="WJZ49" s="80"/>
      <c r="WKA49" s="28"/>
      <c r="WKB49" s="79"/>
      <c r="WKC49" s="79"/>
      <c r="WKD49" s="80"/>
      <c r="WKE49" s="28"/>
      <c r="WKF49" s="79"/>
      <c r="WKG49" s="79"/>
      <c r="WKH49" s="80"/>
      <c r="WKI49" s="28"/>
      <c r="WKJ49" s="79"/>
      <c r="WKK49" s="79"/>
      <c r="WKL49" s="80"/>
      <c r="WKM49" s="28"/>
      <c r="WKN49" s="79"/>
      <c r="WKO49" s="79"/>
      <c r="WKP49" s="80"/>
      <c r="WKQ49" s="28"/>
      <c r="WKR49" s="79"/>
      <c r="WKS49" s="79"/>
      <c r="WKT49" s="80"/>
      <c r="WKU49" s="28"/>
      <c r="WKV49" s="79"/>
      <c r="WKW49" s="79"/>
      <c r="WKX49" s="80"/>
      <c r="WKY49" s="28"/>
      <c r="WKZ49" s="79"/>
      <c r="WLA49" s="79"/>
      <c r="WLB49" s="80"/>
      <c r="WLC49" s="28"/>
      <c r="WLD49" s="79"/>
      <c r="WLE49" s="79"/>
      <c r="WLF49" s="80"/>
      <c r="WLG49" s="28"/>
      <c r="WLH49" s="79"/>
      <c r="WLI49" s="79"/>
      <c r="WLJ49" s="80"/>
      <c r="WLK49" s="28"/>
      <c r="WLL49" s="79"/>
      <c r="WLM49" s="79"/>
      <c r="WLN49" s="80"/>
      <c r="WLO49" s="28"/>
      <c r="WLP49" s="79"/>
      <c r="WLQ49" s="79"/>
      <c r="WLR49" s="80"/>
      <c r="WLS49" s="28"/>
      <c r="WLT49" s="79"/>
      <c r="WLU49" s="79"/>
      <c r="WLV49" s="80"/>
      <c r="WLW49" s="28"/>
      <c r="WLX49" s="79"/>
      <c r="WLY49" s="79"/>
      <c r="WLZ49" s="80"/>
      <c r="WMA49" s="28"/>
      <c r="WMB49" s="79"/>
      <c r="WMC49" s="79"/>
      <c r="WMD49" s="80"/>
      <c r="WME49" s="28"/>
      <c r="WMF49" s="79"/>
      <c r="WMG49" s="79"/>
      <c r="WMH49" s="80"/>
      <c r="WMI49" s="28"/>
      <c r="WMJ49" s="79"/>
      <c r="WMK49" s="79"/>
      <c r="WML49" s="80"/>
      <c r="WMM49" s="28"/>
      <c r="WMN49" s="79"/>
      <c r="WMO49" s="79"/>
      <c r="WMP49" s="80"/>
      <c r="WMQ49" s="28"/>
      <c r="WMR49" s="79"/>
      <c r="WMS49" s="79"/>
      <c r="WMT49" s="80"/>
      <c r="WMU49" s="28"/>
      <c r="WMV49" s="79"/>
      <c r="WMW49" s="79"/>
      <c r="WMX49" s="80"/>
      <c r="WMY49" s="28"/>
      <c r="WMZ49" s="79"/>
      <c r="WNA49" s="79"/>
      <c r="WNB49" s="80"/>
      <c r="WNC49" s="28"/>
      <c r="WND49" s="79"/>
      <c r="WNE49" s="79"/>
      <c r="WNF49" s="80"/>
      <c r="WNG49" s="28"/>
      <c r="WNH49" s="79"/>
      <c r="WNI49" s="79"/>
      <c r="WNJ49" s="80"/>
      <c r="WNK49" s="28"/>
      <c r="WNL49" s="79"/>
      <c r="WNM49" s="79"/>
      <c r="WNN49" s="80"/>
      <c r="WNO49" s="28"/>
      <c r="WNP49" s="79"/>
      <c r="WNQ49" s="79"/>
      <c r="WNR49" s="80"/>
      <c r="WNS49" s="28"/>
      <c r="WNT49" s="79"/>
      <c r="WNU49" s="79"/>
      <c r="WNV49" s="80"/>
      <c r="WNW49" s="28"/>
      <c r="WNX49" s="79"/>
      <c r="WNY49" s="79"/>
      <c r="WNZ49" s="80"/>
      <c r="WOA49" s="28"/>
      <c r="WOB49" s="79"/>
      <c r="WOC49" s="79"/>
      <c r="WOD49" s="80"/>
      <c r="WOE49" s="28"/>
      <c r="WOF49" s="79"/>
      <c r="WOG49" s="79"/>
      <c r="WOH49" s="80"/>
      <c r="WOI49" s="28"/>
      <c r="WOJ49" s="79"/>
      <c r="WOK49" s="79"/>
      <c r="WOL49" s="80"/>
      <c r="WOM49" s="28"/>
      <c r="WON49" s="79"/>
      <c r="WOO49" s="79"/>
      <c r="WOP49" s="80"/>
      <c r="WOQ49" s="28"/>
      <c r="WOR49" s="79"/>
      <c r="WOS49" s="79"/>
      <c r="WOT49" s="80"/>
      <c r="WOU49" s="28"/>
      <c r="WOV49" s="79"/>
      <c r="WOW49" s="79"/>
      <c r="WOX49" s="80"/>
      <c r="WOY49" s="28"/>
      <c r="WOZ49" s="79"/>
      <c r="WPA49" s="79"/>
      <c r="WPB49" s="80"/>
      <c r="WPC49" s="28"/>
      <c r="WPD49" s="79"/>
      <c r="WPE49" s="79"/>
      <c r="WPF49" s="80"/>
      <c r="WPG49" s="28"/>
      <c r="WPH49" s="79"/>
      <c r="WPI49" s="79"/>
      <c r="WPJ49" s="80"/>
      <c r="WPK49" s="28"/>
      <c r="WPL49" s="79"/>
      <c r="WPM49" s="79"/>
      <c r="WPN49" s="80"/>
      <c r="WPO49" s="28"/>
      <c r="WPP49" s="79"/>
      <c r="WPQ49" s="79"/>
      <c r="WPR49" s="80"/>
      <c r="WPS49" s="28"/>
      <c r="WPT49" s="79"/>
      <c r="WPU49" s="79"/>
      <c r="WPV49" s="80"/>
      <c r="WPW49" s="28"/>
      <c r="WPX49" s="79"/>
      <c r="WPY49" s="79"/>
      <c r="WPZ49" s="80"/>
      <c r="WQA49" s="28"/>
      <c r="WQB49" s="79"/>
      <c r="WQC49" s="79"/>
      <c r="WQD49" s="80"/>
      <c r="WQE49" s="28"/>
      <c r="WQF49" s="79"/>
      <c r="WQG49" s="79"/>
      <c r="WQH49" s="80"/>
      <c r="WQI49" s="28"/>
      <c r="WQJ49" s="79"/>
      <c r="WQK49" s="79"/>
      <c r="WQL49" s="80"/>
      <c r="WQM49" s="28"/>
      <c r="WQN49" s="79"/>
      <c r="WQO49" s="79"/>
      <c r="WQP49" s="80"/>
      <c r="WQQ49" s="28"/>
      <c r="WQR49" s="79"/>
      <c r="WQS49" s="79"/>
      <c r="WQT49" s="80"/>
      <c r="WQU49" s="28"/>
      <c r="WQV49" s="79"/>
      <c r="WQW49" s="79"/>
      <c r="WQX49" s="80"/>
      <c r="WQY49" s="28"/>
      <c r="WQZ49" s="79"/>
      <c r="WRA49" s="79"/>
      <c r="WRB49" s="80"/>
      <c r="WRC49" s="28"/>
      <c r="WRD49" s="79"/>
      <c r="WRE49" s="79"/>
      <c r="WRF49" s="80"/>
      <c r="WRG49" s="28"/>
      <c r="WRH49" s="79"/>
      <c r="WRI49" s="79"/>
      <c r="WRJ49" s="80"/>
      <c r="WRK49" s="28"/>
      <c r="WRL49" s="79"/>
      <c r="WRM49" s="79"/>
      <c r="WRN49" s="80"/>
      <c r="WRO49" s="28"/>
      <c r="WRP49" s="79"/>
      <c r="WRQ49" s="79"/>
      <c r="WRR49" s="80"/>
      <c r="WRS49" s="28"/>
      <c r="WRT49" s="79"/>
      <c r="WRU49" s="79"/>
      <c r="WRV49" s="80"/>
      <c r="WRW49" s="28"/>
      <c r="WRX49" s="79"/>
      <c r="WRY49" s="79"/>
      <c r="WRZ49" s="80"/>
      <c r="WSA49" s="28"/>
      <c r="WSB49" s="79"/>
      <c r="WSC49" s="79"/>
      <c r="WSD49" s="80"/>
      <c r="WSE49" s="28"/>
      <c r="WSF49" s="79"/>
      <c r="WSG49" s="79"/>
      <c r="WSH49" s="80"/>
      <c r="WSI49" s="28"/>
      <c r="WSJ49" s="79"/>
      <c r="WSK49" s="79"/>
      <c r="WSL49" s="80"/>
      <c r="WSM49" s="28"/>
      <c r="WSN49" s="79"/>
      <c r="WSO49" s="79"/>
      <c r="WSP49" s="80"/>
      <c r="WSQ49" s="28"/>
      <c r="WSR49" s="79"/>
      <c r="WSS49" s="79"/>
      <c r="WST49" s="80"/>
      <c r="WSU49" s="28"/>
      <c r="WSV49" s="79"/>
      <c r="WSW49" s="79"/>
      <c r="WSX49" s="80"/>
      <c r="WSY49" s="28"/>
      <c r="WSZ49" s="79"/>
      <c r="WTA49" s="79"/>
      <c r="WTB49" s="80"/>
      <c r="WTC49" s="28"/>
      <c r="WTD49" s="79"/>
      <c r="WTE49" s="79"/>
      <c r="WTF49" s="80"/>
      <c r="WTG49" s="28"/>
      <c r="WTH49" s="79"/>
      <c r="WTI49" s="79"/>
      <c r="WTJ49" s="80"/>
      <c r="WTK49" s="28"/>
      <c r="WTL49" s="79"/>
      <c r="WTM49" s="79"/>
      <c r="WTN49" s="80"/>
      <c r="WTO49" s="28"/>
      <c r="WTP49" s="79"/>
      <c r="WTQ49" s="79"/>
      <c r="WTR49" s="80"/>
      <c r="WTS49" s="28"/>
      <c r="WTT49" s="79"/>
      <c r="WTU49" s="79"/>
      <c r="WTV49" s="80"/>
      <c r="WTW49" s="28"/>
      <c r="WTX49" s="79"/>
      <c r="WTY49" s="79"/>
      <c r="WTZ49" s="80"/>
      <c r="WUA49" s="28"/>
      <c r="WUB49" s="79"/>
      <c r="WUC49" s="79"/>
      <c r="WUD49" s="80"/>
      <c r="WUE49" s="28"/>
      <c r="WUF49" s="79"/>
      <c r="WUG49" s="79"/>
      <c r="WUH49" s="80"/>
      <c r="WUI49" s="28"/>
      <c r="WUJ49" s="79"/>
      <c r="WUK49" s="79"/>
      <c r="WUL49" s="80"/>
      <c r="WUM49" s="28"/>
      <c r="WUN49" s="79"/>
      <c r="WUO49" s="79"/>
      <c r="WUP49" s="80"/>
      <c r="WUQ49" s="28"/>
      <c r="WUR49" s="79"/>
      <c r="WUS49" s="79"/>
      <c r="WUT49" s="80"/>
      <c r="WUU49" s="28"/>
      <c r="WUV49" s="79"/>
      <c r="WUW49" s="79"/>
      <c r="WUX49" s="80"/>
      <c r="WUY49" s="28"/>
      <c r="WUZ49" s="79"/>
      <c r="WVA49" s="79"/>
      <c r="WVB49" s="80"/>
      <c r="WVC49" s="28"/>
      <c r="WVD49" s="79"/>
      <c r="WVE49" s="79"/>
      <c r="WVF49" s="80"/>
      <c r="WVG49" s="28"/>
      <c r="WVH49" s="79"/>
      <c r="WVI49" s="79"/>
      <c r="WVJ49" s="80"/>
      <c r="WVK49" s="28"/>
      <c r="WVL49" s="79"/>
      <c r="WVM49" s="79"/>
      <c r="WVN49" s="80"/>
      <c r="WVO49" s="28"/>
      <c r="WVP49" s="79"/>
      <c r="WVQ49" s="79"/>
      <c r="WVR49" s="80"/>
      <c r="WVS49" s="28"/>
      <c r="WVT49" s="79"/>
      <c r="WVU49" s="79"/>
      <c r="WVV49" s="80"/>
      <c r="WVW49" s="28"/>
      <c r="WVX49" s="79"/>
      <c r="WVY49" s="79"/>
      <c r="WVZ49" s="80"/>
      <c r="WWA49" s="28"/>
      <c r="WWB49" s="79"/>
      <c r="WWC49" s="79"/>
      <c r="WWD49" s="80"/>
      <c r="WWE49" s="28"/>
      <c r="WWF49" s="79"/>
      <c r="WWG49" s="79"/>
      <c r="WWH49" s="80"/>
      <c r="WWI49" s="28"/>
      <c r="WWJ49" s="79"/>
      <c r="WWK49" s="79"/>
      <c r="WWL49" s="80"/>
      <c r="WWM49" s="28"/>
      <c r="WWN49" s="79"/>
      <c r="WWO49" s="79"/>
      <c r="WWP49" s="80"/>
      <c r="WWQ49" s="28"/>
      <c r="WWR49" s="79"/>
      <c r="WWS49" s="79"/>
      <c r="WWT49" s="80"/>
      <c r="WWU49" s="28"/>
      <c r="WWV49" s="79"/>
      <c r="WWW49" s="79"/>
      <c r="WWX49" s="80"/>
      <c r="WWY49" s="28"/>
      <c r="WWZ49" s="79"/>
      <c r="WXA49" s="79"/>
      <c r="WXB49" s="80"/>
      <c r="WXC49" s="28"/>
      <c r="WXD49" s="79"/>
      <c r="WXE49" s="79"/>
      <c r="WXF49" s="80"/>
      <c r="WXG49" s="28"/>
      <c r="WXH49" s="79"/>
      <c r="WXI49" s="79"/>
      <c r="WXJ49" s="80"/>
      <c r="WXK49" s="28"/>
      <c r="WXL49" s="79"/>
      <c r="WXM49" s="79"/>
      <c r="WXN49" s="80"/>
      <c r="WXO49" s="28"/>
      <c r="WXP49" s="79"/>
      <c r="WXQ49" s="79"/>
      <c r="WXR49" s="80"/>
      <c r="WXS49" s="28"/>
      <c r="WXT49" s="79"/>
      <c r="WXU49" s="79"/>
      <c r="WXV49" s="80"/>
      <c r="WXW49" s="28"/>
      <c r="WXX49" s="79"/>
      <c r="WXY49" s="79"/>
      <c r="WXZ49" s="80"/>
      <c r="WYA49" s="28"/>
      <c r="WYB49" s="79"/>
      <c r="WYC49" s="79"/>
      <c r="WYD49" s="80"/>
      <c r="WYE49" s="28"/>
      <c r="WYF49" s="79"/>
      <c r="WYG49" s="79"/>
      <c r="WYH49" s="80"/>
      <c r="WYI49" s="28"/>
      <c r="WYJ49" s="79"/>
      <c r="WYK49" s="79"/>
      <c r="WYL49" s="80"/>
      <c r="WYM49" s="28"/>
      <c r="WYN49" s="79"/>
      <c r="WYO49" s="79"/>
      <c r="WYP49" s="80"/>
      <c r="WYQ49" s="28"/>
      <c r="WYR49" s="79"/>
      <c r="WYS49" s="79"/>
      <c r="WYT49" s="80"/>
      <c r="WYU49" s="28"/>
      <c r="WYV49" s="79"/>
      <c r="WYW49" s="79"/>
      <c r="WYX49" s="80"/>
      <c r="WYY49" s="28"/>
      <c r="WYZ49" s="79"/>
      <c r="WZA49" s="79"/>
      <c r="WZB49" s="80"/>
      <c r="WZC49" s="28"/>
      <c r="WZD49" s="79"/>
      <c r="WZE49" s="79"/>
      <c r="WZF49" s="80"/>
      <c r="WZG49" s="28"/>
      <c r="WZH49" s="79"/>
      <c r="WZI49" s="79"/>
      <c r="WZJ49" s="80"/>
      <c r="WZK49" s="28"/>
      <c r="WZL49" s="79"/>
      <c r="WZM49" s="79"/>
      <c r="WZN49" s="80"/>
      <c r="WZO49" s="28"/>
      <c r="WZP49" s="79"/>
      <c r="WZQ49" s="79"/>
      <c r="WZR49" s="80"/>
      <c r="WZS49" s="28"/>
      <c r="WZT49" s="79"/>
      <c r="WZU49" s="79"/>
      <c r="WZV49" s="80"/>
      <c r="WZW49" s="28"/>
      <c r="WZX49" s="79"/>
      <c r="WZY49" s="79"/>
      <c r="WZZ49" s="80"/>
      <c r="XAA49" s="28"/>
      <c r="XAB49" s="79"/>
      <c r="XAC49" s="79"/>
      <c r="XAD49" s="80"/>
      <c r="XAE49" s="28"/>
      <c r="XAF49" s="79"/>
      <c r="XAG49" s="79"/>
      <c r="XAH49" s="80"/>
      <c r="XAI49" s="28"/>
      <c r="XAJ49" s="79"/>
      <c r="XAK49" s="79"/>
      <c r="XAL49" s="80"/>
      <c r="XAM49" s="28"/>
      <c r="XAN49" s="79"/>
      <c r="XAO49" s="79"/>
      <c r="XAP49" s="80"/>
      <c r="XAQ49" s="28"/>
      <c r="XAR49" s="79"/>
      <c r="XAS49" s="79"/>
      <c r="XAT49" s="80"/>
      <c r="XAU49" s="28"/>
      <c r="XAV49" s="79"/>
      <c r="XAW49" s="79"/>
      <c r="XAX49" s="80"/>
      <c r="XAY49" s="28"/>
      <c r="XAZ49" s="79"/>
      <c r="XBA49" s="79"/>
      <c r="XBB49" s="80"/>
      <c r="XBC49" s="28"/>
      <c r="XBD49" s="79"/>
      <c r="XBE49" s="79"/>
      <c r="XBF49" s="80"/>
      <c r="XBG49" s="28"/>
      <c r="XBH49" s="79"/>
      <c r="XBI49" s="79"/>
      <c r="XBJ49" s="80"/>
      <c r="XBK49" s="28"/>
      <c r="XBL49" s="79"/>
      <c r="XBM49" s="79"/>
      <c r="XBN49" s="80"/>
      <c r="XBO49" s="28"/>
      <c r="XBP49" s="79"/>
      <c r="XBQ49" s="79"/>
      <c r="XBR49" s="80"/>
      <c r="XBS49" s="28"/>
      <c r="XBT49" s="79"/>
      <c r="XBU49" s="79"/>
      <c r="XBV49" s="80"/>
      <c r="XBW49" s="28"/>
      <c r="XBX49" s="79"/>
      <c r="XBY49" s="79"/>
      <c r="XBZ49" s="80"/>
      <c r="XCA49" s="28"/>
      <c r="XCB49" s="79"/>
      <c r="XCC49" s="79"/>
      <c r="XCD49" s="80"/>
      <c r="XCE49" s="28"/>
      <c r="XCF49" s="79"/>
      <c r="XCG49" s="79"/>
      <c r="XCH49" s="80"/>
      <c r="XCI49" s="28"/>
      <c r="XCJ49" s="79"/>
      <c r="XCK49" s="79"/>
      <c r="XCL49" s="80"/>
      <c r="XCM49" s="28"/>
      <c r="XCN49" s="79"/>
      <c r="XCO49" s="79"/>
      <c r="XCP49" s="80"/>
      <c r="XCQ49" s="28"/>
      <c r="XCR49" s="79"/>
      <c r="XCS49" s="79"/>
      <c r="XCT49" s="80"/>
      <c r="XCU49" s="28"/>
      <c r="XCV49" s="79"/>
      <c r="XCW49" s="79"/>
      <c r="XCX49" s="80"/>
      <c r="XCY49" s="28"/>
      <c r="XCZ49" s="79"/>
      <c r="XDA49" s="79"/>
      <c r="XDB49" s="80"/>
      <c r="XDC49" s="28"/>
      <c r="XDD49" s="79"/>
      <c r="XDE49" s="79"/>
      <c r="XDF49" s="80"/>
      <c r="XDG49" s="28"/>
      <c r="XDH49" s="79"/>
      <c r="XDI49" s="79"/>
      <c r="XDJ49" s="80"/>
      <c r="XDK49" s="28"/>
      <c r="XDL49" s="79"/>
      <c r="XDM49" s="79"/>
      <c r="XDN49" s="80"/>
      <c r="XDO49" s="28"/>
      <c r="XDP49" s="79"/>
      <c r="XDQ49" s="79"/>
      <c r="XDR49" s="80"/>
      <c r="XDS49" s="28"/>
      <c r="XDT49" s="79"/>
      <c r="XDU49" s="79"/>
      <c r="XDV49" s="80"/>
      <c r="XDW49" s="28"/>
      <c r="XDX49" s="79"/>
      <c r="XDY49" s="79"/>
      <c r="XDZ49" s="80"/>
      <c r="XEA49" s="28"/>
      <c r="XEB49" s="79"/>
      <c r="XEC49" s="79"/>
      <c r="XED49" s="80"/>
      <c r="XEE49" s="28"/>
      <c r="XEF49" s="79"/>
      <c r="XEG49" s="79"/>
      <c r="XEH49" s="80"/>
      <c r="XEI49" s="28"/>
      <c r="XEJ49" s="79"/>
      <c r="XEK49" s="79"/>
      <c r="XEL49" s="80"/>
      <c r="XEM49" s="28"/>
      <c r="XEN49" s="79"/>
      <c r="XEO49" s="79"/>
      <c r="XEP49" s="80"/>
      <c r="XEQ49" s="28"/>
      <c r="XER49" s="79"/>
      <c r="XES49" s="79"/>
      <c r="XET49" s="80"/>
      <c r="XEU49" s="28"/>
      <c r="XEV49" s="79"/>
      <c r="XEW49" s="79"/>
      <c r="XEX49" s="80"/>
      <c r="XEY49" s="28"/>
      <c r="XEZ49" s="79"/>
      <c r="XFA49" s="79"/>
      <c r="XFB49" s="80"/>
    </row>
    <row r="50" spans="1:16382" s="19" customFormat="1">
      <c r="A50" s="28" t="s">
        <v>4561</v>
      </c>
      <c r="B50" s="79">
        <v>87.48</v>
      </c>
      <c r="C50" s="79">
        <v>7.992</v>
      </c>
      <c r="D50" s="80">
        <v>27</v>
      </c>
      <c r="E50" s="159">
        <v>-7.1</v>
      </c>
      <c r="F50" s="165">
        <v>-7.5</v>
      </c>
      <c r="G50" s="79"/>
      <c r="H50" s="80"/>
      <c r="I50" s="28"/>
      <c r="J50" s="80"/>
      <c r="K50" s="28"/>
      <c r="L50" s="79"/>
      <c r="M50" s="79"/>
      <c r="N50" s="80"/>
      <c r="O50" s="28"/>
      <c r="P50" s="79"/>
      <c r="Q50" s="79"/>
      <c r="R50" s="80"/>
      <c r="S50" s="28"/>
      <c r="T50" s="79"/>
      <c r="U50" s="79"/>
      <c r="V50" s="80"/>
      <c r="W50" s="28"/>
      <c r="X50" s="79"/>
      <c r="Y50" s="79"/>
      <c r="Z50" s="80"/>
      <c r="AA50" s="28"/>
      <c r="AB50" s="79"/>
      <c r="AC50" s="79"/>
      <c r="AD50" s="80"/>
      <c r="AE50" s="28"/>
      <c r="AF50" s="79"/>
      <c r="AG50" s="79"/>
      <c r="AH50" s="80"/>
      <c r="AI50" s="28"/>
      <c r="AJ50" s="79"/>
      <c r="AK50" s="79"/>
      <c r="AL50" s="80"/>
      <c r="AM50" s="28"/>
      <c r="AN50" s="79"/>
      <c r="AO50" s="79"/>
      <c r="AP50" s="80"/>
      <c r="AQ50" s="28"/>
      <c r="AR50" s="79"/>
      <c r="AS50" s="79"/>
      <c r="AT50" s="80"/>
      <c r="AU50" s="28"/>
      <c r="AV50" s="79"/>
      <c r="AW50" s="79"/>
      <c r="AX50" s="80"/>
      <c r="AY50" s="28"/>
      <c r="AZ50" s="79"/>
      <c r="BA50" s="79"/>
      <c r="BB50" s="80"/>
      <c r="BC50" s="28"/>
      <c r="BD50" s="79"/>
      <c r="BE50" s="79"/>
      <c r="BF50" s="80"/>
      <c r="BG50" s="28"/>
      <c r="BH50" s="79"/>
      <c r="BI50" s="79"/>
      <c r="BJ50" s="80"/>
      <c r="BK50" s="28"/>
      <c r="BL50" s="79"/>
      <c r="BM50" s="79"/>
      <c r="BN50" s="80"/>
      <c r="BO50" s="28"/>
      <c r="BP50" s="79"/>
      <c r="BQ50" s="79"/>
      <c r="BR50" s="80"/>
      <c r="BS50" s="28"/>
      <c r="BT50" s="79"/>
      <c r="BU50" s="79"/>
      <c r="BV50" s="80"/>
      <c r="BW50" s="28"/>
      <c r="BX50" s="79"/>
      <c r="BY50" s="79"/>
      <c r="BZ50" s="80"/>
      <c r="CA50" s="28"/>
      <c r="CB50" s="79"/>
      <c r="CC50" s="79"/>
      <c r="CD50" s="80"/>
      <c r="CE50" s="28"/>
      <c r="CF50" s="79"/>
      <c r="CG50" s="79"/>
      <c r="CH50" s="80"/>
      <c r="CI50" s="28"/>
      <c r="CJ50" s="79"/>
      <c r="CK50" s="79"/>
      <c r="CL50" s="80"/>
      <c r="CM50" s="28"/>
      <c r="CN50" s="79"/>
      <c r="CO50" s="79"/>
      <c r="CP50" s="80"/>
      <c r="CQ50" s="28"/>
      <c r="CR50" s="79"/>
      <c r="CS50" s="79"/>
      <c r="CT50" s="80"/>
      <c r="CU50" s="28"/>
      <c r="CV50" s="79"/>
      <c r="CW50" s="79"/>
      <c r="CX50" s="80"/>
      <c r="CY50" s="28"/>
      <c r="CZ50" s="79"/>
      <c r="DA50" s="79"/>
      <c r="DB50" s="80"/>
      <c r="DC50" s="28"/>
      <c r="DD50" s="79"/>
      <c r="DE50" s="79"/>
      <c r="DF50" s="80"/>
      <c r="DG50" s="28"/>
      <c r="DH50" s="79"/>
      <c r="DI50" s="79"/>
      <c r="DJ50" s="80"/>
      <c r="DK50" s="28"/>
      <c r="DL50" s="79"/>
      <c r="DM50" s="79"/>
      <c r="DN50" s="80"/>
      <c r="DO50" s="28"/>
      <c r="DP50" s="79"/>
      <c r="DQ50" s="79"/>
      <c r="DR50" s="80"/>
      <c r="DS50" s="28"/>
      <c r="DT50" s="79"/>
      <c r="DU50" s="79"/>
      <c r="DV50" s="80"/>
      <c r="DW50" s="28"/>
      <c r="DX50" s="79"/>
      <c r="DY50" s="79"/>
      <c r="DZ50" s="80"/>
      <c r="EA50" s="28"/>
      <c r="EB50" s="79"/>
      <c r="EC50" s="79"/>
      <c r="ED50" s="80"/>
      <c r="EE50" s="28"/>
      <c r="EF50" s="79"/>
      <c r="EG50" s="79"/>
      <c r="EH50" s="80"/>
      <c r="EI50" s="28"/>
      <c r="EJ50" s="79"/>
      <c r="EK50" s="79"/>
      <c r="EL50" s="80"/>
      <c r="EM50" s="28"/>
      <c r="EN50" s="79"/>
      <c r="EO50" s="79"/>
      <c r="EP50" s="80"/>
      <c r="EQ50" s="28"/>
      <c r="ER50" s="79"/>
      <c r="ES50" s="79"/>
      <c r="ET50" s="80"/>
      <c r="EU50" s="28"/>
      <c r="EV50" s="79"/>
      <c r="EW50" s="79"/>
      <c r="EX50" s="80"/>
      <c r="EY50" s="28"/>
      <c r="EZ50" s="79"/>
      <c r="FA50" s="79"/>
      <c r="FB50" s="80"/>
      <c r="FC50" s="28"/>
      <c r="FD50" s="79"/>
      <c r="FE50" s="79"/>
      <c r="FF50" s="80"/>
      <c r="FG50" s="28"/>
      <c r="FH50" s="79"/>
      <c r="FI50" s="79"/>
      <c r="FJ50" s="80"/>
      <c r="FK50" s="28"/>
      <c r="FL50" s="79"/>
      <c r="FM50" s="79"/>
      <c r="FN50" s="80"/>
      <c r="FO50" s="28"/>
      <c r="FP50" s="79"/>
      <c r="FQ50" s="79"/>
      <c r="FR50" s="80"/>
      <c r="FS50" s="28"/>
      <c r="FT50" s="79"/>
      <c r="FU50" s="79"/>
      <c r="FV50" s="80"/>
      <c r="FW50" s="28"/>
      <c r="FX50" s="79"/>
      <c r="FY50" s="79"/>
      <c r="FZ50" s="80"/>
      <c r="GA50" s="28"/>
      <c r="GB50" s="79"/>
      <c r="GC50" s="79"/>
      <c r="GD50" s="80"/>
      <c r="GE50" s="28"/>
      <c r="GF50" s="79"/>
      <c r="GG50" s="79"/>
      <c r="GH50" s="80"/>
      <c r="GI50" s="28"/>
      <c r="GJ50" s="79"/>
      <c r="GK50" s="79"/>
      <c r="GL50" s="80"/>
      <c r="GM50" s="28"/>
      <c r="GN50" s="79"/>
      <c r="GO50" s="79"/>
      <c r="GP50" s="80"/>
      <c r="GQ50" s="28"/>
      <c r="GR50" s="79"/>
      <c r="GS50" s="79"/>
      <c r="GT50" s="80"/>
      <c r="GU50" s="28"/>
      <c r="GV50" s="79"/>
      <c r="GW50" s="79"/>
      <c r="GX50" s="80"/>
      <c r="GY50" s="28"/>
      <c r="GZ50" s="79"/>
      <c r="HA50" s="79"/>
      <c r="HB50" s="80"/>
      <c r="HC50" s="28"/>
      <c r="HD50" s="79"/>
      <c r="HE50" s="79"/>
      <c r="HF50" s="80"/>
      <c r="HG50" s="28"/>
      <c r="HH50" s="79"/>
      <c r="HI50" s="79"/>
      <c r="HJ50" s="80"/>
      <c r="HK50" s="28"/>
      <c r="HL50" s="79"/>
      <c r="HM50" s="79"/>
      <c r="HN50" s="80"/>
      <c r="HO50" s="28"/>
      <c r="HP50" s="79"/>
      <c r="HQ50" s="79"/>
      <c r="HR50" s="80"/>
      <c r="HS50" s="28"/>
      <c r="HT50" s="79"/>
      <c r="HU50" s="79"/>
      <c r="HV50" s="80"/>
      <c r="HW50" s="28"/>
      <c r="HX50" s="79"/>
      <c r="HY50" s="79"/>
      <c r="HZ50" s="80"/>
      <c r="IA50" s="28"/>
      <c r="IB50" s="79"/>
      <c r="IC50" s="79"/>
      <c r="ID50" s="80"/>
      <c r="IE50" s="28"/>
      <c r="IF50" s="79"/>
      <c r="IG50" s="79"/>
      <c r="IH50" s="80"/>
      <c r="II50" s="28"/>
      <c r="IJ50" s="79"/>
      <c r="IK50" s="79"/>
      <c r="IL50" s="80"/>
      <c r="IM50" s="28"/>
      <c r="IN50" s="79"/>
      <c r="IO50" s="79"/>
      <c r="IP50" s="80"/>
      <c r="IQ50" s="28"/>
      <c r="IR50" s="79"/>
      <c r="IS50" s="79"/>
      <c r="IT50" s="80"/>
      <c r="IU50" s="28"/>
      <c r="IV50" s="79"/>
      <c r="IW50" s="79"/>
      <c r="IX50" s="80"/>
      <c r="IY50" s="28"/>
      <c r="IZ50" s="79"/>
      <c r="JA50" s="79"/>
      <c r="JB50" s="80"/>
      <c r="JC50" s="28"/>
      <c r="JD50" s="79"/>
      <c r="JE50" s="79"/>
      <c r="JF50" s="80"/>
      <c r="JG50" s="28"/>
      <c r="JH50" s="79"/>
      <c r="JI50" s="79"/>
      <c r="JJ50" s="80"/>
      <c r="JK50" s="28"/>
      <c r="JL50" s="79"/>
      <c r="JM50" s="79"/>
      <c r="JN50" s="80"/>
      <c r="JO50" s="28"/>
      <c r="JP50" s="79"/>
      <c r="JQ50" s="79"/>
      <c r="JR50" s="80"/>
      <c r="JS50" s="28"/>
      <c r="JT50" s="79"/>
      <c r="JU50" s="79"/>
      <c r="JV50" s="80"/>
      <c r="JW50" s="28"/>
      <c r="JX50" s="79"/>
      <c r="JY50" s="79"/>
      <c r="JZ50" s="80"/>
      <c r="KA50" s="28"/>
      <c r="KB50" s="79"/>
      <c r="KC50" s="79"/>
      <c r="KD50" s="80"/>
      <c r="KE50" s="28"/>
      <c r="KF50" s="79"/>
      <c r="KG50" s="79"/>
      <c r="KH50" s="80"/>
      <c r="KI50" s="28"/>
      <c r="KJ50" s="79"/>
      <c r="KK50" s="79"/>
      <c r="KL50" s="80"/>
      <c r="KM50" s="28"/>
      <c r="KN50" s="79"/>
      <c r="KO50" s="79"/>
      <c r="KP50" s="80"/>
      <c r="KQ50" s="28"/>
      <c r="KR50" s="79"/>
      <c r="KS50" s="79"/>
      <c r="KT50" s="80"/>
      <c r="KU50" s="28"/>
      <c r="KV50" s="79"/>
      <c r="KW50" s="79"/>
      <c r="KX50" s="80"/>
      <c r="KY50" s="28"/>
      <c r="KZ50" s="79"/>
      <c r="LA50" s="79"/>
      <c r="LB50" s="80"/>
      <c r="LC50" s="28"/>
      <c r="LD50" s="79"/>
      <c r="LE50" s="79"/>
      <c r="LF50" s="80"/>
      <c r="LG50" s="28"/>
      <c r="LH50" s="79"/>
      <c r="LI50" s="79"/>
      <c r="LJ50" s="80"/>
      <c r="LK50" s="28"/>
      <c r="LL50" s="79"/>
      <c r="LM50" s="79"/>
      <c r="LN50" s="80"/>
      <c r="LO50" s="28"/>
      <c r="LP50" s="79"/>
      <c r="LQ50" s="79"/>
      <c r="LR50" s="80"/>
      <c r="LS50" s="28"/>
      <c r="LT50" s="79"/>
      <c r="LU50" s="79"/>
      <c r="LV50" s="80"/>
      <c r="LW50" s="28"/>
      <c r="LX50" s="79"/>
      <c r="LY50" s="79"/>
      <c r="LZ50" s="80"/>
      <c r="MA50" s="28"/>
      <c r="MB50" s="79"/>
      <c r="MC50" s="79"/>
      <c r="MD50" s="80"/>
      <c r="ME50" s="28"/>
      <c r="MF50" s="79"/>
      <c r="MG50" s="79"/>
      <c r="MH50" s="80"/>
      <c r="MI50" s="28"/>
      <c r="MJ50" s="79"/>
      <c r="MK50" s="79"/>
      <c r="ML50" s="80"/>
      <c r="MM50" s="28"/>
      <c r="MN50" s="79"/>
      <c r="MO50" s="79"/>
      <c r="MP50" s="80"/>
      <c r="MQ50" s="28"/>
      <c r="MR50" s="79"/>
      <c r="MS50" s="79"/>
      <c r="MT50" s="80"/>
      <c r="MU50" s="28"/>
      <c r="MV50" s="79"/>
      <c r="MW50" s="79"/>
      <c r="MX50" s="80"/>
      <c r="MY50" s="28"/>
      <c r="MZ50" s="79"/>
      <c r="NA50" s="79"/>
      <c r="NB50" s="80"/>
      <c r="NC50" s="28"/>
      <c r="ND50" s="79"/>
      <c r="NE50" s="79"/>
      <c r="NF50" s="80"/>
      <c r="NG50" s="28"/>
      <c r="NH50" s="79"/>
      <c r="NI50" s="79"/>
      <c r="NJ50" s="80"/>
      <c r="NK50" s="28"/>
      <c r="NL50" s="79"/>
      <c r="NM50" s="79"/>
      <c r="NN50" s="80"/>
      <c r="NO50" s="28"/>
      <c r="NP50" s="79"/>
      <c r="NQ50" s="79"/>
      <c r="NR50" s="80"/>
      <c r="NS50" s="28"/>
      <c r="NT50" s="79"/>
      <c r="NU50" s="79"/>
      <c r="NV50" s="80"/>
      <c r="NW50" s="28"/>
      <c r="NX50" s="79"/>
      <c r="NY50" s="79"/>
      <c r="NZ50" s="80"/>
      <c r="OA50" s="28"/>
      <c r="OB50" s="79"/>
      <c r="OC50" s="79"/>
      <c r="OD50" s="80"/>
      <c r="OE50" s="28"/>
      <c r="OF50" s="79"/>
      <c r="OG50" s="79"/>
      <c r="OH50" s="80"/>
      <c r="OI50" s="28"/>
      <c r="OJ50" s="79"/>
      <c r="OK50" s="79"/>
      <c r="OL50" s="80"/>
      <c r="OM50" s="28"/>
      <c r="ON50" s="79"/>
      <c r="OO50" s="79"/>
      <c r="OP50" s="80"/>
      <c r="OQ50" s="28"/>
      <c r="OR50" s="79"/>
      <c r="OS50" s="79"/>
      <c r="OT50" s="80"/>
      <c r="OU50" s="28"/>
      <c r="OV50" s="79"/>
      <c r="OW50" s="79"/>
      <c r="OX50" s="80"/>
      <c r="OY50" s="28"/>
      <c r="OZ50" s="79"/>
      <c r="PA50" s="79"/>
      <c r="PB50" s="80"/>
      <c r="PC50" s="28"/>
      <c r="PD50" s="79"/>
      <c r="PE50" s="79"/>
      <c r="PF50" s="80"/>
      <c r="PG50" s="28"/>
      <c r="PH50" s="79"/>
      <c r="PI50" s="79"/>
      <c r="PJ50" s="80"/>
      <c r="PK50" s="28"/>
      <c r="PL50" s="79"/>
      <c r="PM50" s="79"/>
      <c r="PN50" s="80"/>
      <c r="PO50" s="28"/>
      <c r="PP50" s="79"/>
      <c r="PQ50" s="79"/>
      <c r="PR50" s="80"/>
      <c r="PS50" s="28"/>
      <c r="PT50" s="79"/>
      <c r="PU50" s="79"/>
      <c r="PV50" s="80"/>
      <c r="PW50" s="28"/>
      <c r="PX50" s="79"/>
      <c r="PY50" s="79"/>
      <c r="PZ50" s="80"/>
      <c r="QA50" s="28"/>
      <c r="QB50" s="79"/>
      <c r="QC50" s="79"/>
      <c r="QD50" s="80"/>
      <c r="QE50" s="28"/>
      <c r="QF50" s="79"/>
      <c r="QG50" s="79"/>
      <c r="QH50" s="80"/>
      <c r="QI50" s="28"/>
      <c r="QJ50" s="79"/>
      <c r="QK50" s="79"/>
      <c r="QL50" s="80"/>
      <c r="QM50" s="28"/>
      <c r="QN50" s="79"/>
      <c r="QO50" s="79"/>
      <c r="QP50" s="80"/>
      <c r="QQ50" s="28"/>
      <c r="QR50" s="79"/>
      <c r="QS50" s="79"/>
      <c r="QT50" s="80"/>
      <c r="QU50" s="28"/>
      <c r="QV50" s="79"/>
      <c r="QW50" s="79"/>
      <c r="QX50" s="80"/>
      <c r="QY50" s="28"/>
      <c r="QZ50" s="79"/>
      <c r="RA50" s="79"/>
      <c r="RB50" s="80"/>
      <c r="RC50" s="28"/>
      <c r="RD50" s="79"/>
      <c r="RE50" s="79"/>
      <c r="RF50" s="80"/>
      <c r="RG50" s="28"/>
      <c r="RH50" s="79"/>
      <c r="RI50" s="79"/>
      <c r="RJ50" s="80"/>
      <c r="RK50" s="28"/>
      <c r="RL50" s="79"/>
      <c r="RM50" s="79"/>
      <c r="RN50" s="80"/>
      <c r="RO50" s="28"/>
      <c r="RP50" s="79"/>
      <c r="RQ50" s="79"/>
      <c r="RR50" s="80"/>
      <c r="RS50" s="28"/>
      <c r="RT50" s="79"/>
      <c r="RU50" s="79"/>
      <c r="RV50" s="80"/>
      <c r="RW50" s="28"/>
      <c r="RX50" s="79"/>
      <c r="RY50" s="79"/>
      <c r="RZ50" s="80"/>
      <c r="SA50" s="28"/>
      <c r="SB50" s="79"/>
      <c r="SC50" s="79"/>
      <c r="SD50" s="80"/>
      <c r="SE50" s="28"/>
      <c r="SF50" s="79"/>
      <c r="SG50" s="79"/>
      <c r="SH50" s="80"/>
      <c r="SI50" s="28"/>
      <c r="SJ50" s="79"/>
      <c r="SK50" s="79"/>
      <c r="SL50" s="80"/>
      <c r="SM50" s="28"/>
      <c r="SN50" s="79"/>
      <c r="SO50" s="79"/>
      <c r="SP50" s="80"/>
      <c r="SQ50" s="28"/>
      <c r="SR50" s="79"/>
      <c r="SS50" s="79"/>
      <c r="ST50" s="80"/>
      <c r="SU50" s="28"/>
      <c r="SV50" s="79"/>
      <c r="SW50" s="79"/>
      <c r="SX50" s="80"/>
      <c r="SY50" s="28"/>
      <c r="SZ50" s="79"/>
      <c r="TA50" s="79"/>
      <c r="TB50" s="80"/>
      <c r="TC50" s="28"/>
      <c r="TD50" s="79"/>
      <c r="TE50" s="79"/>
      <c r="TF50" s="80"/>
      <c r="TG50" s="28"/>
      <c r="TH50" s="79"/>
      <c r="TI50" s="79"/>
      <c r="TJ50" s="80"/>
      <c r="TK50" s="28"/>
      <c r="TL50" s="79"/>
      <c r="TM50" s="79"/>
      <c r="TN50" s="80"/>
      <c r="TO50" s="28"/>
      <c r="TP50" s="79"/>
      <c r="TQ50" s="79"/>
      <c r="TR50" s="80"/>
      <c r="TS50" s="28"/>
      <c r="TT50" s="79"/>
      <c r="TU50" s="79"/>
      <c r="TV50" s="80"/>
      <c r="TW50" s="28"/>
      <c r="TX50" s="79"/>
      <c r="TY50" s="79"/>
      <c r="TZ50" s="80"/>
      <c r="UA50" s="28"/>
      <c r="UB50" s="79"/>
      <c r="UC50" s="79"/>
      <c r="UD50" s="80"/>
      <c r="UE50" s="28"/>
      <c r="UF50" s="79"/>
      <c r="UG50" s="79"/>
      <c r="UH50" s="80"/>
      <c r="UI50" s="28"/>
      <c r="UJ50" s="79"/>
      <c r="UK50" s="79"/>
      <c r="UL50" s="80"/>
      <c r="UM50" s="28"/>
      <c r="UN50" s="79"/>
      <c r="UO50" s="79"/>
      <c r="UP50" s="80"/>
      <c r="UQ50" s="28"/>
      <c r="UR50" s="79"/>
      <c r="US50" s="79"/>
      <c r="UT50" s="80"/>
      <c r="UU50" s="28"/>
      <c r="UV50" s="79"/>
      <c r="UW50" s="79"/>
      <c r="UX50" s="80"/>
      <c r="UY50" s="28"/>
      <c r="UZ50" s="79"/>
      <c r="VA50" s="79"/>
      <c r="VB50" s="80"/>
      <c r="VC50" s="28"/>
      <c r="VD50" s="79"/>
      <c r="VE50" s="79"/>
      <c r="VF50" s="80"/>
      <c r="VG50" s="28"/>
      <c r="VH50" s="79"/>
      <c r="VI50" s="79"/>
      <c r="VJ50" s="80"/>
      <c r="VK50" s="28"/>
      <c r="VL50" s="79"/>
      <c r="VM50" s="79"/>
      <c r="VN50" s="80"/>
      <c r="VO50" s="28"/>
      <c r="VP50" s="79"/>
      <c r="VQ50" s="79"/>
      <c r="VR50" s="80"/>
      <c r="VS50" s="28"/>
      <c r="VT50" s="79"/>
      <c r="VU50" s="79"/>
      <c r="VV50" s="80"/>
      <c r="VW50" s="28"/>
      <c r="VX50" s="79"/>
      <c r="VY50" s="79"/>
      <c r="VZ50" s="80"/>
      <c r="WA50" s="28"/>
      <c r="WB50" s="79"/>
      <c r="WC50" s="79"/>
      <c r="WD50" s="80"/>
      <c r="WE50" s="28"/>
      <c r="WF50" s="79"/>
      <c r="WG50" s="79"/>
      <c r="WH50" s="80"/>
      <c r="WI50" s="28"/>
      <c r="WJ50" s="79"/>
      <c r="WK50" s="79"/>
      <c r="WL50" s="80"/>
      <c r="WM50" s="28"/>
      <c r="WN50" s="79"/>
      <c r="WO50" s="79"/>
      <c r="WP50" s="80"/>
      <c r="WQ50" s="28"/>
      <c r="WR50" s="79"/>
      <c r="WS50" s="79"/>
      <c r="WT50" s="80"/>
      <c r="WU50" s="28"/>
      <c r="WV50" s="79"/>
      <c r="WW50" s="79"/>
      <c r="WX50" s="80"/>
      <c r="WY50" s="28"/>
      <c r="WZ50" s="79"/>
      <c r="XA50" s="79"/>
      <c r="XB50" s="80"/>
      <c r="XC50" s="28"/>
      <c r="XD50" s="79"/>
      <c r="XE50" s="79"/>
      <c r="XF50" s="80"/>
      <c r="XG50" s="28"/>
      <c r="XH50" s="79"/>
      <c r="XI50" s="79"/>
      <c r="XJ50" s="80"/>
      <c r="XK50" s="28"/>
      <c r="XL50" s="79"/>
      <c r="XM50" s="79"/>
      <c r="XN50" s="80"/>
      <c r="XO50" s="28"/>
      <c r="XP50" s="79"/>
      <c r="XQ50" s="79"/>
      <c r="XR50" s="80"/>
      <c r="XS50" s="28"/>
      <c r="XT50" s="79"/>
      <c r="XU50" s="79"/>
      <c r="XV50" s="80"/>
      <c r="XW50" s="28"/>
      <c r="XX50" s="79"/>
      <c r="XY50" s="79"/>
      <c r="XZ50" s="80"/>
      <c r="YA50" s="28"/>
      <c r="YB50" s="79"/>
      <c r="YC50" s="79"/>
      <c r="YD50" s="80"/>
      <c r="YE50" s="28"/>
      <c r="YF50" s="79"/>
      <c r="YG50" s="79"/>
      <c r="YH50" s="80"/>
      <c r="YI50" s="28"/>
      <c r="YJ50" s="79"/>
      <c r="YK50" s="79"/>
      <c r="YL50" s="80"/>
      <c r="YM50" s="28"/>
      <c r="YN50" s="79"/>
      <c r="YO50" s="79"/>
      <c r="YP50" s="80"/>
      <c r="YQ50" s="28"/>
      <c r="YR50" s="79"/>
      <c r="YS50" s="79"/>
      <c r="YT50" s="80"/>
      <c r="YU50" s="28"/>
      <c r="YV50" s="79"/>
      <c r="YW50" s="79"/>
      <c r="YX50" s="80"/>
      <c r="YY50" s="28"/>
      <c r="YZ50" s="79"/>
      <c r="ZA50" s="79"/>
      <c r="ZB50" s="80"/>
      <c r="ZC50" s="28"/>
      <c r="ZD50" s="79"/>
      <c r="ZE50" s="79"/>
      <c r="ZF50" s="80"/>
      <c r="ZG50" s="28"/>
      <c r="ZH50" s="79"/>
      <c r="ZI50" s="79"/>
      <c r="ZJ50" s="80"/>
      <c r="ZK50" s="28"/>
      <c r="ZL50" s="79"/>
      <c r="ZM50" s="79"/>
      <c r="ZN50" s="80"/>
      <c r="ZO50" s="28"/>
      <c r="ZP50" s="79"/>
      <c r="ZQ50" s="79"/>
      <c r="ZR50" s="80"/>
      <c r="ZS50" s="28"/>
      <c r="ZT50" s="79"/>
      <c r="ZU50" s="79"/>
      <c r="ZV50" s="80"/>
      <c r="ZW50" s="28"/>
      <c r="ZX50" s="79"/>
      <c r="ZY50" s="79"/>
      <c r="ZZ50" s="80"/>
      <c r="AAA50" s="28"/>
      <c r="AAB50" s="79"/>
      <c r="AAC50" s="79"/>
      <c r="AAD50" s="80"/>
      <c r="AAE50" s="28"/>
      <c r="AAF50" s="79"/>
      <c r="AAG50" s="79"/>
      <c r="AAH50" s="80"/>
      <c r="AAI50" s="28"/>
      <c r="AAJ50" s="79"/>
      <c r="AAK50" s="79"/>
      <c r="AAL50" s="80"/>
      <c r="AAM50" s="28"/>
      <c r="AAN50" s="79"/>
      <c r="AAO50" s="79"/>
      <c r="AAP50" s="80"/>
      <c r="AAQ50" s="28"/>
      <c r="AAR50" s="79"/>
      <c r="AAS50" s="79"/>
      <c r="AAT50" s="80"/>
      <c r="AAU50" s="28"/>
      <c r="AAV50" s="79"/>
      <c r="AAW50" s="79"/>
      <c r="AAX50" s="80"/>
      <c r="AAY50" s="28"/>
      <c r="AAZ50" s="79"/>
      <c r="ABA50" s="79"/>
      <c r="ABB50" s="80"/>
      <c r="ABC50" s="28"/>
      <c r="ABD50" s="79"/>
      <c r="ABE50" s="79"/>
      <c r="ABF50" s="80"/>
      <c r="ABG50" s="28"/>
      <c r="ABH50" s="79"/>
      <c r="ABI50" s="79"/>
      <c r="ABJ50" s="80"/>
      <c r="ABK50" s="28"/>
      <c r="ABL50" s="79"/>
      <c r="ABM50" s="79"/>
      <c r="ABN50" s="80"/>
      <c r="ABO50" s="28"/>
      <c r="ABP50" s="79"/>
      <c r="ABQ50" s="79"/>
      <c r="ABR50" s="80"/>
      <c r="ABS50" s="28"/>
      <c r="ABT50" s="79"/>
      <c r="ABU50" s="79"/>
      <c r="ABV50" s="80"/>
      <c r="ABW50" s="28"/>
      <c r="ABX50" s="79"/>
      <c r="ABY50" s="79"/>
      <c r="ABZ50" s="80"/>
      <c r="ACA50" s="28"/>
      <c r="ACB50" s="79"/>
      <c r="ACC50" s="79"/>
      <c r="ACD50" s="80"/>
      <c r="ACE50" s="28"/>
      <c r="ACF50" s="79"/>
      <c r="ACG50" s="79"/>
      <c r="ACH50" s="80"/>
      <c r="ACI50" s="28"/>
      <c r="ACJ50" s="79"/>
      <c r="ACK50" s="79"/>
      <c r="ACL50" s="80"/>
      <c r="ACM50" s="28"/>
      <c r="ACN50" s="79"/>
      <c r="ACO50" s="79"/>
      <c r="ACP50" s="80"/>
      <c r="ACQ50" s="28"/>
      <c r="ACR50" s="79"/>
      <c r="ACS50" s="79"/>
      <c r="ACT50" s="80"/>
      <c r="ACU50" s="28"/>
      <c r="ACV50" s="79"/>
      <c r="ACW50" s="79"/>
      <c r="ACX50" s="80"/>
      <c r="ACY50" s="28"/>
      <c r="ACZ50" s="79"/>
      <c r="ADA50" s="79"/>
      <c r="ADB50" s="80"/>
      <c r="ADC50" s="28"/>
      <c r="ADD50" s="79"/>
      <c r="ADE50" s="79"/>
      <c r="ADF50" s="80"/>
      <c r="ADG50" s="28"/>
      <c r="ADH50" s="79"/>
      <c r="ADI50" s="79"/>
      <c r="ADJ50" s="80"/>
      <c r="ADK50" s="28"/>
      <c r="ADL50" s="79"/>
      <c r="ADM50" s="79"/>
      <c r="ADN50" s="80"/>
      <c r="ADO50" s="28"/>
      <c r="ADP50" s="79"/>
      <c r="ADQ50" s="79"/>
      <c r="ADR50" s="80"/>
      <c r="ADS50" s="28"/>
      <c r="ADT50" s="79"/>
      <c r="ADU50" s="79"/>
      <c r="ADV50" s="80"/>
      <c r="ADW50" s="28"/>
      <c r="ADX50" s="79"/>
      <c r="ADY50" s="79"/>
      <c r="ADZ50" s="80"/>
      <c r="AEA50" s="28"/>
      <c r="AEB50" s="79"/>
      <c r="AEC50" s="79"/>
      <c r="AED50" s="80"/>
      <c r="AEE50" s="28"/>
      <c r="AEF50" s="79"/>
      <c r="AEG50" s="79"/>
      <c r="AEH50" s="80"/>
      <c r="AEI50" s="28"/>
      <c r="AEJ50" s="79"/>
      <c r="AEK50" s="79"/>
      <c r="AEL50" s="80"/>
      <c r="AEM50" s="28"/>
      <c r="AEN50" s="79"/>
      <c r="AEO50" s="79"/>
      <c r="AEP50" s="80"/>
      <c r="AEQ50" s="28"/>
      <c r="AER50" s="79"/>
      <c r="AES50" s="79"/>
      <c r="AET50" s="80"/>
      <c r="AEU50" s="28"/>
      <c r="AEV50" s="79"/>
      <c r="AEW50" s="79"/>
      <c r="AEX50" s="80"/>
      <c r="AEY50" s="28"/>
      <c r="AEZ50" s="79"/>
      <c r="AFA50" s="79"/>
      <c r="AFB50" s="80"/>
      <c r="AFC50" s="28"/>
      <c r="AFD50" s="79"/>
      <c r="AFE50" s="79"/>
      <c r="AFF50" s="80"/>
      <c r="AFG50" s="28"/>
      <c r="AFH50" s="79"/>
      <c r="AFI50" s="79"/>
      <c r="AFJ50" s="80"/>
      <c r="AFK50" s="28"/>
      <c r="AFL50" s="79"/>
      <c r="AFM50" s="79"/>
      <c r="AFN50" s="80"/>
      <c r="AFO50" s="28"/>
      <c r="AFP50" s="79"/>
      <c r="AFQ50" s="79"/>
      <c r="AFR50" s="80"/>
      <c r="AFS50" s="28"/>
      <c r="AFT50" s="79"/>
      <c r="AFU50" s="79"/>
      <c r="AFV50" s="80"/>
      <c r="AFW50" s="28"/>
      <c r="AFX50" s="79"/>
      <c r="AFY50" s="79"/>
      <c r="AFZ50" s="80"/>
      <c r="AGA50" s="28"/>
      <c r="AGB50" s="79"/>
      <c r="AGC50" s="79"/>
      <c r="AGD50" s="80"/>
      <c r="AGE50" s="28"/>
      <c r="AGF50" s="79"/>
      <c r="AGG50" s="79"/>
      <c r="AGH50" s="80"/>
      <c r="AGI50" s="28"/>
      <c r="AGJ50" s="79"/>
      <c r="AGK50" s="79"/>
      <c r="AGL50" s="80"/>
      <c r="AGM50" s="28"/>
      <c r="AGN50" s="79"/>
      <c r="AGO50" s="79"/>
      <c r="AGP50" s="80"/>
      <c r="AGQ50" s="28"/>
      <c r="AGR50" s="79"/>
      <c r="AGS50" s="79"/>
      <c r="AGT50" s="80"/>
      <c r="AGU50" s="28"/>
      <c r="AGV50" s="79"/>
      <c r="AGW50" s="79"/>
      <c r="AGX50" s="80"/>
      <c r="AGY50" s="28"/>
      <c r="AGZ50" s="79"/>
      <c r="AHA50" s="79"/>
      <c r="AHB50" s="80"/>
      <c r="AHC50" s="28"/>
      <c r="AHD50" s="79"/>
      <c r="AHE50" s="79"/>
      <c r="AHF50" s="80"/>
      <c r="AHG50" s="28"/>
      <c r="AHH50" s="79"/>
      <c r="AHI50" s="79"/>
      <c r="AHJ50" s="80"/>
      <c r="AHK50" s="28"/>
      <c r="AHL50" s="79"/>
      <c r="AHM50" s="79"/>
      <c r="AHN50" s="80"/>
      <c r="AHO50" s="28"/>
      <c r="AHP50" s="79"/>
      <c r="AHQ50" s="79"/>
      <c r="AHR50" s="80"/>
      <c r="AHS50" s="28"/>
      <c r="AHT50" s="79"/>
      <c r="AHU50" s="79"/>
      <c r="AHV50" s="80"/>
      <c r="AHW50" s="28"/>
      <c r="AHX50" s="79"/>
      <c r="AHY50" s="79"/>
      <c r="AHZ50" s="80"/>
      <c r="AIA50" s="28"/>
      <c r="AIB50" s="79"/>
      <c r="AIC50" s="79"/>
      <c r="AID50" s="80"/>
      <c r="AIE50" s="28"/>
      <c r="AIF50" s="79"/>
      <c r="AIG50" s="79"/>
      <c r="AIH50" s="80"/>
      <c r="AII50" s="28"/>
      <c r="AIJ50" s="79"/>
      <c r="AIK50" s="79"/>
      <c r="AIL50" s="80"/>
      <c r="AIM50" s="28"/>
      <c r="AIN50" s="79"/>
      <c r="AIO50" s="79"/>
      <c r="AIP50" s="80"/>
      <c r="AIQ50" s="28"/>
      <c r="AIR50" s="79"/>
      <c r="AIS50" s="79"/>
      <c r="AIT50" s="80"/>
      <c r="AIU50" s="28"/>
      <c r="AIV50" s="79"/>
      <c r="AIW50" s="79"/>
      <c r="AIX50" s="80"/>
      <c r="AIY50" s="28"/>
      <c r="AIZ50" s="79"/>
      <c r="AJA50" s="79"/>
      <c r="AJB50" s="80"/>
      <c r="AJC50" s="28"/>
      <c r="AJD50" s="79"/>
      <c r="AJE50" s="79"/>
      <c r="AJF50" s="80"/>
      <c r="AJG50" s="28"/>
      <c r="AJH50" s="79"/>
      <c r="AJI50" s="79"/>
      <c r="AJJ50" s="80"/>
      <c r="AJK50" s="28"/>
      <c r="AJL50" s="79"/>
      <c r="AJM50" s="79"/>
      <c r="AJN50" s="80"/>
      <c r="AJO50" s="28"/>
      <c r="AJP50" s="79"/>
      <c r="AJQ50" s="79"/>
      <c r="AJR50" s="80"/>
      <c r="AJS50" s="28"/>
      <c r="AJT50" s="79"/>
      <c r="AJU50" s="79"/>
      <c r="AJV50" s="80"/>
      <c r="AJW50" s="28"/>
      <c r="AJX50" s="79"/>
      <c r="AJY50" s="79"/>
      <c r="AJZ50" s="80"/>
      <c r="AKA50" s="28"/>
      <c r="AKB50" s="79"/>
      <c r="AKC50" s="79"/>
      <c r="AKD50" s="80"/>
      <c r="AKE50" s="28"/>
      <c r="AKF50" s="79"/>
      <c r="AKG50" s="79"/>
      <c r="AKH50" s="80"/>
      <c r="AKI50" s="28"/>
      <c r="AKJ50" s="79"/>
      <c r="AKK50" s="79"/>
      <c r="AKL50" s="80"/>
      <c r="AKM50" s="28"/>
      <c r="AKN50" s="79"/>
      <c r="AKO50" s="79"/>
      <c r="AKP50" s="80"/>
      <c r="AKQ50" s="28"/>
      <c r="AKR50" s="79"/>
      <c r="AKS50" s="79"/>
      <c r="AKT50" s="80"/>
      <c r="AKU50" s="28"/>
      <c r="AKV50" s="79"/>
      <c r="AKW50" s="79"/>
      <c r="AKX50" s="80"/>
      <c r="AKY50" s="28"/>
      <c r="AKZ50" s="79"/>
      <c r="ALA50" s="79"/>
      <c r="ALB50" s="80"/>
      <c r="ALC50" s="28"/>
      <c r="ALD50" s="79"/>
      <c r="ALE50" s="79"/>
      <c r="ALF50" s="80"/>
      <c r="ALG50" s="28"/>
      <c r="ALH50" s="79"/>
      <c r="ALI50" s="79"/>
      <c r="ALJ50" s="80"/>
      <c r="ALK50" s="28"/>
      <c r="ALL50" s="79"/>
      <c r="ALM50" s="79"/>
      <c r="ALN50" s="80"/>
      <c r="ALO50" s="28"/>
      <c r="ALP50" s="79"/>
      <c r="ALQ50" s="79"/>
      <c r="ALR50" s="80"/>
      <c r="ALS50" s="28"/>
      <c r="ALT50" s="79"/>
      <c r="ALU50" s="79"/>
      <c r="ALV50" s="80"/>
      <c r="ALW50" s="28"/>
      <c r="ALX50" s="79"/>
      <c r="ALY50" s="79"/>
      <c r="ALZ50" s="80"/>
      <c r="AMA50" s="28"/>
      <c r="AMB50" s="79"/>
      <c r="AMC50" s="79"/>
      <c r="AMD50" s="80"/>
      <c r="AME50" s="28"/>
      <c r="AMF50" s="79"/>
      <c r="AMG50" s="79"/>
      <c r="AMH50" s="80"/>
      <c r="AMI50" s="28"/>
      <c r="AMJ50" s="79"/>
      <c r="AMK50" s="79"/>
      <c r="AML50" s="80"/>
      <c r="AMM50" s="28"/>
      <c r="AMN50" s="79"/>
      <c r="AMO50" s="79"/>
      <c r="AMP50" s="80"/>
      <c r="AMQ50" s="28"/>
      <c r="AMR50" s="79"/>
      <c r="AMS50" s="79"/>
      <c r="AMT50" s="80"/>
      <c r="AMU50" s="28"/>
      <c r="AMV50" s="79"/>
      <c r="AMW50" s="79"/>
      <c r="AMX50" s="80"/>
      <c r="AMY50" s="28"/>
      <c r="AMZ50" s="79"/>
      <c r="ANA50" s="79"/>
      <c r="ANB50" s="80"/>
      <c r="ANC50" s="28"/>
      <c r="AND50" s="79"/>
      <c r="ANE50" s="79"/>
      <c r="ANF50" s="80"/>
      <c r="ANG50" s="28"/>
      <c r="ANH50" s="79"/>
      <c r="ANI50" s="79"/>
      <c r="ANJ50" s="80"/>
      <c r="ANK50" s="28"/>
      <c r="ANL50" s="79"/>
      <c r="ANM50" s="79"/>
      <c r="ANN50" s="80"/>
      <c r="ANO50" s="28"/>
      <c r="ANP50" s="79"/>
      <c r="ANQ50" s="79"/>
      <c r="ANR50" s="80"/>
      <c r="ANS50" s="28"/>
      <c r="ANT50" s="79"/>
      <c r="ANU50" s="79"/>
      <c r="ANV50" s="80"/>
      <c r="ANW50" s="28"/>
      <c r="ANX50" s="79"/>
      <c r="ANY50" s="79"/>
      <c r="ANZ50" s="80"/>
      <c r="AOA50" s="28"/>
      <c r="AOB50" s="79"/>
      <c r="AOC50" s="79"/>
      <c r="AOD50" s="80"/>
      <c r="AOE50" s="28"/>
      <c r="AOF50" s="79"/>
      <c r="AOG50" s="79"/>
      <c r="AOH50" s="80"/>
      <c r="AOI50" s="28"/>
      <c r="AOJ50" s="79"/>
      <c r="AOK50" s="79"/>
      <c r="AOL50" s="80"/>
      <c r="AOM50" s="28"/>
      <c r="AON50" s="79"/>
      <c r="AOO50" s="79"/>
      <c r="AOP50" s="80"/>
      <c r="AOQ50" s="28"/>
      <c r="AOR50" s="79"/>
      <c r="AOS50" s="79"/>
      <c r="AOT50" s="80"/>
      <c r="AOU50" s="28"/>
      <c r="AOV50" s="79"/>
      <c r="AOW50" s="79"/>
      <c r="AOX50" s="80"/>
      <c r="AOY50" s="28"/>
      <c r="AOZ50" s="79"/>
      <c r="APA50" s="79"/>
      <c r="APB50" s="80"/>
      <c r="APC50" s="28"/>
      <c r="APD50" s="79"/>
      <c r="APE50" s="79"/>
      <c r="APF50" s="80"/>
      <c r="APG50" s="28"/>
      <c r="APH50" s="79"/>
      <c r="API50" s="79"/>
      <c r="APJ50" s="80"/>
      <c r="APK50" s="28"/>
      <c r="APL50" s="79"/>
      <c r="APM50" s="79"/>
      <c r="APN50" s="80"/>
      <c r="APO50" s="28"/>
      <c r="APP50" s="79"/>
      <c r="APQ50" s="79"/>
      <c r="APR50" s="80"/>
      <c r="APS50" s="28"/>
      <c r="APT50" s="79"/>
      <c r="APU50" s="79"/>
      <c r="APV50" s="80"/>
      <c r="APW50" s="28"/>
      <c r="APX50" s="79"/>
      <c r="APY50" s="79"/>
      <c r="APZ50" s="80"/>
      <c r="AQA50" s="28"/>
      <c r="AQB50" s="79"/>
      <c r="AQC50" s="79"/>
      <c r="AQD50" s="80"/>
      <c r="AQE50" s="28"/>
      <c r="AQF50" s="79"/>
      <c r="AQG50" s="79"/>
      <c r="AQH50" s="80"/>
      <c r="AQI50" s="28"/>
      <c r="AQJ50" s="79"/>
      <c r="AQK50" s="79"/>
      <c r="AQL50" s="80"/>
      <c r="AQM50" s="28"/>
      <c r="AQN50" s="79"/>
      <c r="AQO50" s="79"/>
      <c r="AQP50" s="80"/>
      <c r="AQQ50" s="28"/>
      <c r="AQR50" s="79"/>
      <c r="AQS50" s="79"/>
      <c r="AQT50" s="80"/>
      <c r="AQU50" s="28"/>
      <c r="AQV50" s="79"/>
      <c r="AQW50" s="79"/>
      <c r="AQX50" s="80"/>
      <c r="AQY50" s="28"/>
      <c r="AQZ50" s="79"/>
      <c r="ARA50" s="79"/>
      <c r="ARB50" s="80"/>
      <c r="ARC50" s="28"/>
      <c r="ARD50" s="79"/>
      <c r="ARE50" s="79"/>
      <c r="ARF50" s="80"/>
      <c r="ARG50" s="28"/>
      <c r="ARH50" s="79"/>
      <c r="ARI50" s="79"/>
      <c r="ARJ50" s="80"/>
      <c r="ARK50" s="28"/>
      <c r="ARL50" s="79"/>
      <c r="ARM50" s="79"/>
      <c r="ARN50" s="80"/>
      <c r="ARO50" s="28"/>
      <c r="ARP50" s="79"/>
      <c r="ARQ50" s="79"/>
      <c r="ARR50" s="80"/>
      <c r="ARS50" s="28"/>
      <c r="ART50" s="79"/>
      <c r="ARU50" s="79"/>
      <c r="ARV50" s="80"/>
      <c r="ARW50" s="28"/>
      <c r="ARX50" s="79"/>
      <c r="ARY50" s="79"/>
      <c r="ARZ50" s="80"/>
      <c r="ASA50" s="28"/>
      <c r="ASB50" s="79"/>
      <c r="ASC50" s="79"/>
      <c r="ASD50" s="80"/>
      <c r="ASE50" s="28"/>
      <c r="ASF50" s="79"/>
      <c r="ASG50" s="79"/>
      <c r="ASH50" s="80"/>
      <c r="ASI50" s="28"/>
      <c r="ASJ50" s="79"/>
      <c r="ASK50" s="79"/>
      <c r="ASL50" s="80"/>
      <c r="ASM50" s="28"/>
      <c r="ASN50" s="79"/>
      <c r="ASO50" s="79"/>
      <c r="ASP50" s="80"/>
      <c r="ASQ50" s="28"/>
      <c r="ASR50" s="79"/>
      <c r="ASS50" s="79"/>
      <c r="AST50" s="80"/>
      <c r="ASU50" s="28"/>
      <c r="ASV50" s="79"/>
      <c r="ASW50" s="79"/>
      <c r="ASX50" s="80"/>
      <c r="ASY50" s="28"/>
      <c r="ASZ50" s="79"/>
      <c r="ATA50" s="79"/>
      <c r="ATB50" s="80"/>
      <c r="ATC50" s="28"/>
      <c r="ATD50" s="79"/>
      <c r="ATE50" s="79"/>
      <c r="ATF50" s="80"/>
      <c r="ATG50" s="28"/>
      <c r="ATH50" s="79"/>
      <c r="ATI50" s="79"/>
      <c r="ATJ50" s="80"/>
      <c r="ATK50" s="28"/>
      <c r="ATL50" s="79"/>
      <c r="ATM50" s="79"/>
      <c r="ATN50" s="80"/>
      <c r="ATO50" s="28"/>
      <c r="ATP50" s="79"/>
      <c r="ATQ50" s="79"/>
      <c r="ATR50" s="80"/>
      <c r="ATS50" s="28"/>
      <c r="ATT50" s="79"/>
      <c r="ATU50" s="79"/>
      <c r="ATV50" s="80"/>
      <c r="ATW50" s="28"/>
      <c r="ATX50" s="79"/>
      <c r="ATY50" s="79"/>
      <c r="ATZ50" s="80"/>
      <c r="AUA50" s="28"/>
      <c r="AUB50" s="79"/>
      <c r="AUC50" s="79"/>
      <c r="AUD50" s="80"/>
      <c r="AUE50" s="28"/>
      <c r="AUF50" s="79"/>
      <c r="AUG50" s="79"/>
      <c r="AUH50" s="80"/>
      <c r="AUI50" s="28"/>
      <c r="AUJ50" s="79"/>
      <c r="AUK50" s="79"/>
      <c r="AUL50" s="80"/>
      <c r="AUM50" s="28"/>
      <c r="AUN50" s="79"/>
      <c r="AUO50" s="79"/>
      <c r="AUP50" s="80"/>
      <c r="AUQ50" s="28"/>
      <c r="AUR50" s="79"/>
      <c r="AUS50" s="79"/>
      <c r="AUT50" s="80"/>
      <c r="AUU50" s="28"/>
      <c r="AUV50" s="79"/>
      <c r="AUW50" s="79"/>
      <c r="AUX50" s="80"/>
      <c r="AUY50" s="28"/>
      <c r="AUZ50" s="79"/>
      <c r="AVA50" s="79"/>
      <c r="AVB50" s="80"/>
      <c r="AVC50" s="28"/>
      <c r="AVD50" s="79"/>
      <c r="AVE50" s="79"/>
      <c r="AVF50" s="80"/>
      <c r="AVG50" s="28"/>
      <c r="AVH50" s="79"/>
      <c r="AVI50" s="79"/>
      <c r="AVJ50" s="80"/>
      <c r="AVK50" s="28"/>
      <c r="AVL50" s="79"/>
      <c r="AVM50" s="79"/>
      <c r="AVN50" s="80"/>
      <c r="AVO50" s="28"/>
      <c r="AVP50" s="79"/>
      <c r="AVQ50" s="79"/>
      <c r="AVR50" s="80"/>
      <c r="AVS50" s="28"/>
      <c r="AVT50" s="79"/>
      <c r="AVU50" s="79"/>
      <c r="AVV50" s="80"/>
      <c r="AVW50" s="28"/>
      <c r="AVX50" s="79"/>
      <c r="AVY50" s="79"/>
      <c r="AVZ50" s="80"/>
      <c r="AWA50" s="28"/>
      <c r="AWB50" s="79"/>
      <c r="AWC50" s="79"/>
      <c r="AWD50" s="80"/>
      <c r="AWE50" s="28"/>
      <c r="AWF50" s="79"/>
      <c r="AWG50" s="79"/>
      <c r="AWH50" s="80"/>
      <c r="AWI50" s="28"/>
      <c r="AWJ50" s="79"/>
      <c r="AWK50" s="79"/>
      <c r="AWL50" s="80"/>
      <c r="AWM50" s="28"/>
      <c r="AWN50" s="79"/>
      <c r="AWO50" s="79"/>
      <c r="AWP50" s="80"/>
      <c r="AWQ50" s="28"/>
      <c r="AWR50" s="79"/>
      <c r="AWS50" s="79"/>
      <c r="AWT50" s="80"/>
      <c r="AWU50" s="28"/>
      <c r="AWV50" s="79"/>
      <c r="AWW50" s="79"/>
      <c r="AWX50" s="80"/>
      <c r="AWY50" s="28"/>
      <c r="AWZ50" s="79"/>
      <c r="AXA50" s="79"/>
      <c r="AXB50" s="80"/>
      <c r="AXC50" s="28"/>
      <c r="AXD50" s="79"/>
      <c r="AXE50" s="79"/>
      <c r="AXF50" s="80"/>
      <c r="AXG50" s="28"/>
      <c r="AXH50" s="79"/>
      <c r="AXI50" s="79"/>
      <c r="AXJ50" s="80"/>
      <c r="AXK50" s="28"/>
      <c r="AXL50" s="79"/>
      <c r="AXM50" s="79"/>
      <c r="AXN50" s="80"/>
      <c r="AXO50" s="28"/>
      <c r="AXP50" s="79"/>
      <c r="AXQ50" s="79"/>
      <c r="AXR50" s="80"/>
      <c r="AXS50" s="28"/>
      <c r="AXT50" s="79"/>
      <c r="AXU50" s="79"/>
      <c r="AXV50" s="80"/>
      <c r="AXW50" s="28"/>
      <c r="AXX50" s="79"/>
      <c r="AXY50" s="79"/>
      <c r="AXZ50" s="80"/>
      <c r="AYA50" s="28"/>
      <c r="AYB50" s="79"/>
      <c r="AYC50" s="79"/>
      <c r="AYD50" s="80"/>
      <c r="AYE50" s="28"/>
      <c r="AYF50" s="79"/>
      <c r="AYG50" s="79"/>
      <c r="AYH50" s="80"/>
      <c r="AYI50" s="28"/>
      <c r="AYJ50" s="79"/>
      <c r="AYK50" s="79"/>
      <c r="AYL50" s="80"/>
      <c r="AYM50" s="28"/>
      <c r="AYN50" s="79"/>
      <c r="AYO50" s="79"/>
      <c r="AYP50" s="80"/>
      <c r="AYQ50" s="28"/>
      <c r="AYR50" s="79"/>
      <c r="AYS50" s="79"/>
      <c r="AYT50" s="80"/>
      <c r="AYU50" s="28"/>
      <c r="AYV50" s="79"/>
      <c r="AYW50" s="79"/>
      <c r="AYX50" s="80"/>
      <c r="AYY50" s="28"/>
      <c r="AYZ50" s="79"/>
      <c r="AZA50" s="79"/>
      <c r="AZB50" s="80"/>
      <c r="AZC50" s="28"/>
      <c r="AZD50" s="79"/>
      <c r="AZE50" s="79"/>
      <c r="AZF50" s="80"/>
      <c r="AZG50" s="28"/>
      <c r="AZH50" s="79"/>
      <c r="AZI50" s="79"/>
      <c r="AZJ50" s="80"/>
      <c r="AZK50" s="28"/>
      <c r="AZL50" s="79"/>
      <c r="AZM50" s="79"/>
      <c r="AZN50" s="80"/>
      <c r="AZO50" s="28"/>
      <c r="AZP50" s="79"/>
      <c r="AZQ50" s="79"/>
      <c r="AZR50" s="80"/>
      <c r="AZS50" s="28"/>
      <c r="AZT50" s="79"/>
      <c r="AZU50" s="79"/>
      <c r="AZV50" s="80"/>
      <c r="AZW50" s="28"/>
      <c r="AZX50" s="79"/>
      <c r="AZY50" s="79"/>
      <c r="AZZ50" s="80"/>
      <c r="BAA50" s="28"/>
      <c r="BAB50" s="79"/>
      <c r="BAC50" s="79"/>
      <c r="BAD50" s="80"/>
      <c r="BAE50" s="28"/>
      <c r="BAF50" s="79"/>
      <c r="BAG50" s="79"/>
      <c r="BAH50" s="80"/>
      <c r="BAI50" s="28"/>
      <c r="BAJ50" s="79"/>
      <c r="BAK50" s="79"/>
      <c r="BAL50" s="80"/>
      <c r="BAM50" s="28"/>
      <c r="BAN50" s="79"/>
      <c r="BAO50" s="79"/>
      <c r="BAP50" s="80"/>
      <c r="BAQ50" s="28"/>
      <c r="BAR50" s="79"/>
      <c r="BAS50" s="79"/>
      <c r="BAT50" s="80"/>
      <c r="BAU50" s="28"/>
      <c r="BAV50" s="79"/>
      <c r="BAW50" s="79"/>
      <c r="BAX50" s="80"/>
      <c r="BAY50" s="28"/>
      <c r="BAZ50" s="79"/>
      <c r="BBA50" s="79"/>
      <c r="BBB50" s="80"/>
      <c r="BBC50" s="28"/>
      <c r="BBD50" s="79"/>
      <c r="BBE50" s="79"/>
      <c r="BBF50" s="80"/>
      <c r="BBG50" s="28"/>
      <c r="BBH50" s="79"/>
      <c r="BBI50" s="79"/>
      <c r="BBJ50" s="80"/>
      <c r="BBK50" s="28"/>
      <c r="BBL50" s="79"/>
      <c r="BBM50" s="79"/>
      <c r="BBN50" s="80"/>
      <c r="BBO50" s="28"/>
      <c r="BBP50" s="79"/>
      <c r="BBQ50" s="79"/>
      <c r="BBR50" s="80"/>
      <c r="BBS50" s="28"/>
      <c r="BBT50" s="79"/>
      <c r="BBU50" s="79"/>
      <c r="BBV50" s="80"/>
      <c r="BBW50" s="28"/>
      <c r="BBX50" s="79"/>
      <c r="BBY50" s="79"/>
      <c r="BBZ50" s="80"/>
      <c r="BCA50" s="28"/>
      <c r="BCB50" s="79"/>
      <c r="BCC50" s="79"/>
      <c r="BCD50" s="80"/>
      <c r="BCE50" s="28"/>
      <c r="BCF50" s="79"/>
      <c r="BCG50" s="79"/>
      <c r="BCH50" s="80"/>
      <c r="BCI50" s="28"/>
      <c r="BCJ50" s="79"/>
      <c r="BCK50" s="79"/>
      <c r="BCL50" s="80"/>
      <c r="BCM50" s="28"/>
      <c r="BCN50" s="79"/>
      <c r="BCO50" s="79"/>
      <c r="BCP50" s="80"/>
      <c r="BCQ50" s="28"/>
      <c r="BCR50" s="79"/>
      <c r="BCS50" s="79"/>
      <c r="BCT50" s="80"/>
      <c r="BCU50" s="28"/>
      <c r="BCV50" s="79"/>
      <c r="BCW50" s="79"/>
      <c r="BCX50" s="80"/>
      <c r="BCY50" s="28"/>
      <c r="BCZ50" s="79"/>
      <c r="BDA50" s="79"/>
      <c r="BDB50" s="80"/>
      <c r="BDC50" s="28"/>
      <c r="BDD50" s="79"/>
      <c r="BDE50" s="79"/>
      <c r="BDF50" s="80"/>
      <c r="BDG50" s="28"/>
      <c r="BDH50" s="79"/>
      <c r="BDI50" s="79"/>
      <c r="BDJ50" s="80"/>
      <c r="BDK50" s="28"/>
      <c r="BDL50" s="79"/>
      <c r="BDM50" s="79"/>
      <c r="BDN50" s="80"/>
      <c r="BDO50" s="28"/>
      <c r="BDP50" s="79"/>
      <c r="BDQ50" s="79"/>
      <c r="BDR50" s="80"/>
      <c r="BDS50" s="28"/>
      <c r="BDT50" s="79"/>
      <c r="BDU50" s="79"/>
      <c r="BDV50" s="80"/>
      <c r="BDW50" s="28"/>
      <c r="BDX50" s="79"/>
      <c r="BDY50" s="79"/>
      <c r="BDZ50" s="80"/>
      <c r="BEA50" s="28"/>
      <c r="BEB50" s="79"/>
      <c r="BEC50" s="79"/>
      <c r="BED50" s="80"/>
      <c r="BEE50" s="28"/>
      <c r="BEF50" s="79"/>
      <c r="BEG50" s="79"/>
      <c r="BEH50" s="80"/>
      <c r="BEI50" s="28"/>
      <c r="BEJ50" s="79"/>
      <c r="BEK50" s="79"/>
      <c r="BEL50" s="80"/>
      <c r="BEM50" s="28"/>
      <c r="BEN50" s="79"/>
      <c r="BEO50" s="79"/>
      <c r="BEP50" s="80"/>
      <c r="BEQ50" s="28"/>
      <c r="BER50" s="79"/>
      <c r="BES50" s="79"/>
      <c r="BET50" s="80"/>
      <c r="BEU50" s="28"/>
      <c r="BEV50" s="79"/>
      <c r="BEW50" s="79"/>
      <c r="BEX50" s="80"/>
      <c r="BEY50" s="28"/>
      <c r="BEZ50" s="79"/>
      <c r="BFA50" s="79"/>
      <c r="BFB50" s="80"/>
      <c r="BFC50" s="28"/>
      <c r="BFD50" s="79"/>
      <c r="BFE50" s="79"/>
      <c r="BFF50" s="80"/>
      <c r="BFG50" s="28"/>
      <c r="BFH50" s="79"/>
      <c r="BFI50" s="79"/>
      <c r="BFJ50" s="80"/>
      <c r="BFK50" s="28"/>
      <c r="BFL50" s="79"/>
      <c r="BFM50" s="79"/>
      <c r="BFN50" s="80"/>
      <c r="BFO50" s="28"/>
      <c r="BFP50" s="79"/>
      <c r="BFQ50" s="79"/>
      <c r="BFR50" s="80"/>
      <c r="BFS50" s="28"/>
      <c r="BFT50" s="79"/>
      <c r="BFU50" s="79"/>
      <c r="BFV50" s="80"/>
      <c r="BFW50" s="28"/>
      <c r="BFX50" s="79"/>
      <c r="BFY50" s="79"/>
      <c r="BFZ50" s="80"/>
      <c r="BGA50" s="28"/>
      <c r="BGB50" s="79"/>
      <c r="BGC50" s="79"/>
      <c r="BGD50" s="80"/>
      <c r="BGE50" s="28"/>
      <c r="BGF50" s="79"/>
      <c r="BGG50" s="79"/>
      <c r="BGH50" s="80"/>
      <c r="BGI50" s="28"/>
      <c r="BGJ50" s="79"/>
      <c r="BGK50" s="79"/>
      <c r="BGL50" s="80"/>
      <c r="BGM50" s="28"/>
      <c r="BGN50" s="79"/>
      <c r="BGO50" s="79"/>
      <c r="BGP50" s="80"/>
      <c r="BGQ50" s="28"/>
      <c r="BGR50" s="79"/>
      <c r="BGS50" s="79"/>
      <c r="BGT50" s="80"/>
      <c r="BGU50" s="28"/>
      <c r="BGV50" s="79"/>
      <c r="BGW50" s="79"/>
      <c r="BGX50" s="80"/>
      <c r="BGY50" s="28"/>
      <c r="BGZ50" s="79"/>
      <c r="BHA50" s="79"/>
      <c r="BHB50" s="80"/>
      <c r="BHC50" s="28"/>
      <c r="BHD50" s="79"/>
      <c r="BHE50" s="79"/>
      <c r="BHF50" s="80"/>
      <c r="BHG50" s="28"/>
      <c r="BHH50" s="79"/>
      <c r="BHI50" s="79"/>
      <c r="BHJ50" s="80"/>
      <c r="BHK50" s="28"/>
      <c r="BHL50" s="79"/>
      <c r="BHM50" s="79"/>
      <c r="BHN50" s="80"/>
      <c r="BHO50" s="28"/>
      <c r="BHP50" s="79"/>
      <c r="BHQ50" s="79"/>
      <c r="BHR50" s="80"/>
      <c r="BHS50" s="28"/>
      <c r="BHT50" s="79"/>
      <c r="BHU50" s="79"/>
      <c r="BHV50" s="80"/>
      <c r="BHW50" s="28"/>
      <c r="BHX50" s="79"/>
      <c r="BHY50" s="79"/>
      <c r="BHZ50" s="80"/>
      <c r="BIA50" s="28"/>
      <c r="BIB50" s="79"/>
      <c r="BIC50" s="79"/>
      <c r="BID50" s="80"/>
      <c r="BIE50" s="28"/>
      <c r="BIF50" s="79"/>
      <c r="BIG50" s="79"/>
      <c r="BIH50" s="80"/>
      <c r="BII50" s="28"/>
      <c r="BIJ50" s="79"/>
      <c r="BIK50" s="79"/>
      <c r="BIL50" s="80"/>
      <c r="BIM50" s="28"/>
      <c r="BIN50" s="79"/>
      <c r="BIO50" s="79"/>
      <c r="BIP50" s="80"/>
      <c r="BIQ50" s="28"/>
      <c r="BIR50" s="79"/>
      <c r="BIS50" s="79"/>
      <c r="BIT50" s="80"/>
      <c r="BIU50" s="28"/>
      <c r="BIV50" s="79"/>
      <c r="BIW50" s="79"/>
      <c r="BIX50" s="80"/>
      <c r="BIY50" s="28"/>
      <c r="BIZ50" s="79"/>
      <c r="BJA50" s="79"/>
      <c r="BJB50" s="80"/>
      <c r="BJC50" s="28"/>
      <c r="BJD50" s="79"/>
      <c r="BJE50" s="79"/>
      <c r="BJF50" s="80"/>
      <c r="BJG50" s="28"/>
      <c r="BJH50" s="79"/>
      <c r="BJI50" s="79"/>
      <c r="BJJ50" s="80"/>
      <c r="BJK50" s="28"/>
      <c r="BJL50" s="79"/>
      <c r="BJM50" s="79"/>
      <c r="BJN50" s="80"/>
      <c r="BJO50" s="28"/>
      <c r="BJP50" s="79"/>
      <c r="BJQ50" s="79"/>
      <c r="BJR50" s="80"/>
      <c r="BJS50" s="28"/>
      <c r="BJT50" s="79"/>
      <c r="BJU50" s="79"/>
      <c r="BJV50" s="80"/>
      <c r="BJW50" s="28"/>
      <c r="BJX50" s="79"/>
      <c r="BJY50" s="79"/>
      <c r="BJZ50" s="80"/>
      <c r="BKA50" s="28"/>
      <c r="BKB50" s="79"/>
      <c r="BKC50" s="79"/>
      <c r="BKD50" s="80"/>
      <c r="BKE50" s="28"/>
      <c r="BKF50" s="79"/>
      <c r="BKG50" s="79"/>
      <c r="BKH50" s="80"/>
      <c r="BKI50" s="28"/>
      <c r="BKJ50" s="79"/>
      <c r="BKK50" s="79"/>
      <c r="BKL50" s="80"/>
      <c r="BKM50" s="28"/>
      <c r="BKN50" s="79"/>
      <c r="BKO50" s="79"/>
      <c r="BKP50" s="80"/>
      <c r="BKQ50" s="28"/>
      <c r="BKR50" s="79"/>
      <c r="BKS50" s="79"/>
      <c r="BKT50" s="80"/>
      <c r="BKU50" s="28"/>
      <c r="BKV50" s="79"/>
      <c r="BKW50" s="79"/>
      <c r="BKX50" s="80"/>
      <c r="BKY50" s="28"/>
      <c r="BKZ50" s="79"/>
      <c r="BLA50" s="79"/>
      <c r="BLB50" s="80"/>
      <c r="BLC50" s="28"/>
      <c r="BLD50" s="79"/>
      <c r="BLE50" s="79"/>
      <c r="BLF50" s="80"/>
      <c r="BLG50" s="28"/>
      <c r="BLH50" s="79"/>
      <c r="BLI50" s="79"/>
      <c r="BLJ50" s="80"/>
      <c r="BLK50" s="28"/>
      <c r="BLL50" s="79"/>
      <c r="BLM50" s="79"/>
      <c r="BLN50" s="80"/>
      <c r="BLO50" s="28"/>
      <c r="BLP50" s="79"/>
      <c r="BLQ50" s="79"/>
      <c r="BLR50" s="80"/>
      <c r="BLS50" s="28"/>
      <c r="BLT50" s="79"/>
      <c r="BLU50" s="79"/>
      <c r="BLV50" s="80"/>
      <c r="BLW50" s="28"/>
      <c r="BLX50" s="79"/>
      <c r="BLY50" s="79"/>
      <c r="BLZ50" s="80"/>
      <c r="BMA50" s="28"/>
      <c r="BMB50" s="79"/>
      <c r="BMC50" s="79"/>
      <c r="BMD50" s="80"/>
      <c r="BME50" s="28"/>
      <c r="BMF50" s="79"/>
      <c r="BMG50" s="79"/>
      <c r="BMH50" s="80"/>
      <c r="BMI50" s="28"/>
      <c r="BMJ50" s="79"/>
      <c r="BMK50" s="79"/>
      <c r="BML50" s="80"/>
      <c r="BMM50" s="28"/>
      <c r="BMN50" s="79"/>
      <c r="BMO50" s="79"/>
      <c r="BMP50" s="80"/>
      <c r="BMQ50" s="28"/>
      <c r="BMR50" s="79"/>
      <c r="BMS50" s="79"/>
      <c r="BMT50" s="80"/>
      <c r="BMU50" s="28"/>
      <c r="BMV50" s="79"/>
      <c r="BMW50" s="79"/>
      <c r="BMX50" s="80"/>
      <c r="BMY50" s="28"/>
      <c r="BMZ50" s="79"/>
      <c r="BNA50" s="79"/>
      <c r="BNB50" s="80"/>
      <c r="BNC50" s="28"/>
      <c r="BND50" s="79"/>
      <c r="BNE50" s="79"/>
      <c r="BNF50" s="80"/>
      <c r="BNG50" s="28"/>
      <c r="BNH50" s="79"/>
      <c r="BNI50" s="79"/>
      <c r="BNJ50" s="80"/>
      <c r="BNK50" s="28"/>
      <c r="BNL50" s="79"/>
      <c r="BNM50" s="79"/>
      <c r="BNN50" s="80"/>
      <c r="BNO50" s="28"/>
      <c r="BNP50" s="79"/>
      <c r="BNQ50" s="79"/>
      <c r="BNR50" s="80"/>
      <c r="BNS50" s="28"/>
      <c r="BNT50" s="79"/>
      <c r="BNU50" s="79"/>
      <c r="BNV50" s="80"/>
      <c r="BNW50" s="28"/>
      <c r="BNX50" s="79"/>
      <c r="BNY50" s="79"/>
      <c r="BNZ50" s="80"/>
      <c r="BOA50" s="28"/>
      <c r="BOB50" s="79"/>
      <c r="BOC50" s="79"/>
      <c r="BOD50" s="80"/>
      <c r="BOE50" s="28"/>
      <c r="BOF50" s="79"/>
      <c r="BOG50" s="79"/>
      <c r="BOH50" s="80"/>
      <c r="BOI50" s="28"/>
      <c r="BOJ50" s="79"/>
      <c r="BOK50" s="79"/>
      <c r="BOL50" s="80"/>
      <c r="BOM50" s="28"/>
      <c r="BON50" s="79"/>
      <c r="BOO50" s="79"/>
      <c r="BOP50" s="80"/>
      <c r="BOQ50" s="28"/>
      <c r="BOR50" s="79"/>
      <c r="BOS50" s="79"/>
      <c r="BOT50" s="80"/>
      <c r="BOU50" s="28"/>
      <c r="BOV50" s="79"/>
      <c r="BOW50" s="79"/>
      <c r="BOX50" s="80"/>
      <c r="BOY50" s="28"/>
      <c r="BOZ50" s="79"/>
      <c r="BPA50" s="79"/>
      <c r="BPB50" s="80"/>
      <c r="BPC50" s="28"/>
      <c r="BPD50" s="79"/>
      <c r="BPE50" s="79"/>
      <c r="BPF50" s="80"/>
      <c r="BPG50" s="28"/>
      <c r="BPH50" s="79"/>
      <c r="BPI50" s="79"/>
      <c r="BPJ50" s="80"/>
      <c r="BPK50" s="28"/>
      <c r="BPL50" s="79"/>
      <c r="BPM50" s="79"/>
      <c r="BPN50" s="80"/>
      <c r="BPO50" s="28"/>
      <c r="BPP50" s="79"/>
      <c r="BPQ50" s="79"/>
      <c r="BPR50" s="80"/>
      <c r="BPS50" s="28"/>
      <c r="BPT50" s="79"/>
      <c r="BPU50" s="79"/>
      <c r="BPV50" s="80"/>
      <c r="BPW50" s="28"/>
      <c r="BPX50" s="79"/>
      <c r="BPY50" s="79"/>
      <c r="BPZ50" s="80"/>
      <c r="BQA50" s="28"/>
      <c r="BQB50" s="79"/>
      <c r="BQC50" s="79"/>
      <c r="BQD50" s="80"/>
      <c r="BQE50" s="28"/>
      <c r="BQF50" s="79"/>
      <c r="BQG50" s="79"/>
      <c r="BQH50" s="80"/>
      <c r="BQI50" s="28"/>
      <c r="BQJ50" s="79"/>
      <c r="BQK50" s="79"/>
      <c r="BQL50" s="80"/>
      <c r="BQM50" s="28"/>
      <c r="BQN50" s="79"/>
      <c r="BQO50" s="79"/>
      <c r="BQP50" s="80"/>
      <c r="BQQ50" s="28"/>
      <c r="BQR50" s="79"/>
      <c r="BQS50" s="79"/>
      <c r="BQT50" s="80"/>
      <c r="BQU50" s="28"/>
      <c r="BQV50" s="79"/>
      <c r="BQW50" s="79"/>
      <c r="BQX50" s="80"/>
      <c r="BQY50" s="28"/>
      <c r="BQZ50" s="79"/>
      <c r="BRA50" s="79"/>
      <c r="BRB50" s="80"/>
      <c r="BRC50" s="28"/>
      <c r="BRD50" s="79"/>
      <c r="BRE50" s="79"/>
      <c r="BRF50" s="80"/>
      <c r="BRG50" s="28"/>
      <c r="BRH50" s="79"/>
      <c r="BRI50" s="79"/>
      <c r="BRJ50" s="80"/>
      <c r="BRK50" s="28"/>
      <c r="BRL50" s="79"/>
      <c r="BRM50" s="79"/>
      <c r="BRN50" s="80"/>
      <c r="BRO50" s="28"/>
      <c r="BRP50" s="79"/>
      <c r="BRQ50" s="79"/>
      <c r="BRR50" s="80"/>
      <c r="BRS50" s="28"/>
      <c r="BRT50" s="79"/>
      <c r="BRU50" s="79"/>
      <c r="BRV50" s="80"/>
      <c r="BRW50" s="28"/>
      <c r="BRX50" s="79"/>
      <c r="BRY50" s="79"/>
      <c r="BRZ50" s="80"/>
      <c r="BSA50" s="28"/>
      <c r="BSB50" s="79"/>
      <c r="BSC50" s="79"/>
      <c r="BSD50" s="80"/>
      <c r="BSE50" s="28"/>
      <c r="BSF50" s="79"/>
      <c r="BSG50" s="79"/>
      <c r="BSH50" s="80"/>
      <c r="BSI50" s="28"/>
      <c r="BSJ50" s="79"/>
      <c r="BSK50" s="79"/>
      <c r="BSL50" s="80"/>
      <c r="BSM50" s="28"/>
      <c r="BSN50" s="79"/>
      <c r="BSO50" s="79"/>
      <c r="BSP50" s="80"/>
      <c r="BSQ50" s="28"/>
      <c r="BSR50" s="79"/>
      <c r="BSS50" s="79"/>
      <c r="BST50" s="80"/>
      <c r="BSU50" s="28"/>
      <c r="BSV50" s="79"/>
      <c r="BSW50" s="79"/>
      <c r="BSX50" s="80"/>
      <c r="BSY50" s="28"/>
      <c r="BSZ50" s="79"/>
      <c r="BTA50" s="79"/>
      <c r="BTB50" s="80"/>
      <c r="BTC50" s="28"/>
      <c r="BTD50" s="79"/>
      <c r="BTE50" s="79"/>
      <c r="BTF50" s="80"/>
      <c r="BTG50" s="28"/>
      <c r="BTH50" s="79"/>
      <c r="BTI50" s="79"/>
      <c r="BTJ50" s="80"/>
      <c r="BTK50" s="28"/>
      <c r="BTL50" s="79"/>
      <c r="BTM50" s="79"/>
      <c r="BTN50" s="80"/>
      <c r="BTO50" s="28"/>
      <c r="BTP50" s="79"/>
      <c r="BTQ50" s="79"/>
      <c r="BTR50" s="80"/>
      <c r="BTS50" s="28"/>
      <c r="BTT50" s="79"/>
      <c r="BTU50" s="79"/>
      <c r="BTV50" s="80"/>
      <c r="BTW50" s="28"/>
      <c r="BTX50" s="79"/>
      <c r="BTY50" s="79"/>
      <c r="BTZ50" s="80"/>
      <c r="BUA50" s="28"/>
      <c r="BUB50" s="79"/>
      <c r="BUC50" s="79"/>
      <c r="BUD50" s="80"/>
      <c r="BUE50" s="28"/>
      <c r="BUF50" s="79"/>
      <c r="BUG50" s="79"/>
      <c r="BUH50" s="80"/>
      <c r="BUI50" s="28"/>
      <c r="BUJ50" s="79"/>
      <c r="BUK50" s="79"/>
      <c r="BUL50" s="80"/>
      <c r="BUM50" s="28"/>
      <c r="BUN50" s="79"/>
      <c r="BUO50" s="79"/>
      <c r="BUP50" s="80"/>
      <c r="BUQ50" s="28"/>
      <c r="BUR50" s="79"/>
      <c r="BUS50" s="79"/>
      <c r="BUT50" s="80"/>
      <c r="BUU50" s="28"/>
      <c r="BUV50" s="79"/>
      <c r="BUW50" s="79"/>
      <c r="BUX50" s="80"/>
      <c r="BUY50" s="28"/>
      <c r="BUZ50" s="79"/>
      <c r="BVA50" s="79"/>
      <c r="BVB50" s="80"/>
      <c r="BVC50" s="28"/>
      <c r="BVD50" s="79"/>
      <c r="BVE50" s="79"/>
      <c r="BVF50" s="80"/>
      <c r="BVG50" s="28"/>
      <c r="BVH50" s="79"/>
      <c r="BVI50" s="79"/>
      <c r="BVJ50" s="80"/>
      <c r="BVK50" s="28"/>
      <c r="BVL50" s="79"/>
      <c r="BVM50" s="79"/>
      <c r="BVN50" s="80"/>
      <c r="BVO50" s="28"/>
      <c r="BVP50" s="79"/>
      <c r="BVQ50" s="79"/>
      <c r="BVR50" s="80"/>
      <c r="BVS50" s="28"/>
      <c r="BVT50" s="79"/>
      <c r="BVU50" s="79"/>
      <c r="BVV50" s="80"/>
      <c r="BVW50" s="28"/>
      <c r="BVX50" s="79"/>
      <c r="BVY50" s="79"/>
      <c r="BVZ50" s="80"/>
      <c r="BWA50" s="28"/>
      <c r="BWB50" s="79"/>
      <c r="BWC50" s="79"/>
      <c r="BWD50" s="80"/>
      <c r="BWE50" s="28"/>
      <c r="BWF50" s="79"/>
      <c r="BWG50" s="79"/>
      <c r="BWH50" s="80"/>
      <c r="BWI50" s="28"/>
      <c r="BWJ50" s="79"/>
      <c r="BWK50" s="79"/>
      <c r="BWL50" s="80"/>
      <c r="BWM50" s="28"/>
      <c r="BWN50" s="79"/>
      <c r="BWO50" s="79"/>
      <c r="BWP50" s="80"/>
      <c r="BWQ50" s="28"/>
      <c r="BWR50" s="79"/>
      <c r="BWS50" s="79"/>
      <c r="BWT50" s="80"/>
      <c r="BWU50" s="28"/>
      <c r="BWV50" s="79"/>
      <c r="BWW50" s="79"/>
      <c r="BWX50" s="80"/>
      <c r="BWY50" s="28"/>
      <c r="BWZ50" s="79"/>
      <c r="BXA50" s="79"/>
      <c r="BXB50" s="80"/>
      <c r="BXC50" s="28"/>
      <c r="BXD50" s="79"/>
      <c r="BXE50" s="79"/>
      <c r="BXF50" s="80"/>
      <c r="BXG50" s="28"/>
      <c r="BXH50" s="79"/>
      <c r="BXI50" s="79"/>
      <c r="BXJ50" s="80"/>
      <c r="BXK50" s="28"/>
      <c r="BXL50" s="79"/>
      <c r="BXM50" s="79"/>
      <c r="BXN50" s="80"/>
      <c r="BXO50" s="28"/>
      <c r="BXP50" s="79"/>
      <c r="BXQ50" s="79"/>
      <c r="BXR50" s="80"/>
      <c r="BXS50" s="28"/>
      <c r="BXT50" s="79"/>
      <c r="BXU50" s="79"/>
      <c r="BXV50" s="80"/>
      <c r="BXW50" s="28"/>
      <c r="BXX50" s="79"/>
      <c r="BXY50" s="79"/>
      <c r="BXZ50" s="80"/>
      <c r="BYA50" s="28"/>
      <c r="BYB50" s="79"/>
      <c r="BYC50" s="79"/>
      <c r="BYD50" s="80"/>
      <c r="BYE50" s="28"/>
      <c r="BYF50" s="79"/>
      <c r="BYG50" s="79"/>
      <c r="BYH50" s="80"/>
      <c r="BYI50" s="28"/>
      <c r="BYJ50" s="79"/>
      <c r="BYK50" s="79"/>
      <c r="BYL50" s="80"/>
      <c r="BYM50" s="28"/>
      <c r="BYN50" s="79"/>
      <c r="BYO50" s="79"/>
      <c r="BYP50" s="80"/>
      <c r="BYQ50" s="28"/>
      <c r="BYR50" s="79"/>
      <c r="BYS50" s="79"/>
      <c r="BYT50" s="80"/>
      <c r="BYU50" s="28"/>
      <c r="BYV50" s="79"/>
      <c r="BYW50" s="79"/>
      <c r="BYX50" s="80"/>
      <c r="BYY50" s="28"/>
      <c r="BYZ50" s="79"/>
      <c r="BZA50" s="79"/>
      <c r="BZB50" s="80"/>
      <c r="BZC50" s="28"/>
      <c r="BZD50" s="79"/>
      <c r="BZE50" s="79"/>
      <c r="BZF50" s="80"/>
      <c r="BZG50" s="28"/>
      <c r="BZH50" s="79"/>
      <c r="BZI50" s="79"/>
      <c r="BZJ50" s="80"/>
      <c r="BZK50" s="28"/>
      <c r="BZL50" s="79"/>
      <c r="BZM50" s="79"/>
      <c r="BZN50" s="80"/>
      <c r="BZO50" s="28"/>
      <c r="BZP50" s="79"/>
      <c r="BZQ50" s="79"/>
      <c r="BZR50" s="80"/>
      <c r="BZS50" s="28"/>
      <c r="BZT50" s="79"/>
      <c r="BZU50" s="79"/>
      <c r="BZV50" s="80"/>
      <c r="BZW50" s="28"/>
      <c r="BZX50" s="79"/>
      <c r="BZY50" s="79"/>
      <c r="BZZ50" s="80"/>
      <c r="CAA50" s="28"/>
      <c r="CAB50" s="79"/>
      <c r="CAC50" s="79"/>
      <c r="CAD50" s="80"/>
      <c r="CAE50" s="28"/>
      <c r="CAF50" s="79"/>
      <c r="CAG50" s="79"/>
      <c r="CAH50" s="80"/>
      <c r="CAI50" s="28"/>
      <c r="CAJ50" s="79"/>
      <c r="CAK50" s="79"/>
      <c r="CAL50" s="80"/>
      <c r="CAM50" s="28"/>
      <c r="CAN50" s="79"/>
      <c r="CAO50" s="79"/>
      <c r="CAP50" s="80"/>
      <c r="CAQ50" s="28"/>
      <c r="CAR50" s="79"/>
      <c r="CAS50" s="79"/>
      <c r="CAT50" s="80"/>
      <c r="CAU50" s="28"/>
      <c r="CAV50" s="79"/>
      <c r="CAW50" s="79"/>
      <c r="CAX50" s="80"/>
      <c r="CAY50" s="28"/>
      <c r="CAZ50" s="79"/>
      <c r="CBA50" s="79"/>
      <c r="CBB50" s="80"/>
      <c r="CBC50" s="28"/>
      <c r="CBD50" s="79"/>
      <c r="CBE50" s="79"/>
      <c r="CBF50" s="80"/>
      <c r="CBG50" s="28"/>
      <c r="CBH50" s="79"/>
      <c r="CBI50" s="79"/>
      <c r="CBJ50" s="80"/>
      <c r="CBK50" s="28"/>
      <c r="CBL50" s="79"/>
      <c r="CBM50" s="79"/>
      <c r="CBN50" s="80"/>
      <c r="CBO50" s="28"/>
      <c r="CBP50" s="79"/>
      <c r="CBQ50" s="79"/>
      <c r="CBR50" s="80"/>
      <c r="CBS50" s="28"/>
      <c r="CBT50" s="79"/>
      <c r="CBU50" s="79"/>
      <c r="CBV50" s="80"/>
      <c r="CBW50" s="28"/>
      <c r="CBX50" s="79"/>
      <c r="CBY50" s="79"/>
      <c r="CBZ50" s="80"/>
      <c r="CCA50" s="28"/>
      <c r="CCB50" s="79"/>
      <c r="CCC50" s="79"/>
      <c r="CCD50" s="80"/>
      <c r="CCE50" s="28"/>
      <c r="CCF50" s="79"/>
      <c r="CCG50" s="79"/>
      <c r="CCH50" s="80"/>
      <c r="CCI50" s="28"/>
      <c r="CCJ50" s="79"/>
      <c r="CCK50" s="79"/>
      <c r="CCL50" s="80"/>
      <c r="CCM50" s="28"/>
      <c r="CCN50" s="79"/>
      <c r="CCO50" s="79"/>
      <c r="CCP50" s="80"/>
      <c r="CCQ50" s="28"/>
      <c r="CCR50" s="79"/>
      <c r="CCS50" s="79"/>
      <c r="CCT50" s="80"/>
      <c r="CCU50" s="28"/>
      <c r="CCV50" s="79"/>
      <c r="CCW50" s="79"/>
      <c r="CCX50" s="80"/>
      <c r="CCY50" s="28"/>
      <c r="CCZ50" s="79"/>
      <c r="CDA50" s="79"/>
      <c r="CDB50" s="80"/>
      <c r="CDC50" s="28"/>
      <c r="CDD50" s="79"/>
      <c r="CDE50" s="79"/>
      <c r="CDF50" s="80"/>
      <c r="CDG50" s="28"/>
      <c r="CDH50" s="79"/>
      <c r="CDI50" s="79"/>
      <c r="CDJ50" s="80"/>
      <c r="CDK50" s="28"/>
      <c r="CDL50" s="79"/>
      <c r="CDM50" s="79"/>
      <c r="CDN50" s="80"/>
      <c r="CDO50" s="28"/>
      <c r="CDP50" s="79"/>
      <c r="CDQ50" s="79"/>
      <c r="CDR50" s="80"/>
      <c r="CDS50" s="28"/>
      <c r="CDT50" s="79"/>
      <c r="CDU50" s="79"/>
      <c r="CDV50" s="80"/>
      <c r="CDW50" s="28"/>
      <c r="CDX50" s="79"/>
      <c r="CDY50" s="79"/>
      <c r="CDZ50" s="80"/>
      <c r="CEA50" s="28"/>
      <c r="CEB50" s="79"/>
      <c r="CEC50" s="79"/>
      <c r="CED50" s="80"/>
      <c r="CEE50" s="28"/>
      <c r="CEF50" s="79"/>
      <c r="CEG50" s="79"/>
      <c r="CEH50" s="80"/>
      <c r="CEI50" s="28"/>
      <c r="CEJ50" s="79"/>
      <c r="CEK50" s="79"/>
      <c r="CEL50" s="80"/>
      <c r="CEM50" s="28"/>
      <c r="CEN50" s="79"/>
      <c r="CEO50" s="79"/>
      <c r="CEP50" s="80"/>
      <c r="CEQ50" s="28"/>
      <c r="CER50" s="79"/>
      <c r="CES50" s="79"/>
      <c r="CET50" s="80"/>
      <c r="CEU50" s="28"/>
      <c r="CEV50" s="79"/>
      <c r="CEW50" s="79"/>
      <c r="CEX50" s="80"/>
      <c r="CEY50" s="28"/>
      <c r="CEZ50" s="79"/>
      <c r="CFA50" s="79"/>
      <c r="CFB50" s="80"/>
      <c r="CFC50" s="28"/>
      <c r="CFD50" s="79"/>
      <c r="CFE50" s="79"/>
      <c r="CFF50" s="80"/>
      <c r="CFG50" s="28"/>
      <c r="CFH50" s="79"/>
      <c r="CFI50" s="79"/>
      <c r="CFJ50" s="80"/>
      <c r="CFK50" s="28"/>
      <c r="CFL50" s="79"/>
      <c r="CFM50" s="79"/>
      <c r="CFN50" s="80"/>
      <c r="CFO50" s="28"/>
      <c r="CFP50" s="79"/>
      <c r="CFQ50" s="79"/>
      <c r="CFR50" s="80"/>
      <c r="CFS50" s="28"/>
      <c r="CFT50" s="79"/>
      <c r="CFU50" s="79"/>
      <c r="CFV50" s="80"/>
      <c r="CFW50" s="28"/>
      <c r="CFX50" s="79"/>
      <c r="CFY50" s="79"/>
      <c r="CFZ50" s="80"/>
      <c r="CGA50" s="28"/>
      <c r="CGB50" s="79"/>
      <c r="CGC50" s="79"/>
      <c r="CGD50" s="80"/>
      <c r="CGE50" s="28"/>
      <c r="CGF50" s="79"/>
      <c r="CGG50" s="79"/>
      <c r="CGH50" s="80"/>
      <c r="CGI50" s="28"/>
      <c r="CGJ50" s="79"/>
      <c r="CGK50" s="79"/>
      <c r="CGL50" s="80"/>
      <c r="CGM50" s="28"/>
      <c r="CGN50" s="79"/>
      <c r="CGO50" s="79"/>
      <c r="CGP50" s="80"/>
      <c r="CGQ50" s="28"/>
      <c r="CGR50" s="79"/>
      <c r="CGS50" s="79"/>
      <c r="CGT50" s="80"/>
      <c r="CGU50" s="28"/>
      <c r="CGV50" s="79"/>
      <c r="CGW50" s="79"/>
      <c r="CGX50" s="80"/>
      <c r="CGY50" s="28"/>
      <c r="CGZ50" s="79"/>
      <c r="CHA50" s="79"/>
      <c r="CHB50" s="80"/>
      <c r="CHC50" s="28"/>
      <c r="CHD50" s="79"/>
      <c r="CHE50" s="79"/>
      <c r="CHF50" s="80"/>
      <c r="CHG50" s="28"/>
      <c r="CHH50" s="79"/>
      <c r="CHI50" s="79"/>
      <c r="CHJ50" s="80"/>
      <c r="CHK50" s="28"/>
      <c r="CHL50" s="79"/>
      <c r="CHM50" s="79"/>
      <c r="CHN50" s="80"/>
      <c r="CHO50" s="28"/>
      <c r="CHP50" s="79"/>
      <c r="CHQ50" s="79"/>
      <c r="CHR50" s="80"/>
      <c r="CHS50" s="28"/>
      <c r="CHT50" s="79"/>
      <c r="CHU50" s="79"/>
      <c r="CHV50" s="80"/>
      <c r="CHW50" s="28"/>
      <c r="CHX50" s="79"/>
      <c r="CHY50" s="79"/>
      <c r="CHZ50" s="80"/>
      <c r="CIA50" s="28"/>
      <c r="CIB50" s="79"/>
      <c r="CIC50" s="79"/>
      <c r="CID50" s="80"/>
      <c r="CIE50" s="28"/>
      <c r="CIF50" s="79"/>
      <c r="CIG50" s="79"/>
      <c r="CIH50" s="80"/>
      <c r="CII50" s="28"/>
      <c r="CIJ50" s="79"/>
      <c r="CIK50" s="79"/>
      <c r="CIL50" s="80"/>
      <c r="CIM50" s="28"/>
      <c r="CIN50" s="79"/>
      <c r="CIO50" s="79"/>
      <c r="CIP50" s="80"/>
      <c r="CIQ50" s="28"/>
      <c r="CIR50" s="79"/>
      <c r="CIS50" s="79"/>
      <c r="CIT50" s="80"/>
      <c r="CIU50" s="28"/>
      <c r="CIV50" s="79"/>
      <c r="CIW50" s="79"/>
      <c r="CIX50" s="80"/>
      <c r="CIY50" s="28"/>
      <c r="CIZ50" s="79"/>
      <c r="CJA50" s="79"/>
      <c r="CJB50" s="80"/>
      <c r="CJC50" s="28"/>
      <c r="CJD50" s="79"/>
      <c r="CJE50" s="79"/>
      <c r="CJF50" s="80"/>
      <c r="CJG50" s="28"/>
      <c r="CJH50" s="79"/>
      <c r="CJI50" s="79"/>
      <c r="CJJ50" s="80"/>
      <c r="CJK50" s="28"/>
      <c r="CJL50" s="79"/>
      <c r="CJM50" s="79"/>
      <c r="CJN50" s="80"/>
      <c r="CJO50" s="28"/>
      <c r="CJP50" s="79"/>
      <c r="CJQ50" s="79"/>
      <c r="CJR50" s="80"/>
      <c r="CJS50" s="28"/>
      <c r="CJT50" s="79"/>
      <c r="CJU50" s="79"/>
      <c r="CJV50" s="80"/>
      <c r="CJW50" s="28"/>
      <c r="CJX50" s="79"/>
      <c r="CJY50" s="79"/>
      <c r="CJZ50" s="80"/>
      <c r="CKA50" s="28"/>
      <c r="CKB50" s="79"/>
      <c r="CKC50" s="79"/>
      <c r="CKD50" s="80"/>
      <c r="CKE50" s="28"/>
      <c r="CKF50" s="79"/>
      <c r="CKG50" s="79"/>
      <c r="CKH50" s="80"/>
      <c r="CKI50" s="28"/>
      <c r="CKJ50" s="79"/>
      <c r="CKK50" s="79"/>
      <c r="CKL50" s="80"/>
      <c r="CKM50" s="28"/>
      <c r="CKN50" s="79"/>
      <c r="CKO50" s="79"/>
      <c r="CKP50" s="80"/>
      <c r="CKQ50" s="28"/>
      <c r="CKR50" s="79"/>
      <c r="CKS50" s="79"/>
      <c r="CKT50" s="80"/>
      <c r="CKU50" s="28"/>
      <c r="CKV50" s="79"/>
      <c r="CKW50" s="79"/>
      <c r="CKX50" s="80"/>
      <c r="CKY50" s="28"/>
      <c r="CKZ50" s="79"/>
      <c r="CLA50" s="79"/>
      <c r="CLB50" s="80"/>
      <c r="CLC50" s="28"/>
      <c r="CLD50" s="79"/>
      <c r="CLE50" s="79"/>
      <c r="CLF50" s="80"/>
      <c r="CLG50" s="28"/>
      <c r="CLH50" s="79"/>
      <c r="CLI50" s="79"/>
      <c r="CLJ50" s="80"/>
      <c r="CLK50" s="28"/>
      <c r="CLL50" s="79"/>
      <c r="CLM50" s="79"/>
      <c r="CLN50" s="80"/>
      <c r="CLO50" s="28"/>
      <c r="CLP50" s="79"/>
      <c r="CLQ50" s="79"/>
      <c r="CLR50" s="80"/>
      <c r="CLS50" s="28"/>
      <c r="CLT50" s="79"/>
      <c r="CLU50" s="79"/>
      <c r="CLV50" s="80"/>
      <c r="CLW50" s="28"/>
      <c r="CLX50" s="79"/>
      <c r="CLY50" s="79"/>
      <c r="CLZ50" s="80"/>
      <c r="CMA50" s="28"/>
      <c r="CMB50" s="79"/>
      <c r="CMC50" s="79"/>
      <c r="CMD50" s="80"/>
      <c r="CME50" s="28"/>
      <c r="CMF50" s="79"/>
      <c r="CMG50" s="79"/>
      <c r="CMH50" s="80"/>
      <c r="CMI50" s="28"/>
      <c r="CMJ50" s="79"/>
      <c r="CMK50" s="79"/>
      <c r="CML50" s="80"/>
      <c r="CMM50" s="28"/>
      <c r="CMN50" s="79"/>
      <c r="CMO50" s="79"/>
      <c r="CMP50" s="80"/>
      <c r="CMQ50" s="28"/>
      <c r="CMR50" s="79"/>
      <c r="CMS50" s="79"/>
      <c r="CMT50" s="80"/>
      <c r="CMU50" s="28"/>
      <c r="CMV50" s="79"/>
      <c r="CMW50" s="79"/>
      <c r="CMX50" s="80"/>
      <c r="CMY50" s="28"/>
      <c r="CMZ50" s="79"/>
      <c r="CNA50" s="79"/>
      <c r="CNB50" s="80"/>
      <c r="CNC50" s="28"/>
      <c r="CND50" s="79"/>
      <c r="CNE50" s="79"/>
      <c r="CNF50" s="80"/>
      <c r="CNG50" s="28"/>
      <c r="CNH50" s="79"/>
      <c r="CNI50" s="79"/>
      <c r="CNJ50" s="80"/>
      <c r="CNK50" s="28"/>
      <c r="CNL50" s="79"/>
      <c r="CNM50" s="79"/>
      <c r="CNN50" s="80"/>
      <c r="CNO50" s="28"/>
      <c r="CNP50" s="79"/>
      <c r="CNQ50" s="79"/>
      <c r="CNR50" s="80"/>
      <c r="CNS50" s="28"/>
      <c r="CNT50" s="79"/>
      <c r="CNU50" s="79"/>
      <c r="CNV50" s="80"/>
      <c r="CNW50" s="28"/>
      <c r="CNX50" s="79"/>
      <c r="CNY50" s="79"/>
      <c r="CNZ50" s="80"/>
      <c r="COA50" s="28"/>
      <c r="COB50" s="79"/>
      <c r="COC50" s="79"/>
      <c r="COD50" s="80"/>
      <c r="COE50" s="28"/>
      <c r="COF50" s="79"/>
      <c r="COG50" s="79"/>
      <c r="COH50" s="80"/>
      <c r="COI50" s="28"/>
      <c r="COJ50" s="79"/>
      <c r="COK50" s="79"/>
      <c r="COL50" s="80"/>
      <c r="COM50" s="28"/>
      <c r="CON50" s="79"/>
      <c r="COO50" s="79"/>
      <c r="COP50" s="80"/>
      <c r="COQ50" s="28"/>
      <c r="COR50" s="79"/>
      <c r="COS50" s="79"/>
      <c r="COT50" s="80"/>
      <c r="COU50" s="28"/>
      <c r="COV50" s="79"/>
      <c r="COW50" s="79"/>
      <c r="COX50" s="80"/>
      <c r="COY50" s="28"/>
      <c r="COZ50" s="79"/>
      <c r="CPA50" s="79"/>
      <c r="CPB50" s="80"/>
      <c r="CPC50" s="28"/>
      <c r="CPD50" s="79"/>
      <c r="CPE50" s="79"/>
      <c r="CPF50" s="80"/>
      <c r="CPG50" s="28"/>
      <c r="CPH50" s="79"/>
      <c r="CPI50" s="79"/>
      <c r="CPJ50" s="80"/>
      <c r="CPK50" s="28"/>
      <c r="CPL50" s="79"/>
      <c r="CPM50" s="79"/>
      <c r="CPN50" s="80"/>
      <c r="CPO50" s="28"/>
      <c r="CPP50" s="79"/>
      <c r="CPQ50" s="79"/>
      <c r="CPR50" s="80"/>
      <c r="CPS50" s="28"/>
      <c r="CPT50" s="79"/>
      <c r="CPU50" s="79"/>
      <c r="CPV50" s="80"/>
      <c r="CPW50" s="28"/>
      <c r="CPX50" s="79"/>
      <c r="CPY50" s="79"/>
      <c r="CPZ50" s="80"/>
      <c r="CQA50" s="28"/>
      <c r="CQB50" s="79"/>
      <c r="CQC50" s="79"/>
      <c r="CQD50" s="80"/>
      <c r="CQE50" s="28"/>
      <c r="CQF50" s="79"/>
      <c r="CQG50" s="79"/>
      <c r="CQH50" s="80"/>
      <c r="CQI50" s="28"/>
      <c r="CQJ50" s="79"/>
      <c r="CQK50" s="79"/>
      <c r="CQL50" s="80"/>
      <c r="CQM50" s="28"/>
      <c r="CQN50" s="79"/>
      <c r="CQO50" s="79"/>
      <c r="CQP50" s="80"/>
      <c r="CQQ50" s="28"/>
      <c r="CQR50" s="79"/>
      <c r="CQS50" s="79"/>
      <c r="CQT50" s="80"/>
      <c r="CQU50" s="28"/>
      <c r="CQV50" s="79"/>
      <c r="CQW50" s="79"/>
      <c r="CQX50" s="80"/>
      <c r="CQY50" s="28"/>
      <c r="CQZ50" s="79"/>
      <c r="CRA50" s="79"/>
      <c r="CRB50" s="80"/>
      <c r="CRC50" s="28"/>
      <c r="CRD50" s="79"/>
      <c r="CRE50" s="79"/>
      <c r="CRF50" s="80"/>
      <c r="CRG50" s="28"/>
      <c r="CRH50" s="79"/>
      <c r="CRI50" s="79"/>
      <c r="CRJ50" s="80"/>
      <c r="CRK50" s="28"/>
      <c r="CRL50" s="79"/>
      <c r="CRM50" s="79"/>
      <c r="CRN50" s="80"/>
      <c r="CRO50" s="28"/>
      <c r="CRP50" s="79"/>
      <c r="CRQ50" s="79"/>
      <c r="CRR50" s="80"/>
      <c r="CRS50" s="28"/>
      <c r="CRT50" s="79"/>
      <c r="CRU50" s="79"/>
      <c r="CRV50" s="80"/>
      <c r="CRW50" s="28"/>
      <c r="CRX50" s="79"/>
      <c r="CRY50" s="79"/>
      <c r="CRZ50" s="80"/>
      <c r="CSA50" s="28"/>
      <c r="CSB50" s="79"/>
      <c r="CSC50" s="79"/>
      <c r="CSD50" s="80"/>
      <c r="CSE50" s="28"/>
      <c r="CSF50" s="79"/>
      <c r="CSG50" s="79"/>
      <c r="CSH50" s="80"/>
      <c r="CSI50" s="28"/>
      <c r="CSJ50" s="79"/>
      <c r="CSK50" s="79"/>
      <c r="CSL50" s="80"/>
      <c r="CSM50" s="28"/>
      <c r="CSN50" s="79"/>
      <c r="CSO50" s="79"/>
      <c r="CSP50" s="80"/>
      <c r="CSQ50" s="28"/>
      <c r="CSR50" s="79"/>
      <c r="CSS50" s="79"/>
      <c r="CST50" s="80"/>
      <c r="CSU50" s="28"/>
      <c r="CSV50" s="79"/>
      <c r="CSW50" s="79"/>
      <c r="CSX50" s="80"/>
      <c r="CSY50" s="28"/>
      <c r="CSZ50" s="79"/>
      <c r="CTA50" s="79"/>
      <c r="CTB50" s="80"/>
      <c r="CTC50" s="28"/>
      <c r="CTD50" s="79"/>
      <c r="CTE50" s="79"/>
      <c r="CTF50" s="80"/>
      <c r="CTG50" s="28"/>
      <c r="CTH50" s="79"/>
      <c r="CTI50" s="79"/>
      <c r="CTJ50" s="80"/>
      <c r="CTK50" s="28"/>
      <c r="CTL50" s="79"/>
      <c r="CTM50" s="79"/>
      <c r="CTN50" s="80"/>
      <c r="CTO50" s="28"/>
      <c r="CTP50" s="79"/>
      <c r="CTQ50" s="79"/>
      <c r="CTR50" s="80"/>
      <c r="CTS50" s="28"/>
      <c r="CTT50" s="79"/>
      <c r="CTU50" s="79"/>
      <c r="CTV50" s="80"/>
      <c r="CTW50" s="28"/>
      <c r="CTX50" s="79"/>
      <c r="CTY50" s="79"/>
      <c r="CTZ50" s="80"/>
      <c r="CUA50" s="28"/>
      <c r="CUB50" s="79"/>
      <c r="CUC50" s="79"/>
      <c r="CUD50" s="80"/>
      <c r="CUE50" s="28"/>
      <c r="CUF50" s="79"/>
      <c r="CUG50" s="79"/>
      <c r="CUH50" s="80"/>
      <c r="CUI50" s="28"/>
      <c r="CUJ50" s="79"/>
      <c r="CUK50" s="79"/>
      <c r="CUL50" s="80"/>
      <c r="CUM50" s="28"/>
      <c r="CUN50" s="79"/>
      <c r="CUO50" s="79"/>
      <c r="CUP50" s="80"/>
      <c r="CUQ50" s="28"/>
      <c r="CUR50" s="79"/>
      <c r="CUS50" s="79"/>
      <c r="CUT50" s="80"/>
      <c r="CUU50" s="28"/>
      <c r="CUV50" s="79"/>
      <c r="CUW50" s="79"/>
      <c r="CUX50" s="80"/>
      <c r="CUY50" s="28"/>
      <c r="CUZ50" s="79"/>
      <c r="CVA50" s="79"/>
      <c r="CVB50" s="80"/>
      <c r="CVC50" s="28"/>
      <c r="CVD50" s="79"/>
      <c r="CVE50" s="79"/>
      <c r="CVF50" s="80"/>
      <c r="CVG50" s="28"/>
      <c r="CVH50" s="79"/>
      <c r="CVI50" s="79"/>
      <c r="CVJ50" s="80"/>
      <c r="CVK50" s="28"/>
      <c r="CVL50" s="79"/>
      <c r="CVM50" s="79"/>
      <c r="CVN50" s="80"/>
      <c r="CVO50" s="28"/>
      <c r="CVP50" s="79"/>
      <c r="CVQ50" s="79"/>
      <c r="CVR50" s="80"/>
      <c r="CVS50" s="28"/>
      <c r="CVT50" s="79"/>
      <c r="CVU50" s="79"/>
      <c r="CVV50" s="80"/>
      <c r="CVW50" s="28"/>
      <c r="CVX50" s="79"/>
      <c r="CVY50" s="79"/>
      <c r="CVZ50" s="80"/>
      <c r="CWA50" s="28"/>
      <c r="CWB50" s="79"/>
      <c r="CWC50" s="79"/>
      <c r="CWD50" s="80"/>
      <c r="CWE50" s="28"/>
      <c r="CWF50" s="79"/>
      <c r="CWG50" s="79"/>
      <c r="CWH50" s="80"/>
      <c r="CWI50" s="28"/>
      <c r="CWJ50" s="79"/>
      <c r="CWK50" s="79"/>
      <c r="CWL50" s="80"/>
      <c r="CWM50" s="28"/>
      <c r="CWN50" s="79"/>
      <c r="CWO50" s="79"/>
      <c r="CWP50" s="80"/>
      <c r="CWQ50" s="28"/>
      <c r="CWR50" s="79"/>
      <c r="CWS50" s="79"/>
      <c r="CWT50" s="80"/>
      <c r="CWU50" s="28"/>
      <c r="CWV50" s="79"/>
      <c r="CWW50" s="79"/>
      <c r="CWX50" s="80"/>
      <c r="CWY50" s="28"/>
      <c r="CWZ50" s="79"/>
      <c r="CXA50" s="79"/>
      <c r="CXB50" s="80"/>
      <c r="CXC50" s="28"/>
      <c r="CXD50" s="79"/>
      <c r="CXE50" s="79"/>
      <c r="CXF50" s="80"/>
      <c r="CXG50" s="28"/>
      <c r="CXH50" s="79"/>
      <c r="CXI50" s="79"/>
      <c r="CXJ50" s="80"/>
      <c r="CXK50" s="28"/>
      <c r="CXL50" s="79"/>
      <c r="CXM50" s="79"/>
      <c r="CXN50" s="80"/>
      <c r="CXO50" s="28"/>
      <c r="CXP50" s="79"/>
      <c r="CXQ50" s="79"/>
      <c r="CXR50" s="80"/>
      <c r="CXS50" s="28"/>
      <c r="CXT50" s="79"/>
      <c r="CXU50" s="79"/>
      <c r="CXV50" s="80"/>
      <c r="CXW50" s="28"/>
      <c r="CXX50" s="79"/>
      <c r="CXY50" s="79"/>
      <c r="CXZ50" s="80"/>
      <c r="CYA50" s="28"/>
      <c r="CYB50" s="79"/>
      <c r="CYC50" s="79"/>
      <c r="CYD50" s="80"/>
      <c r="CYE50" s="28"/>
      <c r="CYF50" s="79"/>
      <c r="CYG50" s="79"/>
      <c r="CYH50" s="80"/>
      <c r="CYI50" s="28"/>
      <c r="CYJ50" s="79"/>
      <c r="CYK50" s="79"/>
      <c r="CYL50" s="80"/>
      <c r="CYM50" s="28"/>
      <c r="CYN50" s="79"/>
      <c r="CYO50" s="79"/>
      <c r="CYP50" s="80"/>
      <c r="CYQ50" s="28"/>
      <c r="CYR50" s="79"/>
      <c r="CYS50" s="79"/>
      <c r="CYT50" s="80"/>
      <c r="CYU50" s="28"/>
      <c r="CYV50" s="79"/>
      <c r="CYW50" s="79"/>
      <c r="CYX50" s="80"/>
      <c r="CYY50" s="28"/>
      <c r="CYZ50" s="79"/>
      <c r="CZA50" s="79"/>
      <c r="CZB50" s="80"/>
      <c r="CZC50" s="28"/>
      <c r="CZD50" s="79"/>
      <c r="CZE50" s="79"/>
      <c r="CZF50" s="80"/>
      <c r="CZG50" s="28"/>
      <c r="CZH50" s="79"/>
      <c r="CZI50" s="79"/>
      <c r="CZJ50" s="80"/>
      <c r="CZK50" s="28"/>
      <c r="CZL50" s="79"/>
      <c r="CZM50" s="79"/>
      <c r="CZN50" s="80"/>
      <c r="CZO50" s="28"/>
      <c r="CZP50" s="79"/>
      <c r="CZQ50" s="79"/>
      <c r="CZR50" s="80"/>
      <c r="CZS50" s="28"/>
      <c r="CZT50" s="79"/>
      <c r="CZU50" s="79"/>
      <c r="CZV50" s="80"/>
      <c r="CZW50" s="28"/>
      <c r="CZX50" s="79"/>
      <c r="CZY50" s="79"/>
      <c r="CZZ50" s="80"/>
      <c r="DAA50" s="28"/>
      <c r="DAB50" s="79"/>
      <c r="DAC50" s="79"/>
      <c r="DAD50" s="80"/>
      <c r="DAE50" s="28"/>
      <c r="DAF50" s="79"/>
      <c r="DAG50" s="79"/>
      <c r="DAH50" s="80"/>
      <c r="DAI50" s="28"/>
      <c r="DAJ50" s="79"/>
      <c r="DAK50" s="79"/>
      <c r="DAL50" s="80"/>
      <c r="DAM50" s="28"/>
      <c r="DAN50" s="79"/>
      <c r="DAO50" s="79"/>
      <c r="DAP50" s="80"/>
      <c r="DAQ50" s="28"/>
      <c r="DAR50" s="79"/>
      <c r="DAS50" s="79"/>
      <c r="DAT50" s="80"/>
      <c r="DAU50" s="28"/>
      <c r="DAV50" s="79"/>
      <c r="DAW50" s="79"/>
      <c r="DAX50" s="80"/>
      <c r="DAY50" s="28"/>
      <c r="DAZ50" s="79"/>
      <c r="DBA50" s="79"/>
      <c r="DBB50" s="80"/>
      <c r="DBC50" s="28"/>
      <c r="DBD50" s="79"/>
      <c r="DBE50" s="79"/>
      <c r="DBF50" s="80"/>
      <c r="DBG50" s="28"/>
      <c r="DBH50" s="79"/>
      <c r="DBI50" s="79"/>
      <c r="DBJ50" s="80"/>
      <c r="DBK50" s="28"/>
      <c r="DBL50" s="79"/>
      <c r="DBM50" s="79"/>
      <c r="DBN50" s="80"/>
      <c r="DBO50" s="28"/>
      <c r="DBP50" s="79"/>
      <c r="DBQ50" s="79"/>
      <c r="DBR50" s="80"/>
      <c r="DBS50" s="28"/>
      <c r="DBT50" s="79"/>
      <c r="DBU50" s="79"/>
      <c r="DBV50" s="80"/>
      <c r="DBW50" s="28"/>
      <c r="DBX50" s="79"/>
      <c r="DBY50" s="79"/>
      <c r="DBZ50" s="80"/>
      <c r="DCA50" s="28"/>
      <c r="DCB50" s="79"/>
      <c r="DCC50" s="79"/>
      <c r="DCD50" s="80"/>
      <c r="DCE50" s="28"/>
      <c r="DCF50" s="79"/>
      <c r="DCG50" s="79"/>
      <c r="DCH50" s="80"/>
      <c r="DCI50" s="28"/>
      <c r="DCJ50" s="79"/>
      <c r="DCK50" s="79"/>
      <c r="DCL50" s="80"/>
      <c r="DCM50" s="28"/>
      <c r="DCN50" s="79"/>
      <c r="DCO50" s="79"/>
      <c r="DCP50" s="80"/>
      <c r="DCQ50" s="28"/>
      <c r="DCR50" s="79"/>
      <c r="DCS50" s="79"/>
      <c r="DCT50" s="80"/>
      <c r="DCU50" s="28"/>
      <c r="DCV50" s="79"/>
      <c r="DCW50" s="79"/>
      <c r="DCX50" s="80"/>
      <c r="DCY50" s="28"/>
      <c r="DCZ50" s="79"/>
      <c r="DDA50" s="79"/>
      <c r="DDB50" s="80"/>
      <c r="DDC50" s="28"/>
      <c r="DDD50" s="79"/>
      <c r="DDE50" s="79"/>
      <c r="DDF50" s="80"/>
      <c r="DDG50" s="28"/>
      <c r="DDH50" s="79"/>
      <c r="DDI50" s="79"/>
      <c r="DDJ50" s="80"/>
      <c r="DDK50" s="28"/>
      <c r="DDL50" s="79"/>
      <c r="DDM50" s="79"/>
      <c r="DDN50" s="80"/>
      <c r="DDO50" s="28"/>
      <c r="DDP50" s="79"/>
      <c r="DDQ50" s="79"/>
      <c r="DDR50" s="80"/>
      <c r="DDS50" s="28"/>
      <c r="DDT50" s="79"/>
      <c r="DDU50" s="79"/>
      <c r="DDV50" s="80"/>
      <c r="DDW50" s="28"/>
      <c r="DDX50" s="79"/>
      <c r="DDY50" s="79"/>
      <c r="DDZ50" s="80"/>
      <c r="DEA50" s="28"/>
      <c r="DEB50" s="79"/>
      <c r="DEC50" s="79"/>
      <c r="DED50" s="80"/>
      <c r="DEE50" s="28"/>
      <c r="DEF50" s="79"/>
      <c r="DEG50" s="79"/>
      <c r="DEH50" s="80"/>
      <c r="DEI50" s="28"/>
      <c r="DEJ50" s="79"/>
      <c r="DEK50" s="79"/>
      <c r="DEL50" s="80"/>
      <c r="DEM50" s="28"/>
      <c r="DEN50" s="79"/>
      <c r="DEO50" s="79"/>
      <c r="DEP50" s="80"/>
      <c r="DEQ50" s="28"/>
      <c r="DER50" s="79"/>
      <c r="DES50" s="79"/>
      <c r="DET50" s="80"/>
      <c r="DEU50" s="28"/>
      <c r="DEV50" s="79"/>
      <c r="DEW50" s="79"/>
      <c r="DEX50" s="80"/>
      <c r="DEY50" s="28"/>
      <c r="DEZ50" s="79"/>
      <c r="DFA50" s="79"/>
      <c r="DFB50" s="80"/>
      <c r="DFC50" s="28"/>
      <c r="DFD50" s="79"/>
      <c r="DFE50" s="79"/>
      <c r="DFF50" s="80"/>
      <c r="DFG50" s="28"/>
      <c r="DFH50" s="79"/>
      <c r="DFI50" s="79"/>
      <c r="DFJ50" s="80"/>
      <c r="DFK50" s="28"/>
      <c r="DFL50" s="79"/>
      <c r="DFM50" s="79"/>
      <c r="DFN50" s="80"/>
      <c r="DFO50" s="28"/>
      <c r="DFP50" s="79"/>
      <c r="DFQ50" s="79"/>
      <c r="DFR50" s="80"/>
      <c r="DFS50" s="28"/>
      <c r="DFT50" s="79"/>
      <c r="DFU50" s="79"/>
      <c r="DFV50" s="80"/>
      <c r="DFW50" s="28"/>
      <c r="DFX50" s="79"/>
      <c r="DFY50" s="79"/>
      <c r="DFZ50" s="80"/>
      <c r="DGA50" s="28"/>
      <c r="DGB50" s="79"/>
      <c r="DGC50" s="79"/>
      <c r="DGD50" s="80"/>
      <c r="DGE50" s="28"/>
      <c r="DGF50" s="79"/>
      <c r="DGG50" s="79"/>
      <c r="DGH50" s="80"/>
      <c r="DGI50" s="28"/>
      <c r="DGJ50" s="79"/>
      <c r="DGK50" s="79"/>
      <c r="DGL50" s="80"/>
      <c r="DGM50" s="28"/>
      <c r="DGN50" s="79"/>
      <c r="DGO50" s="79"/>
      <c r="DGP50" s="80"/>
      <c r="DGQ50" s="28"/>
      <c r="DGR50" s="79"/>
      <c r="DGS50" s="79"/>
      <c r="DGT50" s="80"/>
      <c r="DGU50" s="28"/>
      <c r="DGV50" s="79"/>
      <c r="DGW50" s="79"/>
      <c r="DGX50" s="80"/>
      <c r="DGY50" s="28"/>
      <c r="DGZ50" s="79"/>
      <c r="DHA50" s="79"/>
      <c r="DHB50" s="80"/>
      <c r="DHC50" s="28"/>
      <c r="DHD50" s="79"/>
      <c r="DHE50" s="79"/>
      <c r="DHF50" s="80"/>
      <c r="DHG50" s="28"/>
      <c r="DHH50" s="79"/>
      <c r="DHI50" s="79"/>
      <c r="DHJ50" s="80"/>
      <c r="DHK50" s="28"/>
      <c r="DHL50" s="79"/>
      <c r="DHM50" s="79"/>
      <c r="DHN50" s="80"/>
      <c r="DHO50" s="28"/>
      <c r="DHP50" s="79"/>
      <c r="DHQ50" s="79"/>
      <c r="DHR50" s="80"/>
      <c r="DHS50" s="28"/>
      <c r="DHT50" s="79"/>
      <c r="DHU50" s="79"/>
      <c r="DHV50" s="80"/>
      <c r="DHW50" s="28"/>
      <c r="DHX50" s="79"/>
      <c r="DHY50" s="79"/>
      <c r="DHZ50" s="80"/>
      <c r="DIA50" s="28"/>
      <c r="DIB50" s="79"/>
      <c r="DIC50" s="79"/>
      <c r="DID50" s="80"/>
      <c r="DIE50" s="28"/>
      <c r="DIF50" s="79"/>
      <c r="DIG50" s="79"/>
      <c r="DIH50" s="80"/>
      <c r="DII50" s="28"/>
      <c r="DIJ50" s="79"/>
      <c r="DIK50" s="79"/>
      <c r="DIL50" s="80"/>
      <c r="DIM50" s="28"/>
      <c r="DIN50" s="79"/>
      <c r="DIO50" s="79"/>
      <c r="DIP50" s="80"/>
      <c r="DIQ50" s="28"/>
      <c r="DIR50" s="79"/>
      <c r="DIS50" s="79"/>
      <c r="DIT50" s="80"/>
      <c r="DIU50" s="28"/>
      <c r="DIV50" s="79"/>
      <c r="DIW50" s="79"/>
      <c r="DIX50" s="80"/>
      <c r="DIY50" s="28"/>
      <c r="DIZ50" s="79"/>
      <c r="DJA50" s="79"/>
      <c r="DJB50" s="80"/>
      <c r="DJC50" s="28"/>
      <c r="DJD50" s="79"/>
      <c r="DJE50" s="79"/>
      <c r="DJF50" s="80"/>
      <c r="DJG50" s="28"/>
      <c r="DJH50" s="79"/>
      <c r="DJI50" s="79"/>
      <c r="DJJ50" s="80"/>
      <c r="DJK50" s="28"/>
      <c r="DJL50" s="79"/>
      <c r="DJM50" s="79"/>
      <c r="DJN50" s="80"/>
      <c r="DJO50" s="28"/>
      <c r="DJP50" s="79"/>
      <c r="DJQ50" s="79"/>
      <c r="DJR50" s="80"/>
      <c r="DJS50" s="28"/>
      <c r="DJT50" s="79"/>
      <c r="DJU50" s="79"/>
      <c r="DJV50" s="80"/>
      <c r="DJW50" s="28"/>
      <c r="DJX50" s="79"/>
      <c r="DJY50" s="79"/>
      <c r="DJZ50" s="80"/>
      <c r="DKA50" s="28"/>
      <c r="DKB50" s="79"/>
      <c r="DKC50" s="79"/>
      <c r="DKD50" s="80"/>
      <c r="DKE50" s="28"/>
      <c r="DKF50" s="79"/>
      <c r="DKG50" s="79"/>
      <c r="DKH50" s="80"/>
      <c r="DKI50" s="28"/>
      <c r="DKJ50" s="79"/>
      <c r="DKK50" s="79"/>
      <c r="DKL50" s="80"/>
      <c r="DKM50" s="28"/>
      <c r="DKN50" s="79"/>
      <c r="DKO50" s="79"/>
      <c r="DKP50" s="80"/>
      <c r="DKQ50" s="28"/>
      <c r="DKR50" s="79"/>
      <c r="DKS50" s="79"/>
      <c r="DKT50" s="80"/>
      <c r="DKU50" s="28"/>
      <c r="DKV50" s="79"/>
      <c r="DKW50" s="79"/>
      <c r="DKX50" s="80"/>
      <c r="DKY50" s="28"/>
      <c r="DKZ50" s="79"/>
      <c r="DLA50" s="79"/>
      <c r="DLB50" s="80"/>
      <c r="DLC50" s="28"/>
      <c r="DLD50" s="79"/>
      <c r="DLE50" s="79"/>
      <c r="DLF50" s="80"/>
      <c r="DLG50" s="28"/>
      <c r="DLH50" s="79"/>
      <c r="DLI50" s="79"/>
      <c r="DLJ50" s="80"/>
      <c r="DLK50" s="28"/>
      <c r="DLL50" s="79"/>
      <c r="DLM50" s="79"/>
      <c r="DLN50" s="80"/>
      <c r="DLO50" s="28"/>
      <c r="DLP50" s="79"/>
      <c r="DLQ50" s="79"/>
      <c r="DLR50" s="80"/>
      <c r="DLS50" s="28"/>
      <c r="DLT50" s="79"/>
      <c r="DLU50" s="79"/>
      <c r="DLV50" s="80"/>
      <c r="DLW50" s="28"/>
      <c r="DLX50" s="79"/>
      <c r="DLY50" s="79"/>
      <c r="DLZ50" s="80"/>
      <c r="DMA50" s="28"/>
      <c r="DMB50" s="79"/>
      <c r="DMC50" s="79"/>
      <c r="DMD50" s="80"/>
      <c r="DME50" s="28"/>
      <c r="DMF50" s="79"/>
      <c r="DMG50" s="79"/>
      <c r="DMH50" s="80"/>
      <c r="DMI50" s="28"/>
      <c r="DMJ50" s="79"/>
      <c r="DMK50" s="79"/>
      <c r="DML50" s="80"/>
      <c r="DMM50" s="28"/>
      <c r="DMN50" s="79"/>
      <c r="DMO50" s="79"/>
      <c r="DMP50" s="80"/>
      <c r="DMQ50" s="28"/>
      <c r="DMR50" s="79"/>
      <c r="DMS50" s="79"/>
      <c r="DMT50" s="80"/>
      <c r="DMU50" s="28"/>
      <c r="DMV50" s="79"/>
      <c r="DMW50" s="79"/>
      <c r="DMX50" s="80"/>
      <c r="DMY50" s="28"/>
      <c r="DMZ50" s="79"/>
      <c r="DNA50" s="79"/>
      <c r="DNB50" s="80"/>
      <c r="DNC50" s="28"/>
      <c r="DND50" s="79"/>
      <c r="DNE50" s="79"/>
      <c r="DNF50" s="80"/>
      <c r="DNG50" s="28"/>
      <c r="DNH50" s="79"/>
      <c r="DNI50" s="79"/>
      <c r="DNJ50" s="80"/>
      <c r="DNK50" s="28"/>
      <c r="DNL50" s="79"/>
      <c r="DNM50" s="79"/>
      <c r="DNN50" s="80"/>
      <c r="DNO50" s="28"/>
      <c r="DNP50" s="79"/>
      <c r="DNQ50" s="79"/>
      <c r="DNR50" s="80"/>
      <c r="DNS50" s="28"/>
      <c r="DNT50" s="79"/>
      <c r="DNU50" s="79"/>
      <c r="DNV50" s="80"/>
      <c r="DNW50" s="28"/>
      <c r="DNX50" s="79"/>
      <c r="DNY50" s="79"/>
      <c r="DNZ50" s="80"/>
      <c r="DOA50" s="28"/>
      <c r="DOB50" s="79"/>
      <c r="DOC50" s="79"/>
      <c r="DOD50" s="80"/>
      <c r="DOE50" s="28"/>
      <c r="DOF50" s="79"/>
      <c r="DOG50" s="79"/>
      <c r="DOH50" s="80"/>
      <c r="DOI50" s="28"/>
      <c r="DOJ50" s="79"/>
      <c r="DOK50" s="79"/>
      <c r="DOL50" s="80"/>
      <c r="DOM50" s="28"/>
      <c r="DON50" s="79"/>
      <c r="DOO50" s="79"/>
      <c r="DOP50" s="80"/>
      <c r="DOQ50" s="28"/>
      <c r="DOR50" s="79"/>
      <c r="DOS50" s="79"/>
      <c r="DOT50" s="80"/>
      <c r="DOU50" s="28"/>
      <c r="DOV50" s="79"/>
      <c r="DOW50" s="79"/>
      <c r="DOX50" s="80"/>
      <c r="DOY50" s="28"/>
      <c r="DOZ50" s="79"/>
      <c r="DPA50" s="79"/>
      <c r="DPB50" s="80"/>
      <c r="DPC50" s="28"/>
      <c r="DPD50" s="79"/>
      <c r="DPE50" s="79"/>
      <c r="DPF50" s="80"/>
      <c r="DPG50" s="28"/>
      <c r="DPH50" s="79"/>
      <c r="DPI50" s="79"/>
      <c r="DPJ50" s="80"/>
      <c r="DPK50" s="28"/>
      <c r="DPL50" s="79"/>
      <c r="DPM50" s="79"/>
      <c r="DPN50" s="80"/>
      <c r="DPO50" s="28"/>
      <c r="DPP50" s="79"/>
      <c r="DPQ50" s="79"/>
      <c r="DPR50" s="80"/>
      <c r="DPS50" s="28"/>
      <c r="DPT50" s="79"/>
      <c r="DPU50" s="79"/>
      <c r="DPV50" s="80"/>
      <c r="DPW50" s="28"/>
      <c r="DPX50" s="79"/>
      <c r="DPY50" s="79"/>
      <c r="DPZ50" s="80"/>
      <c r="DQA50" s="28"/>
      <c r="DQB50" s="79"/>
      <c r="DQC50" s="79"/>
      <c r="DQD50" s="80"/>
      <c r="DQE50" s="28"/>
      <c r="DQF50" s="79"/>
      <c r="DQG50" s="79"/>
      <c r="DQH50" s="80"/>
      <c r="DQI50" s="28"/>
      <c r="DQJ50" s="79"/>
      <c r="DQK50" s="79"/>
      <c r="DQL50" s="80"/>
      <c r="DQM50" s="28"/>
      <c r="DQN50" s="79"/>
      <c r="DQO50" s="79"/>
      <c r="DQP50" s="80"/>
      <c r="DQQ50" s="28"/>
      <c r="DQR50" s="79"/>
      <c r="DQS50" s="79"/>
      <c r="DQT50" s="80"/>
      <c r="DQU50" s="28"/>
      <c r="DQV50" s="79"/>
      <c r="DQW50" s="79"/>
      <c r="DQX50" s="80"/>
      <c r="DQY50" s="28"/>
      <c r="DQZ50" s="79"/>
      <c r="DRA50" s="79"/>
      <c r="DRB50" s="80"/>
      <c r="DRC50" s="28"/>
      <c r="DRD50" s="79"/>
      <c r="DRE50" s="79"/>
      <c r="DRF50" s="80"/>
      <c r="DRG50" s="28"/>
      <c r="DRH50" s="79"/>
      <c r="DRI50" s="79"/>
      <c r="DRJ50" s="80"/>
      <c r="DRK50" s="28"/>
      <c r="DRL50" s="79"/>
      <c r="DRM50" s="79"/>
      <c r="DRN50" s="80"/>
      <c r="DRO50" s="28"/>
      <c r="DRP50" s="79"/>
      <c r="DRQ50" s="79"/>
      <c r="DRR50" s="80"/>
      <c r="DRS50" s="28"/>
      <c r="DRT50" s="79"/>
      <c r="DRU50" s="79"/>
      <c r="DRV50" s="80"/>
      <c r="DRW50" s="28"/>
      <c r="DRX50" s="79"/>
      <c r="DRY50" s="79"/>
      <c r="DRZ50" s="80"/>
      <c r="DSA50" s="28"/>
      <c r="DSB50" s="79"/>
      <c r="DSC50" s="79"/>
      <c r="DSD50" s="80"/>
      <c r="DSE50" s="28"/>
      <c r="DSF50" s="79"/>
      <c r="DSG50" s="79"/>
      <c r="DSH50" s="80"/>
      <c r="DSI50" s="28"/>
      <c r="DSJ50" s="79"/>
      <c r="DSK50" s="79"/>
      <c r="DSL50" s="80"/>
      <c r="DSM50" s="28"/>
      <c r="DSN50" s="79"/>
      <c r="DSO50" s="79"/>
      <c r="DSP50" s="80"/>
      <c r="DSQ50" s="28"/>
      <c r="DSR50" s="79"/>
      <c r="DSS50" s="79"/>
      <c r="DST50" s="80"/>
      <c r="DSU50" s="28"/>
      <c r="DSV50" s="79"/>
      <c r="DSW50" s="79"/>
      <c r="DSX50" s="80"/>
      <c r="DSY50" s="28"/>
      <c r="DSZ50" s="79"/>
      <c r="DTA50" s="79"/>
      <c r="DTB50" s="80"/>
      <c r="DTC50" s="28"/>
      <c r="DTD50" s="79"/>
      <c r="DTE50" s="79"/>
      <c r="DTF50" s="80"/>
      <c r="DTG50" s="28"/>
      <c r="DTH50" s="79"/>
      <c r="DTI50" s="79"/>
      <c r="DTJ50" s="80"/>
      <c r="DTK50" s="28"/>
      <c r="DTL50" s="79"/>
      <c r="DTM50" s="79"/>
      <c r="DTN50" s="80"/>
      <c r="DTO50" s="28"/>
      <c r="DTP50" s="79"/>
      <c r="DTQ50" s="79"/>
      <c r="DTR50" s="80"/>
      <c r="DTS50" s="28"/>
      <c r="DTT50" s="79"/>
      <c r="DTU50" s="79"/>
      <c r="DTV50" s="80"/>
      <c r="DTW50" s="28"/>
      <c r="DTX50" s="79"/>
      <c r="DTY50" s="79"/>
      <c r="DTZ50" s="80"/>
      <c r="DUA50" s="28"/>
      <c r="DUB50" s="79"/>
      <c r="DUC50" s="79"/>
      <c r="DUD50" s="80"/>
      <c r="DUE50" s="28"/>
      <c r="DUF50" s="79"/>
      <c r="DUG50" s="79"/>
      <c r="DUH50" s="80"/>
      <c r="DUI50" s="28"/>
      <c r="DUJ50" s="79"/>
      <c r="DUK50" s="79"/>
      <c r="DUL50" s="80"/>
      <c r="DUM50" s="28"/>
      <c r="DUN50" s="79"/>
      <c r="DUO50" s="79"/>
      <c r="DUP50" s="80"/>
      <c r="DUQ50" s="28"/>
      <c r="DUR50" s="79"/>
      <c r="DUS50" s="79"/>
      <c r="DUT50" s="80"/>
      <c r="DUU50" s="28"/>
      <c r="DUV50" s="79"/>
      <c r="DUW50" s="79"/>
      <c r="DUX50" s="80"/>
      <c r="DUY50" s="28"/>
      <c r="DUZ50" s="79"/>
      <c r="DVA50" s="79"/>
      <c r="DVB50" s="80"/>
      <c r="DVC50" s="28"/>
      <c r="DVD50" s="79"/>
      <c r="DVE50" s="79"/>
      <c r="DVF50" s="80"/>
      <c r="DVG50" s="28"/>
      <c r="DVH50" s="79"/>
      <c r="DVI50" s="79"/>
      <c r="DVJ50" s="80"/>
      <c r="DVK50" s="28"/>
      <c r="DVL50" s="79"/>
      <c r="DVM50" s="79"/>
      <c r="DVN50" s="80"/>
      <c r="DVO50" s="28"/>
      <c r="DVP50" s="79"/>
      <c r="DVQ50" s="79"/>
      <c r="DVR50" s="80"/>
      <c r="DVS50" s="28"/>
      <c r="DVT50" s="79"/>
      <c r="DVU50" s="79"/>
      <c r="DVV50" s="80"/>
      <c r="DVW50" s="28"/>
      <c r="DVX50" s="79"/>
      <c r="DVY50" s="79"/>
      <c r="DVZ50" s="80"/>
      <c r="DWA50" s="28"/>
      <c r="DWB50" s="79"/>
      <c r="DWC50" s="79"/>
      <c r="DWD50" s="80"/>
      <c r="DWE50" s="28"/>
      <c r="DWF50" s="79"/>
      <c r="DWG50" s="79"/>
      <c r="DWH50" s="80"/>
      <c r="DWI50" s="28"/>
      <c r="DWJ50" s="79"/>
      <c r="DWK50" s="79"/>
      <c r="DWL50" s="80"/>
      <c r="DWM50" s="28"/>
      <c r="DWN50" s="79"/>
      <c r="DWO50" s="79"/>
      <c r="DWP50" s="80"/>
      <c r="DWQ50" s="28"/>
      <c r="DWR50" s="79"/>
      <c r="DWS50" s="79"/>
      <c r="DWT50" s="80"/>
      <c r="DWU50" s="28"/>
      <c r="DWV50" s="79"/>
      <c r="DWW50" s="79"/>
      <c r="DWX50" s="80"/>
      <c r="DWY50" s="28"/>
      <c r="DWZ50" s="79"/>
      <c r="DXA50" s="79"/>
      <c r="DXB50" s="80"/>
      <c r="DXC50" s="28"/>
      <c r="DXD50" s="79"/>
      <c r="DXE50" s="79"/>
      <c r="DXF50" s="80"/>
      <c r="DXG50" s="28"/>
      <c r="DXH50" s="79"/>
      <c r="DXI50" s="79"/>
      <c r="DXJ50" s="80"/>
      <c r="DXK50" s="28"/>
      <c r="DXL50" s="79"/>
      <c r="DXM50" s="79"/>
      <c r="DXN50" s="80"/>
      <c r="DXO50" s="28"/>
      <c r="DXP50" s="79"/>
      <c r="DXQ50" s="79"/>
      <c r="DXR50" s="80"/>
      <c r="DXS50" s="28"/>
      <c r="DXT50" s="79"/>
      <c r="DXU50" s="79"/>
      <c r="DXV50" s="80"/>
      <c r="DXW50" s="28"/>
      <c r="DXX50" s="79"/>
      <c r="DXY50" s="79"/>
      <c r="DXZ50" s="80"/>
      <c r="DYA50" s="28"/>
      <c r="DYB50" s="79"/>
      <c r="DYC50" s="79"/>
      <c r="DYD50" s="80"/>
      <c r="DYE50" s="28"/>
      <c r="DYF50" s="79"/>
      <c r="DYG50" s="79"/>
      <c r="DYH50" s="80"/>
      <c r="DYI50" s="28"/>
      <c r="DYJ50" s="79"/>
      <c r="DYK50" s="79"/>
      <c r="DYL50" s="80"/>
      <c r="DYM50" s="28"/>
      <c r="DYN50" s="79"/>
      <c r="DYO50" s="79"/>
      <c r="DYP50" s="80"/>
      <c r="DYQ50" s="28"/>
      <c r="DYR50" s="79"/>
      <c r="DYS50" s="79"/>
      <c r="DYT50" s="80"/>
      <c r="DYU50" s="28"/>
      <c r="DYV50" s="79"/>
      <c r="DYW50" s="79"/>
      <c r="DYX50" s="80"/>
      <c r="DYY50" s="28"/>
      <c r="DYZ50" s="79"/>
      <c r="DZA50" s="79"/>
      <c r="DZB50" s="80"/>
      <c r="DZC50" s="28"/>
      <c r="DZD50" s="79"/>
      <c r="DZE50" s="79"/>
      <c r="DZF50" s="80"/>
      <c r="DZG50" s="28"/>
      <c r="DZH50" s="79"/>
      <c r="DZI50" s="79"/>
      <c r="DZJ50" s="80"/>
      <c r="DZK50" s="28"/>
      <c r="DZL50" s="79"/>
      <c r="DZM50" s="79"/>
      <c r="DZN50" s="80"/>
      <c r="DZO50" s="28"/>
      <c r="DZP50" s="79"/>
      <c r="DZQ50" s="79"/>
      <c r="DZR50" s="80"/>
      <c r="DZS50" s="28"/>
      <c r="DZT50" s="79"/>
      <c r="DZU50" s="79"/>
      <c r="DZV50" s="80"/>
      <c r="DZW50" s="28"/>
      <c r="DZX50" s="79"/>
      <c r="DZY50" s="79"/>
      <c r="DZZ50" s="80"/>
      <c r="EAA50" s="28"/>
      <c r="EAB50" s="79"/>
      <c r="EAC50" s="79"/>
      <c r="EAD50" s="80"/>
      <c r="EAE50" s="28"/>
      <c r="EAF50" s="79"/>
      <c r="EAG50" s="79"/>
      <c r="EAH50" s="80"/>
      <c r="EAI50" s="28"/>
      <c r="EAJ50" s="79"/>
      <c r="EAK50" s="79"/>
      <c r="EAL50" s="80"/>
      <c r="EAM50" s="28"/>
      <c r="EAN50" s="79"/>
      <c r="EAO50" s="79"/>
      <c r="EAP50" s="80"/>
      <c r="EAQ50" s="28"/>
      <c r="EAR50" s="79"/>
      <c r="EAS50" s="79"/>
      <c r="EAT50" s="80"/>
      <c r="EAU50" s="28"/>
      <c r="EAV50" s="79"/>
      <c r="EAW50" s="79"/>
      <c r="EAX50" s="80"/>
      <c r="EAY50" s="28"/>
      <c r="EAZ50" s="79"/>
      <c r="EBA50" s="79"/>
      <c r="EBB50" s="80"/>
      <c r="EBC50" s="28"/>
      <c r="EBD50" s="79"/>
      <c r="EBE50" s="79"/>
      <c r="EBF50" s="80"/>
      <c r="EBG50" s="28"/>
      <c r="EBH50" s="79"/>
      <c r="EBI50" s="79"/>
      <c r="EBJ50" s="80"/>
      <c r="EBK50" s="28"/>
      <c r="EBL50" s="79"/>
      <c r="EBM50" s="79"/>
      <c r="EBN50" s="80"/>
      <c r="EBO50" s="28"/>
      <c r="EBP50" s="79"/>
      <c r="EBQ50" s="79"/>
      <c r="EBR50" s="80"/>
      <c r="EBS50" s="28"/>
      <c r="EBT50" s="79"/>
      <c r="EBU50" s="79"/>
      <c r="EBV50" s="80"/>
      <c r="EBW50" s="28"/>
      <c r="EBX50" s="79"/>
      <c r="EBY50" s="79"/>
      <c r="EBZ50" s="80"/>
      <c r="ECA50" s="28"/>
      <c r="ECB50" s="79"/>
      <c r="ECC50" s="79"/>
      <c r="ECD50" s="80"/>
      <c r="ECE50" s="28"/>
      <c r="ECF50" s="79"/>
      <c r="ECG50" s="79"/>
      <c r="ECH50" s="80"/>
      <c r="ECI50" s="28"/>
      <c r="ECJ50" s="79"/>
      <c r="ECK50" s="79"/>
      <c r="ECL50" s="80"/>
      <c r="ECM50" s="28"/>
      <c r="ECN50" s="79"/>
      <c r="ECO50" s="79"/>
      <c r="ECP50" s="80"/>
      <c r="ECQ50" s="28"/>
      <c r="ECR50" s="79"/>
      <c r="ECS50" s="79"/>
      <c r="ECT50" s="80"/>
      <c r="ECU50" s="28"/>
      <c r="ECV50" s="79"/>
      <c r="ECW50" s="79"/>
      <c r="ECX50" s="80"/>
      <c r="ECY50" s="28"/>
      <c r="ECZ50" s="79"/>
      <c r="EDA50" s="79"/>
      <c r="EDB50" s="80"/>
      <c r="EDC50" s="28"/>
      <c r="EDD50" s="79"/>
      <c r="EDE50" s="79"/>
      <c r="EDF50" s="80"/>
      <c r="EDG50" s="28"/>
      <c r="EDH50" s="79"/>
      <c r="EDI50" s="79"/>
      <c r="EDJ50" s="80"/>
      <c r="EDK50" s="28"/>
      <c r="EDL50" s="79"/>
      <c r="EDM50" s="79"/>
      <c r="EDN50" s="80"/>
      <c r="EDO50" s="28"/>
      <c r="EDP50" s="79"/>
      <c r="EDQ50" s="79"/>
      <c r="EDR50" s="80"/>
      <c r="EDS50" s="28"/>
      <c r="EDT50" s="79"/>
      <c r="EDU50" s="79"/>
      <c r="EDV50" s="80"/>
      <c r="EDW50" s="28"/>
      <c r="EDX50" s="79"/>
      <c r="EDY50" s="79"/>
      <c r="EDZ50" s="80"/>
      <c r="EEA50" s="28"/>
      <c r="EEB50" s="79"/>
      <c r="EEC50" s="79"/>
      <c r="EED50" s="80"/>
      <c r="EEE50" s="28"/>
      <c r="EEF50" s="79"/>
      <c r="EEG50" s="79"/>
      <c r="EEH50" s="80"/>
      <c r="EEI50" s="28"/>
      <c r="EEJ50" s="79"/>
      <c r="EEK50" s="79"/>
      <c r="EEL50" s="80"/>
      <c r="EEM50" s="28"/>
      <c r="EEN50" s="79"/>
      <c r="EEO50" s="79"/>
      <c r="EEP50" s="80"/>
      <c r="EEQ50" s="28"/>
      <c r="EER50" s="79"/>
      <c r="EES50" s="79"/>
      <c r="EET50" s="80"/>
      <c r="EEU50" s="28"/>
      <c r="EEV50" s="79"/>
      <c r="EEW50" s="79"/>
      <c r="EEX50" s="80"/>
      <c r="EEY50" s="28"/>
      <c r="EEZ50" s="79"/>
      <c r="EFA50" s="79"/>
      <c r="EFB50" s="80"/>
      <c r="EFC50" s="28"/>
      <c r="EFD50" s="79"/>
      <c r="EFE50" s="79"/>
      <c r="EFF50" s="80"/>
      <c r="EFG50" s="28"/>
      <c r="EFH50" s="79"/>
      <c r="EFI50" s="79"/>
      <c r="EFJ50" s="80"/>
      <c r="EFK50" s="28"/>
      <c r="EFL50" s="79"/>
      <c r="EFM50" s="79"/>
      <c r="EFN50" s="80"/>
      <c r="EFO50" s="28"/>
      <c r="EFP50" s="79"/>
      <c r="EFQ50" s="79"/>
      <c r="EFR50" s="80"/>
      <c r="EFS50" s="28"/>
      <c r="EFT50" s="79"/>
      <c r="EFU50" s="79"/>
      <c r="EFV50" s="80"/>
      <c r="EFW50" s="28"/>
      <c r="EFX50" s="79"/>
      <c r="EFY50" s="79"/>
      <c r="EFZ50" s="80"/>
      <c r="EGA50" s="28"/>
      <c r="EGB50" s="79"/>
      <c r="EGC50" s="79"/>
      <c r="EGD50" s="80"/>
      <c r="EGE50" s="28"/>
      <c r="EGF50" s="79"/>
      <c r="EGG50" s="79"/>
      <c r="EGH50" s="80"/>
      <c r="EGI50" s="28"/>
      <c r="EGJ50" s="79"/>
      <c r="EGK50" s="79"/>
      <c r="EGL50" s="80"/>
      <c r="EGM50" s="28"/>
      <c r="EGN50" s="79"/>
      <c r="EGO50" s="79"/>
      <c r="EGP50" s="80"/>
      <c r="EGQ50" s="28"/>
      <c r="EGR50" s="79"/>
      <c r="EGS50" s="79"/>
      <c r="EGT50" s="80"/>
      <c r="EGU50" s="28"/>
      <c r="EGV50" s="79"/>
      <c r="EGW50" s="79"/>
      <c r="EGX50" s="80"/>
      <c r="EGY50" s="28"/>
      <c r="EGZ50" s="79"/>
      <c r="EHA50" s="79"/>
      <c r="EHB50" s="80"/>
      <c r="EHC50" s="28"/>
      <c r="EHD50" s="79"/>
      <c r="EHE50" s="79"/>
      <c r="EHF50" s="80"/>
      <c r="EHG50" s="28"/>
      <c r="EHH50" s="79"/>
      <c r="EHI50" s="79"/>
      <c r="EHJ50" s="80"/>
      <c r="EHK50" s="28"/>
      <c r="EHL50" s="79"/>
      <c r="EHM50" s="79"/>
      <c r="EHN50" s="80"/>
      <c r="EHO50" s="28"/>
      <c r="EHP50" s="79"/>
      <c r="EHQ50" s="79"/>
      <c r="EHR50" s="80"/>
      <c r="EHS50" s="28"/>
      <c r="EHT50" s="79"/>
      <c r="EHU50" s="79"/>
      <c r="EHV50" s="80"/>
      <c r="EHW50" s="28"/>
      <c r="EHX50" s="79"/>
      <c r="EHY50" s="79"/>
      <c r="EHZ50" s="80"/>
      <c r="EIA50" s="28"/>
      <c r="EIB50" s="79"/>
      <c r="EIC50" s="79"/>
      <c r="EID50" s="80"/>
      <c r="EIE50" s="28"/>
      <c r="EIF50" s="79"/>
      <c r="EIG50" s="79"/>
      <c r="EIH50" s="80"/>
      <c r="EII50" s="28"/>
      <c r="EIJ50" s="79"/>
      <c r="EIK50" s="79"/>
      <c r="EIL50" s="80"/>
      <c r="EIM50" s="28"/>
      <c r="EIN50" s="79"/>
      <c r="EIO50" s="79"/>
      <c r="EIP50" s="80"/>
      <c r="EIQ50" s="28"/>
      <c r="EIR50" s="79"/>
      <c r="EIS50" s="79"/>
      <c r="EIT50" s="80"/>
      <c r="EIU50" s="28"/>
      <c r="EIV50" s="79"/>
      <c r="EIW50" s="79"/>
      <c r="EIX50" s="80"/>
      <c r="EIY50" s="28"/>
      <c r="EIZ50" s="79"/>
      <c r="EJA50" s="79"/>
      <c r="EJB50" s="80"/>
      <c r="EJC50" s="28"/>
      <c r="EJD50" s="79"/>
      <c r="EJE50" s="79"/>
      <c r="EJF50" s="80"/>
      <c r="EJG50" s="28"/>
      <c r="EJH50" s="79"/>
      <c r="EJI50" s="79"/>
      <c r="EJJ50" s="80"/>
      <c r="EJK50" s="28"/>
      <c r="EJL50" s="79"/>
      <c r="EJM50" s="79"/>
      <c r="EJN50" s="80"/>
      <c r="EJO50" s="28"/>
      <c r="EJP50" s="79"/>
      <c r="EJQ50" s="79"/>
      <c r="EJR50" s="80"/>
      <c r="EJS50" s="28"/>
      <c r="EJT50" s="79"/>
      <c r="EJU50" s="79"/>
      <c r="EJV50" s="80"/>
      <c r="EJW50" s="28"/>
      <c r="EJX50" s="79"/>
      <c r="EJY50" s="79"/>
      <c r="EJZ50" s="80"/>
      <c r="EKA50" s="28"/>
      <c r="EKB50" s="79"/>
      <c r="EKC50" s="79"/>
      <c r="EKD50" s="80"/>
      <c r="EKE50" s="28"/>
      <c r="EKF50" s="79"/>
      <c r="EKG50" s="79"/>
      <c r="EKH50" s="80"/>
      <c r="EKI50" s="28"/>
      <c r="EKJ50" s="79"/>
      <c r="EKK50" s="79"/>
      <c r="EKL50" s="80"/>
      <c r="EKM50" s="28"/>
      <c r="EKN50" s="79"/>
      <c r="EKO50" s="79"/>
      <c r="EKP50" s="80"/>
      <c r="EKQ50" s="28"/>
      <c r="EKR50" s="79"/>
      <c r="EKS50" s="79"/>
      <c r="EKT50" s="80"/>
      <c r="EKU50" s="28"/>
      <c r="EKV50" s="79"/>
      <c r="EKW50" s="79"/>
      <c r="EKX50" s="80"/>
      <c r="EKY50" s="28"/>
      <c r="EKZ50" s="79"/>
      <c r="ELA50" s="79"/>
      <c r="ELB50" s="80"/>
      <c r="ELC50" s="28"/>
      <c r="ELD50" s="79"/>
      <c r="ELE50" s="79"/>
      <c r="ELF50" s="80"/>
      <c r="ELG50" s="28"/>
      <c r="ELH50" s="79"/>
      <c r="ELI50" s="79"/>
      <c r="ELJ50" s="80"/>
      <c r="ELK50" s="28"/>
      <c r="ELL50" s="79"/>
      <c r="ELM50" s="79"/>
      <c r="ELN50" s="80"/>
      <c r="ELO50" s="28"/>
      <c r="ELP50" s="79"/>
      <c r="ELQ50" s="79"/>
      <c r="ELR50" s="80"/>
      <c r="ELS50" s="28"/>
      <c r="ELT50" s="79"/>
      <c r="ELU50" s="79"/>
      <c r="ELV50" s="80"/>
      <c r="ELW50" s="28"/>
      <c r="ELX50" s="79"/>
      <c r="ELY50" s="79"/>
      <c r="ELZ50" s="80"/>
      <c r="EMA50" s="28"/>
      <c r="EMB50" s="79"/>
      <c r="EMC50" s="79"/>
      <c r="EMD50" s="80"/>
      <c r="EME50" s="28"/>
      <c r="EMF50" s="79"/>
      <c r="EMG50" s="79"/>
      <c r="EMH50" s="80"/>
      <c r="EMI50" s="28"/>
      <c r="EMJ50" s="79"/>
      <c r="EMK50" s="79"/>
      <c r="EML50" s="80"/>
      <c r="EMM50" s="28"/>
      <c r="EMN50" s="79"/>
      <c r="EMO50" s="79"/>
      <c r="EMP50" s="80"/>
      <c r="EMQ50" s="28"/>
      <c r="EMR50" s="79"/>
      <c r="EMS50" s="79"/>
      <c r="EMT50" s="80"/>
      <c r="EMU50" s="28"/>
      <c r="EMV50" s="79"/>
      <c r="EMW50" s="79"/>
      <c r="EMX50" s="80"/>
      <c r="EMY50" s="28"/>
      <c r="EMZ50" s="79"/>
      <c r="ENA50" s="79"/>
      <c r="ENB50" s="80"/>
      <c r="ENC50" s="28"/>
      <c r="END50" s="79"/>
      <c r="ENE50" s="79"/>
      <c r="ENF50" s="80"/>
      <c r="ENG50" s="28"/>
      <c r="ENH50" s="79"/>
      <c r="ENI50" s="79"/>
      <c r="ENJ50" s="80"/>
      <c r="ENK50" s="28"/>
      <c r="ENL50" s="79"/>
      <c r="ENM50" s="79"/>
      <c r="ENN50" s="80"/>
      <c r="ENO50" s="28"/>
      <c r="ENP50" s="79"/>
      <c r="ENQ50" s="79"/>
      <c r="ENR50" s="80"/>
      <c r="ENS50" s="28"/>
      <c r="ENT50" s="79"/>
      <c r="ENU50" s="79"/>
      <c r="ENV50" s="80"/>
      <c r="ENW50" s="28"/>
      <c r="ENX50" s="79"/>
      <c r="ENY50" s="79"/>
      <c r="ENZ50" s="80"/>
      <c r="EOA50" s="28"/>
      <c r="EOB50" s="79"/>
      <c r="EOC50" s="79"/>
      <c r="EOD50" s="80"/>
      <c r="EOE50" s="28"/>
      <c r="EOF50" s="79"/>
      <c r="EOG50" s="79"/>
      <c r="EOH50" s="80"/>
      <c r="EOI50" s="28"/>
      <c r="EOJ50" s="79"/>
      <c r="EOK50" s="79"/>
      <c r="EOL50" s="80"/>
      <c r="EOM50" s="28"/>
      <c r="EON50" s="79"/>
      <c r="EOO50" s="79"/>
      <c r="EOP50" s="80"/>
      <c r="EOQ50" s="28"/>
      <c r="EOR50" s="79"/>
      <c r="EOS50" s="79"/>
      <c r="EOT50" s="80"/>
      <c r="EOU50" s="28"/>
      <c r="EOV50" s="79"/>
      <c r="EOW50" s="79"/>
      <c r="EOX50" s="80"/>
      <c r="EOY50" s="28"/>
      <c r="EOZ50" s="79"/>
      <c r="EPA50" s="79"/>
      <c r="EPB50" s="80"/>
      <c r="EPC50" s="28"/>
      <c r="EPD50" s="79"/>
      <c r="EPE50" s="79"/>
      <c r="EPF50" s="80"/>
      <c r="EPG50" s="28"/>
      <c r="EPH50" s="79"/>
      <c r="EPI50" s="79"/>
      <c r="EPJ50" s="80"/>
      <c r="EPK50" s="28"/>
      <c r="EPL50" s="79"/>
      <c r="EPM50" s="79"/>
      <c r="EPN50" s="80"/>
      <c r="EPO50" s="28"/>
      <c r="EPP50" s="79"/>
      <c r="EPQ50" s="79"/>
      <c r="EPR50" s="80"/>
      <c r="EPS50" s="28"/>
      <c r="EPT50" s="79"/>
      <c r="EPU50" s="79"/>
      <c r="EPV50" s="80"/>
      <c r="EPW50" s="28"/>
      <c r="EPX50" s="79"/>
      <c r="EPY50" s="79"/>
      <c r="EPZ50" s="80"/>
      <c r="EQA50" s="28"/>
      <c r="EQB50" s="79"/>
      <c r="EQC50" s="79"/>
      <c r="EQD50" s="80"/>
      <c r="EQE50" s="28"/>
      <c r="EQF50" s="79"/>
      <c r="EQG50" s="79"/>
      <c r="EQH50" s="80"/>
      <c r="EQI50" s="28"/>
      <c r="EQJ50" s="79"/>
      <c r="EQK50" s="79"/>
      <c r="EQL50" s="80"/>
      <c r="EQM50" s="28"/>
      <c r="EQN50" s="79"/>
      <c r="EQO50" s="79"/>
      <c r="EQP50" s="80"/>
      <c r="EQQ50" s="28"/>
      <c r="EQR50" s="79"/>
      <c r="EQS50" s="79"/>
      <c r="EQT50" s="80"/>
      <c r="EQU50" s="28"/>
      <c r="EQV50" s="79"/>
      <c r="EQW50" s="79"/>
      <c r="EQX50" s="80"/>
      <c r="EQY50" s="28"/>
      <c r="EQZ50" s="79"/>
      <c r="ERA50" s="79"/>
      <c r="ERB50" s="80"/>
      <c r="ERC50" s="28"/>
      <c r="ERD50" s="79"/>
      <c r="ERE50" s="79"/>
      <c r="ERF50" s="80"/>
      <c r="ERG50" s="28"/>
      <c r="ERH50" s="79"/>
      <c r="ERI50" s="79"/>
      <c r="ERJ50" s="80"/>
      <c r="ERK50" s="28"/>
      <c r="ERL50" s="79"/>
      <c r="ERM50" s="79"/>
      <c r="ERN50" s="80"/>
      <c r="ERO50" s="28"/>
      <c r="ERP50" s="79"/>
      <c r="ERQ50" s="79"/>
      <c r="ERR50" s="80"/>
      <c r="ERS50" s="28"/>
      <c r="ERT50" s="79"/>
      <c r="ERU50" s="79"/>
      <c r="ERV50" s="80"/>
      <c r="ERW50" s="28"/>
      <c r="ERX50" s="79"/>
      <c r="ERY50" s="79"/>
      <c r="ERZ50" s="80"/>
      <c r="ESA50" s="28"/>
      <c r="ESB50" s="79"/>
      <c r="ESC50" s="79"/>
      <c r="ESD50" s="80"/>
      <c r="ESE50" s="28"/>
      <c r="ESF50" s="79"/>
      <c r="ESG50" s="79"/>
      <c r="ESH50" s="80"/>
      <c r="ESI50" s="28"/>
      <c r="ESJ50" s="79"/>
      <c r="ESK50" s="79"/>
      <c r="ESL50" s="80"/>
      <c r="ESM50" s="28"/>
      <c r="ESN50" s="79"/>
      <c r="ESO50" s="79"/>
      <c r="ESP50" s="80"/>
      <c r="ESQ50" s="28"/>
      <c r="ESR50" s="79"/>
      <c r="ESS50" s="79"/>
      <c r="EST50" s="80"/>
      <c r="ESU50" s="28"/>
      <c r="ESV50" s="79"/>
      <c r="ESW50" s="79"/>
      <c r="ESX50" s="80"/>
      <c r="ESY50" s="28"/>
      <c r="ESZ50" s="79"/>
      <c r="ETA50" s="79"/>
      <c r="ETB50" s="80"/>
      <c r="ETC50" s="28"/>
      <c r="ETD50" s="79"/>
      <c r="ETE50" s="79"/>
      <c r="ETF50" s="80"/>
      <c r="ETG50" s="28"/>
      <c r="ETH50" s="79"/>
      <c r="ETI50" s="79"/>
      <c r="ETJ50" s="80"/>
      <c r="ETK50" s="28"/>
      <c r="ETL50" s="79"/>
      <c r="ETM50" s="79"/>
      <c r="ETN50" s="80"/>
      <c r="ETO50" s="28"/>
      <c r="ETP50" s="79"/>
      <c r="ETQ50" s="79"/>
      <c r="ETR50" s="80"/>
      <c r="ETS50" s="28"/>
      <c r="ETT50" s="79"/>
      <c r="ETU50" s="79"/>
      <c r="ETV50" s="80"/>
      <c r="ETW50" s="28"/>
      <c r="ETX50" s="79"/>
      <c r="ETY50" s="79"/>
      <c r="ETZ50" s="80"/>
      <c r="EUA50" s="28"/>
      <c r="EUB50" s="79"/>
      <c r="EUC50" s="79"/>
      <c r="EUD50" s="80"/>
      <c r="EUE50" s="28"/>
      <c r="EUF50" s="79"/>
      <c r="EUG50" s="79"/>
      <c r="EUH50" s="80"/>
      <c r="EUI50" s="28"/>
      <c r="EUJ50" s="79"/>
      <c r="EUK50" s="79"/>
      <c r="EUL50" s="80"/>
      <c r="EUM50" s="28"/>
      <c r="EUN50" s="79"/>
      <c r="EUO50" s="79"/>
      <c r="EUP50" s="80"/>
      <c r="EUQ50" s="28"/>
      <c r="EUR50" s="79"/>
      <c r="EUS50" s="79"/>
      <c r="EUT50" s="80"/>
      <c r="EUU50" s="28"/>
      <c r="EUV50" s="79"/>
      <c r="EUW50" s="79"/>
      <c r="EUX50" s="80"/>
      <c r="EUY50" s="28"/>
      <c r="EUZ50" s="79"/>
      <c r="EVA50" s="79"/>
      <c r="EVB50" s="80"/>
      <c r="EVC50" s="28"/>
      <c r="EVD50" s="79"/>
      <c r="EVE50" s="79"/>
      <c r="EVF50" s="80"/>
      <c r="EVG50" s="28"/>
      <c r="EVH50" s="79"/>
      <c r="EVI50" s="79"/>
      <c r="EVJ50" s="80"/>
      <c r="EVK50" s="28"/>
      <c r="EVL50" s="79"/>
      <c r="EVM50" s="79"/>
      <c r="EVN50" s="80"/>
      <c r="EVO50" s="28"/>
      <c r="EVP50" s="79"/>
      <c r="EVQ50" s="79"/>
      <c r="EVR50" s="80"/>
      <c r="EVS50" s="28"/>
      <c r="EVT50" s="79"/>
      <c r="EVU50" s="79"/>
      <c r="EVV50" s="80"/>
      <c r="EVW50" s="28"/>
      <c r="EVX50" s="79"/>
      <c r="EVY50" s="79"/>
      <c r="EVZ50" s="80"/>
      <c r="EWA50" s="28"/>
      <c r="EWB50" s="79"/>
      <c r="EWC50" s="79"/>
      <c r="EWD50" s="80"/>
      <c r="EWE50" s="28"/>
      <c r="EWF50" s="79"/>
      <c r="EWG50" s="79"/>
      <c r="EWH50" s="80"/>
      <c r="EWI50" s="28"/>
      <c r="EWJ50" s="79"/>
      <c r="EWK50" s="79"/>
      <c r="EWL50" s="80"/>
      <c r="EWM50" s="28"/>
      <c r="EWN50" s="79"/>
      <c r="EWO50" s="79"/>
      <c r="EWP50" s="80"/>
      <c r="EWQ50" s="28"/>
      <c r="EWR50" s="79"/>
      <c r="EWS50" s="79"/>
      <c r="EWT50" s="80"/>
      <c r="EWU50" s="28"/>
      <c r="EWV50" s="79"/>
      <c r="EWW50" s="79"/>
      <c r="EWX50" s="80"/>
      <c r="EWY50" s="28"/>
      <c r="EWZ50" s="79"/>
      <c r="EXA50" s="79"/>
      <c r="EXB50" s="80"/>
      <c r="EXC50" s="28"/>
      <c r="EXD50" s="79"/>
      <c r="EXE50" s="79"/>
      <c r="EXF50" s="80"/>
      <c r="EXG50" s="28"/>
      <c r="EXH50" s="79"/>
      <c r="EXI50" s="79"/>
      <c r="EXJ50" s="80"/>
      <c r="EXK50" s="28"/>
      <c r="EXL50" s="79"/>
      <c r="EXM50" s="79"/>
      <c r="EXN50" s="80"/>
      <c r="EXO50" s="28"/>
      <c r="EXP50" s="79"/>
      <c r="EXQ50" s="79"/>
      <c r="EXR50" s="80"/>
      <c r="EXS50" s="28"/>
      <c r="EXT50" s="79"/>
      <c r="EXU50" s="79"/>
      <c r="EXV50" s="80"/>
      <c r="EXW50" s="28"/>
      <c r="EXX50" s="79"/>
      <c r="EXY50" s="79"/>
      <c r="EXZ50" s="80"/>
      <c r="EYA50" s="28"/>
      <c r="EYB50" s="79"/>
      <c r="EYC50" s="79"/>
      <c r="EYD50" s="80"/>
      <c r="EYE50" s="28"/>
      <c r="EYF50" s="79"/>
      <c r="EYG50" s="79"/>
      <c r="EYH50" s="80"/>
      <c r="EYI50" s="28"/>
      <c r="EYJ50" s="79"/>
      <c r="EYK50" s="79"/>
      <c r="EYL50" s="80"/>
      <c r="EYM50" s="28"/>
      <c r="EYN50" s="79"/>
      <c r="EYO50" s="79"/>
      <c r="EYP50" s="80"/>
      <c r="EYQ50" s="28"/>
      <c r="EYR50" s="79"/>
      <c r="EYS50" s="79"/>
      <c r="EYT50" s="80"/>
      <c r="EYU50" s="28"/>
      <c r="EYV50" s="79"/>
      <c r="EYW50" s="79"/>
      <c r="EYX50" s="80"/>
      <c r="EYY50" s="28"/>
      <c r="EYZ50" s="79"/>
      <c r="EZA50" s="79"/>
      <c r="EZB50" s="80"/>
      <c r="EZC50" s="28"/>
      <c r="EZD50" s="79"/>
      <c r="EZE50" s="79"/>
      <c r="EZF50" s="80"/>
      <c r="EZG50" s="28"/>
      <c r="EZH50" s="79"/>
      <c r="EZI50" s="79"/>
      <c r="EZJ50" s="80"/>
      <c r="EZK50" s="28"/>
      <c r="EZL50" s="79"/>
      <c r="EZM50" s="79"/>
      <c r="EZN50" s="80"/>
      <c r="EZO50" s="28"/>
      <c r="EZP50" s="79"/>
      <c r="EZQ50" s="79"/>
      <c r="EZR50" s="80"/>
      <c r="EZS50" s="28"/>
      <c r="EZT50" s="79"/>
      <c r="EZU50" s="79"/>
      <c r="EZV50" s="80"/>
      <c r="EZW50" s="28"/>
      <c r="EZX50" s="79"/>
      <c r="EZY50" s="79"/>
      <c r="EZZ50" s="80"/>
      <c r="FAA50" s="28"/>
      <c r="FAB50" s="79"/>
      <c r="FAC50" s="79"/>
      <c r="FAD50" s="80"/>
      <c r="FAE50" s="28"/>
      <c r="FAF50" s="79"/>
      <c r="FAG50" s="79"/>
      <c r="FAH50" s="80"/>
      <c r="FAI50" s="28"/>
      <c r="FAJ50" s="79"/>
      <c r="FAK50" s="79"/>
      <c r="FAL50" s="80"/>
      <c r="FAM50" s="28"/>
      <c r="FAN50" s="79"/>
      <c r="FAO50" s="79"/>
      <c r="FAP50" s="80"/>
      <c r="FAQ50" s="28"/>
      <c r="FAR50" s="79"/>
      <c r="FAS50" s="79"/>
      <c r="FAT50" s="80"/>
      <c r="FAU50" s="28"/>
      <c r="FAV50" s="79"/>
      <c r="FAW50" s="79"/>
      <c r="FAX50" s="80"/>
      <c r="FAY50" s="28"/>
      <c r="FAZ50" s="79"/>
      <c r="FBA50" s="79"/>
      <c r="FBB50" s="80"/>
      <c r="FBC50" s="28"/>
      <c r="FBD50" s="79"/>
      <c r="FBE50" s="79"/>
      <c r="FBF50" s="80"/>
      <c r="FBG50" s="28"/>
      <c r="FBH50" s="79"/>
      <c r="FBI50" s="79"/>
      <c r="FBJ50" s="80"/>
      <c r="FBK50" s="28"/>
      <c r="FBL50" s="79"/>
      <c r="FBM50" s="79"/>
      <c r="FBN50" s="80"/>
      <c r="FBO50" s="28"/>
      <c r="FBP50" s="79"/>
      <c r="FBQ50" s="79"/>
      <c r="FBR50" s="80"/>
      <c r="FBS50" s="28"/>
      <c r="FBT50" s="79"/>
      <c r="FBU50" s="79"/>
      <c r="FBV50" s="80"/>
      <c r="FBW50" s="28"/>
      <c r="FBX50" s="79"/>
      <c r="FBY50" s="79"/>
      <c r="FBZ50" s="80"/>
      <c r="FCA50" s="28"/>
      <c r="FCB50" s="79"/>
      <c r="FCC50" s="79"/>
      <c r="FCD50" s="80"/>
      <c r="FCE50" s="28"/>
      <c r="FCF50" s="79"/>
      <c r="FCG50" s="79"/>
      <c r="FCH50" s="80"/>
      <c r="FCI50" s="28"/>
      <c r="FCJ50" s="79"/>
      <c r="FCK50" s="79"/>
      <c r="FCL50" s="80"/>
      <c r="FCM50" s="28"/>
      <c r="FCN50" s="79"/>
      <c r="FCO50" s="79"/>
      <c r="FCP50" s="80"/>
      <c r="FCQ50" s="28"/>
      <c r="FCR50" s="79"/>
      <c r="FCS50" s="79"/>
      <c r="FCT50" s="80"/>
      <c r="FCU50" s="28"/>
      <c r="FCV50" s="79"/>
      <c r="FCW50" s="79"/>
      <c r="FCX50" s="80"/>
      <c r="FCY50" s="28"/>
      <c r="FCZ50" s="79"/>
      <c r="FDA50" s="79"/>
      <c r="FDB50" s="80"/>
      <c r="FDC50" s="28"/>
      <c r="FDD50" s="79"/>
      <c r="FDE50" s="79"/>
      <c r="FDF50" s="80"/>
      <c r="FDG50" s="28"/>
      <c r="FDH50" s="79"/>
      <c r="FDI50" s="79"/>
      <c r="FDJ50" s="80"/>
      <c r="FDK50" s="28"/>
      <c r="FDL50" s="79"/>
      <c r="FDM50" s="79"/>
      <c r="FDN50" s="80"/>
      <c r="FDO50" s="28"/>
      <c r="FDP50" s="79"/>
      <c r="FDQ50" s="79"/>
      <c r="FDR50" s="80"/>
      <c r="FDS50" s="28"/>
      <c r="FDT50" s="79"/>
      <c r="FDU50" s="79"/>
      <c r="FDV50" s="80"/>
      <c r="FDW50" s="28"/>
      <c r="FDX50" s="79"/>
      <c r="FDY50" s="79"/>
      <c r="FDZ50" s="80"/>
      <c r="FEA50" s="28"/>
      <c r="FEB50" s="79"/>
      <c r="FEC50" s="79"/>
      <c r="FED50" s="80"/>
      <c r="FEE50" s="28"/>
      <c r="FEF50" s="79"/>
      <c r="FEG50" s="79"/>
      <c r="FEH50" s="80"/>
      <c r="FEI50" s="28"/>
      <c r="FEJ50" s="79"/>
      <c r="FEK50" s="79"/>
      <c r="FEL50" s="80"/>
      <c r="FEM50" s="28"/>
      <c r="FEN50" s="79"/>
      <c r="FEO50" s="79"/>
      <c r="FEP50" s="80"/>
      <c r="FEQ50" s="28"/>
      <c r="FER50" s="79"/>
      <c r="FES50" s="79"/>
      <c r="FET50" s="80"/>
      <c r="FEU50" s="28"/>
      <c r="FEV50" s="79"/>
      <c r="FEW50" s="79"/>
      <c r="FEX50" s="80"/>
      <c r="FEY50" s="28"/>
      <c r="FEZ50" s="79"/>
      <c r="FFA50" s="79"/>
      <c r="FFB50" s="80"/>
      <c r="FFC50" s="28"/>
      <c r="FFD50" s="79"/>
      <c r="FFE50" s="79"/>
      <c r="FFF50" s="80"/>
      <c r="FFG50" s="28"/>
      <c r="FFH50" s="79"/>
      <c r="FFI50" s="79"/>
      <c r="FFJ50" s="80"/>
      <c r="FFK50" s="28"/>
      <c r="FFL50" s="79"/>
      <c r="FFM50" s="79"/>
      <c r="FFN50" s="80"/>
      <c r="FFO50" s="28"/>
      <c r="FFP50" s="79"/>
      <c r="FFQ50" s="79"/>
      <c r="FFR50" s="80"/>
      <c r="FFS50" s="28"/>
      <c r="FFT50" s="79"/>
      <c r="FFU50" s="79"/>
      <c r="FFV50" s="80"/>
      <c r="FFW50" s="28"/>
      <c r="FFX50" s="79"/>
      <c r="FFY50" s="79"/>
      <c r="FFZ50" s="80"/>
      <c r="FGA50" s="28"/>
      <c r="FGB50" s="79"/>
      <c r="FGC50" s="79"/>
      <c r="FGD50" s="80"/>
      <c r="FGE50" s="28"/>
      <c r="FGF50" s="79"/>
      <c r="FGG50" s="79"/>
      <c r="FGH50" s="80"/>
      <c r="FGI50" s="28"/>
      <c r="FGJ50" s="79"/>
      <c r="FGK50" s="79"/>
      <c r="FGL50" s="80"/>
      <c r="FGM50" s="28"/>
      <c r="FGN50" s="79"/>
      <c r="FGO50" s="79"/>
      <c r="FGP50" s="80"/>
      <c r="FGQ50" s="28"/>
      <c r="FGR50" s="79"/>
      <c r="FGS50" s="79"/>
      <c r="FGT50" s="80"/>
      <c r="FGU50" s="28"/>
      <c r="FGV50" s="79"/>
      <c r="FGW50" s="79"/>
      <c r="FGX50" s="80"/>
      <c r="FGY50" s="28"/>
      <c r="FGZ50" s="79"/>
      <c r="FHA50" s="79"/>
      <c r="FHB50" s="80"/>
      <c r="FHC50" s="28"/>
      <c r="FHD50" s="79"/>
      <c r="FHE50" s="79"/>
      <c r="FHF50" s="80"/>
      <c r="FHG50" s="28"/>
      <c r="FHH50" s="79"/>
      <c r="FHI50" s="79"/>
      <c r="FHJ50" s="80"/>
      <c r="FHK50" s="28"/>
      <c r="FHL50" s="79"/>
      <c r="FHM50" s="79"/>
      <c r="FHN50" s="80"/>
      <c r="FHO50" s="28"/>
      <c r="FHP50" s="79"/>
      <c r="FHQ50" s="79"/>
      <c r="FHR50" s="80"/>
      <c r="FHS50" s="28"/>
      <c r="FHT50" s="79"/>
      <c r="FHU50" s="79"/>
      <c r="FHV50" s="80"/>
      <c r="FHW50" s="28"/>
      <c r="FHX50" s="79"/>
      <c r="FHY50" s="79"/>
      <c r="FHZ50" s="80"/>
      <c r="FIA50" s="28"/>
      <c r="FIB50" s="79"/>
      <c r="FIC50" s="79"/>
      <c r="FID50" s="80"/>
      <c r="FIE50" s="28"/>
      <c r="FIF50" s="79"/>
      <c r="FIG50" s="79"/>
      <c r="FIH50" s="80"/>
      <c r="FII50" s="28"/>
      <c r="FIJ50" s="79"/>
      <c r="FIK50" s="79"/>
      <c r="FIL50" s="80"/>
      <c r="FIM50" s="28"/>
      <c r="FIN50" s="79"/>
      <c r="FIO50" s="79"/>
      <c r="FIP50" s="80"/>
      <c r="FIQ50" s="28"/>
      <c r="FIR50" s="79"/>
      <c r="FIS50" s="79"/>
      <c r="FIT50" s="80"/>
      <c r="FIU50" s="28"/>
      <c r="FIV50" s="79"/>
      <c r="FIW50" s="79"/>
      <c r="FIX50" s="80"/>
      <c r="FIY50" s="28"/>
      <c r="FIZ50" s="79"/>
      <c r="FJA50" s="79"/>
      <c r="FJB50" s="80"/>
      <c r="FJC50" s="28"/>
      <c r="FJD50" s="79"/>
      <c r="FJE50" s="79"/>
      <c r="FJF50" s="80"/>
      <c r="FJG50" s="28"/>
      <c r="FJH50" s="79"/>
      <c r="FJI50" s="79"/>
      <c r="FJJ50" s="80"/>
      <c r="FJK50" s="28"/>
      <c r="FJL50" s="79"/>
      <c r="FJM50" s="79"/>
      <c r="FJN50" s="80"/>
      <c r="FJO50" s="28"/>
      <c r="FJP50" s="79"/>
      <c r="FJQ50" s="79"/>
      <c r="FJR50" s="80"/>
      <c r="FJS50" s="28"/>
      <c r="FJT50" s="79"/>
      <c r="FJU50" s="79"/>
      <c r="FJV50" s="80"/>
      <c r="FJW50" s="28"/>
      <c r="FJX50" s="79"/>
      <c r="FJY50" s="79"/>
      <c r="FJZ50" s="80"/>
      <c r="FKA50" s="28"/>
      <c r="FKB50" s="79"/>
      <c r="FKC50" s="79"/>
      <c r="FKD50" s="80"/>
      <c r="FKE50" s="28"/>
      <c r="FKF50" s="79"/>
      <c r="FKG50" s="79"/>
      <c r="FKH50" s="80"/>
      <c r="FKI50" s="28"/>
      <c r="FKJ50" s="79"/>
      <c r="FKK50" s="79"/>
      <c r="FKL50" s="80"/>
      <c r="FKM50" s="28"/>
      <c r="FKN50" s="79"/>
      <c r="FKO50" s="79"/>
      <c r="FKP50" s="80"/>
      <c r="FKQ50" s="28"/>
      <c r="FKR50" s="79"/>
      <c r="FKS50" s="79"/>
      <c r="FKT50" s="80"/>
      <c r="FKU50" s="28"/>
      <c r="FKV50" s="79"/>
      <c r="FKW50" s="79"/>
      <c r="FKX50" s="80"/>
      <c r="FKY50" s="28"/>
      <c r="FKZ50" s="79"/>
      <c r="FLA50" s="79"/>
      <c r="FLB50" s="80"/>
      <c r="FLC50" s="28"/>
      <c r="FLD50" s="79"/>
      <c r="FLE50" s="79"/>
      <c r="FLF50" s="80"/>
      <c r="FLG50" s="28"/>
      <c r="FLH50" s="79"/>
      <c r="FLI50" s="79"/>
      <c r="FLJ50" s="80"/>
      <c r="FLK50" s="28"/>
      <c r="FLL50" s="79"/>
      <c r="FLM50" s="79"/>
      <c r="FLN50" s="80"/>
      <c r="FLO50" s="28"/>
      <c r="FLP50" s="79"/>
      <c r="FLQ50" s="79"/>
      <c r="FLR50" s="80"/>
      <c r="FLS50" s="28"/>
      <c r="FLT50" s="79"/>
      <c r="FLU50" s="79"/>
      <c r="FLV50" s="80"/>
      <c r="FLW50" s="28"/>
      <c r="FLX50" s="79"/>
      <c r="FLY50" s="79"/>
      <c r="FLZ50" s="80"/>
      <c r="FMA50" s="28"/>
      <c r="FMB50" s="79"/>
      <c r="FMC50" s="79"/>
      <c r="FMD50" s="80"/>
      <c r="FME50" s="28"/>
      <c r="FMF50" s="79"/>
      <c r="FMG50" s="79"/>
      <c r="FMH50" s="80"/>
      <c r="FMI50" s="28"/>
      <c r="FMJ50" s="79"/>
      <c r="FMK50" s="79"/>
      <c r="FML50" s="80"/>
      <c r="FMM50" s="28"/>
      <c r="FMN50" s="79"/>
      <c r="FMO50" s="79"/>
      <c r="FMP50" s="80"/>
      <c r="FMQ50" s="28"/>
      <c r="FMR50" s="79"/>
      <c r="FMS50" s="79"/>
      <c r="FMT50" s="80"/>
      <c r="FMU50" s="28"/>
      <c r="FMV50" s="79"/>
      <c r="FMW50" s="79"/>
      <c r="FMX50" s="80"/>
      <c r="FMY50" s="28"/>
      <c r="FMZ50" s="79"/>
      <c r="FNA50" s="79"/>
      <c r="FNB50" s="80"/>
      <c r="FNC50" s="28"/>
      <c r="FND50" s="79"/>
      <c r="FNE50" s="79"/>
      <c r="FNF50" s="80"/>
      <c r="FNG50" s="28"/>
      <c r="FNH50" s="79"/>
      <c r="FNI50" s="79"/>
      <c r="FNJ50" s="80"/>
      <c r="FNK50" s="28"/>
      <c r="FNL50" s="79"/>
      <c r="FNM50" s="79"/>
      <c r="FNN50" s="80"/>
      <c r="FNO50" s="28"/>
      <c r="FNP50" s="79"/>
      <c r="FNQ50" s="79"/>
      <c r="FNR50" s="80"/>
      <c r="FNS50" s="28"/>
      <c r="FNT50" s="79"/>
      <c r="FNU50" s="79"/>
      <c r="FNV50" s="80"/>
      <c r="FNW50" s="28"/>
      <c r="FNX50" s="79"/>
      <c r="FNY50" s="79"/>
      <c r="FNZ50" s="80"/>
      <c r="FOA50" s="28"/>
      <c r="FOB50" s="79"/>
      <c r="FOC50" s="79"/>
      <c r="FOD50" s="80"/>
      <c r="FOE50" s="28"/>
      <c r="FOF50" s="79"/>
      <c r="FOG50" s="79"/>
      <c r="FOH50" s="80"/>
      <c r="FOI50" s="28"/>
      <c r="FOJ50" s="79"/>
      <c r="FOK50" s="79"/>
      <c r="FOL50" s="80"/>
      <c r="FOM50" s="28"/>
      <c r="FON50" s="79"/>
      <c r="FOO50" s="79"/>
      <c r="FOP50" s="80"/>
      <c r="FOQ50" s="28"/>
      <c r="FOR50" s="79"/>
      <c r="FOS50" s="79"/>
      <c r="FOT50" s="80"/>
      <c r="FOU50" s="28"/>
      <c r="FOV50" s="79"/>
      <c r="FOW50" s="79"/>
      <c r="FOX50" s="80"/>
      <c r="FOY50" s="28"/>
      <c r="FOZ50" s="79"/>
      <c r="FPA50" s="79"/>
      <c r="FPB50" s="80"/>
      <c r="FPC50" s="28"/>
      <c r="FPD50" s="79"/>
      <c r="FPE50" s="79"/>
      <c r="FPF50" s="80"/>
      <c r="FPG50" s="28"/>
      <c r="FPH50" s="79"/>
      <c r="FPI50" s="79"/>
      <c r="FPJ50" s="80"/>
      <c r="FPK50" s="28"/>
      <c r="FPL50" s="79"/>
      <c r="FPM50" s="79"/>
      <c r="FPN50" s="80"/>
      <c r="FPO50" s="28"/>
      <c r="FPP50" s="79"/>
      <c r="FPQ50" s="79"/>
      <c r="FPR50" s="80"/>
      <c r="FPS50" s="28"/>
      <c r="FPT50" s="79"/>
      <c r="FPU50" s="79"/>
      <c r="FPV50" s="80"/>
      <c r="FPW50" s="28"/>
      <c r="FPX50" s="79"/>
      <c r="FPY50" s="79"/>
      <c r="FPZ50" s="80"/>
      <c r="FQA50" s="28"/>
      <c r="FQB50" s="79"/>
      <c r="FQC50" s="79"/>
      <c r="FQD50" s="80"/>
      <c r="FQE50" s="28"/>
      <c r="FQF50" s="79"/>
      <c r="FQG50" s="79"/>
      <c r="FQH50" s="80"/>
      <c r="FQI50" s="28"/>
      <c r="FQJ50" s="79"/>
      <c r="FQK50" s="79"/>
      <c r="FQL50" s="80"/>
      <c r="FQM50" s="28"/>
      <c r="FQN50" s="79"/>
      <c r="FQO50" s="79"/>
      <c r="FQP50" s="80"/>
      <c r="FQQ50" s="28"/>
      <c r="FQR50" s="79"/>
      <c r="FQS50" s="79"/>
      <c r="FQT50" s="80"/>
      <c r="FQU50" s="28"/>
      <c r="FQV50" s="79"/>
      <c r="FQW50" s="79"/>
      <c r="FQX50" s="80"/>
      <c r="FQY50" s="28"/>
      <c r="FQZ50" s="79"/>
      <c r="FRA50" s="79"/>
      <c r="FRB50" s="80"/>
      <c r="FRC50" s="28"/>
      <c r="FRD50" s="79"/>
      <c r="FRE50" s="79"/>
      <c r="FRF50" s="80"/>
      <c r="FRG50" s="28"/>
      <c r="FRH50" s="79"/>
      <c r="FRI50" s="79"/>
      <c r="FRJ50" s="80"/>
      <c r="FRK50" s="28"/>
      <c r="FRL50" s="79"/>
      <c r="FRM50" s="79"/>
      <c r="FRN50" s="80"/>
      <c r="FRO50" s="28"/>
      <c r="FRP50" s="79"/>
      <c r="FRQ50" s="79"/>
      <c r="FRR50" s="80"/>
      <c r="FRS50" s="28"/>
      <c r="FRT50" s="79"/>
      <c r="FRU50" s="79"/>
      <c r="FRV50" s="80"/>
      <c r="FRW50" s="28"/>
      <c r="FRX50" s="79"/>
      <c r="FRY50" s="79"/>
      <c r="FRZ50" s="80"/>
      <c r="FSA50" s="28"/>
      <c r="FSB50" s="79"/>
      <c r="FSC50" s="79"/>
      <c r="FSD50" s="80"/>
      <c r="FSE50" s="28"/>
      <c r="FSF50" s="79"/>
      <c r="FSG50" s="79"/>
      <c r="FSH50" s="80"/>
      <c r="FSI50" s="28"/>
      <c r="FSJ50" s="79"/>
      <c r="FSK50" s="79"/>
      <c r="FSL50" s="80"/>
      <c r="FSM50" s="28"/>
      <c r="FSN50" s="79"/>
      <c r="FSO50" s="79"/>
      <c r="FSP50" s="80"/>
      <c r="FSQ50" s="28"/>
      <c r="FSR50" s="79"/>
      <c r="FSS50" s="79"/>
      <c r="FST50" s="80"/>
      <c r="FSU50" s="28"/>
      <c r="FSV50" s="79"/>
      <c r="FSW50" s="79"/>
      <c r="FSX50" s="80"/>
      <c r="FSY50" s="28"/>
      <c r="FSZ50" s="79"/>
      <c r="FTA50" s="79"/>
      <c r="FTB50" s="80"/>
      <c r="FTC50" s="28"/>
      <c r="FTD50" s="79"/>
      <c r="FTE50" s="79"/>
      <c r="FTF50" s="80"/>
      <c r="FTG50" s="28"/>
      <c r="FTH50" s="79"/>
      <c r="FTI50" s="79"/>
      <c r="FTJ50" s="80"/>
      <c r="FTK50" s="28"/>
      <c r="FTL50" s="79"/>
      <c r="FTM50" s="79"/>
      <c r="FTN50" s="80"/>
      <c r="FTO50" s="28"/>
      <c r="FTP50" s="79"/>
      <c r="FTQ50" s="79"/>
      <c r="FTR50" s="80"/>
      <c r="FTS50" s="28"/>
      <c r="FTT50" s="79"/>
      <c r="FTU50" s="79"/>
      <c r="FTV50" s="80"/>
      <c r="FTW50" s="28"/>
      <c r="FTX50" s="79"/>
      <c r="FTY50" s="79"/>
      <c r="FTZ50" s="80"/>
      <c r="FUA50" s="28"/>
      <c r="FUB50" s="79"/>
      <c r="FUC50" s="79"/>
      <c r="FUD50" s="80"/>
      <c r="FUE50" s="28"/>
      <c r="FUF50" s="79"/>
      <c r="FUG50" s="79"/>
      <c r="FUH50" s="80"/>
      <c r="FUI50" s="28"/>
      <c r="FUJ50" s="79"/>
      <c r="FUK50" s="79"/>
      <c r="FUL50" s="80"/>
      <c r="FUM50" s="28"/>
      <c r="FUN50" s="79"/>
      <c r="FUO50" s="79"/>
      <c r="FUP50" s="80"/>
      <c r="FUQ50" s="28"/>
      <c r="FUR50" s="79"/>
      <c r="FUS50" s="79"/>
      <c r="FUT50" s="80"/>
      <c r="FUU50" s="28"/>
      <c r="FUV50" s="79"/>
      <c r="FUW50" s="79"/>
      <c r="FUX50" s="80"/>
      <c r="FUY50" s="28"/>
      <c r="FUZ50" s="79"/>
      <c r="FVA50" s="79"/>
      <c r="FVB50" s="80"/>
      <c r="FVC50" s="28"/>
      <c r="FVD50" s="79"/>
      <c r="FVE50" s="79"/>
      <c r="FVF50" s="80"/>
      <c r="FVG50" s="28"/>
      <c r="FVH50" s="79"/>
      <c r="FVI50" s="79"/>
      <c r="FVJ50" s="80"/>
      <c r="FVK50" s="28"/>
      <c r="FVL50" s="79"/>
      <c r="FVM50" s="79"/>
      <c r="FVN50" s="80"/>
      <c r="FVO50" s="28"/>
      <c r="FVP50" s="79"/>
      <c r="FVQ50" s="79"/>
      <c r="FVR50" s="80"/>
      <c r="FVS50" s="28"/>
      <c r="FVT50" s="79"/>
      <c r="FVU50" s="79"/>
      <c r="FVV50" s="80"/>
      <c r="FVW50" s="28"/>
      <c r="FVX50" s="79"/>
      <c r="FVY50" s="79"/>
      <c r="FVZ50" s="80"/>
      <c r="FWA50" s="28"/>
      <c r="FWB50" s="79"/>
      <c r="FWC50" s="79"/>
      <c r="FWD50" s="80"/>
      <c r="FWE50" s="28"/>
      <c r="FWF50" s="79"/>
      <c r="FWG50" s="79"/>
      <c r="FWH50" s="80"/>
      <c r="FWI50" s="28"/>
      <c r="FWJ50" s="79"/>
      <c r="FWK50" s="79"/>
      <c r="FWL50" s="80"/>
      <c r="FWM50" s="28"/>
      <c r="FWN50" s="79"/>
      <c r="FWO50" s="79"/>
      <c r="FWP50" s="80"/>
      <c r="FWQ50" s="28"/>
      <c r="FWR50" s="79"/>
      <c r="FWS50" s="79"/>
      <c r="FWT50" s="80"/>
      <c r="FWU50" s="28"/>
      <c r="FWV50" s="79"/>
      <c r="FWW50" s="79"/>
      <c r="FWX50" s="80"/>
      <c r="FWY50" s="28"/>
      <c r="FWZ50" s="79"/>
      <c r="FXA50" s="79"/>
      <c r="FXB50" s="80"/>
      <c r="FXC50" s="28"/>
      <c r="FXD50" s="79"/>
      <c r="FXE50" s="79"/>
      <c r="FXF50" s="80"/>
      <c r="FXG50" s="28"/>
      <c r="FXH50" s="79"/>
      <c r="FXI50" s="79"/>
      <c r="FXJ50" s="80"/>
      <c r="FXK50" s="28"/>
      <c r="FXL50" s="79"/>
      <c r="FXM50" s="79"/>
      <c r="FXN50" s="80"/>
      <c r="FXO50" s="28"/>
      <c r="FXP50" s="79"/>
      <c r="FXQ50" s="79"/>
      <c r="FXR50" s="80"/>
      <c r="FXS50" s="28"/>
      <c r="FXT50" s="79"/>
      <c r="FXU50" s="79"/>
      <c r="FXV50" s="80"/>
      <c r="FXW50" s="28"/>
      <c r="FXX50" s="79"/>
      <c r="FXY50" s="79"/>
      <c r="FXZ50" s="80"/>
      <c r="FYA50" s="28"/>
      <c r="FYB50" s="79"/>
      <c r="FYC50" s="79"/>
      <c r="FYD50" s="80"/>
      <c r="FYE50" s="28"/>
      <c r="FYF50" s="79"/>
      <c r="FYG50" s="79"/>
      <c r="FYH50" s="80"/>
      <c r="FYI50" s="28"/>
      <c r="FYJ50" s="79"/>
      <c r="FYK50" s="79"/>
      <c r="FYL50" s="80"/>
      <c r="FYM50" s="28"/>
      <c r="FYN50" s="79"/>
      <c r="FYO50" s="79"/>
      <c r="FYP50" s="80"/>
      <c r="FYQ50" s="28"/>
      <c r="FYR50" s="79"/>
      <c r="FYS50" s="79"/>
      <c r="FYT50" s="80"/>
      <c r="FYU50" s="28"/>
      <c r="FYV50" s="79"/>
      <c r="FYW50" s="79"/>
      <c r="FYX50" s="80"/>
      <c r="FYY50" s="28"/>
      <c r="FYZ50" s="79"/>
      <c r="FZA50" s="79"/>
      <c r="FZB50" s="80"/>
      <c r="FZC50" s="28"/>
      <c r="FZD50" s="79"/>
      <c r="FZE50" s="79"/>
      <c r="FZF50" s="80"/>
      <c r="FZG50" s="28"/>
      <c r="FZH50" s="79"/>
      <c r="FZI50" s="79"/>
      <c r="FZJ50" s="80"/>
      <c r="FZK50" s="28"/>
      <c r="FZL50" s="79"/>
      <c r="FZM50" s="79"/>
      <c r="FZN50" s="80"/>
      <c r="FZO50" s="28"/>
      <c r="FZP50" s="79"/>
      <c r="FZQ50" s="79"/>
      <c r="FZR50" s="80"/>
      <c r="FZS50" s="28"/>
      <c r="FZT50" s="79"/>
      <c r="FZU50" s="79"/>
      <c r="FZV50" s="80"/>
      <c r="FZW50" s="28"/>
      <c r="FZX50" s="79"/>
      <c r="FZY50" s="79"/>
      <c r="FZZ50" s="80"/>
      <c r="GAA50" s="28"/>
      <c r="GAB50" s="79"/>
      <c r="GAC50" s="79"/>
      <c r="GAD50" s="80"/>
      <c r="GAE50" s="28"/>
      <c r="GAF50" s="79"/>
      <c r="GAG50" s="79"/>
      <c r="GAH50" s="80"/>
      <c r="GAI50" s="28"/>
      <c r="GAJ50" s="79"/>
      <c r="GAK50" s="79"/>
      <c r="GAL50" s="80"/>
      <c r="GAM50" s="28"/>
      <c r="GAN50" s="79"/>
      <c r="GAO50" s="79"/>
      <c r="GAP50" s="80"/>
      <c r="GAQ50" s="28"/>
      <c r="GAR50" s="79"/>
      <c r="GAS50" s="79"/>
      <c r="GAT50" s="80"/>
      <c r="GAU50" s="28"/>
      <c r="GAV50" s="79"/>
      <c r="GAW50" s="79"/>
      <c r="GAX50" s="80"/>
      <c r="GAY50" s="28"/>
      <c r="GAZ50" s="79"/>
      <c r="GBA50" s="79"/>
      <c r="GBB50" s="80"/>
      <c r="GBC50" s="28"/>
      <c r="GBD50" s="79"/>
      <c r="GBE50" s="79"/>
      <c r="GBF50" s="80"/>
      <c r="GBG50" s="28"/>
      <c r="GBH50" s="79"/>
      <c r="GBI50" s="79"/>
      <c r="GBJ50" s="80"/>
      <c r="GBK50" s="28"/>
      <c r="GBL50" s="79"/>
      <c r="GBM50" s="79"/>
      <c r="GBN50" s="80"/>
      <c r="GBO50" s="28"/>
      <c r="GBP50" s="79"/>
      <c r="GBQ50" s="79"/>
      <c r="GBR50" s="80"/>
      <c r="GBS50" s="28"/>
      <c r="GBT50" s="79"/>
      <c r="GBU50" s="79"/>
      <c r="GBV50" s="80"/>
      <c r="GBW50" s="28"/>
      <c r="GBX50" s="79"/>
      <c r="GBY50" s="79"/>
      <c r="GBZ50" s="80"/>
      <c r="GCA50" s="28"/>
      <c r="GCB50" s="79"/>
      <c r="GCC50" s="79"/>
      <c r="GCD50" s="80"/>
      <c r="GCE50" s="28"/>
      <c r="GCF50" s="79"/>
      <c r="GCG50" s="79"/>
      <c r="GCH50" s="80"/>
      <c r="GCI50" s="28"/>
      <c r="GCJ50" s="79"/>
      <c r="GCK50" s="79"/>
      <c r="GCL50" s="80"/>
      <c r="GCM50" s="28"/>
      <c r="GCN50" s="79"/>
      <c r="GCO50" s="79"/>
      <c r="GCP50" s="80"/>
      <c r="GCQ50" s="28"/>
      <c r="GCR50" s="79"/>
      <c r="GCS50" s="79"/>
      <c r="GCT50" s="80"/>
      <c r="GCU50" s="28"/>
      <c r="GCV50" s="79"/>
      <c r="GCW50" s="79"/>
      <c r="GCX50" s="80"/>
      <c r="GCY50" s="28"/>
      <c r="GCZ50" s="79"/>
      <c r="GDA50" s="79"/>
      <c r="GDB50" s="80"/>
      <c r="GDC50" s="28"/>
      <c r="GDD50" s="79"/>
      <c r="GDE50" s="79"/>
      <c r="GDF50" s="80"/>
      <c r="GDG50" s="28"/>
      <c r="GDH50" s="79"/>
      <c r="GDI50" s="79"/>
      <c r="GDJ50" s="80"/>
      <c r="GDK50" s="28"/>
      <c r="GDL50" s="79"/>
      <c r="GDM50" s="79"/>
      <c r="GDN50" s="80"/>
      <c r="GDO50" s="28"/>
      <c r="GDP50" s="79"/>
      <c r="GDQ50" s="79"/>
      <c r="GDR50" s="80"/>
      <c r="GDS50" s="28"/>
      <c r="GDT50" s="79"/>
      <c r="GDU50" s="79"/>
      <c r="GDV50" s="80"/>
      <c r="GDW50" s="28"/>
      <c r="GDX50" s="79"/>
      <c r="GDY50" s="79"/>
      <c r="GDZ50" s="80"/>
      <c r="GEA50" s="28"/>
      <c r="GEB50" s="79"/>
      <c r="GEC50" s="79"/>
      <c r="GED50" s="80"/>
      <c r="GEE50" s="28"/>
      <c r="GEF50" s="79"/>
      <c r="GEG50" s="79"/>
      <c r="GEH50" s="80"/>
      <c r="GEI50" s="28"/>
      <c r="GEJ50" s="79"/>
      <c r="GEK50" s="79"/>
      <c r="GEL50" s="80"/>
      <c r="GEM50" s="28"/>
      <c r="GEN50" s="79"/>
      <c r="GEO50" s="79"/>
      <c r="GEP50" s="80"/>
      <c r="GEQ50" s="28"/>
      <c r="GER50" s="79"/>
      <c r="GES50" s="79"/>
      <c r="GET50" s="80"/>
      <c r="GEU50" s="28"/>
      <c r="GEV50" s="79"/>
      <c r="GEW50" s="79"/>
      <c r="GEX50" s="80"/>
      <c r="GEY50" s="28"/>
      <c r="GEZ50" s="79"/>
      <c r="GFA50" s="79"/>
      <c r="GFB50" s="80"/>
      <c r="GFC50" s="28"/>
      <c r="GFD50" s="79"/>
      <c r="GFE50" s="79"/>
      <c r="GFF50" s="80"/>
      <c r="GFG50" s="28"/>
      <c r="GFH50" s="79"/>
      <c r="GFI50" s="79"/>
      <c r="GFJ50" s="80"/>
      <c r="GFK50" s="28"/>
      <c r="GFL50" s="79"/>
      <c r="GFM50" s="79"/>
      <c r="GFN50" s="80"/>
      <c r="GFO50" s="28"/>
      <c r="GFP50" s="79"/>
      <c r="GFQ50" s="79"/>
      <c r="GFR50" s="80"/>
      <c r="GFS50" s="28"/>
      <c r="GFT50" s="79"/>
      <c r="GFU50" s="79"/>
      <c r="GFV50" s="80"/>
      <c r="GFW50" s="28"/>
      <c r="GFX50" s="79"/>
      <c r="GFY50" s="79"/>
      <c r="GFZ50" s="80"/>
      <c r="GGA50" s="28"/>
      <c r="GGB50" s="79"/>
      <c r="GGC50" s="79"/>
      <c r="GGD50" s="80"/>
      <c r="GGE50" s="28"/>
      <c r="GGF50" s="79"/>
      <c r="GGG50" s="79"/>
      <c r="GGH50" s="80"/>
      <c r="GGI50" s="28"/>
      <c r="GGJ50" s="79"/>
      <c r="GGK50" s="79"/>
      <c r="GGL50" s="80"/>
      <c r="GGM50" s="28"/>
      <c r="GGN50" s="79"/>
      <c r="GGO50" s="79"/>
      <c r="GGP50" s="80"/>
      <c r="GGQ50" s="28"/>
      <c r="GGR50" s="79"/>
      <c r="GGS50" s="79"/>
      <c r="GGT50" s="80"/>
      <c r="GGU50" s="28"/>
      <c r="GGV50" s="79"/>
      <c r="GGW50" s="79"/>
      <c r="GGX50" s="80"/>
      <c r="GGY50" s="28"/>
      <c r="GGZ50" s="79"/>
      <c r="GHA50" s="79"/>
      <c r="GHB50" s="80"/>
      <c r="GHC50" s="28"/>
      <c r="GHD50" s="79"/>
      <c r="GHE50" s="79"/>
      <c r="GHF50" s="80"/>
      <c r="GHG50" s="28"/>
      <c r="GHH50" s="79"/>
      <c r="GHI50" s="79"/>
      <c r="GHJ50" s="80"/>
      <c r="GHK50" s="28"/>
      <c r="GHL50" s="79"/>
      <c r="GHM50" s="79"/>
      <c r="GHN50" s="80"/>
      <c r="GHO50" s="28"/>
      <c r="GHP50" s="79"/>
      <c r="GHQ50" s="79"/>
      <c r="GHR50" s="80"/>
      <c r="GHS50" s="28"/>
      <c r="GHT50" s="79"/>
      <c r="GHU50" s="79"/>
      <c r="GHV50" s="80"/>
      <c r="GHW50" s="28"/>
      <c r="GHX50" s="79"/>
      <c r="GHY50" s="79"/>
      <c r="GHZ50" s="80"/>
      <c r="GIA50" s="28"/>
      <c r="GIB50" s="79"/>
      <c r="GIC50" s="79"/>
      <c r="GID50" s="80"/>
      <c r="GIE50" s="28"/>
      <c r="GIF50" s="79"/>
      <c r="GIG50" s="79"/>
      <c r="GIH50" s="80"/>
      <c r="GII50" s="28"/>
      <c r="GIJ50" s="79"/>
      <c r="GIK50" s="79"/>
      <c r="GIL50" s="80"/>
      <c r="GIM50" s="28"/>
      <c r="GIN50" s="79"/>
      <c r="GIO50" s="79"/>
      <c r="GIP50" s="80"/>
      <c r="GIQ50" s="28"/>
      <c r="GIR50" s="79"/>
      <c r="GIS50" s="79"/>
      <c r="GIT50" s="80"/>
      <c r="GIU50" s="28"/>
      <c r="GIV50" s="79"/>
      <c r="GIW50" s="79"/>
      <c r="GIX50" s="80"/>
      <c r="GIY50" s="28"/>
      <c r="GIZ50" s="79"/>
      <c r="GJA50" s="79"/>
      <c r="GJB50" s="80"/>
      <c r="GJC50" s="28"/>
      <c r="GJD50" s="79"/>
      <c r="GJE50" s="79"/>
      <c r="GJF50" s="80"/>
      <c r="GJG50" s="28"/>
      <c r="GJH50" s="79"/>
      <c r="GJI50" s="79"/>
      <c r="GJJ50" s="80"/>
      <c r="GJK50" s="28"/>
      <c r="GJL50" s="79"/>
      <c r="GJM50" s="79"/>
      <c r="GJN50" s="80"/>
      <c r="GJO50" s="28"/>
      <c r="GJP50" s="79"/>
      <c r="GJQ50" s="79"/>
      <c r="GJR50" s="80"/>
      <c r="GJS50" s="28"/>
      <c r="GJT50" s="79"/>
      <c r="GJU50" s="79"/>
      <c r="GJV50" s="80"/>
      <c r="GJW50" s="28"/>
      <c r="GJX50" s="79"/>
      <c r="GJY50" s="79"/>
      <c r="GJZ50" s="80"/>
      <c r="GKA50" s="28"/>
      <c r="GKB50" s="79"/>
      <c r="GKC50" s="79"/>
      <c r="GKD50" s="80"/>
      <c r="GKE50" s="28"/>
      <c r="GKF50" s="79"/>
      <c r="GKG50" s="79"/>
      <c r="GKH50" s="80"/>
      <c r="GKI50" s="28"/>
      <c r="GKJ50" s="79"/>
      <c r="GKK50" s="79"/>
      <c r="GKL50" s="80"/>
      <c r="GKM50" s="28"/>
      <c r="GKN50" s="79"/>
      <c r="GKO50" s="79"/>
      <c r="GKP50" s="80"/>
      <c r="GKQ50" s="28"/>
      <c r="GKR50" s="79"/>
      <c r="GKS50" s="79"/>
      <c r="GKT50" s="80"/>
      <c r="GKU50" s="28"/>
      <c r="GKV50" s="79"/>
      <c r="GKW50" s="79"/>
      <c r="GKX50" s="80"/>
      <c r="GKY50" s="28"/>
      <c r="GKZ50" s="79"/>
      <c r="GLA50" s="79"/>
      <c r="GLB50" s="80"/>
      <c r="GLC50" s="28"/>
      <c r="GLD50" s="79"/>
      <c r="GLE50" s="79"/>
      <c r="GLF50" s="80"/>
      <c r="GLG50" s="28"/>
      <c r="GLH50" s="79"/>
      <c r="GLI50" s="79"/>
      <c r="GLJ50" s="80"/>
      <c r="GLK50" s="28"/>
      <c r="GLL50" s="79"/>
      <c r="GLM50" s="79"/>
      <c r="GLN50" s="80"/>
      <c r="GLO50" s="28"/>
      <c r="GLP50" s="79"/>
      <c r="GLQ50" s="79"/>
      <c r="GLR50" s="80"/>
      <c r="GLS50" s="28"/>
      <c r="GLT50" s="79"/>
      <c r="GLU50" s="79"/>
      <c r="GLV50" s="80"/>
      <c r="GLW50" s="28"/>
      <c r="GLX50" s="79"/>
      <c r="GLY50" s="79"/>
      <c r="GLZ50" s="80"/>
      <c r="GMA50" s="28"/>
      <c r="GMB50" s="79"/>
      <c r="GMC50" s="79"/>
      <c r="GMD50" s="80"/>
      <c r="GME50" s="28"/>
      <c r="GMF50" s="79"/>
      <c r="GMG50" s="79"/>
      <c r="GMH50" s="80"/>
      <c r="GMI50" s="28"/>
      <c r="GMJ50" s="79"/>
      <c r="GMK50" s="79"/>
      <c r="GML50" s="80"/>
      <c r="GMM50" s="28"/>
      <c r="GMN50" s="79"/>
      <c r="GMO50" s="79"/>
      <c r="GMP50" s="80"/>
      <c r="GMQ50" s="28"/>
      <c r="GMR50" s="79"/>
      <c r="GMS50" s="79"/>
      <c r="GMT50" s="80"/>
      <c r="GMU50" s="28"/>
      <c r="GMV50" s="79"/>
      <c r="GMW50" s="79"/>
      <c r="GMX50" s="80"/>
      <c r="GMY50" s="28"/>
      <c r="GMZ50" s="79"/>
      <c r="GNA50" s="79"/>
      <c r="GNB50" s="80"/>
      <c r="GNC50" s="28"/>
      <c r="GND50" s="79"/>
      <c r="GNE50" s="79"/>
      <c r="GNF50" s="80"/>
      <c r="GNG50" s="28"/>
      <c r="GNH50" s="79"/>
      <c r="GNI50" s="79"/>
      <c r="GNJ50" s="80"/>
      <c r="GNK50" s="28"/>
      <c r="GNL50" s="79"/>
      <c r="GNM50" s="79"/>
      <c r="GNN50" s="80"/>
      <c r="GNO50" s="28"/>
      <c r="GNP50" s="79"/>
      <c r="GNQ50" s="79"/>
      <c r="GNR50" s="80"/>
      <c r="GNS50" s="28"/>
      <c r="GNT50" s="79"/>
      <c r="GNU50" s="79"/>
      <c r="GNV50" s="80"/>
      <c r="GNW50" s="28"/>
      <c r="GNX50" s="79"/>
      <c r="GNY50" s="79"/>
      <c r="GNZ50" s="80"/>
      <c r="GOA50" s="28"/>
      <c r="GOB50" s="79"/>
      <c r="GOC50" s="79"/>
      <c r="GOD50" s="80"/>
      <c r="GOE50" s="28"/>
      <c r="GOF50" s="79"/>
      <c r="GOG50" s="79"/>
      <c r="GOH50" s="80"/>
      <c r="GOI50" s="28"/>
      <c r="GOJ50" s="79"/>
      <c r="GOK50" s="79"/>
      <c r="GOL50" s="80"/>
      <c r="GOM50" s="28"/>
      <c r="GON50" s="79"/>
      <c r="GOO50" s="79"/>
      <c r="GOP50" s="80"/>
      <c r="GOQ50" s="28"/>
      <c r="GOR50" s="79"/>
      <c r="GOS50" s="79"/>
      <c r="GOT50" s="80"/>
      <c r="GOU50" s="28"/>
      <c r="GOV50" s="79"/>
      <c r="GOW50" s="79"/>
      <c r="GOX50" s="80"/>
      <c r="GOY50" s="28"/>
      <c r="GOZ50" s="79"/>
      <c r="GPA50" s="79"/>
      <c r="GPB50" s="80"/>
      <c r="GPC50" s="28"/>
      <c r="GPD50" s="79"/>
      <c r="GPE50" s="79"/>
      <c r="GPF50" s="80"/>
      <c r="GPG50" s="28"/>
      <c r="GPH50" s="79"/>
      <c r="GPI50" s="79"/>
      <c r="GPJ50" s="80"/>
      <c r="GPK50" s="28"/>
      <c r="GPL50" s="79"/>
      <c r="GPM50" s="79"/>
      <c r="GPN50" s="80"/>
      <c r="GPO50" s="28"/>
      <c r="GPP50" s="79"/>
      <c r="GPQ50" s="79"/>
      <c r="GPR50" s="80"/>
      <c r="GPS50" s="28"/>
      <c r="GPT50" s="79"/>
      <c r="GPU50" s="79"/>
      <c r="GPV50" s="80"/>
      <c r="GPW50" s="28"/>
      <c r="GPX50" s="79"/>
      <c r="GPY50" s="79"/>
      <c r="GPZ50" s="80"/>
      <c r="GQA50" s="28"/>
      <c r="GQB50" s="79"/>
      <c r="GQC50" s="79"/>
      <c r="GQD50" s="80"/>
      <c r="GQE50" s="28"/>
      <c r="GQF50" s="79"/>
      <c r="GQG50" s="79"/>
      <c r="GQH50" s="80"/>
      <c r="GQI50" s="28"/>
      <c r="GQJ50" s="79"/>
      <c r="GQK50" s="79"/>
      <c r="GQL50" s="80"/>
      <c r="GQM50" s="28"/>
      <c r="GQN50" s="79"/>
      <c r="GQO50" s="79"/>
      <c r="GQP50" s="80"/>
      <c r="GQQ50" s="28"/>
      <c r="GQR50" s="79"/>
      <c r="GQS50" s="79"/>
      <c r="GQT50" s="80"/>
      <c r="GQU50" s="28"/>
      <c r="GQV50" s="79"/>
      <c r="GQW50" s="79"/>
      <c r="GQX50" s="80"/>
      <c r="GQY50" s="28"/>
      <c r="GQZ50" s="79"/>
      <c r="GRA50" s="79"/>
      <c r="GRB50" s="80"/>
      <c r="GRC50" s="28"/>
      <c r="GRD50" s="79"/>
      <c r="GRE50" s="79"/>
      <c r="GRF50" s="80"/>
      <c r="GRG50" s="28"/>
      <c r="GRH50" s="79"/>
      <c r="GRI50" s="79"/>
      <c r="GRJ50" s="80"/>
      <c r="GRK50" s="28"/>
      <c r="GRL50" s="79"/>
      <c r="GRM50" s="79"/>
      <c r="GRN50" s="80"/>
      <c r="GRO50" s="28"/>
      <c r="GRP50" s="79"/>
      <c r="GRQ50" s="79"/>
      <c r="GRR50" s="80"/>
      <c r="GRS50" s="28"/>
      <c r="GRT50" s="79"/>
      <c r="GRU50" s="79"/>
      <c r="GRV50" s="80"/>
      <c r="GRW50" s="28"/>
      <c r="GRX50" s="79"/>
      <c r="GRY50" s="79"/>
      <c r="GRZ50" s="80"/>
      <c r="GSA50" s="28"/>
      <c r="GSB50" s="79"/>
      <c r="GSC50" s="79"/>
      <c r="GSD50" s="80"/>
      <c r="GSE50" s="28"/>
      <c r="GSF50" s="79"/>
      <c r="GSG50" s="79"/>
      <c r="GSH50" s="80"/>
      <c r="GSI50" s="28"/>
      <c r="GSJ50" s="79"/>
      <c r="GSK50" s="79"/>
      <c r="GSL50" s="80"/>
      <c r="GSM50" s="28"/>
      <c r="GSN50" s="79"/>
      <c r="GSO50" s="79"/>
      <c r="GSP50" s="80"/>
      <c r="GSQ50" s="28"/>
      <c r="GSR50" s="79"/>
      <c r="GSS50" s="79"/>
      <c r="GST50" s="80"/>
      <c r="GSU50" s="28"/>
      <c r="GSV50" s="79"/>
      <c r="GSW50" s="79"/>
      <c r="GSX50" s="80"/>
      <c r="GSY50" s="28"/>
      <c r="GSZ50" s="79"/>
      <c r="GTA50" s="79"/>
      <c r="GTB50" s="80"/>
      <c r="GTC50" s="28"/>
      <c r="GTD50" s="79"/>
      <c r="GTE50" s="79"/>
      <c r="GTF50" s="80"/>
      <c r="GTG50" s="28"/>
      <c r="GTH50" s="79"/>
      <c r="GTI50" s="79"/>
      <c r="GTJ50" s="80"/>
      <c r="GTK50" s="28"/>
      <c r="GTL50" s="79"/>
      <c r="GTM50" s="79"/>
      <c r="GTN50" s="80"/>
      <c r="GTO50" s="28"/>
      <c r="GTP50" s="79"/>
      <c r="GTQ50" s="79"/>
      <c r="GTR50" s="80"/>
      <c r="GTS50" s="28"/>
      <c r="GTT50" s="79"/>
      <c r="GTU50" s="79"/>
      <c r="GTV50" s="80"/>
      <c r="GTW50" s="28"/>
      <c r="GTX50" s="79"/>
      <c r="GTY50" s="79"/>
      <c r="GTZ50" s="80"/>
      <c r="GUA50" s="28"/>
      <c r="GUB50" s="79"/>
      <c r="GUC50" s="79"/>
      <c r="GUD50" s="80"/>
      <c r="GUE50" s="28"/>
      <c r="GUF50" s="79"/>
      <c r="GUG50" s="79"/>
      <c r="GUH50" s="80"/>
      <c r="GUI50" s="28"/>
      <c r="GUJ50" s="79"/>
      <c r="GUK50" s="79"/>
      <c r="GUL50" s="80"/>
      <c r="GUM50" s="28"/>
      <c r="GUN50" s="79"/>
      <c r="GUO50" s="79"/>
      <c r="GUP50" s="80"/>
      <c r="GUQ50" s="28"/>
      <c r="GUR50" s="79"/>
      <c r="GUS50" s="79"/>
      <c r="GUT50" s="80"/>
      <c r="GUU50" s="28"/>
      <c r="GUV50" s="79"/>
      <c r="GUW50" s="79"/>
      <c r="GUX50" s="80"/>
      <c r="GUY50" s="28"/>
      <c r="GUZ50" s="79"/>
      <c r="GVA50" s="79"/>
      <c r="GVB50" s="80"/>
      <c r="GVC50" s="28"/>
      <c r="GVD50" s="79"/>
      <c r="GVE50" s="79"/>
      <c r="GVF50" s="80"/>
      <c r="GVG50" s="28"/>
      <c r="GVH50" s="79"/>
      <c r="GVI50" s="79"/>
      <c r="GVJ50" s="80"/>
      <c r="GVK50" s="28"/>
      <c r="GVL50" s="79"/>
      <c r="GVM50" s="79"/>
      <c r="GVN50" s="80"/>
      <c r="GVO50" s="28"/>
      <c r="GVP50" s="79"/>
      <c r="GVQ50" s="79"/>
      <c r="GVR50" s="80"/>
      <c r="GVS50" s="28"/>
      <c r="GVT50" s="79"/>
      <c r="GVU50" s="79"/>
      <c r="GVV50" s="80"/>
      <c r="GVW50" s="28"/>
      <c r="GVX50" s="79"/>
      <c r="GVY50" s="79"/>
      <c r="GVZ50" s="80"/>
      <c r="GWA50" s="28"/>
      <c r="GWB50" s="79"/>
      <c r="GWC50" s="79"/>
      <c r="GWD50" s="80"/>
      <c r="GWE50" s="28"/>
      <c r="GWF50" s="79"/>
      <c r="GWG50" s="79"/>
      <c r="GWH50" s="80"/>
      <c r="GWI50" s="28"/>
      <c r="GWJ50" s="79"/>
      <c r="GWK50" s="79"/>
      <c r="GWL50" s="80"/>
      <c r="GWM50" s="28"/>
      <c r="GWN50" s="79"/>
      <c r="GWO50" s="79"/>
      <c r="GWP50" s="80"/>
      <c r="GWQ50" s="28"/>
      <c r="GWR50" s="79"/>
      <c r="GWS50" s="79"/>
      <c r="GWT50" s="80"/>
      <c r="GWU50" s="28"/>
      <c r="GWV50" s="79"/>
      <c r="GWW50" s="79"/>
      <c r="GWX50" s="80"/>
      <c r="GWY50" s="28"/>
      <c r="GWZ50" s="79"/>
      <c r="GXA50" s="79"/>
      <c r="GXB50" s="80"/>
      <c r="GXC50" s="28"/>
      <c r="GXD50" s="79"/>
      <c r="GXE50" s="79"/>
      <c r="GXF50" s="80"/>
      <c r="GXG50" s="28"/>
      <c r="GXH50" s="79"/>
      <c r="GXI50" s="79"/>
      <c r="GXJ50" s="80"/>
      <c r="GXK50" s="28"/>
      <c r="GXL50" s="79"/>
      <c r="GXM50" s="79"/>
      <c r="GXN50" s="80"/>
      <c r="GXO50" s="28"/>
      <c r="GXP50" s="79"/>
      <c r="GXQ50" s="79"/>
      <c r="GXR50" s="80"/>
      <c r="GXS50" s="28"/>
      <c r="GXT50" s="79"/>
      <c r="GXU50" s="79"/>
      <c r="GXV50" s="80"/>
      <c r="GXW50" s="28"/>
      <c r="GXX50" s="79"/>
      <c r="GXY50" s="79"/>
      <c r="GXZ50" s="80"/>
      <c r="GYA50" s="28"/>
      <c r="GYB50" s="79"/>
      <c r="GYC50" s="79"/>
      <c r="GYD50" s="80"/>
      <c r="GYE50" s="28"/>
      <c r="GYF50" s="79"/>
      <c r="GYG50" s="79"/>
      <c r="GYH50" s="80"/>
      <c r="GYI50" s="28"/>
      <c r="GYJ50" s="79"/>
      <c r="GYK50" s="79"/>
      <c r="GYL50" s="80"/>
      <c r="GYM50" s="28"/>
      <c r="GYN50" s="79"/>
      <c r="GYO50" s="79"/>
      <c r="GYP50" s="80"/>
      <c r="GYQ50" s="28"/>
      <c r="GYR50" s="79"/>
      <c r="GYS50" s="79"/>
      <c r="GYT50" s="80"/>
      <c r="GYU50" s="28"/>
      <c r="GYV50" s="79"/>
      <c r="GYW50" s="79"/>
      <c r="GYX50" s="80"/>
      <c r="GYY50" s="28"/>
      <c r="GYZ50" s="79"/>
      <c r="GZA50" s="79"/>
      <c r="GZB50" s="80"/>
      <c r="GZC50" s="28"/>
      <c r="GZD50" s="79"/>
      <c r="GZE50" s="79"/>
      <c r="GZF50" s="80"/>
      <c r="GZG50" s="28"/>
      <c r="GZH50" s="79"/>
      <c r="GZI50" s="79"/>
      <c r="GZJ50" s="80"/>
      <c r="GZK50" s="28"/>
      <c r="GZL50" s="79"/>
      <c r="GZM50" s="79"/>
      <c r="GZN50" s="80"/>
      <c r="GZO50" s="28"/>
      <c r="GZP50" s="79"/>
      <c r="GZQ50" s="79"/>
      <c r="GZR50" s="80"/>
      <c r="GZS50" s="28"/>
      <c r="GZT50" s="79"/>
      <c r="GZU50" s="79"/>
      <c r="GZV50" s="80"/>
      <c r="GZW50" s="28"/>
      <c r="GZX50" s="79"/>
      <c r="GZY50" s="79"/>
      <c r="GZZ50" s="80"/>
      <c r="HAA50" s="28"/>
      <c r="HAB50" s="79"/>
      <c r="HAC50" s="79"/>
      <c r="HAD50" s="80"/>
      <c r="HAE50" s="28"/>
      <c r="HAF50" s="79"/>
      <c r="HAG50" s="79"/>
      <c r="HAH50" s="80"/>
      <c r="HAI50" s="28"/>
      <c r="HAJ50" s="79"/>
      <c r="HAK50" s="79"/>
      <c r="HAL50" s="80"/>
      <c r="HAM50" s="28"/>
      <c r="HAN50" s="79"/>
      <c r="HAO50" s="79"/>
      <c r="HAP50" s="80"/>
      <c r="HAQ50" s="28"/>
      <c r="HAR50" s="79"/>
      <c r="HAS50" s="79"/>
      <c r="HAT50" s="80"/>
      <c r="HAU50" s="28"/>
      <c r="HAV50" s="79"/>
      <c r="HAW50" s="79"/>
      <c r="HAX50" s="80"/>
      <c r="HAY50" s="28"/>
      <c r="HAZ50" s="79"/>
      <c r="HBA50" s="79"/>
      <c r="HBB50" s="80"/>
      <c r="HBC50" s="28"/>
      <c r="HBD50" s="79"/>
      <c r="HBE50" s="79"/>
      <c r="HBF50" s="80"/>
      <c r="HBG50" s="28"/>
      <c r="HBH50" s="79"/>
      <c r="HBI50" s="79"/>
      <c r="HBJ50" s="80"/>
      <c r="HBK50" s="28"/>
      <c r="HBL50" s="79"/>
      <c r="HBM50" s="79"/>
      <c r="HBN50" s="80"/>
      <c r="HBO50" s="28"/>
      <c r="HBP50" s="79"/>
      <c r="HBQ50" s="79"/>
      <c r="HBR50" s="80"/>
      <c r="HBS50" s="28"/>
      <c r="HBT50" s="79"/>
      <c r="HBU50" s="79"/>
      <c r="HBV50" s="80"/>
      <c r="HBW50" s="28"/>
      <c r="HBX50" s="79"/>
      <c r="HBY50" s="79"/>
      <c r="HBZ50" s="80"/>
      <c r="HCA50" s="28"/>
      <c r="HCB50" s="79"/>
      <c r="HCC50" s="79"/>
      <c r="HCD50" s="80"/>
      <c r="HCE50" s="28"/>
      <c r="HCF50" s="79"/>
      <c r="HCG50" s="79"/>
      <c r="HCH50" s="80"/>
      <c r="HCI50" s="28"/>
      <c r="HCJ50" s="79"/>
      <c r="HCK50" s="79"/>
      <c r="HCL50" s="80"/>
      <c r="HCM50" s="28"/>
      <c r="HCN50" s="79"/>
      <c r="HCO50" s="79"/>
      <c r="HCP50" s="80"/>
      <c r="HCQ50" s="28"/>
      <c r="HCR50" s="79"/>
      <c r="HCS50" s="79"/>
      <c r="HCT50" s="80"/>
      <c r="HCU50" s="28"/>
      <c r="HCV50" s="79"/>
      <c r="HCW50" s="79"/>
      <c r="HCX50" s="80"/>
      <c r="HCY50" s="28"/>
      <c r="HCZ50" s="79"/>
      <c r="HDA50" s="79"/>
      <c r="HDB50" s="80"/>
      <c r="HDC50" s="28"/>
      <c r="HDD50" s="79"/>
      <c r="HDE50" s="79"/>
      <c r="HDF50" s="80"/>
      <c r="HDG50" s="28"/>
      <c r="HDH50" s="79"/>
      <c r="HDI50" s="79"/>
      <c r="HDJ50" s="80"/>
      <c r="HDK50" s="28"/>
      <c r="HDL50" s="79"/>
      <c r="HDM50" s="79"/>
      <c r="HDN50" s="80"/>
      <c r="HDO50" s="28"/>
      <c r="HDP50" s="79"/>
      <c r="HDQ50" s="79"/>
      <c r="HDR50" s="80"/>
      <c r="HDS50" s="28"/>
      <c r="HDT50" s="79"/>
      <c r="HDU50" s="79"/>
      <c r="HDV50" s="80"/>
      <c r="HDW50" s="28"/>
      <c r="HDX50" s="79"/>
      <c r="HDY50" s="79"/>
      <c r="HDZ50" s="80"/>
      <c r="HEA50" s="28"/>
      <c r="HEB50" s="79"/>
      <c r="HEC50" s="79"/>
      <c r="HED50" s="80"/>
      <c r="HEE50" s="28"/>
      <c r="HEF50" s="79"/>
      <c r="HEG50" s="79"/>
      <c r="HEH50" s="80"/>
      <c r="HEI50" s="28"/>
      <c r="HEJ50" s="79"/>
      <c r="HEK50" s="79"/>
      <c r="HEL50" s="80"/>
      <c r="HEM50" s="28"/>
      <c r="HEN50" s="79"/>
      <c r="HEO50" s="79"/>
      <c r="HEP50" s="80"/>
      <c r="HEQ50" s="28"/>
      <c r="HER50" s="79"/>
      <c r="HES50" s="79"/>
      <c r="HET50" s="80"/>
      <c r="HEU50" s="28"/>
      <c r="HEV50" s="79"/>
      <c r="HEW50" s="79"/>
      <c r="HEX50" s="80"/>
      <c r="HEY50" s="28"/>
      <c r="HEZ50" s="79"/>
      <c r="HFA50" s="79"/>
      <c r="HFB50" s="80"/>
      <c r="HFC50" s="28"/>
      <c r="HFD50" s="79"/>
      <c r="HFE50" s="79"/>
      <c r="HFF50" s="80"/>
      <c r="HFG50" s="28"/>
      <c r="HFH50" s="79"/>
      <c r="HFI50" s="79"/>
      <c r="HFJ50" s="80"/>
      <c r="HFK50" s="28"/>
      <c r="HFL50" s="79"/>
      <c r="HFM50" s="79"/>
      <c r="HFN50" s="80"/>
      <c r="HFO50" s="28"/>
      <c r="HFP50" s="79"/>
      <c r="HFQ50" s="79"/>
      <c r="HFR50" s="80"/>
      <c r="HFS50" s="28"/>
      <c r="HFT50" s="79"/>
      <c r="HFU50" s="79"/>
      <c r="HFV50" s="80"/>
      <c r="HFW50" s="28"/>
      <c r="HFX50" s="79"/>
      <c r="HFY50" s="79"/>
      <c r="HFZ50" s="80"/>
      <c r="HGA50" s="28"/>
      <c r="HGB50" s="79"/>
      <c r="HGC50" s="79"/>
      <c r="HGD50" s="80"/>
      <c r="HGE50" s="28"/>
      <c r="HGF50" s="79"/>
      <c r="HGG50" s="79"/>
      <c r="HGH50" s="80"/>
      <c r="HGI50" s="28"/>
      <c r="HGJ50" s="79"/>
      <c r="HGK50" s="79"/>
      <c r="HGL50" s="80"/>
      <c r="HGM50" s="28"/>
      <c r="HGN50" s="79"/>
      <c r="HGO50" s="79"/>
      <c r="HGP50" s="80"/>
      <c r="HGQ50" s="28"/>
      <c r="HGR50" s="79"/>
      <c r="HGS50" s="79"/>
      <c r="HGT50" s="80"/>
      <c r="HGU50" s="28"/>
      <c r="HGV50" s="79"/>
      <c r="HGW50" s="79"/>
      <c r="HGX50" s="80"/>
      <c r="HGY50" s="28"/>
      <c r="HGZ50" s="79"/>
      <c r="HHA50" s="79"/>
      <c r="HHB50" s="80"/>
      <c r="HHC50" s="28"/>
      <c r="HHD50" s="79"/>
      <c r="HHE50" s="79"/>
      <c r="HHF50" s="80"/>
      <c r="HHG50" s="28"/>
      <c r="HHH50" s="79"/>
      <c r="HHI50" s="79"/>
      <c r="HHJ50" s="80"/>
      <c r="HHK50" s="28"/>
      <c r="HHL50" s="79"/>
      <c r="HHM50" s="79"/>
      <c r="HHN50" s="80"/>
      <c r="HHO50" s="28"/>
      <c r="HHP50" s="79"/>
      <c r="HHQ50" s="79"/>
      <c r="HHR50" s="80"/>
      <c r="HHS50" s="28"/>
      <c r="HHT50" s="79"/>
      <c r="HHU50" s="79"/>
      <c r="HHV50" s="80"/>
      <c r="HHW50" s="28"/>
      <c r="HHX50" s="79"/>
      <c r="HHY50" s="79"/>
      <c r="HHZ50" s="80"/>
      <c r="HIA50" s="28"/>
      <c r="HIB50" s="79"/>
      <c r="HIC50" s="79"/>
      <c r="HID50" s="80"/>
      <c r="HIE50" s="28"/>
      <c r="HIF50" s="79"/>
      <c r="HIG50" s="79"/>
      <c r="HIH50" s="80"/>
      <c r="HII50" s="28"/>
      <c r="HIJ50" s="79"/>
      <c r="HIK50" s="79"/>
      <c r="HIL50" s="80"/>
      <c r="HIM50" s="28"/>
      <c r="HIN50" s="79"/>
      <c r="HIO50" s="79"/>
      <c r="HIP50" s="80"/>
      <c r="HIQ50" s="28"/>
      <c r="HIR50" s="79"/>
      <c r="HIS50" s="79"/>
      <c r="HIT50" s="80"/>
      <c r="HIU50" s="28"/>
      <c r="HIV50" s="79"/>
      <c r="HIW50" s="79"/>
      <c r="HIX50" s="80"/>
      <c r="HIY50" s="28"/>
      <c r="HIZ50" s="79"/>
      <c r="HJA50" s="79"/>
      <c r="HJB50" s="80"/>
      <c r="HJC50" s="28"/>
      <c r="HJD50" s="79"/>
      <c r="HJE50" s="79"/>
      <c r="HJF50" s="80"/>
      <c r="HJG50" s="28"/>
      <c r="HJH50" s="79"/>
      <c r="HJI50" s="79"/>
      <c r="HJJ50" s="80"/>
      <c r="HJK50" s="28"/>
      <c r="HJL50" s="79"/>
      <c r="HJM50" s="79"/>
      <c r="HJN50" s="80"/>
      <c r="HJO50" s="28"/>
      <c r="HJP50" s="79"/>
      <c r="HJQ50" s="79"/>
      <c r="HJR50" s="80"/>
      <c r="HJS50" s="28"/>
      <c r="HJT50" s="79"/>
      <c r="HJU50" s="79"/>
      <c r="HJV50" s="80"/>
      <c r="HJW50" s="28"/>
      <c r="HJX50" s="79"/>
      <c r="HJY50" s="79"/>
      <c r="HJZ50" s="80"/>
      <c r="HKA50" s="28"/>
      <c r="HKB50" s="79"/>
      <c r="HKC50" s="79"/>
      <c r="HKD50" s="80"/>
      <c r="HKE50" s="28"/>
      <c r="HKF50" s="79"/>
      <c r="HKG50" s="79"/>
      <c r="HKH50" s="80"/>
      <c r="HKI50" s="28"/>
      <c r="HKJ50" s="79"/>
      <c r="HKK50" s="79"/>
      <c r="HKL50" s="80"/>
      <c r="HKM50" s="28"/>
      <c r="HKN50" s="79"/>
      <c r="HKO50" s="79"/>
      <c r="HKP50" s="80"/>
      <c r="HKQ50" s="28"/>
      <c r="HKR50" s="79"/>
      <c r="HKS50" s="79"/>
      <c r="HKT50" s="80"/>
      <c r="HKU50" s="28"/>
      <c r="HKV50" s="79"/>
      <c r="HKW50" s="79"/>
      <c r="HKX50" s="80"/>
      <c r="HKY50" s="28"/>
      <c r="HKZ50" s="79"/>
      <c r="HLA50" s="79"/>
      <c r="HLB50" s="80"/>
      <c r="HLC50" s="28"/>
      <c r="HLD50" s="79"/>
      <c r="HLE50" s="79"/>
      <c r="HLF50" s="80"/>
      <c r="HLG50" s="28"/>
      <c r="HLH50" s="79"/>
      <c r="HLI50" s="79"/>
      <c r="HLJ50" s="80"/>
      <c r="HLK50" s="28"/>
      <c r="HLL50" s="79"/>
      <c r="HLM50" s="79"/>
      <c r="HLN50" s="80"/>
      <c r="HLO50" s="28"/>
      <c r="HLP50" s="79"/>
      <c r="HLQ50" s="79"/>
      <c r="HLR50" s="80"/>
      <c r="HLS50" s="28"/>
      <c r="HLT50" s="79"/>
      <c r="HLU50" s="79"/>
      <c r="HLV50" s="80"/>
      <c r="HLW50" s="28"/>
      <c r="HLX50" s="79"/>
      <c r="HLY50" s="79"/>
      <c r="HLZ50" s="80"/>
      <c r="HMA50" s="28"/>
      <c r="HMB50" s="79"/>
      <c r="HMC50" s="79"/>
      <c r="HMD50" s="80"/>
      <c r="HME50" s="28"/>
      <c r="HMF50" s="79"/>
      <c r="HMG50" s="79"/>
      <c r="HMH50" s="80"/>
      <c r="HMI50" s="28"/>
      <c r="HMJ50" s="79"/>
      <c r="HMK50" s="79"/>
      <c r="HML50" s="80"/>
      <c r="HMM50" s="28"/>
      <c r="HMN50" s="79"/>
      <c r="HMO50" s="79"/>
      <c r="HMP50" s="80"/>
      <c r="HMQ50" s="28"/>
      <c r="HMR50" s="79"/>
      <c r="HMS50" s="79"/>
      <c r="HMT50" s="80"/>
      <c r="HMU50" s="28"/>
      <c r="HMV50" s="79"/>
      <c r="HMW50" s="79"/>
      <c r="HMX50" s="80"/>
      <c r="HMY50" s="28"/>
      <c r="HMZ50" s="79"/>
      <c r="HNA50" s="79"/>
      <c r="HNB50" s="80"/>
      <c r="HNC50" s="28"/>
      <c r="HND50" s="79"/>
      <c r="HNE50" s="79"/>
      <c r="HNF50" s="80"/>
      <c r="HNG50" s="28"/>
      <c r="HNH50" s="79"/>
      <c r="HNI50" s="79"/>
      <c r="HNJ50" s="80"/>
      <c r="HNK50" s="28"/>
      <c r="HNL50" s="79"/>
      <c r="HNM50" s="79"/>
      <c r="HNN50" s="80"/>
      <c r="HNO50" s="28"/>
      <c r="HNP50" s="79"/>
      <c r="HNQ50" s="79"/>
      <c r="HNR50" s="80"/>
      <c r="HNS50" s="28"/>
      <c r="HNT50" s="79"/>
      <c r="HNU50" s="79"/>
      <c r="HNV50" s="80"/>
      <c r="HNW50" s="28"/>
      <c r="HNX50" s="79"/>
      <c r="HNY50" s="79"/>
      <c r="HNZ50" s="80"/>
      <c r="HOA50" s="28"/>
      <c r="HOB50" s="79"/>
      <c r="HOC50" s="79"/>
      <c r="HOD50" s="80"/>
      <c r="HOE50" s="28"/>
      <c r="HOF50" s="79"/>
      <c r="HOG50" s="79"/>
      <c r="HOH50" s="80"/>
      <c r="HOI50" s="28"/>
      <c r="HOJ50" s="79"/>
      <c r="HOK50" s="79"/>
      <c r="HOL50" s="80"/>
      <c r="HOM50" s="28"/>
      <c r="HON50" s="79"/>
      <c r="HOO50" s="79"/>
      <c r="HOP50" s="80"/>
      <c r="HOQ50" s="28"/>
      <c r="HOR50" s="79"/>
      <c r="HOS50" s="79"/>
      <c r="HOT50" s="80"/>
      <c r="HOU50" s="28"/>
      <c r="HOV50" s="79"/>
      <c r="HOW50" s="79"/>
      <c r="HOX50" s="80"/>
      <c r="HOY50" s="28"/>
      <c r="HOZ50" s="79"/>
      <c r="HPA50" s="79"/>
      <c r="HPB50" s="80"/>
      <c r="HPC50" s="28"/>
      <c r="HPD50" s="79"/>
      <c r="HPE50" s="79"/>
      <c r="HPF50" s="80"/>
      <c r="HPG50" s="28"/>
      <c r="HPH50" s="79"/>
      <c r="HPI50" s="79"/>
      <c r="HPJ50" s="80"/>
      <c r="HPK50" s="28"/>
      <c r="HPL50" s="79"/>
      <c r="HPM50" s="79"/>
      <c r="HPN50" s="80"/>
      <c r="HPO50" s="28"/>
      <c r="HPP50" s="79"/>
      <c r="HPQ50" s="79"/>
      <c r="HPR50" s="80"/>
      <c r="HPS50" s="28"/>
      <c r="HPT50" s="79"/>
      <c r="HPU50" s="79"/>
      <c r="HPV50" s="80"/>
      <c r="HPW50" s="28"/>
      <c r="HPX50" s="79"/>
      <c r="HPY50" s="79"/>
      <c r="HPZ50" s="80"/>
      <c r="HQA50" s="28"/>
      <c r="HQB50" s="79"/>
      <c r="HQC50" s="79"/>
      <c r="HQD50" s="80"/>
      <c r="HQE50" s="28"/>
      <c r="HQF50" s="79"/>
      <c r="HQG50" s="79"/>
      <c r="HQH50" s="80"/>
      <c r="HQI50" s="28"/>
      <c r="HQJ50" s="79"/>
      <c r="HQK50" s="79"/>
      <c r="HQL50" s="80"/>
      <c r="HQM50" s="28"/>
      <c r="HQN50" s="79"/>
      <c r="HQO50" s="79"/>
      <c r="HQP50" s="80"/>
      <c r="HQQ50" s="28"/>
      <c r="HQR50" s="79"/>
      <c r="HQS50" s="79"/>
      <c r="HQT50" s="80"/>
      <c r="HQU50" s="28"/>
      <c r="HQV50" s="79"/>
      <c r="HQW50" s="79"/>
      <c r="HQX50" s="80"/>
      <c r="HQY50" s="28"/>
      <c r="HQZ50" s="79"/>
      <c r="HRA50" s="79"/>
      <c r="HRB50" s="80"/>
      <c r="HRC50" s="28"/>
      <c r="HRD50" s="79"/>
      <c r="HRE50" s="79"/>
      <c r="HRF50" s="80"/>
      <c r="HRG50" s="28"/>
      <c r="HRH50" s="79"/>
      <c r="HRI50" s="79"/>
      <c r="HRJ50" s="80"/>
      <c r="HRK50" s="28"/>
      <c r="HRL50" s="79"/>
      <c r="HRM50" s="79"/>
      <c r="HRN50" s="80"/>
      <c r="HRO50" s="28"/>
      <c r="HRP50" s="79"/>
      <c r="HRQ50" s="79"/>
      <c r="HRR50" s="80"/>
      <c r="HRS50" s="28"/>
      <c r="HRT50" s="79"/>
      <c r="HRU50" s="79"/>
      <c r="HRV50" s="80"/>
      <c r="HRW50" s="28"/>
      <c r="HRX50" s="79"/>
      <c r="HRY50" s="79"/>
      <c r="HRZ50" s="80"/>
      <c r="HSA50" s="28"/>
      <c r="HSB50" s="79"/>
      <c r="HSC50" s="79"/>
      <c r="HSD50" s="80"/>
      <c r="HSE50" s="28"/>
      <c r="HSF50" s="79"/>
      <c r="HSG50" s="79"/>
      <c r="HSH50" s="80"/>
      <c r="HSI50" s="28"/>
      <c r="HSJ50" s="79"/>
      <c r="HSK50" s="79"/>
      <c r="HSL50" s="80"/>
      <c r="HSM50" s="28"/>
      <c r="HSN50" s="79"/>
      <c r="HSO50" s="79"/>
      <c r="HSP50" s="80"/>
      <c r="HSQ50" s="28"/>
      <c r="HSR50" s="79"/>
      <c r="HSS50" s="79"/>
      <c r="HST50" s="80"/>
      <c r="HSU50" s="28"/>
      <c r="HSV50" s="79"/>
      <c r="HSW50" s="79"/>
      <c r="HSX50" s="80"/>
      <c r="HSY50" s="28"/>
      <c r="HSZ50" s="79"/>
      <c r="HTA50" s="79"/>
      <c r="HTB50" s="80"/>
      <c r="HTC50" s="28"/>
      <c r="HTD50" s="79"/>
      <c r="HTE50" s="79"/>
      <c r="HTF50" s="80"/>
      <c r="HTG50" s="28"/>
      <c r="HTH50" s="79"/>
      <c r="HTI50" s="79"/>
      <c r="HTJ50" s="80"/>
      <c r="HTK50" s="28"/>
      <c r="HTL50" s="79"/>
      <c r="HTM50" s="79"/>
      <c r="HTN50" s="80"/>
      <c r="HTO50" s="28"/>
      <c r="HTP50" s="79"/>
      <c r="HTQ50" s="79"/>
      <c r="HTR50" s="80"/>
      <c r="HTS50" s="28"/>
      <c r="HTT50" s="79"/>
      <c r="HTU50" s="79"/>
      <c r="HTV50" s="80"/>
      <c r="HTW50" s="28"/>
      <c r="HTX50" s="79"/>
      <c r="HTY50" s="79"/>
      <c r="HTZ50" s="80"/>
      <c r="HUA50" s="28"/>
      <c r="HUB50" s="79"/>
      <c r="HUC50" s="79"/>
      <c r="HUD50" s="80"/>
      <c r="HUE50" s="28"/>
      <c r="HUF50" s="79"/>
      <c r="HUG50" s="79"/>
      <c r="HUH50" s="80"/>
      <c r="HUI50" s="28"/>
      <c r="HUJ50" s="79"/>
      <c r="HUK50" s="79"/>
      <c r="HUL50" s="80"/>
      <c r="HUM50" s="28"/>
      <c r="HUN50" s="79"/>
      <c r="HUO50" s="79"/>
      <c r="HUP50" s="80"/>
      <c r="HUQ50" s="28"/>
      <c r="HUR50" s="79"/>
      <c r="HUS50" s="79"/>
      <c r="HUT50" s="80"/>
      <c r="HUU50" s="28"/>
      <c r="HUV50" s="79"/>
      <c r="HUW50" s="79"/>
      <c r="HUX50" s="80"/>
      <c r="HUY50" s="28"/>
      <c r="HUZ50" s="79"/>
      <c r="HVA50" s="79"/>
      <c r="HVB50" s="80"/>
      <c r="HVC50" s="28"/>
      <c r="HVD50" s="79"/>
      <c r="HVE50" s="79"/>
      <c r="HVF50" s="80"/>
      <c r="HVG50" s="28"/>
      <c r="HVH50" s="79"/>
      <c r="HVI50" s="79"/>
      <c r="HVJ50" s="80"/>
      <c r="HVK50" s="28"/>
      <c r="HVL50" s="79"/>
      <c r="HVM50" s="79"/>
      <c r="HVN50" s="80"/>
      <c r="HVO50" s="28"/>
      <c r="HVP50" s="79"/>
      <c r="HVQ50" s="79"/>
      <c r="HVR50" s="80"/>
      <c r="HVS50" s="28"/>
      <c r="HVT50" s="79"/>
      <c r="HVU50" s="79"/>
      <c r="HVV50" s="80"/>
      <c r="HVW50" s="28"/>
      <c r="HVX50" s="79"/>
      <c r="HVY50" s="79"/>
      <c r="HVZ50" s="80"/>
      <c r="HWA50" s="28"/>
      <c r="HWB50" s="79"/>
      <c r="HWC50" s="79"/>
      <c r="HWD50" s="80"/>
      <c r="HWE50" s="28"/>
      <c r="HWF50" s="79"/>
      <c r="HWG50" s="79"/>
      <c r="HWH50" s="80"/>
      <c r="HWI50" s="28"/>
      <c r="HWJ50" s="79"/>
      <c r="HWK50" s="79"/>
      <c r="HWL50" s="80"/>
      <c r="HWM50" s="28"/>
      <c r="HWN50" s="79"/>
      <c r="HWO50" s="79"/>
      <c r="HWP50" s="80"/>
      <c r="HWQ50" s="28"/>
      <c r="HWR50" s="79"/>
      <c r="HWS50" s="79"/>
      <c r="HWT50" s="80"/>
      <c r="HWU50" s="28"/>
      <c r="HWV50" s="79"/>
      <c r="HWW50" s="79"/>
      <c r="HWX50" s="80"/>
      <c r="HWY50" s="28"/>
      <c r="HWZ50" s="79"/>
      <c r="HXA50" s="79"/>
      <c r="HXB50" s="80"/>
      <c r="HXC50" s="28"/>
      <c r="HXD50" s="79"/>
      <c r="HXE50" s="79"/>
      <c r="HXF50" s="80"/>
      <c r="HXG50" s="28"/>
      <c r="HXH50" s="79"/>
      <c r="HXI50" s="79"/>
      <c r="HXJ50" s="80"/>
      <c r="HXK50" s="28"/>
      <c r="HXL50" s="79"/>
      <c r="HXM50" s="79"/>
      <c r="HXN50" s="80"/>
      <c r="HXO50" s="28"/>
      <c r="HXP50" s="79"/>
      <c r="HXQ50" s="79"/>
      <c r="HXR50" s="80"/>
      <c r="HXS50" s="28"/>
      <c r="HXT50" s="79"/>
      <c r="HXU50" s="79"/>
      <c r="HXV50" s="80"/>
      <c r="HXW50" s="28"/>
      <c r="HXX50" s="79"/>
      <c r="HXY50" s="79"/>
      <c r="HXZ50" s="80"/>
      <c r="HYA50" s="28"/>
      <c r="HYB50" s="79"/>
      <c r="HYC50" s="79"/>
      <c r="HYD50" s="80"/>
      <c r="HYE50" s="28"/>
      <c r="HYF50" s="79"/>
      <c r="HYG50" s="79"/>
      <c r="HYH50" s="80"/>
      <c r="HYI50" s="28"/>
      <c r="HYJ50" s="79"/>
      <c r="HYK50" s="79"/>
      <c r="HYL50" s="80"/>
      <c r="HYM50" s="28"/>
      <c r="HYN50" s="79"/>
      <c r="HYO50" s="79"/>
      <c r="HYP50" s="80"/>
      <c r="HYQ50" s="28"/>
      <c r="HYR50" s="79"/>
      <c r="HYS50" s="79"/>
      <c r="HYT50" s="80"/>
      <c r="HYU50" s="28"/>
      <c r="HYV50" s="79"/>
      <c r="HYW50" s="79"/>
      <c r="HYX50" s="80"/>
      <c r="HYY50" s="28"/>
      <c r="HYZ50" s="79"/>
      <c r="HZA50" s="79"/>
      <c r="HZB50" s="80"/>
      <c r="HZC50" s="28"/>
      <c r="HZD50" s="79"/>
      <c r="HZE50" s="79"/>
      <c r="HZF50" s="80"/>
      <c r="HZG50" s="28"/>
      <c r="HZH50" s="79"/>
      <c r="HZI50" s="79"/>
      <c r="HZJ50" s="80"/>
      <c r="HZK50" s="28"/>
      <c r="HZL50" s="79"/>
      <c r="HZM50" s="79"/>
      <c r="HZN50" s="80"/>
      <c r="HZO50" s="28"/>
      <c r="HZP50" s="79"/>
      <c r="HZQ50" s="79"/>
      <c r="HZR50" s="80"/>
      <c r="HZS50" s="28"/>
      <c r="HZT50" s="79"/>
      <c r="HZU50" s="79"/>
      <c r="HZV50" s="80"/>
      <c r="HZW50" s="28"/>
      <c r="HZX50" s="79"/>
      <c r="HZY50" s="79"/>
      <c r="HZZ50" s="80"/>
      <c r="IAA50" s="28"/>
      <c r="IAB50" s="79"/>
      <c r="IAC50" s="79"/>
      <c r="IAD50" s="80"/>
      <c r="IAE50" s="28"/>
      <c r="IAF50" s="79"/>
      <c r="IAG50" s="79"/>
      <c r="IAH50" s="80"/>
      <c r="IAI50" s="28"/>
      <c r="IAJ50" s="79"/>
      <c r="IAK50" s="79"/>
      <c r="IAL50" s="80"/>
      <c r="IAM50" s="28"/>
      <c r="IAN50" s="79"/>
      <c r="IAO50" s="79"/>
      <c r="IAP50" s="80"/>
      <c r="IAQ50" s="28"/>
      <c r="IAR50" s="79"/>
      <c r="IAS50" s="79"/>
      <c r="IAT50" s="80"/>
      <c r="IAU50" s="28"/>
      <c r="IAV50" s="79"/>
      <c r="IAW50" s="79"/>
      <c r="IAX50" s="80"/>
      <c r="IAY50" s="28"/>
      <c r="IAZ50" s="79"/>
      <c r="IBA50" s="79"/>
      <c r="IBB50" s="80"/>
      <c r="IBC50" s="28"/>
      <c r="IBD50" s="79"/>
      <c r="IBE50" s="79"/>
      <c r="IBF50" s="80"/>
      <c r="IBG50" s="28"/>
      <c r="IBH50" s="79"/>
      <c r="IBI50" s="79"/>
      <c r="IBJ50" s="80"/>
      <c r="IBK50" s="28"/>
      <c r="IBL50" s="79"/>
      <c r="IBM50" s="79"/>
      <c r="IBN50" s="80"/>
      <c r="IBO50" s="28"/>
      <c r="IBP50" s="79"/>
      <c r="IBQ50" s="79"/>
      <c r="IBR50" s="80"/>
      <c r="IBS50" s="28"/>
      <c r="IBT50" s="79"/>
      <c r="IBU50" s="79"/>
      <c r="IBV50" s="80"/>
      <c r="IBW50" s="28"/>
      <c r="IBX50" s="79"/>
      <c r="IBY50" s="79"/>
      <c r="IBZ50" s="80"/>
      <c r="ICA50" s="28"/>
      <c r="ICB50" s="79"/>
      <c r="ICC50" s="79"/>
      <c r="ICD50" s="80"/>
      <c r="ICE50" s="28"/>
      <c r="ICF50" s="79"/>
      <c r="ICG50" s="79"/>
      <c r="ICH50" s="80"/>
      <c r="ICI50" s="28"/>
      <c r="ICJ50" s="79"/>
      <c r="ICK50" s="79"/>
      <c r="ICL50" s="80"/>
      <c r="ICM50" s="28"/>
      <c r="ICN50" s="79"/>
      <c r="ICO50" s="79"/>
      <c r="ICP50" s="80"/>
      <c r="ICQ50" s="28"/>
      <c r="ICR50" s="79"/>
      <c r="ICS50" s="79"/>
      <c r="ICT50" s="80"/>
      <c r="ICU50" s="28"/>
      <c r="ICV50" s="79"/>
      <c r="ICW50" s="79"/>
      <c r="ICX50" s="80"/>
      <c r="ICY50" s="28"/>
      <c r="ICZ50" s="79"/>
      <c r="IDA50" s="79"/>
      <c r="IDB50" s="80"/>
      <c r="IDC50" s="28"/>
      <c r="IDD50" s="79"/>
      <c r="IDE50" s="79"/>
      <c r="IDF50" s="80"/>
      <c r="IDG50" s="28"/>
      <c r="IDH50" s="79"/>
      <c r="IDI50" s="79"/>
      <c r="IDJ50" s="80"/>
      <c r="IDK50" s="28"/>
      <c r="IDL50" s="79"/>
      <c r="IDM50" s="79"/>
      <c r="IDN50" s="80"/>
      <c r="IDO50" s="28"/>
      <c r="IDP50" s="79"/>
      <c r="IDQ50" s="79"/>
      <c r="IDR50" s="80"/>
      <c r="IDS50" s="28"/>
      <c r="IDT50" s="79"/>
      <c r="IDU50" s="79"/>
      <c r="IDV50" s="80"/>
      <c r="IDW50" s="28"/>
      <c r="IDX50" s="79"/>
      <c r="IDY50" s="79"/>
      <c r="IDZ50" s="80"/>
      <c r="IEA50" s="28"/>
      <c r="IEB50" s="79"/>
      <c r="IEC50" s="79"/>
      <c r="IED50" s="80"/>
      <c r="IEE50" s="28"/>
      <c r="IEF50" s="79"/>
      <c r="IEG50" s="79"/>
      <c r="IEH50" s="80"/>
      <c r="IEI50" s="28"/>
      <c r="IEJ50" s="79"/>
      <c r="IEK50" s="79"/>
      <c r="IEL50" s="80"/>
      <c r="IEM50" s="28"/>
      <c r="IEN50" s="79"/>
      <c r="IEO50" s="79"/>
      <c r="IEP50" s="80"/>
      <c r="IEQ50" s="28"/>
      <c r="IER50" s="79"/>
      <c r="IES50" s="79"/>
      <c r="IET50" s="80"/>
      <c r="IEU50" s="28"/>
      <c r="IEV50" s="79"/>
      <c r="IEW50" s="79"/>
      <c r="IEX50" s="80"/>
      <c r="IEY50" s="28"/>
      <c r="IEZ50" s="79"/>
      <c r="IFA50" s="79"/>
      <c r="IFB50" s="80"/>
      <c r="IFC50" s="28"/>
      <c r="IFD50" s="79"/>
      <c r="IFE50" s="79"/>
      <c r="IFF50" s="80"/>
      <c r="IFG50" s="28"/>
      <c r="IFH50" s="79"/>
      <c r="IFI50" s="79"/>
      <c r="IFJ50" s="80"/>
      <c r="IFK50" s="28"/>
      <c r="IFL50" s="79"/>
      <c r="IFM50" s="79"/>
      <c r="IFN50" s="80"/>
      <c r="IFO50" s="28"/>
      <c r="IFP50" s="79"/>
      <c r="IFQ50" s="79"/>
      <c r="IFR50" s="80"/>
      <c r="IFS50" s="28"/>
      <c r="IFT50" s="79"/>
      <c r="IFU50" s="79"/>
      <c r="IFV50" s="80"/>
      <c r="IFW50" s="28"/>
      <c r="IFX50" s="79"/>
      <c r="IFY50" s="79"/>
      <c r="IFZ50" s="80"/>
      <c r="IGA50" s="28"/>
      <c r="IGB50" s="79"/>
      <c r="IGC50" s="79"/>
      <c r="IGD50" s="80"/>
      <c r="IGE50" s="28"/>
      <c r="IGF50" s="79"/>
      <c r="IGG50" s="79"/>
      <c r="IGH50" s="80"/>
      <c r="IGI50" s="28"/>
      <c r="IGJ50" s="79"/>
      <c r="IGK50" s="79"/>
      <c r="IGL50" s="80"/>
      <c r="IGM50" s="28"/>
      <c r="IGN50" s="79"/>
      <c r="IGO50" s="79"/>
      <c r="IGP50" s="80"/>
      <c r="IGQ50" s="28"/>
      <c r="IGR50" s="79"/>
      <c r="IGS50" s="79"/>
      <c r="IGT50" s="80"/>
      <c r="IGU50" s="28"/>
      <c r="IGV50" s="79"/>
      <c r="IGW50" s="79"/>
      <c r="IGX50" s="80"/>
      <c r="IGY50" s="28"/>
      <c r="IGZ50" s="79"/>
      <c r="IHA50" s="79"/>
      <c r="IHB50" s="80"/>
      <c r="IHC50" s="28"/>
      <c r="IHD50" s="79"/>
      <c r="IHE50" s="79"/>
      <c r="IHF50" s="80"/>
      <c r="IHG50" s="28"/>
      <c r="IHH50" s="79"/>
      <c r="IHI50" s="79"/>
      <c r="IHJ50" s="80"/>
      <c r="IHK50" s="28"/>
      <c r="IHL50" s="79"/>
      <c r="IHM50" s="79"/>
      <c r="IHN50" s="80"/>
      <c r="IHO50" s="28"/>
      <c r="IHP50" s="79"/>
      <c r="IHQ50" s="79"/>
      <c r="IHR50" s="80"/>
      <c r="IHS50" s="28"/>
      <c r="IHT50" s="79"/>
      <c r="IHU50" s="79"/>
      <c r="IHV50" s="80"/>
      <c r="IHW50" s="28"/>
      <c r="IHX50" s="79"/>
      <c r="IHY50" s="79"/>
      <c r="IHZ50" s="80"/>
      <c r="IIA50" s="28"/>
      <c r="IIB50" s="79"/>
      <c r="IIC50" s="79"/>
      <c r="IID50" s="80"/>
      <c r="IIE50" s="28"/>
      <c r="IIF50" s="79"/>
      <c r="IIG50" s="79"/>
      <c r="IIH50" s="80"/>
      <c r="III50" s="28"/>
      <c r="IIJ50" s="79"/>
      <c r="IIK50" s="79"/>
      <c r="IIL50" s="80"/>
      <c r="IIM50" s="28"/>
      <c r="IIN50" s="79"/>
      <c r="IIO50" s="79"/>
      <c r="IIP50" s="80"/>
      <c r="IIQ50" s="28"/>
      <c r="IIR50" s="79"/>
      <c r="IIS50" s="79"/>
      <c r="IIT50" s="80"/>
      <c r="IIU50" s="28"/>
      <c r="IIV50" s="79"/>
      <c r="IIW50" s="79"/>
      <c r="IIX50" s="80"/>
      <c r="IIY50" s="28"/>
      <c r="IIZ50" s="79"/>
      <c r="IJA50" s="79"/>
      <c r="IJB50" s="80"/>
      <c r="IJC50" s="28"/>
      <c r="IJD50" s="79"/>
      <c r="IJE50" s="79"/>
      <c r="IJF50" s="80"/>
      <c r="IJG50" s="28"/>
      <c r="IJH50" s="79"/>
      <c r="IJI50" s="79"/>
      <c r="IJJ50" s="80"/>
      <c r="IJK50" s="28"/>
      <c r="IJL50" s="79"/>
      <c r="IJM50" s="79"/>
      <c r="IJN50" s="80"/>
      <c r="IJO50" s="28"/>
      <c r="IJP50" s="79"/>
      <c r="IJQ50" s="79"/>
      <c r="IJR50" s="80"/>
      <c r="IJS50" s="28"/>
      <c r="IJT50" s="79"/>
      <c r="IJU50" s="79"/>
      <c r="IJV50" s="80"/>
      <c r="IJW50" s="28"/>
      <c r="IJX50" s="79"/>
      <c r="IJY50" s="79"/>
      <c r="IJZ50" s="80"/>
      <c r="IKA50" s="28"/>
      <c r="IKB50" s="79"/>
      <c r="IKC50" s="79"/>
      <c r="IKD50" s="80"/>
      <c r="IKE50" s="28"/>
      <c r="IKF50" s="79"/>
      <c r="IKG50" s="79"/>
      <c r="IKH50" s="80"/>
      <c r="IKI50" s="28"/>
      <c r="IKJ50" s="79"/>
      <c r="IKK50" s="79"/>
      <c r="IKL50" s="80"/>
      <c r="IKM50" s="28"/>
      <c r="IKN50" s="79"/>
      <c r="IKO50" s="79"/>
      <c r="IKP50" s="80"/>
      <c r="IKQ50" s="28"/>
      <c r="IKR50" s="79"/>
      <c r="IKS50" s="79"/>
      <c r="IKT50" s="80"/>
      <c r="IKU50" s="28"/>
      <c r="IKV50" s="79"/>
      <c r="IKW50" s="79"/>
      <c r="IKX50" s="80"/>
      <c r="IKY50" s="28"/>
      <c r="IKZ50" s="79"/>
      <c r="ILA50" s="79"/>
      <c r="ILB50" s="80"/>
      <c r="ILC50" s="28"/>
      <c r="ILD50" s="79"/>
      <c r="ILE50" s="79"/>
      <c r="ILF50" s="80"/>
      <c r="ILG50" s="28"/>
      <c r="ILH50" s="79"/>
      <c r="ILI50" s="79"/>
      <c r="ILJ50" s="80"/>
      <c r="ILK50" s="28"/>
      <c r="ILL50" s="79"/>
      <c r="ILM50" s="79"/>
      <c r="ILN50" s="80"/>
      <c r="ILO50" s="28"/>
      <c r="ILP50" s="79"/>
      <c r="ILQ50" s="79"/>
      <c r="ILR50" s="80"/>
      <c r="ILS50" s="28"/>
      <c r="ILT50" s="79"/>
      <c r="ILU50" s="79"/>
      <c r="ILV50" s="80"/>
      <c r="ILW50" s="28"/>
      <c r="ILX50" s="79"/>
      <c r="ILY50" s="79"/>
      <c r="ILZ50" s="80"/>
      <c r="IMA50" s="28"/>
      <c r="IMB50" s="79"/>
      <c r="IMC50" s="79"/>
      <c r="IMD50" s="80"/>
      <c r="IME50" s="28"/>
      <c r="IMF50" s="79"/>
      <c r="IMG50" s="79"/>
      <c r="IMH50" s="80"/>
      <c r="IMI50" s="28"/>
      <c r="IMJ50" s="79"/>
      <c r="IMK50" s="79"/>
      <c r="IML50" s="80"/>
      <c r="IMM50" s="28"/>
      <c r="IMN50" s="79"/>
      <c r="IMO50" s="79"/>
      <c r="IMP50" s="80"/>
      <c r="IMQ50" s="28"/>
      <c r="IMR50" s="79"/>
      <c r="IMS50" s="79"/>
      <c r="IMT50" s="80"/>
      <c r="IMU50" s="28"/>
      <c r="IMV50" s="79"/>
      <c r="IMW50" s="79"/>
      <c r="IMX50" s="80"/>
      <c r="IMY50" s="28"/>
      <c r="IMZ50" s="79"/>
      <c r="INA50" s="79"/>
      <c r="INB50" s="80"/>
      <c r="INC50" s="28"/>
      <c r="IND50" s="79"/>
      <c r="INE50" s="79"/>
      <c r="INF50" s="80"/>
      <c r="ING50" s="28"/>
      <c r="INH50" s="79"/>
      <c r="INI50" s="79"/>
      <c r="INJ50" s="80"/>
      <c r="INK50" s="28"/>
      <c r="INL50" s="79"/>
      <c r="INM50" s="79"/>
      <c r="INN50" s="80"/>
      <c r="INO50" s="28"/>
      <c r="INP50" s="79"/>
      <c r="INQ50" s="79"/>
      <c r="INR50" s="80"/>
      <c r="INS50" s="28"/>
      <c r="INT50" s="79"/>
      <c r="INU50" s="79"/>
      <c r="INV50" s="80"/>
      <c r="INW50" s="28"/>
      <c r="INX50" s="79"/>
      <c r="INY50" s="79"/>
      <c r="INZ50" s="80"/>
      <c r="IOA50" s="28"/>
      <c r="IOB50" s="79"/>
      <c r="IOC50" s="79"/>
      <c r="IOD50" s="80"/>
      <c r="IOE50" s="28"/>
      <c r="IOF50" s="79"/>
      <c r="IOG50" s="79"/>
      <c r="IOH50" s="80"/>
      <c r="IOI50" s="28"/>
      <c r="IOJ50" s="79"/>
      <c r="IOK50" s="79"/>
      <c r="IOL50" s="80"/>
      <c r="IOM50" s="28"/>
      <c r="ION50" s="79"/>
      <c r="IOO50" s="79"/>
      <c r="IOP50" s="80"/>
      <c r="IOQ50" s="28"/>
      <c r="IOR50" s="79"/>
      <c r="IOS50" s="79"/>
      <c r="IOT50" s="80"/>
      <c r="IOU50" s="28"/>
      <c r="IOV50" s="79"/>
      <c r="IOW50" s="79"/>
      <c r="IOX50" s="80"/>
      <c r="IOY50" s="28"/>
      <c r="IOZ50" s="79"/>
      <c r="IPA50" s="79"/>
      <c r="IPB50" s="80"/>
      <c r="IPC50" s="28"/>
      <c r="IPD50" s="79"/>
      <c r="IPE50" s="79"/>
      <c r="IPF50" s="80"/>
      <c r="IPG50" s="28"/>
      <c r="IPH50" s="79"/>
      <c r="IPI50" s="79"/>
      <c r="IPJ50" s="80"/>
      <c r="IPK50" s="28"/>
      <c r="IPL50" s="79"/>
      <c r="IPM50" s="79"/>
      <c r="IPN50" s="80"/>
      <c r="IPO50" s="28"/>
      <c r="IPP50" s="79"/>
      <c r="IPQ50" s="79"/>
      <c r="IPR50" s="80"/>
      <c r="IPS50" s="28"/>
      <c r="IPT50" s="79"/>
      <c r="IPU50" s="79"/>
      <c r="IPV50" s="80"/>
      <c r="IPW50" s="28"/>
      <c r="IPX50" s="79"/>
      <c r="IPY50" s="79"/>
      <c r="IPZ50" s="80"/>
      <c r="IQA50" s="28"/>
      <c r="IQB50" s="79"/>
      <c r="IQC50" s="79"/>
      <c r="IQD50" s="80"/>
      <c r="IQE50" s="28"/>
      <c r="IQF50" s="79"/>
      <c r="IQG50" s="79"/>
      <c r="IQH50" s="80"/>
      <c r="IQI50" s="28"/>
      <c r="IQJ50" s="79"/>
      <c r="IQK50" s="79"/>
      <c r="IQL50" s="80"/>
      <c r="IQM50" s="28"/>
      <c r="IQN50" s="79"/>
      <c r="IQO50" s="79"/>
      <c r="IQP50" s="80"/>
      <c r="IQQ50" s="28"/>
      <c r="IQR50" s="79"/>
      <c r="IQS50" s="79"/>
      <c r="IQT50" s="80"/>
      <c r="IQU50" s="28"/>
      <c r="IQV50" s="79"/>
      <c r="IQW50" s="79"/>
      <c r="IQX50" s="80"/>
      <c r="IQY50" s="28"/>
      <c r="IQZ50" s="79"/>
      <c r="IRA50" s="79"/>
      <c r="IRB50" s="80"/>
      <c r="IRC50" s="28"/>
      <c r="IRD50" s="79"/>
      <c r="IRE50" s="79"/>
      <c r="IRF50" s="80"/>
      <c r="IRG50" s="28"/>
      <c r="IRH50" s="79"/>
      <c r="IRI50" s="79"/>
      <c r="IRJ50" s="80"/>
      <c r="IRK50" s="28"/>
      <c r="IRL50" s="79"/>
      <c r="IRM50" s="79"/>
      <c r="IRN50" s="80"/>
      <c r="IRO50" s="28"/>
      <c r="IRP50" s="79"/>
      <c r="IRQ50" s="79"/>
      <c r="IRR50" s="80"/>
      <c r="IRS50" s="28"/>
      <c r="IRT50" s="79"/>
      <c r="IRU50" s="79"/>
      <c r="IRV50" s="80"/>
      <c r="IRW50" s="28"/>
      <c r="IRX50" s="79"/>
      <c r="IRY50" s="79"/>
      <c r="IRZ50" s="80"/>
      <c r="ISA50" s="28"/>
      <c r="ISB50" s="79"/>
      <c r="ISC50" s="79"/>
      <c r="ISD50" s="80"/>
      <c r="ISE50" s="28"/>
      <c r="ISF50" s="79"/>
      <c r="ISG50" s="79"/>
      <c r="ISH50" s="80"/>
      <c r="ISI50" s="28"/>
      <c r="ISJ50" s="79"/>
      <c r="ISK50" s="79"/>
      <c r="ISL50" s="80"/>
      <c r="ISM50" s="28"/>
      <c r="ISN50" s="79"/>
      <c r="ISO50" s="79"/>
      <c r="ISP50" s="80"/>
      <c r="ISQ50" s="28"/>
      <c r="ISR50" s="79"/>
      <c r="ISS50" s="79"/>
      <c r="IST50" s="80"/>
      <c r="ISU50" s="28"/>
      <c r="ISV50" s="79"/>
      <c r="ISW50" s="79"/>
      <c r="ISX50" s="80"/>
      <c r="ISY50" s="28"/>
      <c r="ISZ50" s="79"/>
      <c r="ITA50" s="79"/>
      <c r="ITB50" s="80"/>
      <c r="ITC50" s="28"/>
      <c r="ITD50" s="79"/>
      <c r="ITE50" s="79"/>
      <c r="ITF50" s="80"/>
      <c r="ITG50" s="28"/>
      <c r="ITH50" s="79"/>
      <c r="ITI50" s="79"/>
      <c r="ITJ50" s="80"/>
      <c r="ITK50" s="28"/>
      <c r="ITL50" s="79"/>
      <c r="ITM50" s="79"/>
      <c r="ITN50" s="80"/>
      <c r="ITO50" s="28"/>
      <c r="ITP50" s="79"/>
      <c r="ITQ50" s="79"/>
      <c r="ITR50" s="80"/>
      <c r="ITS50" s="28"/>
      <c r="ITT50" s="79"/>
      <c r="ITU50" s="79"/>
      <c r="ITV50" s="80"/>
      <c r="ITW50" s="28"/>
      <c r="ITX50" s="79"/>
      <c r="ITY50" s="79"/>
      <c r="ITZ50" s="80"/>
      <c r="IUA50" s="28"/>
      <c r="IUB50" s="79"/>
      <c r="IUC50" s="79"/>
      <c r="IUD50" s="80"/>
      <c r="IUE50" s="28"/>
      <c r="IUF50" s="79"/>
      <c r="IUG50" s="79"/>
      <c r="IUH50" s="80"/>
      <c r="IUI50" s="28"/>
      <c r="IUJ50" s="79"/>
      <c r="IUK50" s="79"/>
      <c r="IUL50" s="80"/>
      <c r="IUM50" s="28"/>
      <c r="IUN50" s="79"/>
      <c r="IUO50" s="79"/>
      <c r="IUP50" s="80"/>
      <c r="IUQ50" s="28"/>
      <c r="IUR50" s="79"/>
      <c r="IUS50" s="79"/>
      <c r="IUT50" s="80"/>
      <c r="IUU50" s="28"/>
      <c r="IUV50" s="79"/>
      <c r="IUW50" s="79"/>
      <c r="IUX50" s="80"/>
      <c r="IUY50" s="28"/>
      <c r="IUZ50" s="79"/>
      <c r="IVA50" s="79"/>
      <c r="IVB50" s="80"/>
      <c r="IVC50" s="28"/>
      <c r="IVD50" s="79"/>
      <c r="IVE50" s="79"/>
      <c r="IVF50" s="80"/>
      <c r="IVG50" s="28"/>
      <c r="IVH50" s="79"/>
      <c r="IVI50" s="79"/>
      <c r="IVJ50" s="80"/>
      <c r="IVK50" s="28"/>
      <c r="IVL50" s="79"/>
      <c r="IVM50" s="79"/>
      <c r="IVN50" s="80"/>
      <c r="IVO50" s="28"/>
      <c r="IVP50" s="79"/>
      <c r="IVQ50" s="79"/>
      <c r="IVR50" s="80"/>
      <c r="IVS50" s="28"/>
      <c r="IVT50" s="79"/>
      <c r="IVU50" s="79"/>
      <c r="IVV50" s="80"/>
      <c r="IVW50" s="28"/>
      <c r="IVX50" s="79"/>
      <c r="IVY50" s="79"/>
      <c r="IVZ50" s="80"/>
      <c r="IWA50" s="28"/>
      <c r="IWB50" s="79"/>
      <c r="IWC50" s="79"/>
      <c r="IWD50" s="80"/>
      <c r="IWE50" s="28"/>
      <c r="IWF50" s="79"/>
      <c r="IWG50" s="79"/>
      <c r="IWH50" s="80"/>
      <c r="IWI50" s="28"/>
      <c r="IWJ50" s="79"/>
      <c r="IWK50" s="79"/>
      <c r="IWL50" s="80"/>
      <c r="IWM50" s="28"/>
      <c r="IWN50" s="79"/>
      <c r="IWO50" s="79"/>
      <c r="IWP50" s="80"/>
      <c r="IWQ50" s="28"/>
      <c r="IWR50" s="79"/>
      <c r="IWS50" s="79"/>
      <c r="IWT50" s="80"/>
      <c r="IWU50" s="28"/>
      <c r="IWV50" s="79"/>
      <c r="IWW50" s="79"/>
      <c r="IWX50" s="80"/>
      <c r="IWY50" s="28"/>
      <c r="IWZ50" s="79"/>
      <c r="IXA50" s="79"/>
      <c r="IXB50" s="80"/>
      <c r="IXC50" s="28"/>
      <c r="IXD50" s="79"/>
      <c r="IXE50" s="79"/>
      <c r="IXF50" s="80"/>
      <c r="IXG50" s="28"/>
      <c r="IXH50" s="79"/>
      <c r="IXI50" s="79"/>
      <c r="IXJ50" s="80"/>
      <c r="IXK50" s="28"/>
      <c r="IXL50" s="79"/>
      <c r="IXM50" s="79"/>
      <c r="IXN50" s="80"/>
      <c r="IXO50" s="28"/>
      <c r="IXP50" s="79"/>
      <c r="IXQ50" s="79"/>
      <c r="IXR50" s="80"/>
      <c r="IXS50" s="28"/>
      <c r="IXT50" s="79"/>
      <c r="IXU50" s="79"/>
      <c r="IXV50" s="80"/>
      <c r="IXW50" s="28"/>
      <c r="IXX50" s="79"/>
      <c r="IXY50" s="79"/>
      <c r="IXZ50" s="80"/>
      <c r="IYA50" s="28"/>
      <c r="IYB50" s="79"/>
      <c r="IYC50" s="79"/>
      <c r="IYD50" s="80"/>
      <c r="IYE50" s="28"/>
      <c r="IYF50" s="79"/>
      <c r="IYG50" s="79"/>
      <c r="IYH50" s="80"/>
      <c r="IYI50" s="28"/>
      <c r="IYJ50" s="79"/>
      <c r="IYK50" s="79"/>
      <c r="IYL50" s="80"/>
      <c r="IYM50" s="28"/>
      <c r="IYN50" s="79"/>
      <c r="IYO50" s="79"/>
      <c r="IYP50" s="80"/>
      <c r="IYQ50" s="28"/>
      <c r="IYR50" s="79"/>
      <c r="IYS50" s="79"/>
      <c r="IYT50" s="80"/>
      <c r="IYU50" s="28"/>
      <c r="IYV50" s="79"/>
      <c r="IYW50" s="79"/>
      <c r="IYX50" s="80"/>
      <c r="IYY50" s="28"/>
      <c r="IYZ50" s="79"/>
      <c r="IZA50" s="79"/>
      <c r="IZB50" s="80"/>
      <c r="IZC50" s="28"/>
      <c r="IZD50" s="79"/>
      <c r="IZE50" s="79"/>
      <c r="IZF50" s="80"/>
      <c r="IZG50" s="28"/>
      <c r="IZH50" s="79"/>
      <c r="IZI50" s="79"/>
      <c r="IZJ50" s="80"/>
      <c r="IZK50" s="28"/>
      <c r="IZL50" s="79"/>
      <c r="IZM50" s="79"/>
      <c r="IZN50" s="80"/>
      <c r="IZO50" s="28"/>
      <c r="IZP50" s="79"/>
      <c r="IZQ50" s="79"/>
      <c r="IZR50" s="80"/>
      <c r="IZS50" s="28"/>
      <c r="IZT50" s="79"/>
      <c r="IZU50" s="79"/>
      <c r="IZV50" s="80"/>
      <c r="IZW50" s="28"/>
      <c r="IZX50" s="79"/>
      <c r="IZY50" s="79"/>
      <c r="IZZ50" s="80"/>
      <c r="JAA50" s="28"/>
      <c r="JAB50" s="79"/>
      <c r="JAC50" s="79"/>
      <c r="JAD50" s="80"/>
      <c r="JAE50" s="28"/>
      <c r="JAF50" s="79"/>
      <c r="JAG50" s="79"/>
      <c r="JAH50" s="80"/>
      <c r="JAI50" s="28"/>
      <c r="JAJ50" s="79"/>
      <c r="JAK50" s="79"/>
      <c r="JAL50" s="80"/>
      <c r="JAM50" s="28"/>
      <c r="JAN50" s="79"/>
      <c r="JAO50" s="79"/>
      <c r="JAP50" s="80"/>
      <c r="JAQ50" s="28"/>
      <c r="JAR50" s="79"/>
      <c r="JAS50" s="79"/>
      <c r="JAT50" s="80"/>
      <c r="JAU50" s="28"/>
      <c r="JAV50" s="79"/>
      <c r="JAW50" s="79"/>
      <c r="JAX50" s="80"/>
      <c r="JAY50" s="28"/>
      <c r="JAZ50" s="79"/>
      <c r="JBA50" s="79"/>
      <c r="JBB50" s="80"/>
      <c r="JBC50" s="28"/>
      <c r="JBD50" s="79"/>
      <c r="JBE50" s="79"/>
      <c r="JBF50" s="80"/>
      <c r="JBG50" s="28"/>
      <c r="JBH50" s="79"/>
      <c r="JBI50" s="79"/>
      <c r="JBJ50" s="80"/>
      <c r="JBK50" s="28"/>
      <c r="JBL50" s="79"/>
      <c r="JBM50" s="79"/>
      <c r="JBN50" s="80"/>
      <c r="JBO50" s="28"/>
      <c r="JBP50" s="79"/>
      <c r="JBQ50" s="79"/>
      <c r="JBR50" s="80"/>
      <c r="JBS50" s="28"/>
      <c r="JBT50" s="79"/>
      <c r="JBU50" s="79"/>
      <c r="JBV50" s="80"/>
      <c r="JBW50" s="28"/>
      <c r="JBX50" s="79"/>
      <c r="JBY50" s="79"/>
      <c r="JBZ50" s="80"/>
      <c r="JCA50" s="28"/>
      <c r="JCB50" s="79"/>
      <c r="JCC50" s="79"/>
      <c r="JCD50" s="80"/>
      <c r="JCE50" s="28"/>
      <c r="JCF50" s="79"/>
      <c r="JCG50" s="79"/>
      <c r="JCH50" s="80"/>
      <c r="JCI50" s="28"/>
      <c r="JCJ50" s="79"/>
      <c r="JCK50" s="79"/>
      <c r="JCL50" s="80"/>
      <c r="JCM50" s="28"/>
      <c r="JCN50" s="79"/>
      <c r="JCO50" s="79"/>
      <c r="JCP50" s="80"/>
      <c r="JCQ50" s="28"/>
      <c r="JCR50" s="79"/>
      <c r="JCS50" s="79"/>
      <c r="JCT50" s="80"/>
      <c r="JCU50" s="28"/>
      <c r="JCV50" s="79"/>
      <c r="JCW50" s="79"/>
      <c r="JCX50" s="80"/>
      <c r="JCY50" s="28"/>
      <c r="JCZ50" s="79"/>
      <c r="JDA50" s="79"/>
      <c r="JDB50" s="80"/>
      <c r="JDC50" s="28"/>
      <c r="JDD50" s="79"/>
      <c r="JDE50" s="79"/>
      <c r="JDF50" s="80"/>
      <c r="JDG50" s="28"/>
      <c r="JDH50" s="79"/>
      <c r="JDI50" s="79"/>
      <c r="JDJ50" s="80"/>
      <c r="JDK50" s="28"/>
      <c r="JDL50" s="79"/>
      <c r="JDM50" s="79"/>
      <c r="JDN50" s="80"/>
      <c r="JDO50" s="28"/>
      <c r="JDP50" s="79"/>
      <c r="JDQ50" s="79"/>
      <c r="JDR50" s="80"/>
      <c r="JDS50" s="28"/>
      <c r="JDT50" s="79"/>
      <c r="JDU50" s="79"/>
      <c r="JDV50" s="80"/>
      <c r="JDW50" s="28"/>
      <c r="JDX50" s="79"/>
      <c r="JDY50" s="79"/>
      <c r="JDZ50" s="80"/>
      <c r="JEA50" s="28"/>
      <c r="JEB50" s="79"/>
      <c r="JEC50" s="79"/>
      <c r="JED50" s="80"/>
      <c r="JEE50" s="28"/>
      <c r="JEF50" s="79"/>
      <c r="JEG50" s="79"/>
      <c r="JEH50" s="80"/>
      <c r="JEI50" s="28"/>
      <c r="JEJ50" s="79"/>
      <c r="JEK50" s="79"/>
      <c r="JEL50" s="80"/>
      <c r="JEM50" s="28"/>
      <c r="JEN50" s="79"/>
      <c r="JEO50" s="79"/>
      <c r="JEP50" s="80"/>
      <c r="JEQ50" s="28"/>
      <c r="JER50" s="79"/>
      <c r="JES50" s="79"/>
      <c r="JET50" s="80"/>
      <c r="JEU50" s="28"/>
      <c r="JEV50" s="79"/>
      <c r="JEW50" s="79"/>
      <c r="JEX50" s="80"/>
      <c r="JEY50" s="28"/>
      <c r="JEZ50" s="79"/>
      <c r="JFA50" s="79"/>
      <c r="JFB50" s="80"/>
      <c r="JFC50" s="28"/>
      <c r="JFD50" s="79"/>
      <c r="JFE50" s="79"/>
      <c r="JFF50" s="80"/>
      <c r="JFG50" s="28"/>
      <c r="JFH50" s="79"/>
      <c r="JFI50" s="79"/>
      <c r="JFJ50" s="80"/>
      <c r="JFK50" s="28"/>
      <c r="JFL50" s="79"/>
      <c r="JFM50" s="79"/>
      <c r="JFN50" s="80"/>
      <c r="JFO50" s="28"/>
      <c r="JFP50" s="79"/>
      <c r="JFQ50" s="79"/>
      <c r="JFR50" s="80"/>
      <c r="JFS50" s="28"/>
      <c r="JFT50" s="79"/>
      <c r="JFU50" s="79"/>
      <c r="JFV50" s="80"/>
      <c r="JFW50" s="28"/>
      <c r="JFX50" s="79"/>
      <c r="JFY50" s="79"/>
      <c r="JFZ50" s="80"/>
      <c r="JGA50" s="28"/>
      <c r="JGB50" s="79"/>
      <c r="JGC50" s="79"/>
      <c r="JGD50" s="80"/>
      <c r="JGE50" s="28"/>
      <c r="JGF50" s="79"/>
      <c r="JGG50" s="79"/>
      <c r="JGH50" s="80"/>
      <c r="JGI50" s="28"/>
      <c r="JGJ50" s="79"/>
      <c r="JGK50" s="79"/>
      <c r="JGL50" s="80"/>
      <c r="JGM50" s="28"/>
      <c r="JGN50" s="79"/>
      <c r="JGO50" s="79"/>
      <c r="JGP50" s="80"/>
      <c r="JGQ50" s="28"/>
      <c r="JGR50" s="79"/>
      <c r="JGS50" s="79"/>
      <c r="JGT50" s="80"/>
      <c r="JGU50" s="28"/>
      <c r="JGV50" s="79"/>
      <c r="JGW50" s="79"/>
      <c r="JGX50" s="80"/>
      <c r="JGY50" s="28"/>
      <c r="JGZ50" s="79"/>
      <c r="JHA50" s="79"/>
      <c r="JHB50" s="80"/>
      <c r="JHC50" s="28"/>
      <c r="JHD50" s="79"/>
      <c r="JHE50" s="79"/>
      <c r="JHF50" s="80"/>
      <c r="JHG50" s="28"/>
      <c r="JHH50" s="79"/>
      <c r="JHI50" s="79"/>
      <c r="JHJ50" s="80"/>
      <c r="JHK50" s="28"/>
      <c r="JHL50" s="79"/>
      <c r="JHM50" s="79"/>
      <c r="JHN50" s="80"/>
      <c r="JHO50" s="28"/>
      <c r="JHP50" s="79"/>
      <c r="JHQ50" s="79"/>
      <c r="JHR50" s="80"/>
      <c r="JHS50" s="28"/>
      <c r="JHT50" s="79"/>
      <c r="JHU50" s="79"/>
      <c r="JHV50" s="80"/>
      <c r="JHW50" s="28"/>
      <c r="JHX50" s="79"/>
      <c r="JHY50" s="79"/>
      <c r="JHZ50" s="80"/>
      <c r="JIA50" s="28"/>
      <c r="JIB50" s="79"/>
      <c r="JIC50" s="79"/>
      <c r="JID50" s="80"/>
      <c r="JIE50" s="28"/>
      <c r="JIF50" s="79"/>
      <c r="JIG50" s="79"/>
      <c r="JIH50" s="80"/>
      <c r="JII50" s="28"/>
      <c r="JIJ50" s="79"/>
      <c r="JIK50" s="79"/>
      <c r="JIL50" s="80"/>
      <c r="JIM50" s="28"/>
      <c r="JIN50" s="79"/>
      <c r="JIO50" s="79"/>
      <c r="JIP50" s="80"/>
      <c r="JIQ50" s="28"/>
      <c r="JIR50" s="79"/>
      <c r="JIS50" s="79"/>
      <c r="JIT50" s="80"/>
      <c r="JIU50" s="28"/>
      <c r="JIV50" s="79"/>
      <c r="JIW50" s="79"/>
      <c r="JIX50" s="80"/>
      <c r="JIY50" s="28"/>
      <c r="JIZ50" s="79"/>
      <c r="JJA50" s="79"/>
      <c r="JJB50" s="80"/>
      <c r="JJC50" s="28"/>
      <c r="JJD50" s="79"/>
      <c r="JJE50" s="79"/>
      <c r="JJF50" s="80"/>
      <c r="JJG50" s="28"/>
      <c r="JJH50" s="79"/>
      <c r="JJI50" s="79"/>
      <c r="JJJ50" s="80"/>
      <c r="JJK50" s="28"/>
      <c r="JJL50" s="79"/>
      <c r="JJM50" s="79"/>
      <c r="JJN50" s="80"/>
      <c r="JJO50" s="28"/>
      <c r="JJP50" s="79"/>
      <c r="JJQ50" s="79"/>
      <c r="JJR50" s="80"/>
      <c r="JJS50" s="28"/>
      <c r="JJT50" s="79"/>
      <c r="JJU50" s="79"/>
      <c r="JJV50" s="80"/>
      <c r="JJW50" s="28"/>
      <c r="JJX50" s="79"/>
      <c r="JJY50" s="79"/>
      <c r="JJZ50" s="80"/>
      <c r="JKA50" s="28"/>
      <c r="JKB50" s="79"/>
      <c r="JKC50" s="79"/>
      <c r="JKD50" s="80"/>
      <c r="JKE50" s="28"/>
      <c r="JKF50" s="79"/>
      <c r="JKG50" s="79"/>
      <c r="JKH50" s="80"/>
      <c r="JKI50" s="28"/>
      <c r="JKJ50" s="79"/>
      <c r="JKK50" s="79"/>
      <c r="JKL50" s="80"/>
      <c r="JKM50" s="28"/>
      <c r="JKN50" s="79"/>
      <c r="JKO50" s="79"/>
      <c r="JKP50" s="80"/>
      <c r="JKQ50" s="28"/>
      <c r="JKR50" s="79"/>
      <c r="JKS50" s="79"/>
      <c r="JKT50" s="80"/>
      <c r="JKU50" s="28"/>
      <c r="JKV50" s="79"/>
      <c r="JKW50" s="79"/>
      <c r="JKX50" s="80"/>
      <c r="JKY50" s="28"/>
      <c r="JKZ50" s="79"/>
      <c r="JLA50" s="79"/>
      <c r="JLB50" s="80"/>
      <c r="JLC50" s="28"/>
      <c r="JLD50" s="79"/>
      <c r="JLE50" s="79"/>
      <c r="JLF50" s="80"/>
      <c r="JLG50" s="28"/>
      <c r="JLH50" s="79"/>
      <c r="JLI50" s="79"/>
      <c r="JLJ50" s="80"/>
      <c r="JLK50" s="28"/>
      <c r="JLL50" s="79"/>
      <c r="JLM50" s="79"/>
      <c r="JLN50" s="80"/>
      <c r="JLO50" s="28"/>
      <c r="JLP50" s="79"/>
      <c r="JLQ50" s="79"/>
      <c r="JLR50" s="80"/>
      <c r="JLS50" s="28"/>
      <c r="JLT50" s="79"/>
      <c r="JLU50" s="79"/>
      <c r="JLV50" s="80"/>
      <c r="JLW50" s="28"/>
      <c r="JLX50" s="79"/>
      <c r="JLY50" s="79"/>
      <c r="JLZ50" s="80"/>
      <c r="JMA50" s="28"/>
      <c r="JMB50" s="79"/>
      <c r="JMC50" s="79"/>
      <c r="JMD50" s="80"/>
      <c r="JME50" s="28"/>
      <c r="JMF50" s="79"/>
      <c r="JMG50" s="79"/>
      <c r="JMH50" s="80"/>
      <c r="JMI50" s="28"/>
      <c r="JMJ50" s="79"/>
      <c r="JMK50" s="79"/>
      <c r="JML50" s="80"/>
      <c r="JMM50" s="28"/>
      <c r="JMN50" s="79"/>
      <c r="JMO50" s="79"/>
      <c r="JMP50" s="80"/>
      <c r="JMQ50" s="28"/>
      <c r="JMR50" s="79"/>
      <c r="JMS50" s="79"/>
      <c r="JMT50" s="80"/>
      <c r="JMU50" s="28"/>
      <c r="JMV50" s="79"/>
      <c r="JMW50" s="79"/>
      <c r="JMX50" s="80"/>
      <c r="JMY50" s="28"/>
      <c r="JMZ50" s="79"/>
      <c r="JNA50" s="79"/>
      <c r="JNB50" s="80"/>
      <c r="JNC50" s="28"/>
      <c r="JND50" s="79"/>
      <c r="JNE50" s="79"/>
      <c r="JNF50" s="80"/>
      <c r="JNG50" s="28"/>
      <c r="JNH50" s="79"/>
      <c r="JNI50" s="79"/>
      <c r="JNJ50" s="80"/>
      <c r="JNK50" s="28"/>
      <c r="JNL50" s="79"/>
      <c r="JNM50" s="79"/>
      <c r="JNN50" s="80"/>
      <c r="JNO50" s="28"/>
      <c r="JNP50" s="79"/>
      <c r="JNQ50" s="79"/>
      <c r="JNR50" s="80"/>
      <c r="JNS50" s="28"/>
      <c r="JNT50" s="79"/>
      <c r="JNU50" s="79"/>
      <c r="JNV50" s="80"/>
      <c r="JNW50" s="28"/>
      <c r="JNX50" s="79"/>
      <c r="JNY50" s="79"/>
      <c r="JNZ50" s="80"/>
      <c r="JOA50" s="28"/>
      <c r="JOB50" s="79"/>
      <c r="JOC50" s="79"/>
      <c r="JOD50" s="80"/>
      <c r="JOE50" s="28"/>
      <c r="JOF50" s="79"/>
      <c r="JOG50" s="79"/>
      <c r="JOH50" s="80"/>
      <c r="JOI50" s="28"/>
      <c r="JOJ50" s="79"/>
      <c r="JOK50" s="79"/>
      <c r="JOL50" s="80"/>
      <c r="JOM50" s="28"/>
      <c r="JON50" s="79"/>
      <c r="JOO50" s="79"/>
      <c r="JOP50" s="80"/>
      <c r="JOQ50" s="28"/>
      <c r="JOR50" s="79"/>
      <c r="JOS50" s="79"/>
      <c r="JOT50" s="80"/>
      <c r="JOU50" s="28"/>
      <c r="JOV50" s="79"/>
      <c r="JOW50" s="79"/>
      <c r="JOX50" s="80"/>
      <c r="JOY50" s="28"/>
      <c r="JOZ50" s="79"/>
      <c r="JPA50" s="79"/>
      <c r="JPB50" s="80"/>
      <c r="JPC50" s="28"/>
      <c r="JPD50" s="79"/>
      <c r="JPE50" s="79"/>
      <c r="JPF50" s="80"/>
      <c r="JPG50" s="28"/>
      <c r="JPH50" s="79"/>
      <c r="JPI50" s="79"/>
      <c r="JPJ50" s="80"/>
      <c r="JPK50" s="28"/>
      <c r="JPL50" s="79"/>
      <c r="JPM50" s="79"/>
      <c r="JPN50" s="80"/>
      <c r="JPO50" s="28"/>
      <c r="JPP50" s="79"/>
      <c r="JPQ50" s="79"/>
      <c r="JPR50" s="80"/>
      <c r="JPS50" s="28"/>
      <c r="JPT50" s="79"/>
      <c r="JPU50" s="79"/>
      <c r="JPV50" s="80"/>
      <c r="JPW50" s="28"/>
      <c r="JPX50" s="79"/>
      <c r="JPY50" s="79"/>
      <c r="JPZ50" s="80"/>
      <c r="JQA50" s="28"/>
      <c r="JQB50" s="79"/>
      <c r="JQC50" s="79"/>
      <c r="JQD50" s="80"/>
      <c r="JQE50" s="28"/>
      <c r="JQF50" s="79"/>
      <c r="JQG50" s="79"/>
      <c r="JQH50" s="80"/>
      <c r="JQI50" s="28"/>
      <c r="JQJ50" s="79"/>
      <c r="JQK50" s="79"/>
      <c r="JQL50" s="80"/>
      <c r="JQM50" s="28"/>
      <c r="JQN50" s="79"/>
      <c r="JQO50" s="79"/>
      <c r="JQP50" s="80"/>
      <c r="JQQ50" s="28"/>
      <c r="JQR50" s="79"/>
      <c r="JQS50" s="79"/>
      <c r="JQT50" s="80"/>
      <c r="JQU50" s="28"/>
      <c r="JQV50" s="79"/>
      <c r="JQW50" s="79"/>
      <c r="JQX50" s="80"/>
      <c r="JQY50" s="28"/>
      <c r="JQZ50" s="79"/>
      <c r="JRA50" s="79"/>
      <c r="JRB50" s="80"/>
      <c r="JRC50" s="28"/>
      <c r="JRD50" s="79"/>
      <c r="JRE50" s="79"/>
      <c r="JRF50" s="80"/>
      <c r="JRG50" s="28"/>
      <c r="JRH50" s="79"/>
      <c r="JRI50" s="79"/>
      <c r="JRJ50" s="80"/>
      <c r="JRK50" s="28"/>
      <c r="JRL50" s="79"/>
      <c r="JRM50" s="79"/>
      <c r="JRN50" s="80"/>
      <c r="JRO50" s="28"/>
      <c r="JRP50" s="79"/>
      <c r="JRQ50" s="79"/>
      <c r="JRR50" s="80"/>
      <c r="JRS50" s="28"/>
      <c r="JRT50" s="79"/>
      <c r="JRU50" s="79"/>
      <c r="JRV50" s="80"/>
      <c r="JRW50" s="28"/>
      <c r="JRX50" s="79"/>
      <c r="JRY50" s="79"/>
      <c r="JRZ50" s="80"/>
      <c r="JSA50" s="28"/>
      <c r="JSB50" s="79"/>
      <c r="JSC50" s="79"/>
      <c r="JSD50" s="80"/>
      <c r="JSE50" s="28"/>
      <c r="JSF50" s="79"/>
      <c r="JSG50" s="79"/>
      <c r="JSH50" s="80"/>
      <c r="JSI50" s="28"/>
      <c r="JSJ50" s="79"/>
      <c r="JSK50" s="79"/>
      <c r="JSL50" s="80"/>
      <c r="JSM50" s="28"/>
      <c r="JSN50" s="79"/>
      <c r="JSO50" s="79"/>
      <c r="JSP50" s="80"/>
      <c r="JSQ50" s="28"/>
      <c r="JSR50" s="79"/>
      <c r="JSS50" s="79"/>
      <c r="JST50" s="80"/>
      <c r="JSU50" s="28"/>
      <c r="JSV50" s="79"/>
      <c r="JSW50" s="79"/>
      <c r="JSX50" s="80"/>
      <c r="JSY50" s="28"/>
      <c r="JSZ50" s="79"/>
      <c r="JTA50" s="79"/>
      <c r="JTB50" s="80"/>
      <c r="JTC50" s="28"/>
      <c r="JTD50" s="79"/>
      <c r="JTE50" s="79"/>
      <c r="JTF50" s="80"/>
      <c r="JTG50" s="28"/>
      <c r="JTH50" s="79"/>
      <c r="JTI50" s="79"/>
      <c r="JTJ50" s="80"/>
      <c r="JTK50" s="28"/>
      <c r="JTL50" s="79"/>
      <c r="JTM50" s="79"/>
      <c r="JTN50" s="80"/>
      <c r="JTO50" s="28"/>
      <c r="JTP50" s="79"/>
      <c r="JTQ50" s="79"/>
      <c r="JTR50" s="80"/>
      <c r="JTS50" s="28"/>
      <c r="JTT50" s="79"/>
      <c r="JTU50" s="79"/>
      <c r="JTV50" s="80"/>
      <c r="JTW50" s="28"/>
      <c r="JTX50" s="79"/>
      <c r="JTY50" s="79"/>
      <c r="JTZ50" s="80"/>
      <c r="JUA50" s="28"/>
      <c r="JUB50" s="79"/>
      <c r="JUC50" s="79"/>
      <c r="JUD50" s="80"/>
      <c r="JUE50" s="28"/>
      <c r="JUF50" s="79"/>
      <c r="JUG50" s="79"/>
      <c r="JUH50" s="80"/>
      <c r="JUI50" s="28"/>
      <c r="JUJ50" s="79"/>
      <c r="JUK50" s="79"/>
      <c r="JUL50" s="80"/>
      <c r="JUM50" s="28"/>
      <c r="JUN50" s="79"/>
      <c r="JUO50" s="79"/>
      <c r="JUP50" s="80"/>
      <c r="JUQ50" s="28"/>
      <c r="JUR50" s="79"/>
      <c r="JUS50" s="79"/>
      <c r="JUT50" s="80"/>
      <c r="JUU50" s="28"/>
      <c r="JUV50" s="79"/>
      <c r="JUW50" s="79"/>
      <c r="JUX50" s="80"/>
      <c r="JUY50" s="28"/>
      <c r="JUZ50" s="79"/>
      <c r="JVA50" s="79"/>
      <c r="JVB50" s="80"/>
      <c r="JVC50" s="28"/>
      <c r="JVD50" s="79"/>
      <c r="JVE50" s="79"/>
      <c r="JVF50" s="80"/>
      <c r="JVG50" s="28"/>
      <c r="JVH50" s="79"/>
      <c r="JVI50" s="79"/>
      <c r="JVJ50" s="80"/>
      <c r="JVK50" s="28"/>
      <c r="JVL50" s="79"/>
      <c r="JVM50" s="79"/>
      <c r="JVN50" s="80"/>
      <c r="JVO50" s="28"/>
      <c r="JVP50" s="79"/>
      <c r="JVQ50" s="79"/>
      <c r="JVR50" s="80"/>
      <c r="JVS50" s="28"/>
      <c r="JVT50" s="79"/>
      <c r="JVU50" s="79"/>
      <c r="JVV50" s="80"/>
      <c r="JVW50" s="28"/>
      <c r="JVX50" s="79"/>
      <c r="JVY50" s="79"/>
      <c r="JVZ50" s="80"/>
      <c r="JWA50" s="28"/>
      <c r="JWB50" s="79"/>
      <c r="JWC50" s="79"/>
      <c r="JWD50" s="80"/>
      <c r="JWE50" s="28"/>
      <c r="JWF50" s="79"/>
      <c r="JWG50" s="79"/>
      <c r="JWH50" s="80"/>
      <c r="JWI50" s="28"/>
      <c r="JWJ50" s="79"/>
      <c r="JWK50" s="79"/>
      <c r="JWL50" s="80"/>
      <c r="JWM50" s="28"/>
      <c r="JWN50" s="79"/>
      <c r="JWO50" s="79"/>
      <c r="JWP50" s="80"/>
      <c r="JWQ50" s="28"/>
      <c r="JWR50" s="79"/>
      <c r="JWS50" s="79"/>
      <c r="JWT50" s="80"/>
      <c r="JWU50" s="28"/>
      <c r="JWV50" s="79"/>
      <c r="JWW50" s="79"/>
      <c r="JWX50" s="80"/>
      <c r="JWY50" s="28"/>
      <c r="JWZ50" s="79"/>
      <c r="JXA50" s="79"/>
      <c r="JXB50" s="80"/>
      <c r="JXC50" s="28"/>
      <c r="JXD50" s="79"/>
      <c r="JXE50" s="79"/>
      <c r="JXF50" s="80"/>
      <c r="JXG50" s="28"/>
      <c r="JXH50" s="79"/>
      <c r="JXI50" s="79"/>
      <c r="JXJ50" s="80"/>
      <c r="JXK50" s="28"/>
      <c r="JXL50" s="79"/>
      <c r="JXM50" s="79"/>
      <c r="JXN50" s="80"/>
      <c r="JXO50" s="28"/>
      <c r="JXP50" s="79"/>
      <c r="JXQ50" s="79"/>
      <c r="JXR50" s="80"/>
      <c r="JXS50" s="28"/>
      <c r="JXT50" s="79"/>
      <c r="JXU50" s="79"/>
      <c r="JXV50" s="80"/>
      <c r="JXW50" s="28"/>
      <c r="JXX50" s="79"/>
      <c r="JXY50" s="79"/>
      <c r="JXZ50" s="80"/>
      <c r="JYA50" s="28"/>
      <c r="JYB50" s="79"/>
      <c r="JYC50" s="79"/>
      <c r="JYD50" s="80"/>
      <c r="JYE50" s="28"/>
      <c r="JYF50" s="79"/>
      <c r="JYG50" s="79"/>
      <c r="JYH50" s="80"/>
      <c r="JYI50" s="28"/>
      <c r="JYJ50" s="79"/>
      <c r="JYK50" s="79"/>
      <c r="JYL50" s="80"/>
      <c r="JYM50" s="28"/>
      <c r="JYN50" s="79"/>
      <c r="JYO50" s="79"/>
      <c r="JYP50" s="80"/>
      <c r="JYQ50" s="28"/>
      <c r="JYR50" s="79"/>
      <c r="JYS50" s="79"/>
      <c r="JYT50" s="80"/>
      <c r="JYU50" s="28"/>
      <c r="JYV50" s="79"/>
      <c r="JYW50" s="79"/>
      <c r="JYX50" s="80"/>
      <c r="JYY50" s="28"/>
      <c r="JYZ50" s="79"/>
      <c r="JZA50" s="79"/>
      <c r="JZB50" s="80"/>
      <c r="JZC50" s="28"/>
      <c r="JZD50" s="79"/>
      <c r="JZE50" s="79"/>
      <c r="JZF50" s="80"/>
      <c r="JZG50" s="28"/>
      <c r="JZH50" s="79"/>
      <c r="JZI50" s="79"/>
      <c r="JZJ50" s="80"/>
      <c r="JZK50" s="28"/>
      <c r="JZL50" s="79"/>
      <c r="JZM50" s="79"/>
      <c r="JZN50" s="80"/>
      <c r="JZO50" s="28"/>
      <c r="JZP50" s="79"/>
      <c r="JZQ50" s="79"/>
      <c r="JZR50" s="80"/>
      <c r="JZS50" s="28"/>
      <c r="JZT50" s="79"/>
      <c r="JZU50" s="79"/>
      <c r="JZV50" s="80"/>
      <c r="JZW50" s="28"/>
      <c r="JZX50" s="79"/>
      <c r="JZY50" s="79"/>
      <c r="JZZ50" s="80"/>
      <c r="KAA50" s="28"/>
      <c r="KAB50" s="79"/>
      <c r="KAC50" s="79"/>
      <c r="KAD50" s="80"/>
      <c r="KAE50" s="28"/>
      <c r="KAF50" s="79"/>
      <c r="KAG50" s="79"/>
      <c r="KAH50" s="80"/>
      <c r="KAI50" s="28"/>
      <c r="KAJ50" s="79"/>
      <c r="KAK50" s="79"/>
      <c r="KAL50" s="80"/>
      <c r="KAM50" s="28"/>
      <c r="KAN50" s="79"/>
      <c r="KAO50" s="79"/>
      <c r="KAP50" s="80"/>
      <c r="KAQ50" s="28"/>
      <c r="KAR50" s="79"/>
      <c r="KAS50" s="79"/>
      <c r="KAT50" s="80"/>
      <c r="KAU50" s="28"/>
      <c r="KAV50" s="79"/>
      <c r="KAW50" s="79"/>
      <c r="KAX50" s="80"/>
      <c r="KAY50" s="28"/>
      <c r="KAZ50" s="79"/>
      <c r="KBA50" s="79"/>
      <c r="KBB50" s="80"/>
      <c r="KBC50" s="28"/>
      <c r="KBD50" s="79"/>
      <c r="KBE50" s="79"/>
      <c r="KBF50" s="80"/>
      <c r="KBG50" s="28"/>
      <c r="KBH50" s="79"/>
      <c r="KBI50" s="79"/>
      <c r="KBJ50" s="80"/>
      <c r="KBK50" s="28"/>
      <c r="KBL50" s="79"/>
      <c r="KBM50" s="79"/>
      <c r="KBN50" s="80"/>
      <c r="KBO50" s="28"/>
      <c r="KBP50" s="79"/>
      <c r="KBQ50" s="79"/>
      <c r="KBR50" s="80"/>
      <c r="KBS50" s="28"/>
      <c r="KBT50" s="79"/>
      <c r="KBU50" s="79"/>
      <c r="KBV50" s="80"/>
      <c r="KBW50" s="28"/>
      <c r="KBX50" s="79"/>
      <c r="KBY50" s="79"/>
      <c r="KBZ50" s="80"/>
      <c r="KCA50" s="28"/>
      <c r="KCB50" s="79"/>
      <c r="KCC50" s="79"/>
      <c r="KCD50" s="80"/>
      <c r="KCE50" s="28"/>
      <c r="KCF50" s="79"/>
      <c r="KCG50" s="79"/>
      <c r="KCH50" s="80"/>
      <c r="KCI50" s="28"/>
      <c r="KCJ50" s="79"/>
      <c r="KCK50" s="79"/>
      <c r="KCL50" s="80"/>
      <c r="KCM50" s="28"/>
      <c r="KCN50" s="79"/>
      <c r="KCO50" s="79"/>
      <c r="KCP50" s="80"/>
      <c r="KCQ50" s="28"/>
      <c r="KCR50" s="79"/>
      <c r="KCS50" s="79"/>
      <c r="KCT50" s="80"/>
      <c r="KCU50" s="28"/>
      <c r="KCV50" s="79"/>
      <c r="KCW50" s="79"/>
      <c r="KCX50" s="80"/>
      <c r="KCY50" s="28"/>
      <c r="KCZ50" s="79"/>
      <c r="KDA50" s="79"/>
      <c r="KDB50" s="80"/>
      <c r="KDC50" s="28"/>
      <c r="KDD50" s="79"/>
      <c r="KDE50" s="79"/>
      <c r="KDF50" s="80"/>
      <c r="KDG50" s="28"/>
      <c r="KDH50" s="79"/>
      <c r="KDI50" s="79"/>
      <c r="KDJ50" s="80"/>
      <c r="KDK50" s="28"/>
      <c r="KDL50" s="79"/>
      <c r="KDM50" s="79"/>
      <c r="KDN50" s="80"/>
      <c r="KDO50" s="28"/>
      <c r="KDP50" s="79"/>
      <c r="KDQ50" s="79"/>
      <c r="KDR50" s="80"/>
      <c r="KDS50" s="28"/>
      <c r="KDT50" s="79"/>
      <c r="KDU50" s="79"/>
      <c r="KDV50" s="80"/>
      <c r="KDW50" s="28"/>
      <c r="KDX50" s="79"/>
      <c r="KDY50" s="79"/>
      <c r="KDZ50" s="80"/>
      <c r="KEA50" s="28"/>
      <c r="KEB50" s="79"/>
      <c r="KEC50" s="79"/>
      <c r="KED50" s="80"/>
      <c r="KEE50" s="28"/>
      <c r="KEF50" s="79"/>
      <c r="KEG50" s="79"/>
      <c r="KEH50" s="80"/>
      <c r="KEI50" s="28"/>
      <c r="KEJ50" s="79"/>
      <c r="KEK50" s="79"/>
      <c r="KEL50" s="80"/>
      <c r="KEM50" s="28"/>
      <c r="KEN50" s="79"/>
      <c r="KEO50" s="79"/>
      <c r="KEP50" s="80"/>
      <c r="KEQ50" s="28"/>
      <c r="KER50" s="79"/>
      <c r="KES50" s="79"/>
      <c r="KET50" s="80"/>
      <c r="KEU50" s="28"/>
      <c r="KEV50" s="79"/>
      <c r="KEW50" s="79"/>
      <c r="KEX50" s="80"/>
      <c r="KEY50" s="28"/>
      <c r="KEZ50" s="79"/>
      <c r="KFA50" s="79"/>
      <c r="KFB50" s="80"/>
      <c r="KFC50" s="28"/>
      <c r="KFD50" s="79"/>
      <c r="KFE50" s="79"/>
      <c r="KFF50" s="80"/>
      <c r="KFG50" s="28"/>
      <c r="KFH50" s="79"/>
      <c r="KFI50" s="79"/>
      <c r="KFJ50" s="80"/>
      <c r="KFK50" s="28"/>
      <c r="KFL50" s="79"/>
      <c r="KFM50" s="79"/>
      <c r="KFN50" s="80"/>
      <c r="KFO50" s="28"/>
      <c r="KFP50" s="79"/>
      <c r="KFQ50" s="79"/>
      <c r="KFR50" s="80"/>
      <c r="KFS50" s="28"/>
      <c r="KFT50" s="79"/>
      <c r="KFU50" s="79"/>
      <c r="KFV50" s="80"/>
      <c r="KFW50" s="28"/>
      <c r="KFX50" s="79"/>
      <c r="KFY50" s="79"/>
      <c r="KFZ50" s="80"/>
      <c r="KGA50" s="28"/>
      <c r="KGB50" s="79"/>
      <c r="KGC50" s="79"/>
      <c r="KGD50" s="80"/>
      <c r="KGE50" s="28"/>
      <c r="KGF50" s="79"/>
      <c r="KGG50" s="79"/>
      <c r="KGH50" s="80"/>
      <c r="KGI50" s="28"/>
      <c r="KGJ50" s="79"/>
      <c r="KGK50" s="79"/>
      <c r="KGL50" s="80"/>
      <c r="KGM50" s="28"/>
      <c r="KGN50" s="79"/>
      <c r="KGO50" s="79"/>
      <c r="KGP50" s="80"/>
      <c r="KGQ50" s="28"/>
      <c r="KGR50" s="79"/>
      <c r="KGS50" s="79"/>
      <c r="KGT50" s="80"/>
      <c r="KGU50" s="28"/>
      <c r="KGV50" s="79"/>
      <c r="KGW50" s="79"/>
      <c r="KGX50" s="80"/>
      <c r="KGY50" s="28"/>
      <c r="KGZ50" s="79"/>
      <c r="KHA50" s="79"/>
      <c r="KHB50" s="80"/>
      <c r="KHC50" s="28"/>
      <c r="KHD50" s="79"/>
      <c r="KHE50" s="79"/>
      <c r="KHF50" s="80"/>
      <c r="KHG50" s="28"/>
      <c r="KHH50" s="79"/>
      <c r="KHI50" s="79"/>
      <c r="KHJ50" s="80"/>
      <c r="KHK50" s="28"/>
      <c r="KHL50" s="79"/>
      <c r="KHM50" s="79"/>
      <c r="KHN50" s="80"/>
      <c r="KHO50" s="28"/>
      <c r="KHP50" s="79"/>
      <c r="KHQ50" s="79"/>
      <c r="KHR50" s="80"/>
      <c r="KHS50" s="28"/>
      <c r="KHT50" s="79"/>
      <c r="KHU50" s="79"/>
      <c r="KHV50" s="80"/>
      <c r="KHW50" s="28"/>
      <c r="KHX50" s="79"/>
      <c r="KHY50" s="79"/>
      <c r="KHZ50" s="80"/>
      <c r="KIA50" s="28"/>
      <c r="KIB50" s="79"/>
      <c r="KIC50" s="79"/>
      <c r="KID50" s="80"/>
      <c r="KIE50" s="28"/>
      <c r="KIF50" s="79"/>
      <c r="KIG50" s="79"/>
      <c r="KIH50" s="80"/>
      <c r="KII50" s="28"/>
      <c r="KIJ50" s="79"/>
      <c r="KIK50" s="79"/>
      <c r="KIL50" s="80"/>
      <c r="KIM50" s="28"/>
      <c r="KIN50" s="79"/>
      <c r="KIO50" s="79"/>
      <c r="KIP50" s="80"/>
      <c r="KIQ50" s="28"/>
      <c r="KIR50" s="79"/>
      <c r="KIS50" s="79"/>
      <c r="KIT50" s="80"/>
      <c r="KIU50" s="28"/>
      <c r="KIV50" s="79"/>
      <c r="KIW50" s="79"/>
      <c r="KIX50" s="80"/>
      <c r="KIY50" s="28"/>
      <c r="KIZ50" s="79"/>
      <c r="KJA50" s="79"/>
      <c r="KJB50" s="80"/>
      <c r="KJC50" s="28"/>
      <c r="KJD50" s="79"/>
      <c r="KJE50" s="79"/>
      <c r="KJF50" s="80"/>
      <c r="KJG50" s="28"/>
      <c r="KJH50" s="79"/>
      <c r="KJI50" s="79"/>
      <c r="KJJ50" s="80"/>
      <c r="KJK50" s="28"/>
      <c r="KJL50" s="79"/>
      <c r="KJM50" s="79"/>
      <c r="KJN50" s="80"/>
      <c r="KJO50" s="28"/>
      <c r="KJP50" s="79"/>
      <c r="KJQ50" s="79"/>
      <c r="KJR50" s="80"/>
      <c r="KJS50" s="28"/>
      <c r="KJT50" s="79"/>
      <c r="KJU50" s="79"/>
      <c r="KJV50" s="80"/>
      <c r="KJW50" s="28"/>
      <c r="KJX50" s="79"/>
      <c r="KJY50" s="79"/>
      <c r="KJZ50" s="80"/>
      <c r="KKA50" s="28"/>
      <c r="KKB50" s="79"/>
      <c r="KKC50" s="79"/>
      <c r="KKD50" s="80"/>
      <c r="KKE50" s="28"/>
      <c r="KKF50" s="79"/>
      <c r="KKG50" s="79"/>
      <c r="KKH50" s="80"/>
      <c r="KKI50" s="28"/>
      <c r="KKJ50" s="79"/>
      <c r="KKK50" s="79"/>
      <c r="KKL50" s="80"/>
      <c r="KKM50" s="28"/>
      <c r="KKN50" s="79"/>
      <c r="KKO50" s="79"/>
      <c r="KKP50" s="80"/>
      <c r="KKQ50" s="28"/>
      <c r="KKR50" s="79"/>
      <c r="KKS50" s="79"/>
      <c r="KKT50" s="80"/>
      <c r="KKU50" s="28"/>
      <c r="KKV50" s="79"/>
      <c r="KKW50" s="79"/>
      <c r="KKX50" s="80"/>
      <c r="KKY50" s="28"/>
      <c r="KKZ50" s="79"/>
      <c r="KLA50" s="79"/>
      <c r="KLB50" s="80"/>
      <c r="KLC50" s="28"/>
      <c r="KLD50" s="79"/>
      <c r="KLE50" s="79"/>
      <c r="KLF50" s="80"/>
      <c r="KLG50" s="28"/>
      <c r="KLH50" s="79"/>
      <c r="KLI50" s="79"/>
      <c r="KLJ50" s="80"/>
      <c r="KLK50" s="28"/>
      <c r="KLL50" s="79"/>
      <c r="KLM50" s="79"/>
      <c r="KLN50" s="80"/>
      <c r="KLO50" s="28"/>
      <c r="KLP50" s="79"/>
      <c r="KLQ50" s="79"/>
      <c r="KLR50" s="80"/>
      <c r="KLS50" s="28"/>
      <c r="KLT50" s="79"/>
      <c r="KLU50" s="79"/>
      <c r="KLV50" s="80"/>
      <c r="KLW50" s="28"/>
      <c r="KLX50" s="79"/>
      <c r="KLY50" s="79"/>
      <c r="KLZ50" s="80"/>
      <c r="KMA50" s="28"/>
      <c r="KMB50" s="79"/>
      <c r="KMC50" s="79"/>
      <c r="KMD50" s="80"/>
      <c r="KME50" s="28"/>
      <c r="KMF50" s="79"/>
      <c r="KMG50" s="79"/>
      <c r="KMH50" s="80"/>
      <c r="KMI50" s="28"/>
      <c r="KMJ50" s="79"/>
      <c r="KMK50" s="79"/>
      <c r="KML50" s="80"/>
      <c r="KMM50" s="28"/>
      <c r="KMN50" s="79"/>
      <c r="KMO50" s="79"/>
      <c r="KMP50" s="80"/>
      <c r="KMQ50" s="28"/>
      <c r="KMR50" s="79"/>
      <c r="KMS50" s="79"/>
      <c r="KMT50" s="80"/>
      <c r="KMU50" s="28"/>
      <c r="KMV50" s="79"/>
      <c r="KMW50" s="79"/>
      <c r="KMX50" s="80"/>
      <c r="KMY50" s="28"/>
      <c r="KMZ50" s="79"/>
      <c r="KNA50" s="79"/>
      <c r="KNB50" s="80"/>
      <c r="KNC50" s="28"/>
      <c r="KND50" s="79"/>
      <c r="KNE50" s="79"/>
      <c r="KNF50" s="80"/>
      <c r="KNG50" s="28"/>
      <c r="KNH50" s="79"/>
      <c r="KNI50" s="79"/>
      <c r="KNJ50" s="80"/>
      <c r="KNK50" s="28"/>
      <c r="KNL50" s="79"/>
      <c r="KNM50" s="79"/>
      <c r="KNN50" s="80"/>
      <c r="KNO50" s="28"/>
      <c r="KNP50" s="79"/>
      <c r="KNQ50" s="79"/>
      <c r="KNR50" s="80"/>
      <c r="KNS50" s="28"/>
      <c r="KNT50" s="79"/>
      <c r="KNU50" s="79"/>
      <c r="KNV50" s="80"/>
      <c r="KNW50" s="28"/>
      <c r="KNX50" s="79"/>
      <c r="KNY50" s="79"/>
      <c r="KNZ50" s="80"/>
      <c r="KOA50" s="28"/>
      <c r="KOB50" s="79"/>
      <c r="KOC50" s="79"/>
      <c r="KOD50" s="80"/>
      <c r="KOE50" s="28"/>
      <c r="KOF50" s="79"/>
      <c r="KOG50" s="79"/>
      <c r="KOH50" s="80"/>
      <c r="KOI50" s="28"/>
      <c r="KOJ50" s="79"/>
      <c r="KOK50" s="79"/>
      <c r="KOL50" s="80"/>
      <c r="KOM50" s="28"/>
      <c r="KON50" s="79"/>
      <c r="KOO50" s="79"/>
      <c r="KOP50" s="80"/>
      <c r="KOQ50" s="28"/>
      <c r="KOR50" s="79"/>
      <c r="KOS50" s="79"/>
      <c r="KOT50" s="80"/>
      <c r="KOU50" s="28"/>
      <c r="KOV50" s="79"/>
      <c r="KOW50" s="79"/>
      <c r="KOX50" s="80"/>
      <c r="KOY50" s="28"/>
      <c r="KOZ50" s="79"/>
      <c r="KPA50" s="79"/>
      <c r="KPB50" s="80"/>
      <c r="KPC50" s="28"/>
      <c r="KPD50" s="79"/>
      <c r="KPE50" s="79"/>
      <c r="KPF50" s="80"/>
      <c r="KPG50" s="28"/>
      <c r="KPH50" s="79"/>
      <c r="KPI50" s="79"/>
      <c r="KPJ50" s="80"/>
      <c r="KPK50" s="28"/>
      <c r="KPL50" s="79"/>
      <c r="KPM50" s="79"/>
      <c r="KPN50" s="80"/>
      <c r="KPO50" s="28"/>
      <c r="KPP50" s="79"/>
      <c r="KPQ50" s="79"/>
      <c r="KPR50" s="80"/>
      <c r="KPS50" s="28"/>
      <c r="KPT50" s="79"/>
      <c r="KPU50" s="79"/>
      <c r="KPV50" s="80"/>
      <c r="KPW50" s="28"/>
      <c r="KPX50" s="79"/>
      <c r="KPY50" s="79"/>
      <c r="KPZ50" s="80"/>
      <c r="KQA50" s="28"/>
      <c r="KQB50" s="79"/>
      <c r="KQC50" s="79"/>
      <c r="KQD50" s="80"/>
      <c r="KQE50" s="28"/>
      <c r="KQF50" s="79"/>
      <c r="KQG50" s="79"/>
      <c r="KQH50" s="80"/>
      <c r="KQI50" s="28"/>
      <c r="KQJ50" s="79"/>
      <c r="KQK50" s="79"/>
      <c r="KQL50" s="80"/>
      <c r="KQM50" s="28"/>
      <c r="KQN50" s="79"/>
      <c r="KQO50" s="79"/>
      <c r="KQP50" s="80"/>
      <c r="KQQ50" s="28"/>
      <c r="KQR50" s="79"/>
      <c r="KQS50" s="79"/>
      <c r="KQT50" s="80"/>
      <c r="KQU50" s="28"/>
      <c r="KQV50" s="79"/>
      <c r="KQW50" s="79"/>
      <c r="KQX50" s="80"/>
      <c r="KQY50" s="28"/>
      <c r="KQZ50" s="79"/>
      <c r="KRA50" s="79"/>
      <c r="KRB50" s="80"/>
      <c r="KRC50" s="28"/>
      <c r="KRD50" s="79"/>
      <c r="KRE50" s="79"/>
      <c r="KRF50" s="80"/>
      <c r="KRG50" s="28"/>
      <c r="KRH50" s="79"/>
      <c r="KRI50" s="79"/>
      <c r="KRJ50" s="80"/>
      <c r="KRK50" s="28"/>
      <c r="KRL50" s="79"/>
      <c r="KRM50" s="79"/>
      <c r="KRN50" s="80"/>
      <c r="KRO50" s="28"/>
      <c r="KRP50" s="79"/>
      <c r="KRQ50" s="79"/>
      <c r="KRR50" s="80"/>
      <c r="KRS50" s="28"/>
      <c r="KRT50" s="79"/>
      <c r="KRU50" s="79"/>
      <c r="KRV50" s="80"/>
      <c r="KRW50" s="28"/>
      <c r="KRX50" s="79"/>
      <c r="KRY50" s="79"/>
      <c r="KRZ50" s="80"/>
      <c r="KSA50" s="28"/>
      <c r="KSB50" s="79"/>
      <c r="KSC50" s="79"/>
      <c r="KSD50" s="80"/>
      <c r="KSE50" s="28"/>
      <c r="KSF50" s="79"/>
      <c r="KSG50" s="79"/>
      <c r="KSH50" s="80"/>
      <c r="KSI50" s="28"/>
      <c r="KSJ50" s="79"/>
      <c r="KSK50" s="79"/>
      <c r="KSL50" s="80"/>
      <c r="KSM50" s="28"/>
      <c r="KSN50" s="79"/>
      <c r="KSO50" s="79"/>
      <c r="KSP50" s="80"/>
      <c r="KSQ50" s="28"/>
      <c r="KSR50" s="79"/>
      <c r="KSS50" s="79"/>
      <c r="KST50" s="80"/>
      <c r="KSU50" s="28"/>
      <c r="KSV50" s="79"/>
      <c r="KSW50" s="79"/>
      <c r="KSX50" s="80"/>
      <c r="KSY50" s="28"/>
      <c r="KSZ50" s="79"/>
      <c r="KTA50" s="79"/>
      <c r="KTB50" s="80"/>
      <c r="KTC50" s="28"/>
      <c r="KTD50" s="79"/>
      <c r="KTE50" s="79"/>
      <c r="KTF50" s="80"/>
      <c r="KTG50" s="28"/>
      <c r="KTH50" s="79"/>
      <c r="KTI50" s="79"/>
      <c r="KTJ50" s="80"/>
      <c r="KTK50" s="28"/>
      <c r="KTL50" s="79"/>
      <c r="KTM50" s="79"/>
      <c r="KTN50" s="80"/>
      <c r="KTO50" s="28"/>
      <c r="KTP50" s="79"/>
      <c r="KTQ50" s="79"/>
      <c r="KTR50" s="80"/>
      <c r="KTS50" s="28"/>
      <c r="KTT50" s="79"/>
      <c r="KTU50" s="79"/>
      <c r="KTV50" s="80"/>
      <c r="KTW50" s="28"/>
      <c r="KTX50" s="79"/>
      <c r="KTY50" s="79"/>
      <c r="KTZ50" s="80"/>
      <c r="KUA50" s="28"/>
      <c r="KUB50" s="79"/>
      <c r="KUC50" s="79"/>
      <c r="KUD50" s="80"/>
      <c r="KUE50" s="28"/>
      <c r="KUF50" s="79"/>
      <c r="KUG50" s="79"/>
      <c r="KUH50" s="80"/>
      <c r="KUI50" s="28"/>
      <c r="KUJ50" s="79"/>
      <c r="KUK50" s="79"/>
      <c r="KUL50" s="80"/>
      <c r="KUM50" s="28"/>
      <c r="KUN50" s="79"/>
      <c r="KUO50" s="79"/>
      <c r="KUP50" s="80"/>
      <c r="KUQ50" s="28"/>
      <c r="KUR50" s="79"/>
      <c r="KUS50" s="79"/>
      <c r="KUT50" s="80"/>
      <c r="KUU50" s="28"/>
      <c r="KUV50" s="79"/>
      <c r="KUW50" s="79"/>
      <c r="KUX50" s="80"/>
      <c r="KUY50" s="28"/>
      <c r="KUZ50" s="79"/>
      <c r="KVA50" s="79"/>
      <c r="KVB50" s="80"/>
      <c r="KVC50" s="28"/>
      <c r="KVD50" s="79"/>
      <c r="KVE50" s="79"/>
      <c r="KVF50" s="80"/>
      <c r="KVG50" s="28"/>
      <c r="KVH50" s="79"/>
      <c r="KVI50" s="79"/>
      <c r="KVJ50" s="80"/>
      <c r="KVK50" s="28"/>
      <c r="KVL50" s="79"/>
      <c r="KVM50" s="79"/>
      <c r="KVN50" s="80"/>
      <c r="KVO50" s="28"/>
      <c r="KVP50" s="79"/>
      <c r="KVQ50" s="79"/>
      <c r="KVR50" s="80"/>
      <c r="KVS50" s="28"/>
      <c r="KVT50" s="79"/>
      <c r="KVU50" s="79"/>
      <c r="KVV50" s="80"/>
      <c r="KVW50" s="28"/>
      <c r="KVX50" s="79"/>
      <c r="KVY50" s="79"/>
      <c r="KVZ50" s="80"/>
      <c r="KWA50" s="28"/>
      <c r="KWB50" s="79"/>
      <c r="KWC50" s="79"/>
      <c r="KWD50" s="80"/>
      <c r="KWE50" s="28"/>
      <c r="KWF50" s="79"/>
      <c r="KWG50" s="79"/>
      <c r="KWH50" s="80"/>
      <c r="KWI50" s="28"/>
      <c r="KWJ50" s="79"/>
      <c r="KWK50" s="79"/>
      <c r="KWL50" s="80"/>
      <c r="KWM50" s="28"/>
      <c r="KWN50" s="79"/>
      <c r="KWO50" s="79"/>
      <c r="KWP50" s="80"/>
      <c r="KWQ50" s="28"/>
      <c r="KWR50" s="79"/>
      <c r="KWS50" s="79"/>
      <c r="KWT50" s="80"/>
      <c r="KWU50" s="28"/>
      <c r="KWV50" s="79"/>
      <c r="KWW50" s="79"/>
      <c r="KWX50" s="80"/>
      <c r="KWY50" s="28"/>
      <c r="KWZ50" s="79"/>
      <c r="KXA50" s="79"/>
      <c r="KXB50" s="80"/>
      <c r="KXC50" s="28"/>
      <c r="KXD50" s="79"/>
      <c r="KXE50" s="79"/>
      <c r="KXF50" s="80"/>
      <c r="KXG50" s="28"/>
      <c r="KXH50" s="79"/>
      <c r="KXI50" s="79"/>
      <c r="KXJ50" s="80"/>
      <c r="KXK50" s="28"/>
      <c r="KXL50" s="79"/>
      <c r="KXM50" s="79"/>
      <c r="KXN50" s="80"/>
      <c r="KXO50" s="28"/>
      <c r="KXP50" s="79"/>
      <c r="KXQ50" s="79"/>
      <c r="KXR50" s="80"/>
      <c r="KXS50" s="28"/>
      <c r="KXT50" s="79"/>
      <c r="KXU50" s="79"/>
      <c r="KXV50" s="80"/>
      <c r="KXW50" s="28"/>
      <c r="KXX50" s="79"/>
      <c r="KXY50" s="79"/>
      <c r="KXZ50" s="80"/>
      <c r="KYA50" s="28"/>
      <c r="KYB50" s="79"/>
      <c r="KYC50" s="79"/>
      <c r="KYD50" s="80"/>
      <c r="KYE50" s="28"/>
      <c r="KYF50" s="79"/>
      <c r="KYG50" s="79"/>
      <c r="KYH50" s="80"/>
      <c r="KYI50" s="28"/>
      <c r="KYJ50" s="79"/>
      <c r="KYK50" s="79"/>
      <c r="KYL50" s="80"/>
      <c r="KYM50" s="28"/>
      <c r="KYN50" s="79"/>
      <c r="KYO50" s="79"/>
      <c r="KYP50" s="80"/>
      <c r="KYQ50" s="28"/>
      <c r="KYR50" s="79"/>
      <c r="KYS50" s="79"/>
      <c r="KYT50" s="80"/>
      <c r="KYU50" s="28"/>
      <c r="KYV50" s="79"/>
      <c r="KYW50" s="79"/>
      <c r="KYX50" s="80"/>
      <c r="KYY50" s="28"/>
      <c r="KYZ50" s="79"/>
      <c r="KZA50" s="79"/>
      <c r="KZB50" s="80"/>
      <c r="KZC50" s="28"/>
      <c r="KZD50" s="79"/>
      <c r="KZE50" s="79"/>
      <c r="KZF50" s="80"/>
      <c r="KZG50" s="28"/>
      <c r="KZH50" s="79"/>
      <c r="KZI50" s="79"/>
      <c r="KZJ50" s="80"/>
      <c r="KZK50" s="28"/>
      <c r="KZL50" s="79"/>
      <c r="KZM50" s="79"/>
      <c r="KZN50" s="80"/>
      <c r="KZO50" s="28"/>
      <c r="KZP50" s="79"/>
      <c r="KZQ50" s="79"/>
      <c r="KZR50" s="80"/>
      <c r="KZS50" s="28"/>
      <c r="KZT50" s="79"/>
      <c r="KZU50" s="79"/>
      <c r="KZV50" s="80"/>
      <c r="KZW50" s="28"/>
      <c r="KZX50" s="79"/>
      <c r="KZY50" s="79"/>
      <c r="KZZ50" s="80"/>
      <c r="LAA50" s="28"/>
      <c r="LAB50" s="79"/>
      <c r="LAC50" s="79"/>
      <c r="LAD50" s="80"/>
      <c r="LAE50" s="28"/>
      <c r="LAF50" s="79"/>
      <c r="LAG50" s="79"/>
      <c r="LAH50" s="80"/>
      <c r="LAI50" s="28"/>
      <c r="LAJ50" s="79"/>
      <c r="LAK50" s="79"/>
      <c r="LAL50" s="80"/>
      <c r="LAM50" s="28"/>
      <c r="LAN50" s="79"/>
      <c r="LAO50" s="79"/>
      <c r="LAP50" s="80"/>
      <c r="LAQ50" s="28"/>
      <c r="LAR50" s="79"/>
      <c r="LAS50" s="79"/>
      <c r="LAT50" s="80"/>
      <c r="LAU50" s="28"/>
      <c r="LAV50" s="79"/>
      <c r="LAW50" s="79"/>
      <c r="LAX50" s="80"/>
      <c r="LAY50" s="28"/>
      <c r="LAZ50" s="79"/>
      <c r="LBA50" s="79"/>
      <c r="LBB50" s="80"/>
      <c r="LBC50" s="28"/>
      <c r="LBD50" s="79"/>
      <c r="LBE50" s="79"/>
      <c r="LBF50" s="80"/>
      <c r="LBG50" s="28"/>
      <c r="LBH50" s="79"/>
      <c r="LBI50" s="79"/>
      <c r="LBJ50" s="80"/>
      <c r="LBK50" s="28"/>
      <c r="LBL50" s="79"/>
      <c r="LBM50" s="79"/>
      <c r="LBN50" s="80"/>
      <c r="LBO50" s="28"/>
      <c r="LBP50" s="79"/>
      <c r="LBQ50" s="79"/>
      <c r="LBR50" s="80"/>
      <c r="LBS50" s="28"/>
      <c r="LBT50" s="79"/>
      <c r="LBU50" s="79"/>
      <c r="LBV50" s="80"/>
      <c r="LBW50" s="28"/>
      <c r="LBX50" s="79"/>
      <c r="LBY50" s="79"/>
      <c r="LBZ50" s="80"/>
      <c r="LCA50" s="28"/>
      <c r="LCB50" s="79"/>
      <c r="LCC50" s="79"/>
      <c r="LCD50" s="80"/>
      <c r="LCE50" s="28"/>
      <c r="LCF50" s="79"/>
      <c r="LCG50" s="79"/>
      <c r="LCH50" s="80"/>
      <c r="LCI50" s="28"/>
      <c r="LCJ50" s="79"/>
      <c r="LCK50" s="79"/>
      <c r="LCL50" s="80"/>
      <c r="LCM50" s="28"/>
      <c r="LCN50" s="79"/>
      <c r="LCO50" s="79"/>
      <c r="LCP50" s="80"/>
      <c r="LCQ50" s="28"/>
      <c r="LCR50" s="79"/>
      <c r="LCS50" s="79"/>
      <c r="LCT50" s="80"/>
      <c r="LCU50" s="28"/>
      <c r="LCV50" s="79"/>
      <c r="LCW50" s="79"/>
      <c r="LCX50" s="80"/>
      <c r="LCY50" s="28"/>
      <c r="LCZ50" s="79"/>
      <c r="LDA50" s="79"/>
      <c r="LDB50" s="80"/>
      <c r="LDC50" s="28"/>
      <c r="LDD50" s="79"/>
      <c r="LDE50" s="79"/>
      <c r="LDF50" s="80"/>
      <c r="LDG50" s="28"/>
      <c r="LDH50" s="79"/>
      <c r="LDI50" s="79"/>
      <c r="LDJ50" s="80"/>
      <c r="LDK50" s="28"/>
      <c r="LDL50" s="79"/>
      <c r="LDM50" s="79"/>
      <c r="LDN50" s="80"/>
      <c r="LDO50" s="28"/>
      <c r="LDP50" s="79"/>
      <c r="LDQ50" s="79"/>
      <c r="LDR50" s="80"/>
      <c r="LDS50" s="28"/>
      <c r="LDT50" s="79"/>
      <c r="LDU50" s="79"/>
      <c r="LDV50" s="80"/>
      <c r="LDW50" s="28"/>
      <c r="LDX50" s="79"/>
      <c r="LDY50" s="79"/>
      <c r="LDZ50" s="80"/>
      <c r="LEA50" s="28"/>
      <c r="LEB50" s="79"/>
      <c r="LEC50" s="79"/>
      <c r="LED50" s="80"/>
      <c r="LEE50" s="28"/>
      <c r="LEF50" s="79"/>
      <c r="LEG50" s="79"/>
      <c r="LEH50" s="80"/>
      <c r="LEI50" s="28"/>
      <c r="LEJ50" s="79"/>
      <c r="LEK50" s="79"/>
      <c r="LEL50" s="80"/>
      <c r="LEM50" s="28"/>
      <c r="LEN50" s="79"/>
      <c r="LEO50" s="79"/>
      <c r="LEP50" s="80"/>
      <c r="LEQ50" s="28"/>
      <c r="LER50" s="79"/>
      <c r="LES50" s="79"/>
      <c r="LET50" s="80"/>
      <c r="LEU50" s="28"/>
      <c r="LEV50" s="79"/>
      <c r="LEW50" s="79"/>
      <c r="LEX50" s="80"/>
      <c r="LEY50" s="28"/>
      <c r="LEZ50" s="79"/>
      <c r="LFA50" s="79"/>
      <c r="LFB50" s="80"/>
      <c r="LFC50" s="28"/>
      <c r="LFD50" s="79"/>
      <c r="LFE50" s="79"/>
      <c r="LFF50" s="80"/>
      <c r="LFG50" s="28"/>
      <c r="LFH50" s="79"/>
      <c r="LFI50" s="79"/>
      <c r="LFJ50" s="80"/>
      <c r="LFK50" s="28"/>
      <c r="LFL50" s="79"/>
      <c r="LFM50" s="79"/>
      <c r="LFN50" s="80"/>
      <c r="LFO50" s="28"/>
      <c r="LFP50" s="79"/>
      <c r="LFQ50" s="79"/>
      <c r="LFR50" s="80"/>
      <c r="LFS50" s="28"/>
      <c r="LFT50" s="79"/>
      <c r="LFU50" s="79"/>
      <c r="LFV50" s="80"/>
      <c r="LFW50" s="28"/>
      <c r="LFX50" s="79"/>
      <c r="LFY50" s="79"/>
      <c r="LFZ50" s="80"/>
      <c r="LGA50" s="28"/>
      <c r="LGB50" s="79"/>
      <c r="LGC50" s="79"/>
      <c r="LGD50" s="80"/>
      <c r="LGE50" s="28"/>
      <c r="LGF50" s="79"/>
      <c r="LGG50" s="79"/>
      <c r="LGH50" s="80"/>
      <c r="LGI50" s="28"/>
      <c r="LGJ50" s="79"/>
      <c r="LGK50" s="79"/>
      <c r="LGL50" s="80"/>
      <c r="LGM50" s="28"/>
      <c r="LGN50" s="79"/>
      <c r="LGO50" s="79"/>
      <c r="LGP50" s="80"/>
      <c r="LGQ50" s="28"/>
      <c r="LGR50" s="79"/>
      <c r="LGS50" s="79"/>
      <c r="LGT50" s="80"/>
      <c r="LGU50" s="28"/>
      <c r="LGV50" s="79"/>
      <c r="LGW50" s="79"/>
      <c r="LGX50" s="80"/>
      <c r="LGY50" s="28"/>
      <c r="LGZ50" s="79"/>
      <c r="LHA50" s="79"/>
      <c r="LHB50" s="80"/>
      <c r="LHC50" s="28"/>
      <c r="LHD50" s="79"/>
      <c r="LHE50" s="79"/>
      <c r="LHF50" s="80"/>
      <c r="LHG50" s="28"/>
      <c r="LHH50" s="79"/>
      <c r="LHI50" s="79"/>
      <c r="LHJ50" s="80"/>
      <c r="LHK50" s="28"/>
      <c r="LHL50" s="79"/>
      <c r="LHM50" s="79"/>
      <c r="LHN50" s="80"/>
      <c r="LHO50" s="28"/>
      <c r="LHP50" s="79"/>
      <c r="LHQ50" s="79"/>
      <c r="LHR50" s="80"/>
      <c r="LHS50" s="28"/>
      <c r="LHT50" s="79"/>
      <c r="LHU50" s="79"/>
      <c r="LHV50" s="80"/>
      <c r="LHW50" s="28"/>
      <c r="LHX50" s="79"/>
      <c r="LHY50" s="79"/>
      <c r="LHZ50" s="80"/>
      <c r="LIA50" s="28"/>
      <c r="LIB50" s="79"/>
      <c r="LIC50" s="79"/>
      <c r="LID50" s="80"/>
      <c r="LIE50" s="28"/>
      <c r="LIF50" s="79"/>
      <c r="LIG50" s="79"/>
      <c r="LIH50" s="80"/>
      <c r="LII50" s="28"/>
      <c r="LIJ50" s="79"/>
      <c r="LIK50" s="79"/>
      <c r="LIL50" s="80"/>
      <c r="LIM50" s="28"/>
      <c r="LIN50" s="79"/>
      <c r="LIO50" s="79"/>
      <c r="LIP50" s="80"/>
      <c r="LIQ50" s="28"/>
      <c r="LIR50" s="79"/>
      <c r="LIS50" s="79"/>
      <c r="LIT50" s="80"/>
      <c r="LIU50" s="28"/>
      <c r="LIV50" s="79"/>
      <c r="LIW50" s="79"/>
      <c r="LIX50" s="80"/>
      <c r="LIY50" s="28"/>
      <c r="LIZ50" s="79"/>
      <c r="LJA50" s="79"/>
      <c r="LJB50" s="80"/>
      <c r="LJC50" s="28"/>
      <c r="LJD50" s="79"/>
      <c r="LJE50" s="79"/>
      <c r="LJF50" s="80"/>
      <c r="LJG50" s="28"/>
      <c r="LJH50" s="79"/>
      <c r="LJI50" s="79"/>
      <c r="LJJ50" s="80"/>
      <c r="LJK50" s="28"/>
      <c r="LJL50" s="79"/>
      <c r="LJM50" s="79"/>
      <c r="LJN50" s="80"/>
      <c r="LJO50" s="28"/>
      <c r="LJP50" s="79"/>
      <c r="LJQ50" s="79"/>
      <c r="LJR50" s="80"/>
      <c r="LJS50" s="28"/>
      <c r="LJT50" s="79"/>
      <c r="LJU50" s="79"/>
      <c r="LJV50" s="80"/>
      <c r="LJW50" s="28"/>
      <c r="LJX50" s="79"/>
      <c r="LJY50" s="79"/>
      <c r="LJZ50" s="80"/>
      <c r="LKA50" s="28"/>
      <c r="LKB50" s="79"/>
      <c r="LKC50" s="79"/>
      <c r="LKD50" s="80"/>
      <c r="LKE50" s="28"/>
      <c r="LKF50" s="79"/>
      <c r="LKG50" s="79"/>
      <c r="LKH50" s="80"/>
      <c r="LKI50" s="28"/>
      <c r="LKJ50" s="79"/>
      <c r="LKK50" s="79"/>
      <c r="LKL50" s="80"/>
      <c r="LKM50" s="28"/>
      <c r="LKN50" s="79"/>
      <c r="LKO50" s="79"/>
      <c r="LKP50" s="80"/>
      <c r="LKQ50" s="28"/>
      <c r="LKR50" s="79"/>
      <c r="LKS50" s="79"/>
      <c r="LKT50" s="80"/>
      <c r="LKU50" s="28"/>
      <c r="LKV50" s="79"/>
      <c r="LKW50" s="79"/>
      <c r="LKX50" s="80"/>
      <c r="LKY50" s="28"/>
      <c r="LKZ50" s="79"/>
      <c r="LLA50" s="79"/>
      <c r="LLB50" s="80"/>
      <c r="LLC50" s="28"/>
      <c r="LLD50" s="79"/>
      <c r="LLE50" s="79"/>
      <c r="LLF50" s="80"/>
      <c r="LLG50" s="28"/>
      <c r="LLH50" s="79"/>
      <c r="LLI50" s="79"/>
      <c r="LLJ50" s="80"/>
      <c r="LLK50" s="28"/>
      <c r="LLL50" s="79"/>
      <c r="LLM50" s="79"/>
      <c r="LLN50" s="80"/>
      <c r="LLO50" s="28"/>
      <c r="LLP50" s="79"/>
      <c r="LLQ50" s="79"/>
      <c r="LLR50" s="80"/>
      <c r="LLS50" s="28"/>
      <c r="LLT50" s="79"/>
      <c r="LLU50" s="79"/>
      <c r="LLV50" s="80"/>
      <c r="LLW50" s="28"/>
      <c r="LLX50" s="79"/>
      <c r="LLY50" s="79"/>
      <c r="LLZ50" s="80"/>
      <c r="LMA50" s="28"/>
      <c r="LMB50" s="79"/>
      <c r="LMC50" s="79"/>
      <c r="LMD50" s="80"/>
      <c r="LME50" s="28"/>
      <c r="LMF50" s="79"/>
      <c r="LMG50" s="79"/>
      <c r="LMH50" s="80"/>
      <c r="LMI50" s="28"/>
      <c r="LMJ50" s="79"/>
      <c r="LMK50" s="79"/>
      <c r="LML50" s="80"/>
      <c r="LMM50" s="28"/>
      <c r="LMN50" s="79"/>
      <c r="LMO50" s="79"/>
      <c r="LMP50" s="80"/>
      <c r="LMQ50" s="28"/>
      <c r="LMR50" s="79"/>
      <c r="LMS50" s="79"/>
      <c r="LMT50" s="80"/>
      <c r="LMU50" s="28"/>
      <c r="LMV50" s="79"/>
      <c r="LMW50" s="79"/>
      <c r="LMX50" s="80"/>
      <c r="LMY50" s="28"/>
      <c r="LMZ50" s="79"/>
      <c r="LNA50" s="79"/>
      <c r="LNB50" s="80"/>
      <c r="LNC50" s="28"/>
      <c r="LND50" s="79"/>
      <c r="LNE50" s="79"/>
      <c r="LNF50" s="80"/>
      <c r="LNG50" s="28"/>
      <c r="LNH50" s="79"/>
      <c r="LNI50" s="79"/>
      <c r="LNJ50" s="80"/>
      <c r="LNK50" s="28"/>
      <c r="LNL50" s="79"/>
      <c r="LNM50" s="79"/>
      <c r="LNN50" s="80"/>
      <c r="LNO50" s="28"/>
      <c r="LNP50" s="79"/>
      <c r="LNQ50" s="79"/>
      <c r="LNR50" s="80"/>
      <c r="LNS50" s="28"/>
      <c r="LNT50" s="79"/>
      <c r="LNU50" s="79"/>
      <c r="LNV50" s="80"/>
      <c r="LNW50" s="28"/>
      <c r="LNX50" s="79"/>
      <c r="LNY50" s="79"/>
      <c r="LNZ50" s="80"/>
      <c r="LOA50" s="28"/>
      <c r="LOB50" s="79"/>
      <c r="LOC50" s="79"/>
      <c r="LOD50" s="80"/>
      <c r="LOE50" s="28"/>
      <c r="LOF50" s="79"/>
      <c r="LOG50" s="79"/>
      <c r="LOH50" s="80"/>
      <c r="LOI50" s="28"/>
      <c r="LOJ50" s="79"/>
      <c r="LOK50" s="79"/>
      <c r="LOL50" s="80"/>
      <c r="LOM50" s="28"/>
      <c r="LON50" s="79"/>
      <c r="LOO50" s="79"/>
      <c r="LOP50" s="80"/>
      <c r="LOQ50" s="28"/>
      <c r="LOR50" s="79"/>
      <c r="LOS50" s="79"/>
      <c r="LOT50" s="80"/>
      <c r="LOU50" s="28"/>
      <c r="LOV50" s="79"/>
      <c r="LOW50" s="79"/>
      <c r="LOX50" s="80"/>
      <c r="LOY50" s="28"/>
      <c r="LOZ50" s="79"/>
      <c r="LPA50" s="79"/>
      <c r="LPB50" s="80"/>
      <c r="LPC50" s="28"/>
      <c r="LPD50" s="79"/>
      <c r="LPE50" s="79"/>
      <c r="LPF50" s="80"/>
      <c r="LPG50" s="28"/>
      <c r="LPH50" s="79"/>
      <c r="LPI50" s="79"/>
      <c r="LPJ50" s="80"/>
      <c r="LPK50" s="28"/>
      <c r="LPL50" s="79"/>
      <c r="LPM50" s="79"/>
      <c r="LPN50" s="80"/>
      <c r="LPO50" s="28"/>
      <c r="LPP50" s="79"/>
      <c r="LPQ50" s="79"/>
      <c r="LPR50" s="80"/>
      <c r="LPS50" s="28"/>
      <c r="LPT50" s="79"/>
      <c r="LPU50" s="79"/>
      <c r="LPV50" s="80"/>
      <c r="LPW50" s="28"/>
      <c r="LPX50" s="79"/>
      <c r="LPY50" s="79"/>
      <c r="LPZ50" s="80"/>
      <c r="LQA50" s="28"/>
      <c r="LQB50" s="79"/>
      <c r="LQC50" s="79"/>
      <c r="LQD50" s="80"/>
      <c r="LQE50" s="28"/>
      <c r="LQF50" s="79"/>
      <c r="LQG50" s="79"/>
      <c r="LQH50" s="80"/>
      <c r="LQI50" s="28"/>
      <c r="LQJ50" s="79"/>
      <c r="LQK50" s="79"/>
      <c r="LQL50" s="80"/>
      <c r="LQM50" s="28"/>
      <c r="LQN50" s="79"/>
      <c r="LQO50" s="79"/>
      <c r="LQP50" s="80"/>
      <c r="LQQ50" s="28"/>
      <c r="LQR50" s="79"/>
      <c r="LQS50" s="79"/>
      <c r="LQT50" s="80"/>
      <c r="LQU50" s="28"/>
      <c r="LQV50" s="79"/>
      <c r="LQW50" s="79"/>
      <c r="LQX50" s="80"/>
      <c r="LQY50" s="28"/>
      <c r="LQZ50" s="79"/>
      <c r="LRA50" s="79"/>
      <c r="LRB50" s="80"/>
      <c r="LRC50" s="28"/>
      <c r="LRD50" s="79"/>
      <c r="LRE50" s="79"/>
      <c r="LRF50" s="80"/>
      <c r="LRG50" s="28"/>
      <c r="LRH50" s="79"/>
      <c r="LRI50" s="79"/>
      <c r="LRJ50" s="80"/>
      <c r="LRK50" s="28"/>
      <c r="LRL50" s="79"/>
      <c r="LRM50" s="79"/>
      <c r="LRN50" s="80"/>
      <c r="LRO50" s="28"/>
      <c r="LRP50" s="79"/>
      <c r="LRQ50" s="79"/>
      <c r="LRR50" s="80"/>
      <c r="LRS50" s="28"/>
      <c r="LRT50" s="79"/>
      <c r="LRU50" s="79"/>
      <c r="LRV50" s="80"/>
      <c r="LRW50" s="28"/>
      <c r="LRX50" s="79"/>
      <c r="LRY50" s="79"/>
      <c r="LRZ50" s="80"/>
      <c r="LSA50" s="28"/>
      <c r="LSB50" s="79"/>
      <c r="LSC50" s="79"/>
      <c r="LSD50" s="80"/>
      <c r="LSE50" s="28"/>
      <c r="LSF50" s="79"/>
      <c r="LSG50" s="79"/>
      <c r="LSH50" s="80"/>
      <c r="LSI50" s="28"/>
      <c r="LSJ50" s="79"/>
      <c r="LSK50" s="79"/>
      <c r="LSL50" s="80"/>
      <c r="LSM50" s="28"/>
      <c r="LSN50" s="79"/>
      <c r="LSO50" s="79"/>
      <c r="LSP50" s="80"/>
      <c r="LSQ50" s="28"/>
      <c r="LSR50" s="79"/>
      <c r="LSS50" s="79"/>
      <c r="LST50" s="80"/>
      <c r="LSU50" s="28"/>
      <c r="LSV50" s="79"/>
      <c r="LSW50" s="79"/>
      <c r="LSX50" s="80"/>
      <c r="LSY50" s="28"/>
      <c r="LSZ50" s="79"/>
      <c r="LTA50" s="79"/>
      <c r="LTB50" s="80"/>
      <c r="LTC50" s="28"/>
      <c r="LTD50" s="79"/>
      <c r="LTE50" s="79"/>
      <c r="LTF50" s="80"/>
      <c r="LTG50" s="28"/>
      <c r="LTH50" s="79"/>
      <c r="LTI50" s="79"/>
      <c r="LTJ50" s="80"/>
      <c r="LTK50" s="28"/>
      <c r="LTL50" s="79"/>
      <c r="LTM50" s="79"/>
      <c r="LTN50" s="80"/>
      <c r="LTO50" s="28"/>
      <c r="LTP50" s="79"/>
      <c r="LTQ50" s="79"/>
      <c r="LTR50" s="80"/>
      <c r="LTS50" s="28"/>
      <c r="LTT50" s="79"/>
      <c r="LTU50" s="79"/>
      <c r="LTV50" s="80"/>
      <c r="LTW50" s="28"/>
      <c r="LTX50" s="79"/>
      <c r="LTY50" s="79"/>
      <c r="LTZ50" s="80"/>
      <c r="LUA50" s="28"/>
      <c r="LUB50" s="79"/>
      <c r="LUC50" s="79"/>
      <c r="LUD50" s="80"/>
      <c r="LUE50" s="28"/>
      <c r="LUF50" s="79"/>
      <c r="LUG50" s="79"/>
      <c r="LUH50" s="80"/>
      <c r="LUI50" s="28"/>
      <c r="LUJ50" s="79"/>
      <c r="LUK50" s="79"/>
      <c r="LUL50" s="80"/>
      <c r="LUM50" s="28"/>
      <c r="LUN50" s="79"/>
      <c r="LUO50" s="79"/>
      <c r="LUP50" s="80"/>
      <c r="LUQ50" s="28"/>
      <c r="LUR50" s="79"/>
      <c r="LUS50" s="79"/>
      <c r="LUT50" s="80"/>
      <c r="LUU50" s="28"/>
      <c r="LUV50" s="79"/>
      <c r="LUW50" s="79"/>
      <c r="LUX50" s="80"/>
      <c r="LUY50" s="28"/>
      <c r="LUZ50" s="79"/>
      <c r="LVA50" s="79"/>
      <c r="LVB50" s="80"/>
      <c r="LVC50" s="28"/>
      <c r="LVD50" s="79"/>
      <c r="LVE50" s="79"/>
      <c r="LVF50" s="80"/>
      <c r="LVG50" s="28"/>
      <c r="LVH50" s="79"/>
      <c r="LVI50" s="79"/>
      <c r="LVJ50" s="80"/>
      <c r="LVK50" s="28"/>
      <c r="LVL50" s="79"/>
      <c r="LVM50" s="79"/>
      <c r="LVN50" s="80"/>
      <c r="LVO50" s="28"/>
      <c r="LVP50" s="79"/>
      <c r="LVQ50" s="79"/>
      <c r="LVR50" s="80"/>
      <c r="LVS50" s="28"/>
      <c r="LVT50" s="79"/>
      <c r="LVU50" s="79"/>
      <c r="LVV50" s="80"/>
      <c r="LVW50" s="28"/>
      <c r="LVX50" s="79"/>
      <c r="LVY50" s="79"/>
      <c r="LVZ50" s="80"/>
      <c r="LWA50" s="28"/>
      <c r="LWB50" s="79"/>
      <c r="LWC50" s="79"/>
      <c r="LWD50" s="80"/>
      <c r="LWE50" s="28"/>
      <c r="LWF50" s="79"/>
      <c r="LWG50" s="79"/>
      <c r="LWH50" s="80"/>
      <c r="LWI50" s="28"/>
      <c r="LWJ50" s="79"/>
      <c r="LWK50" s="79"/>
      <c r="LWL50" s="80"/>
      <c r="LWM50" s="28"/>
      <c r="LWN50" s="79"/>
      <c r="LWO50" s="79"/>
      <c r="LWP50" s="80"/>
      <c r="LWQ50" s="28"/>
      <c r="LWR50" s="79"/>
      <c r="LWS50" s="79"/>
      <c r="LWT50" s="80"/>
      <c r="LWU50" s="28"/>
      <c r="LWV50" s="79"/>
      <c r="LWW50" s="79"/>
      <c r="LWX50" s="80"/>
      <c r="LWY50" s="28"/>
      <c r="LWZ50" s="79"/>
      <c r="LXA50" s="79"/>
      <c r="LXB50" s="80"/>
      <c r="LXC50" s="28"/>
      <c r="LXD50" s="79"/>
      <c r="LXE50" s="79"/>
      <c r="LXF50" s="80"/>
      <c r="LXG50" s="28"/>
      <c r="LXH50" s="79"/>
      <c r="LXI50" s="79"/>
      <c r="LXJ50" s="80"/>
      <c r="LXK50" s="28"/>
      <c r="LXL50" s="79"/>
      <c r="LXM50" s="79"/>
      <c r="LXN50" s="80"/>
      <c r="LXO50" s="28"/>
      <c r="LXP50" s="79"/>
      <c r="LXQ50" s="79"/>
      <c r="LXR50" s="80"/>
      <c r="LXS50" s="28"/>
      <c r="LXT50" s="79"/>
      <c r="LXU50" s="79"/>
      <c r="LXV50" s="80"/>
      <c r="LXW50" s="28"/>
      <c r="LXX50" s="79"/>
      <c r="LXY50" s="79"/>
      <c r="LXZ50" s="80"/>
      <c r="LYA50" s="28"/>
      <c r="LYB50" s="79"/>
      <c r="LYC50" s="79"/>
      <c r="LYD50" s="80"/>
      <c r="LYE50" s="28"/>
      <c r="LYF50" s="79"/>
      <c r="LYG50" s="79"/>
      <c r="LYH50" s="80"/>
      <c r="LYI50" s="28"/>
      <c r="LYJ50" s="79"/>
      <c r="LYK50" s="79"/>
      <c r="LYL50" s="80"/>
      <c r="LYM50" s="28"/>
      <c r="LYN50" s="79"/>
      <c r="LYO50" s="79"/>
      <c r="LYP50" s="80"/>
      <c r="LYQ50" s="28"/>
      <c r="LYR50" s="79"/>
      <c r="LYS50" s="79"/>
      <c r="LYT50" s="80"/>
      <c r="LYU50" s="28"/>
      <c r="LYV50" s="79"/>
      <c r="LYW50" s="79"/>
      <c r="LYX50" s="80"/>
      <c r="LYY50" s="28"/>
      <c r="LYZ50" s="79"/>
      <c r="LZA50" s="79"/>
      <c r="LZB50" s="80"/>
      <c r="LZC50" s="28"/>
      <c r="LZD50" s="79"/>
      <c r="LZE50" s="79"/>
      <c r="LZF50" s="80"/>
      <c r="LZG50" s="28"/>
      <c r="LZH50" s="79"/>
      <c r="LZI50" s="79"/>
      <c r="LZJ50" s="80"/>
      <c r="LZK50" s="28"/>
      <c r="LZL50" s="79"/>
      <c r="LZM50" s="79"/>
      <c r="LZN50" s="80"/>
      <c r="LZO50" s="28"/>
      <c r="LZP50" s="79"/>
      <c r="LZQ50" s="79"/>
      <c r="LZR50" s="80"/>
      <c r="LZS50" s="28"/>
      <c r="LZT50" s="79"/>
      <c r="LZU50" s="79"/>
      <c r="LZV50" s="80"/>
      <c r="LZW50" s="28"/>
      <c r="LZX50" s="79"/>
      <c r="LZY50" s="79"/>
      <c r="LZZ50" s="80"/>
      <c r="MAA50" s="28"/>
      <c r="MAB50" s="79"/>
      <c r="MAC50" s="79"/>
      <c r="MAD50" s="80"/>
      <c r="MAE50" s="28"/>
      <c r="MAF50" s="79"/>
      <c r="MAG50" s="79"/>
      <c r="MAH50" s="80"/>
      <c r="MAI50" s="28"/>
      <c r="MAJ50" s="79"/>
      <c r="MAK50" s="79"/>
      <c r="MAL50" s="80"/>
      <c r="MAM50" s="28"/>
      <c r="MAN50" s="79"/>
      <c r="MAO50" s="79"/>
      <c r="MAP50" s="80"/>
      <c r="MAQ50" s="28"/>
      <c r="MAR50" s="79"/>
      <c r="MAS50" s="79"/>
      <c r="MAT50" s="80"/>
      <c r="MAU50" s="28"/>
      <c r="MAV50" s="79"/>
      <c r="MAW50" s="79"/>
      <c r="MAX50" s="80"/>
      <c r="MAY50" s="28"/>
      <c r="MAZ50" s="79"/>
      <c r="MBA50" s="79"/>
      <c r="MBB50" s="80"/>
      <c r="MBC50" s="28"/>
      <c r="MBD50" s="79"/>
      <c r="MBE50" s="79"/>
      <c r="MBF50" s="80"/>
      <c r="MBG50" s="28"/>
      <c r="MBH50" s="79"/>
      <c r="MBI50" s="79"/>
      <c r="MBJ50" s="80"/>
      <c r="MBK50" s="28"/>
      <c r="MBL50" s="79"/>
      <c r="MBM50" s="79"/>
      <c r="MBN50" s="80"/>
      <c r="MBO50" s="28"/>
      <c r="MBP50" s="79"/>
      <c r="MBQ50" s="79"/>
      <c r="MBR50" s="80"/>
      <c r="MBS50" s="28"/>
      <c r="MBT50" s="79"/>
      <c r="MBU50" s="79"/>
      <c r="MBV50" s="80"/>
      <c r="MBW50" s="28"/>
      <c r="MBX50" s="79"/>
      <c r="MBY50" s="79"/>
      <c r="MBZ50" s="80"/>
      <c r="MCA50" s="28"/>
      <c r="MCB50" s="79"/>
      <c r="MCC50" s="79"/>
      <c r="MCD50" s="80"/>
      <c r="MCE50" s="28"/>
      <c r="MCF50" s="79"/>
      <c r="MCG50" s="79"/>
      <c r="MCH50" s="80"/>
      <c r="MCI50" s="28"/>
      <c r="MCJ50" s="79"/>
      <c r="MCK50" s="79"/>
      <c r="MCL50" s="80"/>
      <c r="MCM50" s="28"/>
      <c r="MCN50" s="79"/>
      <c r="MCO50" s="79"/>
      <c r="MCP50" s="80"/>
      <c r="MCQ50" s="28"/>
      <c r="MCR50" s="79"/>
      <c r="MCS50" s="79"/>
      <c r="MCT50" s="80"/>
      <c r="MCU50" s="28"/>
      <c r="MCV50" s="79"/>
      <c r="MCW50" s="79"/>
      <c r="MCX50" s="80"/>
      <c r="MCY50" s="28"/>
      <c r="MCZ50" s="79"/>
      <c r="MDA50" s="79"/>
      <c r="MDB50" s="80"/>
      <c r="MDC50" s="28"/>
      <c r="MDD50" s="79"/>
      <c r="MDE50" s="79"/>
      <c r="MDF50" s="80"/>
      <c r="MDG50" s="28"/>
      <c r="MDH50" s="79"/>
      <c r="MDI50" s="79"/>
      <c r="MDJ50" s="80"/>
      <c r="MDK50" s="28"/>
      <c r="MDL50" s="79"/>
      <c r="MDM50" s="79"/>
      <c r="MDN50" s="80"/>
      <c r="MDO50" s="28"/>
      <c r="MDP50" s="79"/>
      <c r="MDQ50" s="79"/>
      <c r="MDR50" s="80"/>
      <c r="MDS50" s="28"/>
      <c r="MDT50" s="79"/>
      <c r="MDU50" s="79"/>
      <c r="MDV50" s="80"/>
      <c r="MDW50" s="28"/>
      <c r="MDX50" s="79"/>
      <c r="MDY50" s="79"/>
      <c r="MDZ50" s="80"/>
      <c r="MEA50" s="28"/>
      <c r="MEB50" s="79"/>
      <c r="MEC50" s="79"/>
      <c r="MED50" s="80"/>
      <c r="MEE50" s="28"/>
      <c r="MEF50" s="79"/>
      <c r="MEG50" s="79"/>
      <c r="MEH50" s="80"/>
      <c r="MEI50" s="28"/>
      <c r="MEJ50" s="79"/>
      <c r="MEK50" s="79"/>
      <c r="MEL50" s="80"/>
      <c r="MEM50" s="28"/>
      <c r="MEN50" s="79"/>
      <c r="MEO50" s="79"/>
      <c r="MEP50" s="80"/>
      <c r="MEQ50" s="28"/>
      <c r="MER50" s="79"/>
      <c r="MES50" s="79"/>
      <c r="MET50" s="80"/>
      <c r="MEU50" s="28"/>
      <c r="MEV50" s="79"/>
      <c r="MEW50" s="79"/>
      <c r="MEX50" s="80"/>
      <c r="MEY50" s="28"/>
      <c r="MEZ50" s="79"/>
      <c r="MFA50" s="79"/>
      <c r="MFB50" s="80"/>
      <c r="MFC50" s="28"/>
      <c r="MFD50" s="79"/>
      <c r="MFE50" s="79"/>
      <c r="MFF50" s="80"/>
      <c r="MFG50" s="28"/>
      <c r="MFH50" s="79"/>
      <c r="MFI50" s="79"/>
      <c r="MFJ50" s="80"/>
      <c r="MFK50" s="28"/>
      <c r="MFL50" s="79"/>
      <c r="MFM50" s="79"/>
      <c r="MFN50" s="80"/>
      <c r="MFO50" s="28"/>
      <c r="MFP50" s="79"/>
      <c r="MFQ50" s="79"/>
      <c r="MFR50" s="80"/>
      <c r="MFS50" s="28"/>
      <c r="MFT50" s="79"/>
      <c r="MFU50" s="79"/>
      <c r="MFV50" s="80"/>
      <c r="MFW50" s="28"/>
      <c r="MFX50" s="79"/>
      <c r="MFY50" s="79"/>
      <c r="MFZ50" s="80"/>
      <c r="MGA50" s="28"/>
      <c r="MGB50" s="79"/>
      <c r="MGC50" s="79"/>
      <c r="MGD50" s="80"/>
      <c r="MGE50" s="28"/>
      <c r="MGF50" s="79"/>
      <c r="MGG50" s="79"/>
      <c r="MGH50" s="80"/>
      <c r="MGI50" s="28"/>
      <c r="MGJ50" s="79"/>
      <c r="MGK50" s="79"/>
      <c r="MGL50" s="80"/>
      <c r="MGM50" s="28"/>
      <c r="MGN50" s="79"/>
      <c r="MGO50" s="79"/>
      <c r="MGP50" s="80"/>
      <c r="MGQ50" s="28"/>
      <c r="MGR50" s="79"/>
      <c r="MGS50" s="79"/>
      <c r="MGT50" s="80"/>
      <c r="MGU50" s="28"/>
      <c r="MGV50" s="79"/>
      <c r="MGW50" s="79"/>
      <c r="MGX50" s="80"/>
      <c r="MGY50" s="28"/>
      <c r="MGZ50" s="79"/>
      <c r="MHA50" s="79"/>
      <c r="MHB50" s="80"/>
      <c r="MHC50" s="28"/>
      <c r="MHD50" s="79"/>
      <c r="MHE50" s="79"/>
      <c r="MHF50" s="80"/>
      <c r="MHG50" s="28"/>
      <c r="MHH50" s="79"/>
      <c r="MHI50" s="79"/>
      <c r="MHJ50" s="80"/>
      <c r="MHK50" s="28"/>
      <c r="MHL50" s="79"/>
      <c r="MHM50" s="79"/>
      <c r="MHN50" s="80"/>
      <c r="MHO50" s="28"/>
      <c r="MHP50" s="79"/>
      <c r="MHQ50" s="79"/>
      <c r="MHR50" s="80"/>
      <c r="MHS50" s="28"/>
      <c r="MHT50" s="79"/>
      <c r="MHU50" s="79"/>
      <c r="MHV50" s="80"/>
      <c r="MHW50" s="28"/>
      <c r="MHX50" s="79"/>
      <c r="MHY50" s="79"/>
      <c r="MHZ50" s="80"/>
      <c r="MIA50" s="28"/>
      <c r="MIB50" s="79"/>
      <c r="MIC50" s="79"/>
      <c r="MID50" s="80"/>
      <c r="MIE50" s="28"/>
      <c r="MIF50" s="79"/>
      <c r="MIG50" s="79"/>
      <c r="MIH50" s="80"/>
      <c r="MII50" s="28"/>
      <c r="MIJ50" s="79"/>
      <c r="MIK50" s="79"/>
      <c r="MIL50" s="80"/>
      <c r="MIM50" s="28"/>
      <c r="MIN50" s="79"/>
      <c r="MIO50" s="79"/>
      <c r="MIP50" s="80"/>
      <c r="MIQ50" s="28"/>
      <c r="MIR50" s="79"/>
      <c r="MIS50" s="79"/>
      <c r="MIT50" s="80"/>
      <c r="MIU50" s="28"/>
      <c r="MIV50" s="79"/>
      <c r="MIW50" s="79"/>
      <c r="MIX50" s="80"/>
      <c r="MIY50" s="28"/>
      <c r="MIZ50" s="79"/>
      <c r="MJA50" s="79"/>
      <c r="MJB50" s="80"/>
      <c r="MJC50" s="28"/>
      <c r="MJD50" s="79"/>
      <c r="MJE50" s="79"/>
      <c r="MJF50" s="80"/>
      <c r="MJG50" s="28"/>
      <c r="MJH50" s="79"/>
      <c r="MJI50" s="79"/>
      <c r="MJJ50" s="80"/>
      <c r="MJK50" s="28"/>
      <c r="MJL50" s="79"/>
      <c r="MJM50" s="79"/>
      <c r="MJN50" s="80"/>
      <c r="MJO50" s="28"/>
      <c r="MJP50" s="79"/>
      <c r="MJQ50" s="79"/>
      <c r="MJR50" s="80"/>
      <c r="MJS50" s="28"/>
      <c r="MJT50" s="79"/>
      <c r="MJU50" s="79"/>
      <c r="MJV50" s="80"/>
      <c r="MJW50" s="28"/>
      <c r="MJX50" s="79"/>
      <c r="MJY50" s="79"/>
      <c r="MJZ50" s="80"/>
      <c r="MKA50" s="28"/>
      <c r="MKB50" s="79"/>
      <c r="MKC50" s="79"/>
      <c r="MKD50" s="80"/>
      <c r="MKE50" s="28"/>
      <c r="MKF50" s="79"/>
      <c r="MKG50" s="79"/>
      <c r="MKH50" s="80"/>
      <c r="MKI50" s="28"/>
      <c r="MKJ50" s="79"/>
      <c r="MKK50" s="79"/>
      <c r="MKL50" s="80"/>
      <c r="MKM50" s="28"/>
      <c r="MKN50" s="79"/>
      <c r="MKO50" s="79"/>
      <c r="MKP50" s="80"/>
      <c r="MKQ50" s="28"/>
      <c r="MKR50" s="79"/>
      <c r="MKS50" s="79"/>
      <c r="MKT50" s="80"/>
      <c r="MKU50" s="28"/>
      <c r="MKV50" s="79"/>
      <c r="MKW50" s="79"/>
      <c r="MKX50" s="80"/>
      <c r="MKY50" s="28"/>
      <c r="MKZ50" s="79"/>
      <c r="MLA50" s="79"/>
      <c r="MLB50" s="80"/>
      <c r="MLC50" s="28"/>
      <c r="MLD50" s="79"/>
      <c r="MLE50" s="79"/>
      <c r="MLF50" s="80"/>
      <c r="MLG50" s="28"/>
      <c r="MLH50" s="79"/>
      <c r="MLI50" s="79"/>
      <c r="MLJ50" s="80"/>
      <c r="MLK50" s="28"/>
      <c r="MLL50" s="79"/>
      <c r="MLM50" s="79"/>
      <c r="MLN50" s="80"/>
      <c r="MLO50" s="28"/>
      <c r="MLP50" s="79"/>
      <c r="MLQ50" s="79"/>
      <c r="MLR50" s="80"/>
      <c r="MLS50" s="28"/>
      <c r="MLT50" s="79"/>
      <c r="MLU50" s="79"/>
      <c r="MLV50" s="80"/>
      <c r="MLW50" s="28"/>
      <c r="MLX50" s="79"/>
      <c r="MLY50" s="79"/>
      <c r="MLZ50" s="80"/>
      <c r="MMA50" s="28"/>
      <c r="MMB50" s="79"/>
      <c r="MMC50" s="79"/>
      <c r="MMD50" s="80"/>
      <c r="MME50" s="28"/>
      <c r="MMF50" s="79"/>
      <c r="MMG50" s="79"/>
      <c r="MMH50" s="80"/>
      <c r="MMI50" s="28"/>
      <c r="MMJ50" s="79"/>
      <c r="MMK50" s="79"/>
      <c r="MML50" s="80"/>
      <c r="MMM50" s="28"/>
      <c r="MMN50" s="79"/>
      <c r="MMO50" s="79"/>
      <c r="MMP50" s="80"/>
      <c r="MMQ50" s="28"/>
      <c r="MMR50" s="79"/>
      <c r="MMS50" s="79"/>
      <c r="MMT50" s="80"/>
      <c r="MMU50" s="28"/>
      <c r="MMV50" s="79"/>
      <c r="MMW50" s="79"/>
      <c r="MMX50" s="80"/>
      <c r="MMY50" s="28"/>
      <c r="MMZ50" s="79"/>
      <c r="MNA50" s="79"/>
      <c r="MNB50" s="80"/>
      <c r="MNC50" s="28"/>
      <c r="MND50" s="79"/>
      <c r="MNE50" s="79"/>
      <c r="MNF50" s="80"/>
      <c r="MNG50" s="28"/>
      <c r="MNH50" s="79"/>
      <c r="MNI50" s="79"/>
      <c r="MNJ50" s="80"/>
      <c r="MNK50" s="28"/>
      <c r="MNL50" s="79"/>
      <c r="MNM50" s="79"/>
      <c r="MNN50" s="80"/>
      <c r="MNO50" s="28"/>
      <c r="MNP50" s="79"/>
      <c r="MNQ50" s="79"/>
      <c r="MNR50" s="80"/>
      <c r="MNS50" s="28"/>
      <c r="MNT50" s="79"/>
      <c r="MNU50" s="79"/>
      <c r="MNV50" s="80"/>
      <c r="MNW50" s="28"/>
      <c r="MNX50" s="79"/>
      <c r="MNY50" s="79"/>
      <c r="MNZ50" s="80"/>
      <c r="MOA50" s="28"/>
      <c r="MOB50" s="79"/>
      <c r="MOC50" s="79"/>
      <c r="MOD50" s="80"/>
      <c r="MOE50" s="28"/>
      <c r="MOF50" s="79"/>
      <c r="MOG50" s="79"/>
      <c r="MOH50" s="80"/>
      <c r="MOI50" s="28"/>
      <c r="MOJ50" s="79"/>
      <c r="MOK50" s="79"/>
      <c r="MOL50" s="80"/>
      <c r="MOM50" s="28"/>
      <c r="MON50" s="79"/>
      <c r="MOO50" s="79"/>
      <c r="MOP50" s="80"/>
      <c r="MOQ50" s="28"/>
      <c r="MOR50" s="79"/>
      <c r="MOS50" s="79"/>
      <c r="MOT50" s="80"/>
      <c r="MOU50" s="28"/>
      <c r="MOV50" s="79"/>
      <c r="MOW50" s="79"/>
      <c r="MOX50" s="80"/>
      <c r="MOY50" s="28"/>
      <c r="MOZ50" s="79"/>
      <c r="MPA50" s="79"/>
      <c r="MPB50" s="80"/>
      <c r="MPC50" s="28"/>
      <c r="MPD50" s="79"/>
      <c r="MPE50" s="79"/>
      <c r="MPF50" s="80"/>
      <c r="MPG50" s="28"/>
      <c r="MPH50" s="79"/>
      <c r="MPI50" s="79"/>
      <c r="MPJ50" s="80"/>
      <c r="MPK50" s="28"/>
      <c r="MPL50" s="79"/>
      <c r="MPM50" s="79"/>
      <c r="MPN50" s="80"/>
      <c r="MPO50" s="28"/>
      <c r="MPP50" s="79"/>
      <c r="MPQ50" s="79"/>
      <c r="MPR50" s="80"/>
      <c r="MPS50" s="28"/>
      <c r="MPT50" s="79"/>
      <c r="MPU50" s="79"/>
      <c r="MPV50" s="80"/>
      <c r="MPW50" s="28"/>
      <c r="MPX50" s="79"/>
      <c r="MPY50" s="79"/>
      <c r="MPZ50" s="80"/>
      <c r="MQA50" s="28"/>
      <c r="MQB50" s="79"/>
      <c r="MQC50" s="79"/>
      <c r="MQD50" s="80"/>
      <c r="MQE50" s="28"/>
      <c r="MQF50" s="79"/>
      <c r="MQG50" s="79"/>
      <c r="MQH50" s="80"/>
      <c r="MQI50" s="28"/>
      <c r="MQJ50" s="79"/>
      <c r="MQK50" s="79"/>
      <c r="MQL50" s="80"/>
      <c r="MQM50" s="28"/>
      <c r="MQN50" s="79"/>
      <c r="MQO50" s="79"/>
      <c r="MQP50" s="80"/>
      <c r="MQQ50" s="28"/>
      <c r="MQR50" s="79"/>
      <c r="MQS50" s="79"/>
      <c r="MQT50" s="80"/>
      <c r="MQU50" s="28"/>
      <c r="MQV50" s="79"/>
      <c r="MQW50" s="79"/>
      <c r="MQX50" s="80"/>
      <c r="MQY50" s="28"/>
      <c r="MQZ50" s="79"/>
      <c r="MRA50" s="79"/>
      <c r="MRB50" s="80"/>
      <c r="MRC50" s="28"/>
      <c r="MRD50" s="79"/>
      <c r="MRE50" s="79"/>
      <c r="MRF50" s="80"/>
      <c r="MRG50" s="28"/>
      <c r="MRH50" s="79"/>
      <c r="MRI50" s="79"/>
      <c r="MRJ50" s="80"/>
      <c r="MRK50" s="28"/>
      <c r="MRL50" s="79"/>
      <c r="MRM50" s="79"/>
      <c r="MRN50" s="80"/>
      <c r="MRO50" s="28"/>
      <c r="MRP50" s="79"/>
      <c r="MRQ50" s="79"/>
      <c r="MRR50" s="80"/>
      <c r="MRS50" s="28"/>
      <c r="MRT50" s="79"/>
      <c r="MRU50" s="79"/>
      <c r="MRV50" s="80"/>
      <c r="MRW50" s="28"/>
      <c r="MRX50" s="79"/>
      <c r="MRY50" s="79"/>
      <c r="MRZ50" s="80"/>
      <c r="MSA50" s="28"/>
      <c r="MSB50" s="79"/>
      <c r="MSC50" s="79"/>
      <c r="MSD50" s="80"/>
      <c r="MSE50" s="28"/>
      <c r="MSF50" s="79"/>
      <c r="MSG50" s="79"/>
      <c r="MSH50" s="80"/>
      <c r="MSI50" s="28"/>
      <c r="MSJ50" s="79"/>
      <c r="MSK50" s="79"/>
      <c r="MSL50" s="80"/>
      <c r="MSM50" s="28"/>
      <c r="MSN50" s="79"/>
      <c r="MSO50" s="79"/>
      <c r="MSP50" s="80"/>
      <c r="MSQ50" s="28"/>
      <c r="MSR50" s="79"/>
      <c r="MSS50" s="79"/>
      <c r="MST50" s="80"/>
      <c r="MSU50" s="28"/>
      <c r="MSV50" s="79"/>
      <c r="MSW50" s="79"/>
      <c r="MSX50" s="80"/>
      <c r="MSY50" s="28"/>
      <c r="MSZ50" s="79"/>
      <c r="MTA50" s="79"/>
      <c r="MTB50" s="80"/>
      <c r="MTC50" s="28"/>
      <c r="MTD50" s="79"/>
      <c r="MTE50" s="79"/>
      <c r="MTF50" s="80"/>
      <c r="MTG50" s="28"/>
      <c r="MTH50" s="79"/>
      <c r="MTI50" s="79"/>
      <c r="MTJ50" s="80"/>
      <c r="MTK50" s="28"/>
      <c r="MTL50" s="79"/>
      <c r="MTM50" s="79"/>
      <c r="MTN50" s="80"/>
      <c r="MTO50" s="28"/>
      <c r="MTP50" s="79"/>
      <c r="MTQ50" s="79"/>
      <c r="MTR50" s="80"/>
      <c r="MTS50" s="28"/>
      <c r="MTT50" s="79"/>
      <c r="MTU50" s="79"/>
      <c r="MTV50" s="80"/>
      <c r="MTW50" s="28"/>
      <c r="MTX50" s="79"/>
      <c r="MTY50" s="79"/>
      <c r="MTZ50" s="80"/>
      <c r="MUA50" s="28"/>
      <c r="MUB50" s="79"/>
      <c r="MUC50" s="79"/>
      <c r="MUD50" s="80"/>
      <c r="MUE50" s="28"/>
      <c r="MUF50" s="79"/>
      <c r="MUG50" s="79"/>
      <c r="MUH50" s="80"/>
      <c r="MUI50" s="28"/>
      <c r="MUJ50" s="79"/>
      <c r="MUK50" s="79"/>
      <c r="MUL50" s="80"/>
      <c r="MUM50" s="28"/>
      <c r="MUN50" s="79"/>
      <c r="MUO50" s="79"/>
      <c r="MUP50" s="80"/>
      <c r="MUQ50" s="28"/>
      <c r="MUR50" s="79"/>
      <c r="MUS50" s="79"/>
      <c r="MUT50" s="80"/>
      <c r="MUU50" s="28"/>
      <c r="MUV50" s="79"/>
      <c r="MUW50" s="79"/>
      <c r="MUX50" s="80"/>
      <c r="MUY50" s="28"/>
      <c r="MUZ50" s="79"/>
      <c r="MVA50" s="79"/>
      <c r="MVB50" s="80"/>
      <c r="MVC50" s="28"/>
      <c r="MVD50" s="79"/>
      <c r="MVE50" s="79"/>
      <c r="MVF50" s="80"/>
      <c r="MVG50" s="28"/>
      <c r="MVH50" s="79"/>
      <c r="MVI50" s="79"/>
      <c r="MVJ50" s="80"/>
      <c r="MVK50" s="28"/>
      <c r="MVL50" s="79"/>
      <c r="MVM50" s="79"/>
      <c r="MVN50" s="80"/>
      <c r="MVO50" s="28"/>
      <c r="MVP50" s="79"/>
      <c r="MVQ50" s="79"/>
      <c r="MVR50" s="80"/>
      <c r="MVS50" s="28"/>
      <c r="MVT50" s="79"/>
      <c r="MVU50" s="79"/>
      <c r="MVV50" s="80"/>
      <c r="MVW50" s="28"/>
      <c r="MVX50" s="79"/>
      <c r="MVY50" s="79"/>
      <c r="MVZ50" s="80"/>
      <c r="MWA50" s="28"/>
      <c r="MWB50" s="79"/>
      <c r="MWC50" s="79"/>
      <c r="MWD50" s="80"/>
      <c r="MWE50" s="28"/>
      <c r="MWF50" s="79"/>
      <c r="MWG50" s="79"/>
      <c r="MWH50" s="80"/>
      <c r="MWI50" s="28"/>
      <c r="MWJ50" s="79"/>
      <c r="MWK50" s="79"/>
      <c r="MWL50" s="80"/>
      <c r="MWM50" s="28"/>
      <c r="MWN50" s="79"/>
      <c r="MWO50" s="79"/>
      <c r="MWP50" s="80"/>
      <c r="MWQ50" s="28"/>
      <c r="MWR50" s="79"/>
      <c r="MWS50" s="79"/>
      <c r="MWT50" s="80"/>
      <c r="MWU50" s="28"/>
      <c r="MWV50" s="79"/>
      <c r="MWW50" s="79"/>
      <c r="MWX50" s="80"/>
      <c r="MWY50" s="28"/>
      <c r="MWZ50" s="79"/>
      <c r="MXA50" s="79"/>
      <c r="MXB50" s="80"/>
      <c r="MXC50" s="28"/>
      <c r="MXD50" s="79"/>
      <c r="MXE50" s="79"/>
      <c r="MXF50" s="80"/>
      <c r="MXG50" s="28"/>
      <c r="MXH50" s="79"/>
      <c r="MXI50" s="79"/>
      <c r="MXJ50" s="80"/>
      <c r="MXK50" s="28"/>
      <c r="MXL50" s="79"/>
      <c r="MXM50" s="79"/>
      <c r="MXN50" s="80"/>
      <c r="MXO50" s="28"/>
      <c r="MXP50" s="79"/>
      <c r="MXQ50" s="79"/>
      <c r="MXR50" s="80"/>
      <c r="MXS50" s="28"/>
      <c r="MXT50" s="79"/>
      <c r="MXU50" s="79"/>
      <c r="MXV50" s="80"/>
      <c r="MXW50" s="28"/>
      <c r="MXX50" s="79"/>
      <c r="MXY50" s="79"/>
      <c r="MXZ50" s="80"/>
      <c r="MYA50" s="28"/>
      <c r="MYB50" s="79"/>
      <c r="MYC50" s="79"/>
      <c r="MYD50" s="80"/>
      <c r="MYE50" s="28"/>
      <c r="MYF50" s="79"/>
      <c r="MYG50" s="79"/>
      <c r="MYH50" s="80"/>
      <c r="MYI50" s="28"/>
      <c r="MYJ50" s="79"/>
      <c r="MYK50" s="79"/>
      <c r="MYL50" s="80"/>
      <c r="MYM50" s="28"/>
      <c r="MYN50" s="79"/>
      <c r="MYO50" s="79"/>
      <c r="MYP50" s="80"/>
      <c r="MYQ50" s="28"/>
      <c r="MYR50" s="79"/>
      <c r="MYS50" s="79"/>
      <c r="MYT50" s="80"/>
      <c r="MYU50" s="28"/>
      <c r="MYV50" s="79"/>
      <c r="MYW50" s="79"/>
      <c r="MYX50" s="80"/>
      <c r="MYY50" s="28"/>
      <c r="MYZ50" s="79"/>
      <c r="MZA50" s="79"/>
      <c r="MZB50" s="80"/>
      <c r="MZC50" s="28"/>
      <c r="MZD50" s="79"/>
      <c r="MZE50" s="79"/>
      <c r="MZF50" s="80"/>
      <c r="MZG50" s="28"/>
      <c r="MZH50" s="79"/>
      <c r="MZI50" s="79"/>
      <c r="MZJ50" s="80"/>
      <c r="MZK50" s="28"/>
      <c r="MZL50" s="79"/>
      <c r="MZM50" s="79"/>
      <c r="MZN50" s="80"/>
      <c r="MZO50" s="28"/>
      <c r="MZP50" s="79"/>
      <c r="MZQ50" s="79"/>
      <c r="MZR50" s="80"/>
      <c r="MZS50" s="28"/>
      <c r="MZT50" s="79"/>
      <c r="MZU50" s="79"/>
      <c r="MZV50" s="80"/>
      <c r="MZW50" s="28"/>
      <c r="MZX50" s="79"/>
      <c r="MZY50" s="79"/>
      <c r="MZZ50" s="80"/>
      <c r="NAA50" s="28"/>
      <c r="NAB50" s="79"/>
      <c r="NAC50" s="79"/>
      <c r="NAD50" s="80"/>
      <c r="NAE50" s="28"/>
      <c r="NAF50" s="79"/>
      <c r="NAG50" s="79"/>
      <c r="NAH50" s="80"/>
      <c r="NAI50" s="28"/>
      <c r="NAJ50" s="79"/>
      <c r="NAK50" s="79"/>
      <c r="NAL50" s="80"/>
      <c r="NAM50" s="28"/>
      <c r="NAN50" s="79"/>
      <c r="NAO50" s="79"/>
      <c r="NAP50" s="80"/>
      <c r="NAQ50" s="28"/>
      <c r="NAR50" s="79"/>
      <c r="NAS50" s="79"/>
      <c r="NAT50" s="80"/>
      <c r="NAU50" s="28"/>
      <c r="NAV50" s="79"/>
      <c r="NAW50" s="79"/>
      <c r="NAX50" s="80"/>
      <c r="NAY50" s="28"/>
      <c r="NAZ50" s="79"/>
      <c r="NBA50" s="79"/>
      <c r="NBB50" s="80"/>
      <c r="NBC50" s="28"/>
      <c r="NBD50" s="79"/>
      <c r="NBE50" s="79"/>
      <c r="NBF50" s="80"/>
      <c r="NBG50" s="28"/>
      <c r="NBH50" s="79"/>
      <c r="NBI50" s="79"/>
      <c r="NBJ50" s="80"/>
      <c r="NBK50" s="28"/>
      <c r="NBL50" s="79"/>
      <c r="NBM50" s="79"/>
      <c r="NBN50" s="80"/>
      <c r="NBO50" s="28"/>
      <c r="NBP50" s="79"/>
      <c r="NBQ50" s="79"/>
      <c r="NBR50" s="80"/>
      <c r="NBS50" s="28"/>
      <c r="NBT50" s="79"/>
      <c r="NBU50" s="79"/>
      <c r="NBV50" s="80"/>
      <c r="NBW50" s="28"/>
      <c r="NBX50" s="79"/>
      <c r="NBY50" s="79"/>
      <c r="NBZ50" s="80"/>
      <c r="NCA50" s="28"/>
      <c r="NCB50" s="79"/>
      <c r="NCC50" s="79"/>
      <c r="NCD50" s="80"/>
      <c r="NCE50" s="28"/>
      <c r="NCF50" s="79"/>
      <c r="NCG50" s="79"/>
      <c r="NCH50" s="80"/>
      <c r="NCI50" s="28"/>
      <c r="NCJ50" s="79"/>
      <c r="NCK50" s="79"/>
      <c r="NCL50" s="80"/>
      <c r="NCM50" s="28"/>
      <c r="NCN50" s="79"/>
      <c r="NCO50" s="79"/>
      <c r="NCP50" s="80"/>
      <c r="NCQ50" s="28"/>
      <c r="NCR50" s="79"/>
      <c r="NCS50" s="79"/>
      <c r="NCT50" s="80"/>
      <c r="NCU50" s="28"/>
      <c r="NCV50" s="79"/>
      <c r="NCW50" s="79"/>
      <c r="NCX50" s="80"/>
      <c r="NCY50" s="28"/>
      <c r="NCZ50" s="79"/>
      <c r="NDA50" s="79"/>
      <c r="NDB50" s="80"/>
      <c r="NDC50" s="28"/>
      <c r="NDD50" s="79"/>
      <c r="NDE50" s="79"/>
      <c r="NDF50" s="80"/>
      <c r="NDG50" s="28"/>
      <c r="NDH50" s="79"/>
      <c r="NDI50" s="79"/>
      <c r="NDJ50" s="80"/>
      <c r="NDK50" s="28"/>
      <c r="NDL50" s="79"/>
      <c r="NDM50" s="79"/>
      <c r="NDN50" s="80"/>
      <c r="NDO50" s="28"/>
      <c r="NDP50" s="79"/>
      <c r="NDQ50" s="79"/>
      <c r="NDR50" s="80"/>
      <c r="NDS50" s="28"/>
      <c r="NDT50" s="79"/>
      <c r="NDU50" s="79"/>
      <c r="NDV50" s="80"/>
      <c r="NDW50" s="28"/>
      <c r="NDX50" s="79"/>
      <c r="NDY50" s="79"/>
      <c r="NDZ50" s="80"/>
      <c r="NEA50" s="28"/>
      <c r="NEB50" s="79"/>
      <c r="NEC50" s="79"/>
      <c r="NED50" s="80"/>
      <c r="NEE50" s="28"/>
      <c r="NEF50" s="79"/>
      <c r="NEG50" s="79"/>
      <c r="NEH50" s="80"/>
      <c r="NEI50" s="28"/>
      <c r="NEJ50" s="79"/>
      <c r="NEK50" s="79"/>
      <c r="NEL50" s="80"/>
      <c r="NEM50" s="28"/>
      <c r="NEN50" s="79"/>
      <c r="NEO50" s="79"/>
      <c r="NEP50" s="80"/>
      <c r="NEQ50" s="28"/>
      <c r="NER50" s="79"/>
      <c r="NES50" s="79"/>
      <c r="NET50" s="80"/>
      <c r="NEU50" s="28"/>
      <c r="NEV50" s="79"/>
      <c r="NEW50" s="79"/>
      <c r="NEX50" s="80"/>
      <c r="NEY50" s="28"/>
      <c r="NEZ50" s="79"/>
      <c r="NFA50" s="79"/>
      <c r="NFB50" s="80"/>
      <c r="NFC50" s="28"/>
      <c r="NFD50" s="79"/>
      <c r="NFE50" s="79"/>
      <c r="NFF50" s="80"/>
      <c r="NFG50" s="28"/>
      <c r="NFH50" s="79"/>
      <c r="NFI50" s="79"/>
      <c r="NFJ50" s="80"/>
      <c r="NFK50" s="28"/>
      <c r="NFL50" s="79"/>
      <c r="NFM50" s="79"/>
      <c r="NFN50" s="80"/>
      <c r="NFO50" s="28"/>
      <c r="NFP50" s="79"/>
      <c r="NFQ50" s="79"/>
      <c r="NFR50" s="80"/>
      <c r="NFS50" s="28"/>
      <c r="NFT50" s="79"/>
      <c r="NFU50" s="79"/>
      <c r="NFV50" s="80"/>
      <c r="NFW50" s="28"/>
      <c r="NFX50" s="79"/>
      <c r="NFY50" s="79"/>
      <c r="NFZ50" s="80"/>
      <c r="NGA50" s="28"/>
      <c r="NGB50" s="79"/>
      <c r="NGC50" s="79"/>
      <c r="NGD50" s="80"/>
      <c r="NGE50" s="28"/>
      <c r="NGF50" s="79"/>
      <c r="NGG50" s="79"/>
      <c r="NGH50" s="80"/>
      <c r="NGI50" s="28"/>
      <c r="NGJ50" s="79"/>
      <c r="NGK50" s="79"/>
      <c r="NGL50" s="80"/>
      <c r="NGM50" s="28"/>
      <c r="NGN50" s="79"/>
      <c r="NGO50" s="79"/>
      <c r="NGP50" s="80"/>
      <c r="NGQ50" s="28"/>
      <c r="NGR50" s="79"/>
      <c r="NGS50" s="79"/>
      <c r="NGT50" s="80"/>
      <c r="NGU50" s="28"/>
      <c r="NGV50" s="79"/>
      <c r="NGW50" s="79"/>
      <c r="NGX50" s="80"/>
      <c r="NGY50" s="28"/>
      <c r="NGZ50" s="79"/>
      <c r="NHA50" s="79"/>
      <c r="NHB50" s="80"/>
      <c r="NHC50" s="28"/>
      <c r="NHD50" s="79"/>
      <c r="NHE50" s="79"/>
      <c r="NHF50" s="80"/>
      <c r="NHG50" s="28"/>
      <c r="NHH50" s="79"/>
      <c r="NHI50" s="79"/>
      <c r="NHJ50" s="80"/>
      <c r="NHK50" s="28"/>
      <c r="NHL50" s="79"/>
      <c r="NHM50" s="79"/>
      <c r="NHN50" s="80"/>
      <c r="NHO50" s="28"/>
      <c r="NHP50" s="79"/>
      <c r="NHQ50" s="79"/>
      <c r="NHR50" s="80"/>
      <c r="NHS50" s="28"/>
      <c r="NHT50" s="79"/>
      <c r="NHU50" s="79"/>
      <c r="NHV50" s="80"/>
      <c r="NHW50" s="28"/>
      <c r="NHX50" s="79"/>
      <c r="NHY50" s="79"/>
      <c r="NHZ50" s="80"/>
      <c r="NIA50" s="28"/>
      <c r="NIB50" s="79"/>
      <c r="NIC50" s="79"/>
      <c r="NID50" s="80"/>
      <c r="NIE50" s="28"/>
      <c r="NIF50" s="79"/>
      <c r="NIG50" s="79"/>
      <c r="NIH50" s="80"/>
      <c r="NII50" s="28"/>
      <c r="NIJ50" s="79"/>
      <c r="NIK50" s="79"/>
      <c r="NIL50" s="80"/>
      <c r="NIM50" s="28"/>
      <c r="NIN50" s="79"/>
      <c r="NIO50" s="79"/>
      <c r="NIP50" s="80"/>
      <c r="NIQ50" s="28"/>
      <c r="NIR50" s="79"/>
      <c r="NIS50" s="79"/>
      <c r="NIT50" s="80"/>
      <c r="NIU50" s="28"/>
      <c r="NIV50" s="79"/>
      <c r="NIW50" s="79"/>
      <c r="NIX50" s="80"/>
      <c r="NIY50" s="28"/>
      <c r="NIZ50" s="79"/>
      <c r="NJA50" s="79"/>
      <c r="NJB50" s="80"/>
      <c r="NJC50" s="28"/>
      <c r="NJD50" s="79"/>
      <c r="NJE50" s="79"/>
      <c r="NJF50" s="80"/>
      <c r="NJG50" s="28"/>
      <c r="NJH50" s="79"/>
      <c r="NJI50" s="79"/>
      <c r="NJJ50" s="80"/>
      <c r="NJK50" s="28"/>
      <c r="NJL50" s="79"/>
      <c r="NJM50" s="79"/>
      <c r="NJN50" s="80"/>
      <c r="NJO50" s="28"/>
      <c r="NJP50" s="79"/>
      <c r="NJQ50" s="79"/>
      <c r="NJR50" s="80"/>
      <c r="NJS50" s="28"/>
      <c r="NJT50" s="79"/>
      <c r="NJU50" s="79"/>
      <c r="NJV50" s="80"/>
      <c r="NJW50" s="28"/>
      <c r="NJX50" s="79"/>
      <c r="NJY50" s="79"/>
      <c r="NJZ50" s="80"/>
      <c r="NKA50" s="28"/>
      <c r="NKB50" s="79"/>
      <c r="NKC50" s="79"/>
      <c r="NKD50" s="80"/>
      <c r="NKE50" s="28"/>
      <c r="NKF50" s="79"/>
      <c r="NKG50" s="79"/>
      <c r="NKH50" s="80"/>
      <c r="NKI50" s="28"/>
      <c r="NKJ50" s="79"/>
      <c r="NKK50" s="79"/>
      <c r="NKL50" s="80"/>
      <c r="NKM50" s="28"/>
      <c r="NKN50" s="79"/>
      <c r="NKO50" s="79"/>
      <c r="NKP50" s="80"/>
      <c r="NKQ50" s="28"/>
      <c r="NKR50" s="79"/>
      <c r="NKS50" s="79"/>
      <c r="NKT50" s="80"/>
      <c r="NKU50" s="28"/>
      <c r="NKV50" s="79"/>
      <c r="NKW50" s="79"/>
      <c r="NKX50" s="80"/>
      <c r="NKY50" s="28"/>
      <c r="NKZ50" s="79"/>
      <c r="NLA50" s="79"/>
      <c r="NLB50" s="80"/>
      <c r="NLC50" s="28"/>
      <c r="NLD50" s="79"/>
      <c r="NLE50" s="79"/>
      <c r="NLF50" s="80"/>
      <c r="NLG50" s="28"/>
      <c r="NLH50" s="79"/>
      <c r="NLI50" s="79"/>
      <c r="NLJ50" s="80"/>
      <c r="NLK50" s="28"/>
      <c r="NLL50" s="79"/>
      <c r="NLM50" s="79"/>
      <c r="NLN50" s="80"/>
      <c r="NLO50" s="28"/>
      <c r="NLP50" s="79"/>
      <c r="NLQ50" s="79"/>
      <c r="NLR50" s="80"/>
      <c r="NLS50" s="28"/>
      <c r="NLT50" s="79"/>
      <c r="NLU50" s="79"/>
      <c r="NLV50" s="80"/>
      <c r="NLW50" s="28"/>
      <c r="NLX50" s="79"/>
      <c r="NLY50" s="79"/>
      <c r="NLZ50" s="80"/>
      <c r="NMA50" s="28"/>
      <c r="NMB50" s="79"/>
      <c r="NMC50" s="79"/>
      <c r="NMD50" s="80"/>
      <c r="NME50" s="28"/>
      <c r="NMF50" s="79"/>
      <c r="NMG50" s="79"/>
      <c r="NMH50" s="80"/>
      <c r="NMI50" s="28"/>
      <c r="NMJ50" s="79"/>
      <c r="NMK50" s="79"/>
      <c r="NML50" s="80"/>
      <c r="NMM50" s="28"/>
      <c r="NMN50" s="79"/>
      <c r="NMO50" s="79"/>
      <c r="NMP50" s="80"/>
      <c r="NMQ50" s="28"/>
      <c r="NMR50" s="79"/>
      <c r="NMS50" s="79"/>
      <c r="NMT50" s="80"/>
      <c r="NMU50" s="28"/>
      <c r="NMV50" s="79"/>
      <c r="NMW50" s="79"/>
      <c r="NMX50" s="80"/>
      <c r="NMY50" s="28"/>
      <c r="NMZ50" s="79"/>
      <c r="NNA50" s="79"/>
      <c r="NNB50" s="80"/>
      <c r="NNC50" s="28"/>
      <c r="NND50" s="79"/>
      <c r="NNE50" s="79"/>
      <c r="NNF50" s="80"/>
      <c r="NNG50" s="28"/>
      <c r="NNH50" s="79"/>
      <c r="NNI50" s="79"/>
      <c r="NNJ50" s="80"/>
      <c r="NNK50" s="28"/>
      <c r="NNL50" s="79"/>
      <c r="NNM50" s="79"/>
      <c r="NNN50" s="80"/>
      <c r="NNO50" s="28"/>
      <c r="NNP50" s="79"/>
      <c r="NNQ50" s="79"/>
      <c r="NNR50" s="80"/>
      <c r="NNS50" s="28"/>
      <c r="NNT50" s="79"/>
      <c r="NNU50" s="79"/>
      <c r="NNV50" s="80"/>
      <c r="NNW50" s="28"/>
      <c r="NNX50" s="79"/>
      <c r="NNY50" s="79"/>
      <c r="NNZ50" s="80"/>
      <c r="NOA50" s="28"/>
      <c r="NOB50" s="79"/>
      <c r="NOC50" s="79"/>
      <c r="NOD50" s="80"/>
      <c r="NOE50" s="28"/>
      <c r="NOF50" s="79"/>
      <c r="NOG50" s="79"/>
      <c r="NOH50" s="80"/>
      <c r="NOI50" s="28"/>
      <c r="NOJ50" s="79"/>
      <c r="NOK50" s="79"/>
      <c r="NOL50" s="80"/>
      <c r="NOM50" s="28"/>
      <c r="NON50" s="79"/>
      <c r="NOO50" s="79"/>
      <c r="NOP50" s="80"/>
      <c r="NOQ50" s="28"/>
      <c r="NOR50" s="79"/>
      <c r="NOS50" s="79"/>
      <c r="NOT50" s="80"/>
      <c r="NOU50" s="28"/>
      <c r="NOV50" s="79"/>
      <c r="NOW50" s="79"/>
      <c r="NOX50" s="80"/>
      <c r="NOY50" s="28"/>
      <c r="NOZ50" s="79"/>
      <c r="NPA50" s="79"/>
      <c r="NPB50" s="80"/>
      <c r="NPC50" s="28"/>
      <c r="NPD50" s="79"/>
      <c r="NPE50" s="79"/>
      <c r="NPF50" s="80"/>
      <c r="NPG50" s="28"/>
      <c r="NPH50" s="79"/>
      <c r="NPI50" s="79"/>
      <c r="NPJ50" s="80"/>
      <c r="NPK50" s="28"/>
      <c r="NPL50" s="79"/>
      <c r="NPM50" s="79"/>
      <c r="NPN50" s="80"/>
      <c r="NPO50" s="28"/>
      <c r="NPP50" s="79"/>
      <c r="NPQ50" s="79"/>
      <c r="NPR50" s="80"/>
      <c r="NPS50" s="28"/>
      <c r="NPT50" s="79"/>
      <c r="NPU50" s="79"/>
      <c r="NPV50" s="80"/>
      <c r="NPW50" s="28"/>
      <c r="NPX50" s="79"/>
      <c r="NPY50" s="79"/>
      <c r="NPZ50" s="80"/>
      <c r="NQA50" s="28"/>
      <c r="NQB50" s="79"/>
      <c r="NQC50" s="79"/>
      <c r="NQD50" s="80"/>
      <c r="NQE50" s="28"/>
      <c r="NQF50" s="79"/>
      <c r="NQG50" s="79"/>
      <c r="NQH50" s="80"/>
      <c r="NQI50" s="28"/>
      <c r="NQJ50" s="79"/>
      <c r="NQK50" s="79"/>
      <c r="NQL50" s="80"/>
      <c r="NQM50" s="28"/>
      <c r="NQN50" s="79"/>
      <c r="NQO50" s="79"/>
      <c r="NQP50" s="80"/>
      <c r="NQQ50" s="28"/>
      <c r="NQR50" s="79"/>
      <c r="NQS50" s="79"/>
      <c r="NQT50" s="80"/>
      <c r="NQU50" s="28"/>
      <c r="NQV50" s="79"/>
      <c r="NQW50" s="79"/>
      <c r="NQX50" s="80"/>
      <c r="NQY50" s="28"/>
      <c r="NQZ50" s="79"/>
      <c r="NRA50" s="79"/>
      <c r="NRB50" s="80"/>
      <c r="NRC50" s="28"/>
      <c r="NRD50" s="79"/>
      <c r="NRE50" s="79"/>
      <c r="NRF50" s="80"/>
      <c r="NRG50" s="28"/>
      <c r="NRH50" s="79"/>
      <c r="NRI50" s="79"/>
      <c r="NRJ50" s="80"/>
      <c r="NRK50" s="28"/>
      <c r="NRL50" s="79"/>
      <c r="NRM50" s="79"/>
      <c r="NRN50" s="80"/>
      <c r="NRO50" s="28"/>
      <c r="NRP50" s="79"/>
      <c r="NRQ50" s="79"/>
      <c r="NRR50" s="80"/>
      <c r="NRS50" s="28"/>
      <c r="NRT50" s="79"/>
      <c r="NRU50" s="79"/>
      <c r="NRV50" s="80"/>
      <c r="NRW50" s="28"/>
      <c r="NRX50" s="79"/>
      <c r="NRY50" s="79"/>
      <c r="NRZ50" s="80"/>
      <c r="NSA50" s="28"/>
      <c r="NSB50" s="79"/>
      <c r="NSC50" s="79"/>
      <c r="NSD50" s="80"/>
      <c r="NSE50" s="28"/>
      <c r="NSF50" s="79"/>
      <c r="NSG50" s="79"/>
      <c r="NSH50" s="80"/>
      <c r="NSI50" s="28"/>
      <c r="NSJ50" s="79"/>
      <c r="NSK50" s="79"/>
      <c r="NSL50" s="80"/>
      <c r="NSM50" s="28"/>
      <c r="NSN50" s="79"/>
      <c r="NSO50" s="79"/>
      <c r="NSP50" s="80"/>
      <c r="NSQ50" s="28"/>
      <c r="NSR50" s="79"/>
      <c r="NSS50" s="79"/>
      <c r="NST50" s="80"/>
      <c r="NSU50" s="28"/>
      <c r="NSV50" s="79"/>
      <c r="NSW50" s="79"/>
      <c r="NSX50" s="80"/>
      <c r="NSY50" s="28"/>
      <c r="NSZ50" s="79"/>
      <c r="NTA50" s="79"/>
      <c r="NTB50" s="80"/>
      <c r="NTC50" s="28"/>
      <c r="NTD50" s="79"/>
      <c r="NTE50" s="79"/>
      <c r="NTF50" s="80"/>
      <c r="NTG50" s="28"/>
      <c r="NTH50" s="79"/>
      <c r="NTI50" s="79"/>
      <c r="NTJ50" s="80"/>
      <c r="NTK50" s="28"/>
      <c r="NTL50" s="79"/>
      <c r="NTM50" s="79"/>
      <c r="NTN50" s="80"/>
      <c r="NTO50" s="28"/>
      <c r="NTP50" s="79"/>
      <c r="NTQ50" s="79"/>
      <c r="NTR50" s="80"/>
      <c r="NTS50" s="28"/>
      <c r="NTT50" s="79"/>
      <c r="NTU50" s="79"/>
      <c r="NTV50" s="80"/>
      <c r="NTW50" s="28"/>
      <c r="NTX50" s="79"/>
      <c r="NTY50" s="79"/>
      <c r="NTZ50" s="80"/>
      <c r="NUA50" s="28"/>
      <c r="NUB50" s="79"/>
      <c r="NUC50" s="79"/>
      <c r="NUD50" s="80"/>
      <c r="NUE50" s="28"/>
      <c r="NUF50" s="79"/>
      <c r="NUG50" s="79"/>
      <c r="NUH50" s="80"/>
      <c r="NUI50" s="28"/>
      <c r="NUJ50" s="79"/>
      <c r="NUK50" s="79"/>
      <c r="NUL50" s="80"/>
      <c r="NUM50" s="28"/>
      <c r="NUN50" s="79"/>
      <c r="NUO50" s="79"/>
      <c r="NUP50" s="80"/>
      <c r="NUQ50" s="28"/>
      <c r="NUR50" s="79"/>
      <c r="NUS50" s="79"/>
      <c r="NUT50" s="80"/>
      <c r="NUU50" s="28"/>
      <c r="NUV50" s="79"/>
      <c r="NUW50" s="79"/>
      <c r="NUX50" s="80"/>
      <c r="NUY50" s="28"/>
      <c r="NUZ50" s="79"/>
      <c r="NVA50" s="79"/>
      <c r="NVB50" s="80"/>
      <c r="NVC50" s="28"/>
      <c r="NVD50" s="79"/>
      <c r="NVE50" s="79"/>
      <c r="NVF50" s="80"/>
      <c r="NVG50" s="28"/>
      <c r="NVH50" s="79"/>
      <c r="NVI50" s="79"/>
      <c r="NVJ50" s="80"/>
      <c r="NVK50" s="28"/>
      <c r="NVL50" s="79"/>
      <c r="NVM50" s="79"/>
      <c r="NVN50" s="80"/>
      <c r="NVO50" s="28"/>
      <c r="NVP50" s="79"/>
      <c r="NVQ50" s="79"/>
      <c r="NVR50" s="80"/>
      <c r="NVS50" s="28"/>
      <c r="NVT50" s="79"/>
      <c r="NVU50" s="79"/>
      <c r="NVV50" s="80"/>
      <c r="NVW50" s="28"/>
      <c r="NVX50" s="79"/>
      <c r="NVY50" s="79"/>
      <c r="NVZ50" s="80"/>
      <c r="NWA50" s="28"/>
      <c r="NWB50" s="79"/>
      <c r="NWC50" s="79"/>
      <c r="NWD50" s="80"/>
      <c r="NWE50" s="28"/>
      <c r="NWF50" s="79"/>
      <c r="NWG50" s="79"/>
      <c r="NWH50" s="80"/>
      <c r="NWI50" s="28"/>
      <c r="NWJ50" s="79"/>
      <c r="NWK50" s="79"/>
      <c r="NWL50" s="80"/>
      <c r="NWM50" s="28"/>
      <c r="NWN50" s="79"/>
      <c r="NWO50" s="79"/>
      <c r="NWP50" s="80"/>
      <c r="NWQ50" s="28"/>
      <c r="NWR50" s="79"/>
      <c r="NWS50" s="79"/>
      <c r="NWT50" s="80"/>
      <c r="NWU50" s="28"/>
      <c r="NWV50" s="79"/>
      <c r="NWW50" s="79"/>
      <c r="NWX50" s="80"/>
      <c r="NWY50" s="28"/>
      <c r="NWZ50" s="79"/>
      <c r="NXA50" s="79"/>
      <c r="NXB50" s="80"/>
      <c r="NXC50" s="28"/>
      <c r="NXD50" s="79"/>
      <c r="NXE50" s="79"/>
      <c r="NXF50" s="80"/>
      <c r="NXG50" s="28"/>
      <c r="NXH50" s="79"/>
      <c r="NXI50" s="79"/>
      <c r="NXJ50" s="80"/>
      <c r="NXK50" s="28"/>
      <c r="NXL50" s="79"/>
      <c r="NXM50" s="79"/>
      <c r="NXN50" s="80"/>
      <c r="NXO50" s="28"/>
      <c r="NXP50" s="79"/>
      <c r="NXQ50" s="79"/>
      <c r="NXR50" s="80"/>
      <c r="NXS50" s="28"/>
      <c r="NXT50" s="79"/>
      <c r="NXU50" s="79"/>
      <c r="NXV50" s="80"/>
      <c r="NXW50" s="28"/>
      <c r="NXX50" s="79"/>
      <c r="NXY50" s="79"/>
      <c r="NXZ50" s="80"/>
      <c r="NYA50" s="28"/>
      <c r="NYB50" s="79"/>
      <c r="NYC50" s="79"/>
      <c r="NYD50" s="80"/>
      <c r="NYE50" s="28"/>
      <c r="NYF50" s="79"/>
      <c r="NYG50" s="79"/>
      <c r="NYH50" s="80"/>
      <c r="NYI50" s="28"/>
      <c r="NYJ50" s="79"/>
      <c r="NYK50" s="79"/>
      <c r="NYL50" s="80"/>
      <c r="NYM50" s="28"/>
      <c r="NYN50" s="79"/>
      <c r="NYO50" s="79"/>
      <c r="NYP50" s="80"/>
      <c r="NYQ50" s="28"/>
      <c r="NYR50" s="79"/>
      <c r="NYS50" s="79"/>
      <c r="NYT50" s="80"/>
      <c r="NYU50" s="28"/>
      <c r="NYV50" s="79"/>
      <c r="NYW50" s="79"/>
      <c r="NYX50" s="80"/>
      <c r="NYY50" s="28"/>
      <c r="NYZ50" s="79"/>
      <c r="NZA50" s="79"/>
      <c r="NZB50" s="80"/>
      <c r="NZC50" s="28"/>
      <c r="NZD50" s="79"/>
      <c r="NZE50" s="79"/>
      <c r="NZF50" s="80"/>
      <c r="NZG50" s="28"/>
      <c r="NZH50" s="79"/>
      <c r="NZI50" s="79"/>
      <c r="NZJ50" s="80"/>
      <c r="NZK50" s="28"/>
      <c r="NZL50" s="79"/>
      <c r="NZM50" s="79"/>
      <c r="NZN50" s="80"/>
      <c r="NZO50" s="28"/>
      <c r="NZP50" s="79"/>
      <c r="NZQ50" s="79"/>
      <c r="NZR50" s="80"/>
      <c r="NZS50" s="28"/>
      <c r="NZT50" s="79"/>
      <c r="NZU50" s="79"/>
      <c r="NZV50" s="80"/>
      <c r="NZW50" s="28"/>
      <c r="NZX50" s="79"/>
      <c r="NZY50" s="79"/>
      <c r="NZZ50" s="80"/>
      <c r="OAA50" s="28"/>
      <c r="OAB50" s="79"/>
      <c r="OAC50" s="79"/>
      <c r="OAD50" s="80"/>
      <c r="OAE50" s="28"/>
      <c r="OAF50" s="79"/>
      <c r="OAG50" s="79"/>
      <c r="OAH50" s="80"/>
      <c r="OAI50" s="28"/>
      <c r="OAJ50" s="79"/>
      <c r="OAK50" s="79"/>
      <c r="OAL50" s="80"/>
      <c r="OAM50" s="28"/>
      <c r="OAN50" s="79"/>
      <c r="OAO50" s="79"/>
      <c r="OAP50" s="80"/>
      <c r="OAQ50" s="28"/>
      <c r="OAR50" s="79"/>
      <c r="OAS50" s="79"/>
      <c r="OAT50" s="80"/>
      <c r="OAU50" s="28"/>
      <c r="OAV50" s="79"/>
      <c r="OAW50" s="79"/>
      <c r="OAX50" s="80"/>
      <c r="OAY50" s="28"/>
      <c r="OAZ50" s="79"/>
      <c r="OBA50" s="79"/>
      <c r="OBB50" s="80"/>
      <c r="OBC50" s="28"/>
      <c r="OBD50" s="79"/>
      <c r="OBE50" s="79"/>
      <c r="OBF50" s="80"/>
      <c r="OBG50" s="28"/>
      <c r="OBH50" s="79"/>
      <c r="OBI50" s="79"/>
      <c r="OBJ50" s="80"/>
      <c r="OBK50" s="28"/>
      <c r="OBL50" s="79"/>
      <c r="OBM50" s="79"/>
      <c r="OBN50" s="80"/>
      <c r="OBO50" s="28"/>
      <c r="OBP50" s="79"/>
      <c r="OBQ50" s="79"/>
      <c r="OBR50" s="80"/>
      <c r="OBS50" s="28"/>
      <c r="OBT50" s="79"/>
      <c r="OBU50" s="79"/>
      <c r="OBV50" s="80"/>
      <c r="OBW50" s="28"/>
      <c r="OBX50" s="79"/>
      <c r="OBY50" s="79"/>
      <c r="OBZ50" s="80"/>
      <c r="OCA50" s="28"/>
      <c r="OCB50" s="79"/>
      <c r="OCC50" s="79"/>
      <c r="OCD50" s="80"/>
      <c r="OCE50" s="28"/>
      <c r="OCF50" s="79"/>
      <c r="OCG50" s="79"/>
      <c r="OCH50" s="80"/>
      <c r="OCI50" s="28"/>
      <c r="OCJ50" s="79"/>
      <c r="OCK50" s="79"/>
      <c r="OCL50" s="80"/>
      <c r="OCM50" s="28"/>
      <c r="OCN50" s="79"/>
      <c r="OCO50" s="79"/>
      <c r="OCP50" s="80"/>
      <c r="OCQ50" s="28"/>
      <c r="OCR50" s="79"/>
      <c r="OCS50" s="79"/>
      <c r="OCT50" s="80"/>
      <c r="OCU50" s="28"/>
      <c r="OCV50" s="79"/>
      <c r="OCW50" s="79"/>
      <c r="OCX50" s="80"/>
      <c r="OCY50" s="28"/>
      <c r="OCZ50" s="79"/>
      <c r="ODA50" s="79"/>
      <c r="ODB50" s="80"/>
      <c r="ODC50" s="28"/>
      <c r="ODD50" s="79"/>
      <c r="ODE50" s="79"/>
      <c r="ODF50" s="80"/>
      <c r="ODG50" s="28"/>
      <c r="ODH50" s="79"/>
      <c r="ODI50" s="79"/>
      <c r="ODJ50" s="80"/>
      <c r="ODK50" s="28"/>
      <c r="ODL50" s="79"/>
      <c r="ODM50" s="79"/>
      <c r="ODN50" s="80"/>
      <c r="ODO50" s="28"/>
      <c r="ODP50" s="79"/>
      <c r="ODQ50" s="79"/>
      <c r="ODR50" s="80"/>
      <c r="ODS50" s="28"/>
      <c r="ODT50" s="79"/>
      <c r="ODU50" s="79"/>
      <c r="ODV50" s="80"/>
      <c r="ODW50" s="28"/>
      <c r="ODX50" s="79"/>
      <c r="ODY50" s="79"/>
      <c r="ODZ50" s="80"/>
      <c r="OEA50" s="28"/>
      <c r="OEB50" s="79"/>
      <c r="OEC50" s="79"/>
      <c r="OED50" s="80"/>
      <c r="OEE50" s="28"/>
      <c r="OEF50" s="79"/>
      <c r="OEG50" s="79"/>
      <c r="OEH50" s="80"/>
      <c r="OEI50" s="28"/>
      <c r="OEJ50" s="79"/>
      <c r="OEK50" s="79"/>
      <c r="OEL50" s="80"/>
      <c r="OEM50" s="28"/>
      <c r="OEN50" s="79"/>
      <c r="OEO50" s="79"/>
      <c r="OEP50" s="80"/>
      <c r="OEQ50" s="28"/>
      <c r="OER50" s="79"/>
      <c r="OES50" s="79"/>
      <c r="OET50" s="80"/>
      <c r="OEU50" s="28"/>
      <c r="OEV50" s="79"/>
      <c r="OEW50" s="79"/>
      <c r="OEX50" s="80"/>
      <c r="OEY50" s="28"/>
      <c r="OEZ50" s="79"/>
      <c r="OFA50" s="79"/>
      <c r="OFB50" s="80"/>
      <c r="OFC50" s="28"/>
      <c r="OFD50" s="79"/>
      <c r="OFE50" s="79"/>
      <c r="OFF50" s="80"/>
      <c r="OFG50" s="28"/>
      <c r="OFH50" s="79"/>
      <c r="OFI50" s="79"/>
      <c r="OFJ50" s="80"/>
      <c r="OFK50" s="28"/>
      <c r="OFL50" s="79"/>
      <c r="OFM50" s="79"/>
      <c r="OFN50" s="80"/>
      <c r="OFO50" s="28"/>
      <c r="OFP50" s="79"/>
      <c r="OFQ50" s="79"/>
      <c r="OFR50" s="80"/>
      <c r="OFS50" s="28"/>
      <c r="OFT50" s="79"/>
      <c r="OFU50" s="79"/>
      <c r="OFV50" s="80"/>
      <c r="OFW50" s="28"/>
      <c r="OFX50" s="79"/>
      <c r="OFY50" s="79"/>
      <c r="OFZ50" s="80"/>
      <c r="OGA50" s="28"/>
      <c r="OGB50" s="79"/>
      <c r="OGC50" s="79"/>
      <c r="OGD50" s="80"/>
      <c r="OGE50" s="28"/>
      <c r="OGF50" s="79"/>
      <c r="OGG50" s="79"/>
      <c r="OGH50" s="80"/>
      <c r="OGI50" s="28"/>
      <c r="OGJ50" s="79"/>
      <c r="OGK50" s="79"/>
      <c r="OGL50" s="80"/>
      <c r="OGM50" s="28"/>
      <c r="OGN50" s="79"/>
      <c r="OGO50" s="79"/>
      <c r="OGP50" s="80"/>
      <c r="OGQ50" s="28"/>
      <c r="OGR50" s="79"/>
      <c r="OGS50" s="79"/>
      <c r="OGT50" s="80"/>
      <c r="OGU50" s="28"/>
      <c r="OGV50" s="79"/>
      <c r="OGW50" s="79"/>
      <c r="OGX50" s="80"/>
      <c r="OGY50" s="28"/>
      <c r="OGZ50" s="79"/>
      <c r="OHA50" s="79"/>
      <c r="OHB50" s="80"/>
      <c r="OHC50" s="28"/>
      <c r="OHD50" s="79"/>
      <c r="OHE50" s="79"/>
      <c r="OHF50" s="80"/>
      <c r="OHG50" s="28"/>
      <c r="OHH50" s="79"/>
      <c r="OHI50" s="79"/>
      <c r="OHJ50" s="80"/>
      <c r="OHK50" s="28"/>
      <c r="OHL50" s="79"/>
      <c r="OHM50" s="79"/>
      <c r="OHN50" s="80"/>
      <c r="OHO50" s="28"/>
      <c r="OHP50" s="79"/>
      <c r="OHQ50" s="79"/>
      <c r="OHR50" s="80"/>
      <c r="OHS50" s="28"/>
      <c r="OHT50" s="79"/>
      <c r="OHU50" s="79"/>
      <c r="OHV50" s="80"/>
      <c r="OHW50" s="28"/>
      <c r="OHX50" s="79"/>
      <c r="OHY50" s="79"/>
      <c r="OHZ50" s="80"/>
      <c r="OIA50" s="28"/>
      <c r="OIB50" s="79"/>
      <c r="OIC50" s="79"/>
      <c r="OID50" s="80"/>
      <c r="OIE50" s="28"/>
      <c r="OIF50" s="79"/>
      <c r="OIG50" s="79"/>
      <c r="OIH50" s="80"/>
      <c r="OII50" s="28"/>
      <c r="OIJ50" s="79"/>
      <c r="OIK50" s="79"/>
      <c r="OIL50" s="80"/>
      <c r="OIM50" s="28"/>
      <c r="OIN50" s="79"/>
      <c r="OIO50" s="79"/>
      <c r="OIP50" s="80"/>
      <c r="OIQ50" s="28"/>
      <c r="OIR50" s="79"/>
      <c r="OIS50" s="79"/>
      <c r="OIT50" s="80"/>
      <c r="OIU50" s="28"/>
      <c r="OIV50" s="79"/>
      <c r="OIW50" s="79"/>
      <c r="OIX50" s="80"/>
      <c r="OIY50" s="28"/>
      <c r="OIZ50" s="79"/>
      <c r="OJA50" s="79"/>
      <c r="OJB50" s="80"/>
      <c r="OJC50" s="28"/>
      <c r="OJD50" s="79"/>
      <c r="OJE50" s="79"/>
      <c r="OJF50" s="80"/>
      <c r="OJG50" s="28"/>
      <c r="OJH50" s="79"/>
      <c r="OJI50" s="79"/>
      <c r="OJJ50" s="80"/>
      <c r="OJK50" s="28"/>
      <c r="OJL50" s="79"/>
      <c r="OJM50" s="79"/>
      <c r="OJN50" s="80"/>
      <c r="OJO50" s="28"/>
      <c r="OJP50" s="79"/>
      <c r="OJQ50" s="79"/>
      <c r="OJR50" s="80"/>
      <c r="OJS50" s="28"/>
      <c r="OJT50" s="79"/>
      <c r="OJU50" s="79"/>
      <c r="OJV50" s="80"/>
      <c r="OJW50" s="28"/>
      <c r="OJX50" s="79"/>
      <c r="OJY50" s="79"/>
      <c r="OJZ50" s="80"/>
      <c r="OKA50" s="28"/>
      <c r="OKB50" s="79"/>
      <c r="OKC50" s="79"/>
      <c r="OKD50" s="80"/>
      <c r="OKE50" s="28"/>
      <c r="OKF50" s="79"/>
      <c r="OKG50" s="79"/>
      <c r="OKH50" s="80"/>
      <c r="OKI50" s="28"/>
      <c r="OKJ50" s="79"/>
      <c r="OKK50" s="79"/>
      <c r="OKL50" s="80"/>
      <c r="OKM50" s="28"/>
      <c r="OKN50" s="79"/>
      <c r="OKO50" s="79"/>
      <c r="OKP50" s="80"/>
      <c r="OKQ50" s="28"/>
      <c r="OKR50" s="79"/>
      <c r="OKS50" s="79"/>
      <c r="OKT50" s="80"/>
      <c r="OKU50" s="28"/>
      <c r="OKV50" s="79"/>
      <c r="OKW50" s="79"/>
      <c r="OKX50" s="80"/>
      <c r="OKY50" s="28"/>
      <c r="OKZ50" s="79"/>
      <c r="OLA50" s="79"/>
      <c r="OLB50" s="80"/>
      <c r="OLC50" s="28"/>
      <c r="OLD50" s="79"/>
      <c r="OLE50" s="79"/>
      <c r="OLF50" s="80"/>
      <c r="OLG50" s="28"/>
      <c r="OLH50" s="79"/>
      <c r="OLI50" s="79"/>
      <c r="OLJ50" s="80"/>
      <c r="OLK50" s="28"/>
      <c r="OLL50" s="79"/>
      <c r="OLM50" s="79"/>
      <c r="OLN50" s="80"/>
      <c r="OLO50" s="28"/>
      <c r="OLP50" s="79"/>
      <c r="OLQ50" s="79"/>
      <c r="OLR50" s="80"/>
      <c r="OLS50" s="28"/>
      <c r="OLT50" s="79"/>
      <c r="OLU50" s="79"/>
      <c r="OLV50" s="80"/>
      <c r="OLW50" s="28"/>
      <c r="OLX50" s="79"/>
      <c r="OLY50" s="79"/>
      <c r="OLZ50" s="80"/>
      <c r="OMA50" s="28"/>
      <c r="OMB50" s="79"/>
      <c r="OMC50" s="79"/>
      <c r="OMD50" s="80"/>
      <c r="OME50" s="28"/>
      <c r="OMF50" s="79"/>
      <c r="OMG50" s="79"/>
      <c r="OMH50" s="80"/>
      <c r="OMI50" s="28"/>
      <c r="OMJ50" s="79"/>
      <c r="OMK50" s="79"/>
      <c r="OML50" s="80"/>
      <c r="OMM50" s="28"/>
      <c r="OMN50" s="79"/>
      <c r="OMO50" s="79"/>
      <c r="OMP50" s="80"/>
      <c r="OMQ50" s="28"/>
      <c r="OMR50" s="79"/>
      <c r="OMS50" s="79"/>
      <c r="OMT50" s="80"/>
      <c r="OMU50" s="28"/>
      <c r="OMV50" s="79"/>
      <c r="OMW50" s="79"/>
      <c r="OMX50" s="80"/>
      <c r="OMY50" s="28"/>
      <c r="OMZ50" s="79"/>
      <c r="ONA50" s="79"/>
      <c r="ONB50" s="80"/>
      <c r="ONC50" s="28"/>
      <c r="OND50" s="79"/>
      <c r="ONE50" s="79"/>
      <c r="ONF50" s="80"/>
      <c r="ONG50" s="28"/>
      <c r="ONH50" s="79"/>
      <c r="ONI50" s="79"/>
      <c r="ONJ50" s="80"/>
      <c r="ONK50" s="28"/>
      <c r="ONL50" s="79"/>
      <c r="ONM50" s="79"/>
      <c r="ONN50" s="80"/>
      <c r="ONO50" s="28"/>
      <c r="ONP50" s="79"/>
      <c r="ONQ50" s="79"/>
      <c r="ONR50" s="80"/>
      <c r="ONS50" s="28"/>
      <c r="ONT50" s="79"/>
      <c r="ONU50" s="79"/>
      <c r="ONV50" s="80"/>
      <c r="ONW50" s="28"/>
      <c r="ONX50" s="79"/>
      <c r="ONY50" s="79"/>
      <c r="ONZ50" s="80"/>
      <c r="OOA50" s="28"/>
      <c r="OOB50" s="79"/>
      <c r="OOC50" s="79"/>
      <c r="OOD50" s="80"/>
      <c r="OOE50" s="28"/>
      <c r="OOF50" s="79"/>
      <c r="OOG50" s="79"/>
      <c r="OOH50" s="80"/>
      <c r="OOI50" s="28"/>
      <c r="OOJ50" s="79"/>
      <c r="OOK50" s="79"/>
      <c r="OOL50" s="80"/>
      <c r="OOM50" s="28"/>
      <c r="OON50" s="79"/>
      <c r="OOO50" s="79"/>
      <c r="OOP50" s="80"/>
      <c r="OOQ50" s="28"/>
      <c r="OOR50" s="79"/>
      <c r="OOS50" s="79"/>
      <c r="OOT50" s="80"/>
      <c r="OOU50" s="28"/>
      <c r="OOV50" s="79"/>
      <c r="OOW50" s="79"/>
      <c r="OOX50" s="80"/>
      <c r="OOY50" s="28"/>
      <c r="OOZ50" s="79"/>
      <c r="OPA50" s="79"/>
      <c r="OPB50" s="80"/>
      <c r="OPC50" s="28"/>
      <c r="OPD50" s="79"/>
      <c r="OPE50" s="79"/>
      <c r="OPF50" s="80"/>
      <c r="OPG50" s="28"/>
      <c r="OPH50" s="79"/>
      <c r="OPI50" s="79"/>
      <c r="OPJ50" s="80"/>
      <c r="OPK50" s="28"/>
      <c r="OPL50" s="79"/>
      <c r="OPM50" s="79"/>
      <c r="OPN50" s="80"/>
      <c r="OPO50" s="28"/>
      <c r="OPP50" s="79"/>
      <c r="OPQ50" s="79"/>
      <c r="OPR50" s="80"/>
      <c r="OPS50" s="28"/>
      <c r="OPT50" s="79"/>
      <c r="OPU50" s="79"/>
      <c r="OPV50" s="80"/>
      <c r="OPW50" s="28"/>
      <c r="OPX50" s="79"/>
      <c r="OPY50" s="79"/>
      <c r="OPZ50" s="80"/>
      <c r="OQA50" s="28"/>
      <c r="OQB50" s="79"/>
      <c r="OQC50" s="79"/>
      <c r="OQD50" s="80"/>
      <c r="OQE50" s="28"/>
      <c r="OQF50" s="79"/>
      <c r="OQG50" s="79"/>
      <c r="OQH50" s="80"/>
      <c r="OQI50" s="28"/>
      <c r="OQJ50" s="79"/>
      <c r="OQK50" s="79"/>
      <c r="OQL50" s="80"/>
      <c r="OQM50" s="28"/>
      <c r="OQN50" s="79"/>
      <c r="OQO50" s="79"/>
      <c r="OQP50" s="80"/>
      <c r="OQQ50" s="28"/>
      <c r="OQR50" s="79"/>
      <c r="OQS50" s="79"/>
      <c r="OQT50" s="80"/>
      <c r="OQU50" s="28"/>
      <c r="OQV50" s="79"/>
      <c r="OQW50" s="79"/>
      <c r="OQX50" s="80"/>
      <c r="OQY50" s="28"/>
      <c r="OQZ50" s="79"/>
      <c r="ORA50" s="79"/>
      <c r="ORB50" s="80"/>
      <c r="ORC50" s="28"/>
      <c r="ORD50" s="79"/>
      <c r="ORE50" s="79"/>
      <c r="ORF50" s="80"/>
      <c r="ORG50" s="28"/>
      <c r="ORH50" s="79"/>
      <c r="ORI50" s="79"/>
      <c r="ORJ50" s="80"/>
      <c r="ORK50" s="28"/>
      <c r="ORL50" s="79"/>
      <c r="ORM50" s="79"/>
      <c r="ORN50" s="80"/>
      <c r="ORO50" s="28"/>
      <c r="ORP50" s="79"/>
      <c r="ORQ50" s="79"/>
      <c r="ORR50" s="80"/>
      <c r="ORS50" s="28"/>
      <c r="ORT50" s="79"/>
      <c r="ORU50" s="79"/>
      <c r="ORV50" s="80"/>
      <c r="ORW50" s="28"/>
      <c r="ORX50" s="79"/>
      <c r="ORY50" s="79"/>
      <c r="ORZ50" s="80"/>
      <c r="OSA50" s="28"/>
      <c r="OSB50" s="79"/>
      <c r="OSC50" s="79"/>
      <c r="OSD50" s="80"/>
      <c r="OSE50" s="28"/>
      <c r="OSF50" s="79"/>
      <c r="OSG50" s="79"/>
      <c r="OSH50" s="80"/>
      <c r="OSI50" s="28"/>
      <c r="OSJ50" s="79"/>
      <c r="OSK50" s="79"/>
      <c r="OSL50" s="80"/>
      <c r="OSM50" s="28"/>
      <c r="OSN50" s="79"/>
      <c r="OSO50" s="79"/>
      <c r="OSP50" s="80"/>
      <c r="OSQ50" s="28"/>
      <c r="OSR50" s="79"/>
      <c r="OSS50" s="79"/>
      <c r="OST50" s="80"/>
      <c r="OSU50" s="28"/>
      <c r="OSV50" s="79"/>
      <c r="OSW50" s="79"/>
      <c r="OSX50" s="80"/>
      <c r="OSY50" s="28"/>
      <c r="OSZ50" s="79"/>
      <c r="OTA50" s="79"/>
      <c r="OTB50" s="80"/>
      <c r="OTC50" s="28"/>
      <c r="OTD50" s="79"/>
      <c r="OTE50" s="79"/>
      <c r="OTF50" s="80"/>
      <c r="OTG50" s="28"/>
      <c r="OTH50" s="79"/>
      <c r="OTI50" s="79"/>
      <c r="OTJ50" s="80"/>
      <c r="OTK50" s="28"/>
      <c r="OTL50" s="79"/>
      <c r="OTM50" s="79"/>
      <c r="OTN50" s="80"/>
      <c r="OTO50" s="28"/>
      <c r="OTP50" s="79"/>
      <c r="OTQ50" s="79"/>
      <c r="OTR50" s="80"/>
      <c r="OTS50" s="28"/>
      <c r="OTT50" s="79"/>
      <c r="OTU50" s="79"/>
      <c r="OTV50" s="80"/>
      <c r="OTW50" s="28"/>
      <c r="OTX50" s="79"/>
      <c r="OTY50" s="79"/>
      <c r="OTZ50" s="80"/>
      <c r="OUA50" s="28"/>
      <c r="OUB50" s="79"/>
      <c r="OUC50" s="79"/>
      <c r="OUD50" s="80"/>
      <c r="OUE50" s="28"/>
      <c r="OUF50" s="79"/>
      <c r="OUG50" s="79"/>
      <c r="OUH50" s="80"/>
      <c r="OUI50" s="28"/>
      <c r="OUJ50" s="79"/>
      <c r="OUK50" s="79"/>
      <c r="OUL50" s="80"/>
      <c r="OUM50" s="28"/>
      <c r="OUN50" s="79"/>
      <c r="OUO50" s="79"/>
      <c r="OUP50" s="80"/>
      <c r="OUQ50" s="28"/>
      <c r="OUR50" s="79"/>
      <c r="OUS50" s="79"/>
      <c r="OUT50" s="80"/>
      <c r="OUU50" s="28"/>
      <c r="OUV50" s="79"/>
      <c r="OUW50" s="79"/>
      <c r="OUX50" s="80"/>
      <c r="OUY50" s="28"/>
      <c r="OUZ50" s="79"/>
      <c r="OVA50" s="79"/>
      <c r="OVB50" s="80"/>
      <c r="OVC50" s="28"/>
      <c r="OVD50" s="79"/>
      <c r="OVE50" s="79"/>
      <c r="OVF50" s="80"/>
      <c r="OVG50" s="28"/>
      <c r="OVH50" s="79"/>
      <c r="OVI50" s="79"/>
      <c r="OVJ50" s="80"/>
      <c r="OVK50" s="28"/>
      <c r="OVL50" s="79"/>
      <c r="OVM50" s="79"/>
      <c r="OVN50" s="80"/>
      <c r="OVO50" s="28"/>
      <c r="OVP50" s="79"/>
      <c r="OVQ50" s="79"/>
      <c r="OVR50" s="80"/>
      <c r="OVS50" s="28"/>
      <c r="OVT50" s="79"/>
      <c r="OVU50" s="79"/>
      <c r="OVV50" s="80"/>
      <c r="OVW50" s="28"/>
      <c r="OVX50" s="79"/>
      <c r="OVY50" s="79"/>
      <c r="OVZ50" s="80"/>
      <c r="OWA50" s="28"/>
      <c r="OWB50" s="79"/>
      <c r="OWC50" s="79"/>
      <c r="OWD50" s="80"/>
      <c r="OWE50" s="28"/>
      <c r="OWF50" s="79"/>
      <c r="OWG50" s="79"/>
      <c r="OWH50" s="80"/>
      <c r="OWI50" s="28"/>
      <c r="OWJ50" s="79"/>
      <c r="OWK50" s="79"/>
      <c r="OWL50" s="80"/>
      <c r="OWM50" s="28"/>
      <c r="OWN50" s="79"/>
      <c r="OWO50" s="79"/>
      <c r="OWP50" s="80"/>
      <c r="OWQ50" s="28"/>
      <c r="OWR50" s="79"/>
      <c r="OWS50" s="79"/>
      <c r="OWT50" s="80"/>
      <c r="OWU50" s="28"/>
      <c r="OWV50" s="79"/>
      <c r="OWW50" s="79"/>
      <c r="OWX50" s="80"/>
      <c r="OWY50" s="28"/>
      <c r="OWZ50" s="79"/>
      <c r="OXA50" s="79"/>
      <c r="OXB50" s="80"/>
      <c r="OXC50" s="28"/>
      <c r="OXD50" s="79"/>
      <c r="OXE50" s="79"/>
      <c r="OXF50" s="80"/>
      <c r="OXG50" s="28"/>
      <c r="OXH50" s="79"/>
      <c r="OXI50" s="79"/>
      <c r="OXJ50" s="80"/>
      <c r="OXK50" s="28"/>
      <c r="OXL50" s="79"/>
      <c r="OXM50" s="79"/>
      <c r="OXN50" s="80"/>
      <c r="OXO50" s="28"/>
      <c r="OXP50" s="79"/>
      <c r="OXQ50" s="79"/>
      <c r="OXR50" s="80"/>
      <c r="OXS50" s="28"/>
      <c r="OXT50" s="79"/>
      <c r="OXU50" s="79"/>
      <c r="OXV50" s="80"/>
      <c r="OXW50" s="28"/>
      <c r="OXX50" s="79"/>
      <c r="OXY50" s="79"/>
      <c r="OXZ50" s="80"/>
      <c r="OYA50" s="28"/>
      <c r="OYB50" s="79"/>
      <c r="OYC50" s="79"/>
      <c r="OYD50" s="80"/>
      <c r="OYE50" s="28"/>
      <c r="OYF50" s="79"/>
      <c r="OYG50" s="79"/>
      <c r="OYH50" s="80"/>
      <c r="OYI50" s="28"/>
      <c r="OYJ50" s="79"/>
      <c r="OYK50" s="79"/>
      <c r="OYL50" s="80"/>
      <c r="OYM50" s="28"/>
      <c r="OYN50" s="79"/>
      <c r="OYO50" s="79"/>
      <c r="OYP50" s="80"/>
      <c r="OYQ50" s="28"/>
      <c r="OYR50" s="79"/>
      <c r="OYS50" s="79"/>
      <c r="OYT50" s="80"/>
      <c r="OYU50" s="28"/>
      <c r="OYV50" s="79"/>
      <c r="OYW50" s="79"/>
      <c r="OYX50" s="80"/>
      <c r="OYY50" s="28"/>
      <c r="OYZ50" s="79"/>
      <c r="OZA50" s="79"/>
      <c r="OZB50" s="80"/>
      <c r="OZC50" s="28"/>
      <c r="OZD50" s="79"/>
      <c r="OZE50" s="79"/>
      <c r="OZF50" s="80"/>
      <c r="OZG50" s="28"/>
      <c r="OZH50" s="79"/>
      <c r="OZI50" s="79"/>
      <c r="OZJ50" s="80"/>
      <c r="OZK50" s="28"/>
      <c r="OZL50" s="79"/>
      <c r="OZM50" s="79"/>
      <c r="OZN50" s="80"/>
      <c r="OZO50" s="28"/>
      <c r="OZP50" s="79"/>
      <c r="OZQ50" s="79"/>
      <c r="OZR50" s="80"/>
      <c r="OZS50" s="28"/>
      <c r="OZT50" s="79"/>
      <c r="OZU50" s="79"/>
      <c r="OZV50" s="80"/>
      <c r="OZW50" s="28"/>
      <c r="OZX50" s="79"/>
      <c r="OZY50" s="79"/>
      <c r="OZZ50" s="80"/>
      <c r="PAA50" s="28"/>
      <c r="PAB50" s="79"/>
      <c r="PAC50" s="79"/>
      <c r="PAD50" s="80"/>
      <c r="PAE50" s="28"/>
      <c r="PAF50" s="79"/>
      <c r="PAG50" s="79"/>
      <c r="PAH50" s="80"/>
      <c r="PAI50" s="28"/>
      <c r="PAJ50" s="79"/>
      <c r="PAK50" s="79"/>
      <c r="PAL50" s="80"/>
      <c r="PAM50" s="28"/>
      <c r="PAN50" s="79"/>
      <c r="PAO50" s="79"/>
      <c r="PAP50" s="80"/>
      <c r="PAQ50" s="28"/>
      <c r="PAR50" s="79"/>
      <c r="PAS50" s="79"/>
      <c r="PAT50" s="80"/>
      <c r="PAU50" s="28"/>
      <c r="PAV50" s="79"/>
      <c r="PAW50" s="79"/>
      <c r="PAX50" s="80"/>
      <c r="PAY50" s="28"/>
      <c r="PAZ50" s="79"/>
      <c r="PBA50" s="79"/>
      <c r="PBB50" s="80"/>
      <c r="PBC50" s="28"/>
      <c r="PBD50" s="79"/>
      <c r="PBE50" s="79"/>
      <c r="PBF50" s="80"/>
      <c r="PBG50" s="28"/>
      <c r="PBH50" s="79"/>
      <c r="PBI50" s="79"/>
      <c r="PBJ50" s="80"/>
      <c r="PBK50" s="28"/>
      <c r="PBL50" s="79"/>
      <c r="PBM50" s="79"/>
      <c r="PBN50" s="80"/>
      <c r="PBO50" s="28"/>
      <c r="PBP50" s="79"/>
      <c r="PBQ50" s="79"/>
      <c r="PBR50" s="80"/>
      <c r="PBS50" s="28"/>
      <c r="PBT50" s="79"/>
      <c r="PBU50" s="79"/>
      <c r="PBV50" s="80"/>
      <c r="PBW50" s="28"/>
      <c r="PBX50" s="79"/>
      <c r="PBY50" s="79"/>
      <c r="PBZ50" s="80"/>
      <c r="PCA50" s="28"/>
      <c r="PCB50" s="79"/>
      <c r="PCC50" s="79"/>
      <c r="PCD50" s="80"/>
      <c r="PCE50" s="28"/>
      <c r="PCF50" s="79"/>
      <c r="PCG50" s="79"/>
      <c r="PCH50" s="80"/>
      <c r="PCI50" s="28"/>
      <c r="PCJ50" s="79"/>
      <c r="PCK50" s="79"/>
      <c r="PCL50" s="80"/>
      <c r="PCM50" s="28"/>
      <c r="PCN50" s="79"/>
      <c r="PCO50" s="79"/>
      <c r="PCP50" s="80"/>
      <c r="PCQ50" s="28"/>
      <c r="PCR50" s="79"/>
      <c r="PCS50" s="79"/>
      <c r="PCT50" s="80"/>
      <c r="PCU50" s="28"/>
      <c r="PCV50" s="79"/>
      <c r="PCW50" s="79"/>
      <c r="PCX50" s="80"/>
      <c r="PCY50" s="28"/>
      <c r="PCZ50" s="79"/>
      <c r="PDA50" s="79"/>
      <c r="PDB50" s="80"/>
      <c r="PDC50" s="28"/>
      <c r="PDD50" s="79"/>
      <c r="PDE50" s="79"/>
      <c r="PDF50" s="80"/>
      <c r="PDG50" s="28"/>
      <c r="PDH50" s="79"/>
      <c r="PDI50" s="79"/>
      <c r="PDJ50" s="80"/>
      <c r="PDK50" s="28"/>
      <c r="PDL50" s="79"/>
      <c r="PDM50" s="79"/>
      <c r="PDN50" s="80"/>
      <c r="PDO50" s="28"/>
      <c r="PDP50" s="79"/>
      <c r="PDQ50" s="79"/>
      <c r="PDR50" s="80"/>
      <c r="PDS50" s="28"/>
      <c r="PDT50" s="79"/>
      <c r="PDU50" s="79"/>
      <c r="PDV50" s="80"/>
      <c r="PDW50" s="28"/>
      <c r="PDX50" s="79"/>
      <c r="PDY50" s="79"/>
      <c r="PDZ50" s="80"/>
      <c r="PEA50" s="28"/>
      <c r="PEB50" s="79"/>
      <c r="PEC50" s="79"/>
      <c r="PED50" s="80"/>
      <c r="PEE50" s="28"/>
      <c r="PEF50" s="79"/>
      <c r="PEG50" s="79"/>
      <c r="PEH50" s="80"/>
      <c r="PEI50" s="28"/>
      <c r="PEJ50" s="79"/>
      <c r="PEK50" s="79"/>
      <c r="PEL50" s="80"/>
      <c r="PEM50" s="28"/>
      <c r="PEN50" s="79"/>
      <c r="PEO50" s="79"/>
      <c r="PEP50" s="80"/>
      <c r="PEQ50" s="28"/>
      <c r="PER50" s="79"/>
      <c r="PES50" s="79"/>
      <c r="PET50" s="80"/>
      <c r="PEU50" s="28"/>
      <c r="PEV50" s="79"/>
      <c r="PEW50" s="79"/>
      <c r="PEX50" s="80"/>
      <c r="PEY50" s="28"/>
      <c r="PEZ50" s="79"/>
      <c r="PFA50" s="79"/>
      <c r="PFB50" s="80"/>
      <c r="PFC50" s="28"/>
      <c r="PFD50" s="79"/>
      <c r="PFE50" s="79"/>
      <c r="PFF50" s="80"/>
      <c r="PFG50" s="28"/>
      <c r="PFH50" s="79"/>
      <c r="PFI50" s="79"/>
      <c r="PFJ50" s="80"/>
      <c r="PFK50" s="28"/>
      <c r="PFL50" s="79"/>
      <c r="PFM50" s="79"/>
      <c r="PFN50" s="80"/>
      <c r="PFO50" s="28"/>
      <c r="PFP50" s="79"/>
      <c r="PFQ50" s="79"/>
      <c r="PFR50" s="80"/>
      <c r="PFS50" s="28"/>
      <c r="PFT50" s="79"/>
      <c r="PFU50" s="79"/>
      <c r="PFV50" s="80"/>
      <c r="PFW50" s="28"/>
      <c r="PFX50" s="79"/>
      <c r="PFY50" s="79"/>
      <c r="PFZ50" s="80"/>
      <c r="PGA50" s="28"/>
      <c r="PGB50" s="79"/>
      <c r="PGC50" s="79"/>
      <c r="PGD50" s="80"/>
      <c r="PGE50" s="28"/>
      <c r="PGF50" s="79"/>
      <c r="PGG50" s="79"/>
      <c r="PGH50" s="80"/>
      <c r="PGI50" s="28"/>
      <c r="PGJ50" s="79"/>
      <c r="PGK50" s="79"/>
      <c r="PGL50" s="80"/>
      <c r="PGM50" s="28"/>
      <c r="PGN50" s="79"/>
      <c r="PGO50" s="79"/>
      <c r="PGP50" s="80"/>
      <c r="PGQ50" s="28"/>
      <c r="PGR50" s="79"/>
      <c r="PGS50" s="79"/>
      <c r="PGT50" s="80"/>
      <c r="PGU50" s="28"/>
      <c r="PGV50" s="79"/>
      <c r="PGW50" s="79"/>
      <c r="PGX50" s="80"/>
      <c r="PGY50" s="28"/>
      <c r="PGZ50" s="79"/>
      <c r="PHA50" s="79"/>
      <c r="PHB50" s="80"/>
      <c r="PHC50" s="28"/>
      <c r="PHD50" s="79"/>
      <c r="PHE50" s="79"/>
      <c r="PHF50" s="80"/>
      <c r="PHG50" s="28"/>
      <c r="PHH50" s="79"/>
      <c r="PHI50" s="79"/>
      <c r="PHJ50" s="80"/>
      <c r="PHK50" s="28"/>
      <c r="PHL50" s="79"/>
      <c r="PHM50" s="79"/>
      <c r="PHN50" s="80"/>
      <c r="PHO50" s="28"/>
      <c r="PHP50" s="79"/>
      <c r="PHQ50" s="79"/>
      <c r="PHR50" s="80"/>
      <c r="PHS50" s="28"/>
      <c r="PHT50" s="79"/>
      <c r="PHU50" s="79"/>
      <c r="PHV50" s="80"/>
      <c r="PHW50" s="28"/>
      <c r="PHX50" s="79"/>
      <c r="PHY50" s="79"/>
      <c r="PHZ50" s="80"/>
      <c r="PIA50" s="28"/>
      <c r="PIB50" s="79"/>
      <c r="PIC50" s="79"/>
      <c r="PID50" s="80"/>
      <c r="PIE50" s="28"/>
      <c r="PIF50" s="79"/>
      <c r="PIG50" s="79"/>
      <c r="PIH50" s="80"/>
      <c r="PII50" s="28"/>
      <c r="PIJ50" s="79"/>
      <c r="PIK50" s="79"/>
      <c r="PIL50" s="80"/>
      <c r="PIM50" s="28"/>
      <c r="PIN50" s="79"/>
      <c r="PIO50" s="79"/>
      <c r="PIP50" s="80"/>
      <c r="PIQ50" s="28"/>
      <c r="PIR50" s="79"/>
      <c r="PIS50" s="79"/>
      <c r="PIT50" s="80"/>
      <c r="PIU50" s="28"/>
      <c r="PIV50" s="79"/>
      <c r="PIW50" s="79"/>
      <c r="PIX50" s="80"/>
      <c r="PIY50" s="28"/>
      <c r="PIZ50" s="79"/>
      <c r="PJA50" s="79"/>
      <c r="PJB50" s="80"/>
      <c r="PJC50" s="28"/>
      <c r="PJD50" s="79"/>
      <c r="PJE50" s="79"/>
      <c r="PJF50" s="80"/>
      <c r="PJG50" s="28"/>
      <c r="PJH50" s="79"/>
      <c r="PJI50" s="79"/>
      <c r="PJJ50" s="80"/>
      <c r="PJK50" s="28"/>
      <c r="PJL50" s="79"/>
      <c r="PJM50" s="79"/>
      <c r="PJN50" s="80"/>
      <c r="PJO50" s="28"/>
      <c r="PJP50" s="79"/>
      <c r="PJQ50" s="79"/>
      <c r="PJR50" s="80"/>
      <c r="PJS50" s="28"/>
      <c r="PJT50" s="79"/>
      <c r="PJU50" s="79"/>
      <c r="PJV50" s="80"/>
      <c r="PJW50" s="28"/>
      <c r="PJX50" s="79"/>
      <c r="PJY50" s="79"/>
      <c r="PJZ50" s="80"/>
      <c r="PKA50" s="28"/>
      <c r="PKB50" s="79"/>
      <c r="PKC50" s="79"/>
      <c r="PKD50" s="80"/>
      <c r="PKE50" s="28"/>
      <c r="PKF50" s="79"/>
      <c r="PKG50" s="79"/>
      <c r="PKH50" s="80"/>
      <c r="PKI50" s="28"/>
      <c r="PKJ50" s="79"/>
      <c r="PKK50" s="79"/>
      <c r="PKL50" s="80"/>
      <c r="PKM50" s="28"/>
      <c r="PKN50" s="79"/>
      <c r="PKO50" s="79"/>
      <c r="PKP50" s="80"/>
      <c r="PKQ50" s="28"/>
      <c r="PKR50" s="79"/>
      <c r="PKS50" s="79"/>
      <c r="PKT50" s="80"/>
      <c r="PKU50" s="28"/>
      <c r="PKV50" s="79"/>
      <c r="PKW50" s="79"/>
      <c r="PKX50" s="80"/>
      <c r="PKY50" s="28"/>
      <c r="PKZ50" s="79"/>
      <c r="PLA50" s="79"/>
      <c r="PLB50" s="80"/>
      <c r="PLC50" s="28"/>
      <c r="PLD50" s="79"/>
      <c r="PLE50" s="79"/>
      <c r="PLF50" s="80"/>
      <c r="PLG50" s="28"/>
      <c r="PLH50" s="79"/>
      <c r="PLI50" s="79"/>
      <c r="PLJ50" s="80"/>
      <c r="PLK50" s="28"/>
      <c r="PLL50" s="79"/>
      <c r="PLM50" s="79"/>
      <c r="PLN50" s="80"/>
      <c r="PLO50" s="28"/>
      <c r="PLP50" s="79"/>
      <c r="PLQ50" s="79"/>
      <c r="PLR50" s="80"/>
      <c r="PLS50" s="28"/>
      <c r="PLT50" s="79"/>
      <c r="PLU50" s="79"/>
      <c r="PLV50" s="80"/>
      <c r="PLW50" s="28"/>
      <c r="PLX50" s="79"/>
      <c r="PLY50" s="79"/>
      <c r="PLZ50" s="80"/>
      <c r="PMA50" s="28"/>
      <c r="PMB50" s="79"/>
      <c r="PMC50" s="79"/>
      <c r="PMD50" s="80"/>
      <c r="PME50" s="28"/>
      <c r="PMF50" s="79"/>
      <c r="PMG50" s="79"/>
      <c r="PMH50" s="80"/>
      <c r="PMI50" s="28"/>
      <c r="PMJ50" s="79"/>
      <c r="PMK50" s="79"/>
      <c r="PML50" s="80"/>
      <c r="PMM50" s="28"/>
      <c r="PMN50" s="79"/>
      <c r="PMO50" s="79"/>
      <c r="PMP50" s="80"/>
      <c r="PMQ50" s="28"/>
      <c r="PMR50" s="79"/>
      <c r="PMS50" s="79"/>
      <c r="PMT50" s="80"/>
      <c r="PMU50" s="28"/>
      <c r="PMV50" s="79"/>
      <c r="PMW50" s="79"/>
      <c r="PMX50" s="80"/>
      <c r="PMY50" s="28"/>
      <c r="PMZ50" s="79"/>
      <c r="PNA50" s="79"/>
      <c r="PNB50" s="80"/>
      <c r="PNC50" s="28"/>
      <c r="PND50" s="79"/>
      <c r="PNE50" s="79"/>
      <c r="PNF50" s="80"/>
      <c r="PNG50" s="28"/>
      <c r="PNH50" s="79"/>
      <c r="PNI50" s="79"/>
      <c r="PNJ50" s="80"/>
      <c r="PNK50" s="28"/>
      <c r="PNL50" s="79"/>
      <c r="PNM50" s="79"/>
      <c r="PNN50" s="80"/>
      <c r="PNO50" s="28"/>
      <c r="PNP50" s="79"/>
      <c r="PNQ50" s="79"/>
      <c r="PNR50" s="80"/>
      <c r="PNS50" s="28"/>
      <c r="PNT50" s="79"/>
      <c r="PNU50" s="79"/>
      <c r="PNV50" s="80"/>
      <c r="PNW50" s="28"/>
      <c r="PNX50" s="79"/>
      <c r="PNY50" s="79"/>
      <c r="PNZ50" s="80"/>
      <c r="POA50" s="28"/>
      <c r="POB50" s="79"/>
      <c r="POC50" s="79"/>
      <c r="POD50" s="80"/>
      <c r="POE50" s="28"/>
      <c r="POF50" s="79"/>
      <c r="POG50" s="79"/>
      <c r="POH50" s="80"/>
      <c r="POI50" s="28"/>
      <c r="POJ50" s="79"/>
      <c r="POK50" s="79"/>
      <c r="POL50" s="80"/>
      <c r="POM50" s="28"/>
      <c r="PON50" s="79"/>
      <c r="POO50" s="79"/>
      <c r="POP50" s="80"/>
      <c r="POQ50" s="28"/>
      <c r="POR50" s="79"/>
      <c r="POS50" s="79"/>
      <c r="POT50" s="80"/>
      <c r="POU50" s="28"/>
      <c r="POV50" s="79"/>
      <c r="POW50" s="79"/>
      <c r="POX50" s="80"/>
      <c r="POY50" s="28"/>
      <c r="POZ50" s="79"/>
      <c r="PPA50" s="79"/>
      <c r="PPB50" s="80"/>
      <c r="PPC50" s="28"/>
      <c r="PPD50" s="79"/>
      <c r="PPE50" s="79"/>
      <c r="PPF50" s="80"/>
      <c r="PPG50" s="28"/>
      <c r="PPH50" s="79"/>
      <c r="PPI50" s="79"/>
      <c r="PPJ50" s="80"/>
      <c r="PPK50" s="28"/>
      <c r="PPL50" s="79"/>
      <c r="PPM50" s="79"/>
      <c r="PPN50" s="80"/>
      <c r="PPO50" s="28"/>
      <c r="PPP50" s="79"/>
      <c r="PPQ50" s="79"/>
      <c r="PPR50" s="80"/>
      <c r="PPS50" s="28"/>
      <c r="PPT50" s="79"/>
      <c r="PPU50" s="79"/>
      <c r="PPV50" s="80"/>
      <c r="PPW50" s="28"/>
      <c r="PPX50" s="79"/>
      <c r="PPY50" s="79"/>
      <c r="PPZ50" s="80"/>
      <c r="PQA50" s="28"/>
      <c r="PQB50" s="79"/>
      <c r="PQC50" s="79"/>
      <c r="PQD50" s="80"/>
      <c r="PQE50" s="28"/>
      <c r="PQF50" s="79"/>
      <c r="PQG50" s="79"/>
      <c r="PQH50" s="80"/>
      <c r="PQI50" s="28"/>
      <c r="PQJ50" s="79"/>
      <c r="PQK50" s="79"/>
      <c r="PQL50" s="80"/>
      <c r="PQM50" s="28"/>
      <c r="PQN50" s="79"/>
      <c r="PQO50" s="79"/>
      <c r="PQP50" s="80"/>
      <c r="PQQ50" s="28"/>
      <c r="PQR50" s="79"/>
      <c r="PQS50" s="79"/>
      <c r="PQT50" s="80"/>
      <c r="PQU50" s="28"/>
      <c r="PQV50" s="79"/>
      <c r="PQW50" s="79"/>
      <c r="PQX50" s="80"/>
      <c r="PQY50" s="28"/>
      <c r="PQZ50" s="79"/>
      <c r="PRA50" s="79"/>
      <c r="PRB50" s="80"/>
      <c r="PRC50" s="28"/>
      <c r="PRD50" s="79"/>
      <c r="PRE50" s="79"/>
      <c r="PRF50" s="80"/>
      <c r="PRG50" s="28"/>
      <c r="PRH50" s="79"/>
      <c r="PRI50" s="79"/>
      <c r="PRJ50" s="80"/>
      <c r="PRK50" s="28"/>
      <c r="PRL50" s="79"/>
      <c r="PRM50" s="79"/>
      <c r="PRN50" s="80"/>
      <c r="PRO50" s="28"/>
      <c r="PRP50" s="79"/>
      <c r="PRQ50" s="79"/>
      <c r="PRR50" s="80"/>
      <c r="PRS50" s="28"/>
      <c r="PRT50" s="79"/>
      <c r="PRU50" s="79"/>
      <c r="PRV50" s="80"/>
      <c r="PRW50" s="28"/>
      <c r="PRX50" s="79"/>
      <c r="PRY50" s="79"/>
      <c r="PRZ50" s="80"/>
      <c r="PSA50" s="28"/>
      <c r="PSB50" s="79"/>
      <c r="PSC50" s="79"/>
      <c r="PSD50" s="80"/>
      <c r="PSE50" s="28"/>
      <c r="PSF50" s="79"/>
      <c r="PSG50" s="79"/>
      <c r="PSH50" s="80"/>
      <c r="PSI50" s="28"/>
      <c r="PSJ50" s="79"/>
      <c r="PSK50" s="79"/>
      <c r="PSL50" s="80"/>
      <c r="PSM50" s="28"/>
      <c r="PSN50" s="79"/>
      <c r="PSO50" s="79"/>
      <c r="PSP50" s="80"/>
      <c r="PSQ50" s="28"/>
      <c r="PSR50" s="79"/>
      <c r="PSS50" s="79"/>
      <c r="PST50" s="80"/>
      <c r="PSU50" s="28"/>
      <c r="PSV50" s="79"/>
      <c r="PSW50" s="79"/>
      <c r="PSX50" s="80"/>
      <c r="PSY50" s="28"/>
      <c r="PSZ50" s="79"/>
      <c r="PTA50" s="79"/>
      <c r="PTB50" s="80"/>
      <c r="PTC50" s="28"/>
      <c r="PTD50" s="79"/>
      <c r="PTE50" s="79"/>
      <c r="PTF50" s="80"/>
      <c r="PTG50" s="28"/>
      <c r="PTH50" s="79"/>
      <c r="PTI50" s="79"/>
      <c r="PTJ50" s="80"/>
      <c r="PTK50" s="28"/>
      <c r="PTL50" s="79"/>
      <c r="PTM50" s="79"/>
      <c r="PTN50" s="80"/>
      <c r="PTO50" s="28"/>
      <c r="PTP50" s="79"/>
      <c r="PTQ50" s="79"/>
      <c r="PTR50" s="80"/>
      <c r="PTS50" s="28"/>
      <c r="PTT50" s="79"/>
      <c r="PTU50" s="79"/>
      <c r="PTV50" s="80"/>
      <c r="PTW50" s="28"/>
      <c r="PTX50" s="79"/>
      <c r="PTY50" s="79"/>
      <c r="PTZ50" s="80"/>
      <c r="PUA50" s="28"/>
      <c r="PUB50" s="79"/>
      <c r="PUC50" s="79"/>
      <c r="PUD50" s="80"/>
      <c r="PUE50" s="28"/>
      <c r="PUF50" s="79"/>
      <c r="PUG50" s="79"/>
      <c r="PUH50" s="80"/>
      <c r="PUI50" s="28"/>
      <c r="PUJ50" s="79"/>
      <c r="PUK50" s="79"/>
      <c r="PUL50" s="80"/>
      <c r="PUM50" s="28"/>
      <c r="PUN50" s="79"/>
      <c r="PUO50" s="79"/>
      <c r="PUP50" s="80"/>
      <c r="PUQ50" s="28"/>
      <c r="PUR50" s="79"/>
      <c r="PUS50" s="79"/>
      <c r="PUT50" s="80"/>
      <c r="PUU50" s="28"/>
      <c r="PUV50" s="79"/>
      <c r="PUW50" s="79"/>
      <c r="PUX50" s="80"/>
      <c r="PUY50" s="28"/>
      <c r="PUZ50" s="79"/>
      <c r="PVA50" s="79"/>
      <c r="PVB50" s="80"/>
      <c r="PVC50" s="28"/>
      <c r="PVD50" s="79"/>
      <c r="PVE50" s="79"/>
      <c r="PVF50" s="80"/>
      <c r="PVG50" s="28"/>
      <c r="PVH50" s="79"/>
      <c r="PVI50" s="79"/>
      <c r="PVJ50" s="80"/>
      <c r="PVK50" s="28"/>
      <c r="PVL50" s="79"/>
      <c r="PVM50" s="79"/>
      <c r="PVN50" s="80"/>
      <c r="PVO50" s="28"/>
      <c r="PVP50" s="79"/>
      <c r="PVQ50" s="79"/>
      <c r="PVR50" s="80"/>
      <c r="PVS50" s="28"/>
      <c r="PVT50" s="79"/>
      <c r="PVU50" s="79"/>
      <c r="PVV50" s="80"/>
      <c r="PVW50" s="28"/>
      <c r="PVX50" s="79"/>
      <c r="PVY50" s="79"/>
      <c r="PVZ50" s="80"/>
      <c r="PWA50" s="28"/>
      <c r="PWB50" s="79"/>
      <c r="PWC50" s="79"/>
      <c r="PWD50" s="80"/>
      <c r="PWE50" s="28"/>
      <c r="PWF50" s="79"/>
      <c r="PWG50" s="79"/>
      <c r="PWH50" s="80"/>
      <c r="PWI50" s="28"/>
      <c r="PWJ50" s="79"/>
      <c r="PWK50" s="79"/>
      <c r="PWL50" s="80"/>
      <c r="PWM50" s="28"/>
      <c r="PWN50" s="79"/>
      <c r="PWO50" s="79"/>
      <c r="PWP50" s="80"/>
      <c r="PWQ50" s="28"/>
      <c r="PWR50" s="79"/>
      <c r="PWS50" s="79"/>
      <c r="PWT50" s="80"/>
      <c r="PWU50" s="28"/>
      <c r="PWV50" s="79"/>
      <c r="PWW50" s="79"/>
      <c r="PWX50" s="80"/>
      <c r="PWY50" s="28"/>
      <c r="PWZ50" s="79"/>
      <c r="PXA50" s="79"/>
      <c r="PXB50" s="80"/>
      <c r="PXC50" s="28"/>
      <c r="PXD50" s="79"/>
      <c r="PXE50" s="79"/>
      <c r="PXF50" s="80"/>
      <c r="PXG50" s="28"/>
      <c r="PXH50" s="79"/>
      <c r="PXI50" s="79"/>
      <c r="PXJ50" s="80"/>
      <c r="PXK50" s="28"/>
      <c r="PXL50" s="79"/>
      <c r="PXM50" s="79"/>
      <c r="PXN50" s="80"/>
      <c r="PXO50" s="28"/>
      <c r="PXP50" s="79"/>
      <c r="PXQ50" s="79"/>
      <c r="PXR50" s="80"/>
      <c r="PXS50" s="28"/>
      <c r="PXT50" s="79"/>
      <c r="PXU50" s="79"/>
      <c r="PXV50" s="80"/>
      <c r="PXW50" s="28"/>
      <c r="PXX50" s="79"/>
      <c r="PXY50" s="79"/>
      <c r="PXZ50" s="80"/>
      <c r="PYA50" s="28"/>
      <c r="PYB50" s="79"/>
      <c r="PYC50" s="79"/>
      <c r="PYD50" s="80"/>
      <c r="PYE50" s="28"/>
      <c r="PYF50" s="79"/>
      <c r="PYG50" s="79"/>
      <c r="PYH50" s="80"/>
      <c r="PYI50" s="28"/>
      <c r="PYJ50" s="79"/>
      <c r="PYK50" s="79"/>
      <c r="PYL50" s="80"/>
      <c r="PYM50" s="28"/>
      <c r="PYN50" s="79"/>
      <c r="PYO50" s="79"/>
      <c r="PYP50" s="80"/>
      <c r="PYQ50" s="28"/>
      <c r="PYR50" s="79"/>
      <c r="PYS50" s="79"/>
      <c r="PYT50" s="80"/>
      <c r="PYU50" s="28"/>
      <c r="PYV50" s="79"/>
      <c r="PYW50" s="79"/>
      <c r="PYX50" s="80"/>
      <c r="PYY50" s="28"/>
      <c r="PYZ50" s="79"/>
      <c r="PZA50" s="79"/>
      <c r="PZB50" s="80"/>
      <c r="PZC50" s="28"/>
      <c r="PZD50" s="79"/>
      <c r="PZE50" s="79"/>
      <c r="PZF50" s="80"/>
      <c r="PZG50" s="28"/>
      <c r="PZH50" s="79"/>
      <c r="PZI50" s="79"/>
      <c r="PZJ50" s="80"/>
      <c r="PZK50" s="28"/>
      <c r="PZL50" s="79"/>
      <c r="PZM50" s="79"/>
      <c r="PZN50" s="80"/>
      <c r="PZO50" s="28"/>
      <c r="PZP50" s="79"/>
      <c r="PZQ50" s="79"/>
      <c r="PZR50" s="80"/>
      <c r="PZS50" s="28"/>
      <c r="PZT50" s="79"/>
      <c r="PZU50" s="79"/>
      <c r="PZV50" s="80"/>
      <c r="PZW50" s="28"/>
      <c r="PZX50" s="79"/>
      <c r="PZY50" s="79"/>
      <c r="PZZ50" s="80"/>
      <c r="QAA50" s="28"/>
      <c r="QAB50" s="79"/>
      <c r="QAC50" s="79"/>
      <c r="QAD50" s="80"/>
      <c r="QAE50" s="28"/>
      <c r="QAF50" s="79"/>
      <c r="QAG50" s="79"/>
      <c r="QAH50" s="80"/>
      <c r="QAI50" s="28"/>
      <c r="QAJ50" s="79"/>
      <c r="QAK50" s="79"/>
      <c r="QAL50" s="80"/>
      <c r="QAM50" s="28"/>
      <c r="QAN50" s="79"/>
      <c r="QAO50" s="79"/>
      <c r="QAP50" s="80"/>
      <c r="QAQ50" s="28"/>
      <c r="QAR50" s="79"/>
      <c r="QAS50" s="79"/>
      <c r="QAT50" s="80"/>
      <c r="QAU50" s="28"/>
      <c r="QAV50" s="79"/>
      <c r="QAW50" s="79"/>
      <c r="QAX50" s="80"/>
      <c r="QAY50" s="28"/>
      <c r="QAZ50" s="79"/>
      <c r="QBA50" s="79"/>
      <c r="QBB50" s="80"/>
      <c r="QBC50" s="28"/>
      <c r="QBD50" s="79"/>
      <c r="QBE50" s="79"/>
      <c r="QBF50" s="80"/>
      <c r="QBG50" s="28"/>
      <c r="QBH50" s="79"/>
      <c r="QBI50" s="79"/>
      <c r="QBJ50" s="80"/>
      <c r="QBK50" s="28"/>
      <c r="QBL50" s="79"/>
      <c r="QBM50" s="79"/>
      <c r="QBN50" s="80"/>
      <c r="QBO50" s="28"/>
      <c r="QBP50" s="79"/>
      <c r="QBQ50" s="79"/>
      <c r="QBR50" s="80"/>
      <c r="QBS50" s="28"/>
      <c r="QBT50" s="79"/>
      <c r="QBU50" s="79"/>
      <c r="QBV50" s="80"/>
      <c r="QBW50" s="28"/>
      <c r="QBX50" s="79"/>
      <c r="QBY50" s="79"/>
      <c r="QBZ50" s="80"/>
      <c r="QCA50" s="28"/>
      <c r="QCB50" s="79"/>
      <c r="QCC50" s="79"/>
      <c r="QCD50" s="80"/>
      <c r="QCE50" s="28"/>
      <c r="QCF50" s="79"/>
      <c r="QCG50" s="79"/>
      <c r="QCH50" s="80"/>
      <c r="QCI50" s="28"/>
      <c r="QCJ50" s="79"/>
      <c r="QCK50" s="79"/>
      <c r="QCL50" s="80"/>
      <c r="QCM50" s="28"/>
      <c r="QCN50" s="79"/>
      <c r="QCO50" s="79"/>
      <c r="QCP50" s="80"/>
      <c r="QCQ50" s="28"/>
      <c r="QCR50" s="79"/>
      <c r="QCS50" s="79"/>
      <c r="QCT50" s="80"/>
      <c r="QCU50" s="28"/>
      <c r="QCV50" s="79"/>
      <c r="QCW50" s="79"/>
      <c r="QCX50" s="80"/>
      <c r="QCY50" s="28"/>
      <c r="QCZ50" s="79"/>
      <c r="QDA50" s="79"/>
      <c r="QDB50" s="80"/>
      <c r="QDC50" s="28"/>
      <c r="QDD50" s="79"/>
      <c r="QDE50" s="79"/>
      <c r="QDF50" s="80"/>
      <c r="QDG50" s="28"/>
      <c r="QDH50" s="79"/>
      <c r="QDI50" s="79"/>
      <c r="QDJ50" s="80"/>
      <c r="QDK50" s="28"/>
      <c r="QDL50" s="79"/>
      <c r="QDM50" s="79"/>
      <c r="QDN50" s="80"/>
      <c r="QDO50" s="28"/>
      <c r="QDP50" s="79"/>
      <c r="QDQ50" s="79"/>
      <c r="QDR50" s="80"/>
      <c r="QDS50" s="28"/>
      <c r="QDT50" s="79"/>
      <c r="QDU50" s="79"/>
      <c r="QDV50" s="80"/>
      <c r="QDW50" s="28"/>
      <c r="QDX50" s="79"/>
      <c r="QDY50" s="79"/>
      <c r="QDZ50" s="80"/>
      <c r="QEA50" s="28"/>
      <c r="QEB50" s="79"/>
      <c r="QEC50" s="79"/>
      <c r="QED50" s="80"/>
      <c r="QEE50" s="28"/>
      <c r="QEF50" s="79"/>
      <c r="QEG50" s="79"/>
      <c r="QEH50" s="80"/>
      <c r="QEI50" s="28"/>
      <c r="QEJ50" s="79"/>
      <c r="QEK50" s="79"/>
      <c r="QEL50" s="80"/>
      <c r="QEM50" s="28"/>
      <c r="QEN50" s="79"/>
      <c r="QEO50" s="79"/>
      <c r="QEP50" s="80"/>
      <c r="QEQ50" s="28"/>
      <c r="QER50" s="79"/>
      <c r="QES50" s="79"/>
      <c r="QET50" s="80"/>
      <c r="QEU50" s="28"/>
      <c r="QEV50" s="79"/>
      <c r="QEW50" s="79"/>
      <c r="QEX50" s="80"/>
      <c r="QEY50" s="28"/>
      <c r="QEZ50" s="79"/>
      <c r="QFA50" s="79"/>
      <c r="QFB50" s="80"/>
      <c r="QFC50" s="28"/>
      <c r="QFD50" s="79"/>
      <c r="QFE50" s="79"/>
      <c r="QFF50" s="80"/>
      <c r="QFG50" s="28"/>
      <c r="QFH50" s="79"/>
      <c r="QFI50" s="79"/>
      <c r="QFJ50" s="80"/>
      <c r="QFK50" s="28"/>
      <c r="QFL50" s="79"/>
      <c r="QFM50" s="79"/>
      <c r="QFN50" s="80"/>
      <c r="QFO50" s="28"/>
      <c r="QFP50" s="79"/>
      <c r="QFQ50" s="79"/>
      <c r="QFR50" s="80"/>
      <c r="QFS50" s="28"/>
      <c r="QFT50" s="79"/>
      <c r="QFU50" s="79"/>
      <c r="QFV50" s="80"/>
      <c r="QFW50" s="28"/>
      <c r="QFX50" s="79"/>
      <c r="QFY50" s="79"/>
      <c r="QFZ50" s="80"/>
      <c r="QGA50" s="28"/>
      <c r="QGB50" s="79"/>
      <c r="QGC50" s="79"/>
      <c r="QGD50" s="80"/>
      <c r="QGE50" s="28"/>
      <c r="QGF50" s="79"/>
      <c r="QGG50" s="79"/>
      <c r="QGH50" s="80"/>
      <c r="QGI50" s="28"/>
      <c r="QGJ50" s="79"/>
      <c r="QGK50" s="79"/>
      <c r="QGL50" s="80"/>
      <c r="QGM50" s="28"/>
      <c r="QGN50" s="79"/>
      <c r="QGO50" s="79"/>
      <c r="QGP50" s="80"/>
      <c r="QGQ50" s="28"/>
      <c r="QGR50" s="79"/>
      <c r="QGS50" s="79"/>
      <c r="QGT50" s="80"/>
      <c r="QGU50" s="28"/>
      <c r="QGV50" s="79"/>
      <c r="QGW50" s="79"/>
      <c r="QGX50" s="80"/>
      <c r="QGY50" s="28"/>
      <c r="QGZ50" s="79"/>
      <c r="QHA50" s="79"/>
      <c r="QHB50" s="80"/>
      <c r="QHC50" s="28"/>
      <c r="QHD50" s="79"/>
      <c r="QHE50" s="79"/>
      <c r="QHF50" s="80"/>
      <c r="QHG50" s="28"/>
      <c r="QHH50" s="79"/>
      <c r="QHI50" s="79"/>
      <c r="QHJ50" s="80"/>
      <c r="QHK50" s="28"/>
      <c r="QHL50" s="79"/>
      <c r="QHM50" s="79"/>
      <c r="QHN50" s="80"/>
      <c r="QHO50" s="28"/>
      <c r="QHP50" s="79"/>
      <c r="QHQ50" s="79"/>
      <c r="QHR50" s="80"/>
      <c r="QHS50" s="28"/>
      <c r="QHT50" s="79"/>
      <c r="QHU50" s="79"/>
      <c r="QHV50" s="80"/>
      <c r="QHW50" s="28"/>
      <c r="QHX50" s="79"/>
      <c r="QHY50" s="79"/>
      <c r="QHZ50" s="80"/>
      <c r="QIA50" s="28"/>
      <c r="QIB50" s="79"/>
      <c r="QIC50" s="79"/>
      <c r="QID50" s="80"/>
      <c r="QIE50" s="28"/>
      <c r="QIF50" s="79"/>
      <c r="QIG50" s="79"/>
      <c r="QIH50" s="80"/>
      <c r="QII50" s="28"/>
      <c r="QIJ50" s="79"/>
      <c r="QIK50" s="79"/>
      <c r="QIL50" s="80"/>
      <c r="QIM50" s="28"/>
      <c r="QIN50" s="79"/>
      <c r="QIO50" s="79"/>
      <c r="QIP50" s="80"/>
      <c r="QIQ50" s="28"/>
      <c r="QIR50" s="79"/>
      <c r="QIS50" s="79"/>
      <c r="QIT50" s="80"/>
      <c r="QIU50" s="28"/>
      <c r="QIV50" s="79"/>
      <c r="QIW50" s="79"/>
      <c r="QIX50" s="80"/>
      <c r="QIY50" s="28"/>
      <c r="QIZ50" s="79"/>
      <c r="QJA50" s="79"/>
      <c r="QJB50" s="80"/>
      <c r="QJC50" s="28"/>
      <c r="QJD50" s="79"/>
      <c r="QJE50" s="79"/>
      <c r="QJF50" s="80"/>
      <c r="QJG50" s="28"/>
      <c r="QJH50" s="79"/>
      <c r="QJI50" s="79"/>
      <c r="QJJ50" s="80"/>
      <c r="QJK50" s="28"/>
      <c r="QJL50" s="79"/>
      <c r="QJM50" s="79"/>
      <c r="QJN50" s="80"/>
      <c r="QJO50" s="28"/>
      <c r="QJP50" s="79"/>
      <c r="QJQ50" s="79"/>
      <c r="QJR50" s="80"/>
      <c r="QJS50" s="28"/>
      <c r="QJT50" s="79"/>
      <c r="QJU50" s="79"/>
      <c r="QJV50" s="80"/>
      <c r="QJW50" s="28"/>
      <c r="QJX50" s="79"/>
      <c r="QJY50" s="79"/>
      <c r="QJZ50" s="80"/>
      <c r="QKA50" s="28"/>
      <c r="QKB50" s="79"/>
      <c r="QKC50" s="79"/>
      <c r="QKD50" s="80"/>
      <c r="QKE50" s="28"/>
      <c r="QKF50" s="79"/>
      <c r="QKG50" s="79"/>
      <c r="QKH50" s="80"/>
      <c r="QKI50" s="28"/>
      <c r="QKJ50" s="79"/>
      <c r="QKK50" s="79"/>
      <c r="QKL50" s="80"/>
      <c r="QKM50" s="28"/>
      <c r="QKN50" s="79"/>
      <c r="QKO50" s="79"/>
      <c r="QKP50" s="80"/>
      <c r="QKQ50" s="28"/>
      <c r="QKR50" s="79"/>
      <c r="QKS50" s="79"/>
      <c r="QKT50" s="80"/>
      <c r="QKU50" s="28"/>
      <c r="QKV50" s="79"/>
      <c r="QKW50" s="79"/>
      <c r="QKX50" s="80"/>
      <c r="QKY50" s="28"/>
      <c r="QKZ50" s="79"/>
      <c r="QLA50" s="79"/>
      <c r="QLB50" s="80"/>
      <c r="QLC50" s="28"/>
      <c r="QLD50" s="79"/>
      <c r="QLE50" s="79"/>
      <c r="QLF50" s="80"/>
      <c r="QLG50" s="28"/>
      <c r="QLH50" s="79"/>
      <c r="QLI50" s="79"/>
      <c r="QLJ50" s="80"/>
      <c r="QLK50" s="28"/>
      <c r="QLL50" s="79"/>
      <c r="QLM50" s="79"/>
      <c r="QLN50" s="80"/>
      <c r="QLO50" s="28"/>
      <c r="QLP50" s="79"/>
      <c r="QLQ50" s="79"/>
      <c r="QLR50" s="80"/>
      <c r="QLS50" s="28"/>
      <c r="QLT50" s="79"/>
      <c r="QLU50" s="79"/>
      <c r="QLV50" s="80"/>
      <c r="QLW50" s="28"/>
      <c r="QLX50" s="79"/>
      <c r="QLY50" s="79"/>
      <c r="QLZ50" s="80"/>
      <c r="QMA50" s="28"/>
      <c r="QMB50" s="79"/>
      <c r="QMC50" s="79"/>
      <c r="QMD50" s="80"/>
      <c r="QME50" s="28"/>
      <c r="QMF50" s="79"/>
      <c r="QMG50" s="79"/>
      <c r="QMH50" s="80"/>
      <c r="QMI50" s="28"/>
      <c r="QMJ50" s="79"/>
      <c r="QMK50" s="79"/>
      <c r="QML50" s="80"/>
      <c r="QMM50" s="28"/>
      <c r="QMN50" s="79"/>
      <c r="QMO50" s="79"/>
      <c r="QMP50" s="80"/>
      <c r="QMQ50" s="28"/>
      <c r="QMR50" s="79"/>
      <c r="QMS50" s="79"/>
      <c r="QMT50" s="80"/>
      <c r="QMU50" s="28"/>
      <c r="QMV50" s="79"/>
      <c r="QMW50" s="79"/>
      <c r="QMX50" s="80"/>
      <c r="QMY50" s="28"/>
      <c r="QMZ50" s="79"/>
      <c r="QNA50" s="79"/>
      <c r="QNB50" s="80"/>
      <c r="QNC50" s="28"/>
      <c r="QND50" s="79"/>
      <c r="QNE50" s="79"/>
      <c r="QNF50" s="80"/>
      <c r="QNG50" s="28"/>
      <c r="QNH50" s="79"/>
      <c r="QNI50" s="79"/>
      <c r="QNJ50" s="80"/>
      <c r="QNK50" s="28"/>
      <c r="QNL50" s="79"/>
      <c r="QNM50" s="79"/>
      <c r="QNN50" s="80"/>
      <c r="QNO50" s="28"/>
      <c r="QNP50" s="79"/>
      <c r="QNQ50" s="79"/>
      <c r="QNR50" s="80"/>
      <c r="QNS50" s="28"/>
      <c r="QNT50" s="79"/>
      <c r="QNU50" s="79"/>
      <c r="QNV50" s="80"/>
      <c r="QNW50" s="28"/>
      <c r="QNX50" s="79"/>
      <c r="QNY50" s="79"/>
      <c r="QNZ50" s="80"/>
      <c r="QOA50" s="28"/>
      <c r="QOB50" s="79"/>
      <c r="QOC50" s="79"/>
      <c r="QOD50" s="80"/>
      <c r="QOE50" s="28"/>
      <c r="QOF50" s="79"/>
      <c r="QOG50" s="79"/>
      <c r="QOH50" s="80"/>
      <c r="QOI50" s="28"/>
      <c r="QOJ50" s="79"/>
      <c r="QOK50" s="79"/>
      <c r="QOL50" s="80"/>
      <c r="QOM50" s="28"/>
      <c r="QON50" s="79"/>
      <c r="QOO50" s="79"/>
      <c r="QOP50" s="80"/>
      <c r="QOQ50" s="28"/>
      <c r="QOR50" s="79"/>
      <c r="QOS50" s="79"/>
      <c r="QOT50" s="80"/>
      <c r="QOU50" s="28"/>
      <c r="QOV50" s="79"/>
      <c r="QOW50" s="79"/>
      <c r="QOX50" s="80"/>
      <c r="QOY50" s="28"/>
      <c r="QOZ50" s="79"/>
      <c r="QPA50" s="79"/>
      <c r="QPB50" s="80"/>
      <c r="QPC50" s="28"/>
      <c r="QPD50" s="79"/>
      <c r="QPE50" s="79"/>
      <c r="QPF50" s="80"/>
      <c r="QPG50" s="28"/>
      <c r="QPH50" s="79"/>
      <c r="QPI50" s="79"/>
      <c r="QPJ50" s="80"/>
      <c r="QPK50" s="28"/>
      <c r="QPL50" s="79"/>
      <c r="QPM50" s="79"/>
      <c r="QPN50" s="80"/>
      <c r="QPO50" s="28"/>
      <c r="QPP50" s="79"/>
      <c r="QPQ50" s="79"/>
      <c r="QPR50" s="80"/>
      <c r="QPS50" s="28"/>
      <c r="QPT50" s="79"/>
      <c r="QPU50" s="79"/>
      <c r="QPV50" s="80"/>
      <c r="QPW50" s="28"/>
      <c r="QPX50" s="79"/>
      <c r="QPY50" s="79"/>
      <c r="QPZ50" s="80"/>
      <c r="QQA50" s="28"/>
      <c r="QQB50" s="79"/>
      <c r="QQC50" s="79"/>
      <c r="QQD50" s="80"/>
      <c r="QQE50" s="28"/>
      <c r="QQF50" s="79"/>
      <c r="QQG50" s="79"/>
      <c r="QQH50" s="80"/>
      <c r="QQI50" s="28"/>
      <c r="QQJ50" s="79"/>
      <c r="QQK50" s="79"/>
      <c r="QQL50" s="80"/>
      <c r="QQM50" s="28"/>
      <c r="QQN50" s="79"/>
      <c r="QQO50" s="79"/>
      <c r="QQP50" s="80"/>
      <c r="QQQ50" s="28"/>
      <c r="QQR50" s="79"/>
      <c r="QQS50" s="79"/>
      <c r="QQT50" s="80"/>
      <c r="QQU50" s="28"/>
      <c r="QQV50" s="79"/>
      <c r="QQW50" s="79"/>
      <c r="QQX50" s="80"/>
      <c r="QQY50" s="28"/>
      <c r="QQZ50" s="79"/>
      <c r="QRA50" s="79"/>
      <c r="QRB50" s="80"/>
      <c r="QRC50" s="28"/>
      <c r="QRD50" s="79"/>
      <c r="QRE50" s="79"/>
      <c r="QRF50" s="80"/>
      <c r="QRG50" s="28"/>
      <c r="QRH50" s="79"/>
      <c r="QRI50" s="79"/>
      <c r="QRJ50" s="80"/>
      <c r="QRK50" s="28"/>
      <c r="QRL50" s="79"/>
      <c r="QRM50" s="79"/>
      <c r="QRN50" s="80"/>
      <c r="QRO50" s="28"/>
      <c r="QRP50" s="79"/>
      <c r="QRQ50" s="79"/>
      <c r="QRR50" s="80"/>
      <c r="QRS50" s="28"/>
      <c r="QRT50" s="79"/>
      <c r="QRU50" s="79"/>
      <c r="QRV50" s="80"/>
      <c r="QRW50" s="28"/>
      <c r="QRX50" s="79"/>
      <c r="QRY50" s="79"/>
      <c r="QRZ50" s="80"/>
      <c r="QSA50" s="28"/>
      <c r="QSB50" s="79"/>
      <c r="QSC50" s="79"/>
      <c r="QSD50" s="80"/>
      <c r="QSE50" s="28"/>
      <c r="QSF50" s="79"/>
      <c r="QSG50" s="79"/>
      <c r="QSH50" s="80"/>
      <c r="QSI50" s="28"/>
      <c r="QSJ50" s="79"/>
      <c r="QSK50" s="79"/>
      <c r="QSL50" s="80"/>
      <c r="QSM50" s="28"/>
      <c r="QSN50" s="79"/>
      <c r="QSO50" s="79"/>
      <c r="QSP50" s="80"/>
      <c r="QSQ50" s="28"/>
      <c r="QSR50" s="79"/>
      <c r="QSS50" s="79"/>
      <c r="QST50" s="80"/>
      <c r="QSU50" s="28"/>
      <c r="QSV50" s="79"/>
      <c r="QSW50" s="79"/>
      <c r="QSX50" s="80"/>
      <c r="QSY50" s="28"/>
      <c r="QSZ50" s="79"/>
      <c r="QTA50" s="79"/>
      <c r="QTB50" s="80"/>
      <c r="QTC50" s="28"/>
      <c r="QTD50" s="79"/>
      <c r="QTE50" s="79"/>
      <c r="QTF50" s="80"/>
      <c r="QTG50" s="28"/>
      <c r="QTH50" s="79"/>
      <c r="QTI50" s="79"/>
      <c r="QTJ50" s="80"/>
      <c r="QTK50" s="28"/>
      <c r="QTL50" s="79"/>
      <c r="QTM50" s="79"/>
      <c r="QTN50" s="80"/>
      <c r="QTO50" s="28"/>
      <c r="QTP50" s="79"/>
      <c r="QTQ50" s="79"/>
      <c r="QTR50" s="80"/>
      <c r="QTS50" s="28"/>
      <c r="QTT50" s="79"/>
      <c r="QTU50" s="79"/>
      <c r="QTV50" s="80"/>
      <c r="QTW50" s="28"/>
      <c r="QTX50" s="79"/>
      <c r="QTY50" s="79"/>
      <c r="QTZ50" s="80"/>
      <c r="QUA50" s="28"/>
      <c r="QUB50" s="79"/>
      <c r="QUC50" s="79"/>
      <c r="QUD50" s="80"/>
      <c r="QUE50" s="28"/>
      <c r="QUF50" s="79"/>
      <c r="QUG50" s="79"/>
      <c r="QUH50" s="80"/>
      <c r="QUI50" s="28"/>
      <c r="QUJ50" s="79"/>
      <c r="QUK50" s="79"/>
      <c r="QUL50" s="80"/>
      <c r="QUM50" s="28"/>
      <c r="QUN50" s="79"/>
      <c r="QUO50" s="79"/>
      <c r="QUP50" s="80"/>
      <c r="QUQ50" s="28"/>
      <c r="QUR50" s="79"/>
      <c r="QUS50" s="79"/>
      <c r="QUT50" s="80"/>
      <c r="QUU50" s="28"/>
      <c r="QUV50" s="79"/>
      <c r="QUW50" s="79"/>
      <c r="QUX50" s="80"/>
      <c r="QUY50" s="28"/>
      <c r="QUZ50" s="79"/>
      <c r="QVA50" s="79"/>
      <c r="QVB50" s="80"/>
      <c r="QVC50" s="28"/>
      <c r="QVD50" s="79"/>
      <c r="QVE50" s="79"/>
      <c r="QVF50" s="80"/>
      <c r="QVG50" s="28"/>
      <c r="QVH50" s="79"/>
      <c r="QVI50" s="79"/>
      <c r="QVJ50" s="80"/>
      <c r="QVK50" s="28"/>
      <c r="QVL50" s="79"/>
      <c r="QVM50" s="79"/>
      <c r="QVN50" s="80"/>
      <c r="QVO50" s="28"/>
      <c r="QVP50" s="79"/>
      <c r="QVQ50" s="79"/>
      <c r="QVR50" s="80"/>
      <c r="QVS50" s="28"/>
      <c r="QVT50" s="79"/>
      <c r="QVU50" s="79"/>
      <c r="QVV50" s="80"/>
      <c r="QVW50" s="28"/>
      <c r="QVX50" s="79"/>
      <c r="QVY50" s="79"/>
      <c r="QVZ50" s="80"/>
      <c r="QWA50" s="28"/>
      <c r="QWB50" s="79"/>
      <c r="QWC50" s="79"/>
      <c r="QWD50" s="80"/>
      <c r="QWE50" s="28"/>
      <c r="QWF50" s="79"/>
      <c r="QWG50" s="79"/>
      <c r="QWH50" s="80"/>
      <c r="QWI50" s="28"/>
      <c r="QWJ50" s="79"/>
      <c r="QWK50" s="79"/>
      <c r="QWL50" s="80"/>
      <c r="QWM50" s="28"/>
      <c r="QWN50" s="79"/>
      <c r="QWO50" s="79"/>
      <c r="QWP50" s="80"/>
      <c r="QWQ50" s="28"/>
      <c r="QWR50" s="79"/>
      <c r="QWS50" s="79"/>
      <c r="QWT50" s="80"/>
      <c r="QWU50" s="28"/>
      <c r="QWV50" s="79"/>
      <c r="QWW50" s="79"/>
      <c r="QWX50" s="80"/>
      <c r="QWY50" s="28"/>
      <c r="QWZ50" s="79"/>
      <c r="QXA50" s="79"/>
      <c r="QXB50" s="80"/>
      <c r="QXC50" s="28"/>
      <c r="QXD50" s="79"/>
      <c r="QXE50" s="79"/>
      <c r="QXF50" s="80"/>
      <c r="QXG50" s="28"/>
      <c r="QXH50" s="79"/>
      <c r="QXI50" s="79"/>
      <c r="QXJ50" s="80"/>
      <c r="QXK50" s="28"/>
      <c r="QXL50" s="79"/>
      <c r="QXM50" s="79"/>
      <c r="QXN50" s="80"/>
      <c r="QXO50" s="28"/>
      <c r="QXP50" s="79"/>
      <c r="QXQ50" s="79"/>
      <c r="QXR50" s="80"/>
      <c r="QXS50" s="28"/>
      <c r="QXT50" s="79"/>
      <c r="QXU50" s="79"/>
      <c r="QXV50" s="80"/>
      <c r="QXW50" s="28"/>
      <c r="QXX50" s="79"/>
      <c r="QXY50" s="79"/>
      <c r="QXZ50" s="80"/>
      <c r="QYA50" s="28"/>
      <c r="QYB50" s="79"/>
      <c r="QYC50" s="79"/>
      <c r="QYD50" s="80"/>
      <c r="QYE50" s="28"/>
      <c r="QYF50" s="79"/>
      <c r="QYG50" s="79"/>
      <c r="QYH50" s="80"/>
      <c r="QYI50" s="28"/>
      <c r="QYJ50" s="79"/>
      <c r="QYK50" s="79"/>
      <c r="QYL50" s="80"/>
      <c r="QYM50" s="28"/>
      <c r="QYN50" s="79"/>
      <c r="QYO50" s="79"/>
      <c r="QYP50" s="80"/>
      <c r="QYQ50" s="28"/>
      <c r="QYR50" s="79"/>
      <c r="QYS50" s="79"/>
      <c r="QYT50" s="80"/>
      <c r="QYU50" s="28"/>
      <c r="QYV50" s="79"/>
      <c r="QYW50" s="79"/>
      <c r="QYX50" s="80"/>
      <c r="QYY50" s="28"/>
      <c r="QYZ50" s="79"/>
      <c r="QZA50" s="79"/>
      <c r="QZB50" s="80"/>
      <c r="QZC50" s="28"/>
      <c r="QZD50" s="79"/>
      <c r="QZE50" s="79"/>
      <c r="QZF50" s="80"/>
      <c r="QZG50" s="28"/>
      <c r="QZH50" s="79"/>
      <c r="QZI50" s="79"/>
      <c r="QZJ50" s="80"/>
      <c r="QZK50" s="28"/>
      <c r="QZL50" s="79"/>
      <c r="QZM50" s="79"/>
      <c r="QZN50" s="80"/>
      <c r="QZO50" s="28"/>
      <c r="QZP50" s="79"/>
      <c r="QZQ50" s="79"/>
      <c r="QZR50" s="80"/>
      <c r="QZS50" s="28"/>
      <c r="QZT50" s="79"/>
      <c r="QZU50" s="79"/>
      <c r="QZV50" s="80"/>
      <c r="QZW50" s="28"/>
      <c r="QZX50" s="79"/>
      <c r="QZY50" s="79"/>
      <c r="QZZ50" s="80"/>
      <c r="RAA50" s="28"/>
      <c r="RAB50" s="79"/>
      <c r="RAC50" s="79"/>
      <c r="RAD50" s="80"/>
      <c r="RAE50" s="28"/>
      <c r="RAF50" s="79"/>
      <c r="RAG50" s="79"/>
      <c r="RAH50" s="80"/>
      <c r="RAI50" s="28"/>
      <c r="RAJ50" s="79"/>
      <c r="RAK50" s="79"/>
      <c r="RAL50" s="80"/>
      <c r="RAM50" s="28"/>
      <c r="RAN50" s="79"/>
      <c r="RAO50" s="79"/>
      <c r="RAP50" s="80"/>
      <c r="RAQ50" s="28"/>
      <c r="RAR50" s="79"/>
      <c r="RAS50" s="79"/>
      <c r="RAT50" s="80"/>
      <c r="RAU50" s="28"/>
      <c r="RAV50" s="79"/>
      <c r="RAW50" s="79"/>
      <c r="RAX50" s="80"/>
      <c r="RAY50" s="28"/>
      <c r="RAZ50" s="79"/>
      <c r="RBA50" s="79"/>
      <c r="RBB50" s="80"/>
      <c r="RBC50" s="28"/>
      <c r="RBD50" s="79"/>
      <c r="RBE50" s="79"/>
      <c r="RBF50" s="80"/>
      <c r="RBG50" s="28"/>
      <c r="RBH50" s="79"/>
      <c r="RBI50" s="79"/>
      <c r="RBJ50" s="80"/>
      <c r="RBK50" s="28"/>
      <c r="RBL50" s="79"/>
      <c r="RBM50" s="79"/>
      <c r="RBN50" s="80"/>
      <c r="RBO50" s="28"/>
      <c r="RBP50" s="79"/>
      <c r="RBQ50" s="79"/>
      <c r="RBR50" s="80"/>
      <c r="RBS50" s="28"/>
      <c r="RBT50" s="79"/>
      <c r="RBU50" s="79"/>
      <c r="RBV50" s="80"/>
      <c r="RBW50" s="28"/>
      <c r="RBX50" s="79"/>
      <c r="RBY50" s="79"/>
      <c r="RBZ50" s="80"/>
      <c r="RCA50" s="28"/>
      <c r="RCB50" s="79"/>
      <c r="RCC50" s="79"/>
      <c r="RCD50" s="80"/>
      <c r="RCE50" s="28"/>
      <c r="RCF50" s="79"/>
      <c r="RCG50" s="79"/>
      <c r="RCH50" s="80"/>
      <c r="RCI50" s="28"/>
      <c r="RCJ50" s="79"/>
      <c r="RCK50" s="79"/>
      <c r="RCL50" s="80"/>
      <c r="RCM50" s="28"/>
      <c r="RCN50" s="79"/>
      <c r="RCO50" s="79"/>
      <c r="RCP50" s="80"/>
      <c r="RCQ50" s="28"/>
      <c r="RCR50" s="79"/>
      <c r="RCS50" s="79"/>
      <c r="RCT50" s="80"/>
      <c r="RCU50" s="28"/>
      <c r="RCV50" s="79"/>
      <c r="RCW50" s="79"/>
      <c r="RCX50" s="80"/>
      <c r="RCY50" s="28"/>
      <c r="RCZ50" s="79"/>
      <c r="RDA50" s="79"/>
      <c r="RDB50" s="80"/>
      <c r="RDC50" s="28"/>
      <c r="RDD50" s="79"/>
      <c r="RDE50" s="79"/>
      <c r="RDF50" s="80"/>
      <c r="RDG50" s="28"/>
      <c r="RDH50" s="79"/>
      <c r="RDI50" s="79"/>
      <c r="RDJ50" s="80"/>
      <c r="RDK50" s="28"/>
      <c r="RDL50" s="79"/>
      <c r="RDM50" s="79"/>
      <c r="RDN50" s="80"/>
      <c r="RDO50" s="28"/>
      <c r="RDP50" s="79"/>
      <c r="RDQ50" s="79"/>
      <c r="RDR50" s="80"/>
      <c r="RDS50" s="28"/>
      <c r="RDT50" s="79"/>
      <c r="RDU50" s="79"/>
      <c r="RDV50" s="80"/>
      <c r="RDW50" s="28"/>
      <c r="RDX50" s="79"/>
      <c r="RDY50" s="79"/>
      <c r="RDZ50" s="80"/>
      <c r="REA50" s="28"/>
      <c r="REB50" s="79"/>
      <c r="REC50" s="79"/>
      <c r="RED50" s="80"/>
      <c r="REE50" s="28"/>
      <c r="REF50" s="79"/>
      <c r="REG50" s="79"/>
      <c r="REH50" s="80"/>
      <c r="REI50" s="28"/>
      <c r="REJ50" s="79"/>
      <c r="REK50" s="79"/>
      <c r="REL50" s="80"/>
      <c r="REM50" s="28"/>
      <c r="REN50" s="79"/>
      <c r="REO50" s="79"/>
      <c r="REP50" s="80"/>
      <c r="REQ50" s="28"/>
      <c r="RER50" s="79"/>
      <c r="RES50" s="79"/>
      <c r="RET50" s="80"/>
      <c r="REU50" s="28"/>
      <c r="REV50" s="79"/>
      <c r="REW50" s="79"/>
      <c r="REX50" s="80"/>
      <c r="REY50" s="28"/>
      <c r="REZ50" s="79"/>
      <c r="RFA50" s="79"/>
      <c r="RFB50" s="80"/>
      <c r="RFC50" s="28"/>
      <c r="RFD50" s="79"/>
      <c r="RFE50" s="79"/>
      <c r="RFF50" s="80"/>
      <c r="RFG50" s="28"/>
      <c r="RFH50" s="79"/>
      <c r="RFI50" s="79"/>
      <c r="RFJ50" s="80"/>
      <c r="RFK50" s="28"/>
      <c r="RFL50" s="79"/>
      <c r="RFM50" s="79"/>
      <c r="RFN50" s="80"/>
      <c r="RFO50" s="28"/>
      <c r="RFP50" s="79"/>
      <c r="RFQ50" s="79"/>
      <c r="RFR50" s="80"/>
      <c r="RFS50" s="28"/>
      <c r="RFT50" s="79"/>
      <c r="RFU50" s="79"/>
      <c r="RFV50" s="80"/>
      <c r="RFW50" s="28"/>
      <c r="RFX50" s="79"/>
      <c r="RFY50" s="79"/>
      <c r="RFZ50" s="80"/>
      <c r="RGA50" s="28"/>
      <c r="RGB50" s="79"/>
      <c r="RGC50" s="79"/>
      <c r="RGD50" s="80"/>
      <c r="RGE50" s="28"/>
      <c r="RGF50" s="79"/>
      <c r="RGG50" s="79"/>
      <c r="RGH50" s="80"/>
      <c r="RGI50" s="28"/>
      <c r="RGJ50" s="79"/>
      <c r="RGK50" s="79"/>
      <c r="RGL50" s="80"/>
      <c r="RGM50" s="28"/>
      <c r="RGN50" s="79"/>
      <c r="RGO50" s="79"/>
      <c r="RGP50" s="80"/>
      <c r="RGQ50" s="28"/>
      <c r="RGR50" s="79"/>
      <c r="RGS50" s="79"/>
      <c r="RGT50" s="80"/>
      <c r="RGU50" s="28"/>
      <c r="RGV50" s="79"/>
      <c r="RGW50" s="79"/>
      <c r="RGX50" s="80"/>
      <c r="RGY50" s="28"/>
      <c r="RGZ50" s="79"/>
      <c r="RHA50" s="79"/>
      <c r="RHB50" s="80"/>
      <c r="RHC50" s="28"/>
      <c r="RHD50" s="79"/>
      <c r="RHE50" s="79"/>
      <c r="RHF50" s="80"/>
      <c r="RHG50" s="28"/>
      <c r="RHH50" s="79"/>
      <c r="RHI50" s="79"/>
      <c r="RHJ50" s="80"/>
      <c r="RHK50" s="28"/>
      <c r="RHL50" s="79"/>
      <c r="RHM50" s="79"/>
      <c r="RHN50" s="80"/>
      <c r="RHO50" s="28"/>
      <c r="RHP50" s="79"/>
      <c r="RHQ50" s="79"/>
      <c r="RHR50" s="80"/>
      <c r="RHS50" s="28"/>
      <c r="RHT50" s="79"/>
      <c r="RHU50" s="79"/>
      <c r="RHV50" s="80"/>
      <c r="RHW50" s="28"/>
      <c r="RHX50" s="79"/>
      <c r="RHY50" s="79"/>
      <c r="RHZ50" s="80"/>
      <c r="RIA50" s="28"/>
      <c r="RIB50" s="79"/>
      <c r="RIC50" s="79"/>
      <c r="RID50" s="80"/>
      <c r="RIE50" s="28"/>
      <c r="RIF50" s="79"/>
      <c r="RIG50" s="79"/>
      <c r="RIH50" s="80"/>
      <c r="RII50" s="28"/>
      <c r="RIJ50" s="79"/>
      <c r="RIK50" s="79"/>
      <c r="RIL50" s="80"/>
      <c r="RIM50" s="28"/>
      <c r="RIN50" s="79"/>
      <c r="RIO50" s="79"/>
      <c r="RIP50" s="80"/>
      <c r="RIQ50" s="28"/>
      <c r="RIR50" s="79"/>
      <c r="RIS50" s="79"/>
      <c r="RIT50" s="80"/>
      <c r="RIU50" s="28"/>
      <c r="RIV50" s="79"/>
      <c r="RIW50" s="79"/>
      <c r="RIX50" s="80"/>
      <c r="RIY50" s="28"/>
      <c r="RIZ50" s="79"/>
      <c r="RJA50" s="79"/>
      <c r="RJB50" s="80"/>
      <c r="RJC50" s="28"/>
      <c r="RJD50" s="79"/>
      <c r="RJE50" s="79"/>
      <c r="RJF50" s="80"/>
      <c r="RJG50" s="28"/>
      <c r="RJH50" s="79"/>
      <c r="RJI50" s="79"/>
      <c r="RJJ50" s="80"/>
      <c r="RJK50" s="28"/>
      <c r="RJL50" s="79"/>
      <c r="RJM50" s="79"/>
      <c r="RJN50" s="80"/>
      <c r="RJO50" s="28"/>
      <c r="RJP50" s="79"/>
      <c r="RJQ50" s="79"/>
      <c r="RJR50" s="80"/>
      <c r="RJS50" s="28"/>
      <c r="RJT50" s="79"/>
      <c r="RJU50" s="79"/>
      <c r="RJV50" s="80"/>
      <c r="RJW50" s="28"/>
      <c r="RJX50" s="79"/>
      <c r="RJY50" s="79"/>
      <c r="RJZ50" s="80"/>
      <c r="RKA50" s="28"/>
      <c r="RKB50" s="79"/>
      <c r="RKC50" s="79"/>
      <c r="RKD50" s="80"/>
      <c r="RKE50" s="28"/>
      <c r="RKF50" s="79"/>
      <c r="RKG50" s="79"/>
      <c r="RKH50" s="80"/>
      <c r="RKI50" s="28"/>
      <c r="RKJ50" s="79"/>
      <c r="RKK50" s="79"/>
      <c r="RKL50" s="80"/>
      <c r="RKM50" s="28"/>
      <c r="RKN50" s="79"/>
      <c r="RKO50" s="79"/>
      <c r="RKP50" s="80"/>
      <c r="RKQ50" s="28"/>
      <c r="RKR50" s="79"/>
      <c r="RKS50" s="79"/>
      <c r="RKT50" s="80"/>
      <c r="RKU50" s="28"/>
      <c r="RKV50" s="79"/>
      <c r="RKW50" s="79"/>
      <c r="RKX50" s="80"/>
      <c r="RKY50" s="28"/>
      <c r="RKZ50" s="79"/>
      <c r="RLA50" s="79"/>
      <c r="RLB50" s="80"/>
      <c r="RLC50" s="28"/>
      <c r="RLD50" s="79"/>
      <c r="RLE50" s="79"/>
      <c r="RLF50" s="80"/>
      <c r="RLG50" s="28"/>
      <c r="RLH50" s="79"/>
      <c r="RLI50" s="79"/>
      <c r="RLJ50" s="80"/>
      <c r="RLK50" s="28"/>
      <c r="RLL50" s="79"/>
      <c r="RLM50" s="79"/>
      <c r="RLN50" s="80"/>
      <c r="RLO50" s="28"/>
      <c r="RLP50" s="79"/>
      <c r="RLQ50" s="79"/>
      <c r="RLR50" s="80"/>
      <c r="RLS50" s="28"/>
      <c r="RLT50" s="79"/>
      <c r="RLU50" s="79"/>
      <c r="RLV50" s="80"/>
      <c r="RLW50" s="28"/>
      <c r="RLX50" s="79"/>
      <c r="RLY50" s="79"/>
      <c r="RLZ50" s="80"/>
      <c r="RMA50" s="28"/>
      <c r="RMB50" s="79"/>
      <c r="RMC50" s="79"/>
      <c r="RMD50" s="80"/>
      <c r="RME50" s="28"/>
      <c r="RMF50" s="79"/>
      <c r="RMG50" s="79"/>
      <c r="RMH50" s="80"/>
      <c r="RMI50" s="28"/>
      <c r="RMJ50" s="79"/>
      <c r="RMK50" s="79"/>
      <c r="RML50" s="80"/>
      <c r="RMM50" s="28"/>
      <c r="RMN50" s="79"/>
      <c r="RMO50" s="79"/>
      <c r="RMP50" s="80"/>
      <c r="RMQ50" s="28"/>
      <c r="RMR50" s="79"/>
      <c r="RMS50" s="79"/>
      <c r="RMT50" s="80"/>
      <c r="RMU50" s="28"/>
      <c r="RMV50" s="79"/>
      <c r="RMW50" s="79"/>
      <c r="RMX50" s="80"/>
      <c r="RMY50" s="28"/>
      <c r="RMZ50" s="79"/>
      <c r="RNA50" s="79"/>
      <c r="RNB50" s="80"/>
      <c r="RNC50" s="28"/>
      <c r="RND50" s="79"/>
      <c r="RNE50" s="79"/>
      <c r="RNF50" s="80"/>
      <c r="RNG50" s="28"/>
      <c r="RNH50" s="79"/>
      <c r="RNI50" s="79"/>
      <c r="RNJ50" s="80"/>
      <c r="RNK50" s="28"/>
      <c r="RNL50" s="79"/>
      <c r="RNM50" s="79"/>
      <c r="RNN50" s="80"/>
      <c r="RNO50" s="28"/>
      <c r="RNP50" s="79"/>
      <c r="RNQ50" s="79"/>
      <c r="RNR50" s="80"/>
      <c r="RNS50" s="28"/>
      <c r="RNT50" s="79"/>
      <c r="RNU50" s="79"/>
      <c r="RNV50" s="80"/>
      <c r="RNW50" s="28"/>
      <c r="RNX50" s="79"/>
      <c r="RNY50" s="79"/>
      <c r="RNZ50" s="80"/>
      <c r="ROA50" s="28"/>
      <c r="ROB50" s="79"/>
      <c r="ROC50" s="79"/>
      <c r="ROD50" s="80"/>
      <c r="ROE50" s="28"/>
      <c r="ROF50" s="79"/>
      <c r="ROG50" s="79"/>
      <c r="ROH50" s="80"/>
      <c r="ROI50" s="28"/>
      <c r="ROJ50" s="79"/>
      <c r="ROK50" s="79"/>
      <c r="ROL50" s="80"/>
      <c r="ROM50" s="28"/>
      <c r="RON50" s="79"/>
      <c r="ROO50" s="79"/>
      <c r="ROP50" s="80"/>
      <c r="ROQ50" s="28"/>
      <c r="ROR50" s="79"/>
      <c r="ROS50" s="79"/>
      <c r="ROT50" s="80"/>
      <c r="ROU50" s="28"/>
      <c r="ROV50" s="79"/>
      <c r="ROW50" s="79"/>
      <c r="ROX50" s="80"/>
      <c r="ROY50" s="28"/>
      <c r="ROZ50" s="79"/>
      <c r="RPA50" s="79"/>
      <c r="RPB50" s="80"/>
      <c r="RPC50" s="28"/>
      <c r="RPD50" s="79"/>
      <c r="RPE50" s="79"/>
      <c r="RPF50" s="80"/>
      <c r="RPG50" s="28"/>
      <c r="RPH50" s="79"/>
      <c r="RPI50" s="79"/>
      <c r="RPJ50" s="80"/>
      <c r="RPK50" s="28"/>
      <c r="RPL50" s="79"/>
      <c r="RPM50" s="79"/>
      <c r="RPN50" s="80"/>
      <c r="RPO50" s="28"/>
      <c r="RPP50" s="79"/>
      <c r="RPQ50" s="79"/>
      <c r="RPR50" s="80"/>
      <c r="RPS50" s="28"/>
      <c r="RPT50" s="79"/>
      <c r="RPU50" s="79"/>
      <c r="RPV50" s="80"/>
      <c r="RPW50" s="28"/>
      <c r="RPX50" s="79"/>
      <c r="RPY50" s="79"/>
      <c r="RPZ50" s="80"/>
      <c r="RQA50" s="28"/>
      <c r="RQB50" s="79"/>
      <c r="RQC50" s="79"/>
      <c r="RQD50" s="80"/>
      <c r="RQE50" s="28"/>
      <c r="RQF50" s="79"/>
      <c r="RQG50" s="79"/>
      <c r="RQH50" s="80"/>
      <c r="RQI50" s="28"/>
      <c r="RQJ50" s="79"/>
      <c r="RQK50" s="79"/>
      <c r="RQL50" s="80"/>
      <c r="RQM50" s="28"/>
      <c r="RQN50" s="79"/>
      <c r="RQO50" s="79"/>
      <c r="RQP50" s="80"/>
      <c r="RQQ50" s="28"/>
      <c r="RQR50" s="79"/>
      <c r="RQS50" s="79"/>
      <c r="RQT50" s="80"/>
      <c r="RQU50" s="28"/>
      <c r="RQV50" s="79"/>
      <c r="RQW50" s="79"/>
      <c r="RQX50" s="80"/>
      <c r="RQY50" s="28"/>
      <c r="RQZ50" s="79"/>
      <c r="RRA50" s="79"/>
      <c r="RRB50" s="80"/>
      <c r="RRC50" s="28"/>
      <c r="RRD50" s="79"/>
      <c r="RRE50" s="79"/>
      <c r="RRF50" s="80"/>
      <c r="RRG50" s="28"/>
      <c r="RRH50" s="79"/>
      <c r="RRI50" s="79"/>
      <c r="RRJ50" s="80"/>
      <c r="RRK50" s="28"/>
      <c r="RRL50" s="79"/>
      <c r="RRM50" s="79"/>
      <c r="RRN50" s="80"/>
      <c r="RRO50" s="28"/>
      <c r="RRP50" s="79"/>
      <c r="RRQ50" s="79"/>
      <c r="RRR50" s="80"/>
      <c r="RRS50" s="28"/>
      <c r="RRT50" s="79"/>
      <c r="RRU50" s="79"/>
      <c r="RRV50" s="80"/>
      <c r="RRW50" s="28"/>
      <c r="RRX50" s="79"/>
      <c r="RRY50" s="79"/>
      <c r="RRZ50" s="80"/>
      <c r="RSA50" s="28"/>
      <c r="RSB50" s="79"/>
      <c r="RSC50" s="79"/>
      <c r="RSD50" s="80"/>
      <c r="RSE50" s="28"/>
      <c r="RSF50" s="79"/>
      <c r="RSG50" s="79"/>
      <c r="RSH50" s="80"/>
      <c r="RSI50" s="28"/>
      <c r="RSJ50" s="79"/>
      <c r="RSK50" s="79"/>
      <c r="RSL50" s="80"/>
      <c r="RSM50" s="28"/>
      <c r="RSN50" s="79"/>
      <c r="RSO50" s="79"/>
      <c r="RSP50" s="80"/>
      <c r="RSQ50" s="28"/>
      <c r="RSR50" s="79"/>
      <c r="RSS50" s="79"/>
      <c r="RST50" s="80"/>
      <c r="RSU50" s="28"/>
      <c r="RSV50" s="79"/>
      <c r="RSW50" s="79"/>
      <c r="RSX50" s="80"/>
      <c r="RSY50" s="28"/>
      <c r="RSZ50" s="79"/>
      <c r="RTA50" s="79"/>
      <c r="RTB50" s="80"/>
      <c r="RTC50" s="28"/>
      <c r="RTD50" s="79"/>
      <c r="RTE50" s="79"/>
      <c r="RTF50" s="80"/>
      <c r="RTG50" s="28"/>
      <c r="RTH50" s="79"/>
      <c r="RTI50" s="79"/>
      <c r="RTJ50" s="80"/>
      <c r="RTK50" s="28"/>
      <c r="RTL50" s="79"/>
      <c r="RTM50" s="79"/>
      <c r="RTN50" s="80"/>
      <c r="RTO50" s="28"/>
      <c r="RTP50" s="79"/>
      <c r="RTQ50" s="79"/>
      <c r="RTR50" s="80"/>
      <c r="RTS50" s="28"/>
      <c r="RTT50" s="79"/>
      <c r="RTU50" s="79"/>
      <c r="RTV50" s="80"/>
      <c r="RTW50" s="28"/>
      <c r="RTX50" s="79"/>
      <c r="RTY50" s="79"/>
      <c r="RTZ50" s="80"/>
      <c r="RUA50" s="28"/>
      <c r="RUB50" s="79"/>
      <c r="RUC50" s="79"/>
      <c r="RUD50" s="80"/>
      <c r="RUE50" s="28"/>
      <c r="RUF50" s="79"/>
      <c r="RUG50" s="79"/>
      <c r="RUH50" s="80"/>
      <c r="RUI50" s="28"/>
      <c r="RUJ50" s="79"/>
      <c r="RUK50" s="79"/>
      <c r="RUL50" s="80"/>
      <c r="RUM50" s="28"/>
      <c r="RUN50" s="79"/>
      <c r="RUO50" s="79"/>
      <c r="RUP50" s="80"/>
      <c r="RUQ50" s="28"/>
      <c r="RUR50" s="79"/>
      <c r="RUS50" s="79"/>
      <c r="RUT50" s="80"/>
      <c r="RUU50" s="28"/>
      <c r="RUV50" s="79"/>
      <c r="RUW50" s="79"/>
      <c r="RUX50" s="80"/>
      <c r="RUY50" s="28"/>
      <c r="RUZ50" s="79"/>
      <c r="RVA50" s="79"/>
      <c r="RVB50" s="80"/>
      <c r="RVC50" s="28"/>
      <c r="RVD50" s="79"/>
      <c r="RVE50" s="79"/>
      <c r="RVF50" s="80"/>
      <c r="RVG50" s="28"/>
      <c r="RVH50" s="79"/>
      <c r="RVI50" s="79"/>
      <c r="RVJ50" s="80"/>
      <c r="RVK50" s="28"/>
      <c r="RVL50" s="79"/>
      <c r="RVM50" s="79"/>
      <c r="RVN50" s="80"/>
      <c r="RVO50" s="28"/>
      <c r="RVP50" s="79"/>
      <c r="RVQ50" s="79"/>
      <c r="RVR50" s="80"/>
      <c r="RVS50" s="28"/>
      <c r="RVT50" s="79"/>
      <c r="RVU50" s="79"/>
      <c r="RVV50" s="80"/>
      <c r="RVW50" s="28"/>
      <c r="RVX50" s="79"/>
      <c r="RVY50" s="79"/>
      <c r="RVZ50" s="80"/>
      <c r="RWA50" s="28"/>
      <c r="RWB50" s="79"/>
      <c r="RWC50" s="79"/>
      <c r="RWD50" s="80"/>
      <c r="RWE50" s="28"/>
      <c r="RWF50" s="79"/>
      <c r="RWG50" s="79"/>
      <c r="RWH50" s="80"/>
      <c r="RWI50" s="28"/>
      <c r="RWJ50" s="79"/>
      <c r="RWK50" s="79"/>
      <c r="RWL50" s="80"/>
      <c r="RWM50" s="28"/>
      <c r="RWN50" s="79"/>
      <c r="RWO50" s="79"/>
      <c r="RWP50" s="80"/>
      <c r="RWQ50" s="28"/>
      <c r="RWR50" s="79"/>
      <c r="RWS50" s="79"/>
      <c r="RWT50" s="80"/>
      <c r="RWU50" s="28"/>
      <c r="RWV50" s="79"/>
      <c r="RWW50" s="79"/>
      <c r="RWX50" s="80"/>
      <c r="RWY50" s="28"/>
      <c r="RWZ50" s="79"/>
      <c r="RXA50" s="79"/>
      <c r="RXB50" s="80"/>
      <c r="RXC50" s="28"/>
      <c r="RXD50" s="79"/>
      <c r="RXE50" s="79"/>
      <c r="RXF50" s="80"/>
      <c r="RXG50" s="28"/>
      <c r="RXH50" s="79"/>
      <c r="RXI50" s="79"/>
      <c r="RXJ50" s="80"/>
      <c r="RXK50" s="28"/>
      <c r="RXL50" s="79"/>
      <c r="RXM50" s="79"/>
      <c r="RXN50" s="80"/>
      <c r="RXO50" s="28"/>
      <c r="RXP50" s="79"/>
      <c r="RXQ50" s="79"/>
      <c r="RXR50" s="80"/>
      <c r="RXS50" s="28"/>
      <c r="RXT50" s="79"/>
      <c r="RXU50" s="79"/>
      <c r="RXV50" s="80"/>
      <c r="RXW50" s="28"/>
      <c r="RXX50" s="79"/>
      <c r="RXY50" s="79"/>
      <c r="RXZ50" s="80"/>
      <c r="RYA50" s="28"/>
      <c r="RYB50" s="79"/>
      <c r="RYC50" s="79"/>
      <c r="RYD50" s="80"/>
      <c r="RYE50" s="28"/>
      <c r="RYF50" s="79"/>
      <c r="RYG50" s="79"/>
      <c r="RYH50" s="80"/>
      <c r="RYI50" s="28"/>
      <c r="RYJ50" s="79"/>
      <c r="RYK50" s="79"/>
      <c r="RYL50" s="80"/>
      <c r="RYM50" s="28"/>
      <c r="RYN50" s="79"/>
      <c r="RYO50" s="79"/>
      <c r="RYP50" s="80"/>
      <c r="RYQ50" s="28"/>
      <c r="RYR50" s="79"/>
      <c r="RYS50" s="79"/>
      <c r="RYT50" s="80"/>
      <c r="RYU50" s="28"/>
      <c r="RYV50" s="79"/>
      <c r="RYW50" s="79"/>
      <c r="RYX50" s="80"/>
      <c r="RYY50" s="28"/>
      <c r="RYZ50" s="79"/>
      <c r="RZA50" s="79"/>
      <c r="RZB50" s="80"/>
      <c r="RZC50" s="28"/>
      <c r="RZD50" s="79"/>
      <c r="RZE50" s="79"/>
      <c r="RZF50" s="80"/>
      <c r="RZG50" s="28"/>
      <c r="RZH50" s="79"/>
      <c r="RZI50" s="79"/>
      <c r="RZJ50" s="80"/>
      <c r="RZK50" s="28"/>
      <c r="RZL50" s="79"/>
      <c r="RZM50" s="79"/>
      <c r="RZN50" s="80"/>
      <c r="RZO50" s="28"/>
      <c r="RZP50" s="79"/>
      <c r="RZQ50" s="79"/>
      <c r="RZR50" s="80"/>
      <c r="RZS50" s="28"/>
      <c r="RZT50" s="79"/>
      <c r="RZU50" s="79"/>
      <c r="RZV50" s="80"/>
      <c r="RZW50" s="28"/>
      <c r="RZX50" s="79"/>
      <c r="RZY50" s="79"/>
      <c r="RZZ50" s="80"/>
      <c r="SAA50" s="28"/>
      <c r="SAB50" s="79"/>
      <c r="SAC50" s="79"/>
      <c r="SAD50" s="80"/>
      <c r="SAE50" s="28"/>
      <c r="SAF50" s="79"/>
      <c r="SAG50" s="79"/>
      <c r="SAH50" s="80"/>
      <c r="SAI50" s="28"/>
      <c r="SAJ50" s="79"/>
      <c r="SAK50" s="79"/>
      <c r="SAL50" s="80"/>
      <c r="SAM50" s="28"/>
      <c r="SAN50" s="79"/>
      <c r="SAO50" s="79"/>
      <c r="SAP50" s="80"/>
      <c r="SAQ50" s="28"/>
      <c r="SAR50" s="79"/>
      <c r="SAS50" s="79"/>
      <c r="SAT50" s="80"/>
      <c r="SAU50" s="28"/>
      <c r="SAV50" s="79"/>
      <c r="SAW50" s="79"/>
      <c r="SAX50" s="80"/>
      <c r="SAY50" s="28"/>
      <c r="SAZ50" s="79"/>
      <c r="SBA50" s="79"/>
      <c r="SBB50" s="80"/>
      <c r="SBC50" s="28"/>
      <c r="SBD50" s="79"/>
      <c r="SBE50" s="79"/>
      <c r="SBF50" s="80"/>
      <c r="SBG50" s="28"/>
      <c r="SBH50" s="79"/>
      <c r="SBI50" s="79"/>
      <c r="SBJ50" s="80"/>
      <c r="SBK50" s="28"/>
      <c r="SBL50" s="79"/>
      <c r="SBM50" s="79"/>
      <c r="SBN50" s="80"/>
      <c r="SBO50" s="28"/>
      <c r="SBP50" s="79"/>
      <c r="SBQ50" s="79"/>
      <c r="SBR50" s="80"/>
      <c r="SBS50" s="28"/>
      <c r="SBT50" s="79"/>
      <c r="SBU50" s="79"/>
      <c r="SBV50" s="80"/>
      <c r="SBW50" s="28"/>
      <c r="SBX50" s="79"/>
      <c r="SBY50" s="79"/>
      <c r="SBZ50" s="80"/>
      <c r="SCA50" s="28"/>
      <c r="SCB50" s="79"/>
      <c r="SCC50" s="79"/>
      <c r="SCD50" s="80"/>
      <c r="SCE50" s="28"/>
      <c r="SCF50" s="79"/>
      <c r="SCG50" s="79"/>
      <c r="SCH50" s="80"/>
      <c r="SCI50" s="28"/>
      <c r="SCJ50" s="79"/>
      <c r="SCK50" s="79"/>
      <c r="SCL50" s="80"/>
      <c r="SCM50" s="28"/>
      <c r="SCN50" s="79"/>
      <c r="SCO50" s="79"/>
      <c r="SCP50" s="80"/>
      <c r="SCQ50" s="28"/>
      <c r="SCR50" s="79"/>
      <c r="SCS50" s="79"/>
      <c r="SCT50" s="80"/>
      <c r="SCU50" s="28"/>
      <c r="SCV50" s="79"/>
      <c r="SCW50" s="79"/>
      <c r="SCX50" s="80"/>
      <c r="SCY50" s="28"/>
      <c r="SCZ50" s="79"/>
      <c r="SDA50" s="79"/>
      <c r="SDB50" s="80"/>
      <c r="SDC50" s="28"/>
      <c r="SDD50" s="79"/>
      <c r="SDE50" s="79"/>
      <c r="SDF50" s="80"/>
      <c r="SDG50" s="28"/>
      <c r="SDH50" s="79"/>
      <c r="SDI50" s="79"/>
      <c r="SDJ50" s="80"/>
      <c r="SDK50" s="28"/>
      <c r="SDL50" s="79"/>
      <c r="SDM50" s="79"/>
      <c r="SDN50" s="80"/>
      <c r="SDO50" s="28"/>
      <c r="SDP50" s="79"/>
      <c r="SDQ50" s="79"/>
      <c r="SDR50" s="80"/>
      <c r="SDS50" s="28"/>
      <c r="SDT50" s="79"/>
      <c r="SDU50" s="79"/>
      <c r="SDV50" s="80"/>
      <c r="SDW50" s="28"/>
      <c r="SDX50" s="79"/>
      <c r="SDY50" s="79"/>
      <c r="SDZ50" s="80"/>
      <c r="SEA50" s="28"/>
      <c r="SEB50" s="79"/>
      <c r="SEC50" s="79"/>
      <c r="SED50" s="80"/>
      <c r="SEE50" s="28"/>
      <c r="SEF50" s="79"/>
      <c r="SEG50" s="79"/>
      <c r="SEH50" s="80"/>
      <c r="SEI50" s="28"/>
      <c r="SEJ50" s="79"/>
      <c r="SEK50" s="79"/>
      <c r="SEL50" s="80"/>
      <c r="SEM50" s="28"/>
      <c r="SEN50" s="79"/>
      <c r="SEO50" s="79"/>
      <c r="SEP50" s="80"/>
      <c r="SEQ50" s="28"/>
      <c r="SER50" s="79"/>
      <c r="SES50" s="79"/>
      <c r="SET50" s="80"/>
      <c r="SEU50" s="28"/>
      <c r="SEV50" s="79"/>
      <c r="SEW50" s="79"/>
      <c r="SEX50" s="80"/>
      <c r="SEY50" s="28"/>
      <c r="SEZ50" s="79"/>
      <c r="SFA50" s="79"/>
      <c r="SFB50" s="80"/>
      <c r="SFC50" s="28"/>
      <c r="SFD50" s="79"/>
      <c r="SFE50" s="79"/>
      <c r="SFF50" s="80"/>
      <c r="SFG50" s="28"/>
      <c r="SFH50" s="79"/>
      <c r="SFI50" s="79"/>
      <c r="SFJ50" s="80"/>
      <c r="SFK50" s="28"/>
      <c r="SFL50" s="79"/>
      <c r="SFM50" s="79"/>
      <c r="SFN50" s="80"/>
      <c r="SFO50" s="28"/>
      <c r="SFP50" s="79"/>
      <c r="SFQ50" s="79"/>
      <c r="SFR50" s="80"/>
      <c r="SFS50" s="28"/>
      <c r="SFT50" s="79"/>
      <c r="SFU50" s="79"/>
      <c r="SFV50" s="80"/>
      <c r="SFW50" s="28"/>
      <c r="SFX50" s="79"/>
      <c r="SFY50" s="79"/>
      <c r="SFZ50" s="80"/>
      <c r="SGA50" s="28"/>
      <c r="SGB50" s="79"/>
      <c r="SGC50" s="79"/>
      <c r="SGD50" s="80"/>
      <c r="SGE50" s="28"/>
      <c r="SGF50" s="79"/>
      <c r="SGG50" s="79"/>
      <c r="SGH50" s="80"/>
      <c r="SGI50" s="28"/>
      <c r="SGJ50" s="79"/>
      <c r="SGK50" s="79"/>
      <c r="SGL50" s="80"/>
      <c r="SGM50" s="28"/>
      <c r="SGN50" s="79"/>
      <c r="SGO50" s="79"/>
      <c r="SGP50" s="80"/>
      <c r="SGQ50" s="28"/>
      <c r="SGR50" s="79"/>
      <c r="SGS50" s="79"/>
      <c r="SGT50" s="80"/>
      <c r="SGU50" s="28"/>
      <c r="SGV50" s="79"/>
      <c r="SGW50" s="79"/>
      <c r="SGX50" s="80"/>
      <c r="SGY50" s="28"/>
      <c r="SGZ50" s="79"/>
      <c r="SHA50" s="79"/>
      <c r="SHB50" s="80"/>
      <c r="SHC50" s="28"/>
      <c r="SHD50" s="79"/>
      <c r="SHE50" s="79"/>
      <c r="SHF50" s="80"/>
      <c r="SHG50" s="28"/>
      <c r="SHH50" s="79"/>
      <c r="SHI50" s="79"/>
      <c r="SHJ50" s="80"/>
      <c r="SHK50" s="28"/>
      <c r="SHL50" s="79"/>
      <c r="SHM50" s="79"/>
      <c r="SHN50" s="80"/>
      <c r="SHO50" s="28"/>
      <c r="SHP50" s="79"/>
      <c r="SHQ50" s="79"/>
      <c r="SHR50" s="80"/>
      <c r="SHS50" s="28"/>
      <c r="SHT50" s="79"/>
      <c r="SHU50" s="79"/>
      <c r="SHV50" s="80"/>
      <c r="SHW50" s="28"/>
      <c r="SHX50" s="79"/>
      <c r="SHY50" s="79"/>
      <c r="SHZ50" s="80"/>
      <c r="SIA50" s="28"/>
      <c r="SIB50" s="79"/>
      <c r="SIC50" s="79"/>
      <c r="SID50" s="80"/>
      <c r="SIE50" s="28"/>
      <c r="SIF50" s="79"/>
      <c r="SIG50" s="79"/>
      <c r="SIH50" s="80"/>
      <c r="SII50" s="28"/>
      <c r="SIJ50" s="79"/>
      <c r="SIK50" s="79"/>
      <c r="SIL50" s="80"/>
      <c r="SIM50" s="28"/>
      <c r="SIN50" s="79"/>
      <c r="SIO50" s="79"/>
      <c r="SIP50" s="80"/>
      <c r="SIQ50" s="28"/>
      <c r="SIR50" s="79"/>
      <c r="SIS50" s="79"/>
      <c r="SIT50" s="80"/>
      <c r="SIU50" s="28"/>
      <c r="SIV50" s="79"/>
      <c r="SIW50" s="79"/>
      <c r="SIX50" s="80"/>
      <c r="SIY50" s="28"/>
      <c r="SIZ50" s="79"/>
      <c r="SJA50" s="79"/>
      <c r="SJB50" s="80"/>
      <c r="SJC50" s="28"/>
      <c r="SJD50" s="79"/>
      <c r="SJE50" s="79"/>
      <c r="SJF50" s="80"/>
      <c r="SJG50" s="28"/>
      <c r="SJH50" s="79"/>
      <c r="SJI50" s="79"/>
      <c r="SJJ50" s="80"/>
      <c r="SJK50" s="28"/>
      <c r="SJL50" s="79"/>
      <c r="SJM50" s="79"/>
      <c r="SJN50" s="80"/>
      <c r="SJO50" s="28"/>
      <c r="SJP50" s="79"/>
      <c r="SJQ50" s="79"/>
      <c r="SJR50" s="80"/>
      <c r="SJS50" s="28"/>
      <c r="SJT50" s="79"/>
      <c r="SJU50" s="79"/>
      <c r="SJV50" s="80"/>
      <c r="SJW50" s="28"/>
      <c r="SJX50" s="79"/>
      <c r="SJY50" s="79"/>
      <c r="SJZ50" s="80"/>
      <c r="SKA50" s="28"/>
      <c r="SKB50" s="79"/>
      <c r="SKC50" s="79"/>
      <c r="SKD50" s="80"/>
      <c r="SKE50" s="28"/>
      <c r="SKF50" s="79"/>
      <c r="SKG50" s="79"/>
      <c r="SKH50" s="80"/>
      <c r="SKI50" s="28"/>
      <c r="SKJ50" s="79"/>
      <c r="SKK50" s="79"/>
      <c r="SKL50" s="80"/>
      <c r="SKM50" s="28"/>
      <c r="SKN50" s="79"/>
      <c r="SKO50" s="79"/>
      <c r="SKP50" s="80"/>
      <c r="SKQ50" s="28"/>
      <c r="SKR50" s="79"/>
      <c r="SKS50" s="79"/>
      <c r="SKT50" s="80"/>
      <c r="SKU50" s="28"/>
      <c r="SKV50" s="79"/>
      <c r="SKW50" s="79"/>
      <c r="SKX50" s="80"/>
      <c r="SKY50" s="28"/>
      <c r="SKZ50" s="79"/>
      <c r="SLA50" s="79"/>
      <c r="SLB50" s="80"/>
      <c r="SLC50" s="28"/>
      <c r="SLD50" s="79"/>
      <c r="SLE50" s="79"/>
      <c r="SLF50" s="80"/>
      <c r="SLG50" s="28"/>
      <c r="SLH50" s="79"/>
      <c r="SLI50" s="79"/>
      <c r="SLJ50" s="80"/>
      <c r="SLK50" s="28"/>
      <c r="SLL50" s="79"/>
      <c r="SLM50" s="79"/>
      <c r="SLN50" s="80"/>
      <c r="SLO50" s="28"/>
      <c r="SLP50" s="79"/>
      <c r="SLQ50" s="79"/>
      <c r="SLR50" s="80"/>
      <c r="SLS50" s="28"/>
      <c r="SLT50" s="79"/>
      <c r="SLU50" s="79"/>
      <c r="SLV50" s="80"/>
      <c r="SLW50" s="28"/>
      <c r="SLX50" s="79"/>
      <c r="SLY50" s="79"/>
      <c r="SLZ50" s="80"/>
      <c r="SMA50" s="28"/>
      <c r="SMB50" s="79"/>
      <c r="SMC50" s="79"/>
      <c r="SMD50" s="80"/>
      <c r="SME50" s="28"/>
      <c r="SMF50" s="79"/>
      <c r="SMG50" s="79"/>
      <c r="SMH50" s="80"/>
      <c r="SMI50" s="28"/>
      <c r="SMJ50" s="79"/>
      <c r="SMK50" s="79"/>
      <c r="SML50" s="80"/>
      <c r="SMM50" s="28"/>
      <c r="SMN50" s="79"/>
      <c r="SMO50" s="79"/>
      <c r="SMP50" s="80"/>
      <c r="SMQ50" s="28"/>
      <c r="SMR50" s="79"/>
      <c r="SMS50" s="79"/>
      <c r="SMT50" s="80"/>
      <c r="SMU50" s="28"/>
      <c r="SMV50" s="79"/>
      <c r="SMW50" s="79"/>
      <c r="SMX50" s="80"/>
      <c r="SMY50" s="28"/>
      <c r="SMZ50" s="79"/>
      <c r="SNA50" s="79"/>
      <c r="SNB50" s="80"/>
      <c r="SNC50" s="28"/>
      <c r="SND50" s="79"/>
      <c r="SNE50" s="79"/>
      <c r="SNF50" s="80"/>
      <c r="SNG50" s="28"/>
      <c r="SNH50" s="79"/>
      <c r="SNI50" s="79"/>
      <c r="SNJ50" s="80"/>
      <c r="SNK50" s="28"/>
      <c r="SNL50" s="79"/>
      <c r="SNM50" s="79"/>
      <c r="SNN50" s="80"/>
      <c r="SNO50" s="28"/>
      <c r="SNP50" s="79"/>
      <c r="SNQ50" s="79"/>
      <c r="SNR50" s="80"/>
      <c r="SNS50" s="28"/>
      <c r="SNT50" s="79"/>
      <c r="SNU50" s="79"/>
      <c r="SNV50" s="80"/>
      <c r="SNW50" s="28"/>
      <c r="SNX50" s="79"/>
      <c r="SNY50" s="79"/>
      <c r="SNZ50" s="80"/>
      <c r="SOA50" s="28"/>
      <c r="SOB50" s="79"/>
      <c r="SOC50" s="79"/>
      <c r="SOD50" s="80"/>
      <c r="SOE50" s="28"/>
      <c r="SOF50" s="79"/>
      <c r="SOG50" s="79"/>
      <c r="SOH50" s="80"/>
      <c r="SOI50" s="28"/>
      <c r="SOJ50" s="79"/>
      <c r="SOK50" s="79"/>
      <c r="SOL50" s="80"/>
      <c r="SOM50" s="28"/>
      <c r="SON50" s="79"/>
      <c r="SOO50" s="79"/>
      <c r="SOP50" s="80"/>
      <c r="SOQ50" s="28"/>
      <c r="SOR50" s="79"/>
      <c r="SOS50" s="79"/>
      <c r="SOT50" s="80"/>
      <c r="SOU50" s="28"/>
      <c r="SOV50" s="79"/>
      <c r="SOW50" s="79"/>
      <c r="SOX50" s="80"/>
      <c r="SOY50" s="28"/>
      <c r="SOZ50" s="79"/>
      <c r="SPA50" s="79"/>
      <c r="SPB50" s="80"/>
      <c r="SPC50" s="28"/>
      <c r="SPD50" s="79"/>
      <c r="SPE50" s="79"/>
      <c r="SPF50" s="80"/>
      <c r="SPG50" s="28"/>
      <c r="SPH50" s="79"/>
      <c r="SPI50" s="79"/>
      <c r="SPJ50" s="80"/>
      <c r="SPK50" s="28"/>
      <c r="SPL50" s="79"/>
      <c r="SPM50" s="79"/>
      <c r="SPN50" s="80"/>
      <c r="SPO50" s="28"/>
      <c r="SPP50" s="79"/>
      <c r="SPQ50" s="79"/>
      <c r="SPR50" s="80"/>
      <c r="SPS50" s="28"/>
      <c r="SPT50" s="79"/>
      <c r="SPU50" s="79"/>
      <c r="SPV50" s="80"/>
      <c r="SPW50" s="28"/>
      <c r="SPX50" s="79"/>
      <c r="SPY50" s="79"/>
      <c r="SPZ50" s="80"/>
      <c r="SQA50" s="28"/>
      <c r="SQB50" s="79"/>
      <c r="SQC50" s="79"/>
      <c r="SQD50" s="80"/>
      <c r="SQE50" s="28"/>
      <c r="SQF50" s="79"/>
      <c r="SQG50" s="79"/>
      <c r="SQH50" s="80"/>
      <c r="SQI50" s="28"/>
      <c r="SQJ50" s="79"/>
      <c r="SQK50" s="79"/>
      <c r="SQL50" s="80"/>
      <c r="SQM50" s="28"/>
      <c r="SQN50" s="79"/>
      <c r="SQO50" s="79"/>
      <c r="SQP50" s="80"/>
      <c r="SQQ50" s="28"/>
      <c r="SQR50" s="79"/>
      <c r="SQS50" s="79"/>
      <c r="SQT50" s="80"/>
      <c r="SQU50" s="28"/>
      <c r="SQV50" s="79"/>
      <c r="SQW50" s="79"/>
      <c r="SQX50" s="80"/>
      <c r="SQY50" s="28"/>
      <c r="SQZ50" s="79"/>
      <c r="SRA50" s="79"/>
      <c r="SRB50" s="80"/>
      <c r="SRC50" s="28"/>
      <c r="SRD50" s="79"/>
      <c r="SRE50" s="79"/>
      <c r="SRF50" s="80"/>
      <c r="SRG50" s="28"/>
      <c r="SRH50" s="79"/>
      <c r="SRI50" s="79"/>
      <c r="SRJ50" s="80"/>
      <c r="SRK50" s="28"/>
      <c r="SRL50" s="79"/>
      <c r="SRM50" s="79"/>
      <c r="SRN50" s="80"/>
      <c r="SRO50" s="28"/>
      <c r="SRP50" s="79"/>
      <c r="SRQ50" s="79"/>
      <c r="SRR50" s="80"/>
      <c r="SRS50" s="28"/>
      <c r="SRT50" s="79"/>
      <c r="SRU50" s="79"/>
      <c r="SRV50" s="80"/>
      <c r="SRW50" s="28"/>
      <c r="SRX50" s="79"/>
      <c r="SRY50" s="79"/>
      <c r="SRZ50" s="80"/>
      <c r="SSA50" s="28"/>
      <c r="SSB50" s="79"/>
      <c r="SSC50" s="79"/>
      <c r="SSD50" s="80"/>
      <c r="SSE50" s="28"/>
      <c r="SSF50" s="79"/>
      <c r="SSG50" s="79"/>
      <c r="SSH50" s="80"/>
      <c r="SSI50" s="28"/>
      <c r="SSJ50" s="79"/>
      <c r="SSK50" s="79"/>
      <c r="SSL50" s="80"/>
      <c r="SSM50" s="28"/>
      <c r="SSN50" s="79"/>
      <c r="SSO50" s="79"/>
      <c r="SSP50" s="80"/>
      <c r="SSQ50" s="28"/>
      <c r="SSR50" s="79"/>
      <c r="SSS50" s="79"/>
      <c r="SST50" s="80"/>
      <c r="SSU50" s="28"/>
      <c r="SSV50" s="79"/>
      <c r="SSW50" s="79"/>
      <c r="SSX50" s="80"/>
      <c r="SSY50" s="28"/>
      <c r="SSZ50" s="79"/>
      <c r="STA50" s="79"/>
      <c r="STB50" s="80"/>
      <c r="STC50" s="28"/>
      <c r="STD50" s="79"/>
      <c r="STE50" s="79"/>
      <c r="STF50" s="80"/>
      <c r="STG50" s="28"/>
      <c r="STH50" s="79"/>
      <c r="STI50" s="79"/>
      <c r="STJ50" s="80"/>
      <c r="STK50" s="28"/>
      <c r="STL50" s="79"/>
      <c r="STM50" s="79"/>
      <c r="STN50" s="80"/>
      <c r="STO50" s="28"/>
      <c r="STP50" s="79"/>
      <c r="STQ50" s="79"/>
      <c r="STR50" s="80"/>
      <c r="STS50" s="28"/>
      <c r="STT50" s="79"/>
      <c r="STU50" s="79"/>
      <c r="STV50" s="80"/>
      <c r="STW50" s="28"/>
      <c r="STX50" s="79"/>
      <c r="STY50" s="79"/>
      <c r="STZ50" s="80"/>
      <c r="SUA50" s="28"/>
      <c r="SUB50" s="79"/>
      <c r="SUC50" s="79"/>
      <c r="SUD50" s="80"/>
      <c r="SUE50" s="28"/>
      <c r="SUF50" s="79"/>
      <c r="SUG50" s="79"/>
      <c r="SUH50" s="80"/>
      <c r="SUI50" s="28"/>
      <c r="SUJ50" s="79"/>
      <c r="SUK50" s="79"/>
      <c r="SUL50" s="80"/>
      <c r="SUM50" s="28"/>
      <c r="SUN50" s="79"/>
      <c r="SUO50" s="79"/>
      <c r="SUP50" s="80"/>
      <c r="SUQ50" s="28"/>
      <c r="SUR50" s="79"/>
      <c r="SUS50" s="79"/>
      <c r="SUT50" s="80"/>
      <c r="SUU50" s="28"/>
      <c r="SUV50" s="79"/>
      <c r="SUW50" s="79"/>
      <c r="SUX50" s="80"/>
      <c r="SUY50" s="28"/>
      <c r="SUZ50" s="79"/>
      <c r="SVA50" s="79"/>
      <c r="SVB50" s="80"/>
      <c r="SVC50" s="28"/>
      <c r="SVD50" s="79"/>
      <c r="SVE50" s="79"/>
      <c r="SVF50" s="80"/>
      <c r="SVG50" s="28"/>
      <c r="SVH50" s="79"/>
      <c r="SVI50" s="79"/>
      <c r="SVJ50" s="80"/>
      <c r="SVK50" s="28"/>
      <c r="SVL50" s="79"/>
      <c r="SVM50" s="79"/>
      <c r="SVN50" s="80"/>
      <c r="SVO50" s="28"/>
      <c r="SVP50" s="79"/>
      <c r="SVQ50" s="79"/>
      <c r="SVR50" s="80"/>
      <c r="SVS50" s="28"/>
      <c r="SVT50" s="79"/>
      <c r="SVU50" s="79"/>
      <c r="SVV50" s="80"/>
      <c r="SVW50" s="28"/>
      <c r="SVX50" s="79"/>
      <c r="SVY50" s="79"/>
      <c r="SVZ50" s="80"/>
      <c r="SWA50" s="28"/>
      <c r="SWB50" s="79"/>
      <c r="SWC50" s="79"/>
      <c r="SWD50" s="80"/>
      <c r="SWE50" s="28"/>
      <c r="SWF50" s="79"/>
      <c r="SWG50" s="79"/>
      <c r="SWH50" s="80"/>
      <c r="SWI50" s="28"/>
      <c r="SWJ50" s="79"/>
      <c r="SWK50" s="79"/>
      <c r="SWL50" s="80"/>
      <c r="SWM50" s="28"/>
      <c r="SWN50" s="79"/>
      <c r="SWO50" s="79"/>
      <c r="SWP50" s="80"/>
      <c r="SWQ50" s="28"/>
      <c r="SWR50" s="79"/>
      <c r="SWS50" s="79"/>
      <c r="SWT50" s="80"/>
      <c r="SWU50" s="28"/>
      <c r="SWV50" s="79"/>
      <c r="SWW50" s="79"/>
      <c r="SWX50" s="80"/>
      <c r="SWY50" s="28"/>
      <c r="SWZ50" s="79"/>
      <c r="SXA50" s="79"/>
      <c r="SXB50" s="80"/>
      <c r="SXC50" s="28"/>
      <c r="SXD50" s="79"/>
      <c r="SXE50" s="79"/>
      <c r="SXF50" s="80"/>
      <c r="SXG50" s="28"/>
      <c r="SXH50" s="79"/>
      <c r="SXI50" s="79"/>
      <c r="SXJ50" s="80"/>
      <c r="SXK50" s="28"/>
      <c r="SXL50" s="79"/>
      <c r="SXM50" s="79"/>
      <c r="SXN50" s="80"/>
      <c r="SXO50" s="28"/>
      <c r="SXP50" s="79"/>
      <c r="SXQ50" s="79"/>
      <c r="SXR50" s="80"/>
      <c r="SXS50" s="28"/>
      <c r="SXT50" s="79"/>
      <c r="SXU50" s="79"/>
      <c r="SXV50" s="80"/>
      <c r="SXW50" s="28"/>
      <c r="SXX50" s="79"/>
      <c r="SXY50" s="79"/>
      <c r="SXZ50" s="80"/>
      <c r="SYA50" s="28"/>
      <c r="SYB50" s="79"/>
      <c r="SYC50" s="79"/>
      <c r="SYD50" s="80"/>
      <c r="SYE50" s="28"/>
      <c r="SYF50" s="79"/>
      <c r="SYG50" s="79"/>
      <c r="SYH50" s="80"/>
      <c r="SYI50" s="28"/>
      <c r="SYJ50" s="79"/>
      <c r="SYK50" s="79"/>
      <c r="SYL50" s="80"/>
      <c r="SYM50" s="28"/>
      <c r="SYN50" s="79"/>
      <c r="SYO50" s="79"/>
      <c r="SYP50" s="80"/>
      <c r="SYQ50" s="28"/>
      <c r="SYR50" s="79"/>
      <c r="SYS50" s="79"/>
      <c r="SYT50" s="80"/>
      <c r="SYU50" s="28"/>
      <c r="SYV50" s="79"/>
      <c r="SYW50" s="79"/>
      <c r="SYX50" s="80"/>
      <c r="SYY50" s="28"/>
      <c r="SYZ50" s="79"/>
      <c r="SZA50" s="79"/>
      <c r="SZB50" s="80"/>
      <c r="SZC50" s="28"/>
      <c r="SZD50" s="79"/>
      <c r="SZE50" s="79"/>
      <c r="SZF50" s="80"/>
      <c r="SZG50" s="28"/>
      <c r="SZH50" s="79"/>
      <c r="SZI50" s="79"/>
      <c r="SZJ50" s="80"/>
      <c r="SZK50" s="28"/>
      <c r="SZL50" s="79"/>
      <c r="SZM50" s="79"/>
      <c r="SZN50" s="80"/>
      <c r="SZO50" s="28"/>
      <c r="SZP50" s="79"/>
      <c r="SZQ50" s="79"/>
      <c r="SZR50" s="80"/>
      <c r="SZS50" s="28"/>
      <c r="SZT50" s="79"/>
      <c r="SZU50" s="79"/>
      <c r="SZV50" s="80"/>
      <c r="SZW50" s="28"/>
      <c r="SZX50" s="79"/>
      <c r="SZY50" s="79"/>
      <c r="SZZ50" s="80"/>
      <c r="TAA50" s="28"/>
      <c r="TAB50" s="79"/>
      <c r="TAC50" s="79"/>
      <c r="TAD50" s="80"/>
      <c r="TAE50" s="28"/>
      <c r="TAF50" s="79"/>
      <c r="TAG50" s="79"/>
      <c r="TAH50" s="80"/>
      <c r="TAI50" s="28"/>
      <c r="TAJ50" s="79"/>
      <c r="TAK50" s="79"/>
      <c r="TAL50" s="80"/>
      <c r="TAM50" s="28"/>
      <c r="TAN50" s="79"/>
      <c r="TAO50" s="79"/>
      <c r="TAP50" s="80"/>
      <c r="TAQ50" s="28"/>
      <c r="TAR50" s="79"/>
      <c r="TAS50" s="79"/>
      <c r="TAT50" s="80"/>
      <c r="TAU50" s="28"/>
      <c r="TAV50" s="79"/>
      <c r="TAW50" s="79"/>
      <c r="TAX50" s="80"/>
      <c r="TAY50" s="28"/>
      <c r="TAZ50" s="79"/>
      <c r="TBA50" s="79"/>
      <c r="TBB50" s="80"/>
      <c r="TBC50" s="28"/>
      <c r="TBD50" s="79"/>
      <c r="TBE50" s="79"/>
      <c r="TBF50" s="80"/>
      <c r="TBG50" s="28"/>
      <c r="TBH50" s="79"/>
      <c r="TBI50" s="79"/>
      <c r="TBJ50" s="80"/>
      <c r="TBK50" s="28"/>
      <c r="TBL50" s="79"/>
      <c r="TBM50" s="79"/>
      <c r="TBN50" s="80"/>
      <c r="TBO50" s="28"/>
      <c r="TBP50" s="79"/>
      <c r="TBQ50" s="79"/>
      <c r="TBR50" s="80"/>
      <c r="TBS50" s="28"/>
      <c r="TBT50" s="79"/>
      <c r="TBU50" s="79"/>
      <c r="TBV50" s="80"/>
      <c r="TBW50" s="28"/>
      <c r="TBX50" s="79"/>
      <c r="TBY50" s="79"/>
      <c r="TBZ50" s="80"/>
      <c r="TCA50" s="28"/>
      <c r="TCB50" s="79"/>
      <c r="TCC50" s="79"/>
      <c r="TCD50" s="80"/>
      <c r="TCE50" s="28"/>
      <c r="TCF50" s="79"/>
      <c r="TCG50" s="79"/>
      <c r="TCH50" s="80"/>
      <c r="TCI50" s="28"/>
      <c r="TCJ50" s="79"/>
      <c r="TCK50" s="79"/>
      <c r="TCL50" s="80"/>
      <c r="TCM50" s="28"/>
      <c r="TCN50" s="79"/>
      <c r="TCO50" s="79"/>
      <c r="TCP50" s="80"/>
      <c r="TCQ50" s="28"/>
      <c r="TCR50" s="79"/>
      <c r="TCS50" s="79"/>
      <c r="TCT50" s="80"/>
      <c r="TCU50" s="28"/>
      <c r="TCV50" s="79"/>
      <c r="TCW50" s="79"/>
      <c r="TCX50" s="80"/>
      <c r="TCY50" s="28"/>
      <c r="TCZ50" s="79"/>
      <c r="TDA50" s="79"/>
      <c r="TDB50" s="80"/>
      <c r="TDC50" s="28"/>
      <c r="TDD50" s="79"/>
      <c r="TDE50" s="79"/>
      <c r="TDF50" s="80"/>
      <c r="TDG50" s="28"/>
      <c r="TDH50" s="79"/>
      <c r="TDI50" s="79"/>
      <c r="TDJ50" s="80"/>
      <c r="TDK50" s="28"/>
      <c r="TDL50" s="79"/>
      <c r="TDM50" s="79"/>
      <c r="TDN50" s="80"/>
      <c r="TDO50" s="28"/>
      <c r="TDP50" s="79"/>
      <c r="TDQ50" s="79"/>
      <c r="TDR50" s="80"/>
      <c r="TDS50" s="28"/>
      <c r="TDT50" s="79"/>
      <c r="TDU50" s="79"/>
      <c r="TDV50" s="80"/>
      <c r="TDW50" s="28"/>
      <c r="TDX50" s="79"/>
      <c r="TDY50" s="79"/>
      <c r="TDZ50" s="80"/>
      <c r="TEA50" s="28"/>
      <c r="TEB50" s="79"/>
      <c r="TEC50" s="79"/>
      <c r="TED50" s="80"/>
      <c r="TEE50" s="28"/>
      <c r="TEF50" s="79"/>
      <c r="TEG50" s="79"/>
      <c r="TEH50" s="80"/>
      <c r="TEI50" s="28"/>
      <c r="TEJ50" s="79"/>
      <c r="TEK50" s="79"/>
      <c r="TEL50" s="80"/>
      <c r="TEM50" s="28"/>
      <c r="TEN50" s="79"/>
      <c r="TEO50" s="79"/>
      <c r="TEP50" s="80"/>
      <c r="TEQ50" s="28"/>
      <c r="TER50" s="79"/>
      <c r="TES50" s="79"/>
      <c r="TET50" s="80"/>
      <c r="TEU50" s="28"/>
      <c r="TEV50" s="79"/>
      <c r="TEW50" s="79"/>
      <c r="TEX50" s="80"/>
      <c r="TEY50" s="28"/>
      <c r="TEZ50" s="79"/>
      <c r="TFA50" s="79"/>
      <c r="TFB50" s="80"/>
      <c r="TFC50" s="28"/>
      <c r="TFD50" s="79"/>
      <c r="TFE50" s="79"/>
      <c r="TFF50" s="80"/>
      <c r="TFG50" s="28"/>
      <c r="TFH50" s="79"/>
      <c r="TFI50" s="79"/>
      <c r="TFJ50" s="80"/>
      <c r="TFK50" s="28"/>
      <c r="TFL50" s="79"/>
      <c r="TFM50" s="79"/>
      <c r="TFN50" s="80"/>
      <c r="TFO50" s="28"/>
      <c r="TFP50" s="79"/>
      <c r="TFQ50" s="79"/>
      <c r="TFR50" s="80"/>
      <c r="TFS50" s="28"/>
      <c r="TFT50" s="79"/>
      <c r="TFU50" s="79"/>
      <c r="TFV50" s="80"/>
      <c r="TFW50" s="28"/>
      <c r="TFX50" s="79"/>
      <c r="TFY50" s="79"/>
      <c r="TFZ50" s="80"/>
      <c r="TGA50" s="28"/>
      <c r="TGB50" s="79"/>
      <c r="TGC50" s="79"/>
      <c r="TGD50" s="80"/>
      <c r="TGE50" s="28"/>
      <c r="TGF50" s="79"/>
      <c r="TGG50" s="79"/>
      <c r="TGH50" s="80"/>
      <c r="TGI50" s="28"/>
      <c r="TGJ50" s="79"/>
      <c r="TGK50" s="79"/>
      <c r="TGL50" s="80"/>
      <c r="TGM50" s="28"/>
      <c r="TGN50" s="79"/>
      <c r="TGO50" s="79"/>
      <c r="TGP50" s="80"/>
      <c r="TGQ50" s="28"/>
      <c r="TGR50" s="79"/>
      <c r="TGS50" s="79"/>
      <c r="TGT50" s="80"/>
      <c r="TGU50" s="28"/>
      <c r="TGV50" s="79"/>
      <c r="TGW50" s="79"/>
      <c r="TGX50" s="80"/>
      <c r="TGY50" s="28"/>
      <c r="TGZ50" s="79"/>
      <c r="THA50" s="79"/>
      <c r="THB50" s="80"/>
      <c r="THC50" s="28"/>
      <c r="THD50" s="79"/>
      <c r="THE50" s="79"/>
      <c r="THF50" s="80"/>
      <c r="THG50" s="28"/>
      <c r="THH50" s="79"/>
      <c r="THI50" s="79"/>
      <c r="THJ50" s="80"/>
      <c r="THK50" s="28"/>
      <c r="THL50" s="79"/>
      <c r="THM50" s="79"/>
      <c r="THN50" s="80"/>
      <c r="THO50" s="28"/>
      <c r="THP50" s="79"/>
      <c r="THQ50" s="79"/>
      <c r="THR50" s="80"/>
      <c r="THS50" s="28"/>
      <c r="THT50" s="79"/>
      <c r="THU50" s="79"/>
      <c r="THV50" s="80"/>
      <c r="THW50" s="28"/>
      <c r="THX50" s="79"/>
      <c r="THY50" s="79"/>
      <c r="THZ50" s="80"/>
      <c r="TIA50" s="28"/>
      <c r="TIB50" s="79"/>
      <c r="TIC50" s="79"/>
      <c r="TID50" s="80"/>
      <c r="TIE50" s="28"/>
      <c r="TIF50" s="79"/>
      <c r="TIG50" s="79"/>
      <c r="TIH50" s="80"/>
      <c r="TII50" s="28"/>
      <c r="TIJ50" s="79"/>
      <c r="TIK50" s="79"/>
      <c r="TIL50" s="80"/>
      <c r="TIM50" s="28"/>
      <c r="TIN50" s="79"/>
      <c r="TIO50" s="79"/>
      <c r="TIP50" s="80"/>
      <c r="TIQ50" s="28"/>
      <c r="TIR50" s="79"/>
      <c r="TIS50" s="79"/>
      <c r="TIT50" s="80"/>
      <c r="TIU50" s="28"/>
      <c r="TIV50" s="79"/>
      <c r="TIW50" s="79"/>
      <c r="TIX50" s="80"/>
      <c r="TIY50" s="28"/>
      <c r="TIZ50" s="79"/>
      <c r="TJA50" s="79"/>
      <c r="TJB50" s="80"/>
      <c r="TJC50" s="28"/>
      <c r="TJD50" s="79"/>
      <c r="TJE50" s="79"/>
      <c r="TJF50" s="80"/>
      <c r="TJG50" s="28"/>
      <c r="TJH50" s="79"/>
      <c r="TJI50" s="79"/>
      <c r="TJJ50" s="80"/>
      <c r="TJK50" s="28"/>
      <c r="TJL50" s="79"/>
      <c r="TJM50" s="79"/>
      <c r="TJN50" s="80"/>
      <c r="TJO50" s="28"/>
      <c r="TJP50" s="79"/>
      <c r="TJQ50" s="79"/>
      <c r="TJR50" s="80"/>
      <c r="TJS50" s="28"/>
      <c r="TJT50" s="79"/>
      <c r="TJU50" s="79"/>
      <c r="TJV50" s="80"/>
      <c r="TJW50" s="28"/>
      <c r="TJX50" s="79"/>
      <c r="TJY50" s="79"/>
      <c r="TJZ50" s="80"/>
      <c r="TKA50" s="28"/>
      <c r="TKB50" s="79"/>
      <c r="TKC50" s="79"/>
      <c r="TKD50" s="80"/>
      <c r="TKE50" s="28"/>
      <c r="TKF50" s="79"/>
      <c r="TKG50" s="79"/>
      <c r="TKH50" s="80"/>
      <c r="TKI50" s="28"/>
      <c r="TKJ50" s="79"/>
      <c r="TKK50" s="79"/>
      <c r="TKL50" s="80"/>
      <c r="TKM50" s="28"/>
      <c r="TKN50" s="79"/>
      <c r="TKO50" s="79"/>
      <c r="TKP50" s="80"/>
      <c r="TKQ50" s="28"/>
      <c r="TKR50" s="79"/>
      <c r="TKS50" s="79"/>
      <c r="TKT50" s="80"/>
      <c r="TKU50" s="28"/>
      <c r="TKV50" s="79"/>
      <c r="TKW50" s="79"/>
      <c r="TKX50" s="80"/>
      <c r="TKY50" s="28"/>
      <c r="TKZ50" s="79"/>
      <c r="TLA50" s="79"/>
      <c r="TLB50" s="80"/>
      <c r="TLC50" s="28"/>
      <c r="TLD50" s="79"/>
      <c r="TLE50" s="79"/>
      <c r="TLF50" s="80"/>
      <c r="TLG50" s="28"/>
      <c r="TLH50" s="79"/>
      <c r="TLI50" s="79"/>
      <c r="TLJ50" s="80"/>
      <c r="TLK50" s="28"/>
      <c r="TLL50" s="79"/>
      <c r="TLM50" s="79"/>
      <c r="TLN50" s="80"/>
      <c r="TLO50" s="28"/>
      <c r="TLP50" s="79"/>
      <c r="TLQ50" s="79"/>
      <c r="TLR50" s="80"/>
      <c r="TLS50" s="28"/>
      <c r="TLT50" s="79"/>
      <c r="TLU50" s="79"/>
      <c r="TLV50" s="80"/>
      <c r="TLW50" s="28"/>
      <c r="TLX50" s="79"/>
      <c r="TLY50" s="79"/>
      <c r="TLZ50" s="80"/>
      <c r="TMA50" s="28"/>
      <c r="TMB50" s="79"/>
      <c r="TMC50" s="79"/>
      <c r="TMD50" s="80"/>
      <c r="TME50" s="28"/>
      <c r="TMF50" s="79"/>
      <c r="TMG50" s="79"/>
      <c r="TMH50" s="80"/>
      <c r="TMI50" s="28"/>
      <c r="TMJ50" s="79"/>
      <c r="TMK50" s="79"/>
      <c r="TML50" s="80"/>
      <c r="TMM50" s="28"/>
      <c r="TMN50" s="79"/>
      <c r="TMO50" s="79"/>
      <c r="TMP50" s="80"/>
      <c r="TMQ50" s="28"/>
      <c r="TMR50" s="79"/>
      <c r="TMS50" s="79"/>
      <c r="TMT50" s="80"/>
      <c r="TMU50" s="28"/>
      <c r="TMV50" s="79"/>
      <c r="TMW50" s="79"/>
      <c r="TMX50" s="80"/>
      <c r="TMY50" s="28"/>
      <c r="TMZ50" s="79"/>
      <c r="TNA50" s="79"/>
      <c r="TNB50" s="80"/>
      <c r="TNC50" s="28"/>
      <c r="TND50" s="79"/>
      <c r="TNE50" s="79"/>
      <c r="TNF50" s="80"/>
      <c r="TNG50" s="28"/>
      <c r="TNH50" s="79"/>
      <c r="TNI50" s="79"/>
      <c r="TNJ50" s="80"/>
      <c r="TNK50" s="28"/>
      <c r="TNL50" s="79"/>
      <c r="TNM50" s="79"/>
      <c r="TNN50" s="80"/>
      <c r="TNO50" s="28"/>
      <c r="TNP50" s="79"/>
      <c r="TNQ50" s="79"/>
      <c r="TNR50" s="80"/>
      <c r="TNS50" s="28"/>
      <c r="TNT50" s="79"/>
      <c r="TNU50" s="79"/>
      <c r="TNV50" s="80"/>
      <c r="TNW50" s="28"/>
      <c r="TNX50" s="79"/>
      <c r="TNY50" s="79"/>
      <c r="TNZ50" s="80"/>
      <c r="TOA50" s="28"/>
      <c r="TOB50" s="79"/>
      <c r="TOC50" s="79"/>
      <c r="TOD50" s="80"/>
      <c r="TOE50" s="28"/>
      <c r="TOF50" s="79"/>
      <c r="TOG50" s="79"/>
      <c r="TOH50" s="80"/>
      <c r="TOI50" s="28"/>
      <c r="TOJ50" s="79"/>
      <c r="TOK50" s="79"/>
      <c r="TOL50" s="80"/>
      <c r="TOM50" s="28"/>
      <c r="TON50" s="79"/>
      <c r="TOO50" s="79"/>
      <c r="TOP50" s="80"/>
      <c r="TOQ50" s="28"/>
      <c r="TOR50" s="79"/>
      <c r="TOS50" s="79"/>
      <c r="TOT50" s="80"/>
      <c r="TOU50" s="28"/>
      <c r="TOV50" s="79"/>
      <c r="TOW50" s="79"/>
      <c r="TOX50" s="80"/>
      <c r="TOY50" s="28"/>
      <c r="TOZ50" s="79"/>
      <c r="TPA50" s="79"/>
      <c r="TPB50" s="80"/>
      <c r="TPC50" s="28"/>
      <c r="TPD50" s="79"/>
      <c r="TPE50" s="79"/>
      <c r="TPF50" s="80"/>
      <c r="TPG50" s="28"/>
      <c r="TPH50" s="79"/>
      <c r="TPI50" s="79"/>
      <c r="TPJ50" s="80"/>
      <c r="TPK50" s="28"/>
      <c r="TPL50" s="79"/>
      <c r="TPM50" s="79"/>
      <c r="TPN50" s="80"/>
      <c r="TPO50" s="28"/>
      <c r="TPP50" s="79"/>
      <c r="TPQ50" s="79"/>
      <c r="TPR50" s="80"/>
      <c r="TPS50" s="28"/>
      <c r="TPT50" s="79"/>
      <c r="TPU50" s="79"/>
      <c r="TPV50" s="80"/>
      <c r="TPW50" s="28"/>
      <c r="TPX50" s="79"/>
      <c r="TPY50" s="79"/>
      <c r="TPZ50" s="80"/>
      <c r="TQA50" s="28"/>
      <c r="TQB50" s="79"/>
      <c r="TQC50" s="79"/>
      <c r="TQD50" s="80"/>
      <c r="TQE50" s="28"/>
      <c r="TQF50" s="79"/>
      <c r="TQG50" s="79"/>
      <c r="TQH50" s="80"/>
      <c r="TQI50" s="28"/>
      <c r="TQJ50" s="79"/>
      <c r="TQK50" s="79"/>
      <c r="TQL50" s="80"/>
      <c r="TQM50" s="28"/>
      <c r="TQN50" s="79"/>
      <c r="TQO50" s="79"/>
      <c r="TQP50" s="80"/>
      <c r="TQQ50" s="28"/>
      <c r="TQR50" s="79"/>
      <c r="TQS50" s="79"/>
      <c r="TQT50" s="80"/>
      <c r="TQU50" s="28"/>
      <c r="TQV50" s="79"/>
      <c r="TQW50" s="79"/>
      <c r="TQX50" s="80"/>
      <c r="TQY50" s="28"/>
      <c r="TQZ50" s="79"/>
      <c r="TRA50" s="79"/>
      <c r="TRB50" s="80"/>
      <c r="TRC50" s="28"/>
      <c r="TRD50" s="79"/>
      <c r="TRE50" s="79"/>
      <c r="TRF50" s="80"/>
      <c r="TRG50" s="28"/>
      <c r="TRH50" s="79"/>
      <c r="TRI50" s="79"/>
      <c r="TRJ50" s="80"/>
      <c r="TRK50" s="28"/>
      <c r="TRL50" s="79"/>
      <c r="TRM50" s="79"/>
      <c r="TRN50" s="80"/>
      <c r="TRO50" s="28"/>
      <c r="TRP50" s="79"/>
      <c r="TRQ50" s="79"/>
      <c r="TRR50" s="80"/>
      <c r="TRS50" s="28"/>
      <c r="TRT50" s="79"/>
      <c r="TRU50" s="79"/>
      <c r="TRV50" s="80"/>
      <c r="TRW50" s="28"/>
      <c r="TRX50" s="79"/>
      <c r="TRY50" s="79"/>
      <c r="TRZ50" s="80"/>
      <c r="TSA50" s="28"/>
      <c r="TSB50" s="79"/>
      <c r="TSC50" s="79"/>
      <c r="TSD50" s="80"/>
      <c r="TSE50" s="28"/>
      <c r="TSF50" s="79"/>
      <c r="TSG50" s="79"/>
      <c r="TSH50" s="80"/>
      <c r="TSI50" s="28"/>
      <c r="TSJ50" s="79"/>
      <c r="TSK50" s="79"/>
      <c r="TSL50" s="80"/>
      <c r="TSM50" s="28"/>
      <c r="TSN50" s="79"/>
      <c r="TSO50" s="79"/>
      <c r="TSP50" s="80"/>
      <c r="TSQ50" s="28"/>
      <c r="TSR50" s="79"/>
      <c r="TSS50" s="79"/>
      <c r="TST50" s="80"/>
      <c r="TSU50" s="28"/>
      <c r="TSV50" s="79"/>
      <c r="TSW50" s="79"/>
      <c r="TSX50" s="80"/>
      <c r="TSY50" s="28"/>
      <c r="TSZ50" s="79"/>
      <c r="TTA50" s="79"/>
      <c r="TTB50" s="80"/>
      <c r="TTC50" s="28"/>
      <c r="TTD50" s="79"/>
      <c r="TTE50" s="79"/>
      <c r="TTF50" s="80"/>
      <c r="TTG50" s="28"/>
      <c r="TTH50" s="79"/>
      <c r="TTI50" s="79"/>
      <c r="TTJ50" s="80"/>
      <c r="TTK50" s="28"/>
      <c r="TTL50" s="79"/>
      <c r="TTM50" s="79"/>
      <c r="TTN50" s="80"/>
      <c r="TTO50" s="28"/>
      <c r="TTP50" s="79"/>
      <c r="TTQ50" s="79"/>
      <c r="TTR50" s="80"/>
      <c r="TTS50" s="28"/>
      <c r="TTT50" s="79"/>
      <c r="TTU50" s="79"/>
      <c r="TTV50" s="80"/>
      <c r="TTW50" s="28"/>
      <c r="TTX50" s="79"/>
      <c r="TTY50" s="79"/>
      <c r="TTZ50" s="80"/>
      <c r="TUA50" s="28"/>
      <c r="TUB50" s="79"/>
      <c r="TUC50" s="79"/>
      <c r="TUD50" s="80"/>
      <c r="TUE50" s="28"/>
      <c r="TUF50" s="79"/>
      <c r="TUG50" s="79"/>
      <c r="TUH50" s="80"/>
      <c r="TUI50" s="28"/>
      <c r="TUJ50" s="79"/>
      <c r="TUK50" s="79"/>
      <c r="TUL50" s="80"/>
      <c r="TUM50" s="28"/>
      <c r="TUN50" s="79"/>
      <c r="TUO50" s="79"/>
      <c r="TUP50" s="80"/>
      <c r="TUQ50" s="28"/>
      <c r="TUR50" s="79"/>
      <c r="TUS50" s="79"/>
      <c r="TUT50" s="80"/>
      <c r="TUU50" s="28"/>
      <c r="TUV50" s="79"/>
      <c r="TUW50" s="79"/>
      <c r="TUX50" s="80"/>
      <c r="TUY50" s="28"/>
      <c r="TUZ50" s="79"/>
      <c r="TVA50" s="79"/>
      <c r="TVB50" s="80"/>
      <c r="TVC50" s="28"/>
      <c r="TVD50" s="79"/>
      <c r="TVE50" s="79"/>
      <c r="TVF50" s="80"/>
      <c r="TVG50" s="28"/>
      <c r="TVH50" s="79"/>
      <c r="TVI50" s="79"/>
      <c r="TVJ50" s="80"/>
      <c r="TVK50" s="28"/>
      <c r="TVL50" s="79"/>
      <c r="TVM50" s="79"/>
      <c r="TVN50" s="80"/>
      <c r="TVO50" s="28"/>
      <c r="TVP50" s="79"/>
      <c r="TVQ50" s="79"/>
      <c r="TVR50" s="80"/>
      <c r="TVS50" s="28"/>
      <c r="TVT50" s="79"/>
      <c r="TVU50" s="79"/>
      <c r="TVV50" s="80"/>
      <c r="TVW50" s="28"/>
      <c r="TVX50" s="79"/>
      <c r="TVY50" s="79"/>
      <c r="TVZ50" s="80"/>
      <c r="TWA50" s="28"/>
      <c r="TWB50" s="79"/>
      <c r="TWC50" s="79"/>
      <c r="TWD50" s="80"/>
      <c r="TWE50" s="28"/>
      <c r="TWF50" s="79"/>
      <c r="TWG50" s="79"/>
      <c r="TWH50" s="80"/>
      <c r="TWI50" s="28"/>
      <c r="TWJ50" s="79"/>
      <c r="TWK50" s="79"/>
      <c r="TWL50" s="80"/>
      <c r="TWM50" s="28"/>
      <c r="TWN50" s="79"/>
      <c r="TWO50" s="79"/>
      <c r="TWP50" s="80"/>
      <c r="TWQ50" s="28"/>
      <c r="TWR50" s="79"/>
      <c r="TWS50" s="79"/>
      <c r="TWT50" s="80"/>
      <c r="TWU50" s="28"/>
      <c r="TWV50" s="79"/>
      <c r="TWW50" s="79"/>
      <c r="TWX50" s="80"/>
      <c r="TWY50" s="28"/>
      <c r="TWZ50" s="79"/>
      <c r="TXA50" s="79"/>
      <c r="TXB50" s="80"/>
      <c r="TXC50" s="28"/>
      <c r="TXD50" s="79"/>
      <c r="TXE50" s="79"/>
      <c r="TXF50" s="80"/>
      <c r="TXG50" s="28"/>
      <c r="TXH50" s="79"/>
      <c r="TXI50" s="79"/>
      <c r="TXJ50" s="80"/>
      <c r="TXK50" s="28"/>
      <c r="TXL50" s="79"/>
      <c r="TXM50" s="79"/>
      <c r="TXN50" s="80"/>
      <c r="TXO50" s="28"/>
      <c r="TXP50" s="79"/>
      <c r="TXQ50" s="79"/>
      <c r="TXR50" s="80"/>
      <c r="TXS50" s="28"/>
      <c r="TXT50" s="79"/>
      <c r="TXU50" s="79"/>
      <c r="TXV50" s="80"/>
      <c r="TXW50" s="28"/>
      <c r="TXX50" s="79"/>
      <c r="TXY50" s="79"/>
      <c r="TXZ50" s="80"/>
      <c r="TYA50" s="28"/>
      <c r="TYB50" s="79"/>
      <c r="TYC50" s="79"/>
      <c r="TYD50" s="80"/>
      <c r="TYE50" s="28"/>
      <c r="TYF50" s="79"/>
      <c r="TYG50" s="79"/>
      <c r="TYH50" s="80"/>
      <c r="TYI50" s="28"/>
      <c r="TYJ50" s="79"/>
      <c r="TYK50" s="79"/>
      <c r="TYL50" s="80"/>
      <c r="TYM50" s="28"/>
      <c r="TYN50" s="79"/>
      <c r="TYO50" s="79"/>
      <c r="TYP50" s="80"/>
      <c r="TYQ50" s="28"/>
      <c r="TYR50" s="79"/>
      <c r="TYS50" s="79"/>
      <c r="TYT50" s="80"/>
      <c r="TYU50" s="28"/>
      <c r="TYV50" s="79"/>
      <c r="TYW50" s="79"/>
      <c r="TYX50" s="80"/>
      <c r="TYY50" s="28"/>
      <c r="TYZ50" s="79"/>
      <c r="TZA50" s="79"/>
      <c r="TZB50" s="80"/>
      <c r="TZC50" s="28"/>
      <c r="TZD50" s="79"/>
      <c r="TZE50" s="79"/>
      <c r="TZF50" s="80"/>
      <c r="TZG50" s="28"/>
      <c r="TZH50" s="79"/>
      <c r="TZI50" s="79"/>
      <c r="TZJ50" s="80"/>
      <c r="TZK50" s="28"/>
      <c r="TZL50" s="79"/>
      <c r="TZM50" s="79"/>
      <c r="TZN50" s="80"/>
      <c r="TZO50" s="28"/>
      <c r="TZP50" s="79"/>
      <c r="TZQ50" s="79"/>
      <c r="TZR50" s="80"/>
      <c r="TZS50" s="28"/>
      <c r="TZT50" s="79"/>
      <c r="TZU50" s="79"/>
      <c r="TZV50" s="80"/>
      <c r="TZW50" s="28"/>
      <c r="TZX50" s="79"/>
      <c r="TZY50" s="79"/>
      <c r="TZZ50" s="80"/>
      <c r="UAA50" s="28"/>
      <c r="UAB50" s="79"/>
      <c r="UAC50" s="79"/>
      <c r="UAD50" s="80"/>
      <c r="UAE50" s="28"/>
      <c r="UAF50" s="79"/>
      <c r="UAG50" s="79"/>
      <c r="UAH50" s="80"/>
      <c r="UAI50" s="28"/>
      <c r="UAJ50" s="79"/>
      <c r="UAK50" s="79"/>
      <c r="UAL50" s="80"/>
      <c r="UAM50" s="28"/>
      <c r="UAN50" s="79"/>
      <c r="UAO50" s="79"/>
      <c r="UAP50" s="80"/>
      <c r="UAQ50" s="28"/>
      <c r="UAR50" s="79"/>
      <c r="UAS50" s="79"/>
      <c r="UAT50" s="80"/>
      <c r="UAU50" s="28"/>
      <c r="UAV50" s="79"/>
      <c r="UAW50" s="79"/>
      <c r="UAX50" s="80"/>
      <c r="UAY50" s="28"/>
      <c r="UAZ50" s="79"/>
      <c r="UBA50" s="79"/>
      <c r="UBB50" s="80"/>
      <c r="UBC50" s="28"/>
      <c r="UBD50" s="79"/>
      <c r="UBE50" s="79"/>
      <c r="UBF50" s="80"/>
      <c r="UBG50" s="28"/>
      <c r="UBH50" s="79"/>
      <c r="UBI50" s="79"/>
      <c r="UBJ50" s="80"/>
      <c r="UBK50" s="28"/>
      <c r="UBL50" s="79"/>
      <c r="UBM50" s="79"/>
      <c r="UBN50" s="80"/>
      <c r="UBO50" s="28"/>
      <c r="UBP50" s="79"/>
      <c r="UBQ50" s="79"/>
      <c r="UBR50" s="80"/>
      <c r="UBS50" s="28"/>
      <c r="UBT50" s="79"/>
      <c r="UBU50" s="79"/>
      <c r="UBV50" s="80"/>
      <c r="UBW50" s="28"/>
      <c r="UBX50" s="79"/>
      <c r="UBY50" s="79"/>
      <c r="UBZ50" s="80"/>
      <c r="UCA50" s="28"/>
      <c r="UCB50" s="79"/>
      <c r="UCC50" s="79"/>
      <c r="UCD50" s="80"/>
      <c r="UCE50" s="28"/>
      <c r="UCF50" s="79"/>
      <c r="UCG50" s="79"/>
      <c r="UCH50" s="80"/>
      <c r="UCI50" s="28"/>
      <c r="UCJ50" s="79"/>
      <c r="UCK50" s="79"/>
      <c r="UCL50" s="80"/>
      <c r="UCM50" s="28"/>
      <c r="UCN50" s="79"/>
      <c r="UCO50" s="79"/>
      <c r="UCP50" s="80"/>
      <c r="UCQ50" s="28"/>
      <c r="UCR50" s="79"/>
      <c r="UCS50" s="79"/>
      <c r="UCT50" s="80"/>
      <c r="UCU50" s="28"/>
      <c r="UCV50" s="79"/>
      <c r="UCW50" s="79"/>
      <c r="UCX50" s="80"/>
      <c r="UCY50" s="28"/>
      <c r="UCZ50" s="79"/>
      <c r="UDA50" s="79"/>
      <c r="UDB50" s="80"/>
      <c r="UDC50" s="28"/>
      <c r="UDD50" s="79"/>
      <c r="UDE50" s="79"/>
      <c r="UDF50" s="80"/>
      <c r="UDG50" s="28"/>
      <c r="UDH50" s="79"/>
      <c r="UDI50" s="79"/>
      <c r="UDJ50" s="80"/>
      <c r="UDK50" s="28"/>
      <c r="UDL50" s="79"/>
      <c r="UDM50" s="79"/>
      <c r="UDN50" s="80"/>
      <c r="UDO50" s="28"/>
      <c r="UDP50" s="79"/>
      <c r="UDQ50" s="79"/>
      <c r="UDR50" s="80"/>
      <c r="UDS50" s="28"/>
      <c r="UDT50" s="79"/>
      <c r="UDU50" s="79"/>
      <c r="UDV50" s="80"/>
      <c r="UDW50" s="28"/>
      <c r="UDX50" s="79"/>
      <c r="UDY50" s="79"/>
      <c r="UDZ50" s="80"/>
      <c r="UEA50" s="28"/>
      <c r="UEB50" s="79"/>
      <c r="UEC50" s="79"/>
      <c r="UED50" s="80"/>
      <c r="UEE50" s="28"/>
      <c r="UEF50" s="79"/>
      <c r="UEG50" s="79"/>
      <c r="UEH50" s="80"/>
      <c r="UEI50" s="28"/>
      <c r="UEJ50" s="79"/>
      <c r="UEK50" s="79"/>
      <c r="UEL50" s="80"/>
      <c r="UEM50" s="28"/>
      <c r="UEN50" s="79"/>
      <c r="UEO50" s="79"/>
      <c r="UEP50" s="80"/>
      <c r="UEQ50" s="28"/>
      <c r="UER50" s="79"/>
      <c r="UES50" s="79"/>
      <c r="UET50" s="80"/>
      <c r="UEU50" s="28"/>
      <c r="UEV50" s="79"/>
      <c r="UEW50" s="79"/>
      <c r="UEX50" s="80"/>
      <c r="UEY50" s="28"/>
      <c r="UEZ50" s="79"/>
      <c r="UFA50" s="79"/>
      <c r="UFB50" s="80"/>
      <c r="UFC50" s="28"/>
      <c r="UFD50" s="79"/>
      <c r="UFE50" s="79"/>
      <c r="UFF50" s="80"/>
      <c r="UFG50" s="28"/>
      <c r="UFH50" s="79"/>
      <c r="UFI50" s="79"/>
      <c r="UFJ50" s="80"/>
      <c r="UFK50" s="28"/>
      <c r="UFL50" s="79"/>
      <c r="UFM50" s="79"/>
      <c r="UFN50" s="80"/>
      <c r="UFO50" s="28"/>
      <c r="UFP50" s="79"/>
      <c r="UFQ50" s="79"/>
      <c r="UFR50" s="80"/>
      <c r="UFS50" s="28"/>
      <c r="UFT50" s="79"/>
      <c r="UFU50" s="79"/>
      <c r="UFV50" s="80"/>
      <c r="UFW50" s="28"/>
      <c r="UFX50" s="79"/>
      <c r="UFY50" s="79"/>
      <c r="UFZ50" s="80"/>
      <c r="UGA50" s="28"/>
      <c r="UGB50" s="79"/>
      <c r="UGC50" s="79"/>
      <c r="UGD50" s="80"/>
      <c r="UGE50" s="28"/>
      <c r="UGF50" s="79"/>
      <c r="UGG50" s="79"/>
      <c r="UGH50" s="80"/>
      <c r="UGI50" s="28"/>
      <c r="UGJ50" s="79"/>
      <c r="UGK50" s="79"/>
      <c r="UGL50" s="80"/>
      <c r="UGM50" s="28"/>
      <c r="UGN50" s="79"/>
      <c r="UGO50" s="79"/>
      <c r="UGP50" s="80"/>
      <c r="UGQ50" s="28"/>
      <c r="UGR50" s="79"/>
      <c r="UGS50" s="79"/>
      <c r="UGT50" s="80"/>
      <c r="UGU50" s="28"/>
      <c r="UGV50" s="79"/>
      <c r="UGW50" s="79"/>
      <c r="UGX50" s="80"/>
      <c r="UGY50" s="28"/>
      <c r="UGZ50" s="79"/>
      <c r="UHA50" s="79"/>
      <c r="UHB50" s="80"/>
      <c r="UHC50" s="28"/>
      <c r="UHD50" s="79"/>
      <c r="UHE50" s="79"/>
      <c r="UHF50" s="80"/>
      <c r="UHG50" s="28"/>
      <c r="UHH50" s="79"/>
      <c r="UHI50" s="79"/>
      <c r="UHJ50" s="80"/>
      <c r="UHK50" s="28"/>
      <c r="UHL50" s="79"/>
      <c r="UHM50" s="79"/>
      <c r="UHN50" s="80"/>
      <c r="UHO50" s="28"/>
      <c r="UHP50" s="79"/>
      <c r="UHQ50" s="79"/>
      <c r="UHR50" s="80"/>
      <c r="UHS50" s="28"/>
      <c r="UHT50" s="79"/>
      <c r="UHU50" s="79"/>
      <c r="UHV50" s="80"/>
      <c r="UHW50" s="28"/>
      <c r="UHX50" s="79"/>
      <c r="UHY50" s="79"/>
      <c r="UHZ50" s="80"/>
      <c r="UIA50" s="28"/>
      <c r="UIB50" s="79"/>
      <c r="UIC50" s="79"/>
      <c r="UID50" s="80"/>
      <c r="UIE50" s="28"/>
      <c r="UIF50" s="79"/>
      <c r="UIG50" s="79"/>
      <c r="UIH50" s="80"/>
      <c r="UII50" s="28"/>
      <c r="UIJ50" s="79"/>
      <c r="UIK50" s="79"/>
      <c r="UIL50" s="80"/>
      <c r="UIM50" s="28"/>
      <c r="UIN50" s="79"/>
      <c r="UIO50" s="79"/>
      <c r="UIP50" s="80"/>
      <c r="UIQ50" s="28"/>
      <c r="UIR50" s="79"/>
      <c r="UIS50" s="79"/>
      <c r="UIT50" s="80"/>
      <c r="UIU50" s="28"/>
      <c r="UIV50" s="79"/>
      <c r="UIW50" s="79"/>
      <c r="UIX50" s="80"/>
      <c r="UIY50" s="28"/>
      <c r="UIZ50" s="79"/>
      <c r="UJA50" s="79"/>
      <c r="UJB50" s="80"/>
      <c r="UJC50" s="28"/>
      <c r="UJD50" s="79"/>
      <c r="UJE50" s="79"/>
      <c r="UJF50" s="80"/>
      <c r="UJG50" s="28"/>
      <c r="UJH50" s="79"/>
      <c r="UJI50" s="79"/>
      <c r="UJJ50" s="80"/>
      <c r="UJK50" s="28"/>
      <c r="UJL50" s="79"/>
      <c r="UJM50" s="79"/>
      <c r="UJN50" s="80"/>
      <c r="UJO50" s="28"/>
      <c r="UJP50" s="79"/>
      <c r="UJQ50" s="79"/>
      <c r="UJR50" s="80"/>
      <c r="UJS50" s="28"/>
      <c r="UJT50" s="79"/>
      <c r="UJU50" s="79"/>
      <c r="UJV50" s="80"/>
      <c r="UJW50" s="28"/>
      <c r="UJX50" s="79"/>
      <c r="UJY50" s="79"/>
      <c r="UJZ50" s="80"/>
      <c r="UKA50" s="28"/>
      <c r="UKB50" s="79"/>
      <c r="UKC50" s="79"/>
      <c r="UKD50" s="80"/>
      <c r="UKE50" s="28"/>
      <c r="UKF50" s="79"/>
      <c r="UKG50" s="79"/>
      <c r="UKH50" s="80"/>
      <c r="UKI50" s="28"/>
      <c r="UKJ50" s="79"/>
      <c r="UKK50" s="79"/>
      <c r="UKL50" s="80"/>
      <c r="UKM50" s="28"/>
      <c r="UKN50" s="79"/>
      <c r="UKO50" s="79"/>
      <c r="UKP50" s="80"/>
      <c r="UKQ50" s="28"/>
      <c r="UKR50" s="79"/>
      <c r="UKS50" s="79"/>
      <c r="UKT50" s="80"/>
      <c r="UKU50" s="28"/>
      <c r="UKV50" s="79"/>
      <c r="UKW50" s="79"/>
      <c r="UKX50" s="80"/>
      <c r="UKY50" s="28"/>
      <c r="UKZ50" s="79"/>
      <c r="ULA50" s="79"/>
      <c r="ULB50" s="80"/>
      <c r="ULC50" s="28"/>
      <c r="ULD50" s="79"/>
      <c r="ULE50" s="79"/>
      <c r="ULF50" s="80"/>
      <c r="ULG50" s="28"/>
      <c r="ULH50" s="79"/>
      <c r="ULI50" s="79"/>
      <c r="ULJ50" s="80"/>
      <c r="ULK50" s="28"/>
      <c r="ULL50" s="79"/>
      <c r="ULM50" s="79"/>
      <c r="ULN50" s="80"/>
      <c r="ULO50" s="28"/>
      <c r="ULP50" s="79"/>
      <c r="ULQ50" s="79"/>
      <c r="ULR50" s="80"/>
      <c r="ULS50" s="28"/>
      <c r="ULT50" s="79"/>
      <c r="ULU50" s="79"/>
      <c r="ULV50" s="80"/>
      <c r="ULW50" s="28"/>
      <c r="ULX50" s="79"/>
      <c r="ULY50" s="79"/>
      <c r="ULZ50" s="80"/>
      <c r="UMA50" s="28"/>
      <c r="UMB50" s="79"/>
      <c r="UMC50" s="79"/>
      <c r="UMD50" s="80"/>
      <c r="UME50" s="28"/>
      <c r="UMF50" s="79"/>
      <c r="UMG50" s="79"/>
      <c r="UMH50" s="80"/>
      <c r="UMI50" s="28"/>
      <c r="UMJ50" s="79"/>
      <c r="UMK50" s="79"/>
      <c r="UML50" s="80"/>
      <c r="UMM50" s="28"/>
      <c r="UMN50" s="79"/>
      <c r="UMO50" s="79"/>
      <c r="UMP50" s="80"/>
      <c r="UMQ50" s="28"/>
      <c r="UMR50" s="79"/>
      <c r="UMS50" s="79"/>
      <c r="UMT50" s="80"/>
      <c r="UMU50" s="28"/>
      <c r="UMV50" s="79"/>
      <c r="UMW50" s="79"/>
      <c r="UMX50" s="80"/>
      <c r="UMY50" s="28"/>
      <c r="UMZ50" s="79"/>
      <c r="UNA50" s="79"/>
      <c r="UNB50" s="80"/>
      <c r="UNC50" s="28"/>
      <c r="UND50" s="79"/>
      <c r="UNE50" s="79"/>
      <c r="UNF50" s="80"/>
      <c r="UNG50" s="28"/>
      <c r="UNH50" s="79"/>
      <c r="UNI50" s="79"/>
      <c r="UNJ50" s="80"/>
      <c r="UNK50" s="28"/>
      <c r="UNL50" s="79"/>
      <c r="UNM50" s="79"/>
      <c r="UNN50" s="80"/>
      <c r="UNO50" s="28"/>
      <c r="UNP50" s="79"/>
      <c r="UNQ50" s="79"/>
      <c r="UNR50" s="80"/>
      <c r="UNS50" s="28"/>
      <c r="UNT50" s="79"/>
      <c r="UNU50" s="79"/>
      <c r="UNV50" s="80"/>
      <c r="UNW50" s="28"/>
      <c r="UNX50" s="79"/>
      <c r="UNY50" s="79"/>
      <c r="UNZ50" s="80"/>
      <c r="UOA50" s="28"/>
      <c r="UOB50" s="79"/>
      <c r="UOC50" s="79"/>
      <c r="UOD50" s="80"/>
      <c r="UOE50" s="28"/>
      <c r="UOF50" s="79"/>
      <c r="UOG50" s="79"/>
      <c r="UOH50" s="80"/>
      <c r="UOI50" s="28"/>
      <c r="UOJ50" s="79"/>
      <c r="UOK50" s="79"/>
      <c r="UOL50" s="80"/>
      <c r="UOM50" s="28"/>
      <c r="UON50" s="79"/>
      <c r="UOO50" s="79"/>
      <c r="UOP50" s="80"/>
      <c r="UOQ50" s="28"/>
      <c r="UOR50" s="79"/>
      <c r="UOS50" s="79"/>
      <c r="UOT50" s="80"/>
      <c r="UOU50" s="28"/>
      <c r="UOV50" s="79"/>
      <c r="UOW50" s="79"/>
      <c r="UOX50" s="80"/>
      <c r="UOY50" s="28"/>
      <c r="UOZ50" s="79"/>
      <c r="UPA50" s="79"/>
      <c r="UPB50" s="80"/>
      <c r="UPC50" s="28"/>
      <c r="UPD50" s="79"/>
      <c r="UPE50" s="79"/>
      <c r="UPF50" s="80"/>
      <c r="UPG50" s="28"/>
      <c r="UPH50" s="79"/>
      <c r="UPI50" s="79"/>
      <c r="UPJ50" s="80"/>
      <c r="UPK50" s="28"/>
      <c r="UPL50" s="79"/>
      <c r="UPM50" s="79"/>
      <c r="UPN50" s="80"/>
      <c r="UPO50" s="28"/>
      <c r="UPP50" s="79"/>
      <c r="UPQ50" s="79"/>
      <c r="UPR50" s="80"/>
      <c r="UPS50" s="28"/>
      <c r="UPT50" s="79"/>
      <c r="UPU50" s="79"/>
      <c r="UPV50" s="80"/>
      <c r="UPW50" s="28"/>
      <c r="UPX50" s="79"/>
      <c r="UPY50" s="79"/>
      <c r="UPZ50" s="80"/>
      <c r="UQA50" s="28"/>
      <c r="UQB50" s="79"/>
      <c r="UQC50" s="79"/>
      <c r="UQD50" s="80"/>
      <c r="UQE50" s="28"/>
      <c r="UQF50" s="79"/>
      <c r="UQG50" s="79"/>
      <c r="UQH50" s="80"/>
      <c r="UQI50" s="28"/>
      <c r="UQJ50" s="79"/>
      <c r="UQK50" s="79"/>
      <c r="UQL50" s="80"/>
      <c r="UQM50" s="28"/>
      <c r="UQN50" s="79"/>
      <c r="UQO50" s="79"/>
      <c r="UQP50" s="80"/>
      <c r="UQQ50" s="28"/>
      <c r="UQR50" s="79"/>
      <c r="UQS50" s="79"/>
      <c r="UQT50" s="80"/>
      <c r="UQU50" s="28"/>
      <c r="UQV50" s="79"/>
      <c r="UQW50" s="79"/>
      <c r="UQX50" s="80"/>
      <c r="UQY50" s="28"/>
      <c r="UQZ50" s="79"/>
      <c r="URA50" s="79"/>
      <c r="URB50" s="80"/>
      <c r="URC50" s="28"/>
      <c r="URD50" s="79"/>
      <c r="URE50" s="79"/>
      <c r="URF50" s="80"/>
      <c r="URG50" s="28"/>
      <c r="URH50" s="79"/>
      <c r="URI50" s="79"/>
      <c r="URJ50" s="80"/>
      <c r="URK50" s="28"/>
      <c r="URL50" s="79"/>
      <c r="URM50" s="79"/>
      <c r="URN50" s="80"/>
      <c r="URO50" s="28"/>
      <c r="URP50" s="79"/>
      <c r="URQ50" s="79"/>
      <c r="URR50" s="80"/>
      <c r="URS50" s="28"/>
      <c r="URT50" s="79"/>
      <c r="URU50" s="79"/>
      <c r="URV50" s="80"/>
      <c r="URW50" s="28"/>
      <c r="URX50" s="79"/>
      <c r="URY50" s="79"/>
      <c r="URZ50" s="80"/>
      <c r="USA50" s="28"/>
      <c r="USB50" s="79"/>
      <c r="USC50" s="79"/>
      <c r="USD50" s="80"/>
      <c r="USE50" s="28"/>
      <c r="USF50" s="79"/>
      <c r="USG50" s="79"/>
      <c r="USH50" s="80"/>
      <c r="USI50" s="28"/>
      <c r="USJ50" s="79"/>
      <c r="USK50" s="79"/>
      <c r="USL50" s="80"/>
      <c r="USM50" s="28"/>
      <c r="USN50" s="79"/>
      <c r="USO50" s="79"/>
      <c r="USP50" s="80"/>
      <c r="USQ50" s="28"/>
      <c r="USR50" s="79"/>
      <c r="USS50" s="79"/>
      <c r="UST50" s="80"/>
      <c r="USU50" s="28"/>
      <c r="USV50" s="79"/>
      <c r="USW50" s="79"/>
      <c r="USX50" s="80"/>
      <c r="USY50" s="28"/>
      <c r="USZ50" s="79"/>
      <c r="UTA50" s="79"/>
      <c r="UTB50" s="80"/>
      <c r="UTC50" s="28"/>
      <c r="UTD50" s="79"/>
      <c r="UTE50" s="79"/>
      <c r="UTF50" s="80"/>
      <c r="UTG50" s="28"/>
      <c r="UTH50" s="79"/>
      <c r="UTI50" s="79"/>
      <c r="UTJ50" s="80"/>
      <c r="UTK50" s="28"/>
      <c r="UTL50" s="79"/>
      <c r="UTM50" s="79"/>
      <c r="UTN50" s="80"/>
      <c r="UTO50" s="28"/>
      <c r="UTP50" s="79"/>
      <c r="UTQ50" s="79"/>
      <c r="UTR50" s="80"/>
      <c r="UTS50" s="28"/>
      <c r="UTT50" s="79"/>
      <c r="UTU50" s="79"/>
      <c r="UTV50" s="80"/>
      <c r="UTW50" s="28"/>
      <c r="UTX50" s="79"/>
      <c r="UTY50" s="79"/>
      <c r="UTZ50" s="80"/>
      <c r="UUA50" s="28"/>
      <c r="UUB50" s="79"/>
      <c r="UUC50" s="79"/>
      <c r="UUD50" s="80"/>
      <c r="UUE50" s="28"/>
      <c r="UUF50" s="79"/>
      <c r="UUG50" s="79"/>
      <c r="UUH50" s="80"/>
      <c r="UUI50" s="28"/>
      <c r="UUJ50" s="79"/>
      <c r="UUK50" s="79"/>
      <c r="UUL50" s="80"/>
      <c r="UUM50" s="28"/>
      <c r="UUN50" s="79"/>
      <c r="UUO50" s="79"/>
      <c r="UUP50" s="80"/>
      <c r="UUQ50" s="28"/>
      <c r="UUR50" s="79"/>
      <c r="UUS50" s="79"/>
      <c r="UUT50" s="80"/>
      <c r="UUU50" s="28"/>
      <c r="UUV50" s="79"/>
      <c r="UUW50" s="79"/>
      <c r="UUX50" s="80"/>
      <c r="UUY50" s="28"/>
      <c r="UUZ50" s="79"/>
      <c r="UVA50" s="79"/>
      <c r="UVB50" s="80"/>
      <c r="UVC50" s="28"/>
      <c r="UVD50" s="79"/>
      <c r="UVE50" s="79"/>
      <c r="UVF50" s="80"/>
      <c r="UVG50" s="28"/>
      <c r="UVH50" s="79"/>
      <c r="UVI50" s="79"/>
      <c r="UVJ50" s="80"/>
      <c r="UVK50" s="28"/>
      <c r="UVL50" s="79"/>
      <c r="UVM50" s="79"/>
      <c r="UVN50" s="80"/>
      <c r="UVO50" s="28"/>
      <c r="UVP50" s="79"/>
      <c r="UVQ50" s="79"/>
      <c r="UVR50" s="80"/>
      <c r="UVS50" s="28"/>
      <c r="UVT50" s="79"/>
      <c r="UVU50" s="79"/>
      <c r="UVV50" s="80"/>
      <c r="UVW50" s="28"/>
      <c r="UVX50" s="79"/>
      <c r="UVY50" s="79"/>
      <c r="UVZ50" s="80"/>
      <c r="UWA50" s="28"/>
      <c r="UWB50" s="79"/>
      <c r="UWC50" s="79"/>
      <c r="UWD50" s="80"/>
      <c r="UWE50" s="28"/>
      <c r="UWF50" s="79"/>
      <c r="UWG50" s="79"/>
      <c r="UWH50" s="80"/>
      <c r="UWI50" s="28"/>
      <c r="UWJ50" s="79"/>
      <c r="UWK50" s="79"/>
      <c r="UWL50" s="80"/>
      <c r="UWM50" s="28"/>
      <c r="UWN50" s="79"/>
      <c r="UWO50" s="79"/>
      <c r="UWP50" s="80"/>
      <c r="UWQ50" s="28"/>
      <c r="UWR50" s="79"/>
      <c r="UWS50" s="79"/>
      <c r="UWT50" s="80"/>
      <c r="UWU50" s="28"/>
      <c r="UWV50" s="79"/>
      <c r="UWW50" s="79"/>
      <c r="UWX50" s="80"/>
      <c r="UWY50" s="28"/>
      <c r="UWZ50" s="79"/>
      <c r="UXA50" s="79"/>
      <c r="UXB50" s="80"/>
      <c r="UXC50" s="28"/>
      <c r="UXD50" s="79"/>
      <c r="UXE50" s="79"/>
      <c r="UXF50" s="80"/>
      <c r="UXG50" s="28"/>
      <c r="UXH50" s="79"/>
      <c r="UXI50" s="79"/>
      <c r="UXJ50" s="80"/>
      <c r="UXK50" s="28"/>
      <c r="UXL50" s="79"/>
      <c r="UXM50" s="79"/>
      <c r="UXN50" s="80"/>
      <c r="UXO50" s="28"/>
      <c r="UXP50" s="79"/>
      <c r="UXQ50" s="79"/>
      <c r="UXR50" s="80"/>
      <c r="UXS50" s="28"/>
      <c r="UXT50" s="79"/>
      <c r="UXU50" s="79"/>
      <c r="UXV50" s="80"/>
      <c r="UXW50" s="28"/>
      <c r="UXX50" s="79"/>
      <c r="UXY50" s="79"/>
      <c r="UXZ50" s="80"/>
      <c r="UYA50" s="28"/>
      <c r="UYB50" s="79"/>
      <c r="UYC50" s="79"/>
      <c r="UYD50" s="80"/>
      <c r="UYE50" s="28"/>
      <c r="UYF50" s="79"/>
      <c r="UYG50" s="79"/>
      <c r="UYH50" s="80"/>
      <c r="UYI50" s="28"/>
      <c r="UYJ50" s="79"/>
      <c r="UYK50" s="79"/>
      <c r="UYL50" s="80"/>
      <c r="UYM50" s="28"/>
      <c r="UYN50" s="79"/>
      <c r="UYO50" s="79"/>
      <c r="UYP50" s="80"/>
      <c r="UYQ50" s="28"/>
      <c r="UYR50" s="79"/>
      <c r="UYS50" s="79"/>
      <c r="UYT50" s="80"/>
      <c r="UYU50" s="28"/>
      <c r="UYV50" s="79"/>
      <c r="UYW50" s="79"/>
      <c r="UYX50" s="80"/>
      <c r="UYY50" s="28"/>
      <c r="UYZ50" s="79"/>
      <c r="UZA50" s="79"/>
      <c r="UZB50" s="80"/>
      <c r="UZC50" s="28"/>
      <c r="UZD50" s="79"/>
      <c r="UZE50" s="79"/>
      <c r="UZF50" s="80"/>
      <c r="UZG50" s="28"/>
      <c r="UZH50" s="79"/>
      <c r="UZI50" s="79"/>
      <c r="UZJ50" s="80"/>
      <c r="UZK50" s="28"/>
      <c r="UZL50" s="79"/>
      <c r="UZM50" s="79"/>
      <c r="UZN50" s="80"/>
      <c r="UZO50" s="28"/>
      <c r="UZP50" s="79"/>
      <c r="UZQ50" s="79"/>
      <c r="UZR50" s="80"/>
      <c r="UZS50" s="28"/>
      <c r="UZT50" s="79"/>
      <c r="UZU50" s="79"/>
      <c r="UZV50" s="80"/>
      <c r="UZW50" s="28"/>
      <c r="UZX50" s="79"/>
      <c r="UZY50" s="79"/>
      <c r="UZZ50" s="80"/>
      <c r="VAA50" s="28"/>
      <c r="VAB50" s="79"/>
      <c r="VAC50" s="79"/>
      <c r="VAD50" s="80"/>
      <c r="VAE50" s="28"/>
      <c r="VAF50" s="79"/>
      <c r="VAG50" s="79"/>
      <c r="VAH50" s="80"/>
      <c r="VAI50" s="28"/>
      <c r="VAJ50" s="79"/>
      <c r="VAK50" s="79"/>
      <c r="VAL50" s="80"/>
      <c r="VAM50" s="28"/>
      <c r="VAN50" s="79"/>
      <c r="VAO50" s="79"/>
      <c r="VAP50" s="80"/>
      <c r="VAQ50" s="28"/>
      <c r="VAR50" s="79"/>
      <c r="VAS50" s="79"/>
      <c r="VAT50" s="80"/>
      <c r="VAU50" s="28"/>
      <c r="VAV50" s="79"/>
      <c r="VAW50" s="79"/>
      <c r="VAX50" s="80"/>
      <c r="VAY50" s="28"/>
      <c r="VAZ50" s="79"/>
      <c r="VBA50" s="79"/>
      <c r="VBB50" s="80"/>
      <c r="VBC50" s="28"/>
      <c r="VBD50" s="79"/>
      <c r="VBE50" s="79"/>
      <c r="VBF50" s="80"/>
      <c r="VBG50" s="28"/>
      <c r="VBH50" s="79"/>
      <c r="VBI50" s="79"/>
      <c r="VBJ50" s="80"/>
      <c r="VBK50" s="28"/>
      <c r="VBL50" s="79"/>
      <c r="VBM50" s="79"/>
      <c r="VBN50" s="80"/>
      <c r="VBO50" s="28"/>
      <c r="VBP50" s="79"/>
      <c r="VBQ50" s="79"/>
      <c r="VBR50" s="80"/>
      <c r="VBS50" s="28"/>
      <c r="VBT50" s="79"/>
      <c r="VBU50" s="79"/>
      <c r="VBV50" s="80"/>
      <c r="VBW50" s="28"/>
      <c r="VBX50" s="79"/>
      <c r="VBY50" s="79"/>
      <c r="VBZ50" s="80"/>
      <c r="VCA50" s="28"/>
      <c r="VCB50" s="79"/>
      <c r="VCC50" s="79"/>
      <c r="VCD50" s="80"/>
      <c r="VCE50" s="28"/>
      <c r="VCF50" s="79"/>
      <c r="VCG50" s="79"/>
      <c r="VCH50" s="80"/>
      <c r="VCI50" s="28"/>
      <c r="VCJ50" s="79"/>
      <c r="VCK50" s="79"/>
      <c r="VCL50" s="80"/>
      <c r="VCM50" s="28"/>
      <c r="VCN50" s="79"/>
      <c r="VCO50" s="79"/>
      <c r="VCP50" s="80"/>
      <c r="VCQ50" s="28"/>
      <c r="VCR50" s="79"/>
      <c r="VCS50" s="79"/>
      <c r="VCT50" s="80"/>
      <c r="VCU50" s="28"/>
      <c r="VCV50" s="79"/>
      <c r="VCW50" s="79"/>
      <c r="VCX50" s="80"/>
      <c r="VCY50" s="28"/>
      <c r="VCZ50" s="79"/>
      <c r="VDA50" s="79"/>
      <c r="VDB50" s="80"/>
      <c r="VDC50" s="28"/>
      <c r="VDD50" s="79"/>
      <c r="VDE50" s="79"/>
      <c r="VDF50" s="80"/>
      <c r="VDG50" s="28"/>
      <c r="VDH50" s="79"/>
      <c r="VDI50" s="79"/>
      <c r="VDJ50" s="80"/>
      <c r="VDK50" s="28"/>
      <c r="VDL50" s="79"/>
      <c r="VDM50" s="79"/>
      <c r="VDN50" s="80"/>
      <c r="VDO50" s="28"/>
      <c r="VDP50" s="79"/>
      <c r="VDQ50" s="79"/>
      <c r="VDR50" s="80"/>
      <c r="VDS50" s="28"/>
      <c r="VDT50" s="79"/>
      <c r="VDU50" s="79"/>
      <c r="VDV50" s="80"/>
      <c r="VDW50" s="28"/>
      <c r="VDX50" s="79"/>
      <c r="VDY50" s="79"/>
      <c r="VDZ50" s="80"/>
      <c r="VEA50" s="28"/>
      <c r="VEB50" s="79"/>
      <c r="VEC50" s="79"/>
      <c r="VED50" s="80"/>
      <c r="VEE50" s="28"/>
      <c r="VEF50" s="79"/>
      <c r="VEG50" s="79"/>
      <c r="VEH50" s="80"/>
      <c r="VEI50" s="28"/>
      <c r="VEJ50" s="79"/>
      <c r="VEK50" s="79"/>
      <c r="VEL50" s="80"/>
      <c r="VEM50" s="28"/>
      <c r="VEN50" s="79"/>
      <c r="VEO50" s="79"/>
      <c r="VEP50" s="80"/>
      <c r="VEQ50" s="28"/>
      <c r="VER50" s="79"/>
      <c r="VES50" s="79"/>
      <c r="VET50" s="80"/>
      <c r="VEU50" s="28"/>
      <c r="VEV50" s="79"/>
      <c r="VEW50" s="79"/>
      <c r="VEX50" s="80"/>
      <c r="VEY50" s="28"/>
      <c r="VEZ50" s="79"/>
      <c r="VFA50" s="79"/>
      <c r="VFB50" s="80"/>
      <c r="VFC50" s="28"/>
      <c r="VFD50" s="79"/>
      <c r="VFE50" s="79"/>
      <c r="VFF50" s="80"/>
      <c r="VFG50" s="28"/>
      <c r="VFH50" s="79"/>
      <c r="VFI50" s="79"/>
      <c r="VFJ50" s="80"/>
      <c r="VFK50" s="28"/>
      <c r="VFL50" s="79"/>
      <c r="VFM50" s="79"/>
      <c r="VFN50" s="80"/>
      <c r="VFO50" s="28"/>
      <c r="VFP50" s="79"/>
      <c r="VFQ50" s="79"/>
      <c r="VFR50" s="80"/>
      <c r="VFS50" s="28"/>
      <c r="VFT50" s="79"/>
      <c r="VFU50" s="79"/>
      <c r="VFV50" s="80"/>
      <c r="VFW50" s="28"/>
      <c r="VFX50" s="79"/>
      <c r="VFY50" s="79"/>
      <c r="VFZ50" s="80"/>
      <c r="VGA50" s="28"/>
      <c r="VGB50" s="79"/>
      <c r="VGC50" s="79"/>
      <c r="VGD50" s="80"/>
      <c r="VGE50" s="28"/>
      <c r="VGF50" s="79"/>
      <c r="VGG50" s="79"/>
      <c r="VGH50" s="80"/>
      <c r="VGI50" s="28"/>
      <c r="VGJ50" s="79"/>
      <c r="VGK50" s="79"/>
      <c r="VGL50" s="80"/>
      <c r="VGM50" s="28"/>
      <c r="VGN50" s="79"/>
      <c r="VGO50" s="79"/>
      <c r="VGP50" s="80"/>
      <c r="VGQ50" s="28"/>
      <c r="VGR50" s="79"/>
      <c r="VGS50" s="79"/>
      <c r="VGT50" s="80"/>
      <c r="VGU50" s="28"/>
      <c r="VGV50" s="79"/>
      <c r="VGW50" s="79"/>
      <c r="VGX50" s="80"/>
      <c r="VGY50" s="28"/>
      <c r="VGZ50" s="79"/>
      <c r="VHA50" s="79"/>
      <c r="VHB50" s="80"/>
      <c r="VHC50" s="28"/>
      <c r="VHD50" s="79"/>
      <c r="VHE50" s="79"/>
      <c r="VHF50" s="80"/>
      <c r="VHG50" s="28"/>
      <c r="VHH50" s="79"/>
      <c r="VHI50" s="79"/>
      <c r="VHJ50" s="80"/>
      <c r="VHK50" s="28"/>
      <c r="VHL50" s="79"/>
      <c r="VHM50" s="79"/>
      <c r="VHN50" s="80"/>
      <c r="VHO50" s="28"/>
      <c r="VHP50" s="79"/>
      <c r="VHQ50" s="79"/>
      <c r="VHR50" s="80"/>
      <c r="VHS50" s="28"/>
      <c r="VHT50" s="79"/>
      <c r="VHU50" s="79"/>
      <c r="VHV50" s="80"/>
      <c r="VHW50" s="28"/>
      <c r="VHX50" s="79"/>
      <c r="VHY50" s="79"/>
      <c r="VHZ50" s="80"/>
      <c r="VIA50" s="28"/>
      <c r="VIB50" s="79"/>
      <c r="VIC50" s="79"/>
      <c r="VID50" s="80"/>
      <c r="VIE50" s="28"/>
      <c r="VIF50" s="79"/>
      <c r="VIG50" s="79"/>
      <c r="VIH50" s="80"/>
      <c r="VII50" s="28"/>
      <c r="VIJ50" s="79"/>
      <c r="VIK50" s="79"/>
      <c r="VIL50" s="80"/>
      <c r="VIM50" s="28"/>
      <c r="VIN50" s="79"/>
      <c r="VIO50" s="79"/>
      <c r="VIP50" s="80"/>
      <c r="VIQ50" s="28"/>
      <c r="VIR50" s="79"/>
      <c r="VIS50" s="79"/>
      <c r="VIT50" s="80"/>
      <c r="VIU50" s="28"/>
      <c r="VIV50" s="79"/>
      <c r="VIW50" s="79"/>
      <c r="VIX50" s="80"/>
      <c r="VIY50" s="28"/>
      <c r="VIZ50" s="79"/>
      <c r="VJA50" s="79"/>
      <c r="VJB50" s="80"/>
      <c r="VJC50" s="28"/>
      <c r="VJD50" s="79"/>
      <c r="VJE50" s="79"/>
      <c r="VJF50" s="80"/>
      <c r="VJG50" s="28"/>
      <c r="VJH50" s="79"/>
      <c r="VJI50" s="79"/>
      <c r="VJJ50" s="80"/>
      <c r="VJK50" s="28"/>
      <c r="VJL50" s="79"/>
      <c r="VJM50" s="79"/>
      <c r="VJN50" s="80"/>
      <c r="VJO50" s="28"/>
      <c r="VJP50" s="79"/>
      <c r="VJQ50" s="79"/>
      <c r="VJR50" s="80"/>
      <c r="VJS50" s="28"/>
      <c r="VJT50" s="79"/>
      <c r="VJU50" s="79"/>
      <c r="VJV50" s="80"/>
      <c r="VJW50" s="28"/>
      <c r="VJX50" s="79"/>
      <c r="VJY50" s="79"/>
      <c r="VJZ50" s="80"/>
      <c r="VKA50" s="28"/>
      <c r="VKB50" s="79"/>
      <c r="VKC50" s="79"/>
      <c r="VKD50" s="80"/>
      <c r="VKE50" s="28"/>
      <c r="VKF50" s="79"/>
      <c r="VKG50" s="79"/>
      <c r="VKH50" s="80"/>
      <c r="VKI50" s="28"/>
      <c r="VKJ50" s="79"/>
      <c r="VKK50" s="79"/>
      <c r="VKL50" s="80"/>
      <c r="VKM50" s="28"/>
      <c r="VKN50" s="79"/>
      <c r="VKO50" s="79"/>
      <c r="VKP50" s="80"/>
      <c r="VKQ50" s="28"/>
      <c r="VKR50" s="79"/>
      <c r="VKS50" s="79"/>
      <c r="VKT50" s="80"/>
      <c r="VKU50" s="28"/>
      <c r="VKV50" s="79"/>
      <c r="VKW50" s="79"/>
      <c r="VKX50" s="80"/>
      <c r="VKY50" s="28"/>
      <c r="VKZ50" s="79"/>
      <c r="VLA50" s="79"/>
      <c r="VLB50" s="80"/>
      <c r="VLC50" s="28"/>
      <c r="VLD50" s="79"/>
      <c r="VLE50" s="79"/>
      <c r="VLF50" s="80"/>
      <c r="VLG50" s="28"/>
      <c r="VLH50" s="79"/>
      <c r="VLI50" s="79"/>
      <c r="VLJ50" s="80"/>
      <c r="VLK50" s="28"/>
      <c r="VLL50" s="79"/>
      <c r="VLM50" s="79"/>
      <c r="VLN50" s="80"/>
      <c r="VLO50" s="28"/>
      <c r="VLP50" s="79"/>
      <c r="VLQ50" s="79"/>
      <c r="VLR50" s="80"/>
      <c r="VLS50" s="28"/>
      <c r="VLT50" s="79"/>
      <c r="VLU50" s="79"/>
      <c r="VLV50" s="80"/>
      <c r="VLW50" s="28"/>
      <c r="VLX50" s="79"/>
      <c r="VLY50" s="79"/>
      <c r="VLZ50" s="80"/>
      <c r="VMA50" s="28"/>
      <c r="VMB50" s="79"/>
      <c r="VMC50" s="79"/>
      <c r="VMD50" s="80"/>
      <c r="VME50" s="28"/>
      <c r="VMF50" s="79"/>
      <c r="VMG50" s="79"/>
      <c r="VMH50" s="80"/>
      <c r="VMI50" s="28"/>
      <c r="VMJ50" s="79"/>
      <c r="VMK50" s="79"/>
      <c r="VML50" s="80"/>
      <c r="VMM50" s="28"/>
      <c r="VMN50" s="79"/>
      <c r="VMO50" s="79"/>
      <c r="VMP50" s="80"/>
      <c r="VMQ50" s="28"/>
      <c r="VMR50" s="79"/>
      <c r="VMS50" s="79"/>
      <c r="VMT50" s="80"/>
      <c r="VMU50" s="28"/>
      <c r="VMV50" s="79"/>
      <c r="VMW50" s="79"/>
      <c r="VMX50" s="80"/>
      <c r="VMY50" s="28"/>
      <c r="VMZ50" s="79"/>
      <c r="VNA50" s="79"/>
      <c r="VNB50" s="80"/>
      <c r="VNC50" s="28"/>
      <c r="VND50" s="79"/>
      <c r="VNE50" s="79"/>
      <c r="VNF50" s="80"/>
      <c r="VNG50" s="28"/>
      <c r="VNH50" s="79"/>
      <c r="VNI50" s="79"/>
      <c r="VNJ50" s="80"/>
      <c r="VNK50" s="28"/>
      <c r="VNL50" s="79"/>
      <c r="VNM50" s="79"/>
      <c r="VNN50" s="80"/>
      <c r="VNO50" s="28"/>
      <c r="VNP50" s="79"/>
      <c r="VNQ50" s="79"/>
      <c r="VNR50" s="80"/>
      <c r="VNS50" s="28"/>
      <c r="VNT50" s="79"/>
      <c r="VNU50" s="79"/>
      <c r="VNV50" s="80"/>
      <c r="VNW50" s="28"/>
      <c r="VNX50" s="79"/>
      <c r="VNY50" s="79"/>
      <c r="VNZ50" s="80"/>
      <c r="VOA50" s="28"/>
      <c r="VOB50" s="79"/>
      <c r="VOC50" s="79"/>
      <c r="VOD50" s="80"/>
      <c r="VOE50" s="28"/>
      <c r="VOF50" s="79"/>
      <c r="VOG50" s="79"/>
      <c r="VOH50" s="80"/>
      <c r="VOI50" s="28"/>
      <c r="VOJ50" s="79"/>
      <c r="VOK50" s="79"/>
      <c r="VOL50" s="80"/>
      <c r="VOM50" s="28"/>
      <c r="VON50" s="79"/>
      <c r="VOO50" s="79"/>
      <c r="VOP50" s="80"/>
      <c r="VOQ50" s="28"/>
      <c r="VOR50" s="79"/>
      <c r="VOS50" s="79"/>
      <c r="VOT50" s="80"/>
      <c r="VOU50" s="28"/>
      <c r="VOV50" s="79"/>
      <c r="VOW50" s="79"/>
      <c r="VOX50" s="80"/>
      <c r="VOY50" s="28"/>
      <c r="VOZ50" s="79"/>
      <c r="VPA50" s="79"/>
      <c r="VPB50" s="80"/>
      <c r="VPC50" s="28"/>
      <c r="VPD50" s="79"/>
      <c r="VPE50" s="79"/>
      <c r="VPF50" s="80"/>
      <c r="VPG50" s="28"/>
      <c r="VPH50" s="79"/>
      <c r="VPI50" s="79"/>
      <c r="VPJ50" s="80"/>
      <c r="VPK50" s="28"/>
      <c r="VPL50" s="79"/>
      <c r="VPM50" s="79"/>
      <c r="VPN50" s="80"/>
      <c r="VPO50" s="28"/>
      <c r="VPP50" s="79"/>
      <c r="VPQ50" s="79"/>
      <c r="VPR50" s="80"/>
      <c r="VPS50" s="28"/>
      <c r="VPT50" s="79"/>
      <c r="VPU50" s="79"/>
      <c r="VPV50" s="80"/>
      <c r="VPW50" s="28"/>
      <c r="VPX50" s="79"/>
      <c r="VPY50" s="79"/>
      <c r="VPZ50" s="80"/>
      <c r="VQA50" s="28"/>
      <c r="VQB50" s="79"/>
      <c r="VQC50" s="79"/>
      <c r="VQD50" s="80"/>
      <c r="VQE50" s="28"/>
      <c r="VQF50" s="79"/>
      <c r="VQG50" s="79"/>
      <c r="VQH50" s="80"/>
      <c r="VQI50" s="28"/>
      <c r="VQJ50" s="79"/>
      <c r="VQK50" s="79"/>
      <c r="VQL50" s="80"/>
      <c r="VQM50" s="28"/>
      <c r="VQN50" s="79"/>
      <c r="VQO50" s="79"/>
      <c r="VQP50" s="80"/>
      <c r="VQQ50" s="28"/>
      <c r="VQR50" s="79"/>
      <c r="VQS50" s="79"/>
      <c r="VQT50" s="80"/>
      <c r="VQU50" s="28"/>
      <c r="VQV50" s="79"/>
      <c r="VQW50" s="79"/>
      <c r="VQX50" s="80"/>
      <c r="VQY50" s="28"/>
      <c r="VQZ50" s="79"/>
      <c r="VRA50" s="79"/>
      <c r="VRB50" s="80"/>
      <c r="VRC50" s="28"/>
      <c r="VRD50" s="79"/>
      <c r="VRE50" s="79"/>
      <c r="VRF50" s="80"/>
      <c r="VRG50" s="28"/>
      <c r="VRH50" s="79"/>
      <c r="VRI50" s="79"/>
      <c r="VRJ50" s="80"/>
      <c r="VRK50" s="28"/>
      <c r="VRL50" s="79"/>
      <c r="VRM50" s="79"/>
      <c r="VRN50" s="80"/>
      <c r="VRO50" s="28"/>
      <c r="VRP50" s="79"/>
      <c r="VRQ50" s="79"/>
      <c r="VRR50" s="80"/>
      <c r="VRS50" s="28"/>
      <c r="VRT50" s="79"/>
      <c r="VRU50" s="79"/>
      <c r="VRV50" s="80"/>
      <c r="VRW50" s="28"/>
      <c r="VRX50" s="79"/>
      <c r="VRY50" s="79"/>
      <c r="VRZ50" s="80"/>
      <c r="VSA50" s="28"/>
      <c r="VSB50" s="79"/>
      <c r="VSC50" s="79"/>
      <c r="VSD50" s="80"/>
      <c r="VSE50" s="28"/>
      <c r="VSF50" s="79"/>
      <c r="VSG50" s="79"/>
      <c r="VSH50" s="80"/>
      <c r="VSI50" s="28"/>
      <c r="VSJ50" s="79"/>
      <c r="VSK50" s="79"/>
      <c r="VSL50" s="80"/>
      <c r="VSM50" s="28"/>
      <c r="VSN50" s="79"/>
      <c r="VSO50" s="79"/>
      <c r="VSP50" s="80"/>
      <c r="VSQ50" s="28"/>
      <c r="VSR50" s="79"/>
      <c r="VSS50" s="79"/>
      <c r="VST50" s="80"/>
      <c r="VSU50" s="28"/>
      <c r="VSV50" s="79"/>
      <c r="VSW50" s="79"/>
      <c r="VSX50" s="80"/>
      <c r="VSY50" s="28"/>
      <c r="VSZ50" s="79"/>
      <c r="VTA50" s="79"/>
      <c r="VTB50" s="80"/>
      <c r="VTC50" s="28"/>
      <c r="VTD50" s="79"/>
      <c r="VTE50" s="79"/>
      <c r="VTF50" s="80"/>
      <c r="VTG50" s="28"/>
      <c r="VTH50" s="79"/>
      <c r="VTI50" s="79"/>
      <c r="VTJ50" s="80"/>
      <c r="VTK50" s="28"/>
      <c r="VTL50" s="79"/>
      <c r="VTM50" s="79"/>
      <c r="VTN50" s="80"/>
      <c r="VTO50" s="28"/>
      <c r="VTP50" s="79"/>
      <c r="VTQ50" s="79"/>
      <c r="VTR50" s="80"/>
      <c r="VTS50" s="28"/>
      <c r="VTT50" s="79"/>
      <c r="VTU50" s="79"/>
      <c r="VTV50" s="80"/>
      <c r="VTW50" s="28"/>
      <c r="VTX50" s="79"/>
      <c r="VTY50" s="79"/>
      <c r="VTZ50" s="80"/>
      <c r="VUA50" s="28"/>
      <c r="VUB50" s="79"/>
      <c r="VUC50" s="79"/>
      <c r="VUD50" s="80"/>
      <c r="VUE50" s="28"/>
      <c r="VUF50" s="79"/>
      <c r="VUG50" s="79"/>
      <c r="VUH50" s="80"/>
      <c r="VUI50" s="28"/>
      <c r="VUJ50" s="79"/>
      <c r="VUK50" s="79"/>
      <c r="VUL50" s="80"/>
      <c r="VUM50" s="28"/>
      <c r="VUN50" s="79"/>
      <c r="VUO50" s="79"/>
      <c r="VUP50" s="80"/>
      <c r="VUQ50" s="28"/>
      <c r="VUR50" s="79"/>
      <c r="VUS50" s="79"/>
      <c r="VUT50" s="80"/>
      <c r="VUU50" s="28"/>
      <c r="VUV50" s="79"/>
      <c r="VUW50" s="79"/>
      <c r="VUX50" s="80"/>
      <c r="VUY50" s="28"/>
      <c r="VUZ50" s="79"/>
      <c r="VVA50" s="79"/>
      <c r="VVB50" s="80"/>
      <c r="VVC50" s="28"/>
      <c r="VVD50" s="79"/>
      <c r="VVE50" s="79"/>
      <c r="VVF50" s="80"/>
      <c r="VVG50" s="28"/>
      <c r="VVH50" s="79"/>
      <c r="VVI50" s="79"/>
      <c r="VVJ50" s="80"/>
      <c r="VVK50" s="28"/>
      <c r="VVL50" s="79"/>
      <c r="VVM50" s="79"/>
      <c r="VVN50" s="80"/>
      <c r="VVO50" s="28"/>
      <c r="VVP50" s="79"/>
      <c r="VVQ50" s="79"/>
      <c r="VVR50" s="80"/>
      <c r="VVS50" s="28"/>
      <c r="VVT50" s="79"/>
      <c r="VVU50" s="79"/>
      <c r="VVV50" s="80"/>
      <c r="VVW50" s="28"/>
      <c r="VVX50" s="79"/>
      <c r="VVY50" s="79"/>
      <c r="VVZ50" s="80"/>
      <c r="VWA50" s="28"/>
      <c r="VWB50" s="79"/>
      <c r="VWC50" s="79"/>
      <c r="VWD50" s="80"/>
      <c r="VWE50" s="28"/>
      <c r="VWF50" s="79"/>
      <c r="VWG50" s="79"/>
      <c r="VWH50" s="80"/>
      <c r="VWI50" s="28"/>
      <c r="VWJ50" s="79"/>
      <c r="VWK50" s="79"/>
      <c r="VWL50" s="80"/>
      <c r="VWM50" s="28"/>
      <c r="VWN50" s="79"/>
      <c r="VWO50" s="79"/>
      <c r="VWP50" s="80"/>
      <c r="VWQ50" s="28"/>
      <c r="VWR50" s="79"/>
      <c r="VWS50" s="79"/>
      <c r="VWT50" s="80"/>
      <c r="VWU50" s="28"/>
      <c r="VWV50" s="79"/>
      <c r="VWW50" s="79"/>
      <c r="VWX50" s="80"/>
      <c r="VWY50" s="28"/>
      <c r="VWZ50" s="79"/>
      <c r="VXA50" s="79"/>
      <c r="VXB50" s="80"/>
      <c r="VXC50" s="28"/>
      <c r="VXD50" s="79"/>
      <c r="VXE50" s="79"/>
      <c r="VXF50" s="80"/>
      <c r="VXG50" s="28"/>
      <c r="VXH50" s="79"/>
      <c r="VXI50" s="79"/>
      <c r="VXJ50" s="80"/>
      <c r="VXK50" s="28"/>
      <c r="VXL50" s="79"/>
      <c r="VXM50" s="79"/>
      <c r="VXN50" s="80"/>
      <c r="VXO50" s="28"/>
      <c r="VXP50" s="79"/>
      <c r="VXQ50" s="79"/>
      <c r="VXR50" s="80"/>
      <c r="VXS50" s="28"/>
      <c r="VXT50" s="79"/>
      <c r="VXU50" s="79"/>
      <c r="VXV50" s="80"/>
      <c r="VXW50" s="28"/>
      <c r="VXX50" s="79"/>
      <c r="VXY50" s="79"/>
      <c r="VXZ50" s="80"/>
      <c r="VYA50" s="28"/>
      <c r="VYB50" s="79"/>
      <c r="VYC50" s="79"/>
      <c r="VYD50" s="80"/>
      <c r="VYE50" s="28"/>
      <c r="VYF50" s="79"/>
      <c r="VYG50" s="79"/>
      <c r="VYH50" s="80"/>
      <c r="VYI50" s="28"/>
      <c r="VYJ50" s="79"/>
      <c r="VYK50" s="79"/>
      <c r="VYL50" s="80"/>
      <c r="VYM50" s="28"/>
      <c r="VYN50" s="79"/>
      <c r="VYO50" s="79"/>
      <c r="VYP50" s="80"/>
      <c r="VYQ50" s="28"/>
      <c r="VYR50" s="79"/>
      <c r="VYS50" s="79"/>
      <c r="VYT50" s="80"/>
      <c r="VYU50" s="28"/>
      <c r="VYV50" s="79"/>
      <c r="VYW50" s="79"/>
      <c r="VYX50" s="80"/>
      <c r="VYY50" s="28"/>
      <c r="VYZ50" s="79"/>
      <c r="VZA50" s="79"/>
      <c r="VZB50" s="80"/>
      <c r="VZC50" s="28"/>
      <c r="VZD50" s="79"/>
      <c r="VZE50" s="79"/>
      <c r="VZF50" s="80"/>
      <c r="VZG50" s="28"/>
      <c r="VZH50" s="79"/>
      <c r="VZI50" s="79"/>
      <c r="VZJ50" s="80"/>
      <c r="VZK50" s="28"/>
      <c r="VZL50" s="79"/>
      <c r="VZM50" s="79"/>
      <c r="VZN50" s="80"/>
      <c r="VZO50" s="28"/>
      <c r="VZP50" s="79"/>
      <c r="VZQ50" s="79"/>
      <c r="VZR50" s="80"/>
      <c r="VZS50" s="28"/>
      <c r="VZT50" s="79"/>
      <c r="VZU50" s="79"/>
      <c r="VZV50" s="80"/>
      <c r="VZW50" s="28"/>
      <c r="VZX50" s="79"/>
      <c r="VZY50" s="79"/>
      <c r="VZZ50" s="80"/>
      <c r="WAA50" s="28"/>
      <c r="WAB50" s="79"/>
      <c r="WAC50" s="79"/>
      <c r="WAD50" s="80"/>
      <c r="WAE50" s="28"/>
      <c r="WAF50" s="79"/>
      <c r="WAG50" s="79"/>
      <c r="WAH50" s="80"/>
      <c r="WAI50" s="28"/>
      <c r="WAJ50" s="79"/>
      <c r="WAK50" s="79"/>
      <c r="WAL50" s="80"/>
      <c r="WAM50" s="28"/>
      <c r="WAN50" s="79"/>
      <c r="WAO50" s="79"/>
      <c r="WAP50" s="80"/>
      <c r="WAQ50" s="28"/>
      <c r="WAR50" s="79"/>
      <c r="WAS50" s="79"/>
      <c r="WAT50" s="80"/>
      <c r="WAU50" s="28"/>
      <c r="WAV50" s="79"/>
      <c r="WAW50" s="79"/>
      <c r="WAX50" s="80"/>
      <c r="WAY50" s="28"/>
      <c r="WAZ50" s="79"/>
      <c r="WBA50" s="79"/>
      <c r="WBB50" s="80"/>
      <c r="WBC50" s="28"/>
      <c r="WBD50" s="79"/>
      <c r="WBE50" s="79"/>
      <c r="WBF50" s="80"/>
      <c r="WBG50" s="28"/>
      <c r="WBH50" s="79"/>
      <c r="WBI50" s="79"/>
      <c r="WBJ50" s="80"/>
      <c r="WBK50" s="28"/>
      <c r="WBL50" s="79"/>
      <c r="WBM50" s="79"/>
      <c r="WBN50" s="80"/>
      <c r="WBO50" s="28"/>
      <c r="WBP50" s="79"/>
      <c r="WBQ50" s="79"/>
      <c r="WBR50" s="80"/>
      <c r="WBS50" s="28"/>
      <c r="WBT50" s="79"/>
      <c r="WBU50" s="79"/>
      <c r="WBV50" s="80"/>
      <c r="WBW50" s="28"/>
      <c r="WBX50" s="79"/>
      <c r="WBY50" s="79"/>
      <c r="WBZ50" s="80"/>
      <c r="WCA50" s="28"/>
      <c r="WCB50" s="79"/>
      <c r="WCC50" s="79"/>
      <c r="WCD50" s="80"/>
      <c r="WCE50" s="28"/>
      <c r="WCF50" s="79"/>
      <c r="WCG50" s="79"/>
      <c r="WCH50" s="80"/>
      <c r="WCI50" s="28"/>
      <c r="WCJ50" s="79"/>
      <c r="WCK50" s="79"/>
      <c r="WCL50" s="80"/>
      <c r="WCM50" s="28"/>
      <c r="WCN50" s="79"/>
      <c r="WCO50" s="79"/>
      <c r="WCP50" s="80"/>
      <c r="WCQ50" s="28"/>
      <c r="WCR50" s="79"/>
      <c r="WCS50" s="79"/>
      <c r="WCT50" s="80"/>
      <c r="WCU50" s="28"/>
      <c r="WCV50" s="79"/>
      <c r="WCW50" s="79"/>
      <c r="WCX50" s="80"/>
      <c r="WCY50" s="28"/>
      <c r="WCZ50" s="79"/>
      <c r="WDA50" s="79"/>
      <c r="WDB50" s="80"/>
      <c r="WDC50" s="28"/>
      <c r="WDD50" s="79"/>
      <c r="WDE50" s="79"/>
      <c r="WDF50" s="80"/>
      <c r="WDG50" s="28"/>
      <c r="WDH50" s="79"/>
      <c r="WDI50" s="79"/>
      <c r="WDJ50" s="80"/>
      <c r="WDK50" s="28"/>
      <c r="WDL50" s="79"/>
      <c r="WDM50" s="79"/>
      <c r="WDN50" s="80"/>
      <c r="WDO50" s="28"/>
      <c r="WDP50" s="79"/>
      <c r="WDQ50" s="79"/>
      <c r="WDR50" s="80"/>
      <c r="WDS50" s="28"/>
      <c r="WDT50" s="79"/>
      <c r="WDU50" s="79"/>
      <c r="WDV50" s="80"/>
      <c r="WDW50" s="28"/>
      <c r="WDX50" s="79"/>
      <c r="WDY50" s="79"/>
      <c r="WDZ50" s="80"/>
      <c r="WEA50" s="28"/>
      <c r="WEB50" s="79"/>
      <c r="WEC50" s="79"/>
      <c r="WED50" s="80"/>
      <c r="WEE50" s="28"/>
      <c r="WEF50" s="79"/>
      <c r="WEG50" s="79"/>
      <c r="WEH50" s="80"/>
      <c r="WEI50" s="28"/>
      <c r="WEJ50" s="79"/>
      <c r="WEK50" s="79"/>
      <c r="WEL50" s="80"/>
      <c r="WEM50" s="28"/>
      <c r="WEN50" s="79"/>
      <c r="WEO50" s="79"/>
      <c r="WEP50" s="80"/>
      <c r="WEQ50" s="28"/>
      <c r="WER50" s="79"/>
      <c r="WES50" s="79"/>
      <c r="WET50" s="80"/>
      <c r="WEU50" s="28"/>
      <c r="WEV50" s="79"/>
      <c r="WEW50" s="79"/>
      <c r="WEX50" s="80"/>
      <c r="WEY50" s="28"/>
      <c r="WEZ50" s="79"/>
      <c r="WFA50" s="79"/>
      <c r="WFB50" s="80"/>
      <c r="WFC50" s="28"/>
      <c r="WFD50" s="79"/>
      <c r="WFE50" s="79"/>
      <c r="WFF50" s="80"/>
      <c r="WFG50" s="28"/>
      <c r="WFH50" s="79"/>
      <c r="WFI50" s="79"/>
      <c r="WFJ50" s="80"/>
      <c r="WFK50" s="28"/>
      <c r="WFL50" s="79"/>
      <c r="WFM50" s="79"/>
      <c r="WFN50" s="80"/>
      <c r="WFO50" s="28"/>
      <c r="WFP50" s="79"/>
      <c r="WFQ50" s="79"/>
      <c r="WFR50" s="80"/>
      <c r="WFS50" s="28"/>
      <c r="WFT50" s="79"/>
      <c r="WFU50" s="79"/>
      <c r="WFV50" s="80"/>
      <c r="WFW50" s="28"/>
      <c r="WFX50" s="79"/>
      <c r="WFY50" s="79"/>
      <c r="WFZ50" s="80"/>
      <c r="WGA50" s="28"/>
      <c r="WGB50" s="79"/>
      <c r="WGC50" s="79"/>
      <c r="WGD50" s="80"/>
      <c r="WGE50" s="28"/>
      <c r="WGF50" s="79"/>
      <c r="WGG50" s="79"/>
      <c r="WGH50" s="80"/>
      <c r="WGI50" s="28"/>
      <c r="WGJ50" s="79"/>
      <c r="WGK50" s="79"/>
      <c r="WGL50" s="80"/>
      <c r="WGM50" s="28"/>
      <c r="WGN50" s="79"/>
      <c r="WGO50" s="79"/>
      <c r="WGP50" s="80"/>
      <c r="WGQ50" s="28"/>
      <c r="WGR50" s="79"/>
      <c r="WGS50" s="79"/>
      <c r="WGT50" s="80"/>
      <c r="WGU50" s="28"/>
      <c r="WGV50" s="79"/>
      <c r="WGW50" s="79"/>
      <c r="WGX50" s="80"/>
      <c r="WGY50" s="28"/>
      <c r="WGZ50" s="79"/>
      <c r="WHA50" s="79"/>
      <c r="WHB50" s="80"/>
      <c r="WHC50" s="28"/>
      <c r="WHD50" s="79"/>
      <c r="WHE50" s="79"/>
      <c r="WHF50" s="80"/>
      <c r="WHG50" s="28"/>
      <c r="WHH50" s="79"/>
      <c r="WHI50" s="79"/>
      <c r="WHJ50" s="80"/>
      <c r="WHK50" s="28"/>
      <c r="WHL50" s="79"/>
      <c r="WHM50" s="79"/>
      <c r="WHN50" s="80"/>
      <c r="WHO50" s="28"/>
      <c r="WHP50" s="79"/>
      <c r="WHQ50" s="79"/>
      <c r="WHR50" s="80"/>
      <c r="WHS50" s="28"/>
      <c r="WHT50" s="79"/>
      <c r="WHU50" s="79"/>
      <c r="WHV50" s="80"/>
      <c r="WHW50" s="28"/>
      <c r="WHX50" s="79"/>
      <c r="WHY50" s="79"/>
      <c r="WHZ50" s="80"/>
      <c r="WIA50" s="28"/>
      <c r="WIB50" s="79"/>
      <c r="WIC50" s="79"/>
      <c r="WID50" s="80"/>
      <c r="WIE50" s="28"/>
      <c r="WIF50" s="79"/>
      <c r="WIG50" s="79"/>
      <c r="WIH50" s="80"/>
      <c r="WII50" s="28"/>
      <c r="WIJ50" s="79"/>
      <c r="WIK50" s="79"/>
      <c r="WIL50" s="80"/>
      <c r="WIM50" s="28"/>
      <c r="WIN50" s="79"/>
      <c r="WIO50" s="79"/>
      <c r="WIP50" s="80"/>
      <c r="WIQ50" s="28"/>
      <c r="WIR50" s="79"/>
      <c r="WIS50" s="79"/>
      <c r="WIT50" s="80"/>
      <c r="WIU50" s="28"/>
      <c r="WIV50" s="79"/>
      <c r="WIW50" s="79"/>
      <c r="WIX50" s="80"/>
      <c r="WIY50" s="28"/>
      <c r="WIZ50" s="79"/>
      <c r="WJA50" s="79"/>
      <c r="WJB50" s="80"/>
      <c r="WJC50" s="28"/>
      <c r="WJD50" s="79"/>
      <c r="WJE50" s="79"/>
      <c r="WJF50" s="80"/>
      <c r="WJG50" s="28"/>
      <c r="WJH50" s="79"/>
      <c r="WJI50" s="79"/>
      <c r="WJJ50" s="80"/>
      <c r="WJK50" s="28"/>
      <c r="WJL50" s="79"/>
      <c r="WJM50" s="79"/>
      <c r="WJN50" s="80"/>
      <c r="WJO50" s="28"/>
      <c r="WJP50" s="79"/>
      <c r="WJQ50" s="79"/>
      <c r="WJR50" s="80"/>
      <c r="WJS50" s="28"/>
      <c r="WJT50" s="79"/>
      <c r="WJU50" s="79"/>
      <c r="WJV50" s="80"/>
      <c r="WJW50" s="28"/>
      <c r="WJX50" s="79"/>
      <c r="WJY50" s="79"/>
      <c r="WJZ50" s="80"/>
      <c r="WKA50" s="28"/>
      <c r="WKB50" s="79"/>
      <c r="WKC50" s="79"/>
      <c r="WKD50" s="80"/>
      <c r="WKE50" s="28"/>
      <c r="WKF50" s="79"/>
      <c r="WKG50" s="79"/>
      <c r="WKH50" s="80"/>
      <c r="WKI50" s="28"/>
      <c r="WKJ50" s="79"/>
      <c r="WKK50" s="79"/>
      <c r="WKL50" s="80"/>
      <c r="WKM50" s="28"/>
      <c r="WKN50" s="79"/>
      <c r="WKO50" s="79"/>
      <c r="WKP50" s="80"/>
      <c r="WKQ50" s="28"/>
      <c r="WKR50" s="79"/>
      <c r="WKS50" s="79"/>
      <c r="WKT50" s="80"/>
      <c r="WKU50" s="28"/>
      <c r="WKV50" s="79"/>
      <c r="WKW50" s="79"/>
      <c r="WKX50" s="80"/>
      <c r="WKY50" s="28"/>
      <c r="WKZ50" s="79"/>
      <c r="WLA50" s="79"/>
      <c r="WLB50" s="80"/>
      <c r="WLC50" s="28"/>
      <c r="WLD50" s="79"/>
      <c r="WLE50" s="79"/>
      <c r="WLF50" s="80"/>
      <c r="WLG50" s="28"/>
      <c r="WLH50" s="79"/>
      <c r="WLI50" s="79"/>
      <c r="WLJ50" s="80"/>
      <c r="WLK50" s="28"/>
      <c r="WLL50" s="79"/>
      <c r="WLM50" s="79"/>
      <c r="WLN50" s="80"/>
      <c r="WLO50" s="28"/>
      <c r="WLP50" s="79"/>
      <c r="WLQ50" s="79"/>
      <c r="WLR50" s="80"/>
      <c r="WLS50" s="28"/>
      <c r="WLT50" s="79"/>
      <c r="WLU50" s="79"/>
      <c r="WLV50" s="80"/>
      <c r="WLW50" s="28"/>
      <c r="WLX50" s="79"/>
      <c r="WLY50" s="79"/>
      <c r="WLZ50" s="80"/>
      <c r="WMA50" s="28"/>
      <c r="WMB50" s="79"/>
      <c r="WMC50" s="79"/>
      <c r="WMD50" s="80"/>
      <c r="WME50" s="28"/>
      <c r="WMF50" s="79"/>
      <c r="WMG50" s="79"/>
      <c r="WMH50" s="80"/>
      <c r="WMI50" s="28"/>
      <c r="WMJ50" s="79"/>
      <c r="WMK50" s="79"/>
      <c r="WML50" s="80"/>
      <c r="WMM50" s="28"/>
      <c r="WMN50" s="79"/>
      <c r="WMO50" s="79"/>
      <c r="WMP50" s="80"/>
      <c r="WMQ50" s="28"/>
      <c r="WMR50" s="79"/>
      <c r="WMS50" s="79"/>
      <c r="WMT50" s="80"/>
      <c r="WMU50" s="28"/>
      <c r="WMV50" s="79"/>
      <c r="WMW50" s="79"/>
      <c r="WMX50" s="80"/>
      <c r="WMY50" s="28"/>
      <c r="WMZ50" s="79"/>
      <c r="WNA50" s="79"/>
      <c r="WNB50" s="80"/>
      <c r="WNC50" s="28"/>
      <c r="WND50" s="79"/>
      <c r="WNE50" s="79"/>
      <c r="WNF50" s="80"/>
      <c r="WNG50" s="28"/>
      <c r="WNH50" s="79"/>
      <c r="WNI50" s="79"/>
      <c r="WNJ50" s="80"/>
      <c r="WNK50" s="28"/>
      <c r="WNL50" s="79"/>
      <c r="WNM50" s="79"/>
      <c r="WNN50" s="80"/>
      <c r="WNO50" s="28"/>
      <c r="WNP50" s="79"/>
      <c r="WNQ50" s="79"/>
      <c r="WNR50" s="80"/>
      <c r="WNS50" s="28"/>
      <c r="WNT50" s="79"/>
      <c r="WNU50" s="79"/>
      <c r="WNV50" s="80"/>
      <c r="WNW50" s="28"/>
      <c r="WNX50" s="79"/>
      <c r="WNY50" s="79"/>
      <c r="WNZ50" s="80"/>
      <c r="WOA50" s="28"/>
      <c r="WOB50" s="79"/>
      <c r="WOC50" s="79"/>
      <c r="WOD50" s="80"/>
      <c r="WOE50" s="28"/>
      <c r="WOF50" s="79"/>
      <c r="WOG50" s="79"/>
      <c r="WOH50" s="80"/>
      <c r="WOI50" s="28"/>
      <c r="WOJ50" s="79"/>
      <c r="WOK50" s="79"/>
      <c r="WOL50" s="80"/>
      <c r="WOM50" s="28"/>
      <c r="WON50" s="79"/>
      <c r="WOO50" s="79"/>
      <c r="WOP50" s="80"/>
      <c r="WOQ50" s="28"/>
      <c r="WOR50" s="79"/>
      <c r="WOS50" s="79"/>
      <c r="WOT50" s="80"/>
      <c r="WOU50" s="28"/>
      <c r="WOV50" s="79"/>
      <c r="WOW50" s="79"/>
      <c r="WOX50" s="80"/>
      <c r="WOY50" s="28"/>
      <c r="WOZ50" s="79"/>
      <c r="WPA50" s="79"/>
      <c r="WPB50" s="80"/>
      <c r="WPC50" s="28"/>
      <c r="WPD50" s="79"/>
      <c r="WPE50" s="79"/>
      <c r="WPF50" s="80"/>
      <c r="WPG50" s="28"/>
      <c r="WPH50" s="79"/>
      <c r="WPI50" s="79"/>
      <c r="WPJ50" s="80"/>
      <c r="WPK50" s="28"/>
      <c r="WPL50" s="79"/>
      <c r="WPM50" s="79"/>
      <c r="WPN50" s="80"/>
      <c r="WPO50" s="28"/>
      <c r="WPP50" s="79"/>
      <c r="WPQ50" s="79"/>
      <c r="WPR50" s="80"/>
      <c r="WPS50" s="28"/>
      <c r="WPT50" s="79"/>
      <c r="WPU50" s="79"/>
      <c r="WPV50" s="80"/>
      <c r="WPW50" s="28"/>
      <c r="WPX50" s="79"/>
      <c r="WPY50" s="79"/>
      <c r="WPZ50" s="80"/>
      <c r="WQA50" s="28"/>
      <c r="WQB50" s="79"/>
      <c r="WQC50" s="79"/>
      <c r="WQD50" s="80"/>
      <c r="WQE50" s="28"/>
      <c r="WQF50" s="79"/>
      <c r="WQG50" s="79"/>
      <c r="WQH50" s="80"/>
      <c r="WQI50" s="28"/>
      <c r="WQJ50" s="79"/>
      <c r="WQK50" s="79"/>
      <c r="WQL50" s="80"/>
      <c r="WQM50" s="28"/>
      <c r="WQN50" s="79"/>
      <c r="WQO50" s="79"/>
      <c r="WQP50" s="80"/>
      <c r="WQQ50" s="28"/>
      <c r="WQR50" s="79"/>
      <c r="WQS50" s="79"/>
      <c r="WQT50" s="80"/>
      <c r="WQU50" s="28"/>
      <c r="WQV50" s="79"/>
      <c r="WQW50" s="79"/>
      <c r="WQX50" s="80"/>
      <c r="WQY50" s="28"/>
      <c r="WQZ50" s="79"/>
      <c r="WRA50" s="79"/>
      <c r="WRB50" s="80"/>
      <c r="WRC50" s="28"/>
      <c r="WRD50" s="79"/>
      <c r="WRE50" s="79"/>
      <c r="WRF50" s="80"/>
      <c r="WRG50" s="28"/>
      <c r="WRH50" s="79"/>
      <c r="WRI50" s="79"/>
      <c r="WRJ50" s="80"/>
      <c r="WRK50" s="28"/>
      <c r="WRL50" s="79"/>
      <c r="WRM50" s="79"/>
      <c r="WRN50" s="80"/>
      <c r="WRO50" s="28"/>
      <c r="WRP50" s="79"/>
      <c r="WRQ50" s="79"/>
      <c r="WRR50" s="80"/>
      <c r="WRS50" s="28"/>
      <c r="WRT50" s="79"/>
      <c r="WRU50" s="79"/>
      <c r="WRV50" s="80"/>
      <c r="WRW50" s="28"/>
      <c r="WRX50" s="79"/>
      <c r="WRY50" s="79"/>
      <c r="WRZ50" s="80"/>
      <c r="WSA50" s="28"/>
      <c r="WSB50" s="79"/>
      <c r="WSC50" s="79"/>
      <c r="WSD50" s="80"/>
      <c r="WSE50" s="28"/>
      <c r="WSF50" s="79"/>
      <c r="WSG50" s="79"/>
      <c r="WSH50" s="80"/>
      <c r="WSI50" s="28"/>
      <c r="WSJ50" s="79"/>
      <c r="WSK50" s="79"/>
      <c r="WSL50" s="80"/>
      <c r="WSM50" s="28"/>
      <c r="WSN50" s="79"/>
      <c r="WSO50" s="79"/>
      <c r="WSP50" s="80"/>
      <c r="WSQ50" s="28"/>
      <c r="WSR50" s="79"/>
      <c r="WSS50" s="79"/>
      <c r="WST50" s="80"/>
      <c r="WSU50" s="28"/>
      <c r="WSV50" s="79"/>
      <c r="WSW50" s="79"/>
      <c r="WSX50" s="80"/>
      <c r="WSY50" s="28"/>
      <c r="WSZ50" s="79"/>
      <c r="WTA50" s="79"/>
      <c r="WTB50" s="80"/>
      <c r="WTC50" s="28"/>
      <c r="WTD50" s="79"/>
      <c r="WTE50" s="79"/>
      <c r="WTF50" s="80"/>
      <c r="WTG50" s="28"/>
      <c r="WTH50" s="79"/>
      <c r="WTI50" s="79"/>
      <c r="WTJ50" s="80"/>
      <c r="WTK50" s="28"/>
      <c r="WTL50" s="79"/>
      <c r="WTM50" s="79"/>
      <c r="WTN50" s="80"/>
      <c r="WTO50" s="28"/>
      <c r="WTP50" s="79"/>
      <c r="WTQ50" s="79"/>
      <c r="WTR50" s="80"/>
      <c r="WTS50" s="28"/>
      <c r="WTT50" s="79"/>
      <c r="WTU50" s="79"/>
      <c r="WTV50" s="80"/>
      <c r="WTW50" s="28"/>
      <c r="WTX50" s="79"/>
      <c r="WTY50" s="79"/>
      <c r="WTZ50" s="80"/>
      <c r="WUA50" s="28"/>
      <c r="WUB50" s="79"/>
      <c r="WUC50" s="79"/>
      <c r="WUD50" s="80"/>
      <c r="WUE50" s="28"/>
      <c r="WUF50" s="79"/>
      <c r="WUG50" s="79"/>
      <c r="WUH50" s="80"/>
      <c r="WUI50" s="28"/>
      <c r="WUJ50" s="79"/>
      <c r="WUK50" s="79"/>
      <c r="WUL50" s="80"/>
      <c r="WUM50" s="28"/>
      <c r="WUN50" s="79"/>
      <c r="WUO50" s="79"/>
      <c r="WUP50" s="80"/>
      <c r="WUQ50" s="28"/>
      <c r="WUR50" s="79"/>
      <c r="WUS50" s="79"/>
      <c r="WUT50" s="80"/>
      <c r="WUU50" s="28"/>
      <c r="WUV50" s="79"/>
      <c r="WUW50" s="79"/>
      <c r="WUX50" s="80"/>
      <c r="WUY50" s="28"/>
      <c r="WUZ50" s="79"/>
      <c r="WVA50" s="79"/>
      <c r="WVB50" s="80"/>
      <c r="WVC50" s="28"/>
      <c r="WVD50" s="79"/>
      <c r="WVE50" s="79"/>
      <c r="WVF50" s="80"/>
      <c r="WVG50" s="28"/>
      <c r="WVH50" s="79"/>
      <c r="WVI50" s="79"/>
      <c r="WVJ50" s="80"/>
      <c r="WVK50" s="28"/>
      <c r="WVL50" s="79"/>
      <c r="WVM50" s="79"/>
      <c r="WVN50" s="80"/>
      <c r="WVO50" s="28"/>
      <c r="WVP50" s="79"/>
      <c r="WVQ50" s="79"/>
      <c r="WVR50" s="80"/>
      <c r="WVS50" s="28"/>
      <c r="WVT50" s="79"/>
      <c r="WVU50" s="79"/>
      <c r="WVV50" s="80"/>
      <c r="WVW50" s="28"/>
      <c r="WVX50" s="79"/>
      <c r="WVY50" s="79"/>
      <c r="WVZ50" s="80"/>
      <c r="WWA50" s="28"/>
      <c r="WWB50" s="79"/>
      <c r="WWC50" s="79"/>
      <c r="WWD50" s="80"/>
      <c r="WWE50" s="28"/>
      <c r="WWF50" s="79"/>
      <c r="WWG50" s="79"/>
      <c r="WWH50" s="80"/>
      <c r="WWI50" s="28"/>
      <c r="WWJ50" s="79"/>
      <c r="WWK50" s="79"/>
      <c r="WWL50" s="80"/>
      <c r="WWM50" s="28"/>
      <c r="WWN50" s="79"/>
      <c r="WWO50" s="79"/>
      <c r="WWP50" s="80"/>
      <c r="WWQ50" s="28"/>
      <c r="WWR50" s="79"/>
      <c r="WWS50" s="79"/>
      <c r="WWT50" s="80"/>
      <c r="WWU50" s="28"/>
      <c r="WWV50" s="79"/>
      <c r="WWW50" s="79"/>
      <c r="WWX50" s="80"/>
      <c r="WWY50" s="28"/>
      <c r="WWZ50" s="79"/>
      <c r="WXA50" s="79"/>
      <c r="WXB50" s="80"/>
      <c r="WXC50" s="28"/>
      <c r="WXD50" s="79"/>
      <c r="WXE50" s="79"/>
      <c r="WXF50" s="80"/>
      <c r="WXG50" s="28"/>
      <c r="WXH50" s="79"/>
      <c r="WXI50" s="79"/>
      <c r="WXJ50" s="80"/>
      <c r="WXK50" s="28"/>
      <c r="WXL50" s="79"/>
      <c r="WXM50" s="79"/>
      <c r="WXN50" s="80"/>
      <c r="WXO50" s="28"/>
      <c r="WXP50" s="79"/>
      <c r="WXQ50" s="79"/>
      <c r="WXR50" s="80"/>
      <c r="WXS50" s="28"/>
      <c r="WXT50" s="79"/>
      <c r="WXU50" s="79"/>
      <c r="WXV50" s="80"/>
      <c r="WXW50" s="28"/>
      <c r="WXX50" s="79"/>
      <c r="WXY50" s="79"/>
      <c r="WXZ50" s="80"/>
      <c r="WYA50" s="28"/>
      <c r="WYB50" s="79"/>
      <c r="WYC50" s="79"/>
      <c r="WYD50" s="80"/>
      <c r="WYE50" s="28"/>
      <c r="WYF50" s="79"/>
      <c r="WYG50" s="79"/>
      <c r="WYH50" s="80"/>
      <c r="WYI50" s="28"/>
      <c r="WYJ50" s="79"/>
      <c r="WYK50" s="79"/>
      <c r="WYL50" s="80"/>
      <c r="WYM50" s="28"/>
      <c r="WYN50" s="79"/>
      <c r="WYO50" s="79"/>
      <c r="WYP50" s="80"/>
      <c r="WYQ50" s="28"/>
      <c r="WYR50" s="79"/>
      <c r="WYS50" s="79"/>
      <c r="WYT50" s="80"/>
      <c r="WYU50" s="28"/>
      <c r="WYV50" s="79"/>
      <c r="WYW50" s="79"/>
      <c r="WYX50" s="80"/>
      <c r="WYY50" s="28"/>
      <c r="WYZ50" s="79"/>
      <c r="WZA50" s="79"/>
      <c r="WZB50" s="80"/>
      <c r="WZC50" s="28"/>
      <c r="WZD50" s="79"/>
      <c r="WZE50" s="79"/>
      <c r="WZF50" s="80"/>
      <c r="WZG50" s="28"/>
      <c r="WZH50" s="79"/>
      <c r="WZI50" s="79"/>
      <c r="WZJ50" s="80"/>
      <c r="WZK50" s="28"/>
      <c r="WZL50" s="79"/>
      <c r="WZM50" s="79"/>
      <c r="WZN50" s="80"/>
      <c r="WZO50" s="28"/>
      <c r="WZP50" s="79"/>
      <c r="WZQ50" s="79"/>
      <c r="WZR50" s="80"/>
      <c r="WZS50" s="28"/>
      <c r="WZT50" s="79"/>
      <c r="WZU50" s="79"/>
      <c r="WZV50" s="80"/>
      <c r="WZW50" s="28"/>
      <c r="WZX50" s="79"/>
      <c r="WZY50" s="79"/>
      <c r="WZZ50" s="80"/>
      <c r="XAA50" s="28"/>
      <c r="XAB50" s="79"/>
      <c r="XAC50" s="79"/>
      <c r="XAD50" s="80"/>
      <c r="XAE50" s="28"/>
      <c r="XAF50" s="79"/>
      <c r="XAG50" s="79"/>
      <c r="XAH50" s="80"/>
      <c r="XAI50" s="28"/>
      <c r="XAJ50" s="79"/>
      <c r="XAK50" s="79"/>
      <c r="XAL50" s="80"/>
      <c r="XAM50" s="28"/>
      <c r="XAN50" s="79"/>
      <c r="XAO50" s="79"/>
      <c r="XAP50" s="80"/>
      <c r="XAQ50" s="28"/>
      <c r="XAR50" s="79"/>
      <c r="XAS50" s="79"/>
      <c r="XAT50" s="80"/>
      <c r="XAU50" s="28"/>
      <c r="XAV50" s="79"/>
      <c r="XAW50" s="79"/>
      <c r="XAX50" s="80"/>
      <c r="XAY50" s="28"/>
      <c r="XAZ50" s="79"/>
      <c r="XBA50" s="79"/>
      <c r="XBB50" s="80"/>
      <c r="XBC50" s="28"/>
      <c r="XBD50" s="79"/>
      <c r="XBE50" s="79"/>
      <c r="XBF50" s="80"/>
      <c r="XBG50" s="28"/>
      <c r="XBH50" s="79"/>
      <c r="XBI50" s="79"/>
      <c r="XBJ50" s="80"/>
      <c r="XBK50" s="28"/>
      <c r="XBL50" s="79"/>
      <c r="XBM50" s="79"/>
      <c r="XBN50" s="80"/>
      <c r="XBO50" s="28"/>
      <c r="XBP50" s="79"/>
      <c r="XBQ50" s="79"/>
      <c r="XBR50" s="80"/>
      <c r="XBS50" s="28"/>
      <c r="XBT50" s="79"/>
      <c r="XBU50" s="79"/>
      <c r="XBV50" s="80"/>
      <c r="XBW50" s="28"/>
      <c r="XBX50" s="79"/>
      <c r="XBY50" s="79"/>
      <c r="XBZ50" s="80"/>
      <c r="XCA50" s="28"/>
      <c r="XCB50" s="79"/>
      <c r="XCC50" s="79"/>
      <c r="XCD50" s="80"/>
      <c r="XCE50" s="28"/>
      <c r="XCF50" s="79"/>
      <c r="XCG50" s="79"/>
      <c r="XCH50" s="80"/>
      <c r="XCI50" s="28"/>
      <c r="XCJ50" s="79"/>
      <c r="XCK50" s="79"/>
      <c r="XCL50" s="80"/>
      <c r="XCM50" s="28"/>
      <c r="XCN50" s="79"/>
      <c r="XCO50" s="79"/>
      <c r="XCP50" s="80"/>
      <c r="XCQ50" s="28"/>
      <c r="XCR50" s="79"/>
      <c r="XCS50" s="79"/>
      <c r="XCT50" s="80"/>
      <c r="XCU50" s="28"/>
      <c r="XCV50" s="79"/>
      <c r="XCW50" s="79"/>
      <c r="XCX50" s="80"/>
      <c r="XCY50" s="28"/>
      <c r="XCZ50" s="79"/>
      <c r="XDA50" s="79"/>
      <c r="XDB50" s="80"/>
      <c r="XDC50" s="28"/>
      <c r="XDD50" s="79"/>
      <c r="XDE50" s="79"/>
      <c r="XDF50" s="80"/>
      <c r="XDG50" s="28"/>
      <c r="XDH50" s="79"/>
      <c r="XDI50" s="79"/>
      <c r="XDJ50" s="80"/>
      <c r="XDK50" s="28"/>
      <c r="XDL50" s="79"/>
      <c r="XDM50" s="79"/>
      <c r="XDN50" s="80"/>
      <c r="XDO50" s="28"/>
      <c r="XDP50" s="79"/>
      <c r="XDQ50" s="79"/>
      <c r="XDR50" s="80"/>
      <c r="XDS50" s="28"/>
      <c r="XDT50" s="79"/>
      <c r="XDU50" s="79"/>
      <c r="XDV50" s="80"/>
      <c r="XDW50" s="28"/>
      <c r="XDX50" s="79"/>
      <c r="XDY50" s="79"/>
      <c r="XDZ50" s="80"/>
      <c r="XEA50" s="28"/>
      <c r="XEB50" s="79"/>
      <c r="XEC50" s="79"/>
      <c r="XED50" s="80"/>
      <c r="XEE50" s="28"/>
      <c r="XEF50" s="79"/>
      <c r="XEG50" s="79"/>
      <c r="XEH50" s="80"/>
      <c r="XEI50" s="28"/>
      <c r="XEJ50" s="79"/>
      <c r="XEK50" s="79"/>
      <c r="XEL50" s="80"/>
      <c r="XEM50" s="28"/>
      <c r="XEN50" s="79"/>
      <c r="XEO50" s="79"/>
      <c r="XEP50" s="80"/>
      <c r="XEQ50" s="28"/>
      <c r="XER50" s="79"/>
      <c r="XES50" s="79"/>
      <c r="XET50" s="80"/>
      <c r="XEU50" s="28"/>
      <c r="XEV50" s="79"/>
      <c r="XEW50" s="79"/>
      <c r="XEX50" s="80"/>
      <c r="XEY50" s="28"/>
      <c r="XEZ50" s="79"/>
      <c r="XFA50" s="79"/>
      <c r="XFB50" s="80"/>
    </row>
    <row r="51" spans="1:16382" s="19" customFormat="1" ht="6.75" customHeight="1">
      <c r="A51" s="40"/>
      <c r="B51" s="79"/>
      <c r="C51" s="79"/>
      <c r="D51" s="80"/>
      <c r="E51" s="159"/>
      <c r="F51" s="165"/>
      <c r="G51" s="79"/>
      <c r="H51" s="80"/>
      <c r="I51" s="40"/>
      <c r="J51" s="80"/>
      <c r="K51" s="40"/>
      <c r="L51" s="79"/>
      <c r="M51" s="79"/>
      <c r="N51" s="80"/>
      <c r="O51" s="40"/>
      <c r="P51" s="79"/>
      <c r="Q51" s="79"/>
      <c r="R51" s="80"/>
      <c r="S51" s="40"/>
      <c r="T51" s="79"/>
      <c r="U51" s="79"/>
      <c r="V51" s="80"/>
      <c r="W51" s="40"/>
      <c r="X51" s="79"/>
      <c r="Y51" s="79"/>
      <c r="Z51" s="80"/>
      <c r="AA51" s="40"/>
      <c r="AB51" s="79"/>
      <c r="AC51" s="79"/>
      <c r="AD51" s="80"/>
      <c r="AE51" s="40"/>
      <c r="AF51" s="79"/>
      <c r="AG51" s="79"/>
      <c r="AH51" s="80"/>
      <c r="AI51" s="40"/>
      <c r="AJ51" s="79"/>
      <c r="AK51" s="79"/>
      <c r="AL51" s="80"/>
      <c r="AM51" s="40"/>
      <c r="AN51" s="79"/>
      <c r="AO51" s="79"/>
      <c r="AP51" s="80"/>
      <c r="AQ51" s="40"/>
      <c r="AR51" s="79"/>
      <c r="AS51" s="79"/>
      <c r="AT51" s="80"/>
      <c r="AU51" s="40"/>
      <c r="AV51" s="79"/>
      <c r="AW51" s="79"/>
      <c r="AX51" s="80"/>
      <c r="AY51" s="40"/>
      <c r="AZ51" s="79"/>
      <c r="BA51" s="79"/>
      <c r="BB51" s="80"/>
      <c r="BC51" s="40"/>
      <c r="BD51" s="79"/>
      <c r="BE51" s="79"/>
      <c r="BF51" s="80"/>
      <c r="BG51" s="40"/>
      <c r="BH51" s="79"/>
      <c r="BI51" s="79"/>
      <c r="BJ51" s="80"/>
      <c r="BK51" s="40"/>
      <c r="BL51" s="79"/>
      <c r="BM51" s="79"/>
      <c r="BN51" s="80"/>
      <c r="BO51" s="40"/>
      <c r="BP51" s="79"/>
      <c r="BQ51" s="79"/>
      <c r="BR51" s="80"/>
      <c r="BS51" s="40"/>
      <c r="BT51" s="79"/>
      <c r="BU51" s="79"/>
      <c r="BV51" s="80"/>
      <c r="BW51" s="40"/>
      <c r="BX51" s="79"/>
      <c r="BY51" s="79"/>
      <c r="BZ51" s="80"/>
      <c r="CA51" s="40"/>
      <c r="CB51" s="79"/>
      <c r="CC51" s="79"/>
      <c r="CD51" s="80"/>
      <c r="CE51" s="40"/>
      <c r="CF51" s="79"/>
      <c r="CG51" s="79"/>
      <c r="CH51" s="80"/>
      <c r="CI51" s="40"/>
      <c r="CJ51" s="79"/>
      <c r="CK51" s="79"/>
      <c r="CL51" s="80"/>
      <c r="CM51" s="40"/>
      <c r="CN51" s="79"/>
      <c r="CO51" s="79"/>
      <c r="CP51" s="80"/>
      <c r="CQ51" s="40"/>
      <c r="CR51" s="79"/>
      <c r="CS51" s="79"/>
      <c r="CT51" s="80"/>
      <c r="CU51" s="40"/>
      <c r="CV51" s="79"/>
      <c r="CW51" s="79"/>
      <c r="CX51" s="80"/>
      <c r="CY51" s="40"/>
      <c r="CZ51" s="79"/>
      <c r="DA51" s="79"/>
      <c r="DB51" s="80"/>
      <c r="DC51" s="40"/>
      <c r="DD51" s="79"/>
      <c r="DE51" s="79"/>
      <c r="DF51" s="80"/>
      <c r="DG51" s="40"/>
      <c r="DH51" s="79"/>
      <c r="DI51" s="79"/>
      <c r="DJ51" s="80"/>
      <c r="DK51" s="40"/>
      <c r="DL51" s="79"/>
      <c r="DM51" s="79"/>
      <c r="DN51" s="80"/>
      <c r="DO51" s="40"/>
      <c r="DP51" s="79"/>
      <c r="DQ51" s="79"/>
      <c r="DR51" s="80"/>
      <c r="DS51" s="40"/>
      <c r="DT51" s="79"/>
      <c r="DU51" s="79"/>
      <c r="DV51" s="80"/>
      <c r="DW51" s="40"/>
      <c r="DX51" s="79"/>
      <c r="DY51" s="79"/>
      <c r="DZ51" s="80"/>
      <c r="EA51" s="40"/>
      <c r="EB51" s="79"/>
      <c r="EC51" s="79"/>
      <c r="ED51" s="80"/>
      <c r="EE51" s="40"/>
      <c r="EF51" s="79"/>
      <c r="EG51" s="79"/>
      <c r="EH51" s="80"/>
      <c r="EI51" s="40"/>
      <c r="EJ51" s="79"/>
      <c r="EK51" s="79"/>
      <c r="EL51" s="80"/>
      <c r="EM51" s="40"/>
      <c r="EN51" s="79"/>
      <c r="EO51" s="79"/>
      <c r="EP51" s="80"/>
      <c r="EQ51" s="40"/>
      <c r="ER51" s="79"/>
      <c r="ES51" s="79"/>
      <c r="ET51" s="80"/>
      <c r="EU51" s="40"/>
      <c r="EV51" s="79"/>
      <c r="EW51" s="79"/>
      <c r="EX51" s="80"/>
      <c r="EY51" s="40"/>
      <c r="EZ51" s="79"/>
      <c r="FA51" s="79"/>
      <c r="FB51" s="80"/>
      <c r="FC51" s="40"/>
      <c r="FD51" s="79"/>
      <c r="FE51" s="79"/>
      <c r="FF51" s="80"/>
      <c r="FG51" s="40"/>
      <c r="FH51" s="79"/>
      <c r="FI51" s="79"/>
      <c r="FJ51" s="80"/>
      <c r="FK51" s="40"/>
      <c r="FL51" s="79"/>
      <c r="FM51" s="79"/>
      <c r="FN51" s="80"/>
      <c r="FO51" s="40"/>
      <c r="FP51" s="79"/>
      <c r="FQ51" s="79"/>
      <c r="FR51" s="80"/>
      <c r="FS51" s="40"/>
      <c r="FT51" s="79"/>
      <c r="FU51" s="79"/>
      <c r="FV51" s="80"/>
      <c r="FW51" s="40"/>
      <c r="FX51" s="79"/>
      <c r="FY51" s="79"/>
      <c r="FZ51" s="80"/>
      <c r="GA51" s="40"/>
      <c r="GB51" s="79"/>
      <c r="GC51" s="79"/>
      <c r="GD51" s="80"/>
      <c r="GE51" s="40"/>
      <c r="GF51" s="79"/>
      <c r="GG51" s="79"/>
      <c r="GH51" s="80"/>
      <c r="GI51" s="40"/>
      <c r="GJ51" s="79"/>
      <c r="GK51" s="79"/>
      <c r="GL51" s="80"/>
      <c r="GM51" s="40"/>
      <c r="GN51" s="79"/>
      <c r="GO51" s="79"/>
      <c r="GP51" s="80"/>
      <c r="GQ51" s="40"/>
      <c r="GR51" s="79"/>
      <c r="GS51" s="79"/>
      <c r="GT51" s="80"/>
      <c r="GU51" s="40"/>
      <c r="GV51" s="79"/>
      <c r="GW51" s="79"/>
      <c r="GX51" s="80"/>
      <c r="GY51" s="40"/>
      <c r="GZ51" s="79"/>
      <c r="HA51" s="79"/>
      <c r="HB51" s="80"/>
      <c r="HC51" s="40"/>
      <c r="HD51" s="79"/>
      <c r="HE51" s="79"/>
      <c r="HF51" s="80"/>
      <c r="HG51" s="40"/>
      <c r="HH51" s="79"/>
      <c r="HI51" s="79"/>
      <c r="HJ51" s="80"/>
      <c r="HK51" s="40"/>
      <c r="HL51" s="79"/>
      <c r="HM51" s="79"/>
      <c r="HN51" s="80"/>
      <c r="HO51" s="40"/>
      <c r="HP51" s="79"/>
      <c r="HQ51" s="79"/>
      <c r="HR51" s="80"/>
      <c r="HS51" s="40"/>
      <c r="HT51" s="79"/>
      <c r="HU51" s="79"/>
      <c r="HV51" s="80"/>
      <c r="HW51" s="40"/>
      <c r="HX51" s="79"/>
      <c r="HY51" s="79"/>
      <c r="HZ51" s="80"/>
      <c r="IA51" s="40"/>
      <c r="IB51" s="79"/>
      <c r="IC51" s="79"/>
      <c r="ID51" s="80"/>
      <c r="IE51" s="40"/>
      <c r="IF51" s="79"/>
      <c r="IG51" s="79"/>
      <c r="IH51" s="80"/>
      <c r="II51" s="40"/>
      <c r="IJ51" s="79"/>
      <c r="IK51" s="79"/>
      <c r="IL51" s="80"/>
      <c r="IM51" s="40"/>
      <c r="IN51" s="79"/>
      <c r="IO51" s="79"/>
      <c r="IP51" s="80"/>
      <c r="IQ51" s="40"/>
      <c r="IR51" s="79"/>
      <c r="IS51" s="79"/>
      <c r="IT51" s="80"/>
      <c r="IU51" s="40"/>
      <c r="IV51" s="79"/>
      <c r="IW51" s="79"/>
      <c r="IX51" s="80"/>
      <c r="IY51" s="40"/>
      <c r="IZ51" s="79"/>
      <c r="JA51" s="79"/>
      <c r="JB51" s="80"/>
      <c r="JC51" s="40"/>
      <c r="JD51" s="79"/>
      <c r="JE51" s="79"/>
      <c r="JF51" s="80"/>
      <c r="JG51" s="40"/>
      <c r="JH51" s="79"/>
      <c r="JI51" s="79"/>
      <c r="JJ51" s="80"/>
      <c r="JK51" s="40"/>
      <c r="JL51" s="79"/>
      <c r="JM51" s="79"/>
      <c r="JN51" s="80"/>
      <c r="JO51" s="40"/>
      <c r="JP51" s="79"/>
      <c r="JQ51" s="79"/>
      <c r="JR51" s="80"/>
      <c r="JS51" s="40"/>
      <c r="JT51" s="79"/>
      <c r="JU51" s="79"/>
      <c r="JV51" s="80"/>
      <c r="JW51" s="40"/>
      <c r="JX51" s="79"/>
      <c r="JY51" s="79"/>
      <c r="JZ51" s="80"/>
      <c r="KA51" s="40"/>
      <c r="KB51" s="79"/>
      <c r="KC51" s="79"/>
      <c r="KD51" s="80"/>
      <c r="KE51" s="40"/>
      <c r="KF51" s="79"/>
      <c r="KG51" s="79"/>
      <c r="KH51" s="80"/>
      <c r="KI51" s="40"/>
      <c r="KJ51" s="79"/>
      <c r="KK51" s="79"/>
      <c r="KL51" s="80"/>
      <c r="KM51" s="40"/>
      <c r="KN51" s="79"/>
      <c r="KO51" s="79"/>
      <c r="KP51" s="80"/>
      <c r="KQ51" s="40"/>
      <c r="KR51" s="79"/>
      <c r="KS51" s="79"/>
      <c r="KT51" s="80"/>
      <c r="KU51" s="40"/>
      <c r="KV51" s="79"/>
      <c r="KW51" s="79"/>
      <c r="KX51" s="80"/>
      <c r="KY51" s="40"/>
      <c r="KZ51" s="79"/>
      <c r="LA51" s="79"/>
      <c r="LB51" s="80"/>
      <c r="LC51" s="40"/>
      <c r="LD51" s="79"/>
      <c r="LE51" s="79"/>
      <c r="LF51" s="80"/>
      <c r="LG51" s="40"/>
      <c r="LH51" s="79"/>
      <c r="LI51" s="79"/>
      <c r="LJ51" s="80"/>
      <c r="LK51" s="40"/>
      <c r="LL51" s="79"/>
      <c r="LM51" s="79"/>
      <c r="LN51" s="80"/>
      <c r="LO51" s="40"/>
      <c r="LP51" s="79"/>
      <c r="LQ51" s="79"/>
      <c r="LR51" s="80"/>
      <c r="LS51" s="40"/>
      <c r="LT51" s="79"/>
      <c r="LU51" s="79"/>
      <c r="LV51" s="80"/>
      <c r="LW51" s="40"/>
      <c r="LX51" s="79"/>
      <c r="LY51" s="79"/>
      <c r="LZ51" s="80"/>
      <c r="MA51" s="40"/>
      <c r="MB51" s="79"/>
      <c r="MC51" s="79"/>
      <c r="MD51" s="80"/>
      <c r="ME51" s="40"/>
      <c r="MF51" s="79"/>
      <c r="MG51" s="79"/>
      <c r="MH51" s="80"/>
      <c r="MI51" s="40"/>
      <c r="MJ51" s="79"/>
      <c r="MK51" s="79"/>
      <c r="ML51" s="80"/>
      <c r="MM51" s="40"/>
      <c r="MN51" s="79"/>
      <c r="MO51" s="79"/>
      <c r="MP51" s="80"/>
      <c r="MQ51" s="40"/>
      <c r="MR51" s="79"/>
      <c r="MS51" s="79"/>
      <c r="MT51" s="80"/>
      <c r="MU51" s="40"/>
      <c r="MV51" s="79"/>
      <c r="MW51" s="79"/>
      <c r="MX51" s="80"/>
      <c r="MY51" s="40"/>
      <c r="MZ51" s="79"/>
      <c r="NA51" s="79"/>
      <c r="NB51" s="80"/>
      <c r="NC51" s="40"/>
      <c r="ND51" s="79"/>
      <c r="NE51" s="79"/>
      <c r="NF51" s="80"/>
      <c r="NG51" s="40"/>
      <c r="NH51" s="79"/>
      <c r="NI51" s="79"/>
      <c r="NJ51" s="80"/>
      <c r="NK51" s="40"/>
      <c r="NL51" s="79"/>
      <c r="NM51" s="79"/>
      <c r="NN51" s="80"/>
      <c r="NO51" s="40"/>
      <c r="NP51" s="79"/>
      <c r="NQ51" s="79"/>
      <c r="NR51" s="80"/>
      <c r="NS51" s="40"/>
      <c r="NT51" s="79"/>
      <c r="NU51" s="79"/>
      <c r="NV51" s="80"/>
      <c r="NW51" s="40"/>
      <c r="NX51" s="79"/>
      <c r="NY51" s="79"/>
      <c r="NZ51" s="80"/>
      <c r="OA51" s="40"/>
      <c r="OB51" s="79"/>
      <c r="OC51" s="79"/>
      <c r="OD51" s="80"/>
      <c r="OE51" s="40"/>
      <c r="OF51" s="79"/>
      <c r="OG51" s="79"/>
      <c r="OH51" s="80"/>
      <c r="OI51" s="40"/>
      <c r="OJ51" s="79"/>
      <c r="OK51" s="79"/>
      <c r="OL51" s="80"/>
      <c r="OM51" s="40"/>
      <c r="ON51" s="79"/>
      <c r="OO51" s="79"/>
      <c r="OP51" s="80"/>
      <c r="OQ51" s="40"/>
      <c r="OR51" s="79"/>
      <c r="OS51" s="79"/>
      <c r="OT51" s="80"/>
      <c r="OU51" s="40"/>
      <c r="OV51" s="79"/>
      <c r="OW51" s="79"/>
      <c r="OX51" s="80"/>
      <c r="OY51" s="40"/>
      <c r="OZ51" s="79"/>
      <c r="PA51" s="79"/>
      <c r="PB51" s="80"/>
      <c r="PC51" s="40"/>
      <c r="PD51" s="79"/>
      <c r="PE51" s="79"/>
      <c r="PF51" s="80"/>
      <c r="PG51" s="40"/>
      <c r="PH51" s="79"/>
      <c r="PI51" s="79"/>
      <c r="PJ51" s="80"/>
      <c r="PK51" s="40"/>
      <c r="PL51" s="79"/>
      <c r="PM51" s="79"/>
      <c r="PN51" s="80"/>
      <c r="PO51" s="40"/>
      <c r="PP51" s="79"/>
      <c r="PQ51" s="79"/>
      <c r="PR51" s="80"/>
      <c r="PS51" s="40"/>
      <c r="PT51" s="79"/>
      <c r="PU51" s="79"/>
      <c r="PV51" s="80"/>
      <c r="PW51" s="40"/>
      <c r="PX51" s="79"/>
      <c r="PY51" s="79"/>
      <c r="PZ51" s="80"/>
      <c r="QA51" s="40"/>
      <c r="QB51" s="79"/>
      <c r="QC51" s="79"/>
      <c r="QD51" s="80"/>
      <c r="QE51" s="40"/>
      <c r="QF51" s="79"/>
      <c r="QG51" s="79"/>
      <c r="QH51" s="80"/>
      <c r="QI51" s="40"/>
      <c r="QJ51" s="79"/>
      <c r="QK51" s="79"/>
      <c r="QL51" s="80"/>
      <c r="QM51" s="40"/>
      <c r="QN51" s="79"/>
      <c r="QO51" s="79"/>
      <c r="QP51" s="80"/>
      <c r="QQ51" s="40"/>
      <c r="QR51" s="79"/>
      <c r="QS51" s="79"/>
      <c r="QT51" s="80"/>
      <c r="QU51" s="40"/>
      <c r="QV51" s="79"/>
      <c r="QW51" s="79"/>
      <c r="QX51" s="80"/>
      <c r="QY51" s="40"/>
      <c r="QZ51" s="79"/>
      <c r="RA51" s="79"/>
      <c r="RB51" s="80"/>
      <c r="RC51" s="40"/>
      <c r="RD51" s="79"/>
      <c r="RE51" s="79"/>
      <c r="RF51" s="80"/>
      <c r="RG51" s="40"/>
      <c r="RH51" s="79"/>
      <c r="RI51" s="79"/>
      <c r="RJ51" s="80"/>
      <c r="RK51" s="40"/>
      <c r="RL51" s="79"/>
      <c r="RM51" s="79"/>
      <c r="RN51" s="80"/>
      <c r="RO51" s="40"/>
      <c r="RP51" s="79"/>
      <c r="RQ51" s="79"/>
      <c r="RR51" s="80"/>
      <c r="RS51" s="40"/>
      <c r="RT51" s="79"/>
      <c r="RU51" s="79"/>
      <c r="RV51" s="80"/>
      <c r="RW51" s="40"/>
      <c r="RX51" s="79"/>
      <c r="RY51" s="79"/>
      <c r="RZ51" s="80"/>
      <c r="SA51" s="40"/>
      <c r="SB51" s="79"/>
      <c r="SC51" s="79"/>
      <c r="SD51" s="80"/>
      <c r="SE51" s="40"/>
      <c r="SF51" s="79"/>
      <c r="SG51" s="79"/>
      <c r="SH51" s="80"/>
      <c r="SI51" s="40"/>
      <c r="SJ51" s="79"/>
      <c r="SK51" s="79"/>
      <c r="SL51" s="80"/>
      <c r="SM51" s="40"/>
      <c r="SN51" s="79"/>
      <c r="SO51" s="79"/>
      <c r="SP51" s="80"/>
      <c r="SQ51" s="40"/>
      <c r="SR51" s="79"/>
      <c r="SS51" s="79"/>
      <c r="ST51" s="80"/>
      <c r="SU51" s="40"/>
      <c r="SV51" s="79"/>
      <c r="SW51" s="79"/>
      <c r="SX51" s="80"/>
      <c r="SY51" s="40"/>
      <c r="SZ51" s="79"/>
      <c r="TA51" s="79"/>
      <c r="TB51" s="80"/>
      <c r="TC51" s="40"/>
      <c r="TD51" s="79"/>
      <c r="TE51" s="79"/>
      <c r="TF51" s="80"/>
      <c r="TG51" s="40"/>
      <c r="TH51" s="79"/>
      <c r="TI51" s="79"/>
      <c r="TJ51" s="80"/>
      <c r="TK51" s="40"/>
      <c r="TL51" s="79"/>
      <c r="TM51" s="79"/>
      <c r="TN51" s="80"/>
      <c r="TO51" s="40"/>
      <c r="TP51" s="79"/>
      <c r="TQ51" s="79"/>
      <c r="TR51" s="80"/>
      <c r="TS51" s="40"/>
      <c r="TT51" s="79"/>
      <c r="TU51" s="79"/>
      <c r="TV51" s="80"/>
      <c r="TW51" s="40"/>
      <c r="TX51" s="79"/>
      <c r="TY51" s="79"/>
      <c r="TZ51" s="80"/>
      <c r="UA51" s="40"/>
      <c r="UB51" s="79"/>
      <c r="UC51" s="79"/>
      <c r="UD51" s="80"/>
      <c r="UE51" s="40"/>
      <c r="UF51" s="79"/>
      <c r="UG51" s="79"/>
      <c r="UH51" s="80"/>
      <c r="UI51" s="40"/>
      <c r="UJ51" s="79"/>
      <c r="UK51" s="79"/>
      <c r="UL51" s="80"/>
      <c r="UM51" s="40"/>
      <c r="UN51" s="79"/>
      <c r="UO51" s="79"/>
      <c r="UP51" s="80"/>
      <c r="UQ51" s="40"/>
      <c r="UR51" s="79"/>
      <c r="US51" s="79"/>
      <c r="UT51" s="80"/>
      <c r="UU51" s="40"/>
      <c r="UV51" s="79"/>
      <c r="UW51" s="79"/>
      <c r="UX51" s="80"/>
      <c r="UY51" s="40"/>
      <c r="UZ51" s="79"/>
      <c r="VA51" s="79"/>
      <c r="VB51" s="80"/>
      <c r="VC51" s="40"/>
      <c r="VD51" s="79"/>
      <c r="VE51" s="79"/>
      <c r="VF51" s="80"/>
      <c r="VG51" s="40"/>
      <c r="VH51" s="79"/>
      <c r="VI51" s="79"/>
      <c r="VJ51" s="80"/>
      <c r="VK51" s="40"/>
      <c r="VL51" s="79"/>
      <c r="VM51" s="79"/>
      <c r="VN51" s="80"/>
      <c r="VO51" s="40"/>
      <c r="VP51" s="79"/>
      <c r="VQ51" s="79"/>
      <c r="VR51" s="80"/>
      <c r="VS51" s="40"/>
      <c r="VT51" s="79"/>
      <c r="VU51" s="79"/>
      <c r="VV51" s="80"/>
      <c r="VW51" s="40"/>
      <c r="VX51" s="79"/>
      <c r="VY51" s="79"/>
      <c r="VZ51" s="80"/>
      <c r="WA51" s="40"/>
      <c r="WB51" s="79"/>
      <c r="WC51" s="79"/>
      <c r="WD51" s="80"/>
      <c r="WE51" s="40"/>
      <c r="WF51" s="79"/>
      <c r="WG51" s="79"/>
      <c r="WH51" s="80"/>
      <c r="WI51" s="40"/>
      <c r="WJ51" s="79"/>
      <c r="WK51" s="79"/>
      <c r="WL51" s="80"/>
      <c r="WM51" s="40"/>
      <c r="WN51" s="79"/>
      <c r="WO51" s="79"/>
      <c r="WP51" s="80"/>
      <c r="WQ51" s="40"/>
      <c r="WR51" s="79"/>
      <c r="WS51" s="79"/>
      <c r="WT51" s="80"/>
      <c r="WU51" s="40"/>
      <c r="WV51" s="79"/>
      <c r="WW51" s="79"/>
      <c r="WX51" s="80"/>
      <c r="WY51" s="40"/>
      <c r="WZ51" s="79"/>
      <c r="XA51" s="79"/>
      <c r="XB51" s="80"/>
      <c r="XC51" s="40"/>
      <c r="XD51" s="79"/>
      <c r="XE51" s="79"/>
      <c r="XF51" s="80"/>
      <c r="XG51" s="40"/>
      <c r="XH51" s="79"/>
      <c r="XI51" s="79"/>
      <c r="XJ51" s="80"/>
      <c r="XK51" s="40"/>
      <c r="XL51" s="79"/>
      <c r="XM51" s="79"/>
      <c r="XN51" s="80"/>
      <c r="XO51" s="40"/>
      <c r="XP51" s="79"/>
      <c r="XQ51" s="79"/>
      <c r="XR51" s="80"/>
      <c r="XS51" s="40"/>
      <c r="XT51" s="79"/>
      <c r="XU51" s="79"/>
      <c r="XV51" s="80"/>
      <c r="XW51" s="40"/>
      <c r="XX51" s="79"/>
      <c r="XY51" s="79"/>
      <c r="XZ51" s="80"/>
      <c r="YA51" s="40"/>
      <c r="YB51" s="79"/>
      <c r="YC51" s="79"/>
      <c r="YD51" s="80"/>
      <c r="YE51" s="40"/>
      <c r="YF51" s="79"/>
      <c r="YG51" s="79"/>
      <c r="YH51" s="80"/>
      <c r="YI51" s="40"/>
      <c r="YJ51" s="79"/>
      <c r="YK51" s="79"/>
      <c r="YL51" s="80"/>
      <c r="YM51" s="40"/>
      <c r="YN51" s="79"/>
      <c r="YO51" s="79"/>
      <c r="YP51" s="80"/>
      <c r="YQ51" s="40"/>
      <c r="YR51" s="79"/>
      <c r="YS51" s="79"/>
      <c r="YT51" s="80"/>
      <c r="YU51" s="40"/>
      <c r="YV51" s="79"/>
      <c r="YW51" s="79"/>
      <c r="YX51" s="80"/>
      <c r="YY51" s="40"/>
      <c r="YZ51" s="79"/>
      <c r="ZA51" s="79"/>
      <c r="ZB51" s="80"/>
      <c r="ZC51" s="40"/>
      <c r="ZD51" s="79"/>
      <c r="ZE51" s="79"/>
      <c r="ZF51" s="80"/>
      <c r="ZG51" s="40"/>
      <c r="ZH51" s="79"/>
      <c r="ZI51" s="79"/>
      <c r="ZJ51" s="80"/>
      <c r="ZK51" s="40"/>
      <c r="ZL51" s="79"/>
      <c r="ZM51" s="79"/>
      <c r="ZN51" s="80"/>
      <c r="ZO51" s="40"/>
      <c r="ZP51" s="79"/>
      <c r="ZQ51" s="79"/>
      <c r="ZR51" s="80"/>
      <c r="ZS51" s="40"/>
      <c r="ZT51" s="79"/>
      <c r="ZU51" s="79"/>
      <c r="ZV51" s="80"/>
      <c r="ZW51" s="40"/>
      <c r="ZX51" s="79"/>
      <c r="ZY51" s="79"/>
      <c r="ZZ51" s="80"/>
      <c r="AAA51" s="40"/>
      <c r="AAB51" s="79"/>
      <c r="AAC51" s="79"/>
      <c r="AAD51" s="80"/>
      <c r="AAE51" s="40"/>
      <c r="AAF51" s="79"/>
      <c r="AAG51" s="79"/>
      <c r="AAH51" s="80"/>
      <c r="AAI51" s="40"/>
      <c r="AAJ51" s="79"/>
      <c r="AAK51" s="79"/>
      <c r="AAL51" s="80"/>
      <c r="AAM51" s="40"/>
      <c r="AAN51" s="79"/>
      <c r="AAO51" s="79"/>
      <c r="AAP51" s="80"/>
      <c r="AAQ51" s="40"/>
      <c r="AAR51" s="79"/>
      <c r="AAS51" s="79"/>
      <c r="AAT51" s="80"/>
      <c r="AAU51" s="40"/>
      <c r="AAV51" s="79"/>
      <c r="AAW51" s="79"/>
      <c r="AAX51" s="80"/>
      <c r="AAY51" s="40"/>
      <c r="AAZ51" s="79"/>
      <c r="ABA51" s="79"/>
      <c r="ABB51" s="80"/>
      <c r="ABC51" s="40"/>
      <c r="ABD51" s="79"/>
      <c r="ABE51" s="79"/>
      <c r="ABF51" s="80"/>
      <c r="ABG51" s="40"/>
      <c r="ABH51" s="79"/>
      <c r="ABI51" s="79"/>
      <c r="ABJ51" s="80"/>
      <c r="ABK51" s="40"/>
      <c r="ABL51" s="79"/>
      <c r="ABM51" s="79"/>
      <c r="ABN51" s="80"/>
      <c r="ABO51" s="40"/>
      <c r="ABP51" s="79"/>
      <c r="ABQ51" s="79"/>
      <c r="ABR51" s="80"/>
      <c r="ABS51" s="40"/>
      <c r="ABT51" s="79"/>
      <c r="ABU51" s="79"/>
      <c r="ABV51" s="80"/>
      <c r="ABW51" s="40"/>
      <c r="ABX51" s="79"/>
      <c r="ABY51" s="79"/>
      <c r="ABZ51" s="80"/>
      <c r="ACA51" s="40"/>
      <c r="ACB51" s="79"/>
      <c r="ACC51" s="79"/>
      <c r="ACD51" s="80"/>
      <c r="ACE51" s="40"/>
      <c r="ACF51" s="79"/>
      <c r="ACG51" s="79"/>
      <c r="ACH51" s="80"/>
      <c r="ACI51" s="40"/>
      <c r="ACJ51" s="79"/>
      <c r="ACK51" s="79"/>
      <c r="ACL51" s="80"/>
      <c r="ACM51" s="40"/>
      <c r="ACN51" s="79"/>
      <c r="ACO51" s="79"/>
      <c r="ACP51" s="80"/>
      <c r="ACQ51" s="40"/>
      <c r="ACR51" s="79"/>
      <c r="ACS51" s="79"/>
      <c r="ACT51" s="80"/>
      <c r="ACU51" s="40"/>
      <c r="ACV51" s="79"/>
      <c r="ACW51" s="79"/>
      <c r="ACX51" s="80"/>
      <c r="ACY51" s="40"/>
      <c r="ACZ51" s="79"/>
      <c r="ADA51" s="79"/>
      <c r="ADB51" s="80"/>
      <c r="ADC51" s="40"/>
      <c r="ADD51" s="79"/>
      <c r="ADE51" s="79"/>
      <c r="ADF51" s="80"/>
      <c r="ADG51" s="40"/>
      <c r="ADH51" s="79"/>
      <c r="ADI51" s="79"/>
      <c r="ADJ51" s="80"/>
      <c r="ADK51" s="40"/>
      <c r="ADL51" s="79"/>
      <c r="ADM51" s="79"/>
      <c r="ADN51" s="80"/>
      <c r="ADO51" s="40"/>
      <c r="ADP51" s="79"/>
      <c r="ADQ51" s="79"/>
      <c r="ADR51" s="80"/>
      <c r="ADS51" s="40"/>
      <c r="ADT51" s="79"/>
      <c r="ADU51" s="79"/>
      <c r="ADV51" s="80"/>
      <c r="ADW51" s="40"/>
      <c r="ADX51" s="79"/>
      <c r="ADY51" s="79"/>
      <c r="ADZ51" s="80"/>
      <c r="AEA51" s="40"/>
      <c r="AEB51" s="79"/>
      <c r="AEC51" s="79"/>
      <c r="AED51" s="80"/>
      <c r="AEE51" s="40"/>
      <c r="AEF51" s="79"/>
      <c r="AEG51" s="79"/>
      <c r="AEH51" s="80"/>
      <c r="AEI51" s="40"/>
      <c r="AEJ51" s="79"/>
      <c r="AEK51" s="79"/>
      <c r="AEL51" s="80"/>
      <c r="AEM51" s="40"/>
      <c r="AEN51" s="79"/>
      <c r="AEO51" s="79"/>
      <c r="AEP51" s="80"/>
      <c r="AEQ51" s="40"/>
      <c r="AER51" s="79"/>
      <c r="AES51" s="79"/>
      <c r="AET51" s="80"/>
      <c r="AEU51" s="40"/>
      <c r="AEV51" s="79"/>
      <c r="AEW51" s="79"/>
      <c r="AEX51" s="80"/>
      <c r="AEY51" s="40"/>
      <c r="AEZ51" s="79"/>
      <c r="AFA51" s="79"/>
      <c r="AFB51" s="80"/>
      <c r="AFC51" s="40"/>
      <c r="AFD51" s="79"/>
      <c r="AFE51" s="79"/>
      <c r="AFF51" s="80"/>
      <c r="AFG51" s="40"/>
      <c r="AFH51" s="79"/>
      <c r="AFI51" s="79"/>
      <c r="AFJ51" s="80"/>
      <c r="AFK51" s="40"/>
      <c r="AFL51" s="79"/>
      <c r="AFM51" s="79"/>
      <c r="AFN51" s="80"/>
      <c r="AFO51" s="40"/>
      <c r="AFP51" s="79"/>
      <c r="AFQ51" s="79"/>
      <c r="AFR51" s="80"/>
      <c r="AFS51" s="40"/>
      <c r="AFT51" s="79"/>
      <c r="AFU51" s="79"/>
      <c r="AFV51" s="80"/>
      <c r="AFW51" s="40"/>
      <c r="AFX51" s="79"/>
      <c r="AFY51" s="79"/>
      <c r="AFZ51" s="80"/>
      <c r="AGA51" s="40"/>
      <c r="AGB51" s="79"/>
      <c r="AGC51" s="79"/>
      <c r="AGD51" s="80"/>
      <c r="AGE51" s="40"/>
      <c r="AGF51" s="79"/>
      <c r="AGG51" s="79"/>
      <c r="AGH51" s="80"/>
      <c r="AGI51" s="40"/>
      <c r="AGJ51" s="79"/>
      <c r="AGK51" s="79"/>
      <c r="AGL51" s="80"/>
      <c r="AGM51" s="40"/>
      <c r="AGN51" s="79"/>
      <c r="AGO51" s="79"/>
      <c r="AGP51" s="80"/>
      <c r="AGQ51" s="40"/>
      <c r="AGR51" s="79"/>
      <c r="AGS51" s="79"/>
      <c r="AGT51" s="80"/>
      <c r="AGU51" s="40"/>
      <c r="AGV51" s="79"/>
      <c r="AGW51" s="79"/>
      <c r="AGX51" s="80"/>
      <c r="AGY51" s="40"/>
      <c r="AGZ51" s="79"/>
      <c r="AHA51" s="79"/>
      <c r="AHB51" s="80"/>
      <c r="AHC51" s="40"/>
      <c r="AHD51" s="79"/>
      <c r="AHE51" s="79"/>
      <c r="AHF51" s="80"/>
      <c r="AHG51" s="40"/>
      <c r="AHH51" s="79"/>
      <c r="AHI51" s="79"/>
      <c r="AHJ51" s="80"/>
      <c r="AHK51" s="40"/>
      <c r="AHL51" s="79"/>
      <c r="AHM51" s="79"/>
      <c r="AHN51" s="80"/>
      <c r="AHO51" s="40"/>
      <c r="AHP51" s="79"/>
      <c r="AHQ51" s="79"/>
      <c r="AHR51" s="80"/>
      <c r="AHS51" s="40"/>
      <c r="AHT51" s="79"/>
      <c r="AHU51" s="79"/>
      <c r="AHV51" s="80"/>
      <c r="AHW51" s="40"/>
      <c r="AHX51" s="79"/>
      <c r="AHY51" s="79"/>
      <c r="AHZ51" s="80"/>
      <c r="AIA51" s="40"/>
      <c r="AIB51" s="79"/>
      <c r="AIC51" s="79"/>
      <c r="AID51" s="80"/>
      <c r="AIE51" s="40"/>
      <c r="AIF51" s="79"/>
      <c r="AIG51" s="79"/>
      <c r="AIH51" s="80"/>
      <c r="AII51" s="40"/>
      <c r="AIJ51" s="79"/>
      <c r="AIK51" s="79"/>
      <c r="AIL51" s="80"/>
      <c r="AIM51" s="40"/>
      <c r="AIN51" s="79"/>
      <c r="AIO51" s="79"/>
      <c r="AIP51" s="80"/>
      <c r="AIQ51" s="40"/>
      <c r="AIR51" s="79"/>
      <c r="AIS51" s="79"/>
      <c r="AIT51" s="80"/>
      <c r="AIU51" s="40"/>
      <c r="AIV51" s="79"/>
      <c r="AIW51" s="79"/>
      <c r="AIX51" s="80"/>
      <c r="AIY51" s="40"/>
      <c r="AIZ51" s="79"/>
      <c r="AJA51" s="79"/>
      <c r="AJB51" s="80"/>
      <c r="AJC51" s="40"/>
      <c r="AJD51" s="79"/>
      <c r="AJE51" s="79"/>
      <c r="AJF51" s="80"/>
      <c r="AJG51" s="40"/>
      <c r="AJH51" s="79"/>
      <c r="AJI51" s="79"/>
      <c r="AJJ51" s="80"/>
      <c r="AJK51" s="40"/>
      <c r="AJL51" s="79"/>
      <c r="AJM51" s="79"/>
      <c r="AJN51" s="80"/>
      <c r="AJO51" s="40"/>
      <c r="AJP51" s="79"/>
      <c r="AJQ51" s="79"/>
      <c r="AJR51" s="80"/>
      <c r="AJS51" s="40"/>
      <c r="AJT51" s="79"/>
      <c r="AJU51" s="79"/>
      <c r="AJV51" s="80"/>
      <c r="AJW51" s="40"/>
      <c r="AJX51" s="79"/>
      <c r="AJY51" s="79"/>
      <c r="AJZ51" s="80"/>
      <c r="AKA51" s="40"/>
      <c r="AKB51" s="79"/>
      <c r="AKC51" s="79"/>
      <c r="AKD51" s="80"/>
      <c r="AKE51" s="40"/>
      <c r="AKF51" s="79"/>
      <c r="AKG51" s="79"/>
      <c r="AKH51" s="80"/>
      <c r="AKI51" s="40"/>
      <c r="AKJ51" s="79"/>
      <c r="AKK51" s="79"/>
      <c r="AKL51" s="80"/>
      <c r="AKM51" s="40"/>
      <c r="AKN51" s="79"/>
      <c r="AKO51" s="79"/>
      <c r="AKP51" s="80"/>
      <c r="AKQ51" s="40"/>
      <c r="AKR51" s="79"/>
      <c r="AKS51" s="79"/>
      <c r="AKT51" s="80"/>
      <c r="AKU51" s="40"/>
      <c r="AKV51" s="79"/>
      <c r="AKW51" s="79"/>
      <c r="AKX51" s="80"/>
      <c r="AKY51" s="40"/>
      <c r="AKZ51" s="79"/>
      <c r="ALA51" s="79"/>
      <c r="ALB51" s="80"/>
      <c r="ALC51" s="40"/>
      <c r="ALD51" s="79"/>
      <c r="ALE51" s="79"/>
      <c r="ALF51" s="80"/>
      <c r="ALG51" s="40"/>
      <c r="ALH51" s="79"/>
      <c r="ALI51" s="79"/>
      <c r="ALJ51" s="80"/>
      <c r="ALK51" s="40"/>
      <c r="ALL51" s="79"/>
      <c r="ALM51" s="79"/>
      <c r="ALN51" s="80"/>
      <c r="ALO51" s="40"/>
      <c r="ALP51" s="79"/>
      <c r="ALQ51" s="79"/>
      <c r="ALR51" s="80"/>
      <c r="ALS51" s="40"/>
      <c r="ALT51" s="79"/>
      <c r="ALU51" s="79"/>
      <c r="ALV51" s="80"/>
      <c r="ALW51" s="40"/>
      <c r="ALX51" s="79"/>
      <c r="ALY51" s="79"/>
      <c r="ALZ51" s="80"/>
      <c r="AMA51" s="40"/>
      <c r="AMB51" s="79"/>
      <c r="AMC51" s="79"/>
      <c r="AMD51" s="80"/>
      <c r="AME51" s="40"/>
      <c r="AMF51" s="79"/>
      <c r="AMG51" s="79"/>
      <c r="AMH51" s="80"/>
      <c r="AMI51" s="40"/>
      <c r="AMJ51" s="79"/>
      <c r="AMK51" s="79"/>
      <c r="AML51" s="80"/>
      <c r="AMM51" s="40"/>
      <c r="AMN51" s="79"/>
      <c r="AMO51" s="79"/>
      <c r="AMP51" s="80"/>
      <c r="AMQ51" s="40"/>
      <c r="AMR51" s="79"/>
      <c r="AMS51" s="79"/>
      <c r="AMT51" s="80"/>
      <c r="AMU51" s="40"/>
      <c r="AMV51" s="79"/>
      <c r="AMW51" s="79"/>
      <c r="AMX51" s="80"/>
      <c r="AMY51" s="40"/>
      <c r="AMZ51" s="79"/>
      <c r="ANA51" s="79"/>
      <c r="ANB51" s="80"/>
      <c r="ANC51" s="40"/>
      <c r="AND51" s="79"/>
      <c r="ANE51" s="79"/>
      <c r="ANF51" s="80"/>
      <c r="ANG51" s="40"/>
      <c r="ANH51" s="79"/>
      <c r="ANI51" s="79"/>
      <c r="ANJ51" s="80"/>
      <c r="ANK51" s="40"/>
      <c r="ANL51" s="79"/>
      <c r="ANM51" s="79"/>
      <c r="ANN51" s="80"/>
      <c r="ANO51" s="40"/>
      <c r="ANP51" s="79"/>
      <c r="ANQ51" s="79"/>
      <c r="ANR51" s="80"/>
      <c r="ANS51" s="40"/>
      <c r="ANT51" s="79"/>
      <c r="ANU51" s="79"/>
      <c r="ANV51" s="80"/>
      <c r="ANW51" s="40"/>
      <c r="ANX51" s="79"/>
      <c r="ANY51" s="79"/>
      <c r="ANZ51" s="80"/>
      <c r="AOA51" s="40"/>
      <c r="AOB51" s="79"/>
      <c r="AOC51" s="79"/>
      <c r="AOD51" s="80"/>
      <c r="AOE51" s="40"/>
      <c r="AOF51" s="79"/>
      <c r="AOG51" s="79"/>
      <c r="AOH51" s="80"/>
      <c r="AOI51" s="40"/>
      <c r="AOJ51" s="79"/>
      <c r="AOK51" s="79"/>
      <c r="AOL51" s="80"/>
      <c r="AOM51" s="40"/>
      <c r="AON51" s="79"/>
      <c r="AOO51" s="79"/>
      <c r="AOP51" s="80"/>
      <c r="AOQ51" s="40"/>
      <c r="AOR51" s="79"/>
      <c r="AOS51" s="79"/>
      <c r="AOT51" s="80"/>
      <c r="AOU51" s="40"/>
      <c r="AOV51" s="79"/>
      <c r="AOW51" s="79"/>
      <c r="AOX51" s="80"/>
      <c r="AOY51" s="40"/>
      <c r="AOZ51" s="79"/>
      <c r="APA51" s="79"/>
      <c r="APB51" s="80"/>
      <c r="APC51" s="40"/>
      <c r="APD51" s="79"/>
      <c r="APE51" s="79"/>
      <c r="APF51" s="80"/>
      <c r="APG51" s="40"/>
      <c r="APH51" s="79"/>
      <c r="API51" s="79"/>
      <c r="APJ51" s="80"/>
      <c r="APK51" s="40"/>
      <c r="APL51" s="79"/>
      <c r="APM51" s="79"/>
      <c r="APN51" s="80"/>
      <c r="APO51" s="40"/>
      <c r="APP51" s="79"/>
      <c r="APQ51" s="79"/>
      <c r="APR51" s="80"/>
      <c r="APS51" s="40"/>
      <c r="APT51" s="79"/>
      <c r="APU51" s="79"/>
      <c r="APV51" s="80"/>
      <c r="APW51" s="40"/>
      <c r="APX51" s="79"/>
      <c r="APY51" s="79"/>
      <c r="APZ51" s="80"/>
      <c r="AQA51" s="40"/>
      <c r="AQB51" s="79"/>
      <c r="AQC51" s="79"/>
      <c r="AQD51" s="80"/>
      <c r="AQE51" s="40"/>
      <c r="AQF51" s="79"/>
      <c r="AQG51" s="79"/>
      <c r="AQH51" s="80"/>
      <c r="AQI51" s="40"/>
      <c r="AQJ51" s="79"/>
      <c r="AQK51" s="79"/>
      <c r="AQL51" s="80"/>
      <c r="AQM51" s="40"/>
      <c r="AQN51" s="79"/>
      <c r="AQO51" s="79"/>
      <c r="AQP51" s="80"/>
      <c r="AQQ51" s="40"/>
      <c r="AQR51" s="79"/>
      <c r="AQS51" s="79"/>
      <c r="AQT51" s="80"/>
      <c r="AQU51" s="40"/>
      <c r="AQV51" s="79"/>
      <c r="AQW51" s="79"/>
      <c r="AQX51" s="80"/>
      <c r="AQY51" s="40"/>
      <c r="AQZ51" s="79"/>
      <c r="ARA51" s="79"/>
      <c r="ARB51" s="80"/>
      <c r="ARC51" s="40"/>
      <c r="ARD51" s="79"/>
      <c r="ARE51" s="79"/>
      <c r="ARF51" s="80"/>
      <c r="ARG51" s="40"/>
      <c r="ARH51" s="79"/>
      <c r="ARI51" s="79"/>
      <c r="ARJ51" s="80"/>
      <c r="ARK51" s="40"/>
      <c r="ARL51" s="79"/>
      <c r="ARM51" s="79"/>
      <c r="ARN51" s="80"/>
      <c r="ARO51" s="40"/>
      <c r="ARP51" s="79"/>
      <c r="ARQ51" s="79"/>
      <c r="ARR51" s="80"/>
      <c r="ARS51" s="40"/>
      <c r="ART51" s="79"/>
      <c r="ARU51" s="79"/>
      <c r="ARV51" s="80"/>
      <c r="ARW51" s="40"/>
      <c r="ARX51" s="79"/>
      <c r="ARY51" s="79"/>
      <c r="ARZ51" s="80"/>
      <c r="ASA51" s="40"/>
      <c r="ASB51" s="79"/>
      <c r="ASC51" s="79"/>
      <c r="ASD51" s="80"/>
      <c r="ASE51" s="40"/>
      <c r="ASF51" s="79"/>
      <c r="ASG51" s="79"/>
      <c r="ASH51" s="80"/>
      <c r="ASI51" s="40"/>
      <c r="ASJ51" s="79"/>
      <c r="ASK51" s="79"/>
      <c r="ASL51" s="80"/>
      <c r="ASM51" s="40"/>
      <c r="ASN51" s="79"/>
      <c r="ASO51" s="79"/>
      <c r="ASP51" s="80"/>
      <c r="ASQ51" s="40"/>
      <c r="ASR51" s="79"/>
      <c r="ASS51" s="79"/>
      <c r="AST51" s="80"/>
      <c r="ASU51" s="40"/>
      <c r="ASV51" s="79"/>
      <c r="ASW51" s="79"/>
      <c r="ASX51" s="80"/>
      <c r="ASY51" s="40"/>
      <c r="ASZ51" s="79"/>
      <c r="ATA51" s="79"/>
      <c r="ATB51" s="80"/>
      <c r="ATC51" s="40"/>
      <c r="ATD51" s="79"/>
      <c r="ATE51" s="79"/>
      <c r="ATF51" s="80"/>
      <c r="ATG51" s="40"/>
      <c r="ATH51" s="79"/>
      <c r="ATI51" s="79"/>
      <c r="ATJ51" s="80"/>
      <c r="ATK51" s="40"/>
      <c r="ATL51" s="79"/>
      <c r="ATM51" s="79"/>
      <c r="ATN51" s="80"/>
      <c r="ATO51" s="40"/>
      <c r="ATP51" s="79"/>
      <c r="ATQ51" s="79"/>
      <c r="ATR51" s="80"/>
      <c r="ATS51" s="40"/>
      <c r="ATT51" s="79"/>
      <c r="ATU51" s="79"/>
      <c r="ATV51" s="80"/>
      <c r="ATW51" s="40"/>
      <c r="ATX51" s="79"/>
      <c r="ATY51" s="79"/>
      <c r="ATZ51" s="80"/>
      <c r="AUA51" s="40"/>
      <c r="AUB51" s="79"/>
      <c r="AUC51" s="79"/>
      <c r="AUD51" s="80"/>
      <c r="AUE51" s="40"/>
      <c r="AUF51" s="79"/>
      <c r="AUG51" s="79"/>
      <c r="AUH51" s="80"/>
      <c r="AUI51" s="40"/>
      <c r="AUJ51" s="79"/>
      <c r="AUK51" s="79"/>
      <c r="AUL51" s="80"/>
      <c r="AUM51" s="40"/>
      <c r="AUN51" s="79"/>
      <c r="AUO51" s="79"/>
      <c r="AUP51" s="80"/>
      <c r="AUQ51" s="40"/>
      <c r="AUR51" s="79"/>
      <c r="AUS51" s="79"/>
      <c r="AUT51" s="80"/>
      <c r="AUU51" s="40"/>
      <c r="AUV51" s="79"/>
      <c r="AUW51" s="79"/>
      <c r="AUX51" s="80"/>
      <c r="AUY51" s="40"/>
      <c r="AUZ51" s="79"/>
      <c r="AVA51" s="79"/>
      <c r="AVB51" s="80"/>
      <c r="AVC51" s="40"/>
      <c r="AVD51" s="79"/>
      <c r="AVE51" s="79"/>
      <c r="AVF51" s="80"/>
      <c r="AVG51" s="40"/>
      <c r="AVH51" s="79"/>
      <c r="AVI51" s="79"/>
      <c r="AVJ51" s="80"/>
      <c r="AVK51" s="40"/>
      <c r="AVL51" s="79"/>
      <c r="AVM51" s="79"/>
      <c r="AVN51" s="80"/>
      <c r="AVO51" s="40"/>
      <c r="AVP51" s="79"/>
      <c r="AVQ51" s="79"/>
      <c r="AVR51" s="80"/>
      <c r="AVS51" s="40"/>
      <c r="AVT51" s="79"/>
      <c r="AVU51" s="79"/>
      <c r="AVV51" s="80"/>
      <c r="AVW51" s="40"/>
      <c r="AVX51" s="79"/>
      <c r="AVY51" s="79"/>
      <c r="AVZ51" s="80"/>
      <c r="AWA51" s="40"/>
      <c r="AWB51" s="79"/>
      <c r="AWC51" s="79"/>
      <c r="AWD51" s="80"/>
      <c r="AWE51" s="40"/>
      <c r="AWF51" s="79"/>
      <c r="AWG51" s="79"/>
      <c r="AWH51" s="80"/>
      <c r="AWI51" s="40"/>
      <c r="AWJ51" s="79"/>
      <c r="AWK51" s="79"/>
      <c r="AWL51" s="80"/>
      <c r="AWM51" s="40"/>
      <c r="AWN51" s="79"/>
      <c r="AWO51" s="79"/>
      <c r="AWP51" s="80"/>
      <c r="AWQ51" s="40"/>
      <c r="AWR51" s="79"/>
      <c r="AWS51" s="79"/>
      <c r="AWT51" s="80"/>
      <c r="AWU51" s="40"/>
      <c r="AWV51" s="79"/>
      <c r="AWW51" s="79"/>
      <c r="AWX51" s="80"/>
      <c r="AWY51" s="40"/>
      <c r="AWZ51" s="79"/>
      <c r="AXA51" s="79"/>
      <c r="AXB51" s="80"/>
      <c r="AXC51" s="40"/>
      <c r="AXD51" s="79"/>
      <c r="AXE51" s="79"/>
      <c r="AXF51" s="80"/>
      <c r="AXG51" s="40"/>
      <c r="AXH51" s="79"/>
      <c r="AXI51" s="79"/>
      <c r="AXJ51" s="80"/>
      <c r="AXK51" s="40"/>
      <c r="AXL51" s="79"/>
      <c r="AXM51" s="79"/>
      <c r="AXN51" s="80"/>
      <c r="AXO51" s="40"/>
      <c r="AXP51" s="79"/>
      <c r="AXQ51" s="79"/>
      <c r="AXR51" s="80"/>
      <c r="AXS51" s="40"/>
      <c r="AXT51" s="79"/>
      <c r="AXU51" s="79"/>
      <c r="AXV51" s="80"/>
      <c r="AXW51" s="40"/>
      <c r="AXX51" s="79"/>
      <c r="AXY51" s="79"/>
      <c r="AXZ51" s="80"/>
      <c r="AYA51" s="40"/>
      <c r="AYB51" s="79"/>
      <c r="AYC51" s="79"/>
      <c r="AYD51" s="80"/>
      <c r="AYE51" s="40"/>
      <c r="AYF51" s="79"/>
      <c r="AYG51" s="79"/>
      <c r="AYH51" s="80"/>
      <c r="AYI51" s="40"/>
      <c r="AYJ51" s="79"/>
      <c r="AYK51" s="79"/>
      <c r="AYL51" s="80"/>
      <c r="AYM51" s="40"/>
      <c r="AYN51" s="79"/>
      <c r="AYO51" s="79"/>
      <c r="AYP51" s="80"/>
      <c r="AYQ51" s="40"/>
      <c r="AYR51" s="79"/>
      <c r="AYS51" s="79"/>
      <c r="AYT51" s="80"/>
      <c r="AYU51" s="40"/>
      <c r="AYV51" s="79"/>
      <c r="AYW51" s="79"/>
      <c r="AYX51" s="80"/>
      <c r="AYY51" s="40"/>
      <c r="AYZ51" s="79"/>
      <c r="AZA51" s="79"/>
      <c r="AZB51" s="80"/>
      <c r="AZC51" s="40"/>
      <c r="AZD51" s="79"/>
      <c r="AZE51" s="79"/>
      <c r="AZF51" s="80"/>
      <c r="AZG51" s="40"/>
      <c r="AZH51" s="79"/>
      <c r="AZI51" s="79"/>
      <c r="AZJ51" s="80"/>
      <c r="AZK51" s="40"/>
      <c r="AZL51" s="79"/>
      <c r="AZM51" s="79"/>
      <c r="AZN51" s="80"/>
      <c r="AZO51" s="40"/>
      <c r="AZP51" s="79"/>
      <c r="AZQ51" s="79"/>
      <c r="AZR51" s="80"/>
      <c r="AZS51" s="40"/>
      <c r="AZT51" s="79"/>
      <c r="AZU51" s="79"/>
      <c r="AZV51" s="80"/>
      <c r="AZW51" s="40"/>
      <c r="AZX51" s="79"/>
      <c r="AZY51" s="79"/>
      <c r="AZZ51" s="80"/>
      <c r="BAA51" s="40"/>
      <c r="BAB51" s="79"/>
      <c r="BAC51" s="79"/>
      <c r="BAD51" s="80"/>
      <c r="BAE51" s="40"/>
      <c r="BAF51" s="79"/>
      <c r="BAG51" s="79"/>
      <c r="BAH51" s="80"/>
      <c r="BAI51" s="40"/>
      <c r="BAJ51" s="79"/>
      <c r="BAK51" s="79"/>
      <c r="BAL51" s="80"/>
      <c r="BAM51" s="40"/>
      <c r="BAN51" s="79"/>
      <c r="BAO51" s="79"/>
      <c r="BAP51" s="80"/>
      <c r="BAQ51" s="40"/>
      <c r="BAR51" s="79"/>
      <c r="BAS51" s="79"/>
      <c r="BAT51" s="80"/>
      <c r="BAU51" s="40"/>
      <c r="BAV51" s="79"/>
      <c r="BAW51" s="79"/>
      <c r="BAX51" s="80"/>
      <c r="BAY51" s="40"/>
      <c r="BAZ51" s="79"/>
      <c r="BBA51" s="79"/>
      <c r="BBB51" s="80"/>
      <c r="BBC51" s="40"/>
      <c r="BBD51" s="79"/>
      <c r="BBE51" s="79"/>
      <c r="BBF51" s="80"/>
      <c r="BBG51" s="40"/>
      <c r="BBH51" s="79"/>
      <c r="BBI51" s="79"/>
      <c r="BBJ51" s="80"/>
      <c r="BBK51" s="40"/>
      <c r="BBL51" s="79"/>
      <c r="BBM51" s="79"/>
      <c r="BBN51" s="80"/>
      <c r="BBO51" s="40"/>
      <c r="BBP51" s="79"/>
      <c r="BBQ51" s="79"/>
      <c r="BBR51" s="80"/>
      <c r="BBS51" s="40"/>
      <c r="BBT51" s="79"/>
      <c r="BBU51" s="79"/>
      <c r="BBV51" s="80"/>
      <c r="BBW51" s="40"/>
      <c r="BBX51" s="79"/>
      <c r="BBY51" s="79"/>
      <c r="BBZ51" s="80"/>
      <c r="BCA51" s="40"/>
      <c r="BCB51" s="79"/>
      <c r="BCC51" s="79"/>
      <c r="BCD51" s="80"/>
      <c r="BCE51" s="40"/>
      <c r="BCF51" s="79"/>
      <c r="BCG51" s="79"/>
      <c r="BCH51" s="80"/>
      <c r="BCI51" s="40"/>
      <c r="BCJ51" s="79"/>
      <c r="BCK51" s="79"/>
      <c r="BCL51" s="80"/>
      <c r="BCM51" s="40"/>
      <c r="BCN51" s="79"/>
      <c r="BCO51" s="79"/>
      <c r="BCP51" s="80"/>
      <c r="BCQ51" s="40"/>
      <c r="BCR51" s="79"/>
      <c r="BCS51" s="79"/>
      <c r="BCT51" s="80"/>
      <c r="BCU51" s="40"/>
      <c r="BCV51" s="79"/>
      <c r="BCW51" s="79"/>
      <c r="BCX51" s="80"/>
      <c r="BCY51" s="40"/>
      <c r="BCZ51" s="79"/>
      <c r="BDA51" s="79"/>
      <c r="BDB51" s="80"/>
      <c r="BDC51" s="40"/>
      <c r="BDD51" s="79"/>
      <c r="BDE51" s="79"/>
      <c r="BDF51" s="80"/>
      <c r="BDG51" s="40"/>
      <c r="BDH51" s="79"/>
      <c r="BDI51" s="79"/>
      <c r="BDJ51" s="80"/>
      <c r="BDK51" s="40"/>
      <c r="BDL51" s="79"/>
      <c r="BDM51" s="79"/>
      <c r="BDN51" s="80"/>
      <c r="BDO51" s="40"/>
      <c r="BDP51" s="79"/>
      <c r="BDQ51" s="79"/>
      <c r="BDR51" s="80"/>
      <c r="BDS51" s="40"/>
      <c r="BDT51" s="79"/>
      <c r="BDU51" s="79"/>
      <c r="BDV51" s="80"/>
      <c r="BDW51" s="40"/>
      <c r="BDX51" s="79"/>
      <c r="BDY51" s="79"/>
      <c r="BDZ51" s="80"/>
      <c r="BEA51" s="40"/>
      <c r="BEB51" s="79"/>
      <c r="BEC51" s="79"/>
      <c r="BED51" s="80"/>
      <c r="BEE51" s="40"/>
      <c r="BEF51" s="79"/>
      <c r="BEG51" s="79"/>
      <c r="BEH51" s="80"/>
      <c r="BEI51" s="40"/>
      <c r="BEJ51" s="79"/>
      <c r="BEK51" s="79"/>
      <c r="BEL51" s="80"/>
      <c r="BEM51" s="40"/>
      <c r="BEN51" s="79"/>
      <c r="BEO51" s="79"/>
      <c r="BEP51" s="80"/>
      <c r="BEQ51" s="40"/>
      <c r="BER51" s="79"/>
      <c r="BES51" s="79"/>
      <c r="BET51" s="80"/>
      <c r="BEU51" s="40"/>
      <c r="BEV51" s="79"/>
      <c r="BEW51" s="79"/>
      <c r="BEX51" s="80"/>
      <c r="BEY51" s="40"/>
      <c r="BEZ51" s="79"/>
      <c r="BFA51" s="79"/>
      <c r="BFB51" s="80"/>
      <c r="BFC51" s="40"/>
      <c r="BFD51" s="79"/>
      <c r="BFE51" s="79"/>
      <c r="BFF51" s="80"/>
      <c r="BFG51" s="40"/>
      <c r="BFH51" s="79"/>
      <c r="BFI51" s="79"/>
      <c r="BFJ51" s="80"/>
      <c r="BFK51" s="40"/>
      <c r="BFL51" s="79"/>
      <c r="BFM51" s="79"/>
      <c r="BFN51" s="80"/>
      <c r="BFO51" s="40"/>
      <c r="BFP51" s="79"/>
      <c r="BFQ51" s="79"/>
      <c r="BFR51" s="80"/>
      <c r="BFS51" s="40"/>
      <c r="BFT51" s="79"/>
      <c r="BFU51" s="79"/>
      <c r="BFV51" s="80"/>
      <c r="BFW51" s="40"/>
      <c r="BFX51" s="79"/>
      <c r="BFY51" s="79"/>
      <c r="BFZ51" s="80"/>
      <c r="BGA51" s="40"/>
      <c r="BGB51" s="79"/>
      <c r="BGC51" s="79"/>
      <c r="BGD51" s="80"/>
      <c r="BGE51" s="40"/>
      <c r="BGF51" s="79"/>
      <c r="BGG51" s="79"/>
      <c r="BGH51" s="80"/>
      <c r="BGI51" s="40"/>
      <c r="BGJ51" s="79"/>
      <c r="BGK51" s="79"/>
      <c r="BGL51" s="80"/>
      <c r="BGM51" s="40"/>
      <c r="BGN51" s="79"/>
      <c r="BGO51" s="79"/>
      <c r="BGP51" s="80"/>
      <c r="BGQ51" s="40"/>
      <c r="BGR51" s="79"/>
      <c r="BGS51" s="79"/>
      <c r="BGT51" s="80"/>
      <c r="BGU51" s="40"/>
      <c r="BGV51" s="79"/>
      <c r="BGW51" s="79"/>
      <c r="BGX51" s="80"/>
      <c r="BGY51" s="40"/>
      <c r="BGZ51" s="79"/>
      <c r="BHA51" s="79"/>
      <c r="BHB51" s="80"/>
      <c r="BHC51" s="40"/>
      <c r="BHD51" s="79"/>
      <c r="BHE51" s="79"/>
      <c r="BHF51" s="80"/>
      <c r="BHG51" s="40"/>
      <c r="BHH51" s="79"/>
      <c r="BHI51" s="79"/>
      <c r="BHJ51" s="80"/>
      <c r="BHK51" s="40"/>
      <c r="BHL51" s="79"/>
      <c r="BHM51" s="79"/>
      <c r="BHN51" s="80"/>
      <c r="BHO51" s="40"/>
      <c r="BHP51" s="79"/>
      <c r="BHQ51" s="79"/>
      <c r="BHR51" s="80"/>
      <c r="BHS51" s="40"/>
      <c r="BHT51" s="79"/>
      <c r="BHU51" s="79"/>
      <c r="BHV51" s="80"/>
      <c r="BHW51" s="40"/>
      <c r="BHX51" s="79"/>
      <c r="BHY51" s="79"/>
      <c r="BHZ51" s="80"/>
      <c r="BIA51" s="40"/>
      <c r="BIB51" s="79"/>
      <c r="BIC51" s="79"/>
      <c r="BID51" s="80"/>
      <c r="BIE51" s="40"/>
      <c r="BIF51" s="79"/>
      <c r="BIG51" s="79"/>
      <c r="BIH51" s="80"/>
      <c r="BII51" s="40"/>
      <c r="BIJ51" s="79"/>
      <c r="BIK51" s="79"/>
      <c r="BIL51" s="80"/>
      <c r="BIM51" s="40"/>
      <c r="BIN51" s="79"/>
      <c r="BIO51" s="79"/>
      <c r="BIP51" s="80"/>
      <c r="BIQ51" s="40"/>
      <c r="BIR51" s="79"/>
      <c r="BIS51" s="79"/>
      <c r="BIT51" s="80"/>
      <c r="BIU51" s="40"/>
      <c r="BIV51" s="79"/>
      <c r="BIW51" s="79"/>
      <c r="BIX51" s="80"/>
      <c r="BIY51" s="40"/>
      <c r="BIZ51" s="79"/>
      <c r="BJA51" s="79"/>
      <c r="BJB51" s="80"/>
      <c r="BJC51" s="40"/>
      <c r="BJD51" s="79"/>
      <c r="BJE51" s="79"/>
      <c r="BJF51" s="80"/>
      <c r="BJG51" s="40"/>
      <c r="BJH51" s="79"/>
      <c r="BJI51" s="79"/>
      <c r="BJJ51" s="80"/>
      <c r="BJK51" s="40"/>
      <c r="BJL51" s="79"/>
      <c r="BJM51" s="79"/>
      <c r="BJN51" s="80"/>
      <c r="BJO51" s="40"/>
      <c r="BJP51" s="79"/>
      <c r="BJQ51" s="79"/>
      <c r="BJR51" s="80"/>
      <c r="BJS51" s="40"/>
      <c r="BJT51" s="79"/>
      <c r="BJU51" s="79"/>
      <c r="BJV51" s="80"/>
      <c r="BJW51" s="40"/>
      <c r="BJX51" s="79"/>
      <c r="BJY51" s="79"/>
      <c r="BJZ51" s="80"/>
      <c r="BKA51" s="40"/>
      <c r="BKB51" s="79"/>
      <c r="BKC51" s="79"/>
      <c r="BKD51" s="80"/>
      <c r="BKE51" s="40"/>
      <c r="BKF51" s="79"/>
      <c r="BKG51" s="79"/>
      <c r="BKH51" s="80"/>
      <c r="BKI51" s="40"/>
      <c r="BKJ51" s="79"/>
      <c r="BKK51" s="79"/>
      <c r="BKL51" s="80"/>
      <c r="BKM51" s="40"/>
      <c r="BKN51" s="79"/>
      <c r="BKO51" s="79"/>
      <c r="BKP51" s="80"/>
      <c r="BKQ51" s="40"/>
      <c r="BKR51" s="79"/>
      <c r="BKS51" s="79"/>
      <c r="BKT51" s="80"/>
      <c r="BKU51" s="40"/>
      <c r="BKV51" s="79"/>
      <c r="BKW51" s="79"/>
      <c r="BKX51" s="80"/>
      <c r="BKY51" s="40"/>
      <c r="BKZ51" s="79"/>
      <c r="BLA51" s="79"/>
      <c r="BLB51" s="80"/>
      <c r="BLC51" s="40"/>
      <c r="BLD51" s="79"/>
      <c r="BLE51" s="79"/>
      <c r="BLF51" s="80"/>
      <c r="BLG51" s="40"/>
      <c r="BLH51" s="79"/>
      <c r="BLI51" s="79"/>
      <c r="BLJ51" s="80"/>
      <c r="BLK51" s="40"/>
      <c r="BLL51" s="79"/>
      <c r="BLM51" s="79"/>
      <c r="BLN51" s="80"/>
      <c r="BLO51" s="40"/>
      <c r="BLP51" s="79"/>
      <c r="BLQ51" s="79"/>
      <c r="BLR51" s="80"/>
      <c r="BLS51" s="40"/>
      <c r="BLT51" s="79"/>
      <c r="BLU51" s="79"/>
      <c r="BLV51" s="80"/>
      <c r="BLW51" s="40"/>
      <c r="BLX51" s="79"/>
      <c r="BLY51" s="79"/>
      <c r="BLZ51" s="80"/>
      <c r="BMA51" s="40"/>
      <c r="BMB51" s="79"/>
      <c r="BMC51" s="79"/>
      <c r="BMD51" s="80"/>
      <c r="BME51" s="40"/>
      <c r="BMF51" s="79"/>
      <c r="BMG51" s="79"/>
      <c r="BMH51" s="80"/>
      <c r="BMI51" s="40"/>
      <c r="BMJ51" s="79"/>
      <c r="BMK51" s="79"/>
      <c r="BML51" s="80"/>
      <c r="BMM51" s="40"/>
      <c r="BMN51" s="79"/>
      <c r="BMO51" s="79"/>
      <c r="BMP51" s="80"/>
      <c r="BMQ51" s="40"/>
      <c r="BMR51" s="79"/>
      <c r="BMS51" s="79"/>
      <c r="BMT51" s="80"/>
      <c r="BMU51" s="40"/>
      <c r="BMV51" s="79"/>
      <c r="BMW51" s="79"/>
      <c r="BMX51" s="80"/>
      <c r="BMY51" s="40"/>
      <c r="BMZ51" s="79"/>
      <c r="BNA51" s="79"/>
      <c r="BNB51" s="80"/>
      <c r="BNC51" s="40"/>
      <c r="BND51" s="79"/>
      <c r="BNE51" s="79"/>
      <c r="BNF51" s="80"/>
      <c r="BNG51" s="40"/>
      <c r="BNH51" s="79"/>
      <c r="BNI51" s="79"/>
      <c r="BNJ51" s="80"/>
      <c r="BNK51" s="40"/>
      <c r="BNL51" s="79"/>
      <c r="BNM51" s="79"/>
      <c r="BNN51" s="80"/>
      <c r="BNO51" s="40"/>
      <c r="BNP51" s="79"/>
      <c r="BNQ51" s="79"/>
      <c r="BNR51" s="80"/>
      <c r="BNS51" s="40"/>
      <c r="BNT51" s="79"/>
      <c r="BNU51" s="79"/>
      <c r="BNV51" s="80"/>
      <c r="BNW51" s="40"/>
      <c r="BNX51" s="79"/>
      <c r="BNY51" s="79"/>
      <c r="BNZ51" s="80"/>
      <c r="BOA51" s="40"/>
      <c r="BOB51" s="79"/>
      <c r="BOC51" s="79"/>
      <c r="BOD51" s="80"/>
      <c r="BOE51" s="40"/>
      <c r="BOF51" s="79"/>
      <c r="BOG51" s="79"/>
      <c r="BOH51" s="80"/>
      <c r="BOI51" s="40"/>
      <c r="BOJ51" s="79"/>
      <c r="BOK51" s="79"/>
      <c r="BOL51" s="80"/>
      <c r="BOM51" s="40"/>
      <c r="BON51" s="79"/>
      <c r="BOO51" s="79"/>
      <c r="BOP51" s="80"/>
      <c r="BOQ51" s="40"/>
      <c r="BOR51" s="79"/>
      <c r="BOS51" s="79"/>
      <c r="BOT51" s="80"/>
      <c r="BOU51" s="40"/>
      <c r="BOV51" s="79"/>
      <c r="BOW51" s="79"/>
      <c r="BOX51" s="80"/>
      <c r="BOY51" s="40"/>
      <c r="BOZ51" s="79"/>
      <c r="BPA51" s="79"/>
      <c r="BPB51" s="80"/>
      <c r="BPC51" s="40"/>
      <c r="BPD51" s="79"/>
      <c r="BPE51" s="79"/>
      <c r="BPF51" s="80"/>
      <c r="BPG51" s="40"/>
      <c r="BPH51" s="79"/>
      <c r="BPI51" s="79"/>
      <c r="BPJ51" s="80"/>
      <c r="BPK51" s="40"/>
      <c r="BPL51" s="79"/>
      <c r="BPM51" s="79"/>
      <c r="BPN51" s="80"/>
      <c r="BPO51" s="40"/>
      <c r="BPP51" s="79"/>
      <c r="BPQ51" s="79"/>
      <c r="BPR51" s="80"/>
      <c r="BPS51" s="40"/>
      <c r="BPT51" s="79"/>
      <c r="BPU51" s="79"/>
      <c r="BPV51" s="80"/>
      <c r="BPW51" s="40"/>
      <c r="BPX51" s="79"/>
      <c r="BPY51" s="79"/>
      <c r="BPZ51" s="80"/>
      <c r="BQA51" s="40"/>
      <c r="BQB51" s="79"/>
      <c r="BQC51" s="79"/>
      <c r="BQD51" s="80"/>
      <c r="BQE51" s="40"/>
      <c r="BQF51" s="79"/>
      <c r="BQG51" s="79"/>
      <c r="BQH51" s="80"/>
      <c r="BQI51" s="40"/>
      <c r="BQJ51" s="79"/>
      <c r="BQK51" s="79"/>
      <c r="BQL51" s="80"/>
      <c r="BQM51" s="40"/>
      <c r="BQN51" s="79"/>
      <c r="BQO51" s="79"/>
      <c r="BQP51" s="80"/>
      <c r="BQQ51" s="40"/>
      <c r="BQR51" s="79"/>
      <c r="BQS51" s="79"/>
      <c r="BQT51" s="80"/>
      <c r="BQU51" s="40"/>
      <c r="BQV51" s="79"/>
      <c r="BQW51" s="79"/>
      <c r="BQX51" s="80"/>
      <c r="BQY51" s="40"/>
      <c r="BQZ51" s="79"/>
      <c r="BRA51" s="79"/>
      <c r="BRB51" s="80"/>
      <c r="BRC51" s="40"/>
      <c r="BRD51" s="79"/>
      <c r="BRE51" s="79"/>
      <c r="BRF51" s="80"/>
      <c r="BRG51" s="40"/>
      <c r="BRH51" s="79"/>
      <c r="BRI51" s="79"/>
      <c r="BRJ51" s="80"/>
      <c r="BRK51" s="40"/>
      <c r="BRL51" s="79"/>
      <c r="BRM51" s="79"/>
      <c r="BRN51" s="80"/>
      <c r="BRO51" s="40"/>
      <c r="BRP51" s="79"/>
      <c r="BRQ51" s="79"/>
      <c r="BRR51" s="80"/>
      <c r="BRS51" s="40"/>
      <c r="BRT51" s="79"/>
      <c r="BRU51" s="79"/>
      <c r="BRV51" s="80"/>
      <c r="BRW51" s="40"/>
      <c r="BRX51" s="79"/>
      <c r="BRY51" s="79"/>
      <c r="BRZ51" s="80"/>
      <c r="BSA51" s="40"/>
      <c r="BSB51" s="79"/>
      <c r="BSC51" s="79"/>
      <c r="BSD51" s="80"/>
      <c r="BSE51" s="40"/>
      <c r="BSF51" s="79"/>
      <c r="BSG51" s="79"/>
      <c r="BSH51" s="80"/>
      <c r="BSI51" s="40"/>
      <c r="BSJ51" s="79"/>
      <c r="BSK51" s="79"/>
      <c r="BSL51" s="80"/>
      <c r="BSM51" s="40"/>
      <c r="BSN51" s="79"/>
      <c r="BSO51" s="79"/>
      <c r="BSP51" s="80"/>
      <c r="BSQ51" s="40"/>
      <c r="BSR51" s="79"/>
      <c r="BSS51" s="79"/>
      <c r="BST51" s="80"/>
      <c r="BSU51" s="40"/>
      <c r="BSV51" s="79"/>
      <c r="BSW51" s="79"/>
      <c r="BSX51" s="80"/>
      <c r="BSY51" s="40"/>
      <c r="BSZ51" s="79"/>
      <c r="BTA51" s="79"/>
      <c r="BTB51" s="80"/>
      <c r="BTC51" s="40"/>
      <c r="BTD51" s="79"/>
      <c r="BTE51" s="79"/>
      <c r="BTF51" s="80"/>
      <c r="BTG51" s="40"/>
      <c r="BTH51" s="79"/>
      <c r="BTI51" s="79"/>
      <c r="BTJ51" s="80"/>
      <c r="BTK51" s="40"/>
      <c r="BTL51" s="79"/>
      <c r="BTM51" s="79"/>
      <c r="BTN51" s="80"/>
      <c r="BTO51" s="40"/>
      <c r="BTP51" s="79"/>
      <c r="BTQ51" s="79"/>
      <c r="BTR51" s="80"/>
      <c r="BTS51" s="40"/>
      <c r="BTT51" s="79"/>
      <c r="BTU51" s="79"/>
      <c r="BTV51" s="80"/>
      <c r="BTW51" s="40"/>
      <c r="BTX51" s="79"/>
      <c r="BTY51" s="79"/>
      <c r="BTZ51" s="80"/>
      <c r="BUA51" s="40"/>
      <c r="BUB51" s="79"/>
      <c r="BUC51" s="79"/>
      <c r="BUD51" s="80"/>
      <c r="BUE51" s="40"/>
      <c r="BUF51" s="79"/>
      <c r="BUG51" s="79"/>
      <c r="BUH51" s="80"/>
      <c r="BUI51" s="40"/>
      <c r="BUJ51" s="79"/>
      <c r="BUK51" s="79"/>
      <c r="BUL51" s="80"/>
      <c r="BUM51" s="40"/>
      <c r="BUN51" s="79"/>
      <c r="BUO51" s="79"/>
      <c r="BUP51" s="80"/>
      <c r="BUQ51" s="40"/>
      <c r="BUR51" s="79"/>
      <c r="BUS51" s="79"/>
      <c r="BUT51" s="80"/>
      <c r="BUU51" s="40"/>
      <c r="BUV51" s="79"/>
      <c r="BUW51" s="79"/>
      <c r="BUX51" s="80"/>
      <c r="BUY51" s="40"/>
      <c r="BUZ51" s="79"/>
      <c r="BVA51" s="79"/>
      <c r="BVB51" s="80"/>
      <c r="BVC51" s="40"/>
      <c r="BVD51" s="79"/>
      <c r="BVE51" s="79"/>
      <c r="BVF51" s="80"/>
      <c r="BVG51" s="40"/>
      <c r="BVH51" s="79"/>
      <c r="BVI51" s="79"/>
      <c r="BVJ51" s="80"/>
      <c r="BVK51" s="40"/>
      <c r="BVL51" s="79"/>
      <c r="BVM51" s="79"/>
      <c r="BVN51" s="80"/>
      <c r="BVO51" s="40"/>
      <c r="BVP51" s="79"/>
      <c r="BVQ51" s="79"/>
      <c r="BVR51" s="80"/>
      <c r="BVS51" s="40"/>
      <c r="BVT51" s="79"/>
      <c r="BVU51" s="79"/>
      <c r="BVV51" s="80"/>
      <c r="BVW51" s="40"/>
      <c r="BVX51" s="79"/>
      <c r="BVY51" s="79"/>
      <c r="BVZ51" s="80"/>
      <c r="BWA51" s="40"/>
      <c r="BWB51" s="79"/>
      <c r="BWC51" s="79"/>
      <c r="BWD51" s="80"/>
      <c r="BWE51" s="40"/>
      <c r="BWF51" s="79"/>
      <c r="BWG51" s="79"/>
      <c r="BWH51" s="80"/>
      <c r="BWI51" s="40"/>
      <c r="BWJ51" s="79"/>
      <c r="BWK51" s="79"/>
      <c r="BWL51" s="80"/>
      <c r="BWM51" s="40"/>
      <c r="BWN51" s="79"/>
      <c r="BWO51" s="79"/>
      <c r="BWP51" s="80"/>
      <c r="BWQ51" s="40"/>
      <c r="BWR51" s="79"/>
      <c r="BWS51" s="79"/>
      <c r="BWT51" s="80"/>
      <c r="BWU51" s="40"/>
      <c r="BWV51" s="79"/>
      <c r="BWW51" s="79"/>
      <c r="BWX51" s="80"/>
      <c r="BWY51" s="40"/>
      <c r="BWZ51" s="79"/>
      <c r="BXA51" s="79"/>
      <c r="BXB51" s="80"/>
      <c r="BXC51" s="40"/>
      <c r="BXD51" s="79"/>
      <c r="BXE51" s="79"/>
      <c r="BXF51" s="80"/>
      <c r="BXG51" s="40"/>
      <c r="BXH51" s="79"/>
      <c r="BXI51" s="79"/>
      <c r="BXJ51" s="80"/>
      <c r="BXK51" s="40"/>
      <c r="BXL51" s="79"/>
      <c r="BXM51" s="79"/>
      <c r="BXN51" s="80"/>
      <c r="BXO51" s="40"/>
      <c r="BXP51" s="79"/>
      <c r="BXQ51" s="79"/>
      <c r="BXR51" s="80"/>
      <c r="BXS51" s="40"/>
      <c r="BXT51" s="79"/>
      <c r="BXU51" s="79"/>
      <c r="BXV51" s="80"/>
      <c r="BXW51" s="40"/>
      <c r="BXX51" s="79"/>
      <c r="BXY51" s="79"/>
      <c r="BXZ51" s="80"/>
      <c r="BYA51" s="40"/>
      <c r="BYB51" s="79"/>
      <c r="BYC51" s="79"/>
      <c r="BYD51" s="80"/>
      <c r="BYE51" s="40"/>
      <c r="BYF51" s="79"/>
      <c r="BYG51" s="79"/>
      <c r="BYH51" s="80"/>
      <c r="BYI51" s="40"/>
      <c r="BYJ51" s="79"/>
      <c r="BYK51" s="79"/>
      <c r="BYL51" s="80"/>
      <c r="BYM51" s="40"/>
      <c r="BYN51" s="79"/>
      <c r="BYO51" s="79"/>
      <c r="BYP51" s="80"/>
      <c r="BYQ51" s="40"/>
      <c r="BYR51" s="79"/>
      <c r="BYS51" s="79"/>
      <c r="BYT51" s="80"/>
      <c r="BYU51" s="40"/>
      <c r="BYV51" s="79"/>
      <c r="BYW51" s="79"/>
      <c r="BYX51" s="80"/>
      <c r="BYY51" s="40"/>
      <c r="BYZ51" s="79"/>
      <c r="BZA51" s="79"/>
      <c r="BZB51" s="80"/>
      <c r="BZC51" s="40"/>
      <c r="BZD51" s="79"/>
      <c r="BZE51" s="79"/>
      <c r="BZF51" s="80"/>
      <c r="BZG51" s="40"/>
      <c r="BZH51" s="79"/>
      <c r="BZI51" s="79"/>
      <c r="BZJ51" s="80"/>
      <c r="BZK51" s="40"/>
      <c r="BZL51" s="79"/>
      <c r="BZM51" s="79"/>
      <c r="BZN51" s="80"/>
      <c r="BZO51" s="40"/>
      <c r="BZP51" s="79"/>
      <c r="BZQ51" s="79"/>
      <c r="BZR51" s="80"/>
      <c r="BZS51" s="40"/>
      <c r="BZT51" s="79"/>
      <c r="BZU51" s="79"/>
      <c r="BZV51" s="80"/>
      <c r="BZW51" s="40"/>
      <c r="BZX51" s="79"/>
      <c r="BZY51" s="79"/>
      <c r="BZZ51" s="80"/>
      <c r="CAA51" s="40"/>
      <c r="CAB51" s="79"/>
      <c r="CAC51" s="79"/>
      <c r="CAD51" s="80"/>
      <c r="CAE51" s="40"/>
      <c r="CAF51" s="79"/>
      <c r="CAG51" s="79"/>
      <c r="CAH51" s="80"/>
      <c r="CAI51" s="40"/>
      <c r="CAJ51" s="79"/>
      <c r="CAK51" s="79"/>
      <c r="CAL51" s="80"/>
      <c r="CAM51" s="40"/>
      <c r="CAN51" s="79"/>
      <c r="CAO51" s="79"/>
      <c r="CAP51" s="80"/>
      <c r="CAQ51" s="40"/>
      <c r="CAR51" s="79"/>
      <c r="CAS51" s="79"/>
      <c r="CAT51" s="80"/>
      <c r="CAU51" s="40"/>
      <c r="CAV51" s="79"/>
      <c r="CAW51" s="79"/>
      <c r="CAX51" s="80"/>
      <c r="CAY51" s="40"/>
      <c r="CAZ51" s="79"/>
      <c r="CBA51" s="79"/>
      <c r="CBB51" s="80"/>
      <c r="CBC51" s="40"/>
      <c r="CBD51" s="79"/>
      <c r="CBE51" s="79"/>
      <c r="CBF51" s="80"/>
      <c r="CBG51" s="40"/>
      <c r="CBH51" s="79"/>
      <c r="CBI51" s="79"/>
      <c r="CBJ51" s="80"/>
      <c r="CBK51" s="40"/>
      <c r="CBL51" s="79"/>
      <c r="CBM51" s="79"/>
      <c r="CBN51" s="80"/>
      <c r="CBO51" s="40"/>
      <c r="CBP51" s="79"/>
      <c r="CBQ51" s="79"/>
      <c r="CBR51" s="80"/>
      <c r="CBS51" s="40"/>
      <c r="CBT51" s="79"/>
      <c r="CBU51" s="79"/>
      <c r="CBV51" s="80"/>
      <c r="CBW51" s="40"/>
      <c r="CBX51" s="79"/>
      <c r="CBY51" s="79"/>
      <c r="CBZ51" s="80"/>
      <c r="CCA51" s="40"/>
      <c r="CCB51" s="79"/>
      <c r="CCC51" s="79"/>
      <c r="CCD51" s="80"/>
      <c r="CCE51" s="40"/>
      <c r="CCF51" s="79"/>
      <c r="CCG51" s="79"/>
      <c r="CCH51" s="80"/>
      <c r="CCI51" s="40"/>
      <c r="CCJ51" s="79"/>
      <c r="CCK51" s="79"/>
      <c r="CCL51" s="80"/>
      <c r="CCM51" s="40"/>
      <c r="CCN51" s="79"/>
      <c r="CCO51" s="79"/>
      <c r="CCP51" s="80"/>
      <c r="CCQ51" s="40"/>
      <c r="CCR51" s="79"/>
      <c r="CCS51" s="79"/>
      <c r="CCT51" s="80"/>
      <c r="CCU51" s="40"/>
      <c r="CCV51" s="79"/>
      <c r="CCW51" s="79"/>
      <c r="CCX51" s="80"/>
      <c r="CCY51" s="40"/>
      <c r="CCZ51" s="79"/>
      <c r="CDA51" s="79"/>
      <c r="CDB51" s="80"/>
      <c r="CDC51" s="40"/>
      <c r="CDD51" s="79"/>
      <c r="CDE51" s="79"/>
      <c r="CDF51" s="80"/>
      <c r="CDG51" s="40"/>
      <c r="CDH51" s="79"/>
      <c r="CDI51" s="79"/>
      <c r="CDJ51" s="80"/>
      <c r="CDK51" s="40"/>
      <c r="CDL51" s="79"/>
      <c r="CDM51" s="79"/>
      <c r="CDN51" s="80"/>
      <c r="CDO51" s="40"/>
      <c r="CDP51" s="79"/>
      <c r="CDQ51" s="79"/>
      <c r="CDR51" s="80"/>
      <c r="CDS51" s="40"/>
      <c r="CDT51" s="79"/>
      <c r="CDU51" s="79"/>
      <c r="CDV51" s="80"/>
      <c r="CDW51" s="40"/>
      <c r="CDX51" s="79"/>
      <c r="CDY51" s="79"/>
      <c r="CDZ51" s="80"/>
      <c r="CEA51" s="40"/>
      <c r="CEB51" s="79"/>
      <c r="CEC51" s="79"/>
      <c r="CED51" s="80"/>
      <c r="CEE51" s="40"/>
      <c r="CEF51" s="79"/>
      <c r="CEG51" s="79"/>
      <c r="CEH51" s="80"/>
      <c r="CEI51" s="40"/>
      <c r="CEJ51" s="79"/>
      <c r="CEK51" s="79"/>
      <c r="CEL51" s="80"/>
      <c r="CEM51" s="40"/>
      <c r="CEN51" s="79"/>
      <c r="CEO51" s="79"/>
      <c r="CEP51" s="80"/>
      <c r="CEQ51" s="40"/>
      <c r="CER51" s="79"/>
      <c r="CES51" s="79"/>
      <c r="CET51" s="80"/>
      <c r="CEU51" s="40"/>
      <c r="CEV51" s="79"/>
      <c r="CEW51" s="79"/>
      <c r="CEX51" s="80"/>
      <c r="CEY51" s="40"/>
      <c r="CEZ51" s="79"/>
      <c r="CFA51" s="79"/>
      <c r="CFB51" s="80"/>
      <c r="CFC51" s="40"/>
      <c r="CFD51" s="79"/>
      <c r="CFE51" s="79"/>
      <c r="CFF51" s="80"/>
      <c r="CFG51" s="40"/>
      <c r="CFH51" s="79"/>
      <c r="CFI51" s="79"/>
      <c r="CFJ51" s="80"/>
      <c r="CFK51" s="40"/>
      <c r="CFL51" s="79"/>
      <c r="CFM51" s="79"/>
      <c r="CFN51" s="80"/>
      <c r="CFO51" s="40"/>
      <c r="CFP51" s="79"/>
      <c r="CFQ51" s="79"/>
      <c r="CFR51" s="80"/>
      <c r="CFS51" s="40"/>
      <c r="CFT51" s="79"/>
      <c r="CFU51" s="79"/>
      <c r="CFV51" s="80"/>
      <c r="CFW51" s="40"/>
      <c r="CFX51" s="79"/>
      <c r="CFY51" s="79"/>
      <c r="CFZ51" s="80"/>
      <c r="CGA51" s="40"/>
      <c r="CGB51" s="79"/>
      <c r="CGC51" s="79"/>
      <c r="CGD51" s="80"/>
      <c r="CGE51" s="40"/>
      <c r="CGF51" s="79"/>
      <c r="CGG51" s="79"/>
      <c r="CGH51" s="80"/>
      <c r="CGI51" s="40"/>
      <c r="CGJ51" s="79"/>
      <c r="CGK51" s="79"/>
      <c r="CGL51" s="80"/>
      <c r="CGM51" s="40"/>
      <c r="CGN51" s="79"/>
      <c r="CGO51" s="79"/>
      <c r="CGP51" s="80"/>
      <c r="CGQ51" s="40"/>
      <c r="CGR51" s="79"/>
      <c r="CGS51" s="79"/>
      <c r="CGT51" s="80"/>
      <c r="CGU51" s="40"/>
      <c r="CGV51" s="79"/>
      <c r="CGW51" s="79"/>
      <c r="CGX51" s="80"/>
      <c r="CGY51" s="40"/>
      <c r="CGZ51" s="79"/>
      <c r="CHA51" s="79"/>
      <c r="CHB51" s="80"/>
      <c r="CHC51" s="40"/>
      <c r="CHD51" s="79"/>
      <c r="CHE51" s="79"/>
      <c r="CHF51" s="80"/>
      <c r="CHG51" s="40"/>
      <c r="CHH51" s="79"/>
      <c r="CHI51" s="79"/>
      <c r="CHJ51" s="80"/>
      <c r="CHK51" s="40"/>
      <c r="CHL51" s="79"/>
      <c r="CHM51" s="79"/>
      <c r="CHN51" s="80"/>
      <c r="CHO51" s="40"/>
      <c r="CHP51" s="79"/>
      <c r="CHQ51" s="79"/>
      <c r="CHR51" s="80"/>
      <c r="CHS51" s="40"/>
      <c r="CHT51" s="79"/>
      <c r="CHU51" s="79"/>
      <c r="CHV51" s="80"/>
      <c r="CHW51" s="40"/>
      <c r="CHX51" s="79"/>
      <c r="CHY51" s="79"/>
      <c r="CHZ51" s="80"/>
      <c r="CIA51" s="40"/>
      <c r="CIB51" s="79"/>
      <c r="CIC51" s="79"/>
      <c r="CID51" s="80"/>
      <c r="CIE51" s="40"/>
      <c r="CIF51" s="79"/>
      <c r="CIG51" s="79"/>
      <c r="CIH51" s="80"/>
      <c r="CII51" s="40"/>
      <c r="CIJ51" s="79"/>
      <c r="CIK51" s="79"/>
      <c r="CIL51" s="80"/>
      <c r="CIM51" s="40"/>
      <c r="CIN51" s="79"/>
      <c r="CIO51" s="79"/>
      <c r="CIP51" s="80"/>
      <c r="CIQ51" s="40"/>
      <c r="CIR51" s="79"/>
      <c r="CIS51" s="79"/>
      <c r="CIT51" s="80"/>
      <c r="CIU51" s="40"/>
      <c r="CIV51" s="79"/>
      <c r="CIW51" s="79"/>
      <c r="CIX51" s="80"/>
      <c r="CIY51" s="40"/>
      <c r="CIZ51" s="79"/>
      <c r="CJA51" s="79"/>
      <c r="CJB51" s="80"/>
      <c r="CJC51" s="40"/>
      <c r="CJD51" s="79"/>
      <c r="CJE51" s="79"/>
      <c r="CJF51" s="80"/>
      <c r="CJG51" s="40"/>
      <c r="CJH51" s="79"/>
      <c r="CJI51" s="79"/>
      <c r="CJJ51" s="80"/>
      <c r="CJK51" s="40"/>
      <c r="CJL51" s="79"/>
      <c r="CJM51" s="79"/>
      <c r="CJN51" s="80"/>
      <c r="CJO51" s="40"/>
      <c r="CJP51" s="79"/>
      <c r="CJQ51" s="79"/>
      <c r="CJR51" s="80"/>
      <c r="CJS51" s="40"/>
      <c r="CJT51" s="79"/>
      <c r="CJU51" s="79"/>
      <c r="CJV51" s="80"/>
      <c r="CJW51" s="40"/>
      <c r="CJX51" s="79"/>
      <c r="CJY51" s="79"/>
      <c r="CJZ51" s="80"/>
      <c r="CKA51" s="40"/>
      <c r="CKB51" s="79"/>
      <c r="CKC51" s="79"/>
      <c r="CKD51" s="80"/>
      <c r="CKE51" s="40"/>
      <c r="CKF51" s="79"/>
      <c r="CKG51" s="79"/>
      <c r="CKH51" s="80"/>
      <c r="CKI51" s="40"/>
      <c r="CKJ51" s="79"/>
      <c r="CKK51" s="79"/>
      <c r="CKL51" s="80"/>
      <c r="CKM51" s="40"/>
      <c r="CKN51" s="79"/>
      <c r="CKO51" s="79"/>
      <c r="CKP51" s="80"/>
      <c r="CKQ51" s="40"/>
      <c r="CKR51" s="79"/>
      <c r="CKS51" s="79"/>
      <c r="CKT51" s="80"/>
      <c r="CKU51" s="40"/>
      <c r="CKV51" s="79"/>
      <c r="CKW51" s="79"/>
      <c r="CKX51" s="80"/>
      <c r="CKY51" s="40"/>
      <c r="CKZ51" s="79"/>
      <c r="CLA51" s="79"/>
      <c r="CLB51" s="80"/>
      <c r="CLC51" s="40"/>
      <c r="CLD51" s="79"/>
      <c r="CLE51" s="79"/>
      <c r="CLF51" s="80"/>
      <c r="CLG51" s="40"/>
      <c r="CLH51" s="79"/>
      <c r="CLI51" s="79"/>
      <c r="CLJ51" s="80"/>
      <c r="CLK51" s="40"/>
      <c r="CLL51" s="79"/>
      <c r="CLM51" s="79"/>
      <c r="CLN51" s="80"/>
      <c r="CLO51" s="40"/>
      <c r="CLP51" s="79"/>
      <c r="CLQ51" s="79"/>
      <c r="CLR51" s="80"/>
      <c r="CLS51" s="40"/>
      <c r="CLT51" s="79"/>
      <c r="CLU51" s="79"/>
      <c r="CLV51" s="80"/>
      <c r="CLW51" s="40"/>
      <c r="CLX51" s="79"/>
      <c r="CLY51" s="79"/>
      <c r="CLZ51" s="80"/>
      <c r="CMA51" s="40"/>
      <c r="CMB51" s="79"/>
      <c r="CMC51" s="79"/>
      <c r="CMD51" s="80"/>
      <c r="CME51" s="40"/>
      <c r="CMF51" s="79"/>
      <c r="CMG51" s="79"/>
      <c r="CMH51" s="80"/>
      <c r="CMI51" s="40"/>
      <c r="CMJ51" s="79"/>
      <c r="CMK51" s="79"/>
      <c r="CML51" s="80"/>
      <c r="CMM51" s="40"/>
      <c r="CMN51" s="79"/>
      <c r="CMO51" s="79"/>
      <c r="CMP51" s="80"/>
      <c r="CMQ51" s="40"/>
      <c r="CMR51" s="79"/>
      <c r="CMS51" s="79"/>
      <c r="CMT51" s="80"/>
      <c r="CMU51" s="40"/>
      <c r="CMV51" s="79"/>
      <c r="CMW51" s="79"/>
      <c r="CMX51" s="80"/>
      <c r="CMY51" s="40"/>
      <c r="CMZ51" s="79"/>
      <c r="CNA51" s="79"/>
      <c r="CNB51" s="80"/>
      <c r="CNC51" s="40"/>
      <c r="CND51" s="79"/>
      <c r="CNE51" s="79"/>
      <c r="CNF51" s="80"/>
      <c r="CNG51" s="40"/>
      <c r="CNH51" s="79"/>
      <c r="CNI51" s="79"/>
      <c r="CNJ51" s="80"/>
      <c r="CNK51" s="40"/>
      <c r="CNL51" s="79"/>
      <c r="CNM51" s="79"/>
      <c r="CNN51" s="80"/>
      <c r="CNO51" s="40"/>
      <c r="CNP51" s="79"/>
      <c r="CNQ51" s="79"/>
      <c r="CNR51" s="80"/>
      <c r="CNS51" s="40"/>
      <c r="CNT51" s="79"/>
      <c r="CNU51" s="79"/>
      <c r="CNV51" s="80"/>
      <c r="CNW51" s="40"/>
      <c r="CNX51" s="79"/>
      <c r="CNY51" s="79"/>
      <c r="CNZ51" s="80"/>
      <c r="COA51" s="40"/>
      <c r="COB51" s="79"/>
      <c r="COC51" s="79"/>
      <c r="COD51" s="80"/>
      <c r="COE51" s="40"/>
      <c r="COF51" s="79"/>
      <c r="COG51" s="79"/>
      <c r="COH51" s="80"/>
      <c r="COI51" s="40"/>
      <c r="COJ51" s="79"/>
      <c r="COK51" s="79"/>
      <c r="COL51" s="80"/>
      <c r="COM51" s="40"/>
      <c r="CON51" s="79"/>
      <c r="COO51" s="79"/>
      <c r="COP51" s="80"/>
      <c r="COQ51" s="40"/>
      <c r="COR51" s="79"/>
      <c r="COS51" s="79"/>
      <c r="COT51" s="80"/>
      <c r="COU51" s="40"/>
      <c r="COV51" s="79"/>
      <c r="COW51" s="79"/>
      <c r="COX51" s="80"/>
      <c r="COY51" s="40"/>
      <c r="COZ51" s="79"/>
      <c r="CPA51" s="79"/>
      <c r="CPB51" s="80"/>
      <c r="CPC51" s="40"/>
      <c r="CPD51" s="79"/>
      <c r="CPE51" s="79"/>
      <c r="CPF51" s="80"/>
      <c r="CPG51" s="40"/>
      <c r="CPH51" s="79"/>
      <c r="CPI51" s="79"/>
      <c r="CPJ51" s="80"/>
      <c r="CPK51" s="40"/>
      <c r="CPL51" s="79"/>
      <c r="CPM51" s="79"/>
      <c r="CPN51" s="80"/>
      <c r="CPO51" s="40"/>
      <c r="CPP51" s="79"/>
      <c r="CPQ51" s="79"/>
      <c r="CPR51" s="80"/>
      <c r="CPS51" s="40"/>
      <c r="CPT51" s="79"/>
      <c r="CPU51" s="79"/>
      <c r="CPV51" s="80"/>
      <c r="CPW51" s="40"/>
      <c r="CPX51" s="79"/>
      <c r="CPY51" s="79"/>
      <c r="CPZ51" s="80"/>
      <c r="CQA51" s="40"/>
      <c r="CQB51" s="79"/>
      <c r="CQC51" s="79"/>
      <c r="CQD51" s="80"/>
      <c r="CQE51" s="40"/>
      <c r="CQF51" s="79"/>
      <c r="CQG51" s="79"/>
      <c r="CQH51" s="80"/>
      <c r="CQI51" s="40"/>
      <c r="CQJ51" s="79"/>
      <c r="CQK51" s="79"/>
      <c r="CQL51" s="80"/>
      <c r="CQM51" s="40"/>
      <c r="CQN51" s="79"/>
      <c r="CQO51" s="79"/>
      <c r="CQP51" s="80"/>
      <c r="CQQ51" s="40"/>
      <c r="CQR51" s="79"/>
      <c r="CQS51" s="79"/>
      <c r="CQT51" s="80"/>
      <c r="CQU51" s="40"/>
      <c r="CQV51" s="79"/>
      <c r="CQW51" s="79"/>
      <c r="CQX51" s="80"/>
      <c r="CQY51" s="40"/>
      <c r="CQZ51" s="79"/>
      <c r="CRA51" s="79"/>
      <c r="CRB51" s="80"/>
      <c r="CRC51" s="40"/>
      <c r="CRD51" s="79"/>
      <c r="CRE51" s="79"/>
      <c r="CRF51" s="80"/>
      <c r="CRG51" s="40"/>
      <c r="CRH51" s="79"/>
      <c r="CRI51" s="79"/>
      <c r="CRJ51" s="80"/>
      <c r="CRK51" s="40"/>
      <c r="CRL51" s="79"/>
      <c r="CRM51" s="79"/>
      <c r="CRN51" s="80"/>
      <c r="CRO51" s="40"/>
      <c r="CRP51" s="79"/>
      <c r="CRQ51" s="79"/>
      <c r="CRR51" s="80"/>
      <c r="CRS51" s="40"/>
      <c r="CRT51" s="79"/>
      <c r="CRU51" s="79"/>
      <c r="CRV51" s="80"/>
      <c r="CRW51" s="40"/>
      <c r="CRX51" s="79"/>
      <c r="CRY51" s="79"/>
      <c r="CRZ51" s="80"/>
      <c r="CSA51" s="40"/>
      <c r="CSB51" s="79"/>
      <c r="CSC51" s="79"/>
      <c r="CSD51" s="80"/>
      <c r="CSE51" s="40"/>
      <c r="CSF51" s="79"/>
      <c r="CSG51" s="79"/>
      <c r="CSH51" s="80"/>
      <c r="CSI51" s="40"/>
      <c r="CSJ51" s="79"/>
      <c r="CSK51" s="79"/>
      <c r="CSL51" s="80"/>
      <c r="CSM51" s="40"/>
      <c r="CSN51" s="79"/>
      <c r="CSO51" s="79"/>
      <c r="CSP51" s="80"/>
      <c r="CSQ51" s="40"/>
      <c r="CSR51" s="79"/>
      <c r="CSS51" s="79"/>
      <c r="CST51" s="80"/>
      <c r="CSU51" s="40"/>
      <c r="CSV51" s="79"/>
      <c r="CSW51" s="79"/>
      <c r="CSX51" s="80"/>
      <c r="CSY51" s="40"/>
      <c r="CSZ51" s="79"/>
      <c r="CTA51" s="79"/>
      <c r="CTB51" s="80"/>
      <c r="CTC51" s="40"/>
      <c r="CTD51" s="79"/>
      <c r="CTE51" s="79"/>
      <c r="CTF51" s="80"/>
      <c r="CTG51" s="40"/>
      <c r="CTH51" s="79"/>
      <c r="CTI51" s="79"/>
      <c r="CTJ51" s="80"/>
      <c r="CTK51" s="40"/>
      <c r="CTL51" s="79"/>
      <c r="CTM51" s="79"/>
      <c r="CTN51" s="80"/>
      <c r="CTO51" s="40"/>
      <c r="CTP51" s="79"/>
      <c r="CTQ51" s="79"/>
      <c r="CTR51" s="80"/>
      <c r="CTS51" s="40"/>
      <c r="CTT51" s="79"/>
      <c r="CTU51" s="79"/>
      <c r="CTV51" s="80"/>
      <c r="CTW51" s="40"/>
      <c r="CTX51" s="79"/>
      <c r="CTY51" s="79"/>
      <c r="CTZ51" s="80"/>
      <c r="CUA51" s="40"/>
      <c r="CUB51" s="79"/>
      <c r="CUC51" s="79"/>
      <c r="CUD51" s="80"/>
      <c r="CUE51" s="40"/>
      <c r="CUF51" s="79"/>
      <c r="CUG51" s="79"/>
      <c r="CUH51" s="80"/>
      <c r="CUI51" s="40"/>
      <c r="CUJ51" s="79"/>
      <c r="CUK51" s="79"/>
      <c r="CUL51" s="80"/>
      <c r="CUM51" s="40"/>
      <c r="CUN51" s="79"/>
      <c r="CUO51" s="79"/>
      <c r="CUP51" s="80"/>
      <c r="CUQ51" s="40"/>
      <c r="CUR51" s="79"/>
      <c r="CUS51" s="79"/>
      <c r="CUT51" s="80"/>
      <c r="CUU51" s="40"/>
      <c r="CUV51" s="79"/>
      <c r="CUW51" s="79"/>
      <c r="CUX51" s="80"/>
      <c r="CUY51" s="40"/>
      <c r="CUZ51" s="79"/>
      <c r="CVA51" s="79"/>
      <c r="CVB51" s="80"/>
      <c r="CVC51" s="40"/>
      <c r="CVD51" s="79"/>
      <c r="CVE51" s="79"/>
      <c r="CVF51" s="80"/>
      <c r="CVG51" s="40"/>
      <c r="CVH51" s="79"/>
      <c r="CVI51" s="79"/>
      <c r="CVJ51" s="80"/>
      <c r="CVK51" s="40"/>
      <c r="CVL51" s="79"/>
      <c r="CVM51" s="79"/>
      <c r="CVN51" s="80"/>
      <c r="CVO51" s="40"/>
      <c r="CVP51" s="79"/>
      <c r="CVQ51" s="79"/>
      <c r="CVR51" s="80"/>
      <c r="CVS51" s="40"/>
      <c r="CVT51" s="79"/>
      <c r="CVU51" s="79"/>
      <c r="CVV51" s="80"/>
      <c r="CVW51" s="40"/>
      <c r="CVX51" s="79"/>
      <c r="CVY51" s="79"/>
      <c r="CVZ51" s="80"/>
      <c r="CWA51" s="40"/>
      <c r="CWB51" s="79"/>
      <c r="CWC51" s="79"/>
      <c r="CWD51" s="80"/>
      <c r="CWE51" s="40"/>
      <c r="CWF51" s="79"/>
      <c r="CWG51" s="79"/>
      <c r="CWH51" s="80"/>
      <c r="CWI51" s="40"/>
      <c r="CWJ51" s="79"/>
      <c r="CWK51" s="79"/>
      <c r="CWL51" s="80"/>
      <c r="CWM51" s="40"/>
      <c r="CWN51" s="79"/>
      <c r="CWO51" s="79"/>
      <c r="CWP51" s="80"/>
      <c r="CWQ51" s="40"/>
      <c r="CWR51" s="79"/>
      <c r="CWS51" s="79"/>
      <c r="CWT51" s="80"/>
      <c r="CWU51" s="40"/>
      <c r="CWV51" s="79"/>
      <c r="CWW51" s="79"/>
      <c r="CWX51" s="80"/>
      <c r="CWY51" s="40"/>
      <c r="CWZ51" s="79"/>
      <c r="CXA51" s="79"/>
      <c r="CXB51" s="80"/>
      <c r="CXC51" s="40"/>
      <c r="CXD51" s="79"/>
      <c r="CXE51" s="79"/>
      <c r="CXF51" s="80"/>
      <c r="CXG51" s="40"/>
      <c r="CXH51" s="79"/>
      <c r="CXI51" s="79"/>
      <c r="CXJ51" s="80"/>
      <c r="CXK51" s="40"/>
      <c r="CXL51" s="79"/>
      <c r="CXM51" s="79"/>
      <c r="CXN51" s="80"/>
      <c r="CXO51" s="40"/>
      <c r="CXP51" s="79"/>
      <c r="CXQ51" s="79"/>
      <c r="CXR51" s="80"/>
      <c r="CXS51" s="40"/>
      <c r="CXT51" s="79"/>
      <c r="CXU51" s="79"/>
      <c r="CXV51" s="80"/>
      <c r="CXW51" s="40"/>
      <c r="CXX51" s="79"/>
      <c r="CXY51" s="79"/>
      <c r="CXZ51" s="80"/>
      <c r="CYA51" s="40"/>
      <c r="CYB51" s="79"/>
      <c r="CYC51" s="79"/>
      <c r="CYD51" s="80"/>
      <c r="CYE51" s="40"/>
      <c r="CYF51" s="79"/>
      <c r="CYG51" s="79"/>
      <c r="CYH51" s="80"/>
      <c r="CYI51" s="40"/>
      <c r="CYJ51" s="79"/>
      <c r="CYK51" s="79"/>
      <c r="CYL51" s="80"/>
      <c r="CYM51" s="40"/>
      <c r="CYN51" s="79"/>
      <c r="CYO51" s="79"/>
      <c r="CYP51" s="80"/>
      <c r="CYQ51" s="40"/>
      <c r="CYR51" s="79"/>
      <c r="CYS51" s="79"/>
      <c r="CYT51" s="80"/>
      <c r="CYU51" s="40"/>
      <c r="CYV51" s="79"/>
      <c r="CYW51" s="79"/>
      <c r="CYX51" s="80"/>
      <c r="CYY51" s="40"/>
      <c r="CYZ51" s="79"/>
      <c r="CZA51" s="79"/>
      <c r="CZB51" s="80"/>
      <c r="CZC51" s="40"/>
      <c r="CZD51" s="79"/>
      <c r="CZE51" s="79"/>
      <c r="CZF51" s="80"/>
      <c r="CZG51" s="40"/>
      <c r="CZH51" s="79"/>
      <c r="CZI51" s="79"/>
      <c r="CZJ51" s="80"/>
      <c r="CZK51" s="40"/>
      <c r="CZL51" s="79"/>
      <c r="CZM51" s="79"/>
      <c r="CZN51" s="80"/>
      <c r="CZO51" s="40"/>
      <c r="CZP51" s="79"/>
      <c r="CZQ51" s="79"/>
      <c r="CZR51" s="80"/>
      <c r="CZS51" s="40"/>
      <c r="CZT51" s="79"/>
      <c r="CZU51" s="79"/>
      <c r="CZV51" s="80"/>
      <c r="CZW51" s="40"/>
      <c r="CZX51" s="79"/>
      <c r="CZY51" s="79"/>
      <c r="CZZ51" s="80"/>
      <c r="DAA51" s="40"/>
      <c r="DAB51" s="79"/>
      <c r="DAC51" s="79"/>
      <c r="DAD51" s="80"/>
      <c r="DAE51" s="40"/>
      <c r="DAF51" s="79"/>
      <c r="DAG51" s="79"/>
      <c r="DAH51" s="80"/>
      <c r="DAI51" s="40"/>
      <c r="DAJ51" s="79"/>
      <c r="DAK51" s="79"/>
      <c r="DAL51" s="80"/>
      <c r="DAM51" s="40"/>
      <c r="DAN51" s="79"/>
      <c r="DAO51" s="79"/>
      <c r="DAP51" s="80"/>
      <c r="DAQ51" s="40"/>
      <c r="DAR51" s="79"/>
      <c r="DAS51" s="79"/>
      <c r="DAT51" s="80"/>
      <c r="DAU51" s="40"/>
      <c r="DAV51" s="79"/>
      <c r="DAW51" s="79"/>
      <c r="DAX51" s="80"/>
      <c r="DAY51" s="40"/>
      <c r="DAZ51" s="79"/>
      <c r="DBA51" s="79"/>
      <c r="DBB51" s="80"/>
      <c r="DBC51" s="40"/>
      <c r="DBD51" s="79"/>
      <c r="DBE51" s="79"/>
      <c r="DBF51" s="80"/>
      <c r="DBG51" s="40"/>
      <c r="DBH51" s="79"/>
      <c r="DBI51" s="79"/>
      <c r="DBJ51" s="80"/>
      <c r="DBK51" s="40"/>
      <c r="DBL51" s="79"/>
      <c r="DBM51" s="79"/>
      <c r="DBN51" s="80"/>
      <c r="DBO51" s="40"/>
      <c r="DBP51" s="79"/>
      <c r="DBQ51" s="79"/>
      <c r="DBR51" s="80"/>
      <c r="DBS51" s="40"/>
      <c r="DBT51" s="79"/>
      <c r="DBU51" s="79"/>
      <c r="DBV51" s="80"/>
      <c r="DBW51" s="40"/>
      <c r="DBX51" s="79"/>
      <c r="DBY51" s="79"/>
      <c r="DBZ51" s="80"/>
      <c r="DCA51" s="40"/>
      <c r="DCB51" s="79"/>
      <c r="DCC51" s="79"/>
      <c r="DCD51" s="80"/>
      <c r="DCE51" s="40"/>
      <c r="DCF51" s="79"/>
      <c r="DCG51" s="79"/>
      <c r="DCH51" s="80"/>
      <c r="DCI51" s="40"/>
      <c r="DCJ51" s="79"/>
      <c r="DCK51" s="79"/>
      <c r="DCL51" s="80"/>
      <c r="DCM51" s="40"/>
      <c r="DCN51" s="79"/>
      <c r="DCO51" s="79"/>
      <c r="DCP51" s="80"/>
      <c r="DCQ51" s="40"/>
      <c r="DCR51" s="79"/>
      <c r="DCS51" s="79"/>
      <c r="DCT51" s="80"/>
      <c r="DCU51" s="40"/>
      <c r="DCV51" s="79"/>
      <c r="DCW51" s="79"/>
      <c r="DCX51" s="80"/>
      <c r="DCY51" s="40"/>
      <c r="DCZ51" s="79"/>
      <c r="DDA51" s="79"/>
      <c r="DDB51" s="80"/>
      <c r="DDC51" s="40"/>
      <c r="DDD51" s="79"/>
      <c r="DDE51" s="79"/>
      <c r="DDF51" s="80"/>
      <c r="DDG51" s="40"/>
      <c r="DDH51" s="79"/>
      <c r="DDI51" s="79"/>
      <c r="DDJ51" s="80"/>
      <c r="DDK51" s="40"/>
      <c r="DDL51" s="79"/>
      <c r="DDM51" s="79"/>
      <c r="DDN51" s="80"/>
      <c r="DDO51" s="40"/>
      <c r="DDP51" s="79"/>
      <c r="DDQ51" s="79"/>
      <c r="DDR51" s="80"/>
      <c r="DDS51" s="40"/>
      <c r="DDT51" s="79"/>
      <c r="DDU51" s="79"/>
      <c r="DDV51" s="80"/>
      <c r="DDW51" s="40"/>
      <c r="DDX51" s="79"/>
      <c r="DDY51" s="79"/>
      <c r="DDZ51" s="80"/>
      <c r="DEA51" s="40"/>
      <c r="DEB51" s="79"/>
      <c r="DEC51" s="79"/>
      <c r="DED51" s="80"/>
      <c r="DEE51" s="40"/>
      <c r="DEF51" s="79"/>
      <c r="DEG51" s="79"/>
      <c r="DEH51" s="80"/>
      <c r="DEI51" s="40"/>
      <c r="DEJ51" s="79"/>
      <c r="DEK51" s="79"/>
      <c r="DEL51" s="80"/>
      <c r="DEM51" s="40"/>
      <c r="DEN51" s="79"/>
      <c r="DEO51" s="79"/>
      <c r="DEP51" s="80"/>
      <c r="DEQ51" s="40"/>
      <c r="DER51" s="79"/>
      <c r="DES51" s="79"/>
      <c r="DET51" s="80"/>
      <c r="DEU51" s="40"/>
      <c r="DEV51" s="79"/>
      <c r="DEW51" s="79"/>
      <c r="DEX51" s="80"/>
      <c r="DEY51" s="40"/>
      <c r="DEZ51" s="79"/>
      <c r="DFA51" s="79"/>
      <c r="DFB51" s="80"/>
      <c r="DFC51" s="40"/>
      <c r="DFD51" s="79"/>
      <c r="DFE51" s="79"/>
      <c r="DFF51" s="80"/>
      <c r="DFG51" s="40"/>
      <c r="DFH51" s="79"/>
      <c r="DFI51" s="79"/>
      <c r="DFJ51" s="80"/>
      <c r="DFK51" s="40"/>
      <c r="DFL51" s="79"/>
      <c r="DFM51" s="79"/>
      <c r="DFN51" s="80"/>
      <c r="DFO51" s="40"/>
      <c r="DFP51" s="79"/>
      <c r="DFQ51" s="79"/>
      <c r="DFR51" s="80"/>
      <c r="DFS51" s="40"/>
      <c r="DFT51" s="79"/>
      <c r="DFU51" s="79"/>
      <c r="DFV51" s="80"/>
      <c r="DFW51" s="40"/>
      <c r="DFX51" s="79"/>
      <c r="DFY51" s="79"/>
      <c r="DFZ51" s="80"/>
      <c r="DGA51" s="40"/>
      <c r="DGB51" s="79"/>
      <c r="DGC51" s="79"/>
      <c r="DGD51" s="80"/>
      <c r="DGE51" s="40"/>
      <c r="DGF51" s="79"/>
      <c r="DGG51" s="79"/>
      <c r="DGH51" s="80"/>
      <c r="DGI51" s="40"/>
      <c r="DGJ51" s="79"/>
      <c r="DGK51" s="79"/>
      <c r="DGL51" s="80"/>
      <c r="DGM51" s="40"/>
      <c r="DGN51" s="79"/>
      <c r="DGO51" s="79"/>
      <c r="DGP51" s="80"/>
      <c r="DGQ51" s="40"/>
      <c r="DGR51" s="79"/>
      <c r="DGS51" s="79"/>
      <c r="DGT51" s="80"/>
      <c r="DGU51" s="40"/>
      <c r="DGV51" s="79"/>
      <c r="DGW51" s="79"/>
      <c r="DGX51" s="80"/>
      <c r="DGY51" s="40"/>
      <c r="DGZ51" s="79"/>
      <c r="DHA51" s="79"/>
      <c r="DHB51" s="80"/>
      <c r="DHC51" s="40"/>
      <c r="DHD51" s="79"/>
      <c r="DHE51" s="79"/>
      <c r="DHF51" s="80"/>
      <c r="DHG51" s="40"/>
      <c r="DHH51" s="79"/>
      <c r="DHI51" s="79"/>
      <c r="DHJ51" s="80"/>
      <c r="DHK51" s="40"/>
      <c r="DHL51" s="79"/>
      <c r="DHM51" s="79"/>
      <c r="DHN51" s="80"/>
      <c r="DHO51" s="40"/>
      <c r="DHP51" s="79"/>
      <c r="DHQ51" s="79"/>
      <c r="DHR51" s="80"/>
      <c r="DHS51" s="40"/>
      <c r="DHT51" s="79"/>
      <c r="DHU51" s="79"/>
      <c r="DHV51" s="80"/>
      <c r="DHW51" s="40"/>
      <c r="DHX51" s="79"/>
      <c r="DHY51" s="79"/>
      <c r="DHZ51" s="80"/>
      <c r="DIA51" s="40"/>
      <c r="DIB51" s="79"/>
      <c r="DIC51" s="79"/>
      <c r="DID51" s="80"/>
      <c r="DIE51" s="40"/>
      <c r="DIF51" s="79"/>
      <c r="DIG51" s="79"/>
      <c r="DIH51" s="80"/>
      <c r="DII51" s="40"/>
      <c r="DIJ51" s="79"/>
      <c r="DIK51" s="79"/>
      <c r="DIL51" s="80"/>
      <c r="DIM51" s="40"/>
      <c r="DIN51" s="79"/>
      <c r="DIO51" s="79"/>
      <c r="DIP51" s="80"/>
      <c r="DIQ51" s="40"/>
      <c r="DIR51" s="79"/>
      <c r="DIS51" s="79"/>
      <c r="DIT51" s="80"/>
      <c r="DIU51" s="40"/>
      <c r="DIV51" s="79"/>
      <c r="DIW51" s="79"/>
      <c r="DIX51" s="80"/>
      <c r="DIY51" s="40"/>
      <c r="DIZ51" s="79"/>
      <c r="DJA51" s="79"/>
      <c r="DJB51" s="80"/>
      <c r="DJC51" s="40"/>
      <c r="DJD51" s="79"/>
      <c r="DJE51" s="79"/>
      <c r="DJF51" s="80"/>
      <c r="DJG51" s="40"/>
      <c r="DJH51" s="79"/>
      <c r="DJI51" s="79"/>
      <c r="DJJ51" s="80"/>
      <c r="DJK51" s="40"/>
      <c r="DJL51" s="79"/>
      <c r="DJM51" s="79"/>
      <c r="DJN51" s="80"/>
      <c r="DJO51" s="40"/>
      <c r="DJP51" s="79"/>
      <c r="DJQ51" s="79"/>
      <c r="DJR51" s="80"/>
      <c r="DJS51" s="40"/>
      <c r="DJT51" s="79"/>
      <c r="DJU51" s="79"/>
      <c r="DJV51" s="80"/>
      <c r="DJW51" s="40"/>
      <c r="DJX51" s="79"/>
      <c r="DJY51" s="79"/>
      <c r="DJZ51" s="80"/>
      <c r="DKA51" s="40"/>
      <c r="DKB51" s="79"/>
      <c r="DKC51" s="79"/>
      <c r="DKD51" s="80"/>
      <c r="DKE51" s="40"/>
      <c r="DKF51" s="79"/>
      <c r="DKG51" s="79"/>
      <c r="DKH51" s="80"/>
      <c r="DKI51" s="40"/>
      <c r="DKJ51" s="79"/>
      <c r="DKK51" s="79"/>
      <c r="DKL51" s="80"/>
      <c r="DKM51" s="40"/>
      <c r="DKN51" s="79"/>
      <c r="DKO51" s="79"/>
      <c r="DKP51" s="80"/>
      <c r="DKQ51" s="40"/>
      <c r="DKR51" s="79"/>
      <c r="DKS51" s="79"/>
      <c r="DKT51" s="80"/>
      <c r="DKU51" s="40"/>
      <c r="DKV51" s="79"/>
      <c r="DKW51" s="79"/>
      <c r="DKX51" s="80"/>
      <c r="DKY51" s="40"/>
      <c r="DKZ51" s="79"/>
      <c r="DLA51" s="79"/>
      <c r="DLB51" s="80"/>
      <c r="DLC51" s="40"/>
      <c r="DLD51" s="79"/>
      <c r="DLE51" s="79"/>
      <c r="DLF51" s="80"/>
      <c r="DLG51" s="40"/>
      <c r="DLH51" s="79"/>
      <c r="DLI51" s="79"/>
      <c r="DLJ51" s="80"/>
      <c r="DLK51" s="40"/>
      <c r="DLL51" s="79"/>
      <c r="DLM51" s="79"/>
      <c r="DLN51" s="80"/>
      <c r="DLO51" s="40"/>
      <c r="DLP51" s="79"/>
      <c r="DLQ51" s="79"/>
      <c r="DLR51" s="80"/>
      <c r="DLS51" s="40"/>
      <c r="DLT51" s="79"/>
      <c r="DLU51" s="79"/>
      <c r="DLV51" s="80"/>
      <c r="DLW51" s="40"/>
      <c r="DLX51" s="79"/>
      <c r="DLY51" s="79"/>
      <c r="DLZ51" s="80"/>
      <c r="DMA51" s="40"/>
      <c r="DMB51" s="79"/>
      <c r="DMC51" s="79"/>
      <c r="DMD51" s="80"/>
      <c r="DME51" s="40"/>
      <c r="DMF51" s="79"/>
      <c r="DMG51" s="79"/>
      <c r="DMH51" s="80"/>
      <c r="DMI51" s="40"/>
      <c r="DMJ51" s="79"/>
      <c r="DMK51" s="79"/>
      <c r="DML51" s="80"/>
      <c r="DMM51" s="40"/>
      <c r="DMN51" s="79"/>
      <c r="DMO51" s="79"/>
      <c r="DMP51" s="80"/>
      <c r="DMQ51" s="40"/>
      <c r="DMR51" s="79"/>
      <c r="DMS51" s="79"/>
      <c r="DMT51" s="80"/>
      <c r="DMU51" s="40"/>
      <c r="DMV51" s="79"/>
      <c r="DMW51" s="79"/>
      <c r="DMX51" s="80"/>
      <c r="DMY51" s="40"/>
      <c r="DMZ51" s="79"/>
      <c r="DNA51" s="79"/>
      <c r="DNB51" s="80"/>
      <c r="DNC51" s="40"/>
      <c r="DND51" s="79"/>
      <c r="DNE51" s="79"/>
      <c r="DNF51" s="80"/>
      <c r="DNG51" s="40"/>
      <c r="DNH51" s="79"/>
      <c r="DNI51" s="79"/>
      <c r="DNJ51" s="80"/>
      <c r="DNK51" s="40"/>
      <c r="DNL51" s="79"/>
      <c r="DNM51" s="79"/>
      <c r="DNN51" s="80"/>
      <c r="DNO51" s="40"/>
      <c r="DNP51" s="79"/>
      <c r="DNQ51" s="79"/>
      <c r="DNR51" s="80"/>
      <c r="DNS51" s="40"/>
      <c r="DNT51" s="79"/>
      <c r="DNU51" s="79"/>
      <c r="DNV51" s="80"/>
      <c r="DNW51" s="40"/>
      <c r="DNX51" s="79"/>
      <c r="DNY51" s="79"/>
      <c r="DNZ51" s="80"/>
      <c r="DOA51" s="40"/>
      <c r="DOB51" s="79"/>
      <c r="DOC51" s="79"/>
      <c r="DOD51" s="80"/>
      <c r="DOE51" s="40"/>
      <c r="DOF51" s="79"/>
      <c r="DOG51" s="79"/>
      <c r="DOH51" s="80"/>
      <c r="DOI51" s="40"/>
      <c r="DOJ51" s="79"/>
      <c r="DOK51" s="79"/>
      <c r="DOL51" s="80"/>
      <c r="DOM51" s="40"/>
      <c r="DON51" s="79"/>
      <c r="DOO51" s="79"/>
      <c r="DOP51" s="80"/>
      <c r="DOQ51" s="40"/>
      <c r="DOR51" s="79"/>
      <c r="DOS51" s="79"/>
      <c r="DOT51" s="80"/>
      <c r="DOU51" s="40"/>
      <c r="DOV51" s="79"/>
      <c r="DOW51" s="79"/>
      <c r="DOX51" s="80"/>
      <c r="DOY51" s="40"/>
      <c r="DOZ51" s="79"/>
      <c r="DPA51" s="79"/>
      <c r="DPB51" s="80"/>
      <c r="DPC51" s="40"/>
      <c r="DPD51" s="79"/>
      <c r="DPE51" s="79"/>
      <c r="DPF51" s="80"/>
      <c r="DPG51" s="40"/>
      <c r="DPH51" s="79"/>
      <c r="DPI51" s="79"/>
      <c r="DPJ51" s="80"/>
      <c r="DPK51" s="40"/>
      <c r="DPL51" s="79"/>
      <c r="DPM51" s="79"/>
      <c r="DPN51" s="80"/>
      <c r="DPO51" s="40"/>
      <c r="DPP51" s="79"/>
      <c r="DPQ51" s="79"/>
      <c r="DPR51" s="80"/>
      <c r="DPS51" s="40"/>
      <c r="DPT51" s="79"/>
      <c r="DPU51" s="79"/>
      <c r="DPV51" s="80"/>
      <c r="DPW51" s="40"/>
      <c r="DPX51" s="79"/>
      <c r="DPY51" s="79"/>
      <c r="DPZ51" s="80"/>
      <c r="DQA51" s="40"/>
      <c r="DQB51" s="79"/>
      <c r="DQC51" s="79"/>
      <c r="DQD51" s="80"/>
      <c r="DQE51" s="40"/>
      <c r="DQF51" s="79"/>
      <c r="DQG51" s="79"/>
      <c r="DQH51" s="80"/>
      <c r="DQI51" s="40"/>
      <c r="DQJ51" s="79"/>
      <c r="DQK51" s="79"/>
      <c r="DQL51" s="80"/>
      <c r="DQM51" s="40"/>
      <c r="DQN51" s="79"/>
      <c r="DQO51" s="79"/>
      <c r="DQP51" s="80"/>
      <c r="DQQ51" s="40"/>
      <c r="DQR51" s="79"/>
      <c r="DQS51" s="79"/>
      <c r="DQT51" s="80"/>
      <c r="DQU51" s="40"/>
      <c r="DQV51" s="79"/>
      <c r="DQW51" s="79"/>
      <c r="DQX51" s="80"/>
      <c r="DQY51" s="40"/>
      <c r="DQZ51" s="79"/>
      <c r="DRA51" s="79"/>
      <c r="DRB51" s="80"/>
      <c r="DRC51" s="40"/>
      <c r="DRD51" s="79"/>
      <c r="DRE51" s="79"/>
      <c r="DRF51" s="80"/>
      <c r="DRG51" s="40"/>
      <c r="DRH51" s="79"/>
      <c r="DRI51" s="79"/>
      <c r="DRJ51" s="80"/>
      <c r="DRK51" s="40"/>
      <c r="DRL51" s="79"/>
      <c r="DRM51" s="79"/>
      <c r="DRN51" s="80"/>
      <c r="DRO51" s="40"/>
      <c r="DRP51" s="79"/>
      <c r="DRQ51" s="79"/>
      <c r="DRR51" s="80"/>
      <c r="DRS51" s="40"/>
      <c r="DRT51" s="79"/>
      <c r="DRU51" s="79"/>
      <c r="DRV51" s="80"/>
      <c r="DRW51" s="40"/>
      <c r="DRX51" s="79"/>
      <c r="DRY51" s="79"/>
      <c r="DRZ51" s="80"/>
      <c r="DSA51" s="40"/>
      <c r="DSB51" s="79"/>
      <c r="DSC51" s="79"/>
      <c r="DSD51" s="80"/>
      <c r="DSE51" s="40"/>
      <c r="DSF51" s="79"/>
      <c r="DSG51" s="79"/>
      <c r="DSH51" s="80"/>
      <c r="DSI51" s="40"/>
      <c r="DSJ51" s="79"/>
      <c r="DSK51" s="79"/>
      <c r="DSL51" s="80"/>
      <c r="DSM51" s="40"/>
      <c r="DSN51" s="79"/>
      <c r="DSO51" s="79"/>
      <c r="DSP51" s="80"/>
      <c r="DSQ51" s="40"/>
      <c r="DSR51" s="79"/>
      <c r="DSS51" s="79"/>
      <c r="DST51" s="80"/>
      <c r="DSU51" s="40"/>
      <c r="DSV51" s="79"/>
      <c r="DSW51" s="79"/>
      <c r="DSX51" s="80"/>
      <c r="DSY51" s="40"/>
      <c r="DSZ51" s="79"/>
      <c r="DTA51" s="79"/>
      <c r="DTB51" s="80"/>
      <c r="DTC51" s="40"/>
      <c r="DTD51" s="79"/>
      <c r="DTE51" s="79"/>
      <c r="DTF51" s="80"/>
      <c r="DTG51" s="40"/>
      <c r="DTH51" s="79"/>
      <c r="DTI51" s="79"/>
      <c r="DTJ51" s="80"/>
      <c r="DTK51" s="40"/>
      <c r="DTL51" s="79"/>
      <c r="DTM51" s="79"/>
      <c r="DTN51" s="80"/>
      <c r="DTO51" s="40"/>
      <c r="DTP51" s="79"/>
      <c r="DTQ51" s="79"/>
      <c r="DTR51" s="80"/>
      <c r="DTS51" s="40"/>
      <c r="DTT51" s="79"/>
      <c r="DTU51" s="79"/>
      <c r="DTV51" s="80"/>
      <c r="DTW51" s="40"/>
      <c r="DTX51" s="79"/>
      <c r="DTY51" s="79"/>
      <c r="DTZ51" s="80"/>
      <c r="DUA51" s="40"/>
      <c r="DUB51" s="79"/>
      <c r="DUC51" s="79"/>
      <c r="DUD51" s="80"/>
      <c r="DUE51" s="40"/>
      <c r="DUF51" s="79"/>
      <c r="DUG51" s="79"/>
      <c r="DUH51" s="80"/>
      <c r="DUI51" s="40"/>
      <c r="DUJ51" s="79"/>
      <c r="DUK51" s="79"/>
      <c r="DUL51" s="80"/>
      <c r="DUM51" s="40"/>
      <c r="DUN51" s="79"/>
      <c r="DUO51" s="79"/>
      <c r="DUP51" s="80"/>
      <c r="DUQ51" s="40"/>
      <c r="DUR51" s="79"/>
      <c r="DUS51" s="79"/>
      <c r="DUT51" s="80"/>
      <c r="DUU51" s="40"/>
      <c r="DUV51" s="79"/>
      <c r="DUW51" s="79"/>
      <c r="DUX51" s="80"/>
      <c r="DUY51" s="40"/>
      <c r="DUZ51" s="79"/>
      <c r="DVA51" s="79"/>
      <c r="DVB51" s="80"/>
      <c r="DVC51" s="40"/>
      <c r="DVD51" s="79"/>
      <c r="DVE51" s="79"/>
      <c r="DVF51" s="80"/>
      <c r="DVG51" s="40"/>
      <c r="DVH51" s="79"/>
      <c r="DVI51" s="79"/>
      <c r="DVJ51" s="80"/>
      <c r="DVK51" s="40"/>
      <c r="DVL51" s="79"/>
      <c r="DVM51" s="79"/>
      <c r="DVN51" s="80"/>
      <c r="DVO51" s="40"/>
      <c r="DVP51" s="79"/>
      <c r="DVQ51" s="79"/>
      <c r="DVR51" s="80"/>
      <c r="DVS51" s="40"/>
      <c r="DVT51" s="79"/>
      <c r="DVU51" s="79"/>
      <c r="DVV51" s="80"/>
      <c r="DVW51" s="40"/>
      <c r="DVX51" s="79"/>
      <c r="DVY51" s="79"/>
      <c r="DVZ51" s="80"/>
      <c r="DWA51" s="40"/>
      <c r="DWB51" s="79"/>
      <c r="DWC51" s="79"/>
      <c r="DWD51" s="80"/>
      <c r="DWE51" s="40"/>
      <c r="DWF51" s="79"/>
      <c r="DWG51" s="79"/>
      <c r="DWH51" s="80"/>
      <c r="DWI51" s="40"/>
      <c r="DWJ51" s="79"/>
      <c r="DWK51" s="79"/>
      <c r="DWL51" s="80"/>
      <c r="DWM51" s="40"/>
      <c r="DWN51" s="79"/>
      <c r="DWO51" s="79"/>
      <c r="DWP51" s="80"/>
      <c r="DWQ51" s="40"/>
      <c r="DWR51" s="79"/>
      <c r="DWS51" s="79"/>
      <c r="DWT51" s="80"/>
      <c r="DWU51" s="40"/>
      <c r="DWV51" s="79"/>
      <c r="DWW51" s="79"/>
      <c r="DWX51" s="80"/>
      <c r="DWY51" s="40"/>
      <c r="DWZ51" s="79"/>
      <c r="DXA51" s="79"/>
      <c r="DXB51" s="80"/>
      <c r="DXC51" s="40"/>
      <c r="DXD51" s="79"/>
      <c r="DXE51" s="79"/>
      <c r="DXF51" s="80"/>
      <c r="DXG51" s="40"/>
      <c r="DXH51" s="79"/>
      <c r="DXI51" s="79"/>
      <c r="DXJ51" s="80"/>
      <c r="DXK51" s="40"/>
      <c r="DXL51" s="79"/>
      <c r="DXM51" s="79"/>
      <c r="DXN51" s="80"/>
      <c r="DXO51" s="40"/>
      <c r="DXP51" s="79"/>
      <c r="DXQ51" s="79"/>
      <c r="DXR51" s="80"/>
      <c r="DXS51" s="40"/>
      <c r="DXT51" s="79"/>
      <c r="DXU51" s="79"/>
      <c r="DXV51" s="80"/>
      <c r="DXW51" s="40"/>
      <c r="DXX51" s="79"/>
      <c r="DXY51" s="79"/>
      <c r="DXZ51" s="80"/>
      <c r="DYA51" s="40"/>
      <c r="DYB51" s="79"/>
      <c r="DYC51" s="79"/>
      <c r="DYD51" s="80"/>
      <c r="DYE51" s="40"/>
      <c r="DYF51" s="79"/>
      <c r="DYG51" s="79"/>
      <c r="DYH51" s="80"/>
      <c r="DYI51" s="40"/>
      <c r="DYJ51" s="79"/>
      <c r="DYK51" s="79"/>
      <c r="DYL51" s="80"/>
      <c r="DYM51" s="40"/>
      <c r="DYN51" s="79"/>
      <c r="DYO51" s="79"/>
      <c r="DYP51" s="80"/>
      <c r="DYQ51" s="40"/>
      <c r="DYR51" s="79"/>
      <c r="DYS51" s="79"/>
      <c r="DYT51" s="80"/>
      <c r="DYU51" s="40"/>
      <c r="DYV51" s="79"/>
      <c r="DYW51" s="79"/>
      <c r="DYX51" s="80"/>
      <c r="DYY51" s="40"/>
      <c r="DYZ51" s="79"/>
      <c r="DZA51" s="79"/>
      <c r="DZB51" s="80"/>
      <c r="DZC51" s="40"/>
      <c r="DZD51" s="79"/>
      <c r="DZE51" s="79"/>
      <c r="DZF51" s="80"/>
      <c r="DZG51" s="40"/>
      <c r="DZH51" s="79"/>
      <c r="DZI51" s="79"/>
      <c r="DZJ51" s="80"/>
      <c r="DZK51" s="40"/>
      <c r="DZL51" s="79"/>
      <c r="DZM51" s="79"/>
      <c r="DZN51" s="80"/>
      <c r="DZO51" s="40"/>
      <c r="DZP51" s="79"/>
      <c r="DZQ51" s="79"/>
      <c r="DZR51" s="80"/>
      <c r="DZS51" s="40"/>
      <c r="DZT51" s="79"/>
      <c r="DZU51" s="79"/>
      <c r="DZV51" s="80"/>
      <c r="DZW51" s="40"/>
      <c r="DZX51" s="79"/>
      <c r="DZY51" s="79"/>
      <c r="DZZ51" s="80"/>
      <c r="EAA51" s="40"/>
      <c r="EAB51" s="79"/>
      <c r="EAC51" s="79"/>
      <c r="EAD51" s="80"/>
      <c r="EAE51" s="40"/>
      <c r="EAF51" s="79"/>
      <c r="EAG51" s="79"/>
      <c r="EAH51" s="80"/>
      <c r="EAI51" s="40"/>
      <c r="EAJ51" s="79"/>
      <c r="EAK51" s="79"/>
      <c r="EAL51" s="80"/>
      <c r="EAM51" s="40"/>
      <c r="EAN51" s="79"/>
      <c r="EAO51" s="79"/>
      <c r="EAP51" s="80"/>
      <c r="EAQ51" s="40"/>
      <c r="EAR51" s="79"/>
      <c r="EAS51" s="79"/>
      <c r="EAT51" s="80"/>
      <c r="EAU51" s="40"/>
      <c r="EAV51" s="79"/>
      <c r="EAW51" s="79"/>
      <c r="EAX51" s="80"/>
      <c r="EAY51" s="40"/>
      <c r="EAZ51" s="79"/>
      <c r="EBA51" s="79"/>
      <c r="EBB51" s="80"/>
      <c r="EBC51" s="40"/>
      <c r="EBD51" s="79"/>
      <c r="EBE51" s="79"/>
      <c r="EBF51" s="80"/>
      <c r="EBG51" s="40"/>
      <c r="EBH51" s="79"/>
      <c r="EBI51" s="79"/>
      <c r="EBJ51" s="80"/>
      <c r="EBK51" s="40"/>
      <c r="EBL51" s="79"/>
      <c r="EBM51" s="79"/>
      <c r="EBN51" s="80"/>
      <c r="EBO51" s="40"/>
      <c r="EBP51" s="79"/>
      <c r="EBQ51" s="79"/>
      <c r="EBR51" s="80"/>
      <c r="EBS51" s="40"/>
      <c r="EBT51" s="79"/>
      <c r="EBU51" s="79"/>
      <c r="EBV51" s="80"/>
      <c r="EBW51" s="40"/>
      <c r="EBX51" s="79"/>
      <c r="EBY51" s="79"/>
      <c r="EBZ51" s="80"/>
      <c r="ECA51" s="40"/>
      <c r="ECB51" s="79"/>
      <c r="ECC51" s="79"/>
      <c r="ECD51" s="80"/>
      <c r="ECE51" s="40"/>
      <c r="ECF51" s="79"/>
      <c r="ECG51" s="79"/>
      <c r="ECH51" s="80"/>
      <c r="ECI51" s="40"/>
      <c r="ECJ51" s="79"/>
      <c r="ECK51" s="79"/>
      <c r="ECL51" s="80"/>
      <c r="ECM51" s="40"/>
      <c r="ECN51" s="79"/>
      <c r="ECO51" s="79"/>
      <c r="ECP51" s="80"/>
      <c r="ECQ51" s="40"/>
      <c r="ECR51" s="79"/>
      <c r="ECS51" s="79"/>
      <c r="ECT51" s="80"/>
      <c r="ECU51" s="40"/>
      <c r="ECV51" s="79"/>
      <c r="ECW51" s="79"/>
      <c r="ECX51" s="80"/>
      <c r="ECY51" s="40"/>
      <c r="ECZ51" s="79"/>
      <c r="EDA51" s="79"/>
      <c r="EDB51" s="80"/>
      <c r="EDC51" s="40"/>
      <c r="EDD51" s="79"/>
      <c r="EDE51" s="79"/>
      <c r="EDF51" s="80"/>
      <c r="EDG51" s="40"/>
      <c r="EDH51" s="79"/>
      <c r="EDI51" s="79"/>
      <c r="EDJ51" s="80"/>
      <c r="EDK51" s="40"/>
      <c r="EDL51" s="79"/>
      <c r="EDM51" s="79"/>
      <c r="EDN51" s="80"/>
      <c r="EDO51" s="40"/>
      <c r="EDP51" s="79"/>
      <c r="EDQ51" s="79"/>
      <c r="EDR51" s="80"/>
      <c r="EDS51" s="40"/>
      <c r="EDT51" s="79"/>
      <c r="EDU51" s="79"/>
      <c r="EDV51" s="80"/>
      <c r="EDW51" s="40"/>
      <c r="EDX51" s="79"/>
      <c r="EDY51" s="79"/>
      <c r="EDZ51" s="80"/>
      <c r="EEA51" s="40"/>
      <c r="EEB51" s="79"/>
      <c r="EEC51" s="79"/>
      <c r="EED51" s="80"/>
      <c r="EEE51" s="40"/>
      <c r="EEF51" s="79"/>
      <c r="EEG51" s="79"/>
      <c r="EEH51" s="80"/>
      <c r="EEI51" s="40"/>
      <c r="EEJ51" s="79"/>
      <c r="EEK51" s="79"/>
      <c r="EEL51" s="80"/>
      <c r="EEM51" s="40"/>
      <c r="EEN51" s="79"/>
      <c r="EEO51" s="79"/>
      <c r="EEP51" s="80"/>
      <c r="EEQ51" s="40"/>
      <c r="EER51" s="79"/>
      <c r="EES51" s="79"/>
      <c r="EET51" s="80"/>
      <c r="EEU51" s="40"/>
      <c r="EEV51" s="79"/>
      <c r="EEW51" s="79"/>
      <c r="EEX51" s="80"/>
      <c r="EEY51" s="40"/>
      <c r="EEZ51" s="79"/>
      <c r="EFA51" s="79"/>
      <c r="EFB51" s="80"/>
      <c r="EFC51" s="40"/>
      <c r="EFD51" s="79"/>
      <c r="EFE51" s="79"/>
      <c r="EFF51" s="80"/>
      <c r="EFG51" s="40"/>
      <c r="EFH51" s="79"/>
      <c r="EFI51" s="79"/>
      <c r="EFJ51" s="80"/>
      <c r="EFK51" s="40"/>
      <c r="EFL51" s="79"/>
      <c r="EFM51" s="79"/>
      <c r="EFN51" s="80"/>
      <c r="EFO51" s="40"/>
      <c r="EFP51" s="79"/>
      <c r="EFQ51" s="79"/>
      <c r="EFR51" s="80"/>
      <c r="EFS51" s="40"/>
      <c r="EFT51" s="79"/>
      <c r="EFU51" s="79"/>
      <c r="EFV51" s="80"/>
      <c r="EFW51" s="40"/>
      <c r="EFX51" s="79"/>
      <c r="EFY51" s="79"/>
      <c r="EFZ51" s="80"/>
      <c r="EGA51" s="40"/>
      <c r="EGB51" s="79"/>
      <c r="EGC51" s="79"/>
      <c r="EGD51" s="80"/>
      <c r="EGE51" s="40"/>
      <c r="EGF51" s="79"/>
      <c r="EGG51" s="79"/>
      <c r="EGH51" s="80"/>
      <c r="EGI51" s="40"/>
      <c r="EGJ51" s="79"/>
      <c r="EGK51" s="79"/>
      <c r="EGL51" s="80"/>
      <c r="EGM51" s="40"/>
      <c r="EGN51" s="79"/>
      <c r="EGO51" s="79"/>
      <c r="EGP51" s="80"/>
      <c r="EGQ51" s="40"/>
      <c r="EGR51" s="79"/>
      <c r="EGS51" s="79"/>
      <c r="EGT51" s="80"/>
      <c r="EGU51" s="40"/>
      <c r="EGV51" s="79"/>
      <c r="EGW51" s="79"/>
      <c r="EGX51" s="80"/>
      <c r="EGY51" s="40"/>
      <c r="EGZ51" s="79"/>
      <c r="EHA51" s="79"/>
      <c r="EHB51" s="80"/>
      <c r="EHC51" s="40"/>
      <c r="EHD51" s="79"/>
      <c r="EHE51" s="79"/>
      <c r="EHF51" s="80"/>
      <c r="EHG51" s="40"/>
      <c r="EHH51" s="79"/>
      <c r="EHI51" s="79"/>
      <c r="EHJ51" s="80"/>
      <c r="EHK51" s="40"/>
      <c r="EHL51" s="79"/>
      <c r="EHM51" s="79"/>
      <c r="EHN51" s="80"/>
      <c r="EHO51" s="40"/>
      <c r="EHP51" s="79"/>
      <c r="EHQ51" s="79"/>
      <c r="EHR51" s="80"/>
      <c r="EHS51" s="40"/>
      <c r="EHT51" s="79"/>
      <c r="EHU51" s="79"/>
      <c r="EHV51" s="80"/>
      <c r="EHW51" s="40"/>
      <c r="EHX51" s="79"/>
      <c r="EHY51" s="79"/>
      <c r="EHZ51" s="80"/>
      <c r="EIA51" s="40"/>
      <c r="EIB51" s="79"/>
      <c r="EIC51" s="79"/>
      <c r="EID51" s="80"/>
      <c r="EIE51" s="40"/>
      <c r="EIF51" s="79"/>
      <c r="EIG51" s="79"/>
      <c r="EIH51" s="80"/>
      <c r="EII51" s="40"/>
      <c r="EIJ51" s="79"/>
      <c r="EIK51" s="79"/>
      <c r="EIL51" s="80"/>
      <c r="EIM51" s="40"/>
      <c r="EIN51" s="79"/>
      <c r="EIO51" s="79"/>
      <c r="EIP51" s="80"/>
      <c r="EIQ51" s="40"/>
      <c r="EIR51" s="79"/>
      <c r="EIS51" s="79"/>
      <c r="EIT51" s="80"/>
      <c r="EIU51" s="40"/>
      <c r="EIV51" s="79"/>
      <c r="EIW51" s="79"/>
      <c r="EIX51" s="80"/>
      <c r="EIY51" s="40"/>
      <c r="EIZ51" s="79"/>
      <c r="EJA51" s="79"/>
      <c r="EJB51" s="80"/>
      <c r="EJC51" s="40"/>
      <c r="EJD51" s="79"/>
      <c r="EJE51" s="79"/>
      <c r="EJF51" s="80"/>
      <c r="EJG51" s="40"/>
      <c r="EJH51" s="79"/>
      <c r="EJI51" s="79"/>
      <c r="EJJ51" s="80"/>
      <c r="EJK51" s="40"/>
      <c r="EJL51" s="79"/>
      <c r="EJM51" s="79"/>
      <c r="EJN51" s="80"/>
      <c r="EJO51" s="40"/>
      <c r="EJP51" s="79"/>
      <c r="EJQ51" s="79"/>
      <c r="EJR51" s="80"/>
      <c r="EJS51" s="40"/>
      <c r="EJT51" s="79"/>
      <c r="EJU51" s="79"/>
      <c r="EJV51" s="80"/>
      <c r="EJW51" s="40"/>
      <c r="EJX51" s="79"/>
      <c r="EJY51" s="79"/>
      <c r="EJZ51" s="80"/>
      <c r="EKA51" s="40"/>
      <c r="EKB51" s="79"/>
      <c r="EKC51" s="79"/>
      <c r="EKD51" s="80"/>
      <c r="EKE51" s="40"/>
      <c r="EKF51" s="79"/>
      <c r="EKG51" s="79"/>
      <c r="EKH51" s="80"/>
      <c r="EKI51" s="40"/>
      <c r="EKJ51" s="79"/>
      <c r="EKK51" s="79"/>
      <c r="EKL51" s="80"/>
      <c r="EKM51" s="40"/>
      <c r="EKN51" s="79"/>
      <c r="EKO51" s="79"/>
      <c r="EKP51" s="80"/>
      <c r="EKQ51" s="40"/>
      <c r="EKR51" s="79"/>
      <c r="EKS51" s="79"/>
      <c r="EKT51" s="80"/>
      <c r="EKU51" s="40"/>
      <c r="EKV51" s="79"/>
      <c r="EKW51" s="79"/>
      <c r="EKX51" s="80"/>
      <c r="EKY51" s="40"/>
      <c r="EKZ51" s="79"/>
      <c r="ELA51" s="79"/>
      <c r="ELB51" s="80"/>
      <c r="ELC51" s="40"/>
      <c r="ELD51" s="79"/>
      <c r="ELE51" s="79"/>
      <c r="ELF51" s="80"/>
      <c r="ELG51" s="40"/>
      <c r="ELH51" s="79"/>
      <c r="ELI51" s="79"/>
      <c r="ELJ51" s="80"/>
      <c r="ELK51" s="40"/>
      <c r="ELL51" s="79"/>
      <c r="ELM51" s="79"/>
      <c r="ELN51" s="80"/>
      <c r="ELO51" s="40"/>
      <c r="ELP51" s="79"/>
      <c r="ELQ51" s="79"/>
      <c r="ELR51" s="80"/>
      <c r="ELS51" s="40"/>
      <c r="ELT51" s="79"/>
      <c r="ELU51" s="79"/>
      <c r="ELV51" s="80"/>
      <c r="ELW51" s="40"/>
      <c r="ELX51" s="79"/>
      <c r="ELY51" s="79"/>
      <c r="ELZ51" s="80"/>
      <c r="EMA51" s="40"/>
      <c r="EMB51" s="79"/>
      <c r="EMC51" s="79"/>
      <c r="EMD51" s="80"/>
      <c r="EME51" s="40"/>
      <c r="EMF51" s="79"/>
      <c r="EMG51" s="79"/>
      <c r="EMH51" s="80"/>
      <c r="EMI51" s="40"/>
      <c r="EMJ51" s="79"/>
      <c r="EMK51" s="79"/>
      <c r="EML51" s="80"/>
      <c r="EMM51" s="40"/>
      <c r="EMN51" s="79"/>
      <c r="EMO51" s="79"/>
      <c r="EMP51" s="80"/>
      <c r="EMQ51" s="40"/>
      <c r="EMR51" s="79"/>
      <c r="EMS51" s="79"/>
      <c r="EMT51" s="80"/>
      <c r="EMU51" s="40"/>
      <c r="EMV51" s="79"/>
      <c r="EMW51" s="79"/>
      <c r="EMX51" s="80"/>
      <c r="EMY51" s="40"/>
      <c r="EMZ51" s="79"/>
      <c r="ENA51" s="79"/>
      <c r="ENB51" s="80"/>
      <c r="ENC51" s="40"/>
      <c r="END51" s="79"/>
      <c r="ENE51" s="79"/>
      <c r="ENF51" s="80"/>
      <c r="ENG51" s="40"/>
      <c r="ENH51" s="79"/>
      <c r="ENI51" s="79"/>
      <c r="ENJ51" s="80"/>
      <c r="ENK51" s="40"/>
      <c r="ENL51" s="79"/>
      <c r="ENM51" s="79"/>
      <c r="ENN51" s="80"/>
      <c r="ENO51" s="40"/>
      <c r="ENP51" s="79"/>
      <c r="ENQ51" s="79"/>
      <c r="ENR51" s="80"/>
      <c r="ENS51" s="40"/>
      <c r="ENT51" s="79"/>
      <c r="ENU51" s="79"/>
      <c r="ENV51" s="80"/>
      <c r="ENW51" s="40"/>
      <c r="ENX51" s="79"/>
      <c r="ENY51" s="79"/>
      <c r="ENZ51" s="80"/>
      <c r="EOA51" s="40"/>
      <c r="EOB51" s="79"/>
      <c r="EOC51" s="79"/>
      <c r="EOD51" s="80"/>
      <c r="EOE51" s="40"/>
      <c r="EOF51" s="79"/>
      <c r="EOG51" s="79"/>
      <c r="EOH51" s="80"/>
      <c r="EOI51" s="40"/>
      <c r="EOJ51" s="79"/>
      <c r="EOK51" s="79"/>
      <c r="EOL51" s="80"/>
      <c r="EOM51" s="40"/>
      <c r="EON51" s="79"/>
      <c r="EOO51" s="79"/>
      <c r="EOP51" s="80"/>
      <c r="EOQ51" s="40"/>
      <c r="EOR51" s="79"/>
      <c r="EOS51" s="79"/>
      <c r="EOT51" s="80"/>
      <c r="EOU51" s="40"/>
      <c r="EOV51" s="79"/>
      <c r="EOW51" s="79"/>
      <c r="EOX51" s="80"/>
      <c r="EOY51" s="40"/>
      <c r="EOZ51" s="79"/>
      <c r="EPA51" s="79"/>
      <c r="EPB51" s="80"/>
      <c r="EPC51" s="40"/>
      <c r="EPD51" s="79"/>
      <c r="EPE51" s="79"/>
      <c r="EPF51" s="80"/>
      <c r="EPG51" s="40"/>
      <c r="EPH51" s="79"/>
      <c r="EPI51" s="79"/>
      <c r="EPJ51" s="80"/>
      <c r="EPK51" s="40"/>
      <c r="EPL51" s="79"/>
      <c r="EPM51" s="79"/>
      <c r="EPN51" s="80"/>
      <c r="EPO51" s="40"/>
      <c r="EPP51" s="79"/>
      <c r="EPQ51" s="79"/>
      <c r="EPR51" s="80"/>
      <c r="EPS51" s="40"/>
      <c r="EPT51" s="79"/>
      <c r="EPU51" s="79"/>
      <c r="EPV51" s="80"/>
      <c r="EPW51" s="40"/>
      <c r="EPX51" s="79"/>
      <c r="EPY51" s="79"/>
      <c r="EPZ51" s="80"/>
      <c r="EQA51" s="40"/>
      <c r="EQB51" s="79"/>
      <c r="EQC51" s="79"/>
      <c r="EQD51" s="80"/>
      <c r="EQE51" s="40"/>
      <c r="EQF51" s="79"/>
      <c r="EQG51" s="79"/>
      <c r="EQH51" s="80"/>
      <c r="EQI51" s="40"/>
      <c r="EQJ51" s="79"/>
      <c r="EQK51" s="79"/>
      <c r="EQL51" s="80"/>
      <c r="EQM51" s="40"/>
      <c r="EQN51" s="79"/>
      <c r="EQO51" s="79"/>
      <c r="EQP51" s="80"/>
      <c r="EQQ51" s="40"/>
      <c r="EQR51" s="79"/>
      <c r="EQS51" s="79"/>
      <c r="EQT51" s="80"/>
      <c r="EQU51" s="40"/>
      <c r="EQV51" s="79"/>
      <c r="EQW51" s="79"/>
      <c r="EQX51" s="80"/>
      <c r="EQY51" s="40"/>
      <c r="EQZ51" s="79"/>
      <c r="ERA51" s="79"/>
      <c r="ERB51" s="80"/>
      <c r="ERC51" s="40"/>
      <c r="ERD51" s="79"/>
      <c r="ERE51" s="79"/>
      <c r="ERF51" s="80"/>
      <c r="ERG51" s="40"/>
      <c r="ERH51" s="79"/>
      <c r="ERI51" s="79"/>
      <c r="ERJ51" s="80"/>
      <c r="ERK51" s="40"/>
      <c r="ERL51" s="79"/>
      <c r="ERM51" s="79"/>
      <c r="ERN51" s="80"/>
      <c r="ERO51" s="40"/>
      <c r="ERP51" s="79"/>
      <c r="ERQ51" s="79"/>
      <c r="ERR51" s="80"/>
      <c r="ERS51" s="40"/>
      <c r="ERT51" s="79"/>
      <c r="ERU51" s="79"/>
      <c r="ERV51" s="80"/>
      <c r="ERW51" s="40"/>
      <c r="ERX51" s="79"/>
      <c r="ERY51" s="79"/>
      <c r="ERZ51" s="80"/>
      <c r="ESA51" s="40"/>
      <c r="ESB51" s="79"/>
      <c r="ESC51" s="79"/>
      <c r="ESD51" s="80"/>
      <c r="ESE51" s="40"/>
      <c r="ESF51" s="79"/>
      <c r="ESG51" s="79"/>
      <c r="ESH51" s="80"/>
      <c r="ESI51" s="40"/>
      <c r="ESJ51" s="79"/>
      <c r="ESK51" s="79"/>
      <c r="ESL51" s="80"/>
      <c r="ESM51" s="40"/>
      <c r="ESN51" s="79"/>
      <c r="ESO51" s="79"/>
      <c r="ESP51" s="80"/>
      <c r="ESQ51" s="40"/>
      <c r="ESR51" s="79"/>
      <c r="ESS51" s="79"/>
      <c r="EST51" s="80"/>
      <c r="ESU51" s="40"/>
      <c r="ESV51" s="79"/>
      <c r="ESW51" s="79"/>
      <c r="ESX51" s="80"/>
      <c r="ESY51" s="40"/>
      <c r="ESZ51" s="79"/>
      <c r="ETA51" s="79"/>
      <c r="ETB51" s="80"/>
      <c r="ETC51" s="40"/>
      <c r="ETD51" s="79"/>
      <c r="ETE51" s="79"/>
      <c r="ETF51" s="80"/>
      <c r="ETG51" s="40"/>
      <c r="ETH51" s="79"/>
      <c r="ETI51" s="79"/>
      <c r="ETJ51" s="80"/>
      <c r="ETK51" s="40"/>
      <c r="ETL51" s="79"/>
      <c r="ETM51" s="79"/>
      <c r="ETN51" s="80"/>
      <c r="ETO51" s="40"/>
      <c r="ETP51" s="79"/>
      <c r="ETQ51" s="79"/>
      <c r="ETR51" s="80"/>
      <c r="ETS51" s="40"/>
      <c r="ETT51" s="79"/>
      <c r="ETU51" s="79"/>
      <c r="ETV51" s="80"/>
      <c r="ETW51" s="40"/>
      <c r="ETX51" s="79"/>
      <c r="ETY51" s="79"/>
      <c r="ETZ51" s="80"/>
      <c r="EUA51" s="40"/>
      <c r="EUB51" s="79"/>
      <c r="EUC51" s="79"/>
      <c r="EUD51" s="80"/>
      <c r="EUE51" s="40"/>
      <c r="EUF51" s="79"/>
      <c r="EUG51" s="79"/>
      <c r="EUH51" s="80"/>
      <c r="EUI51" s="40"/>
      <c r="EUJ51" s="79"/>
      <c r="EUK51" s="79"/>
      <c r="EUL51" s="80"/>
      <c r="EUM51" s="40"/>
      <c r="EUN51" s="79"/>
      <c r="EUO51" s="79"/>
      <c r="EUP51" s="80"/>
      <c r="EUQ51" s="40"/>
      <c r="EUR51" s="79"/>
      <c r="EUS51" s="79"/>
      <c r="EUT51" s="80"/>
      <c r="EUU51" s="40"/>
      <c r="EUV51" s="79"/>
      <c r="EUW51" s="79"/>
      <c r="EUX51" s="80"/>
      <c r="EUY51" s="40"/>
      <c r="EUZ51" s="79"/>
      <c r="EVA51" s="79"/>
      <c r="EVB51" s="80"/>
      <c r="EVC51" s="40"/>
      <c r="EVD51" s="79"/>
      <c r="EVE51" s="79"/>
      <c r="EVF51" s="80"/>
      <c r="EVG51" s="40"/>
      <c r="EVH51" s="79"/>
      <c r="EVI51" s="79"/>
      <c r="EVJ51" s="80"/>
      <c r="EVK51" s="40"/>
      <c r="EVL51" s="79"/>
      <c r="EVM51" s="79"/>
      <c r="EVN51" s="80"/>
      <c r="EVO51" s="40"/>
      <c r="EVP51" s="79"/>
      <c r="EVQ51" s="79"/>
      <c r="EVR51" s="80"/>
      <c r="EVS51" s="40"/>
      <c r="EVT51" s="79"/>
      <c r="EVU51" s="79"/>
      <c r="EVV51" s="80"/>
      <c r="EVW51" s="40"/>
      <c r="EVX51" s="79"/>
      <c r="EVY51" s="79"/>
      <c r="EVZ51" s="80"/>
      <c r="EWA51" s="40"/>
      <c r="EWB51" s="79"/>
      <c r="EWC51" s="79"/>
      <c r="EWD51" s="80"/>
      <c r="EWE51" s="40"/>
      <c r="EWF51" s="79"/>
      <c r="EWG51" s="79"/>
      <c r="EWH51" s="80"/>
      <c r="EWI51" s="40"/>
      <c r="EWJ51" s="79"/>
      <c r="EWK51" s="79"/>
      <c r="EWL51" s="80"/>
      <c r="EWM51" s="40"/>
      <c r="EWN51" s="79"/>
      <c r="EWO51" s="79"/>
      <c r="EWP51" s="80"/>
      <c r="EWQ51" s="40"/>
      <c r="EWR51" s="79"/>
      <c r="EWS51" s="79"/>
      <c r="EWT51" s="80"/>
      <c r="EWU51" s="40"/>
      <c r="EWV51" s="79"/>
      <c r="EWW51" s="79"/>
      <c r="EWX51" s="80"/>
      <c r="EWY51" s="40"/>
      <c r="EWZ51" s="79"/>
      <c r="EXA51" s="79"/>
      <c r="EXB51" s="80"/>
      <c r="EXC51" s="40"/>
      <c r="EXD51" s="79"/>
      <c r="EXE51" s="79"/>
      <c r="EXF51" s="80"/>
      <c r="EXG51" s="40"/>
      <c r="EXH51" s="79"/>
      <c r="EXI51" s="79"/>
      <c r="EXJ51" s="80"/>
      <c r="EXK51" s="40"/>
      <c r="EXL51" s="79"/>
      <c r="EXM51" s="79"/>
      <c r="EXN51" s="80"/>
      <c r="EXO51" s="40"/>
      <c r="EXP51" s="79"/>
      <c r="EXQ51" s="79"/>
      <c r="EXR51" s="80"/>
      <c r="EXS51" s="40"/>
      <c r="EXT51" s="79"/>
      <c r="EXU51" s="79"/>
      <c r="EXV51" s="80"/>
      <c r="EXW51" s="40"/>
      <c r="EXX51" s="79"/>
      <c r="EXY51" s="79"/>
      <c r="EXZ51" s="80"/>
      <c r="EYA51" s="40"/>
      <c r="EYB51" s="79"/>
      <c r="EYC51" s="79"/>
      <c r="EYD51" s="80"/>
      <c r="EYE51" s="40"/>
      <c r="EYF51" s="79"/>
      <c r="EYG51" s="79"/>
      <c r="EYH51" s="80"/>
      <c r="EYI51" s="40"/>
      <c r="EYJ51" s="79"/>
      <c r="EYK51" s="79"/>
      <c r="EYL51" s="80"/>
      <c r="EYM51" s="40"/>
      <c r="EYN51" s="79"/>
      <c r="EYO51" s="79"/>
      <c r="EYP51" s="80"/>
      <c r="EYQ51" s="40"/>
      <c r="EYR51" s="79"/>
      <c r="EYS51" s="79"/>
      <c r="EYT51" s="80"/>
      <c r="EYU51" s="40"/>
      <c r="EYV51" s="79"/>
      <c r="EYW51" s="79"/>
      <c r="EYX51" s="80"/>
      <c r="EYY51" s="40"/>
      <c r="EYZ51" s="79"/>
      <c r="EZA51" s="79"/>
      <c r="EZB51" s="80"/>
      <c r="EZC51" s="40"/>
      <c r="EZD51" s="79"/>
      <c r="EZE51" s="79"/>
      <c r="EZF51" s="80"/>
      <c r="EZG51" s="40"/>
      <c r="EZH51" s="79"/>
      <c r="EZI51" s="79"/>
      <c r="EZJ51" s="80"/>
      <c r="EZK51" s="40"/>
      <c r="EZL51" s="79"/>
      <c r="EZM51" s="79"/>
      <c r="EZN51" s="80"/>
      <c r="EZO51" s="40"/>
      <c r="EZP51" s="79"/>
      <c r="EZQ51" s="79"/>
      <c r="EZR51" s="80"/>
      <c r="EZS51" s="40"/>
      <c r="EZT51" s="79"/>
      <c r="EZU51" s="79"/>
      <c r="EZV51" s="80"/>
      <c r="EZW51" s="40"/>
      <c r="EZX51" s="79"/>
      <c r="EZY51" s="79"/>
      <c r="EZZ51" s="80"/>
      <c r="FAA51" s="40"/>
      <c r="FAB51" s="79"/>
      <c r="FAC51" s="79"/>
      <c r="FAD51" s="80"/>
      <c r="FAE51" s="40"/>
      <c r="FAF51" s="79"/>
      <c r="FAG51" s="79"/>
      <c r="FAH51" s="80"/>
      <c r="FAI51" s="40"/>
      <c r="FAJ51" s="79"/>
      <c r="FAK51" s="79"/>
      <c r="FAL51" s="80"/>
      <c r="FAM51" s="40"/>
      <c r="FAN51" s="79"/>
      <c r="FAO51" s="79"/>
      <c r="FAP51" s="80"/>
      <c r="FAQ51" s="40"/>
      <c r="FAR51" s="79"/>
      <c r="FAS51" s="79"/>
      <c r="FAT51" s="80"/>
      <c r="FAU51" s="40"/>
      <c r="FAV51" s="79"/>
      <c r="FAW51" s="79"/>
      <c r="FAX51" s="80"/>
      <c r="FAY51" s="40"/>
      <c r="FAZ51" s="79"/>
      <c r="FBA51" s="79"/>
      <c r="FBB51" s="80"/>
      <c r="FBC51" s="40"/>
      <c r="FBD51" s="79"/>
      <c r="FBE51" s="79"/>
      <c r="FBF51" s="80"/>
      <c r="FBG51" s="40"/>
      <c r="FBH51" s="79"/>
      <c r="FBI51" s="79"/>
      <c r="FBJ51" s="80"/>
      <c r="FBK51" s="40"/>
      <c r="FBL51" s="79"/>
      <c r="FBM51" s="79"/>
      <c r="FBN51" s="80"/>
      <c r="FBO51" s="40"/>
      <c r="FBP51" s="79"/>
      <c r="FBQ51" s="79"/>
      <c r="FBR51" s="80"/>
      <c r="FBS51" s="40"/>
      <c r="FBT51" s="79"/>
      <c r="FBU51" s="79"/>
      <c r="FBV51" s="80"/>
      <c r="FBW51" s="40"/>
      <c r="FBX51" s="79"/>
      <c r="FBY51" s="79"/>
      <c r="FBZ51" s="80"/>
      <c r="FCA51" s="40"/>
      <c r="FCB51" s="79"/>
      <c r="FCC51" s="79"/>
      <c r="FCD51" s="80"/>
      <c r="FCE51" s="40"/>
      <c r="FCF51" s="79"/>
      <c r="FCG51" s="79"/>
      <c r="FCH51" s="80"/>
      <c r="FCI51" s="40"/>
      <c r="FCJ51" s="79"/>
      <c r="FCK51" s="79"/>
      <c r="FCL51" s="80"/>
      <c r="FCM51" s="40"/>
      <c r="FCN51" s="79"/>
      <c r="FCO51" s="79"/>
      <c r="FCP51" s="80"/>
      <c r="FCQ51" s="40"/>
      <c r="FCR51" s="79"/>
      <c r="FCS51" s="79"/>
      <c r="FCT51" s="80"/>
      <c r="FCU51" s="40"/>
      <c r="FCV51" s="79"/>
      <c r="FCW51" s="79"/>
      <c r="FCX51" s="80"/>
      <c r="FCY51" s="40"/>
      <c r="FCZ51" s="79"/>
      <c r="FDA51" s="79"/>
      <c r="FDB51" s="80"/>
      <c r="FDC51" s="40"/>
      <c r="FDD51" s="79"/>
      <c r="FDE51" s="79"/>
      <c r="FDF51" s="80"/>
      <c r="FDG51" s="40"/>
      <c r="FDH51" s="79"/>
      <c r="FDI51" s="79"/>
      <c r="FDJ51" s="80"/>
      <c r="FDK51" s="40"/>
      <c r="FDL51" s="79"/>
      <c r="FDM51" s="79"/>
      <c r="FDN51" s="80"/>
      <c r="FDO51" s="40"/>
      <c r="FDP51" s="79"/>
      <c r="FDQ51" s="79"/>
      <c r="FDR51" s="80"/>
      <c r="FDS51" s="40"/>
      <c r="FDT51" s="79"/>
      <c r="FDU51" s="79"/>
      <c r="FDV51" s="80"/>
      <c r="FDW51" s="40"/>
      <c r="FDX51" s="79"/>
      <c r="FDY51" s="79"/>
      <c r="FDZ51" s="80"/>
      <c r="FEA51" s="40"/>
      <c r="FEB51" s="79"/>
      <c r="FEC51" s="79"/>
      <c r="FED51" s="80"/>
      <c r="FEE51" s="40"/>
      <c r="FEF51" s="79"/>
      <c r="FEG51" s="79"/>
      <c r="FEH51" s="80"/>
      <c r="FEI51" s="40"/>
      <c r="FEJ51" s="79"/>
      <c r="FEK51" s="79"/>
      <c r="FEL51" s="80"/>
      <c r="FEM51" s="40"/>
      <c r="FEN51" s="79"/>
      <c r="FEO51" s="79"/>
      <c r="FEP51" s="80"/>
      <c r="FEQ51" s="40"/>
      <c r="FER51" s="79"/>
      <c r="FES51" s="79"/>
      <c r="FET51" s="80"/>
      <c r="FEU51" s="40"/>
      <c r="FEV51" s="79"/>
      <c r="FEW51" s="79"/>
      <c r="FEX51" s="80"/>
      <c r="FEY51" s="40"/>
      <c r="FEZ51" s="79"/>
      <c r="FFA51" s="79"/>
      <c r="FFB51" s="80"/>
      <c r="FFC51" s="40"/>
      <c r="FFD51" s="79"/>
      <c r="FFE51" s="79"/>
      <c r="FFF51" s="80"/>
      <c r="FFG51" s="40"/>
      <c r="FFH51" s="79"/>
      <c r="FFI51" s="79"/>
      <c r="FFJ51" s="80"/>
      <c r="FFK51" s="40"/>
      <c r="FFL51" s="79"/>
      <c r="FFM51" s="79"/>
      <c r="FFN51" s="80"/>
      <c r="FFO51" s="40"/>
      <c r="FFP51" s="79"/>
      <c r="FFQ51" s="79"/>
      <c r="FFR51" s="80"/>
      <c r="FFS51" s="40"/>
      <c r="FFT51" s="79"/>
      <c r="FFU51" s="79"/>
      <c r="FFV51" s="80"/>
      <c r="FFW51" s="40"/>
      <c r="FFX51" s="79"/>
      <c r="FFY51" s="79"/>
      <c r="FFZ51" s="80"/>
      <c r="FGA51" s="40"/>
      <c r="FGB51" s="79"/>
      <c r="FGC51" s="79"/>
      <c r="FGD51" s="80"/>
      <c r="FGE51" s="40"/>
      <c r="FGF51" s="79"/>
      <c r="FGG51" s="79"/>
      <c r="FGH51" s="80"/>
      <c r="FGI51" s="40"/>
      <c r="FGJ51" s="79"/>
      <c r="FGK51" s="79"/>
      <c r="FGL51" s="80"/>
      <c r="FGM51" s="40"/>
      <c r="FGN51" s="79"/>
      <c r="FGO51" s="79"/>
      <c r="FGP51" s="80"/>
      <c r="FGQ51" s="40"/>
      <c r="FGR51" s="79"/>
      <c r="FGS51" s="79"/>
      <c r="FGT51" s="80"/>
      <c r="FGU51" s="40"/>
      <c r="FGV51" s="79"/>
      <c r="FGW51" s="79"/>
      <c r="FGX51" s="80"/>
      <c r="FGY51" s="40"/>
      <c r="FGZ51" s="79"/>
      <c r="FHA51" s="79"/>
      <c r="FHB51" s="80"/>
      <c r="FHC51" s="40"/>
      <c r="FHD51" s="79"/>
      <c r="FHE51" s="79"/>
      <c r="FHF51" s="80"/>
      <c r="FHG51" s="40"/>
      <c r="FHH51" s="79"/>
      <c r="FHI51" s="79"/>
      <c r="FHJ51" s="80"/>
      <c r="FHK51" s="40"/>
      <c r="FHL51" s="79"/>
      <c r="FHM51" s="79"/>
      <c r="FHN51" s="80"/>
      <c r="FHO51" s="40"/>
      <c r="FHP51" s="79"/>
      <c r="FHQ51" s="79"/>
      <c r="FHR51" s="80"/>
      <c r="FHS51" s="40"/>
      <c r="FHT51" s="79"/>
      <c r="FHU51" s="79"/>
      <c r="FHV51" s="80"/>
      <c r="FHW51" s="40"/>
      <c r="FHX51" s="79"/>
      <c r="FHY51" s="79"/>
      <c r="FHZ51" s="80"/>
      <c r="FIA51" s="40"/>
      <c r="FIB51" s="79"/>
      <c r="FIC51" s="79"/>
      <c r="FID51" s="80"/>
      <c r="FIE51" s="40"/>
      <c r="FIF51" s="79"/>
      <c r="FIG51" s="79"/>
      <c r="FIH51" s="80"/>
      <c r="FII51" s="40"/>
      <c r="FIJ51" s="79"/>
      <c r="FIK51" s="79"/>
      <c r="FIL51" s="80"/>
      <c r="FIM51" s="40"/>
      <c r="FIN51" s="79"/>
      <c r="FIO51" s="79"/>
      <c r="FIP51" s="80"/>
      <c r="FIQ51" s="40"/>
      <c r="FIR51" s="79"/>
      <c r="FIS51" s="79"/>
      <c r="FIT51" s="80"/>
      <c r="FIU51" s="40"/>
      <c r="FIV51" s="79"/>
      <c r="FIW51" s="79"/>
      <c r="FIX51" s="80"/>
      <c r="FIY51" s="40"/>
      <c r="FIZ51" s="79"/>
      <c r="FJA51" s="79"/>
      <c r="FJB51" s="80"/>
      <c r="FJC51" s="40"/>
      <c r="FJD51" s="79"/>
      <c r="FJE51" s="79"/>
      <c r="FJF51" s="80"/>
      <c r="FJG51" s="40"/>
      <c r="FJH51" s="79"/>
      <c r="FJI51" s="79"/>
      <c r="FJJ51" s="80"/>
      <c r="FJK51" s="40"/>
      <c r="FJL51" s="79"/>
      <c r="FJM51" s="79"/>
      <c r="FJN51" s="80"/>
      <c r="FJO51" s="40"/>
      <c r="FJP51" s="79"/>
      <c r="FJQ51" s="79"/>
      <c r="FJR51" s="80"/>
      <c r="FJS51" s="40"/>
      <c r="FJT51" s="79"/>
      <c r="FJU51" s="79"/>
      <c r="FJV51" s="80"/>
      <c r="FJW51" s="40"/>
      <c r="FJX51" s="79"/>
      <c r="FJY51" s="79"/>
      <c r="FJZ51" s="80"/>
      <c r="FKA51" s="40"/>
      <c r="FKB51" s="79"/>
      <c r="FKC51" s="79"/>
      <c r="FKD51" s="80"/>
      <c r="FKE51" s="40"/>
      <c r="FKF51" s="79"/>
      <c r="FKG51" s="79"/>
      <c r="FKH51" s="80"/>
      <c r="FKI51" s="40"/>
      <c r="FKJ51" s="79"/>
      <c r="FKK51" s="79"/>
      <c r="FKL51" s="80"/>
      <c r="FKM51" s="40"/>
      <c r="FKN51" s="79"/>
      <c r="FKO51" s="79"/>
      <c r="FKP51" s="80"/>
      <c r="FKQ51" s="40"/>
      <c r="FKR51" s="79"/>
      <c r="FKS51" s="79"/>
      <c r="FKT51" s="80"/>
      <c r="FKU51" s="40"/>
      <c r="FKV51" s="79"/>
      <c r="FKW51" s="79"/>
      <c r="FKX51" s="80"/>
      <c r="FKY51" s="40"/>
      <c r="FKZ51" s="79"/>
      <c r="FLA51" s="79"/>
      <c r="FLB51" s="80"/>
      <c r="FLC51" s="40"/>
      <c r="FLD51" s="79"/>
      <c r="FLE51" s="79"/>
      <c r="FLF51" s="80"/>
      <c r="FLG51" s="40"/>
      <c r="FLH51" s="79"/>
      <c r="FLI51" s="79"/>
      <c r="FLJ51" s="80"/>
      <c r="FLK51" s="40"/>
      <c r="FLL51" s="79"/>
      <c r="FLM51" s="79"/>
      <c r="FLN51" s="80"/>
      <c r="FLO51" s="40"/>
      <c r="FLP51" s="79"/>
      <c r="FLQ51" s="79"/>
      <c r="FLR51" s="80"/>
      <c r="FLS51" s="40"/>
      <c r="FLT51" s="79"/>
      <c r="FLU51" s="79"/>
      <c r="FLV51" s="80"/>
      <c r="FLW51" s="40"/>
      <c r="FLX51" s="79"/>
      <c r="FLY51" s="79"/>
      <c r="FLZ51" s="80"/>
      <c r="FMA51" s="40"/>
      <c r="FMB51" s="79"/>
      <c r="FMC51" s="79"/>
      <c r="FMD51" s="80"/>
      <c r="FME51" s="40"/>
      <c r="FMF51" s="79"/>
      <c r="FMG51" s="79"/>
      <c r="FMH51" s="80"/>
      <c r="FMI51" s="40"/>
      <c r="FMJ51" s="79"/>
      <c r="FMK51" s="79"/>
      <c r="FML51" s="80"/>
      <c r="FMM51" s="40"/>
      <c r="FMN51" s="79"/>
      <c r="FMO51" s="79"/>
      <c r="FMP51" s="80"/>
      <c r="FMQ51" s="40"/>
      <c r="FMR51" s="79"/>
      <c r="FMS51" s="79"/>
      <c r="FMT51" s="80"/>
      <c r="FMU51" s="40"/>
      <c r="FMV51" s="79"/>
      <c r="FMW51" s="79"/>
      <c r="FMX51" s="80"/>
      <c r="FMY51" s="40"/>
      <c r="FMZ51" s="79"/>
      <c r="FNA51" s="79"/>
      <c r="FNB51" s="80"/>
      <c r="FNC51" s="40"/>
      <c r="FND51" s="79"/>
      <c r="FNE51" s="79"/>
      <c r="FNF51" s="80"/>
      <c r="FNG51" s="40"/>
      <c r="FNH51" s="79"/>
      <c r="FNI51" s="79"/>
      <c r="FNJ51" s="80"/>
      <c r="FNK51" s="40"/>
      <c r="FNL51" s="79"/>
      <c r="FNM51" s="79"/>
      <c r="FNN51" s="80"/>
      <c r="FNO51" s="40"/>
      <c r="FNP51" s="79"/>
      <c r="FNQ51" s="79"/>
      <c r="FNR51" s="80"/>
      <c r="FNS51" s="40"/>
      <c r="FNT51" s="79"/>
      <c r="FNU51" s="79"/>
      <c r="FNV51" s="80"/>
      <c r="FNW51" s="40"/>
      <c r="FNX51" s="79"/>
      <c r="FNY51" s="79"/>
      <c r="FNZ51" s="80"/>
      <c r="FOA51" s="40"/>
      <c r="FOB51" s="79"/>
      <c r="FOC51" s="79"/>
      <c r="FOD51" s="80"/>
      <c r="FOE51" s="40"/>
      <c r="FOF51" s="79"/>
      <c r="FOG51" s="79"/>
      <c r="FOH51" s="80"/>
      <c r="FOI51" s="40"/>
      <c r="FOJ51" s="79"/>
      <c r="FOK51" s="79"/>
      <c r="FOL51" s="80"/>
      <c r="FOM51" s="40"/>
      <c r="FON51" s="79"/>
      <c r="FOO51" s="79"/>
      <c r="FOP51" s="80"/>
      <c r="FOQ51" s="40"/>
      <c r="FOR51" s="79"/>
      <c r="FOS51" s="79"/>
      <c r="FOT51" s="80"/>
      <c r="FOU51" s="40"/>
      <c r="FOV51" s="79"/>
      <c r="FOW51" s="79"/>
      <c r="FOX51" s="80"/>
      <c r="FOY51" s="40"/>
      <c r="FOZ51" s="79"/>
      <c r="FPA51" s="79"/>
      <c r="FPB51" s="80"/>
      <c r="FPC51" s="40"/>
      <c r="FPD51" s="79"/>
      <c r="FPE51" s="79"/>
      <c r="FPF51" s="80"/>
      <c r="FPG51" s="40"/>
      <c r="FPH51" s="79"/>
      <c r="FPI51" s="79"/>
      <c r="FPJ51" s="80"/>
      <c r="FPK51" s="40"/>
      <c r="FPL51" s="79"/>
      <c r="FPM51" s="79"/>
      <c r="FPN51" s="80"/>
      <c r="FPO51" s="40"/>
      <c r="FPP51" s="79"/>
      <c r="FPQ51" s="79"/>
      <c r="FPR51" s="80"/>
      <c r="FPS51" s="40"/>
      <c r="FPT51" s="79"/>
      <c r="FPU51" s="79"/>
      <c r="FPV51" s="80"/>
      <c r="FPW51" s="40"/>
      <c r="FPX51" s="79"/>
      <c r="FPY51" s="79"/>
      <c r="FPZ51" s="80"/>
      <c r="FQA51" s="40"/>
      <c r="FQB51" s="79"/>
      <c r="FQC51" s="79"/>
      <c r="FQD51" s="80"/>
      <c r="FQE51" s="40"/>
      <c r="FQF51" s="79"/>
      <c r="FQG51" s="79"/>
      <c r="FQH51" s="80"/>
      <c r="FQI51" s="40"/>
      <c r="FQJ51" s="79"/>
      <c r="FQK51" s="79"/>
      <c r="FQL51" s="80"/>
      <c r="FQM51" s="40"/>
      <c r="FQN51" s="79"/>
      <c r="FQO51" s="79"/>
      <c r="FQP51" s="80"/>
      <c r="FQQ51" s="40"/>
      <c r="FQR51" s="79"/>
      <c r="FQS51" s="79"/>
      <c r="FQT51" s="80"/>
      <c r="FQU51" s="40"/>
      <c r="FQV51" s="79"/>
      <c r="FQW51" s="79"/>
      <c r="FQX51" s="80"/>
      <c r="FQY51" s="40"/>
      <c r="FQZ51" s="79"/>
      <c r="FRA51" s="79"/>
      <c r="FRB51" s="80"/>
      <c r="FRC51" s="40"/>
      <c r="FRD51" s="79"/>
      <c r="FRE51" s="79"/>
      <c r="FRF51" s="80"/>
      <c r="FRG51" s="40"/>
      <c r="FRH51" s="79"/>
      <c r="FRI51" s="79"/>
      <c r="FRJ51" s="80"/>
      <c r="FRK51" s="40"/>
      <c r="FRL51" s="79"/>
      <c r="FRM51" s="79"/>
      <c r="FRN51" s="80"/>
      <c r="FRO51" s="40"/>
      <c r="FRP51" s="79"/>
      <c r="FRQ51" s="79"/>
      <c r="FRR51" s="80"/>
      <c r="FRS51" s="40"/>
      <c r="FRT51" s="79"/>
      <c r="FRU51" s="79"/>
      <c r="FRV51" s="80"/>
      <c r="FRW51" s="40"/>
      <c r="FRX51" s="79"/>
      <c r="FRY51" s="79"/>
      <c r="FRZ51" s="80"/>
      <c r="FSA51" s="40"/>
      <c r="FSB51" s="79"/>
      <c r="FSC51" s="79"/>
      <c r="FSD51" s="80"/>
      <c r="FSE51" s="40"/>
      <c r="FSF51" s="79"/>
      <c r="FSG51" s="79"/>
      <c r="FSH51" s="80"/>
      <c r="FSI51" s="40"/>
      <c r="FSJ51" s="79"/>
      <c r="FSK51" s="79"/>
      <c r="FSL51" s="80"/>
      <c r="FSM51" s="40"/>
      <c r="FSN51" s="79"/>
      <c r="FSO51" s="79"/>
      <c r="FSP51" s="80"/>
      <c r="FSQ51" s="40"/>
      <c r="FSR51" s="79"/>
      <c r="FSS51" s="79"/>
      <c r="FST51" s="80"/>
      <c r="FSU51" s="40"/>
      <c r="FSV51" s="79"/>
      <c r="FSW51" s="79"/>
      <c r="FSX51" s="80"/>
      <c r="FSY51" s="40"/>
      <c r="FSZ51" s="79"/>
      <c r="FTA51" s="79"/>
      <c r="FTB51" s="80"/>
      <c r="FTC51" s="40"/>
      <c r="FTD51" s="79"/>
      <c r="FTE51" s="79"/>
      <c r="FTF51" s="80"/>
      <c r="FTG51" s="40"/>
      <c r="FTH51" s="79"/>
      <c r="FTI51" s="79"/>
      <c r="FTJ51" s="80"/>
      <c r="FTK51" s="40"/>
      <c r="FTL51" s="79"/>
      <c r="FTM51" s="79"/>
      <c r="FTN51" s="80"/>
      <c r="FTO51" s="40"/>
      <c r="FTP51" s="79"/>
      <c r="FTQ51" s="79"/>
      <c r="FTR51" s="80"/>
      <c r="FTS51" s="40"/>
      <c r="FTT51" s="79"/>
      <c r="FTU51" s="79"/>
      <c r="FTV51" s="80"/>
      <c r="FTW51" s="40"/>
      <c r="FTX51" s="79"/>
      <c r="FTY51" s="79"/>
      <c r="FTZ51" s="80"/>
      <c r="FUA51" s="40"/>
      <c r="FUB51" s="79"/>
      <c r="FUC51" s="79"/>
      <c r="FUD51" s="80"/>
      <c r="FUE51" s="40"/>
      <c r="FUF51" s="79"/>
      <c r="FUG51" s="79"/>
      <c r="FUH51" s="80"/>
      <c r="FUI51" s="40"/>
      <c r="FUJ51" s="79"/>
      <c r="FUK51" s="79"/>
      <c r="FUL51" s="80"/>
      <c r="FUM51" s="40"/>
      <c r="FUN51" s="79"/>
      <c r="FUO51" s="79"/>
      <c r="FUP51" s="80"/>
      <c r="FUQ51" s="40"/>
      <c r="FUR51" s="79"/>
      <c r="FUS51" s="79"/>
      <c r="FUT51" s="80"/>
      <c r="FUU51" s="40"/>
      <c r="FUV51" s="79"/>
      <c r="FUW51" s="79"/>
      <c r="FUX51" s="80"/>
      <c r="FUY51" s="40"/>
      <c r="FUZ51" s="79"/>
      <c r="FVA51" s="79"/>
      <c r="FVB51" s="80"/>
      <c r="FVC51" s="40"/>
      <c r="FVD51" s="79"/>
      <c r="FVE51" s="79"/>
      <c r="FVF51" s="80"/>
      <c r="FVG51" s="40"/>
      <c r="FVH51" s="79"/>
      <c r="FVI51" s="79"/>
      <c r="FVJ51" s="80"/>
      <c r="FVK51" s="40"/>
      <c r="FVL51" s="79"/>
      <c r="FVM51" s="79"/>
      <c r="FVN51" s="80"/>
      <c r="FVO51" s="40"/>
      <c r="FVP51" s="79"/>
      <c r="FVQ51" s="79"/>
      <c r="FVR51" s="80"/>
      <c r="FVS51" s="40"/>
      <c r="FVT51" s="79"/>
      <c r="FVU51" s="79"/>
      <c r="FVV51" s="80"/>
      <c r="FVW51" s="40"/>
      <c r="FVX51" s="79"/>
      <c r="FVY51" s="79"/>
      <c r="FVZ51" s="80"/>
      <c r="FWA51" s="40"/>
      <c r="FWB51" s="79"/>
      <c r="FWC51" s="79"/>
      <c r="FWD51" s="80"/>
      <c r="FWE51" s="40"/>
      <c r="FWF51" s="79"/>
      <c r="FWG51" s="79"/>
      <c r="FWH51" s="80"/>
      <c r="FWI51" s="40"/>
      <c r="FWJ51" s="79"/>
      <c r="FWK51" s="79"/>
      <c r="FWL51" s="80"/>
      <c r="FWM51" s="40"/>
      <c r="FWN51" s="79"/>
      <c r="FWO51" s="79"/>
      <c r="FWP51" s="80"/>
      <c r="FWQ51" s="40"/>
      <c r="FWR51" s="79"/>
      <c r="FWS51" s="79"/>
      <c r="FWT51" s="80"/>
      <c r="FWU51" s="40"/>
      <c r="FWV51" s="79"/>
      <c r="FWW51" s="79"/>
      <c r="FWX51" s="80"/>
      <c r="FWY51" s="40"/>
      <c r="FWZ51" s="79"/>
      <c r="FXA51" s="79"/>
      <c r="FXB51" s="80"/>
      <c r="FXC51" s="40"/>
      <c r="FXD51" s="79"/>
      <c r="FXE51" s="79"/>
      <c r="FXF51" s="80"/>
      <c r="FXG51" s="40"/>
      <c r="FXH51" s="79"/>
      <c r="FXI51" s="79"/>
      <c r="FXJ51" s="80"/>
      <c r="FXK51" s="40"/>
      <c r="FXL51" s="79"/>
      <c r="FXM51" s="79"/>
      <c r="FXN51" s="80"/>
      <c r="FXO51" s="40"/>
      <c r="FXP51" s="79"/>
      <c r="FXQ51" s="79"/>
      <c r="FXR51" s="80"/>
      <c r="FXS51" s="40"/>
      <c r="FXT51" s="79"/>
      <c r="FXU51" s="79"/>
      <c r="FXV51" s="80"/>
      <c r="FXW51" s="40"/>
      <c r="FXX51" s="79"/>
      <c r="FXY51" s="79"/>
      <c r="FXZ51" s="80"/>
      <c r="FYA51" s="40"/>
      <c r="FYB51" s="79"/>
      <c r="FYC51" s="79"/>
      <c r="FYD51" s="80"/>
      <c r="FYE51" s="40"/>
      <c r="FYF51" s="79"/>
      <c r="FYG51" s="79"/>
      <c r="FYH51" s="80"/>
      <c r="FYI51" s="40"/>
      <c r="FYJ51" s="79"/>
      <c r="FYK51" s="79"/>
      <c r="FYL51" s="80"/>
      <c r="FYM51" s="40"/>
      <c r="FYN51" s="79"/>
      <c r="FYO51" s="79"/>
      <c r="FYP51" s="80"/>
      <c r="FYQ51" s="40"/>
      <c r="FYR51" s="79"/>
      <c r="FYS51" s="79"/>
      <c r="FYT51" s="80"/>
      <c r="FYU51" s="40"/>
      <c r="FYV51" s="79"/>
      <c r="FYW51" s="79"/>
      <c r="FYX51" s="80"/>
      <c r="FYY51" s="40"/>
      <c r="FYZ51" s="79"/>
      <c r="FZA51" s="79"/>
      <c r="FZB51" s="80"/>
      <c r="FZC51" s="40"/>
      <c r="FZD51" s="79"/>
      <c r="FZE51" s="79"/>
      <c r="FZF51" s="80"/>
      <c r="FZG51" s="40"/>
      <c r="FZH51" s="79"/>
      <c r="FZI51" s="79"/>
      <c r="FZJ51" s="80"/>
      <c r="FZK51" s="40"/>
      <c r="FZL51" s="79"/>
      <c r="FZM51" s="79"/>
      <c r="FZN51" s="80"/>
      <c r="FZO51" s="40"/>
      <c r="FZP51" s="79"/>
      <c r="FZQ51" s="79"/>
      <c r="FZR51" s="80"/>
      <c r="FZS51" s="40"/>
      <c r="FZT51" s="79"/>
      <c r="FZU51" s="79"/>
      <c r="FZV51" s="80"/>
      <c r="FZW51" s="40"/>
      <c r="FZX51" s="79"/>
      <c r="FZY51" s="79"/>
      <c r="FZZ51" s="80"/>
      <c r="GAA51" s="40"/>
      <c r="GAB51" s="79"/>
      <c r="GAC51" s="79"/>
      <c r="GAD51" s="80"/>
      <c r="GAE51" s="40"/>
      <c r="GAF51" s="79"/>
      <c r="GAG51" s="79"/>
      <c r="GAH51" s="80"/>
      <c r="GAI51" s="40"/>
      <c r="GAJ51" s="79"/>
      <c r="GAK51" s="79"/>
      <c r="GAL51" s="80"/>
      <c r="GAM51" s="40"/>
      <c r="GAN51" s="79"/>
      <c r="GAO51" s="79"/>
      <c r="GAP51" s="80"/>
      <c r="GAQ51" s="40"/>
      <c r="GAR51" s="79"/>
      <c r="GAS51" s="79"/>
      <c r="GAT51" s="80"/>
      <c r="GAU51" s="40"/>
      <c r="GAV51" s="79"/>
      <c r="GAW51" s="79"/>
      <c r="GAX51" s="80"/>
      <c r="GAY51" s="40"/>
      <c r="GAZ51" s="79"/>
      <c r="GBA51" s="79"/>
      <c r="GBB51" s="80"/>
      <c r="GBC51" s="40"/>
      <c r="GBD51" s="79"/>
      <c r="GBE51" s="79"/>
      <c r="GBF51" s="80"/>
      <c r="GBG51" s="40"/>
      <c r="GBH51" s="79"/>
      <c r="GBI51" s="79"/>
      <c r="GBJ51" s="80"/>
      <c r="GBK51" s="40"/>
      <c r="GBL51" s="79"/>
      <c r="GBM51" s="79"/>
      <c r="GBN51" s="80"/>
      <c r="GBO51" s="40"/>
      <c r="GBP51" s="79"/>
      <c r="GBQ51" s="79"/>
      <c r="GBR51" s="80"/>
      <c r="GBS51" s="40"/>
      <c r="GBT51" s="79"/>
      <c r="GBU51" s="79"/>
      <c r="GBV51" s="80"/>
      <c r="GBW51" s="40"/>
      <c r="GBX51" s="79"/>
      <c r="GBY51" s="79"/>
      <c r="GBZ51" s="80"/>
      <c r="GCA51" s="40"/>
      <c r="GCB51" s="79"/>
      <c r="GCC51" s="79"/>
      <c r="GCD51" s="80"/>
      <c r="GCE51" s="40"/>
      <c r="GCF51" s="79"/>
      <c r="GCG51" s="79"/>
      <c r="GCH51" s="80"/>
      <c r="GCI51" s="40"/>
      <c r="GCJ51" s="79"/>
      <c r="GCK51" s="79"/>
      <c r="GCL51" s="80"/>
      <c r="GCM51" s="40"/>
      <c r="GCN51" s="79"/>
      <c r="GCO51" s="79"/>
      <c r="GCP51" s="80"/>
      <c r="GCQ51" s="40"/>
      <c r="GCR51" s="79"/>
      <c r="GCS51" s="79"/>
      <c r="GCT51" s="80"/>
      <c r="GCU51" s="40"/>
      <c r="GCV51" s="79"/>
      <c r="GCW51" s="79"/>
      <c r="GCX51" s="80"/>
      <c r="GCY51" s="40"/>
      <c r="GCZ51" s="79"/>
      <c r="GDA51" s="79"/>
      <c r="GDB51" s="80"/>
      <c r="GDC51" s="40"/>
      <c r="GDD51" s="79"/>
      <c r="GDE51" s="79"/>
      <c r="GDF51" s="80"/>
      <c r="GDG51" s="40"/>
      <c r="GDH51" s="79"/>
      <c r="GDI51" s="79"/>
      <c r="GDJ51" s="80"/>
      <c r="GDK51" s="40"/>
      <c r="GDL51" s="79"/>
      <c r="GDM51" s="79"/>
      <c r="GDN51" s="80"/>
      <c r="GDO51" s="40"/>
      <c r="GDP51" s="79"/>
      <c r="GDQ51" s="79"/>
      <c r="GDR51" s="80"/>
      <c r="GDS51" s="40"/>
      <c r="GDT51" s="79"/>
      <c r="GDU51" s="79"/>
      <c r="GDV51" s="80"/>
      <c r="GDW51" s="40"/>
      <c r="GDX51" s="79"/>
      <c r="GDY51" s="79"/>
      <c r="GDZ51" s="80"/>
      <c r="GEA51" s="40"/>
      <c r="GEB51" s="79"/>
      <c r="GEC51" s="79"/>
      <c r="GED51" s="80"/>
      <c r="GEE51" s="40"/>
      <c r="GEF51" s="79"/>
      <c r="GEG51" s="79"/>
      <c r="GEH51" s="80"/>
      <c r="GEI51" s="40"/>
      <c r="GEJ51" s="79"/>
      <c r="GEK51" s="79"/>
      <c r="GEL51" s="80"/>
      <c r="GEM51" s="40"/>
      <c r="GEN51" s="79"/>
      <c r="GEO51" s="79"/>
      <c r="GEP51" s="80"/>
      <c r="GEQ51" s="40"/>
      <c r="GER51" s="79"/>
      <c r="GES51" s="79"/>
      <c r="GET51" s="80"/>
      <c r="GEU51" s="40"/>
      <c r="GEV51" s="79"/>
      <c r="GEW51" s="79"/>
      <c r="GEX51" s="80"/>
      <c r="GEY51" s="40"/>
      <c r="GEZ51" s="79"/>
      <c r="GFA51" s="79"/>
      <c r="GFB51" s="80"/>
      <c r="GFC51" s="40"/>
      <c r="GFD51" s="79"/>
      <c r="GFE51" s="79"/>
      <c r="GFF51" s="80"/>
      <c r="GFG51" s="40"/>
      <c r="GFH51" s="79"/>
      <c r="GFI51" s="79"/>
      <c r="GFJ51" s="80"/>
      <c r="GFK51" s="40"/>
      <c r="GFL51" s="79"/>
      <c r="GFM51" s="79"/>
      <c r="GFN51" s="80"/>
      <c r="GFO51" s="40"/>
      <c r="GFP51" s="79"/>
      <c r="GFQ51" s="79"/>
      <c r="GFR51" s="80"/>
      <c r="GFS51" s="40"/>
      <c r="GFT51" s="79"/>
      <c r="GFU51" s="79"/>
      <c r="GFV51" s="80"/>
      <c r="GFW51" s="40"/>
      <c r="GFX51" s="79"/>
      <c r="GFY51" s="79"/>
      <c r="GFZ51" s="80"/>
      <c r="GGA51" s="40"/>
      <c r="GGB51" s="79"/>
      <c r="GGC51" s="79"/>
      <c r="GGD51" s="80"/>
      <c r="GGE51" s="40"/>
      <c r="GGF51" s="79"/>
      <c r="GGG51" s="79"/>
      <c r="GGH51" s="80"/>
      <c r="GGI51" s="40"/>
      <c r="GGJ51" s="79"/>
      <c r="GGK51" s="79"/>
      <c r="GGL51" s="80"/>
      <c r="GGM51" s="40"/>
      <c r="GGN51" s="79"/>
      <c r="GGO51" s="79"/>
      <c r="GGP51" s="80"/>
      <c r="GGQ51" s="40"/>
      <c r="GGR51" s="79"/>
      <c r="GGS51" s="79"/>
      <c r="GGT51" s="80"/>
      <c r="GGU51" s="40"/>
      <c r="GGV51" s="79"/>
      <c r="GGW51" s="79"/>
      <c r="GGX51" s="80"/>
      <c r="GGY51" s="40"/>
      <c r="GGZ51" s="79"/>
      <c r="GHA51" s="79"/>
      <c r="GHB51" s="80"/>
      <c r="GHC51" s="40"/>
      <c r="GHD51" s="79"/>
      <c r="GHE51" s="79"/>
      <c r="GHF51" s="80"/>
      <c r="GHG51" s="40"/>
      <c r="GHH51" s="79"/>
      <c r="GHI51" s="79"/>
      <c r="GHJ51" s="80"/>
      <c r="GHK51" s="40"/>
      <c r="GHL51" s="79"/>
      <c r="GHM51" s="79"/>
      <c r="GHN51" s="80"/>
      <c r="GHO51" s="40"/>
      <c r="GHP51" s="79"/>
      <c r="GHQ51" s="79"/>
      <c r="GHR51" s="80"/>
      <c r="GHS51" s="40"/>
      <c r="GHT51" s="79"/>
      <c r="GHU51" s="79"/>
      <c r="GHV51" s="80"/>
      <c r="GHW51" s="40"/>
      <c r="GHX51" s="79"/>
      <c r="GHY51" s="79"/>
      <c r="GHZ51" s="80"/>
      <c r="GIA51" s="40"/>
      <c r="GIB51" s="79"/>
      <c r="GIC51" s="79"/>
      <c r="GID51" s="80"/>
      <c r="GIE51" s="40"/>
      <c r="GIF51" s="79"/>
      <c r="GIG51" s="79"/>
      <c r="GIH51" s="80"/>
      <c r="GII51" s="40"/>
      <c r="GIJ51" s="79"/>
      <c r="GIK51" s="79"/>
      <c r="GIL51" s="80"/>
      <c r="GIM51" s="40"/>
      <c r="GIN51" s="79"/>
      <c r="GIO51" s="79"/>
      <c r="GIP51" s="80"/>
      <c r="GIQ51" s="40"/>
      <c r="GIR51" s="79"/>
      <c r="GIS51" s="79"/>
      <c r="GIT51" s="80"/>
      <c r="GIU51" s="40"/>
      <c r="GIV51" s="79"/>
      <c r="GIW51" s="79"/>
      <c r="GIX51" s="80"/>
      <c r="GIY51" s="40"/>
      <c r="GIZ51" s="79"/>
      <c r="GJA51" s="79"/>
      <c r="GJB51" s="80"/>
      <c r="GJC51" s="40"/>
      <c r="GJD51" s="79"/>
      <c r="GJE51" s="79"/>
      <c r="GJF51" s="80"/>
      <c r="GJG51" s="40"/>
      <c r="GJH51" s="79"/>
      <c r="GJI51" s="79"/>
      <c r="GJJ51" s="80"/>
      <c r="GJK51" s="40"/>
      <c r="GJL51" s="79"/>
      <c r="GJM51" s="79"/>
      <c r="GJN51" s="80"/>
      <c r="GJO51" s="40"/>
      <c r="GJP51" s="79"/>
      <c r="GJQ51" s="79"/>
      <c r="GJR51" s="80"/>
      <c r="GJS51" s="40"/>
      <c r="GJT51" s="79"/>
      <c r="GJU51" s="79"/>
      <c r="GJV51" s="80"/>
      <c r="GJW51" s="40"/>
      <c r="GJX51" s="79"/>
      <c r="GJY51" s="79"/>
      <c r="GJZ51" s="80"/>
      <c r="GKA51" s="40"/>
      <c r="GKB51" s="79"/>
      <c r="GKC51" s="79"/>
      <c r="GKD51" s="80"/>
      <c r="GKE51" s="40"/>
      <c r="GKF51" s="79"/>
      <c r="GKG51" s="79"/>
      <c r="GKH51" s="80"/>
      <c r="GKI51" s="40"/>
      <c r="GKJ51" s="79"/>
      <c r="GKK51" s="79"/>
      <c r="GKL51" s="80"/>
      <c r="GKM51" s="40"/>
      <c r="GKN51" s="79"/>
      <c r="GKO51" s="79"/>
      <c r="GKP51" s="80"/>
      <c r="GKQ51" s="40"/>
      <c r="GKR51" s="79"/>
      <c r="GKS51" s="79"/>
      <c r="GKT51" s="80"/>
      <c r="GKU51" s="40"/>
      <c r="GKV51" s="79"/>
      <c r="GKW51" s="79"/>
      <c r="GKX51" s="80"/>
      <c r="GKY51" s="40"/>
      <c r="GKZ51" s="79"/>
      <c r="GLA51" s="79"/>
      <c r="GLB51" s="80"/>
      <c r="GLC51" s="40"/>
      <c r="GLD51" s="79"/>
      <c r="GLE51" s="79"/>
      <c r="GLF51" s="80"/>
      <c r="GLG51" s="40"/>
      <c r="GLH51" s="79"/>
      <c r="GLI51" s="79"/>
      <c r="GLJ51" s="80"/>
      <c r="GLK51" s="40"/>
      <c r="GLL51" s="79"/>
      <c r="GLM51" s="79"/>
      <c r="GLN51" s="80"/>
      <c r="GLO51" s="40"/>
      <c r="GLP51" s="79"/>
      <c r="GLQ51" s="79"/>
      <c r="GLR51" s="80"/>
      <c r="GLS51" s="40"/>
      <c r="GLT51" s="79"/>
      <c r="GLU51" s="79"/>
      <c r="GLV51" s="80"/>
      <c r="GLW51" s="40"/>
      <c r="GLX51" s="79"/>
      <c r="GLY51" s="79"/>
      <c r="GLZ51" s="80"/>
      <c r="GMA51" s="40"/>
      <c r="GMB51" s="79"/>
      <c r="GMC51" s="79"/>
      <c r="GMD51" s="80"/>
      <c r="GME51" s="40"/>
      <c r="GMF51" s="79"/>
      <c r="GMG51" s="79"/>
      <c r="GMH51" s="80"/>
      <c r="GMI51" s="40"/>
      <c r="GMJ51" s="79"/>
      <c r="GMK51" s="79"/>
      <c r="GML51" s="80"/>
      <c r="GMM51" s="40"/>
      <c r="GMN51" s="79"/>
      <c r="GMO51" s="79"/>
      <c r="GMP51" s="80"/>
      <c r="GMQ51" s="40"/>
      <c r="GMR51" s="79"/>
      <c r="GMS51" s="79"/>
      <c r="GMT51" s="80"/>
      <c r="GMU51" s="40"/>
      <c r="GMV51" s="79"/>
      <c r="GMW51" s="79"/>
      <c r="GMX51" s="80"/>
      <c r="GMY51" s="40"/>
      <c r="GMZ51" s="79"/>
      <c r="GNA51" s="79"/>
      <c r="GNB51" s="80"/>
      <c r="GNC51" s="40"/>
      <c r="GND51" s="79"/>
      <c r="GNE51" s="79"/>
      <c r="GNF51" s="80"/>
      <c r="GNG51" s="40"/>
      <c r="GNH51" s="79"/>
      <c r="GNI51" s="79"/>
      <c r="GNJ51" s="80"/>
      <c r="GNK51" s="40"/>
      <c r="GNL51" s="79"/>
      <c r="GNM51" s="79"/>
      <c r="GNN51" s="80"/>
      <c r="GNO51" s="40"/>
      <c r="GNP51" s="79"/>
      <c r="GNQ51" s="79"/>
      <c r="GNR51" s="80"/>
      <c r="GNS51" s="40"/>
      <c r="GNT51" s="79"/>
      <c r="GNU51" s="79"/>
      <c r="GNV51" s="80"/>
      <c r="GNW51" s="40"/>
      <c r="GNX51" s="79"/>
      <c r="GNY51" s="79"/>
      <c r="GNZ51" s="80"/>
      <c r="GOA51" s="40"/>
      <c r="GOB51" s="79"/>
      <c r="GOC51" s="79"/>
      <c r="GOD51" s="80"/>
      <c r="GOE51" s="40"/>
      <c r="GOF51" s="79"/>
      <c r="GOG51" s="79"/>
      <c r="GOH51" s="80"/>
      <c r="GOI51" s="40"/>
      <c r="GOJ51" s="79"/>
      <c r="GOK51" s="79"/>
      <c r="GOL51" s="80"/>
      <c r="GOM51" s="40"/>
      <c r="GON51" s="79"/>
      <c r="GOO51" s="79"/>
      <c r="GOP51" s="80"/>
      <c r="GOQ51" s="40"/>
      <c r="GOR51" s="79"/>
      <c r="GOS51" s="79"/>
      <c r="GOT51" s="80"/>
      <c r="GOU51" s="40"/>
      <c r="GOV51" s="79"/>
      <c r="GOW51" s="79"/>
      <c r="GOX51" s="80"/>
      <c r="GOY51" s="40"/>
      <c r="GOZ51" s="79"/>
      <c r="GPA51" s="79"/>
      <c r="GPB51" s="80"/>
      <c r="GPC51" s="40"/>
      <c r="GPD51" s="79"/>
      <c r="GPE51" s="79"/>
      <c r="GPF51" s="80"/>
      <c r="GPG51" s="40"/>
      <c r="GPH51" s="79"/>
      <c r="GPI51" s="79"/>
      <c r="GPJ51" s="80"/>
      <c r="GPK51" s="40"/>
      <c r="GPL51" s="79"/>
      <c r="GPM51" s="79"/>
      <c r="GPN51" s="80"/>
      <c r="GPO51" s="40"/>
      <c r="GPP51" s="79"/>
      <c r="GPQ51" s="79"/>
      <c r="GPR51" s="80"/>
      <c r="GPS51" s="40"/>
      <c r="GPT51" s="79"/>
      <c r="GPU51" s="79"/>
      <c r="GPV51" s="80"/>
      <c r="GPW51" s="40"/>
      <c r="GPX51" s="79"/>
      <c r="GPY51" s="79"/>
      <c r="GPZ51" s="80"/>
      <c r="GQA51" s="40"/>
      <c r="GQB51" s="79"/>
      <c r="GQC51" s="79"/>
      <c r="GQD51" s="80"/>
      <c r="GQE51" s="40"/>
      <c r="GQF51" s="79"/>
      <c r="GQG51" s="79"/>
      <c r="GQH51" s="80"/>
      <c r="GQI51" s="40"/>
      <c r="GQJ51" s="79"/>
      <c r="GQK51" s="79"/>
      <c r="GQL51" s="80"/>
      <c r="GQM51" s="40"/>
      <c r="GQN51" s="79"/>
      <c r="GQO51" s="79"/>
      <c r="GQP51" s="80"/>
      <c r="GQQ51" s="40"/>
      <c r="GQR51" s="79"/>
      <c r="GQS51" s="79"/>
      <c r="GQT51" s="80"/>
      <c r="GQU51" s="40"/>
      <c r="GQV51" s="79"/>
      <c r="GQW51" s="79"/>
      <c r="GQX51" s="80"/>
      <c r="GQY51" s="40"/>
      <c r="GQZ51" s="79"/>
      <c r="GRA51" s="79"/>
      <c r="GRB51" s="80"/>
      <c r="GRC51" s="40"/>
      <c r="GRD51" s="79"/>
      <c r="GRE51" s="79"/>
      <c r="GRF51" s="80"/>
      <c r="GRG51" s="40"/>
      <c r="GRH51" s="79"/>
      <c r="GRI51" s="79"/>
      <c r="GRJ51" s="80"/>
      <c r="GRK51" s="40"/>
      <c r="GRL51" s="79"/>
      <c r="GRM51" s="79"/>
      <c r="GRN51" s="80"/>
      <c r="GRO51" s="40"/>
      <c r="GRP51" s="79"/>
      <c r="GRQ51" s="79"/>
      <c r="GRR51" s="80"/>
      <c r="GRS51" s="40"/>
      <c r="GRT51" s="79"/>
      <c r="GRU51" s="79"/>
      <c r="GRV51" s="80"/>
      <c r="GRW51" s="40"/>
      <c r="GRX51" s="79"/>
      <c r="GRY51" s="79"/>
      <c r="GRZ51" s="80"/>
      <c r="GSA51" s="40"/>
      <c r="GSB51" s="79"/>
      <c r="GSC51" s="79"/>
      <c r="GSD51" s="80"/>
      <c r="GSE51" s="40"/>
      <c r="GSF51" s="79"/>
      <c r="GSG51" s="79"/>
      <c r="GSH51" s="80"/>
      <c r="GSI51" s="40"/>
      <c r="GSJ51" s="79"/>
      <c r="GSK51" s="79"/>
      <c r="GSL51" s="80"/>
      <c r="GSM51" s="40"/>
      <c r="GSN51" s="79"/>
      <c r="GSO51" s="79"/>
      <c r="GSP51" s="80"/>
      <c r="GSQ51" s="40"/>
      <c r="GSR51" s="79"/>
      <c r="GSS51" s="79"/>
      <c r="GST51" s="80"/>
      <c r="GSU51" s="40"/>
      <c r="GSV51" s="79"/>
      <c r="GSW51" s="79"/>
      <c r="GSX51" s="80"/>
      <c r="GSY51" s="40"/>
      <c r="GSZ51" s="79"/>
      <c r="GTA51" s="79"/>
      <c r="GTB51" s="80"/>
      <c r="GTC51" s="40"/>
      <c r="GTD51" s="79"/>
      <c r="GTE51" s="79"/>
      <c r="GTF51" s="80"/>
      <c r="GTG51" s="40"/>
      <c r="GTH51" s="79"/>
      <c r="GTI51" s="79"/>
      <c r="GTJ51" s="80"/>
      <c r="GTK51" s="40"/>
      <c r="GTL51" s="79"/>
      <c r="GTM51" s="79"/>
      <c r="GTN51" s="80"/>
      <c r="GTO51" s="40"/>
      <c r="GTP51" s="79"/>
      <c r="GTQ51" s="79"/>
      <c r="GTR51" s="80"/>
      <c r="GTS51" s="40"/>
      <c r="GTT51" s="79"/>
      <c r="GTU51" s="79"/>
      <c r="GTV51" s="80"/>
      <c r="GTW51" s="40"/>
      <c r="GTX51" s="79"/>
      <c r="GTY51" s="79"/>
      <c r="GTZ51" s="80"/>
      <c r="GUA51" s="40"/>
      <c r="GUB51" s="79"/>
      <c r="GUC51" s="79"/>
      <c r="GUD51" s="80"/>
      <c r="GUE51" s="40"/>
      <c r="GUF51" s="79"/>
      <c r="GUG51" s="79"/>
      <c r="GUH51" s="80"/>
      <c r="GUI51" s="40"/>
      <c r="GUJ51" s="79"/>
      <c r="GUK51" s="79"/>
      <c r="GUL51" s="80"/>
      <c r="GUM51" s="40"/>
      <c r="GUN51" s="79"/>
      <c r="GUO51" s="79"/>
      <c r="GUP51" s="80"/>
      <c r="GUQ51" s="40"/>
      <c r="GUR51" s="79"/>
      <c r="GUS51" s="79"/>
      <c r="GUT51" s="80"/>
      <c r="GUU51" s="40"/>
      <c r="GUV51" s="79"/>
      <c r="GUW51" s="79"/>
      <c r="GUX51" s="80"/>
      <c r="GUY51" s="40"/>
      <c r="GUZ51" s="79"/>
      <c r="GVA51" s="79"/>
      <c r="GVB51" s="80"/>
      <c r="GVC51" s="40"/>
      <c r="GVD51" s="79"/>
      <c r="GVE51" s="79"/>
      <c r="GVF51" s="80"/>
      <c r="GVG51" s="40"/>
      <c r="GVH51" s="79"/>
      <c r="GVI51" s="79"/>
      <c r="GVJ51" s="80"/>
      <c r="GVK51" s="40"/>
      <c r="GVL51" s="79"/>
      <c r="GVM51" s="79"/>
      <c r="GVN51" s="80"/>
      <c r="GVO51" s="40"/>
      <c r="GVP51" s="79"/>
      <c r="GVQ51" s="79"/>
      <c r="GVR51" s="80"/>
      <c r="GVS51" s="40"/>
      <c r="GVT51" s="79"/>
      <c r="GVU51" s="79"/>
      <c r="GVV51" s="80"/>
      <c r="GVW51" s="40"/>
      <c r="GVX51" s="79"/>
      <c r="GVY51" s="79"/>
      <c r="GVZ51" s="80"/>
      <c r="GWA51" s="40"/>
      <c r="GWB51" s="79"/>
      <c r="GWC51" s="79"/>
      <c r="GWD51" s="80"/>
      <c r="GWE51" s="40"/>
      <c r="GWF51" s="79"/>
      <c r="GWG51" s="79"/>
      <c r="GWH51" s="80"/>
      <c r="GWI51" s="40"/>
      <c r="GWJ51" s="79"/>
      <c r="GWK51" s="79"/>
      <c r="GWL51" s="80"/>
      <c r="GWM51" s="40"/>
      <c r="GWN51" s="79"/>
      <c r="GWO51" s="79"/>
      <c r="GWP51" s="80"/>
      <c r="GWQ51" s="40"/>
      <c r="GWR51" s="79"/>
      <c r="GWS51" s="79"/>
      <c r="GWT51" s="80"/>
      <c r="GWU51" s="40"/>
      <c r="GWV51" s="79"/>
      <c r="GWW51" s="79"/>
      <c r="GWX51" s="80"/>
      <c r="GWY51" s="40"/>
      <c r="GWZ51" s="79"/>
      <c r="GXA51" s="79"/>
      <c r="GXB51" s="80"/>
      <c r="GXC51" s="40"/>
      <c r="GXD51" s="79"/>
      <c r="GXE51" s="79"/>
      <c r="GXF51" s="80"/>
      <c r="GXG51" s="40"/>
      <c r="GXH51" s="79"/>
      <c r="GXI51" s="79"/>
      <c r="GXJ51" s="80"/>
      <c r="GXK51" s="40"/>
      <c r="GXL51" s="79"/>
      <c r="GXM51" s="79"/>
      <c r="GXN51" s="80"/>
      <c r="GXO51" s="40"/>
      <c r="GXP51" s="79"/>
      <c r="GXQ51" s="79"/>
      <c r="GXR51" s="80"/>
      <c r="GXS51" s="40"/>
      <c r="GXT51" s="79"/>
      <c r="GXU51" s="79"/>
      <c r="GXV51" s="80"/>
      <c r="GXW51" s="40"/>
      <c r="GXX51" s="79"/>
      <c r="GXY51" s="79"/>
      <c r="GXZ51" s="80"/>
      <c r="GYA51" s="40"/>
      <c r="GYB51" s="79"/>
      <c r="GYC51" s="79"/>
      <c r="GYD51" s="80"/>
      <c r="GYE51" s="40"/>
      <c r="GYF51" s="79"/>
      <c r="GYG51" s="79"/>
      <c r="GYH51" s="80"/>
      <c r="GYI51" s="40"/>
      <c r="GYJ51" s="79"/>
      <c r="GYK51" s="79"/>
      <c r="GYL51" s="80"/>
      <c r="GYM51" s="40"/>
      <c r="GYN51" s="79"/>
      <c r="GYO51" s="79"/>
      <c r="GYP51" s="80"/>
      <c r="GYQ51" s="40"/>
      <c r="GYR51" s="79"/>
      <c r="GYS51" s="79"/>
      <c r="GYT51" s="80"/>
      <c r="GYU51" s="40"/>
      <c r="GYV51" s="79"/>
      <c r="GYW51" s="79"/>
      <c r="GYX51" s="80"/>
      <c r="GYY51" s="40"/>
      <c r="GYZ51" s="79"/>
      <c r="GZA51" s="79"/>
      <c r="GZB51" s="80"/>
      <c r="GZC51" s="40"/>
      <c r="GZD51" s="79"/>
      <c r="GZE51" s="79"/>
      <c r="GZF51" s="80"/>
      <c r="GZG51" s="40"/>
      <c r="GZH51" s="79"/>
      <c r="GZI51" s="79"/>
      <c r="GZJ51" s="80"/>
      <c r="GZK51" s="40"/>
      <c r="GZL51" s="79"/>
      <c r="GZM51" s="79"/>
      <c r="GZN51" s="80"/>
      <c r="GZO51" s="40"/>
      <c r="GZP51" s="79"/>
      <c r="GZQ51" s="79"/>
      <c r="GZR51" s="80"/>
      <c r="GZS51" s="40"/>
      <c r="GZT51" s="79"/>
      <c r="GZU51" s="79"/>
      <c r="GZV51" s="80"/>
      <c r="GZW51" s="40"/>
      <c r="GZX51" s="79"/>
      <c r="GZY51" s="79"/>
      <c r="GZZ51" s="80"/>
      <c r="HAA51" s="40"/>
      <c r="HAB51" s="79"/>
      <c r="HAC51" s="79"/>
      <c r="HAD51" s="80"/>
      <c r="HAE51" s="40"/>
      <c r="HAF51" s="79"/>
      <c r="HAG51" s="79"/>
      <c r="HAH51" s="80"/>
      <c r="HAI51" s="40"/>
      <c r="HAJ51" s="79"/>
      <c r="HAK51" s="79"/>
      <c r="HAL51" s="80"/>
      <c r="HAM51" s="40"/>
      <c r="HAN51" s="79"/>
      <c r="HAO51" s="79"/>
      <c r="HAP51" s="80"/>
      <c r="HAQ51" s="40"/>
      <c r="HAR51" s="79"/>
      <c r="HAS51" s="79"/>
      <c r="HAT51" s="80"/>
      <c r="HAU51" s="40"/>
      <c r="HAV51" s="79"/>
      <c r="HAW51" s="79"/>
      <c r="HAX51" s="80"/>
      <c r="HAY51" s="40"/>
      <c r="HAZ51" s="79"/>
      <c r="HBA51" s="79"/>
      <c r="HBB51" s="80"/>
      <c r="HBC51" s="40"/>
      <c r="HBD51" s="79"/>
      <c r="HBE51" s="79"/>
      <c r="HBF51" s="80"/>
      <c r="HBG51" s="40"/>
      <c r="HBH51" s="79"/>
      <c r="HBI51" s="79"/>
      <c r="HBJ51" s="80"/>
      <c r="HBK51" s="40"/>
      <c r="HBL51" s="79"/>
      <c r="HBM51" s="79"/>
      <c r="HBN51" s="80"/>
      <c r="HBO51" s="40"/>
      <c r="HBP51" s="79"/>
      <c r="HBQ51" s="79"/>
      <c r="HBR51" s="80"/>
      <c r="HBS51" s="40"/>
      <c r="HBT51" s="79"/>
      <c r="HBU51" s="79"/>
      <c r="HBV51" s="80"/>
      <c r="HBW51" s="40"/>
      <c r="HBX51" s="79"/>
      <c r="HBY51" s="79"/>
      <c r="HBZ51" s="80"/>
      <c r="HCA51" s="40"/>
      <c r="HCB51" s="79"/>
      <c r="HCC51" s="79"/>
      <c r="HCD51" s="80"/>
      <c r="HCE51" s="40"/>
      <c r="HCF51" s="79"/>
      <c r="HCG51" s="79"/>
      <c r="HCH51" s="80"/>
      <c r="HCI51" s="40"/>
      <c r="HCJ51" s="79"/>
      <c r="HCK51" s="79"/>
      <c r="HCL51" s="80"/>
      <c r="HCM51" s="40"/>
      <c r="HCN51" s="79"/>
      <c r="HCO51" s="79"/>
      <c r="HCP51" s="80"/>
      <c r="HCQ51" s="40"/>
      <c r="HCR51" s="79"/>
      <c r="HCS51" s="79"/>
      <c r="HCT51" s="80"/>
      <c r="HCU51" s="40"/>
      <c r="HCV51" s="79"/>
      <c r="HCW51" s="79"/>
      <c r="HCX51" s="80"/>
      <c r="HCY51" s="40"/>
      <c r="HCZ51" s="79"/>
      <c r="HDA51" s="79"/>
      <c r="HDB51" s="80"/>
      <c r="HDC51" s="40"/>
      <c r="HDD51" s="79"/>
      <c r="HDE51" s="79"/>
      <c r="HDF51" s="80"/>
      <c r="HDG51" s="40"/>
      <c r="HDH51" s="79"/>
      <c r="HDI51" s="79"/>
      <c r="HDJ51" s="80"/>
      <c r="HDK51" s="40"/>
      <c r="HDL51" s="79"/>
      <c r="HDM51" s="79"/>
      <c r="HDN51" s="80"/>
      <c r="HDO51" s="40"/>
      <c r="HDP51" s="79"/>
      <c r="HDQ51" s="79"/>
      <c r="HDR51" s="80"/>
      <c r="HDS51" s="40"/>
      <c r="HDT51" s="79"/>
      <c r="HDU51" s="79"/>
      <c r="HDV51" s="80"/>
      <c r="HDW51" s="40"/>
      <c r="HDX51" s="79"/>
      <c r="HDY51" s="79"/>
      <c r="HDZ51" s="80"/>
      <c r="HEA51" s="40"/>
      <c r="HEB51" s="79"/>
      <c r="HEC51" s="79"/>
      <c r="HED51" s="80"/>
      <c r="HEE51" s="40"/>
      <c r="HEF51" s="79"/>
      <c r="HEG51" s="79"/>
      <c r="HEH51" s="80"/>
      <c r="HEI51" s="40"/>
      <c r="HEJ51" s="79"/>
      <c r="HEK51" s="79"/>
      <c r="HEL51" s="80"/>
      <c r="HEM51" s="40"/>
      <c r="HEN51" s="79"/>
      <c r="HEO51" s="79"/>
      <c r="HEP51" s="80"/>
      <c r="HEQ51" s="40"/>
      <c r="HER51" s="79"/>
      <c r="HES51" s="79"/>
      <c r="HET51" s="80"/>
      <c r="HEU51" s="40"/>
      <c r="HEV51" s="79"/>
      <c r="HEW51" s="79"/>
      <c r="HEX51" s="80"/>
      <c r="HEY51" s="40"/>
      <c r="HEZ51" s="79"/>
      <c r="HFA51" s="79"/>
      <c r="HFB51" s="80"/>
      <c r="HFC51" s="40"/>
      <c r="HFD51" s="79"/>
      <c r="HFE51" s="79"/>
      <c r="HFF51" s="80"/>
      <c r="HFG51" s="40"/>
      <c r="HFH51" s="79"/>
      <c r="HFI51" s="79"/>
      <c r="HFJ51" s="80"/>
      <c r="HFK51" s="40"/>
      <c r="HFL51" s="79"/>
      <c r="HFM51" s="79"/>
      <c r="HFN51" s="80"/>
      <c r="HFO51" s="40"/>
      <c r="HFP51" s="79"/>
      <c r="HFQ51" s="79"/>
      <c r="HFR51" s="80"/>
      <c r="HFS51" s="40"/>
      <c r="HFT51" s="79"/>
      <c r="HFU51" s="79"/>
      <c r="HFV51" s="80"/>
      <c r="HFW51" s="40"/>
      <c r="HFX51" s="79"/>
      <c r="HFY51" s="79"/>
      <c r="HFZ51" s="80"/>
      <c r="HGA51" s="40"/>
      <c r="HGB51" s="79"/>
      <c r="HGC51" s="79"/>
      <c r="HGD51" s="80"/>
      <c r="HGE51" s="40"/>
      <c r="HGF51" s="79"/>
      <c r="HGG51" s="79"/>
      <c r="HGH51" s="80"/>
      <c r="HGI51" s="40"/>
      <c r="HGJ51" s="79"/>
      <c r="HGK51" s="79"/>
      <c r="HGL51" s="80"/>
      <c r="HGM51" s="40"/>
      <c r="HGN51" s="79"/>
      <c r="HGO51" s="79"/>
      <c r="HGP51" s="80"/>
      <c r="HGQ51" s="40"/>
      <c r="HGR51" s="79"/>
      <c r="HGS51" s="79"/>
      <c r="HGT51" s="80"/>
      <c r="HGU51" s="40"/>
      <c r="HGV51" s="79"/>
      <c r="HGW51" s="79"/>
      <c r="HGX51" s="80"/>
      <c r="HGY51" s="40"/>
      <c r="HGZ51" s="79"/>
      <c r="HHA51" s="79"/>
      <c r="HHB51" s="80"/>
      <c r="HHC51" s="40"/>
      <c r="HHD51" s="79"/>
      <c r="HHE51" s="79"/>
      <c r="HHF51" s="80"/>
      <c r="HHG51" s="40"/>
      <c r="HHH51" s="79"/>
      <c r="HHI51" s="79"/>
      <c r="HHJ51" s="80"/>
      <c r="HHK51" s="40"/>
      <c r="HHL51" s="79"/>
      <c r="HHM51" s="79"/>
      <c r="HHN51" s="80"/>
      <c r="HHO51" s="40"/>
      <c r="HHP51" s="79"/>
      <c r="HHQ51" s="79"/>
      <c r="HHR51" s="80"/>
      <c r="HHS51" s="40"/>
      <c r="HHT51" s="79"/>
      <c r="HHU51" s="79"/>
      <c r="HHV51" s="80"/>
      <c r="HHW51" s="40"/>
      <c r="HHX51" s="79"/>
      <c r="HHY51" s="79"/>
      <c r="HHZ51" s="80"/>
      <c r="HIA51" s="40"/>
      <c r="HIB51" s="79"/>
      <c r="HIC51" s="79"/>
      <c r="HID51" s="80"/>
      <c r="HIE51" s="40"/>
      <c r="HIF51" s="79"/>
      <c r="HIG51" s="79"/>
      <c r="HIH51" s="80"/>
      <c r="HII51" s="40"/>
      <c r="HIJ51" s="79"/>
      <c r="HIK51" s="79"/>
      <c r="HIL51" s="80"/>
      <c r="HIM51" s="40"/>
      <c r="HIN51" s="79"/>
      <c r="HIO51" s="79"/>
      <c r="HIP51" s="80"/>
      <c r="HIQ51" s="40"/>
      <c r="HIR51" s="79"/>
      <c r="HIS51" s="79"/>
      <c r="HIT51" s="80"/>
      <c r="HIU51" s="40"/>
      <c r="HIV51" s="79"/>
      <c r="HIW51" s="79"/>
      <c r="HIX51" s="80"/>
      <c r="HIY51" s="40"/>
      <c r="HIZ51" s="79"/>
      <c r="HJA51" s="79"/>
      <c r="HJB51" s="80"/>
      <c r="HJC51" s="40"/>
      <c r="HJD51" s="79"/>
      <c r="HJE51" s="79"/>
      <c r="HJF51" s="80"/>
      <c r="HJG51" s="40"/>
      <c r="HJH51" s="79"/>
      <c r="HJI51" s="79"/>
      <c r="HJJ51" s="80"/>
      <c r="HJK51" s="40"/>
      <c r="HJL51" s="79"/>
      <c r="HJM51" s="79"/>
      <c r="HJN51" s="80"/>
      <c r="HJO51" s="40"/>
      <c r="HJP51" s="79"/>
      <c r="HJQ51" s="79"/>
      <c r="HJR51" s="80"/>
      <c r="HJS51" s="40"/>
      <c r="HJT51" s="79"/>
      <c r="HJU51" s="79"/>
      <c r="HJV51" s="80"/>
      <c r="HJW51" s="40"/>
      <c r="HJX51" s="79"/>
      <c r="HJY51" s="79"/>
      <c r="HJZ51" s="80"/>
      <c r="HKA51" s="40"/>
      <c r="HKB51" s="79"/>
      <c r="HKC51" s="79"/>
      <c r="HKD51" s="80"/>
      <c r="HKE51" s="40"/>
      <c r="HKF51" s="79"/>
      <c r="HKG51" s="79"/>
      <c r="HKH51" s="80"/>
      <c r="HKI51" s="40"/>
      <c r="HKJ51" s="79"/>
      <c r="HKK51" s="79"/>
      <c r="HKL51" s="80"/>
      <c r="HKM51" s="40"/>
      <c r="HKN51" s="79"/>
      <c r="HKO51" s="79"/>
      <c r="HKP51" s="80"/>
      <c r="HKQ51" s="40"/>
      <c r="HKR51" s="79"/>
      <c r="HKS51" s="79"/>
      <c r="HKT51" s="80"/>
      <c r="HKU51" s="40"/>
      <c r="HKV51" s="79"/>
      <c r="HKW51" s="79"/>
      <c r="HKX51" s="80"/>
      <c r="HKY51" s="40"/>
      <c r="HKZ51" s="79"/>
      <c r="HLA51" s="79"/>
      <c r="HLB51" s="80"/>
      <c r="HLC51" s="40"/>
      <c r="HLD51" s="79"/>
      <c r="HLE51" s="79"/>
      <c r="HLF51" s="80"/>
      <c r="HLG51" s="40"/>
      <c r="HLH51" s="79"/>
      <c r="HLI51" s="79"/>
      <c r="HLJ51" s="80"/>
      <c r="HLK51" s="40"/>
      <c r="HLL51" s="79"/>
      <c r="HLM51" s="79"/>
      <c r="HLN51" s="80"/>
      <c r="HLO51" s="40"/>
      <c r="HLP51" s="79"/>
      <c r="HLQ51" s="79"/>
      <c r="HLR51" s="80"/>
      <c r="HLS51" s="40"/>
      <c r="HLT51" s="79"/>
      <c r="HLU51" s="79"/>
      <c r="HLV51" s="80"/>
      <c r="HLW51" s="40"/>
      <c r="HLX51" s="79"/>
      <c r="HLY51" s="79"/>
      <c r="HLZ51" s="80"/>
      <c r="HMA51" s="40"/>
      <c r="HMB51" s="79"/>
      <c r="HMC51" s="79"/>
      <c r="HMD51" s="80"/>
      <c r="HME51" s="40"/>
      <c r="HMF51" s="79"/>
      <c r="HMG51" s="79"/>
      <c r="HMH51" s="80"/>
      <c r="HMI51" s="40"/>
      <c r="HMJ51" s="79"/>
      <c r="HMK51" s="79"/>
      <c r="HML51" s="80"/>
      <c r="HMM51" s="40"/>
      <c r="HMN51" s="79"/>
      <c r="HMO51" s="79"/>
      <c r="HMP51" s="80"/>
      <c r="HMQ51" s="40"/>
      <c r="HMR51" s="79"/>
      <c r="HMS51" s="79"/>
      <c r="HMT51" s="80"/>
      <c r="HMU51" s="40"/>
      <c r="HMV51" s="79"/>
      <c r="HMW51" s="79"/>
      <c r="HMX51" s="80"/>
      <c r="HMY51" s="40"/>
      <c r="HMZ51" s="79"/>
      <c r="HNA51" s="79"/>
      <c r="HNB51" s="80"/>
      <c r="HNC51" s="40"/>
      <c r="HND51" s="79"/>
      <c r="HNE51" s="79"/>
      <c r="HNF51" s="80"/>
      <c r="HNG51" s="40"/>
      <c r="HNH51" s="79"/>
      <c r="HNI51" s="79"/>
      <c r="HNJ51" s="80"/>
      <c r="HNK51" s="40"/>
      <c r="HNL51" s="79"/>
      <c r="HNM51" s="79"/>
      <c r="HNN51" s="80"/>
      <c r="HNO51" s="40"/>
      <c r="HNP51" s="79"/>
      <c r="HNQ51" s="79"/>
      <c r="HNR51" s="80"/>
      <c r="HNS51" s="40"/>
      <c r="HNT51" s="79"/>
      <c r="HNU51" s="79"/>
      <c r="HNV51" s="80"/>
      <c r="HNW51" s="40"/>
      <c r="HNX51" s="79"/>
      <c r="HNY51" s="79"/>
      <c r="HNZ51" s="80"/>
      <c r="HOA51" s="40"/>
      <c r="HOB51" s="79"/>
      <c r="HOC51" s="79"/>
      <c r="HOD51" s="80"/>
      <c r="HOE51" s="40"/>
      <c r="HOF51" s="79"/>
      <c r="HOG51" s="79"/>
      <c r="HOH51" s="80"/>
      <c r="HOI51" s="40"/>
      <c r="HOJ51" s="79"/>
      <c r="HOK51" s="79"/>
      <c r="HOL51" s="80"/>
      <c r="HOM51" s="40"/>
      <c r="HON51" s="79"/>
      <c r="HOO51" s="79"/>
      <c r="HOP51" s="80"/>
      <c r="HOQ51" s="40"/>
      <c r="HOR51" s="79"/>
      <c r="HOS51" s="79"/>
      <c r="HOT51" s="80"/>
      <c r="HOU51" s="40"/>
      <c r="HOV51" s="79"/>
      <c r="HOW51" s="79"/>
      <c r="HOX51" s="80"/>
      <c r="HOY51" s="40"/>
      <c r="HOZ51" s="79"/>
      <c r="HPA51" s="79"/>
      <c r="HPB51" s="80"/>
      <c r="HPC51" s="40"/>
      <c r="HPD51" s="79"/>
      <c r="HPE51" s="79"/>
      <c r="HPF51" s="80"/>
      <c r="HPG51" s="40"/>
      <c r="HPH51" s="79"/>
      <c r="HPI51" s="79"/>
      <c r="HPJ51" s="80"/>
      <c r="HPK51" s="40"/>
      <c r="HPL51" s="79"/>
      <c r="HPM51" s="79"/>
      <c r="HPN51" s="80"/>
      <c r="HPO51" s="40"/>
      <c r="HPP51" s="79"/>
      <c r="HPQ51" s="79"/>
      <c r="HPR51" s="80"/>
      <c r="HPS51" s="40"/>
      <c r="HPT51" s="79"/>
      <c r="HPU51" s="79"/>
      <c r="HPV51" s="80"/>
      <c r="HPW51" s="40"/>
      <c r="HPX51" s="79"/>
      <c r="HPY51" s="79"/>
      <c r="HPZ51" s="80"/>
      <c r="HQA51" s="40"/>
      <c r="HQB51" s="79"/>
      <c r="HQC51" s="79"/>
      <c r="HQD51" s="80"/>
      <c r="HQE51" s="40"/>
      <c r="HQF51" s="79"/>
      <c r="HQG51" s="79"/>
      <c r="HQH51" s="80"/>
      <c r="HQI51" s="40"/>
      <c r="HQJ51" s="79"/>
      <c r="HQK51" s="79"/>
      <c r="HQL51" s="80"/>
      <c r="HQM51" s="40"/>
      <c r="HQN51" s="79"/>
      <c r="HQO51" s="79"/>
      <c r="HQP51" s="80"/>
      <c r="HQQ51" s="40"/>
      <c r="HQR51" s="79"/>
      <c r="HQS51" s="79"/>
      <c r="HQT51" s="80"/>
      <c r="HQU51" s="40"/>
      <c r="HQV51" s="79"/>
      <c r="HQW51" s="79"/>
      <c r="HQX51" s="80"/>
      <c r="HQY51" s="40"/>
      <c r="HQZ51" s="79"/>
      <c r="HRA51" s="79"/>
      <c r="HRB51" s="80"/>
      <c r="HRC51" s="40"/>
      <c r="HRD51" s="79"/>
      <c r="HRE51" s="79"/>
      <c r="HRF51" s="80"/>
      <c r="HRG51" s="40"/>
      <c r="HRH51" s="79"/>
      <c r="HRI51" s="79"/>
      <c r="HRJ51" s="80"/>
      <c r="HRK51" s="40"/>
      <c r="HRL51" s="79"/>
      <c r="HRM51" s="79"/>
      <c r="HRN51" s="80"/>
      <c r="HRO51" s="40"/>
      <c r="HRP51" s="79"/>
      <c r="HRQ51" s="79"/>
      <c r="HRR51" s="80"/>
      <c r="HRS51" s="40"/>
      <c r="HRT51" s="79"/>
      <c r="HRU51" s="79"/>
      <c r="HRV51" s="80"/>
      <c r="HRW51" s="40"/>
      <c r="HRX51" s="79"/>
      <c r="HRY51" s="79"/>
      <c r="HRZ51" s="80"/>
      <c r="HSA51" s="40"/>
      <c r="HSB51" s="79"/>
      <c r="HSC51" s="79"/>
      <c r="HSD51" s="80"/>
      <c r="HSE51" s="40"/>
      <c r="HSF51" s="79"/>
      <c r="HSG51" s="79"/>
      <c r="HSH51" s="80"/>
      <c r="HSI51" s="40"/>
      <c r="HSJ51" s="79"/>
      <c r="HSK51" s="79"/>
      <c r="HSL51" s="80"/>
      <c r="HSM51" s="40"/>
      <c r="HSN51" s="79"/>
      <c r="HSO51" s="79"/>
      <c r="HSP51" s="80"/>
      <c r="HSQ51" s="40"/>
      <c r="HSR51" s="79"/>
      <c r="HSS51" s="79"/>
      <c r="HST51" s="80"/>
      <c r="HSU51" s="40"/>
      <c r="HSV51" s="79"/>
      <c r="HSW51" s="79"/>
      <c r="HSX51" s="80"/>
      <c r="HSY51" s="40"/>
      <c r="HSZ51" s="79"/>
      <c r="HTA51" s="79"/>
      <c r="HTB51" s="80"/>
      <c r="HTC51" s="40"/>
      <c r="HTD51" s="79"/>
      <c r="HTE51" s="79"/>
      <c r="HTF51" s="80"/>
      <c r="HTG51" s="40"/>
      <c r="HTH51" s="79"/>
      <c r="HTI51" s="79"/>
      <c r="HTJ51" s="80"/>
      <c r="HTK51" s="40"/>
      <c r="HTL51" s="79"/>
      <c r="HTM51" s="79"/>
      <c r="HTN51" s="80"/>
      <c r="HTO51" s="40"/>
      <c r="HTP51" s="79"/>
      <c r="HTQ51" s="79"/>
      <c r="HTR51" s="80"/>
      <c r="HTS51" s="40"/>
      <c r="HTT51" s="79"/>
      <c r="HTU51" s="79"/>
      <c r="HTV51" s="80"/>
      <c r="HTW51" s="40"/>
      <c r="HTX51" s="79"/>
      <c r="HTY51" s="79"/>
      <c r="HTZ51" s="80"/>
      <c r="HUA51" s="40"/>
      <c r="HUB51" s="79"/>
      <c r="HUC51" s="79"/>
      <c r="HUD51" s="80"/>
      <c r="HUE51" s="40"/>
      <c r="HUF51" s="79"/>
      <c r="HUG51" s="79"/>
      <c r="HUH51" s="80"/>
      <c r="HUI51" s="40"/>
      <c r="HUJ51" s="79"/>
      <c r="HUK51" s="79"/>
      <c r="HUL51" s="80"/>
      <c r="HUM51" s="40"/>
      <c r="HUN51" s="79"/>
      <c r="HUO51" s="79"/>
      <c r="HUP51" s="80"/>
      <c r="HUQ51" s="40"/>
      <c r="HUR51" s="79"/>
      <c r="HUS51" s="79"/>
      <c r="HUT51" s="80"/>
      <c r="HUU51" s="40"/>
      <c r="HUV51" s="79"/>
      <c r="HUW51" s="79"/>
      <c r="HUX51" s="80"/>
      <c r="HUY51" s="40"/>
      <c r="HUZ51" s="79"/>
      <c r="HVA51" s="79"/>
      <c r="HVB51" s="80"/>
      <c r="HVC51" s="40"/>
      <c r="HVD51" s="79"/>
      <c r="HVE51" s="79"/>
      <c r="HVF51" s="80"/>
      <c r="HVG51" s="40"/>
      <c r="HVH51" s="79"/>
      <c r="HVI51" s="79"/>
      <c r="HVJ51" s="80"/>
      <c r="HVK51" s="40"/>
      <c r="HVL51" s="79"/>
      <c r="HVM51" s="79"/>
      <c r="HVN51" s="80"/>
      <c r="HVO51" s="40"/>
      <c r="HVP51" s="79"/>
      <c r="HVQ51" s="79"/>
      <c r="HVR51" s="80"/>
      <c r="HVS51" s="40"/>
      <c r="HVT51" s="79"/>
      <c r="HVU51" s="79"/>
      <c r="HVV51" s="80"/>
      <c r="HVW51" s="40"/>
      <c r="HVX51" s="79"/>
      <c r="HVY51" s="79"/>
      <c r="HVZ51" s="80"/>
      <c r="HWA51" s="40"/>
      <c r="HWB51" s="79"/>
      <c r="HWC51" s="79"/>
      <c r="HWD51" s="80"/>
      <c r="HWE51" s="40"/>
      <c r="HWF51" s="79"/>
      <c r="HWG51" s="79"/>
      <c r="HWH51" s="80"/>
      <c r="HWI51" s="40"/>
      <c r="HWJ51" s="79"/>
      <c r="HWK51" s="79"/>
      <c r="HWL51" s="80"/>
      <c r="HWM51" s="40"/>
      <c r="HWN51" s="79"/>
      <c r="HWO51" s="79"/>
      <c r="HWP51" s="80"/>
      <c r="HWQ51" s="40"/>
      <c r="HWR51" s="79"/>
      <c r="HWS51" s="79"/>
      <c r="HWT51" s="80"/>
      <c r="HWU51" s="40"/>
      <c r="HWV51" s="79"/>
      <c r="HWW51" s="79"/>
      <c r="HWX51" s="80"/>
      <c r="HWY51" s="40"/>
      <c r="HWZ51" s="79"/>
      <c r="HXA51" s="79"/>
      <c r="HXB51" s="80"/>
      <c r="HXC51" s="40"/>
      <c r="HXD51" s="79"/>
      <c r="HXE51" s="79"/>
      <c r="HXF51" s="80"/>
      <c r="HXG51" s="40"/>
      <c r="HXH51" s="79"/>
      <c r="HXI51" s="79"/>
      <c r="HXJ51" s="80"/>
      <c r="HXK51" s="40"/>
      <c r="HXL51" s="79"/>
      <c r="HXM51" s="79"/>
      <c r="HXN51" s="80"/>
      <c r="HXO51" s="40"/>
      <c r="HXP51" s="79"/>
      <c r="HXQ51" s="79"/>
      <c r="HXR51" s="80"/>
      <c r="HXS51" s="40"/>
      <c r="HXT51" s="79"/>
      <c r="HXU51" s="79"/>
      <c r="HXV51" s="80"/>
      <c r="HXW51" s="40"/>
      <c r="HXX51" s="79"/>
      <c r="HXY51" s="79"/>
      <c r="HXZ51" s="80"/>
      <c r="HYA51" s="40"/>
      <c r="HYB51" s="79"/>
      <c r="HYC51" s="79"/>
      <c r="HYD51" s="80"/>
      <c r="HYE51" s="40"/>
      <c r="HYF51" s="79"/>
      <c r="HYG51" s="79"/>
      <c r="HYH51" s="80"/>
      <c r="HYI51" s="40"/>
      <c r="HYJ51" s="79"/>
      <c r="HYK51" s="79"/>
      <c r="HYL51" s="80"/>
      <c r="HYM51" s="40"/>
      <c r="HYN51" s="79"/>
      <c r="HYO51" s="79"/>
      <c r="HYP51" s="80"/>
      <c r="HYQ51" s="40"/>
      <c r="HYR51" s="79"/>
      <c r="HYS51" s="79"/>
      <c r="HYT51" s="80"/>
      <c r="HYU51" s="40"/>
      <c r="HYV51" s="79"/>
      <c r="HYW51" s="79"/>
      <c r="HYX51" s="80"/>
      <c r="HYY51" s="40"/>
      <c r="HYZ51" s="79"/>
      <c r="HZA51" s="79"/>
      <c r="HZB51" s="80"/>
      <c r="HZC51" s="40"/>
      <c r="HZD51" s="79"/>
      <c r="HZE51" s="79"/>
      <c r="HZF51" s="80"/>
      <c r="HZG51" s="40"/>
      <c r="HZH51" s="79"/>
      <c r="HZI51" s="79"/>
      <c r="HZJ51" s="80"/>
      <c r="HZK51" s="40"/>
      <c r="HZL51" s="79"/>
      <c r="HZM51" s="79"/>
      <c r="HZN51" s="80"/>
      <c r="HZO51" s="40"/>
      <c r="HZP51" s="79"/>
      <c r="HZQ51" s="79"/>
      <c r="HZR51" s="80"/>
      <c r="HZS51" s="40"/>
      <c r="HZT51" s="79"/>
      <c r="HZU51" s="79"/>
      <c r="HZV51" s="80"/>
      <c r="HZW51" s="40"/>
      <c r="HZX51" s="79"/>
      <c r="HZY51" s="79"/>
      <c r="HZZ51" s="80"/>
      <c r="IAA51" s="40"/>
      <c r="IAB51" s="79"/>
      <c r="IAC51" s="79"/>
      <c r="IAD51" s="80"/>
      <c r="IAE51" s="40"/>
      <c r="IAF51" s="79"/>
      <c r="IAG51" s="79"/>
      <c r="IAH51" s="80"/>
      <c r="IAI51" s="40"/>
      <c r="IAJ51" s="79"/>
      <c r="IAK51" s="79"/>
      <c r="IAL51" s="80"/>
      <c r="IAM51" s="40"/>
      <c r="IAN51" s="79"/>
      <c r="IAO51" s="79"/>
      <c r="IAP51" s="80"/>
      <c r="IAQ51" s="40"/>
      <c r="IAR51" s="79"/>
      <c r="IAS51" s="79"/>
      <c r="IAT51" s="80"/>
      <c r="IAU51" s="40"/>
      <c r="IAV51" s="79"/>
      <c r="IAW51" s="79"/>
      <c r="IAX51" s="80"/>
      <c r="IAY51" s="40"/>
      <c r="IAZ51" s="79"/>
      <c r="IBA51" s="79"/>
      <c r="IBB51" s="80"/>
      <c r="IBC51" s="40"/>
      <c r="IBD51" s="79"/>
      <c r="IBE51" s="79"/>
      <c r="IBF51" s="80"/>
      <c r="IBG51" s="40"/>
      <c r="IBH51" s="79"/>
      <c r="IBI51" s="79"/>
      <c r="IBJ51" s="80"/>
      <c r="IBK51" s="40"/>
      <c r="IBL51" s="79"/>
      <c r="IBM51" s="79"/>
      <c r="IBN51" s="80"/>
      <c r="IBO51" s="40"/>
      <c r="IBP51" s="79"/>
      <c r="IBQ51" s="79"/>
      <c r="IBR51" s="80"/>
      <c r="IBS51" s="40"/>
      <c r="IBT51" s="79"/>
      <c r="IBU51" s="79"/>
      <c r="IBV51" s="80"/>
      <c r="IBW51" s="40"/>
      <c r="IBX51" s="79"/>
      <c r="IBY51" s="79"/>
      <c r="IBZ51" s="80"/>
      <c r="ICA51" s="40"/>
      <c r="ICB51" s="79"/>
      <c r="ICC51" s="79"/>
      <c r="ICD51" s="80"/>
      <c r="ICE51" s="40"/>
      <c r="ICF51" s="79"/>
      <c r="ICG51" s="79"/>
      <c r="ICH51" s="80"/>
      <c r="ICI51" s="40"/>
      <c r="ICJ51" s="79"/>
      <c r="ICK51" s="79"/>
      <c r="ICL51" s="80"/>
      <c r="ICM51" s="40"/>
      <c r="ICN51" s="79"/>
      <c r="ICO51" s="79"/>
      <c r="ICP51" s="80"/>
      <c r="ICQ51" s="40"/>
      <c r="ICR51" s="79"/>
      <c r="ICS51" s="79"/>
      <c r="ICT51" s="80"/>
      <c r="ICU51" s="40"/>
      <c r="ICV51" s="79"/>
      <c r="ICW51" s="79"/>
      <c r="ICX51" s="80"/>
      <c r="ICY51" s="40"/>
      <c r="ICZ51" s="79"/>
      <c r="IDA51" s="79"/>
      <c r="IDB51" s="80"/>
      <c r="IDC51" s="40"/>
      <c r="IDD51" s="79"/>
      <c r="IDE51" s="79"/>
      <c r="IDF51" s="80"/>
      <c r="IDG51" s="40"/>
      <c r="IDH51" s="79"/>
      <c r="IDI51" s="79"/>
      <c r="IDJ51" s="80"/>
      <c r="IDK51" s="40"/>
      <c r="IDL51" s="79"/>
      <c r="IDM51" s="79"/>
      <c r="IDN51" s="80"/>
      <c r="IDO51" s="40"/>
      <c r="IDP51" s="79"/>
      <c r="IDQ51" s="79"/>
      <c r="IDR51" s="80"/>
      <c r="IDS51" s="40"/>
      <c r="IDT51" s="79"/>
      <c r="IDU51" s="79"/>
      <c r="IDV51" s="80"/>
      <c r="IDW51" s="40"/>
      <c r="IDX51" s="79"/>
      <c r="IDY51" s="79"/>
      <c r="IDZ51" s="80"/>
      <c r="IEA51" s="40"/>
      <c r="IEB51" s="79"/>
      <c r="IEC51" s="79"/>
      <c r="IED51" s="80"/>
      <c r="IEE51" s="40"/>
      <c r="IEF51" s="79"/>
      <c r="IEG51" s="79"/>
      <c r="IEH51" s="80"/>
      <c r="IEI51" s="40"/>
      <c r="IEJ51" s="79"/>
      <c r="IEK51" s="79"/>
      <c r="IEL51" s="80"/>
      <c r="IEM51" s="40"/>
      <c r="IEN51" s="79"/>
      <c r="IEO51" s="79"/>
      <c r="IEP51" s="80"/>
      <c r="IEQ51" s="40"/>
      <c r="IER51" s="79"/>
      <c r="IES51" s="79"/>
      <c r="IET51" s="80"/>
      <c r="IEU51" s="40"/>
      <c r="IEV51" s="79"/>
      <c r="IEW51" s="79"/>
      <c r="IEX51" s="80"/>
      <c r="IEY51" s="40"/>
      <c r="IEZ51" s="79"/>
      <c r="IFA51" s="79"/>
      <c r="IFB51" s="80"/>
      <c r="IFC51" s="40"/>
      <c r="IFD51" s="79"/>
      <c r="IFE51" s="79"/>
      <c r="IFF51" s="80"/>
      <c r="IFG51" s="40"/>
      <c r="IFH51" s="79"/>
      <c r="IFI51" s="79"/>
      <c r="IFJ51" s="80"/>
      <c r="IFK51" s="40"/>
      <c r="IFL51" s="79"/>
      <c r="IFM51" s="79"/>
      <c r="IFN51" s="80"/>
      <c r="IFO51" s="40"/>
      <c r="IFP51" s="79"/>
      <c r="IFQ51" s="79"/>
      <c r="IFR51" s="80"/>
      <c r="IFS51" s="40"/>
      <c r="IFT51" s="79"/>
      <c r="IFU51" s="79"/>
      <c r="IFV51" s="80"/>
      <c r="IFW51" s="40"/>
      <c r="IFX51" s="79"/>
      <c r="IFY51" s="79"/>
      <c r="IFZ51" s="80"/>
      <c r="IGA51" s="40"/>
      <c r="IGB51" s="79"/>
      <c r="IGC51" s="79"/>
      <c r="IGD51" s="80"/>
      <c r="IGE51" s="40"/>
      <c r="IGF51" s="79"/>
      <c r="IGG51" s="79"/>
      <c r="IGH51" s="80"/>
      <c r="IGI51" s="40"/>
      <c r="IGJ51" s="79"/>
      <c r="IGK51" s="79"/>
      <c r="IGL51" s="80"/>
      <c r="IGM51" s="40"/>
      <c r="IGN51" s="79"/>
      <c r="IGO51" s="79"/>
      <c r="IGP51" s="80"/>
      <c r="IGQ51" s="40"/>
      <c r="IGR51" s="79"/>
      <c r="IGS51" s="79"/>
      <c r="IGT51" s="80"/>
      <c r="IGU51" s="40"/>
      <c r="IGV51" s="79"/>
      <c r="IGW51" s="79"/>
      <c r="IGX51" s="80"/>
      <c r="IGY51" s="40"/>
      <c r="IGZ51" s="79"/>
      <c r="IHA51" s="79"/>
      <c r="IHB51" s="80"/>
      <c r="IHC51" s="40"/>
      <c r="IHD51" s="79"/>
      <c r="IHE51" s="79"/>
      <c r="IHF51" s="80"/>
      <c r="IHG51" s="40"/>
      <c r="IHH51" s="79"/>
      <c r="IHI51" s="79"/>
      <c r="IHJ51" s="80"/>
      <c r="IHK51" s="40"/>
      <c r="IHL51" s="79"/>
      <c r="IHM51" s="79"/>
      <c r="IHN51" s="80"/>
      <c r="IHO51" s="40"/>
      <c r="IHP51" s="79"/>
      <c r="IHQ51" s="79"/>
      <c r="IHR51" s="80"/>
      <c r="IHS51" s="40"/>
      <c r="IHT51" s="79"/>
      <c r="IHU51" s="79"/>
      <c r="IHV51" s="80"/>
      <c r="IHW51" s="40"/>
      <c r="IHX51" s="79"/>
      <c r="IHY51" s="79"/>
      <c r="IHZ51" s="80"/>
      <c r="IIA51" s="40"/>
      <c r="IIB51" s="79"/>
      <c r="IIC51" s="79"/>
      <c r="IID51" s="80"/>
      <c r="IIE51" s="40"/>
      <c r="IIF51" s="79"/>
      <c r="IIG51" s="79"/>
      <c r="IIH51" s="80"/>
      <c r="III51" s="40"/>
      <c r="IIJ51" s="79"/>
      <c r="IIK51" s="79"/>
      <c r="IIL51" s="80"/>
      <c r="IIM51" s="40"/>
      <c r="IIN51" s="79"/>
      <c r="IIO51" s="79"/>
      <c r="IIP51" s="80"/>
      <c r="IIQ51" s="40"/>
      <c r="IIR51" s="79"/>
      <c r="IIS51" s="79"/>
      <c r="IIT51" s="80"/>
      <c r="IIU51" s="40"/>
      <c r="IIV51" s="79"/>
      <c r="IIW51" s="79"/>
      <c r="IIX51" s="80"/>
      <c r="IIY51" s="40"/>
      <c r="IIZ51" s="79"/>
      <c r="IJA51" s="79"/>
      <c r="IJB51" s="80"/>
      <c r="IJC51" s="40"/>
      <c r="IJD51" s="79"/>
      <c r="IJE51" s="79"/>
      <c r="IJF51" s="80"/>
      <c r="IJG51" s="40"/>
      <c r="IJH51" s="79"/>
      <c r="IJI51" s="79"/>
      <c r="IJJ51" s="80"/>
      <c r="IJK51" s="40"/>
      <c r="IJL51" s="79"/>
      <c r="IJM51" s="79"/>
      <c r="IJN51" s="80"/>
      <c r="IJO51" s="40"/>
      <c r="IJP51" s="79"/>
      <c r="IJQ51" s="79"/>
      <c r="IJR51" s="80"/>
      <c r="IJS51" s="40"/>
      <c r="IJT51" s="79"/>
      <c r="IJU51" s="79"/>
      <c r="IJV51" s="80"/>
      <c r="IJW51" s="40"/>
      <c r="IJX51" s="79"/>
      <c r="IJY51" s="79"/>
      <c r="IJZ51" s="80"/>
      <c r="IKA51" s="40"/>
      <c r="IKB51" s="79"/>
      <c r="IKC51" s="79"/>
      <c r="IKD51" s="80"/>
      <c r="IKE51" s="40"/>
      <c r="IKF51" s="79"/>
      <c r="IKG51" s="79"/>
      <c r="IKH51" s="80"/>
      <c r="IKI51" s="40"/>
      <c r="IKJ51" s="79"/>
      <c r="IKK51" s="79"/>
      <c r="IKL51" s="80"/>
      <c r="IKM51" s="40"/>
      <c r="IKN51" s="79"/>
      <c r="IKO51" s="79"/>
      <c r="IKP51" s="80"/>
      <c r="IKQ51" s="40"/>
      <c r="IKR51" s="79"/>
      <c r="IKS51" s="79"/>
      <c r="IKT51" s="80"/>
      <c r="IKU51" s="40"/>
      <c r="IKV51" s="79"/>
      <c r="IKW51" s="79"/>
      <c r="IKX51" s="80"/>
      <c r="IKY51" s="40"/>
      <c r="IKZ51" s="79"/>
      <c r="ILA51" s="79"/>
      <c r="ILB51" s="80"/>
      <c r="ILC51" s="40"/>
      <c r="ILD51" s="79"/>
      <c r="ILE51" s="79"/>
      <c r="ILF51" s="80"/>
      <c r="ILG51" s="40"/>
      <c r="ILH51" s="79"/>
      <c r="ILI51" s="79"/>
      <c r="ILJ51" s="80"/>
      <c r="ILK51" s="40"/>
      <c r="ILL51" s="79"/>
      <c r="ILM51" s="79"/>
      <c r="ILN51" s="80"/>
      <c r="ILO51" s="40"/>
      <c r="ILP51" s="79"/>
      <c r="ILQ51" s="79"/>
      <c r="ILR51" s="80"/>
      <c r="ILS51" s="40"/>
      <c r="ILT51" s="79"/>
      <c r="ILU51" s="79"/>
      <c r="ILV51" s="80"/>
      <c r="ILW51" s="40"/>
      <c r="ILX51" s="79"/>
      <c r="ILY51" s="79"/>
      <c r="ILZ51" s="80"/>
      <c r="IMA51" s="40"/>
      <c r="IMB51" s="79"/>
      <c r="IMC51" s="79"/>
      <c r="IMD51" s="80"/>
      <c r="IME51" s="40"/>
      <c r="IMF51" s="79"/>
      <c r="IMG51" s="79"/>
      <c r="IMH51" s="80"/>
      <c r="IMI51" s="40"/>
      <c r="IMJ51" s="79"/>
      <c r="IMK51" s="79"/>
      <c r="IML51" s="80"/>
      <c r="IMM51" s="40"/>
      <c r="IMN51" s="79"/>
      <c r="IMO51" s="79"/>
      <c r="IMP51" s="80"/>
      <c r="IMQ51" s="40"/>
      <c r="IMR51" s="79"/>
      <c r="IMS51" s="79"/>
      <c r="IMT51" s="80"/>
      <c r="IMU51" s="40"/>
      <c r="IMV51" s="79"/>
      <c r="IMW51" s="79"/>
      <c r="IMX51" s="80"/>
      <c r="IMY51" s="40"/>
      <c r="IMZ51" s="79"/>
      <c r="INA51" s="79"/>
      <c r="INB51" s="80"/>
      <c r="INC51" s="40"/>
      <c r="IND51" s="79"/>
      <c r="INE51" s="79"/>
      <c r="INF51" s="80"/>
      <c r="ING51" s="40"/>
      <c r="INH51" s="79"/>
      <c r="INI51" s="79"/>
      <c r="INJ51" s="80"/>
      <c r="INK51" s="40"/>
      <c r="INL51" s="79"/>
      <c r="INM51" s="79"/>
      <c r="INN51" s="80"/>
      <c r="INO51" s="40"/>
      <c r="INP51" s="79"/>
      <c r="INQ51" s="79"/>
      <c r="INR51" s="80"/>
      <c r="INS51" s="40"/>
      <c r="INT51" s="79"/>
      <c r="INU51" s="79"/>
      <c r="INV51" s="80"/>
      <c r="INW51" s="40"/>
      <c r="INX51" s="79"/>
      <c r="INY51" s="79"/>
      <c r="INZ51" s="80"/>
      <c r="IOA51" s="40"/>
      <c r="IOB51" s="79"/>
      <c r="IOC51" s="79"/>
      <c r="IOD51" s="80"/>
      <c r="IOE51" s="40"/>
      <c r="IOF51" s="79"/>
      <c r="IOG51" s="79"/>
      <c r="IOH51" s="80"/>
      <c r="IOI51" s="40"/>
      <c r="IOJ51" s="79"/>
      <c r="IOK51" s="79"/>
      <c r="IOL51" s="80"/>
      <c r="IOM51" s="40"/>
      <c r="ION51" s="79"/>
      <c r="IOO51" s="79"/>
      <c r="IOP51" s="80"/>
      <c r="IOQ51" s="40"/>
      <c r="IOR51" s="79"/>
      <c r="IOS51" s="79"/>
      <c r="IOT51" s="80"/>
      <c r="IOU51" s="40"/>
      <c r="IOV51" s="79"/>
      <c r="IOW51" s="79"/>
      <c r="IOX51" s="80"/>
      <c r="IOY51" s="40"/>
      <c r="IOZ51" s="79"/>
      <c r="IPA51" s="79"/>
      <c r="IPB51" s="80"/>
      <c r="IPC51" s="40"/>
      <c r="IPD51" s="79"/>
      <c r="IPE51" s="79"/>
      <c r="IPF51" s="80"/>
      <c r="IPG51" s="40"/>
      <c r="IPH51" s="79"/>
      <c r="IPI51" s="79"/>
      <c r="IPJ51" s="80"/>
      <c r="IPK51" s="40"/>
      <c r="IPL51" s="79"/>
      <c r="IPM51" s="79"/>
      <c r="IPN51" s="80"/>
      <c r="IPO51" s="40"/>
      <c r="IPP51" s="79"/>
      <c r="IPQ51" s="79"/>
      <c r="IPR51" s="80"/>
      <c r="IPS51" s="40"/>
      <c r="IPT51" s="79"/>
      <c r="IPU51" s="79"/>
      <c r="IPV51" s="80"/>
      <c r="IPW51" s="40"/>
      <c r="IPX51" s="79"/>
      <c r="IPY51" s="79"/>
      <c r="IPZ51" s="80"/>
      <c r="IQA51" s="40"/>
      <c r="IQB51" s="79"/>
      <c r="IQC51" s="79"/>
      <c r="IQD51" s="80"/>
      <c r="IQE51" s="40"/>
      <c r="IQF51" s="79"/>
      <c r="IQG51" s="79"/>
      <c r="IQH51" s="80"/>
      <c r="IQI51" s="40"/>
      <c r="IQJ51" s="79"/>
      <c r="IQK51" s="79"/>
      <c r="IQL51" s="80"/>
      <c r="IQM51" s="40"/>
      <c r="IQN51" s="79"/>
      <c r="IQO51" s="79"/>
      <c r="IQP51" s="80"/>
      <c r="IQQ51" s="40"/>
      <c r="IQR51" s="79"/>
      <c r="IQS51" s="79"/>
      <c r="IQT51" s="80"/>
      <c r="IQU51" s="40"/>
      <c r="IQV51" s="79"/>
      <c r="IQW51" s="79"/>
      <c r="IQX51" s="80"/>
      <c r="IQY51" s="40"/>
      <c r="IQZ51" s="79"/>
      <c r="IRA51" s="79"/>
      <c r="IRB51" s="80"/>
      <c r="IRC51" s="40"/>
      <c r="IRD51" s="79"/>
      <c r="IRE51" s="79"/>
      <c r="IRF51" s="80"/>
      <c r="IRG51" s="40"/>
      <c r="IRH51" s="79"/>
      <c r="IRI51" s="79"/>
      <c r="IRJ51" s="80"/>
      <c r="IRK51" s="40"/>
      <c r="IRL51" s="79"/>
      <c r="IRM51" s="79"/>
      <c r="IRN51" s="80"/>
      <c r="IRO51" s="40"/>
      <c r="IRP51" s="79"/>
      <c r="IRQ51" s="79"/>
      <c r="IRR51" s="80"/>
      <c r="IRS51" s="40"/>
      <c r="IRT51" s="79"/>
      <c r="IRU51" s="79"/>
      <c r="IRV51" s="80"/>
      <c r="IRW51" s="40"/>
      <c r="IRX51" s="79"/>
      <c r="IRY51" s="79"/>
      <c r="IRZ51" s="80"/>
      <c r="ISA51" s="40"/>
      <c r="ISB51" s="79"/>
      <c r="ISC51" s="79"/>
      <c r="ISD51" s="80"/>
      <c r="ISE51" s="40"/>
      <c r="ISF51" s="79"/>
      <c r="ISG51" s="79"/>
      <c r="ISH51" s="80"/>
      <c r="ISI51" s="40"/>
      <c r="ISJ51" s="79"/>
      <c r="ISK51" s="79"/>
      <c r="ISL51" s="80"/>
      <c r="ISM51" s="40"/>
      <c r="ISN51" s="79"/>
      <c r="ISO51" s="79"/>
      <c r="ISP51" s="80"/>
      <c r="ISQ51" s="40"/>
      <c r="ISR51" s="79"/>
      <c r="ISS51" s="79"/>
      <c r="IST51" s="80"/>
      <c r="ISU51" s="40"/>
      <c r="ISV51" s="79"/>
      <c r="ISW51" s="79"/>
      <c r="ISX51" s="80"/>
      <c r="ISY51" s="40"/>
      <c r="ISZ51" s="79"/>
      <c r="ITA51" s="79"/>
      <c r="ITB51" s="80"/>
      <c r="ITC51" s="40"/>
      <c r="ITD51" s="79"/>
      <c r="ITE51" s="79"/>
      <c r="ITF51" s="80"/>
      <c r="ITG51" s="40"/>
      <c r="ITH51" s="79"/>
      <c r="ITI51" s="79"/>
      <c r="ITJ51" s="80"/>
      <c r="ITK51" s="40"/>
      <c r="ITL51" s="79"/>
      <c r="ITM51" s="79"/>
      <c r="ITN51" s="80"/>
      <c r="ITO51" s="40"/>
      <c r="ITP51" s="79"/>
      <c r="ITQ51" s="79"/>
      <c r="ITR51" s="80"/>
      <c r="ITS51" s="40"/>
      <c r="ITT51" s="79"/>
      <c r="ITU51" s="79"/>
      <c r="ITV51" s="80"/>
      <c r="ITW51" s="40"/>
      <c r="ITX51" s="79"/>
      <c r="ITY51" s="79"/>
      <c r="ITZ51" s="80"/>
      <c r="IUA51" s="40"/>
      <c r="IUB51" s="79"/>
      <c r="IUC51" s="79"/>
      <c r="IUD51" s="80"/>
      <c r="IUE51" s="40"/>
      <c r="IUF51" s="79"/>
      <c r="IUG51" s="79"/>
      <c r="IUH51" s="80"/>
      <c r="IUI51" s="40"/>
      <c r="IUJ51" s="79"/>
      <c r="IUK51" s="79"/>
      <c r="IUL51" s="80"/>
      <c r="IUM51" s="40"/>
      <c r="IUN51" s="79"/>
      <c r="IUO51" s="79"/>
      <c r="IUP51" s="80"/>
      <c r="IUQ51" s="40"/>
      <c r="IUR51" s="79"/>
      <c r="IUS51" s="79"/>
      <c r="IUT51" s="80"/>
      <c r="IUU51" s="40"/>
      <c r="IUV51" s="79"/>
      <c r="IUW51" s="79"/>
      <c r="IUX51" s="80"/>
      <c r="IUY51" s="40"/>
      <c r="IUZ51" s="79"/>
      <c r="IVA51" s="79"/>
      <c r="IVB51" s="80"/>
      <c r="IVC51" s="40"/>
      <c r="IVD51" s="79"/>
      <c r="IVE51" s="79"/>
      <c r="IVF51" s="80"/>
      <c r="IVG51" s="40"/>
      <c r="IVH51" s="79"/>
      <c r="IVI51" s="79"/>
      <c r="IVJ51" s="80"/>
      <c r="IVK51" s="40"/>
      <c r="IVL51" s="79"/>
      <c r="IVM51" s="79"/>
      <c r="IVN51" s="80"/>
      <c r="IVO51" s="40"/>
      <c r="IVP51" s="79"/>
      <c r="IVQ51" s="79"/>
      <c r="IVR51" s="80"/>
      <c r="IVS51" s="40"/>
      <c r="IVT51" s="79"/>
      <c r="IVU51" s="79"/>
      <c r="IVV51" s="80"/>
      <c r="IVW51" s="40"/>
      <c r="IVX51" s="79"/>
      <c r="IVY51" s="79"/>
      <c r="IVZ51" s="80"/>
      <c r="IWA51" s="40"/>
      <c r="IWB51" s="79"/>
      <c r="IWC51" s="79"/>
      <c r="IWD51" s="80"/>
      <c r="IWE51" s="40"/>
      <c r="IWF51" s="79"/>
      <c r="IWG51" s="79"/>
      <c r="IWH51" s="80"/>
      <c r="IWI51" s="40"/>
      <c r="IWJ51" s="79"/>
      <c r="IWK51" s="79"/>
      <c r="IWL51" s="80"/>
      <c r="IWM51" s="40"/>
      <c r="IWN51" s="79"/>
      <c r="IWO51" s="79"/>
      <c r="IWP51" s="80"/>
      <c r="IWQ51" s="40"/>
      <c r="IWR51" s="79"/>
      <c r="IWS51" s="79"/>
      <c r="IWT51" s="80"/>
      <c r="IWU51" s="40"/>
      <c r="IWV51" s="79"/>
      <c r="IWW51" s="79"/>
      <c r="IWX51" s="80"/>
      <c r="IWY51" s="40"/>
      <c r="IWZ51" s="79"/>
      <c r="IXA51" s="79"/>
      <c r="IXB51" s="80"/>
      <c r="IXC51" s="40"/>
      <c r="IXD51" s="79"/>
      <c r="IXE51" s="79"/>
      <c r="IXF51" s="80"/>
      <c r="IXG51" s="40"/>
      <c r="IXH51" s="79"/>
      <c r="IXI51" s="79"/>
      <c r="IXJ51" s="80"/>
      <c r="IXK51" s="40"/>
      <c r="IXL51" s="79"/>
      <c r="IXM51" s="79"/>
      <c r="IXN51" s="80"/>
      <c r="IXO51" s="40"/>
      <c r="IXP51" s="79"/>
      <c r="IXQ51" s="79"/>
      <c r="IXR51" s="80"/>
      <c r="IXS51" s="40"/>
      <c r="IXT51" s="79"/>
      <c r="IXU51" s="79"/>
      <c r="IXV51" s="80"/>
      <c r="IXW51" s="40"/>
      <c r="IXX51" s="79"/>
      <c r="IXY51" s="79"/>
      <c r="IXZ51" s="80"/>
      <c r="IYA51" s="40"/>
      <c r="IYB51" s="79"/>
      <c r="IYC51" s="79"/>
      <c r="IYD51" s="80"/>
      <c r="IYE51" s="40"/>
      <c r="IYF51" s="79"/>
      <c r="IYG51" s="79"/>
      <c r="IYH51" s="80"/>
      <c r="IYI51" s="40"/>
      <c r="IYJ51" s="79"/>
      <c r="IYK51" s="79"/>
      <c r="IYL51" s="80"/>
      <c r="IYM51" s="40"/>
      <c r="IYN51" s="79"/>
      <c r="IYO51" s="79"/>
      <c r="IYP51" s="80"/>
      <c r="IYQ51" s="40"/>
      <c r="IYR51" s="79"/>
      <c r="IYS51" s="79"/>
      <c r="IYT51" s="80"/>
      <c r="IYU51" s="40"/>
      <c r="IYV51" s="79"/>
      <c r="IYW51" s="79"/>
      <c r="IYX51" s="80"/>
      <c r="IYY51" s="40"/>
      <c r="IYZ51" s="79"/>
      <c r="IZA51" s="79"/>
      <c r="IZB51" s="80"/>
      <c r="IZC51" s="40"/>
      <c r="IZD51" s="79"/>
      <c r="IZE51" s="79"/>
      <c r="IZF51" s="80"/>
      <c r="IZG51" s="40"/>
      <c r="IZH51" s="79"/>
      <c r="IZI51" s="79"/>
      <c r="IZJ51" s="80"/>
      <c r="IZK51" s="40"/>
      <c r="IZL51" s="79"/>
      <c r="IZM51" s="79"/>
      <c r="IZN51" s="80"/>
      <c r="IZO51" s="40"/>
      <c r="IZP51" s="79"/>
      <c r="IZQ51" s="79"/>
      <c r="IZR51" s="80"/>
      <c r="IZS51" s="40"/>
      <c r="IZT51" s="79"/>
      <c r="IZU51" s="79"/>
      <c r="IZV51" s="80"/>
      <c r="IZW51" s="40"/>
      <c r="IZX51" s="79"/>
      <c r="IZY51" s="79"/>
      <c r="IZZ51" s="80"/>
      <c r="JAA51" s="40"/>
      <c r="JAB51" s="79"/>
      <c r="JAC51" s="79"/>
      <c r="JAD51" s="80"/>
      <c r="JAE51" s="40"/>
      <c r="JAF51" s="79"/>
      <c r="JAG51" s="79"/>
      <c r="JAH51" s="80"/>
      <c r="JAI51" s="40"/>
      <c r="JAJ51" s="79"/>
      <c r="JAK51" s="79"/>
      <c r="JAL51" s="80"/>
      <c r="JAM51" s="40"/>
      <c r="JAN51" s="79"/>
      <c r="JAO51" s="79"/>
      <c r="JAP51" s="80"/>
      <c r="JAQ51" s="40"/>
      <c r="JAR51" s="79"/>
      <c r="JAS51" s="79"/>
      <c r="JAT51" s="80"/>
      <c r="JAU51" s="40"/>
      <c r="JAV51" s="79"/>
      <c r="JAW51" s="79"/>
      <c r="JAX51" s="80"/>
      <c r="JAY51" s="40"/>
      <c r="JAZ51" s="79"/>
      <c r="JBA51" s="79"/>
      <c r="JBB51" s="80"/>
      <c r="JBC51" s="40"/>
      <c r="JBD51" s="79"/>
      <c r="JBE51" s="79"/>
      <c r="JBF51" s="80"/>
      <c r="JBG51" s="40"/>
      <c r="JBH51" s="79"/>
      <c r="JBI51" s="79"/>
      <c r="JBJ51" s="80"/>
      <c r="JBK51" s="40"/>
      <c r="JBL51" s="79"/>
      <c r="JBM51" s="79"/>
      <c r="JBN51" s="80"/>
      <c r="JBO51" s="40"/>
      <c r="JBP51" s="79"/>
      <c r="JBQ51" s="79"/>
      <c r="JBR51" s="80"/>
      <c r="JBS51" s="40"/>
      <c r="JBT51" s="79"/>
      <c r="JBU51" s="79"/>
      <c r="JBV51" s="80"/>
      <c r="JBW51" s="40"/>
      <c r="JBX51" s="79"/>
      <c r="JBY51" s="79"/>
      <c r="JBZ51" s="80"/>
      <c r="JCA51" s="40"/>
      <c r="JCB51" s="79"/>
      <c r="JCC51" s="79"/>
      <c r="JCD51" s="80"/>
      <c r="JCE51" s="40"/>
      <c r="JCF51" s="79"/>
      <c r="JCG51" s="79"/>
      <c r="JCH51" s="80"/>
      <c r="JCI51" s="40"/>
      <c r="JCJ51" s="79"/>
      <c r="JCK51" s="79"/>
      <c r="JCL51" s="80"/>
      <c r="JCM51" s="40"/>
      <c r="JCN51" s="79"/>
      <c r="JCO51" s="79"/>
      <c r="JCP51" s="80"/>
      <c r="JCQ51" s="40"/>
      <c r="JCR51" s="79"/>
      <c r="JCS51" s="79"/>
      <c r="JCT51" s="80"/>
      <c r="JCU51" s="40"/>
      <c r="JCV51" s="79"/>
      <c r="JCW51" s="79"/>
      <c r="JCX51" s="80"/>
      <c r="JCY51" s="40"/>
      <c r="JCZ51" s="79"/>
      <c r="JDA51" s="79"/>
      <c r="JDB51" s="80"/>
      <c r="JDC51" s="40"/>
      <c r="JDD51" s="79"/>
      <c r="JDE51" s="79"/>
      <c r="JDF51" s="80"/>
      <c r="JDG51" s="40"/>
      <c r="JDH51" s="79"/>
      <c r="JDI51" s="79"/>
      <c r="JDJ51" s="80"/>
      <c r="JDK51" s="40"/>
      <c r="JDL51" s="79"/>
      <c r="JDM51" s="79"/>
      <c r="JDN51" s="80"/>
      <c r="JDO51" s="40"/>
      <c r="JDP51" s="79"/>
      <c r="JDQ51" s="79"/>
      <c r="JDR51" s="80"/>
      <c r="JDS51" s="40"/>
      <c r="JDT51" s="79"/>
      <c r="JDU51" s="79"/>
      <c r="JDV51" s="80"/>
      <c r="JDW51" s="40"/>
      <c r="JDX51" s="79"/>
      <c r="JDY51" s="79"/>
      <c r="JDZ51" s="80"/>
      <c r="JEA51" s="40"/>
      <c r="JEB51" s="79"/>
      <c r="JEC51" s="79"/>
      <c r="JED51" s="80"/>
      <c r="JEE51" s="40"/>
      <c r="JEF51" s="79"/>
      <c r="JEG51" s="79"/>
      <c r="JEH51" s="80"/>
      <c r="JEI51" s="40"/>
      <c r="JEJ51" s="79"/>
      <c r="JEK51" s="79"/>
      <c r="JEL51" s="80"/>
      <c r="JEM51" s="40"/>
      <c r="JEN51" s="79"/>
      <c r="JEO51" s="79"/>
      <c r="JEP51" s="80"/>
      <c r="JEQ51" s="40"/>
      <c r="JER51" s="79"/>
      <c r="JES51" s="79"/>
      <c r="JET51" s="80"/>
      <c r="JEU51" s="40"/>
      <c r="JEV51" s="79"/>
      <c r="JEW51" s="79"/>
      <c r="JEX51" s="80"/>
      <c r="JEY51" s="40"/>
      <c r="JEZ51" s="79"/>
      <c r="JFA51" s="79"/>
      <c r="JFB51" s="80"/>
      <c r="JFC51" s="40"/>
      <c r="JFD51" s="79"/>
      <c r="JFE51" s="79"/>
      <c r="JFF51" s="80"/>
      <c r="JFG51" s="40"/>
      <c r="JFH51" s="79"/>
      <c r="JFI51" s="79"/>
      <c r="JFJ51" s="80"/>
      <c r="JFK51" s="40"/>
      <c r="JFL51" s="79"/>
      <c r="JFM51" s="79"/>
      <c r="JFN51" s="80"/>
      <c r="JFO51" s="40"/>
      <c r="JFP51" s="79"/>
      <c r="JFQ51" s="79"/>
      <c r="JFR51" s="80"/>
      <c r="JFS51" s="40"/>
      <c r="JFT51" s="79"/>
      <c r="JFU51" s="79"/>
      <c r="JFV51" s="80"/>
      <c r="JFW51" s="40"/>
      <c r="JFX51" s="79"/>
      <c r="JFY51" s="79"/>
      <c r="JFZ51" s="80"/>
      <c r="JGA51" s="40"/>
      <c r="JGB51" s="79"/>
      <c r="JGC51" s="79"/>
      <c r="JGD51" s="80"/>
      <c r="JGE51" s="40"/>
      <c r="JGF51" s="79"/>
      <c r="JGG51" s="79"/>
      <c r="JGH51" s="80"/>
      <c r="JGI51" s="40"/>
      <c r="JGJ51" s="79"/>
      <c r="JGK51" s="79"/>
      <c r="JGL51" s="80"/>
      <c r="JGM51" s="40"/>
      <c r="JGN51" s="79"/>
      <c r="JGO51" s="79"/>
      <c r="JGP51" s="80"/>
      <c r="JGQ51" s="40"/>
      <c r="JGR51" s="79"/>
      <c r="JGS51" s="79"/>
      <c r="JGT51" s="80"/>
      <c r="JGU51" s="40"/>
      <c r="JGV51" s="79"/>
      <c r="JGW51" s="79"/>
      <c r="JGX51" s="80"/>
      <c r="JGY51" s="40"/>
      <c r="JGZ51" s="79"/>
      <c r="JHA51" s="79"/>
      <c r="JHB51" s="80"/>
      <c r="JHC51" s="40"/>
      <c r="JHD51" s="79"/>
      <c r="JHE51" s="79"/>
      <c r="JHF51" s="80"/>
      <c r="JHG51" s="40"/>
      <c r="JHH51" s="79"/>
      <c r="JHI51" s="79"/>
      <c r="JHJ51" s="80"/>
      <c r="JHK51" s="40"/>
      <c r="JHL51" s="79"/>
      <c r="JHM51" s="79"/>
      <c r="JHN51" s="80"/>
      <c r="JHO51" s="40"/>
      <c r="JHP51" s="79"/>
      <c r="JHQ51" s="79"/>
      <c r="JHR51" s="80"/>
      <c r="JHS51" s="40"/>
      <c r="JHT51" s="79"/>
      <c r="JHU51" s="79"/>
      <c r="JHV51" s="80"/>
      <c r="JHW51" s="40"/>
      <c r="JHX51" s="79"/>
      <c r="JHY51" s="79"/>
      <c r="JHZ51" s="80"/>
      <c r="JIA51" s="40"/>
      <c r="JIB51" s="79"/>
      <c r="JIC51" s="79"/>
      <c r="JID51" s="80"/>
      <c r="JIE51" s="40"/>
      <c r="JIF51" s="79"/>
      <c r="JIG51" s="79"/>
      <c r="JIH51" s="80"/>
      <c r="JII51" s="40"/>
      <c r="JIJ51" s="79"/>
      <c r="JIK51" s="79"/>
      <c r="JIL51" s="80"/>
      <c r="JIM51" s="40"/>
      <c r="JIN51" s="79"/>
      <c r="JIO51" s="79"/>
      <c r="JIP51" s="80"/>
      <c r="JIQ51" s="40"/>
      <c r="JIR51" s="79"/>
      <c r="JIS51" s="79"/>
      <c r="JIT51" s="80"/>
      <c r="JIU51" s="40"/>
      <c r="JIV51" s="79"/>
      <c r="JIW51" s="79"/>
      <c r="JIX51" s="80"/>
      <c r="JIY51" s="40"/>
      <c r="JIZ51" s="79"/>
      <c r="JJA51" s="79"/>
      <c r="JJB51" s="80"/>
      <c r="JJC51" s="40"/>
      <c r="JJD51" s="79"/>
      <c r="JJE51" s="79"/>
      <c r="JJF51" s="80"/>
      <c r="JJG51" s="40"/>
      <c r="JJH51" s="79"/>
      <c r="JJI51" s="79"/>
      <c r="JJJ51" s="80"/>
      <c r="JJK51" s="40"/>
      <c r="JJL51" s="79"/>
      <c r="JJM51" s="79"/>
      <c r="JJN51" s="80"/>
      <c r="JJO51" s="40"/>
      <c r="JJP51" s="79"/>
      <c r="JJQ51" s="79"/>
      <c r="JJR51" s="80"/>
      <c r="JJS51" s="40"/>
      <c r="JJT51" s="79"/>
      <c r="JJU51" s="79"/>
      <c r="JJV51" s="80"/>
      <c r="JJW51" s="40"/>
      <c r="JJX51" s="79"/>
      <c r="JJY51" s="79"/>
      <c r="JJZ51" s="80"/>
      <c r="JKA51" s="40"/>
      <c r="JKB51" s="79"/>
      <c r="JKC51" s="79"/>
      <c r="JKD51" s="80"/>
      <c r="JKE51" s="40"/>
      <c r="JKF51" s="79"/>
      <c r="JKG51" s="79"/>
      <c r="JKH51" s="80"/>
      <c r="JKI51" s="40"/>
      <c r="JKJ51" s="79"/>
      <c r="JKK51" s="79"/>
      <c r="JKL51" s="80"/>
      <c r="JKM51" s="40"/>
      <c r="JKN51" s="79"/>
      <c r="JKO51" s="79"/>
      <c r="JKP51" s="80"/>
      <c r="JKQ51" s="40"/>
      <c r="JKR51" s="79"/>
      <c r="JKS51" s="79"/>
      <c r="JKT51" s="80"/>
      <c r="JKU51" s="40"/>
      <c r="JKV51" s="79"/>
      <c r="JKW51" s="79"/>
      <c r="JKX51" s="80"/>
      <c r="JKY51" s="40"/>
      <c r="JKZ51" s="79"/>
      <c r="JLA51" s="79"/>
      <c r="JLB51" s="80"/>
      <c r="JLC51" s="40"/>
      <c r="JLD51" s="79"/>
      <c r="JLE51" s="79"/>
      <c r="JLF51" s="80"/>
      <c r="JLG51" s="40"/>
      <c r="JLH51" s="79"/>
      <c r="JLI51" s="79"/>
      <c r="JLJ51" s="80"/>
      <c r="JLK51" s="40"/>
      <c r="JLL51" s="79"/>
      <c r="JLM51" s="79"/>
      <c r="JLN51" s="80"/>
      <c r="JLO51" s="40"/>
      <c r="JLP51" s="79"/>
      <c r="JLQ51" s="79"/>
      <c r="JLR51" s="80"/>
      <c r="JLS51" s="40"/>
      <c r="JLT51" s="79"/>
      <c r="JLU51" s="79"/>
      <c r="JLV51" s="80"/>
      <c r="JLW51" s="40"/>
      <c r="JLX51" s="79"/>
      <c r="JLY51" s="79"/>
      <c r="JLZ51" s="80"/>
      <c r="JMA51" s="40"/>
      <c r="JMB51" s="79"/>
      <c r="JMC51" s="79"/>
      <c r="JMD51" s="80"/>
      <c r="JME51" s="40"/>
      <c r="JMF51" s="79"/>
      <c r="JMG51" s="79"/>
      <c r="JMH51" s="80"/>
      <c r="JMI51" s="40"/>
      <c r="JMJ51" s="79"/>
      <c r="JMK51" s="79"/>
      <c r="JML51" s="80"/>
      <c r="JMM51" s="40"/>
      <c r="JMN51" s="79"/>
      <c r="JMO51" s="79"/>
      <c r="JMP51" s="80"/>
      <c r="JMQ51" s="40"/>
      <c r="JMR51" s="79"/>
      <c r="JMS51" s="79"/>
      <c r="JMT51" s="80"/>
      <c r="JMU51" s="40"/>
      <c r="JMV51" s="79"/>
      <c r="JMW51" s="79"/>
      <c r="JMX51" s="80"/>
      <c r="JMY51" s="40"/>
      <c r="JMZ51" s="79"/>
      <c r="JNA51" s="79"/>
      <c r="JNB51" s="80"/>
      <c r="JNC51" s="40"/>
      <c r="JND51" s="79"/>
      <c r="JNE51" s="79"/>
      <c r="JNF51" s="80"/>
      <c r="JNG51" s="40"/>
      <c r="JNH51" s="79"/>
      <c r="JNI51" s="79"/>
      <c r="JNJ51" s="80"/>
      <c r="JNK51" s="40"/>
      <c r="JNL51" s="79"/>
      <c r="JNM51" s="79"/>
      <c r="JNN51" s="80"/>
      <c r="JNO51" s="40"/>
      <c r="JNP51" s="79"/>
      <c r="JNQ51" s="79"/>
      <c r="JNR51" s="80"/>
      <c r="JNS51" s="40"/>
      <c r="JNT51" s="79"/>
      <c r="JNU51" s="79"/>
      <c r="JNV51" s="80"/>
      <c r="JNW51" s="40"/>
      <c r="JNX51" s="79"/>
      <c r="JNY51" s="79"/>
      <c r="JNZ51" s="80"/>
      <c r="JOA51" s="40"/>
      <c r="JOB51" s="79"/>
      <c r="JOC51" s="79"/>
      <c r="JOD51" s="80"/>
      <c r="JOE51" s="40"/>
      <c r="JOF51" s="79"/>
      <c r="JOG51" s="79"/>
      <c r="JOH51" s="80"/>
      <c r="JOI51" s="40"/>
      <c r="JOJ51" s="79"/>
      <c r="JOK51" s="79"/>
      <c r="JOL51" s="80"/>
      <c r="JOM51" s="40"/>
      <c r="JON51" s="79"/>
      <c r="JOO51" s="79"/>
      <c r="JOP51" s="80"/>
      <c r="JOQ51" s="40"/>
      <c r="JOR51" s="79"/>
      <c r="JOS51" s="79"/>
      <c r="JOT51" s="80"/>
      <c r="JOU51" s="40"/>
      <c r="JOV51" s="79"/>
      <c r="JOW51" s="79"/>
      <c r="JOX51" s="80"/>
      <c r="JOY51" s="40"/>
      <c r="JOZ51" s="79"/>
      <c r="JPA51" s="79"/>
      <c r="JPB51" s="80"/>
      <c r="JPC51" s="40"/>
      <c r="JPD51" s="79"/>
      <c r="JPE51" s="79"/>
      <c r="JPF51" s="80"/>
      <c r="JPG51" s="40"/>
      <c r="JPH51" s="79"/>
      <c r="JPI51" s="79"/>
      <c r="JPJ51" s="80"/>
      <c r="JPK51" s="40"/>
      <c r="JPL51" s="79"/>
      <c r="JPM51" s="79"/>
      <c r="JPN51" s="80"/>
      <c r="JPO51" s="40"/>
      <c r="JPP51" s="79"/>
      <c r="JPQ51" s="79"/>
      <c r="JPR51" s="80"/>
      <c r="JPS51" s="40"/>
      <c r="JPT51" s="79"/>
      <c r="JPU51" s="79"/>
      <c r="JPV51" s="80"/>
      <c r="JPW51" s="40"/>
      <c r="JPX51" s="79"/>
      <c r="JPY51" s="79"/>
      <c r="JPZ51" s="80"/>
      <c r="JQA51" s="40"/>
      <c r="JQB51" s="79"/>
      <c r="JQC51" s="79"/>
      <c r="JQD51" s="80"/>
      <c r="JQE51" s="40"/>
      <c r="JQF51" s="79"/>
      <c r="JQG51" s="79"/>
      <c r="JQH51" s="80"/>
      <c r="JQI51" s="40"/>
      <c r="JQJ51" s="79"/>
      <c r="JQK51" s="79"/>
      <c r="JQL51" s="80"/>
      <c r="JQM51" s="40"/>
      <c r="JQN51" s="79"/>
      <c r="JQO51" s="79"/>
      <c r="JQP51" s="80"/>
      <c r="JQQ51" s="40"/>
      <c r="JQR51" s="79"/>
      <c r="JQS51" s="79"/>
      <c r="JQT51" s="80"/>
      <c r="JQU51" s="40"/>
      <c r="JQV51" s="79"/>
      <c r="JQW51" s="79"/>
      <c r="JQX51" s="80"/>
      <c r="JQY51" s="40"/>
      <c r="JQZ51" s="79"/>
      <c r="JRA51" s="79"/>
      <c r="JRB51" s="80"/>
      <c r="JRC51" s="40"/>
      <c r="JRD51" s="79"/>
      <c r="JRE51" s="79"/>
      <c r="JRF51" s="80"/>
      <c r="JRG51" s="40"/>
      <c r="JRH51" s="79"/>
      <c r="JRI51" s="79"/>
      <c r="JRJ51" s="80"/>
      <c r="JRK51" s="40"/>
      <c r="JRL51" s="79"/>
      <c r="JRM51" s="79"/>
      <c r="JRN51" s="80"/>
      <c r="JRO51" s="40"/>
      <c r="JRP51" s="79"/>
      <c r="JRQ51" s="79"/>
      <c r="JRR51" s="80"/>
      <c r="JRS51" s="40"/>
      <c r="JRT51" s="79"/>
      <c r="JRU51" s="79"/>
      <c r="JRV51" s="80"/>
      <c r="JRW51" s="40"/>
      <c r="JRX51" s="79"/>
      <c r="JRY51" s="79"/>
      <c r="JRZ51" s="80"/>
      <c r="JSA51" s="40"/>
      <c r="JSB51" s="79"/>
      <c r="JSC51" s="79"/>
      <c r="JSD51" s="80"/>
      <c r="JSE51" s="40"/>
      <c r="JSF51" s="79"/>
      <c r="JSG51" s="79"/>
      <c r="JSH51" s="80"/>
      <c r="JSI51" s="40"/>
      <c r="JSJ51" s="79"/>
      <c r="JSK51" s="79"/>
      <c r="JSL51" s="80"/>
      <c r="JSM51" s="40"/>
      <c r="JSN51" s="79"/>
      <c r="JSO51" s="79"/>
      <c r="JSP51" s="80"/>
      <c r="JSQ51" s="40"/>
      <c r="JSR51" s="79"/>
      <c r="JSS51" s="79"/>
      <c r="JST51" s="80"/>
      <c r="JSU51" s="40"/>
      <c r="JSV51" s="79"/>
      <c r="JSW51" s="79"/>
      <c r="JSX51" s="80"/>
      <c r="JSY51" s="40"/>
      <c r="JSZ51" s="79"/>
      <c r="JTA51" s="79"/>
      <c r="JTB51" s="80"/>
      <c r="JTC51" s="40"/>
      <c r="JTD51" s="79"/>
      <c r="JTE51" s="79"/>
      <c r="JTF51" s="80"/>
      <c r="JTG51" s="40"/>
      <c r="JTH51" s="79"/>
      <c r="JTI51" s="79"/>
      <c r="JTJ51" s="80"/>
      <c r="JTK51" s="40"/>
      <c r="JTL51" s="79"/>
      <c r="JTM51" s="79"/>
      <c r="JTN51" s="80"/>
      <c r="JTO51" s="40"/>
      <c r="JTP51" s="79"/>
      <c r="JTQ51" s="79"/>
      <c r="JTR51" s="80"/>
      <c r="JTS51" s="40"/>
      <c r="JTT51" s="79"/>
      <c r="JTU51" s="79"/>
      <c r="JTV51" s="80"/>
      <c r="JTW51" s="40"/>
      <c r="JTX51" s="79"/>
      <c r="JTY51" s="79"/>
      <c r="JTZ51" s="80"/>
      <c r="JUA51" s="40"/>
      <c r="JUB51" s="79"/>
      <c r="JUC51" s="79"/>
      <c r="JUD51" s="80"/>
      <c r="JUE51" s="40"/>
      <c r="JUF51" s="79"/>
      <c r="JUG51" s="79"/>
      <c r="JUH51" s="80"/>
      <c r="JUI51" s="40"/>
      <c r="JUJ51" s="79"/>
      <c r="JUK51" s="79"/>
      <c r="JUL51" s="80"/>
      <c r="JUM51" s="40"/>
      <c r="JUN51" s="79"/>
      <c r="JUO51" s="79"/>
      <c r="JUP51" s="80"/>
      <c r="JUQ51" s="40"/>
      <c r="JUR51" s="79"/>
      <c r="JUS51" s="79"/>
      <c r="JUT51" s="80"/>
      <c r="JUU51" s="40"/>
      <c r="JUV51" s="79"/>
      <c r="JUW51" s="79"/>
      <c r="JUX51" s="80"/>
      <c r="JUY51" s="40"/>
      <c r="JUZ51" s="79"/>
      <c r="JVA51" s="79"/>
      <c r="JVB51" s="80"/>
      <c r="JVC51" s="40"/>
      <c r="JVD51" s="79"/>
      <c r="JVE51" s="79"/>
      <c r="JVF51" s="80"/>
      <c r="JVG51" s="40"/>
      <c r="JVH51" s="79"/>
      <c r="JVI51" s="79"/>
      <c r="JVJ51" s="80"/>
      <c r="JVK51" s="40"/>
      <c r="JVL51" s="79"/>
      <c r="JVM51" s="79"/>
      <c r="JVN51" s="80"/>
      <c r="JVO51" s="40"/>
      <c r="JVP51" s="79"/>
      <c r="JVQ51" s="79"/>
      <c r="JVR51" s="80"/>
      <c r="JVS51" s="40"/>
      <c r="JVT51" s="79"/>
      <c r="JVU51" s="79"/>
      <c r="JVV51" s="80"/>
      <c r="JVW51" s="40"/>
      <c r="JVX51" s="79"/>
      <c r="JVY51" s="79"/>
      <c r="JVZ51" s="80"/>
      <c r="JWA51" s="40"/>
      <c r="JWB51" s="79"/>
      <c r="JWC51" s="79"/>
      <c r="JWD51" s="80"/>
      <c r="JWE51" s="40"/>
      <c r="JWF51" s="79"/>
      <c r="JWG51" s="79"/>
      <c r="JWH51" s="80"/>
      <c r="JWI51" s="40"/>
      <c r="JWJ51" s="79"/>
      <c r="JWK51" s="79"/>
      <c r="JWL51" s="80"/>
      <c r="JWM51" s="40"/>
      <c r="JWN51" s="79"/>
      <c r="JWO51" s="79"/>
      <c r="JWP51" s="80"/>
      <c r="JWQ51" s="40"/>
      <c r="JWR51" s="79"/>
      <c r="JWS51" s="79"/>
      <c r="JWT51" s="80"/>
      <c r="JWU51" s="40"/>
      <c r="JWV51" s="79"/>
      <c r="JWW51" s="79"/>
      <c r="JWX51" s="80"/>
      <c r="JWY51" s="40"/>
      <c r="JWZ51" s="79"/>
      <c r="JXA51" s="79"/>
      <c r="JXB51" s="80"/>
      <c r="JXC51" s="40"/>
      <c r="JXD51" s="79"/>
      <c r="JXE51" s="79"/>
      <c r="JXF51" s="80"/>
      <c r="JXG51" s="40"/>
      <c r="JXH51" s="79"/>
      <c r="JXI51" s="79"/>
      <c r="JXJ51" s="80"/>
      <c r="JXK51" s="40"/>
      <c r="JXL51" s="79"/>
      <c r="JXM51" s="79"/>
      <c r="JXN51" s="80"/>
      <c r="JXO51" s="40"/>
      <c r="JXP51" s="79"/>
      <c r="JXQ51" s="79"/>
      <c r="JXR51" s="80"/>
      <c r="JXS51" s="40"/>
      <c r="JXT51" s="79"/>
      <c r="JXU51" s="79"/>
      <c r="JXV51" s="80"/>
      <c r="JXW51" s="40"/>
      <c r="JXX51" s="79"/>
      <c r="JXY51" s="79"/>
      <c r="JXZ51" s="80"/>
      <c r="JYA51" s="40"/>
      <c r="JYB51" s="79"/>
      <c r="JYC51" s="79"/>
      <c r="JYD51" s="80"/>
      <c r="JYE51" s="40"/>
      <c r="JYF51" s="79"/>
      <c r="JYG51" s="79"/>
      <c r="JYH51" s="80"/>
      <c r="JYI51" s="40"/>
      <c r="JYJ51" s="79"/>
      <c r="JYK51" s="79"/>
      <c r="JYL51" s="80"/>
      <c r="JYM51" s="40"/>
      <c r="JYN51" s="79"/>
      <c r="JYO51" s="79"/>
      <c r="JYP51" s="80"/>
      <c r="JYQ51" s="40"/>
      <c r="JYR51" s="79"/>
      <c r="JYS51" s="79"/>
      <c r="JYT51" s="80"/>
      <c r="JYU51" s="40"/>
      <c r="JYV51" s="79"/>
      <c r="JYW51" s="79"/>
      <c r="JYX51" s="80"/>
      <c r="JYY51" s="40"/>
      <c r="JYZ51" s="79"/>
      <c r="JZA51" s="79"/>
      <c r="JZB51" s="80"/>
      <c r="JZC51" s="40"/>
      <c r="JZD51" s="79"/>
      <c r="JZE51" s="79"/>
      <c r="JZF51" s="80"/>
      <c r="JZG51" s="40"/>
      <c r="JZH51" s="79"/>
      <c r="JZI51" s="79"/>
      <c r="JZJ51" s="80"/>
      <c r="JZK51" s="40"/>
      <c r="JZL51" s="79"/>
      <c r="JZM51" s="79"/>
      <c r="JZN51" s="80"/>
      <c r="JZO51" s="40"/>
      <c r="JZP51" s="79"/>
      <c r="JZQ51" s="79"/>
      <c r="JZR51" s="80"/>
      <c r="JZS51" s="40"/>
      <c r="JZT51" s="79"/>
      <c r="JZU51" s="79"/>
      <c r="JZV51" s="80"/>
      <c r="JZW51" s="40"/>
      <c r="JZX51" s="79"/>
      <c r="JZY51" s="79"/>
      <c r="JZZ51" s="80"/>
      <c r="KAA51" s="40"/>
      <c r="KAB51" s="79"/>
      <c r="KAC51" s="79"/>
      <c r="KAD51" s="80"/>
      <c r="KAE51" s="40"/>
      <c r="KAF51" s="79"/>
      <c r="KAG51" s="79"/>
      <c r="KAH51" s="80"/>
      <c r="KAI51" s="40"/>
      <c r="KAJ51" s="79"/>
      <c r="KAK51" s="79"/>
      <c r="KAL51" s="80"/>
      <c r="KAM51" s="40"/>
      <c r="KAN51" s="79"/>
      <c r="KAO51" s="79"/>
      <c r="KAP51" s="80"/>
      <c r="KAQ51" s="40"/>
      <c r="KAR51" s="79"/>
      <c r="KAS51" s="79"/>
      <c r="KAT51" s="80"/>
      <c r="KAU51" s="40"/>
      <c r="KAV51" s="79"/>
      <c r="KAW51" s="79"/>
      <c r="KAX51" s="80"/>
      <c r="KAY51" s="40"/>
      <c r="KAZ51" s="79"/>
      <c r="KBA51" s="79"/>
      <c r="KBB51" s="80"/>
      <c r="KBC51" s="40"/>
      <c r="KBD51" s="79"/>
      <c r="KBE51" s="79"/>
      <c r="KBF51" s="80"/>
      <c r="KBG51" s="40"/>
      <c r="KBH51" s="79"/>
      <c r="KBI51" s="79"/>
      <c r="KBJ51" s="80"/>
      <c r="KBK51" s="40"/>
      <c r="KBL51" s="79"/>
      <c r="KBM51" s="79"/>
      <c r="KBN51" s="80"/>
      <c r="KBO51" s="40"/>
      <c r="KBP51" s="79"/>
      <c r="KBQ51" s="79"/>
      <c r="KBR51" s="80"/>
      <c r="KBS51" s="40"/>
      <c r="KBT51" s="79"/>
      <c r="KBU51" s="79"/>
      <c r="KBV51" s="80"/>
      <c r="KBW51" s="40"/>
      <c r="KBX51" s="79"/>
      <c r="KBY51" s="79"/>
      <c r="KBZ51" s="80"/>
      <c r="KCA51" s="40"/>
      <c r="KCB51" s="79"/>
      <c r="KCC51" s="79"/>
      <c r="KCD51" s="80"/>
      <c r="KCE51" s="40"/>
      <c r="KCF51" s="79"/>
      <c r="KCG51" s="79"/>
      <c r="KCH51" s="80"/>
      <c r="KCI51" s="40"/>
      <c r="KCJ51" s="79"/>
      <c r="KCK51" s="79"/>
      <c r="KCL51" s="80"/>
      <c r="KCM51" s="40"/>
      <c r="KCN51" s="79"/>
      <c r="KCO51" s="79"/>
      <c r="KCP51" s="80"/>
      <c r="KCQ51" s="40"/>
      <c r="KCR51" s="79"/>
      <c r="KCS51" s="79"/>
      <c r="KCT51" s="80"/>
      <c r="KCU51" s="40"/>
      <c r="KCV51" s="79"/>
      <c r="KCW51" s="79"/>
      <c r="KCX51" s="80"/>
      <c r="KCY51" s="40"/>
      <c r="KCZ51" s="79"/>
      <c r="KDA51" s="79"/>
      <c r="KDB51" s="80"/>
      <c r="KDC51" s="40"/>
      <c r="KDD51" s="79"/>
      <c r="KDE51" s="79"/>
      <c r="KDF51" s="80"/>
      <c r="KDG51" s="40"/>
      <c r="KDH51" s="79"/>
      <c r="KDI51" s="79"/>
      <c r="KDJ51" s="80"/>
      <c r="KDK51" s="40"/>
      <c r="KDL51" s="79"/>
      <c r="KDM51" s="79"/>
      <c r="KDN51" s="80"/>
      <c r="KDO51" s="40"/>
      <c r="KDP51" s="79"/>
      <c r="KDQ51" s="79"/>
      <c r="KDR51" s="80"/>
      <c r="KDS51" s="40"/>
      <c r="KDT51" s="79"/>
      <c r="KDU51" s="79"/>
      <c r="KDV51" s="80"/>
      <c r="KDW51" s="40"/>
      <c r="KDX51" s="79"/>
      <c r="KDY51" s="79"/>
      <c r="KDZ51" s="80"/>
      <c r="KEA51" s="40"/>
      <c r="KEB51" s="79"/>
      <c r="KEC51" s="79"/>
      <c r="KED51" s="80"/>
      <c r="KEE51" s="40"/>
      <c r="KEF51" s="79"/>
      <c r="KEG51" s="79"/>
      <c r="KEH51" s="80"/>
      <c r="KEI51" s="40"/>
      <c r="KEJ51" s="79"/>
      <c r="KEK51" s="79"/>
      <c r="KEL51" s="80"/>
      <c r="KEM51" s="40"/>
      <c r="KEN51" s="79"/>
      <c r="KEO51" s="79"/>
      <c r="KEP51" s="80"/>
      <c r="KEQ51" s="40"/>
      <c r="KER51" s="79"/>
      <c r="KES51" s="79"/>
      <c r="KET51" s="80"/>
      <c r="KEU51" s="40"/>
      <c r="KEV51" s="79"/>
      <c r="KEW51" s="79"/>
      <c r="KEX51" s="80"/>
      <c r="KEY51" s="40"/>
      <c r="KEZ51" s="79"/>
      <c r="KFA51" s="79"/>
      <c r="KFB51" s="80"/>
      <c r="KFC51" s="40"/>
      <c r="KFD51" s="79"/>
      <c r="KFE51" s="79"/>
      <c r="KFF51" s="80"/>
      <c r="KFG51" s="40"/>
      <c r="KFH51" s="79"/>
      <c r="KFI51" s="79"/>
      <c r="KFJ51" s="80"/>
      <c r="KFK51" s="40"/>
      <c r="KFL51" s="79"/>
      <c r="KFM51" s="79"/>
      <c r="KFN51" s="80"/>
      <c r="KFO51" s="40"/>
      <c r="KFP51" s="79"/>
      <c r="KFQ51" s="79"/>
      <c r="KFR51" s="80"/>
      <c r="KFS51" s="40"/>
      <c r="KFT51" s="79"/>
      <c r="KFU51" s="79"/>
      <c r="KFV51" s="80"/>
      <c r="KFW51" s="40"/>
      <c r="KFX51" s="79"/>
      <c r="KFY51" s="79"/>
      <c r="KFZ51" s="80"/>
      <c r="KGA51" s="40"/>
      <c r="KGB51" s="79"/>
      <c r="KGC51" s="79"/>
      <c r="KGD51" s="80"/>
      <c r="KGE51" s="40"/>
      <c r="KGF51" s="79"/>
      <c r="KGG51" s="79"/>
      <c r="KGH51" s="80"/>
      <c r="KGI51" s="40"/>
      <c r="KGJ51" s="79"/>
      <c r="KGK51" s="79"/>
      <c r="KGL51" s="80"/>
      <c r="KGM51" s="40"/>
      <c r="KGN51" s="79"/>
      <c r="KGO51" s="79"/>
      <c r="KGP51" s="80"/>
      <c r="KGQ51" s="40"/>
      <c r="KGR51" s="79"/>
      <c r="KGS51" s="79"/>
      <c r="KGT51" s="80"/>
      <c r="KGU51" s="40"/>
      <c r="KGV51" s="79"/>
      <c r="KGW51" s="79"/>
      <c r="KGX51" s="80"/>
      <c r="KGY51" s="40"/>
      <c r="KGZ51" s="79"/>
      <c r="KHA51" s="79"/>
      <c r="KHB51" s="80"/>
      <c r="KHC51" s="40"/>
      <c r="KHD51" s="79"/>
      <c r="KHE51" s="79"/>
      <c r="KHF51" s="80"/>
      <c r="KHG51" s="40"/>
      <c r="KHH51" s="79"/>
      <c r="KHI51" s="79"/>
      <c r="KHJ51" s="80"/>
      <c r="KHK51" s="40"/>
      <c r="KHL51" s="79"/>
      <c r="KHM51" s="79"/>
      <c r="KHN51" s="80"/>
      <c r="KHO51" s="40"/>
      <c r="KHP51" s="79"/>
      <c r="KHQ51" s="79"/>
      <c r="KHR51" s="80"/>
      <c r="KHS51" s="40"/>
      <c r="KHT51" s="79"/>
      <c r="KHU51" s="79"/>
      <c r="KHV51" s="80"/>
      <c r="KHW51" s="40"/>
      <c r="KHX51" s="79"/>
      <c r="KHY51" s="79"/>
      <c r="KHZ51" s="80"/>
      <c r="KIA51" s="40"/>
      <c r="KIB51" s="79"/>
      <c r="KIC51" s="79"/>
      <c r="KID51" s="80"/>
      <c r="KIE51" s="40"/>
      <c r="KIF51" s="79"/>
      <c r="KIG51" s="79"/>
      <c r="KIH51" s="80"/>
      <c r="KII51" s="40"/>
      <c r="KIJ51" s="79"/>
      <c r="KIK51" s="79"/>
      <c r="KIL51" s="80"/>
      <c r="KIM51" s="40"/>
      <c r="KIN51" s="79"/>
      <c r="KIO51" s="79"/>
      <c r="KIP51" s="80"/>
      <c r="KIQ51" s="40"/>
      <c r="KIR51" s="79"/>
      <c r="KIS51" s="79"/>
      <c r="KIT51" s="80"/>
      <c r="KIU51" s="40"/>
      <c r="KIV51" s="79"/>
      <c r="KIW51" s="79"/>
      <c r="KIX51" s="80"/>
      <c r="KIY51" s="40"/>
      <c r="KIZ51" s="79"/>
      <c r="KJA51" s="79"/>
      <c r="KJB51" s="80"/>
      <c r="KJC51" s="40"/>
      <c r="KJD51" s="79"/>
      <c r="KJE51" s="79"/>
      <c r="KJF51" s="80"/>
      <c r="KJG51" s="40"/>
      <c r="KJH51" s="79"/>
      <c r="KJI51" s="79"/>
      <c r="KJJ51" s="80"/>
      <c r="KJK51" s="40"/>
      <c r="KJL51" s="79"/>
      <c r="KJM51" s="79"/>
      <c r="KJN51" s="80"/>
      <c r="KJO51" s="40"/>
      <c r="KJP51" s="79"/>
      <c r="KJQ51" s="79"/>
      <c r="KJR51" s="80"/>
      <c r="KJS51" s="40"/>
      <c r="KJT51" s="79"/>
      <c r="KJU51" s="79"/>
      <c r="KJV51" s="80"/>
      <c r="KJW51" s="40"/>
      <c r="KJX51" s="79"/>
      <c r="KJY51" s="79"/>
      <c r="KJZ51" s="80"/>
      <c r="KKA51" s="40"/>
      <c r="KKB51" s="79"/>
      <c r="KKC51" s="79"/>
      <c r="KKD51" s="80"/>
      <c r="KKE51" s="40"/>
      <c r="KKF51" s="79"/>
      <c r="KKG51" s="79"/>
      <c r="KKH51" s="80"/>
      <c r="KKI51" s="40"/>
      <c r="KKJ51" s="79"/>
      <c r="KKK51" s="79"/>
      <c r="KKL51" s="80"/>
      <c r="KKM51" s="40"/>
      <c r="KKN51" s="79"/>
      <c r="KKO51" s="79"/>
      <c r="KKP51" s="80"/>
      <c r="KKQ51" s="40"/>
      <c r="KKR51" s="79"/>
      <c r="KKS51" s="79"/>
      <c r="KKT51" s="80"/>
      <c r="KKU51" s="40"/>
      <c r="KKV51" s="79"/>
      <c r="KKW51" s="79"/>
      <c r="KKX51" s="80"/>
      <c r="KKY51" s="40"/>
      <c r="KKZ51" s="79"/>
      <c r="KLA51" s="79"/>
      <c r="KLB51" s="80"/>
      <c r="KLC51" s="40"/>
      <c r="KLD51" s="79"/>
      <c r="KLE51" s="79"/>
      <c r="KLF51" s="80"/>
      <c r="KLG51" s="40"/>
      <c r="KLH51" s="79"/>
      <c r="KLI51" s="79"/>
      <c r="KLJ51" s="80"/>
      <c r="KLK51" s="40"/>
      <c r="KLL51" s="79"/>
      <c r="KLM51" s="79"/>
      <c r="KLN51" s="80"/>
      <c r="KLO51" s="40"/>
      <c r="KLP51" s="79"/>
      <c r="KLQ51" s="79"/>
      <c r="KLR51" s="80"/>
      <c r="KLS51" s="40"/>
      <c r="KLT51" s="79"/>
      <c r="KLU51" s="79"/>
      <c r="KLV51" s="80"/>
      <c r="KLW51" s="40"/>
      <c r="KLX51" s="79"/>
      <c r="KLY51" s="79"/>
      <c r="KLZ51" s="80"/>
      <c r="KMA51" s="40"/>
      <c r="KMB51" s="79"/>
      <c r="KMC51" s="79"/>
      <c r="KMD51" s="80"/>
      <c r="KME51" s="40"/>
      <c r="KMF51" s="79"/>
      <c r="KMG51" s="79"/>
      <c r="KMH51" s="80"/>
      <c r="KMI51" s="40"/>
      <c r="KMJ51" s="79"/>
      <c r="KMK51" s="79"/>
      <c r="KML51" s="80"/>
      <c r="KMM51" s="40"/>
      <c r="KMN51" s="79"/>
      <c r="KMO51" s="79"/>
      <c r="KMP51" s="80"/>
      <c r="KMQ51" s="40"/>
      <c r="KMR51" s="79"/>
      <c r="KMS51" s="79"/>
      <c r="KMT51" s="80"/>
      <c r="KMU51" s="40"/>
      <c r="KMV51" s="79"/>
      <c r="KMW51" s="79"/>
      <c r="KMX51" s="80"/>
      <c r="KMY51" s="40"/>
      <c r="KMZ51" s="79"/>
      <c r="KNA51" s="79"/>
      <c r="KNB51" s="80"/>
      <c r="KNC51" s="40"/>
      <c r="KND51" s="79"/>
      <c r="KNE51" s="79"/>
      <c r="KNF51" s="80"/>
      <c r="KNG51" s="40"/>
      <c r="KNH51" s="79"/>
      <c r="KNI51" s="79"/>
      <c r="KNJ51" s="80"/>
      <c r="KNK51" s="40"/>
      <c r="KNL51" s="79"/>
      <c r="KNM51" s="79"/>
      <c r="KNN51" s="80"/>
      <c r="KNO51" s="40"/>
      <c r="KNP51" s="79"/>
      <c r="KNQ51" s="79"/>
      <c r="KNR51" s="80"/>
      <c r="KNS51" s="40"/>
      <c r="KNT51" s="79"/>
      <c r="KNU51" s="79"/>
      <c r="KNV51" s="80"/>
      <c r="KNW51" s="40"/>
      <c r="KNX51" s="79"/>
      <c r="KNY51" s="79"/>
      <c r="KNZ51" s="80"/>
      <c r="KOA51" s="40"/>
      <c r="KOB51" s="79"/>
      <c r="KOC51" s="79"/>
      <c r="KOD51" s="80"/>
      <c r="KOE51" s="40"/>
      <c r="KOF51" s="79"/>
      <c r="KOG51" s="79"/>
      <c r="KOH51" s="80"/>
      <c r="KOI51" s="40"/>
      <c r="KOJ51" s="79"/>
      <c r="KOK51" s="79"/>
      <c r="KOL51" s="80"/>
      <c r="KOM51" s="40"/>
      <c r="KON51" s="79"/>
      <c r="KOO51" s="79"/>
      <c r="KOP51" s="80"/>
      <c r="KOQ51" s="40"/>
      <c r="KOR51" s="79"/>
      <c r="KOS51" s="79"/>
      <c r="KOT51" s="80"/>
      <c r="KOU51" s="40"/>
      <c r="KOV51" s="79"/>
      <c r="KOW51" s="79"/>
      <c r="KOX51" s="80"/>
      <c r="KOY51" s="40"/>
      <c r="KOZ51" s="79"/>
      <c r="KPA51" s="79"/>
      <c r="KPB51" s="80"/>
      <c r="KPC51" s="40"/>
      <c r="KPD51" s="79"/>
      <c r="KPE51" s="79"/>
      <c r="KPF51" s="80"/>
      <c r="KPG51" s="40"/>
      <c r="KPH51" s="79"/>
      <c r="KPI51" s="79"/>
      <c r="KPJ51" s="80"/>
      <c r="KPK51" s="40"/>
      <c r="KPL51" s="79"/>
      <c r="KPM51" s="79"/>
      <c r="KPN51" s="80"/>
      <c r="KPO51" s="40"/>
      <c r="KPP51" s="79"/>
      <c r="KPQ51" s="79"/>
      <c r="KPR51" s="80"/>
      <c r="KPS51" s="40"/>
      <c r="KPT51" s="79"/>
      <c r="KPU51" s="79"/>
      <c r="KPV51" s="80"/>
      <c r="KPW51" s="40"/>
      <c r="KPX51" s="79"/>
      <c r="KPY51" s="79"/>
      <c r="KPZ51" s="80"/>
      <c r="KQA51" s="40"/>
      <c r="KQB51" s="79"/>
      <c r="KQC51" s="79"/>
      <c r="KQD51" s="80"/>
      <c r="KQE51" s="40"/>
      <c r="KQF51" s="79"/>
      <c r="KQG51" s="79"/>
      <c r="KQH51" s="80"/>
      <c r="KQI51" s="40"/>
      <c r="KQJ51" s="79"/>
      <c r="KQK51" s="79"/>
      <c r="KQL51" s="80"/>
      <c r="KQM51" s="40"/>
      <c r="KQN51" s="79"/>
      <c r="KQO51" s="79"/>
      <c r="KQP51" s="80"/>
      <c r="KQQ51" s="40"/>
      <c r="KQR51" s="79"/>
      <c r="KQS51" s="79"/>
      <c r="KQT51" s="80"/>
      <c r="KQU51" s="40"/>
      <c r="KQV51" s="79"/>
      <c r="KQW51" s="79"/>
      <c r="KQX51" s="80"/>
      <c r="KQY51" s="40"/>
      <c r="KQZ51" s="79"/>
      <c r="KRA51" s="79"/>
      <c r="KRB51" s="80"/>
      <c r="KRC51" s="40"/>
      <c r="KRD51" s="79"/>
      <c r="KRE51" s="79"/>
      <c r="KRF51" s="80"/>
      <c r="KRG51" s="40"/>
      <c r="KRH51" s="79"/>
      <c r="KRI51" s="79"/>
      <c r="KRJ51" s="80"/>
      <c r="KRK51" s="40"/>
      <c r="KRL51" s="79"/>
      <c r="KRM51" s="79"/>
      <c r="KRN51" s="80"/>
      <c r="KRO51" s="40"/>
      <c r="KRP51" s="79"/>
      <c r="KRQ51" s="79"/>
      <c r="KRR51" s="80"/>
      <c r="KRS51" s="40"/>
      <c r="KRT51" s="79"/>
      <c r="KRU51" s="79"/>
      <c r="KRV51" s="80"/>
      <c r="KRW51" s="40"/>
      <c r="KRX51" s="79"/>
      <c r="KRY51" s="79"/>
      <c r="KRZ51" s="80"/>
      <c r="KSA51" s="40"/>
      <c r="KSB51" s="79"/>
      <c r="KSC51" s="79"/>
      <c r="KSD51" s="80"/>
      <c r="KSE51" s="40"/>
      <c r="KSF51" s="79"/>
      <c r="KSG51" s="79"/>
      <c r="KSH51" s="80"/>
      <c r="KSI51" s="40"/>
      <c r="KSJ51" s="79"/>
      <c r="KSK51" s="79"/>
      <c r="KSL51" s="80"/>
      <c r="KSM51" s="40"/>
      <c r="KSN51" s="79"/>
      <c r="KSO51" s="79"/>
      <c r="KSP51" s="80"/>
      <c r="KSQ51" s="40"/>
      <c r="KSR51" s="79"/>
      <c r="KSS51" s="79"/>
      <c r="KST51" s="80"/>
      <c r="KSU51" s="40"/>
      <c r="KSV51" s="79"/>
      <c r="KSW51" s="79"/>
      <c r="KSX51" s="80"/>
      <c r="KSY51" s="40"/>
      <c r="KSZ51" s="79"/>
      <c r="KTA51" s="79"/>
      <c r="KTB51" s="80"/>
      <c r="KTC51" s="40"/>
      <c r="KTD51" s="79"/>
      <c r="KTE51" s="79"/>
      <c r="KTF51" s="80"/>
      <c r="KTG51" s="40"/>
      <c r="KTH51" s="79"/>
      <c r="KTI51" s="79"/>
      <c r="KTJ51" s="80"/>
      <c r="KTK51" s="40"/>
      <c r="KTL51" s="79"/>
      <c r="KTM51" s="79"/>
      <c r="KTN51" s="80"/>
      <c r="KTO51" s="40"/>
      <c r="KTP51" s="79"/>
      <c r="KTQ51" s="79"/>
      <c r="KTR51" s="80"/>
      <c r="KTS51" s="40"/>
      <c r="KTT51" s="79"/>
      <c r="KTU51" s="79"/>
      <c r="KTV51" s="80"/>
      <c r="KTW51" s="40"/>
      <c r="KTX51" s="79"/>
      <c r="KTY51" s="79"/>
      <c r="KTZ51" s="80"/>
      <c r="KUA51" s="40"/>
      <c r="KUB51" s="79"/>
      <c r="KUC51" s="79"/>
      <c r="KUD51" s="80"/>
      <c r="KUE51" s="40"/>
      <c r="KUF51" s="79"/>
      <c r="KUG51" s="79"/>
      <c r="KUH51" s="80"/>
      <c r="KUI51" s="40"/>
      <c r="KUJ51" s="79"/>
      <c r="KUK51" s="79"/>
      <c r="KUL51" s="80"/>
      <c r="KUM51" s="40"/>
      <c r="KUN51" s="79"/>
      <c r="KUO51" s="79"/>
      <c r="KUP51" s="80"/>
      <c r="KUQ51" s="40"/>
      <c r="KUR51" s="79"/>
      <c r="KUS51" s="79"/>
      <c r="KUT51" s="80"/>
      <c r="KUU51" s="40"/>
      <c r="KUV51" s="79"/>
      <c r="KUW51" s="79"/>
      <c r="KUX51" s="80"/>
      <c r="KUY51" s="40"/>
      <c r="KUZ51" s="79"/>
      <c r="KVA51" s="79"/>
      <c r="KVB51" s="80"/>
      <c r="KVC51" s="40"/>
      <c r="KVD51" s="79"/>
      <c r="KVE51" s="79"/>
      <c r="KVF51" s="80"/>
      <c r="KVG51" s="40"/>
      <c r="KVH51" s="79"/>
      <c r="KVI51" s="79"/>
      <c r="KVJ51" s="80"/>
      <c r="KVK51" s="40"/>
      <c r="KVL51" s="79"/>
      <c r="KVM51" s="79"/>
      <c r="KVN51" s="80"/>
      <c r="KVO51" s="40"/>
      <c r="KVP51" s="79"/>
      <c r="KVQ51" s="79"/>
      <c r="KVR51" s="80"/>
      <c r="KVS51" s="40"/>
      <c r="KVT51" s="79"/>
      <c r="KVU51" s="79"/>
      <c r="KVV51" s="80"/>
      <c r="KVW51" s="40"/>
      <c r="KVX51" s="79"/>
      <c r="KVY51" s="79"/>
      <c r="KVZ51" s="80"/>
      <c r="KWA51" s="40"/>
      <c r="KWB51" s="79"/>
      <c r="KWC51" s="79"/>
      <c r="KWD51" s="80"/>
      <c r="KWE51" s="40"/>
      <c r="KWF51" s="79"/>
      <c r="KWG51" s="79"/>
      <c r="KWH51" s="80"/>
      <c r="KWI51" s="40"/>
      <c r="KWJ51" s="79"/>
      <c r="KWK51" s="79"/>
      <c r="KWL51" s="80"/>
      <c r="KWM51" s="40"/>
      <c r="KWN51" s="79"/>
      <c r="KWO51" s="79"/>
      <c r="KWP51" s="80"/>
      <c r="KWQ51" s="40"/>
      <c r="KWR51" s="79"/>
      <c r="KWS51" s="79"/>
      <c r="KWT51" s="80"/>
      <c r="KWU51" s="40"/>
      <c r="KWV51" s="79"/>
      <c r="KWW51" s="79"/>
      <c r="KWX51" s="80"/>
      <c r="KWY51" s="40"/>
      <c r="KWZ51" s="79"/>
      <c r="KXA51" s="79"/>
      <c r="KXB51" s="80"/>
      <c r="KXC51" s="40"/>
      <c r="KXD51" s="79"/>
      <c r="KXE51" s="79"/>
      <c r="KXF51" s="80"/>
      <c r="KXG51" s="40"/>
      <c r="KXH51" s="79"/>
      <c r="KXI51" s="79"/>
      <c r="KXJ51" s="80"/>
      <c r="KXK51" s="40"/>
      <c r="KXL51" s="79"/>
      <c r="KXM51" s="79"/>
      <c r="KXN51" s="80"/>
      <c r="KXO51" s="40"/>
      <c r="KXP51" s="79"/>
      <c r="KXQ51" s="79"/>
      <c r="KXR51" s="80"/>
      <c r="KXS51" s="40"/>
      <c r="KXT51" s="79"/>
      <c r="KXU51" s="79"/>
      <c r="KXV51" s="80"/>
      <c r="KXW51" s="40"/>
      <c r="KXX51" s="79"/>
      <c r="KXY51" s="79"/>
      <c r="KXZ51" s="80"/>
      <c r="KYA51" s="40"/>
      <c r="KYB51" s="79"/>
      <c r="KYC51" s="79"/>
      <c r="KYD51" s="80"/>
      <c r="KYE51" s="40"/>
      <c r="KYF51" s="79"/>
      <c r="KYG51" s="79"/>
      <c r="KYH51" s="80"/>
      <c r="KYI51" s="40"/>
      <c r="KYJ51" s="79"/>
      <c r="KYK51" s="79"/>
      <c r="KYL51" s="80"/>
      <c r="KYM51" s="40"/>
      <c r="KYN51" s="79"/>
      <c r="KYO51" s="79"/>
      <c r="KYP51" s="80"/>
      <c r="KYQ51" s="40"/>
      <c r="KYR51" s="79"/>
      <c r="KYS51" s="79"/>
      <c r="KYT51" s="80"/>
      <c r="KYU51" s="40"/>
      <c r="KYV51" s="79"/>
      <c r="KYW51" s="79"/>
      <c r="KYX51" s="80"/>
      <c r="KYY51" s="40"/>
      <c r="KYZ51" s="79"/>
      <c r="KZA51" s="79"/>
      <c r="KZB51" s="80"/>
      <c r="KZC51" s="40"/>
      <c r="KZD51" s="79"/>
      <c r="KZE51" s="79"/>
      <c r="KZF51" s="80"/>
      <c r="KZG51" s="40"/>
      <c r="KZH51" s="79"/>
      <c r="KZI51" s="79"/>
      <c r="KZJ51" s="80"/>
      <c r="KZK51" s="40"/>
      <c r="KZL51" s="79"/>
      <c r="KZM51" s="79"/>
      <c r="KZN51" s="80"/>
      <c r="KZO51" s="40"/>
      <c r="KZP51" s="79"/>
      <c r="KZQ51" s="79"/>
      <c r="KZR51" s="80"/>
      <c r="KZS51" s="40"/>
      <c r="KZT51" s="79"/>
      <c r="KZU51" s="79"/>
      <c r="KZV51" s="80"/>
      <c r="KZW51" s="40"/>
      <c r="KZX51" s="79"/>
      <c r="KZY51" s="79"/>
      <c r="KZZ51" s="80"/>
      <c r="LAA51" s="40"/>
      <c r="LAB51" s="79"/>
      <c r="LAC51" s="79"/>
      <c r="LAD51" s="80"/>
      <c r="LAE51" s="40"/>
      <c r="LAF51" s="79"/>
      <c r="LAG51" s="79"/>
      <c r="LAH51" s="80"/>
      <c r="LAI51" s="40"/>
      <c r="LAJ51" s="79"/>
      <c r="LAK51" s="79"/>
      <c r="LAL51" s="80"/>
      <c r="LAM51" s="40"/>
      <c r="LAN51" s="79"/>
      <c r="LAO51" s="79"/>
      <c r="LAP51" s="80"/>
      <c r="LAQ51" s="40"/>
      <c r="LAR51" s="79"/>
      <c r="LAS51" s="79"/>
      <c r="LAT51" s="80"/>
      <c r="LAU51" s="40"/>
      <c r="LAV51" s="79"/>
      <c r="LAW51" s="79"/>
      <c r="LAX51" s="80"/>
      <c r="LAY51" s="40"/>
      <c r="LAZ51" s="79"/>
      <c r="LBA51" s="79"/>
      <c r="LBB51" s="80"/>
      <c r="LBC51" s="40"/>
      <c r="LBD51" s="79"/>
      <c r="LBE51" s="79"/>
      <c r="LBF51" s="80"/>
      <c r="LBG51" s="40"/>
      <c r="LBH51" s="79"/>
      <c r="LBI51" s="79"/>
      <c r="LBJ51" s="80"/>
      <c r="LBK51" s="40"/>
      <c r="LBL51" s="79"/>
      <c r="LBM51" s="79"/>
      <c r="LBN51" s="80"/>
      <c r="LBO51" s="40"/>
      <c r="LBP51" s="79"/>
      <c r="LBQ51" s="79"/>
      <c r="LBR51" s="80"/>
      <c r="LBS51" s="40"/>
      <c r="LBT51" s="79"/>
      <c r="LBU51" s="79"/>
      <c r="LBV51" s="80"/>
      <c r="LBW51" s="40"/>
      <c r="LBX51" s="79"/>
      <c r="LBY51" s="79"/>
      <c r="LBZ51" s="80"/>
      <c r="LCA51" s="40"/>
      <c r="LCB51" s="79"/>
      <c r="LCC51" s="79"/>
      <c r="LCD51" s="80"/>
      <c r="LCE51" s="40"/>
      <c r="LCF51" s="79"/>
      <c r="LCG51" s="79"/>
      <c r="LCH51" s="80"/>
      <c r="LCI51" s="40"/>
      <c r="LCJ51" s="79"/>
      <c r="LCK51" s="79"/>
      <c r="LCL51" s="80"/>
      <c r="LCM51" s="40"/>
      <c r="LCN51" s="79"/>
      <c r="LCO51" s="79"/>
      <c r="LCP51" s="80"/>
      <c r="LCQ51" s="40"/>
      <c r="LCR51" s="79"/>
      <c r="LCS51" s="79"/>
      <c r="LCT51" s="80"/>
      <c r="LCU51" s="40"/>
      <c r="LCV51" s="79"/>
      <c r="LCW51" s="79"/>
      <c r="LCX51" s="80"/>
      <c r="LCY51" s="40"/>
      <c r="LCZ51" s="79"/>
      <c r="LDA51" s="79"/>
      <c r="LDB51" s="80"/>
      <c r="LDC51" s="40"/>
      <c r="LDD51" s="79"/>
      <c r="LDE51" s="79"/>
      <c r="LDF51" s="80"/>
      <c r="LDG51" s="40"/>
      <c r="LDH51" s="79"/>
      <c r="LDI51" s="79"/>
      <c r="LDJ51" s="80"/>
      <c r="LDK51" s="40"/>
      <c r="LDL51" s="79"/>
      <c r="LDM51" s="79"/>
      <c r="LDN51" s="80"/>
      <c r="LDO51" s="40"/>
      <c r="LDP51" s="79"/>
      <c r="LDQ51" s="79"/>
      <c r="LDR51" s="80"/>
      <c r="LDS51" s="40"/>
      <c r="LDT51" s="79"/>
      <c r="LDU51" s="79"/>
      <c r="LDV51" s="80"/>
      <c r="LDW51" s="40"/>
      <c r="LDX51" s="79"/>
      <c r="LDY51" s="79"/>
      <c r="LDZ51" s="80"/>
      <c r="LEA51" s="40"/>
      <c r="LEB51" s="79"/>
      <c r="LEC51" s="79"/>
      <c r="LED51" s="80"/>
      <c r="LEE51" s="40"/>
      <c r="LEF51" s="79"/>
      <c r="LEG51" s="79"/>
      <c r="LEH51" s="80"/>
      <c r="LEI51" s="40"/>
      <c r="LEJ51" s="79"/>
      <c r="LEK51" s="79"/>
      <c r="LEL51" s="80"/>
      <c r="LEM51" s="40"/>
      <c r="LEN51" s="79"/>
      <c r="LEO51" s="79"/>
      <c r="LEP51" s="80"/>
      <c r="LEQ51" s="40"/>
      <c r="LER51" s="79"/>
      <c r="LES51" s="79"/>
      <c r="LET51" s="80"/>
      <c r="LEU51" s="40"/>
      <c r="LEV51" s="79"/>
      <c r="LEW51" s="79"/>
      <c r="LEX51" s="80"/>
      <c r="LEY51" s="40"/>
      <c r="LEZ51" s="79"/>
      <c r="LFA51" s="79"/>
      <c r="LFB51" s="80"/>
      <c r="LFC51" s="40"/>
      <c r="LFD51" s="79"/>
      <c r="LFE51" s="79"/>
      <c r="LFF51" s="80"/>
      <c r="LFG51" s="40"/>
      <c r="LFH51" s="79"/>
      <c r="LFI51" s="79"/>
      <c r="LFJ51" s="80"/>
      <c r="LFK51" s="40"/>
      <c r="LFL51" s="79"/>
      <c r="LFM51" s="79"/>
      <c r="LFN51" s="80"/>
      <c r="LFO51" s="40"/>
      <c r="LFP51" s="79"/>
      <c r="LFQ51" s="79"/>
      <c r="LFR51" s="80"/>
      <c r="LFS51" s="40"/>
      <c r="LFT51" s="79"/>
      <c r="LFU51" s="79"/>
      <c r="LFV51" s="80"/>
      <c r="LFW51" s="40"/>
      <c r="LFX51" s="79"/>
      <c r="LFY51" s="79"/>
      <c r="LFZ51" s="80"/>
      <c r="LGA51" s="40"/>
      <c r="LGB51" s="79"/>
      <c r="LGC51" s="79"/>
      <c r="LGD51" s="80"/>
      <c r="LGE51" s="40"/>
      <c r="LGF51" s="79"/>
      <c r="LGG51" s="79"/>
      <c r="LGH51" s="80"/>
      <c r="LGI51" s="40"/>
      <c r="LGJ51" s="79"/>
      <c r="LGK51" s="79"/>
      <c r="LGL51" s="80"/>
      <c r="LGM51" s="40"/>
      <c r="LGN51" s="79"/>
      <c r="LGO51" s="79"/>
      <c r="LGP51" s="80"/>
      <c r="LGQ51" s="40"/>
      <c r="LGR51" s="79"/>
      <c r="LGS51" s="79"/>
      <c r="LGT51" s="80"/>
      <c r="LGU51" s="40"/>
      <c r="LGV51" s="79"/>
      <c r="LGW51" s="79"/>
      <c r="LGX51" s="80"/>
      <c r="LGY51" s="40"/>
      <c r="LGZ51" s="79"/>
      <c r="LHA51" s="79"/>
      <c r="LHB51" s="80"/>
      <c r="LHC51" s="40"/>
      <c r="LHD51" s="79"/>
      <c r="LHE51" s="79"/>
      <c r="LHF51" s="80"/>
      <c r="LHG51" s="40"/>
      <c r="LHH51" s="79"/>
      <c r="LHI51" s="79"/>
      <c r="LHJ51" s="80"/>
      <c r="LHK51" s="40"/>
      <c r="LHL51" s="79"/>
      <c r="LHM51" s="79"/>
      <c r="LHN51" s="80"/>
      <c r="LHO51" s="40"/>
      <c r="LHP51" s="79"/>
      <c r="LHQ51" s="79"/>
      <c r="LHR51" s="80"/>
      <c r="LHS51" s="40"/>
      <c r="LHT51" s="79"/>
      <c r="LHU51" s="79"/>
      <c r="LHV51" s="80"/>
      <c r="LHW51" s="40"/>
      <c r="LHX51" s="79"/>
      <c r="LHY51" s="79"/>
      <c r="LHZ51" s="80"/>
      <c r="LIA51" s="40"/>
      <c r="LIB51" s="79"/>
      <c r="LIC51" s="79"/>
      <c r="LID51" s="80"/>
      <c r="LIE51" s="40"/>
      <c r="LIF51" s="79"/>
      <c r="LIG51" s="79"/>
      <c r="LIH51" s="80"/>
      <c r="LII51" s="40"/>
      <c r="LIJ51" s="79"/>
      <c r="LIK51" s="79"/>
      <c r="LIL51" s="80"/>
      <c r="LIM51" s="40"/>
      <c r="LIN51" s="79"/>
      <c r="LIO51" s="79"/>
      <c r="LIP51" s="80"/>
      <c r="LIQ51" s="40"/>
      <c r="LIR51" s="79"/>
      <c r="LIS51" s="79"/>
      <c r="LIT51" s="80"/>
      <c r="LIU51" s="40"/>
      <c r="LIV51" s="79"/>
      <c r="LIW51" s="79"/>
      <c r="LIX51" s="80"/>
      <c r="LIY51" s="40"/>
      <c r="LIZ51" s="79"/>
      <c r="LJA51" s="79"/>
      <c r="LJB51" s="80"/>
      <c r="LJC51" s="40"/>
      <c r="LJD51" s="79"/>
      <c r="LJE51" s="79"/>
      <c r="LJF51" s="80"/>
      <c r="LJG51" s="40"/>
      <c r="LJH51" s="79"/>
      <c r="LJI51" s="79"/>
      <c r="LJJ51" s="80"/>
      <c r="LJK51" s="40"/>
      <c r="LJL51" s="79"/>
      <c r="LJM51" s="79"/>
      <c r="LJN51" s="80"/>
      <c r="LJO51" s="40"/>
      <c r="LJP51" s="79"/>
      <c r="LJQ51" s="79"/>
      <c r="LJR51" s="80"/>
      <c r="LJS51" s="40"/>
      <c r="LJT51" s="79"/>
      <c r="LJU51" s="79"/>
      <c r="LJV51" s="80"/>
      <c r="LJW51" s="40"/>
      <c r="LJX51" s="79"/>
      <c r="LJY51" s="79"/>
      <c r="LJZ51" s="80"/>
      <c r="LKA51" s="40"/>
      <c r="LKB51" s="79"/>
      <c r="LKC51" s="79"/>
      <c r="LKD51" s="80"/>
      <c r="LKE51" s="40"/>
      <c r="LKF51" s="79"/>
      <c r="LKG51" s="79"/>
      <c r="LKH51" s="80"/>
      <c r="LKI51" s="40"/>
      <c r="LKJ51" s="79"/>
      <c r="LKK51" s="79"/>
      <c r="LKL51" s="80"/>
      <c r="LKM51" s="40"/>
      <c r="LKN51" s="79"/>
      <c r="LKO51" s="79"/>
      <c r="LKP51" s="80"/>
      <c r="LKQ51" s="40"/>
      <c r="LKR51" s="79"/>
      <c r="LKS51" s="79"/>
      <c r="LKT51" s="80"/>
      <c r="LKU51" s="40"/>
      <c r="LKV51" s="79"/>
      <c r="LKW51" s="79"/>
      <c r="LKX51" s="80"/>
      <c r="LKY51" s="40"/>
      <c r="LKZ51" s="79"/>
      <c r="LLA51" s="79"/>
      <c r="LLB51" s="80"/>
      <c r="LLC51" s="40"/>
      <c r="LLD51" s="79"/>
      <c r="LLE51" s="79"/>
      <c r="LLF51" s="80"/>
      <c r="LLG51" s="40"/>
      <c r="LLH51" s="79"/>
      <c r="LLI51" s="79"/>
      <c r="LLJ51" s="80"/>
      <c r="LLK51" s="40"/>
      <c r="LLL51" s="79"/>
      <c r="LLM51" s="79"/>
      <c r="LLN51" s="80"/>
      <c r="LLO51" s="40"/>
      <c r="LLP51" s="79"/>
      <c r="LLQ51" s="79"/>
      <c r="LLR51" s="80"/>
      <c r="LLS51" s="40"/>
      <c r="LLT51" s="79"/>
      <c r="LLU51" s="79"/>
      <c r="LLV51" s="80"/>
      <c r="LLW51" s="40"/>
      <c r="LLX51" s="79"/>
      <c r="LLY51" s="79"/>
      <c r="LLZ51" s="80"/>
      <c r="LMA51" s="40"/>
      <c r="LMB51" s="79"/>
      <c r="LMC51" s="79"/>
      <c r="LMD51" s="80"/>
      <c r="LME51" s="40"/>
      <c r="LMF51" s="79"/>
      <c r="LMG51" s="79"/>
      <c r="LMH51" s="80"/>
      <c r="LMI51" s="40"/>
      <c r="LMJ51" s="79"/>
      <c r="LMK51" s="79"/>
      <c r="LML51" s="80"/>
      <c r="LMM51" s="40"/>
      <c r="LMN51" s="79"/>
      <c r="LMO51" s="79"/>
      <c r="LMP51" s="80"/>
      <c r="LMQ51" s="40"/>
      <c r="LMR51" s="79"/>
      <c r="LMS51" s="79"/>
      <c r="LMT51" s="80"/>
      <c r="LMU51" s="40"/>
      <c r="LMV51" s="79"/>
      <c r="LMW51" s="79"/>
      <c r="LMX51" s="80"/>
      <c r="LMY51" s="40"/>
      <c r="LMZ51" s="79"/>
      <c r="LNA51" s="79"/>
      <c r="LNB51" s="80"/>
      <c r="LNC51" s="40"/>
      <c r="LND51" s="79"/>
      <c r="LNE51" s="79"/>
      <c r="LNF51" s="80"/>
      <c r="LNG51" s="40"/>
      <c r="LNH51" s="79"/>
      <c r="LNI51" s="79"/>
      <c r="LNJ51" s="80"/>
      <c r="LNK51" s="40"/>
      <c r="LNL51" s="79"/>
      <c r="LNM51" s="79"/>
      <c r="LNN51" s="80"/>
      <c r="LNO51" s="40"/>
      <c r="LNP51" s="79"/>
      <c r="LNQ51" s="79"/>
      <c r="LNR51" s="80"/>
      <c r="LNS51" s="40"/>
      <c r="LNT51" s="79"/>
      <c r="LNU51" s="79"/>
      <c r="LNV51" s="80"/>
      <c r="LNW51" s="40"/>
      <c r="LNX51" s="79"/>
      <c r="LNY51" s="79"/>
      <c r="LNZ51" s="80"/>
      <c r="LOA51" s="40"/>
      <c r="LOB51" s="79"/>
      <c r="LOC51" s="79"/>
      <c r="LOD51" s="80"/>
      <c r="LOE51" s="40"/>
      <c r="LOF51" s="79"/>
      <c r="LOG51" s="79"/>
      <c r="LOH51" s="80"/>
      <c r="LOI51" s="40"/>
      <c r="LOJ51" s="79"/>
      <c r="LOK51" s="79"/>
      <c r="LOL51" s="80"/>
      <c r="LOM51" s="40"/>
      <c r="LON51" s="79"/>
      <c r="LOO51" s="79"/>
      <c r="LOP51" s="80"/>
      <c r="LOQ51" s="40"/>
      <c r="LOR51" s="79"/>
      <c r="LOS51" s="79"/>
      <c r="LOT51" s="80"/>
      <c r="LOU51" s="40"/>
      <c r="LOV51" s="79"/>
      <c r="LOW51" s="79"/>
      <c r="LOX51" s="80"/>
      <c r="LOY51" s="40"/>
      <c r="LOZ51" s="79"/>
      <c r="LPA51" s="79"/>
      <c r="LPB51" s="80"/>
      <c r="LPC51" s="40"/>
      <c r="LPD51" s="79"/>
      <c r="LPE51" s="79"/>
      <c r="LPF51" s="80"/>
      <c r="LPG51" s="40"/>
      <c r="LPH51" s="79"/>
      <c r="LPI51" s="79"/>
      <c r="LPJ51" s="80"/>
      <c r="LPK51" s="40"/>
      <c r="LPL51" s="79"/>
      <c r="LPM51" s="79"/>
      <c r="LPN51" s="80"/>
      <c r="LPO51" s="40"/>
      <c r="LPP51" s="79"/>
      <c r="LPQ51" s="79"/>
      <c r="LPR51" s="80"/>
      <c r="LPS51" s="40"/>
      <c r="LPT51" s="79"/>
      <c r="LPU51" s="79"/>
      <c r="LPV51" s="80"/>
      <c r="LPW51" s="40"/>
      <c r="LPX51" s="79"/>
      <c r="LPY51" s="79"/>
      <c r="LPZ51" s="80"/>
      <c r="LQA51" s="40"/>
      <c r="LQB51" s="79"/>
      <c r="LQC51" s="79"/>
      <c r="LQD51" s="80"/>
      <c r="LQE51" s="40"/>
      <c r="LQF51" s="79"/>
      <c r="LQG51" s="79"/>
      <c r="LQH51" s="80"/>
      <c r="LQI51" s="40"/>
      <c r="LQJ51" s="79"/>
      <c r="LQK51" s="79"/>
      <c r="LQL51" s="80"/>
      <c r="LQM51" s="40"/>
      <c r="LQN51" s="79"/>
      <c r="LQO51" s="79"/>
      <c r="LQP51" s="80"/>
      <c r="LQQ51" s="40"/>
      <c r="LQR51" s="79"/>
      <c r="LQS51" s="79"/>
      <c r="LQT51" s="80"/>
      <c r="LQU51" s="40"/>
      <c r="LQV51" s="79"/>
      <c r="LQW51" s="79"/>
      <c r="LQX51" s="80"/>
      <c r="LQY51" s="40"/>
      <c r="LQZ51" s="79"/>
      <c r="LRA51" s="79"/>
      <c r="LRB51" s="80"/>
      <c r="LRC51" s="40"/>
      <c r="LRD51" s="79"/>
      <c r="LRE51" s="79"/>
      <c r="LRF51" s="80"/>
      <c r="LRG51" s="40"/>
      <c r="LRH51" s="79"/>
      <c r="LRI51" s="79"/>
      <c r="LRJ51" s="80"/>
      <c r="LRK51" s="40"/>
      <c r="LRL51" s="79"/>
      <c r="LRM51" s="79"/>
      <c r="LRN51" s="80"/>
      <c r="LRO51" s="40"/>
      <c r="LRP51" s="79"/>
      <c r="LRQ51" s="79"/>
      <c r="LRR51" s="80"/>
      <c r="LRS51" s="40"/>
      <c r="LRT51" s="79"/>
      <c r="LRU51" s="79"/>
      <c r="LRV51" s="80"/>
      <c r="LRW51" s="40"/>
      <c r="LRX51" s="79"/>
      <c r="LRY51" s="79"/>
      <c r="LRZ51" s="80"/>
      <c r="LSA51" s="40"/>
      <c r="LSB51" s="79"/>
      <c r="LSC51" s="79"/>
      <c r="LSD51" s="80"/>
      <c r="LSE51" s="40"/>
      <c r="LSF51" s="79"/>
      <c r="LSG51" s="79"/>
      <c r="LSH51" s="80"/>
      <c r="LSI51" s="40"/>
      <c r="LSJ51" s="79"/>
      <c r="LSK51" s="79"/>
      <c r="LSL51" s="80"/>
      <c r="LSM51" s="40"/>
      <c r="LSN51" s="79"/>
      <c r="LSO51" s="79"/>
      <c r="LSP51" s="80"/>
      <c r="LSQ51" s="40"/>
      <c r="LSR51" s="79"/>
      <c r="LSS51" s="79"/>
      <c r="LST51" s="80"/>
      <c r="LSU51" s="40"/>
      <c r="LSV51" s="79"/>
      <c r="LSW51" s="79"/>
      <c r="LSX51" s="80"/>
      <c r="LSY51" s="40"/>
      <c r="LSZ51" s="79"/>
      <c r="LTA51" s="79"/>
      <c r="LTB51" s="80"/>
      <c r="LTC51" s="40"/>
      <c r="LTD51" s="79"/>
      <c r="LTE51" s="79"/>
      <c r="LTF51" s="80"/>
      <c r="LTG51" s="40"/>
      <c r="LTH51" s="79"/>
      <c r="LTI51" s="79"/>
      <c r="LTJ51" s="80"/>
      <c r="LTK51" s="40"/>
      <c r="LTL51" s="79"/>
      <c r="LTM51" s="79"/>
      <c r="LTN51" s="80"/>
      <c r="LTO51" s="40"/>
      <c r="LTP51" s="79"/>
      <c r="LTQ51" s="79"/>
      <c r="LTR51" s="80"/>
      <c r="LTS51" s="40"/>
      <c r="LTT51" s="79"/>
      <c r="LTU51" s="79"/>
      <c r="LTV51" s="80"/>
      <c r="LTW51" s="40"/>
      <c r="LTX51" s="79"/>
      <c r="LTY51" s="79"/>
      <c r="LTZ51" s="80"/>
      <c r="LUA51" s="40"/>
      <c r="LUB51" s="79"/>
      <c r="LUC51" s="79"/>
      <c r="LUD51" s="80"/>
      <c r="LUE51" s="40"/>
      <c r="LUF51" s="79"/>
      <c r="LUG51" s="79"/>
      <c r="LUH51" s="80"/>
      <c r="LUI51" s="40"/>
      <c r="LUJ51" s="79"/>
      <c r="LUK51" s="79"/>
      <c r="LUL51" s="80"/>
      <c r="LUM51" s="40"/>
      <c r="LUN51" s="79"/>
      <c r="LUO51" s="79"/>
      <c r="LUP51" s="80"/>
      <c r="LUQ51" s="40"/>
      <c r="LUR51" s="79"/>
      <c r="LUS51" s="79"/>
      <c r="LUT51" s="80"/>
      <c r="LUU51" s="40"/>
      <c r="LUV51" s="79"/>
      <c r="LUW51" s="79"/>
      <c r="LUX51" s="80"/>
      <c r="LUY51" s="40"/>
      <c r="LUZ51" s="79"/>
      <c r="LVA51" s="79"/>
      <c r="LVB51" s="80"/>
      <c r="LVC51" s="40"/>
      <c r="LVD51" s="79"/>
      <c r="LVE51" s="79"/>
      <c r="LVF51" s="80"/>
      <c r="LVG51" s="40"/>
      <c r="LVH51" s="79"/>
      <c r="LVI51" s="79"/>
      <c r="LVJ51" s="80"/>
      <c r="LVK51" s="40"/>
      <c r="LVL51" s="79"/>
      <c r="LVM51" s="79"/>
      <c r="LVN51" s="80"/>
      <c r="LVO51" s="40"/>
      <c r="LVP51" s="79"/>
      <c r="LVQ51" s="79"/>
      <c r="LVR51" s="80"/>
      <c r="LVS51" s="40"/>
      <c r="LVT51" s="79"/>
      <c r="LVU51" s="79"/>
      <c r="LVV51" s="80"/>
      <c r="LVW51" s="40"/>
      <c r="LVX51" s="79"/>
      <c r="LVY51" s="79"/>
      <c r="LVZ51" s="80"/>
      <c r="LWA51" s="40"/>
      <c r="LWB51" s="79"/>
      <c r="LWC51" s="79"/>
      <c r="LWD51" s="80"/>
      <c r="LWE51" s="40"/>
      <c r="LWF51" s="79"/>
      <c r="LWG51" s="79"/>
      <c r="LWH51" s="80"/>
      <c r="LWI51" s="40"/>
      <c r="LWJ51" s="79"/>
      <c r="LWK51" s="79"/>
      <c r="LWL51" s="80"/>
      <c r="LWM51" s="40"/>
      <c r="LWN51" s="79"/>
      <c r="LWO51" s="79"/>
      <c r="LWP51" s="80"/>
      <c r="LWQ51" s="40"/>
      <c r="LWR51" s="79"/>
      <c r="LWS51" s="79"/>
      <c r="LWT51" s="80"/>
      <c r="LWU51" s="40"/>
      <c r="LWV51" s="79"/>
      <c r="LWW51" s="79"/>
      <c r="LWX51" s="80"/>
      <c r="LWY51" s="40"/>
      <c r="LWZ51" s="79"/>
      <c r="LXA51" s="79"/>
      <c r="LXB51" s="80"/>
      <c r="LXC51" s="40"/>
      <c r="LXD51" s="79"/>
      <c r="LXE51" s="79"/>
      <c r="LXF51" s="80"/>
      <c r="LXG51" s="40"/>
      <c r="LXH51" s="79"/>
      <c r="LXI51" s="79"/>
      <c r="LXJ51" s="80"/>
      <c r="LXK51" s="40"/>
      <c r="LXL51" s="79"/>
      <c r="LXM51" s="79"/>
      <c r="LXN51" s="80"/>
      <c r="LXO51" s="40"/>
      <c r="LXP51" s="79"/>
      <c r="LXQ51" s="79"/>
      <c r="LXR51" s="80"/>
      <c r="LXS51" s="40"/>
      <c r="LXT51" s="79"/>
      <c r="LXU51" s="79"/>
      <c r="LXV51" s="80"/>
      <c r="LXW51" s="40"/>
      <c r="LXX51" s="79"/>
      <c r="LXY51" s="79"/>
      <c r="LXZ51" s="80"/>
      <c r="LYA51" s="40"/>
      <c r="LYB51" s="79"/>
      <c r="LYC51" s="79"/>
      <c r="LYD51" s="80"/>
      <c r="LYE51" s="40"/>
      <c r="LYF51" s="79"/>
      <c r="LYG51" s="79"/>
      <c r="LYH51" s="80"/>
      <c r="LYI51" s="40"/>
      <c r="LYJ51" s="79"/>
      <c r="LYK51" s="79"/>
      <c r="LYL51" s="80"/>
      <c r="LYM51" s="40"/>
      <c r="LYN51" s="79"/>
      <c r="LYO51" s="79"/>
      <c r="LYP51" s="80"/>
      <c r="LYQ51" s="40"/>
      <c r="LYR51" s="79"/>
      <c r="LYS51" s="79"/>
      <c r="LYT51" s="80"/>
      <c r="LYU51" s="40"/>
      <c r="LYV51" s="79"/>
      <c r="LYW51" s="79"/>
      <c r="LYX51" s="80"/>
      <c r="LYY51" s="40"/>
      <c r="LYZ51" s="79"/>
      <c r="LZA51" s="79"/>
      <c r="LZB51" s="80"/>
      <c r="LZC51" s="40"/>
      <c r="LZD51" s="79"/>
      <c r="LZE51" s="79"/>
      <c r="LZF51" s="80"/>
      <c r="LZG51" s="40"/>
      <c r="LZH51" s="79"/>
      <c r="LZI51" s="79"/>
      <c r="LZJ51" s="80"/>
      <c r="LZK51" s="40"/>
      <c r="LZL51" s="79"/>
      <c r="LZM51" s="79"/>
      <c r="LZN51" s="80"/>
      <c r="LZO51" s="40"/>
      <c r="LZP51" s="79"/>
      <c r="LZQ51" s="79"/>
      <c r="LZR51" s="80"/>
      <c r="LZS51" s="40"/>
      <c r="LZT51" s="79"/>
      <c r="LZU51" s="79"/>
      <c r="LZV51" s="80"/>
      <c r="LZW51" s="40"/>
      <c r="LZX51" s="79"/>
      <c r="LZY51" s="79"/>
      <c r="LZZ51" s="80"/>
      <c r="MAA51" s="40"/>
      <c r="MAB51" s="79"/>
      <c r="MAC51" s="79"/>
      <c r="MAD51" s="80"/>
      <c r="MAE51" s="40"/>
      <c r="MAF51" s="79"/>
      <c r="MAG51" s="79"/>
      <c r="MAH51" s="80"/>
      <c r="MAI51" s="40"/>
      <c r="MAJ51" s="79"/>
      <c r="MAK51" s="79"/>
      <c r="MAL51" s="80"/>
      <c r="MAM51" s="40"/>
      <c r="MAN51" s="79"/>
      <c r="MAO51" s="79"/>
      <c r="MAP51" s="80"/>
      <c r="MAQ51" s="40"/>
      <c r="MAR51" s="79"/>
      <c r="MAS51" s="79"/>
      <c r="MAT51" s="80"/>
      <c r="MAU51" s="40"/>
      <c r="MAV51" s="79"/>
      <c r="MAW51" s="79"/>
      <c r="MAX51" s="80"/>
      <c r="MAY51" s="40"/>
      <c r="MAZ51" s="79"/>
      <c r="MBA51" s="79"/>
      <c r="MBB51" s="80"/>
      <c r="MBC51" s="40"/>
      <c r="MBD51" s="79"/>
      <c r="MBE51" s="79"/>
      <c r="MBF51" s="80"/>
      <c r="MBG51" s="40"/>
      <c r="MBH51" s="79"/>
      <c r="MBI51" s="79"/>
      <c r="MBJ51" s="80"/>
      <c r="MBK51" s="40"/>
      <c r="MBL51" s="79"/>
      <c r="MBM51" s="79"/>
      <c r="MBN51" s="80"/>
      <c r="MBO51" s="40"/>
      <c r="MBP51" s="79"/>
      <c r="MBQ51" s="79"/>
      <c r="MBR51" s="80"/>
      <c r="MBS51" s="40"/>
      <c r="MBT51" s="79"/>
      <c r="MBU51" s="79"/>
      <c r="MBV51" s="80"/>
      <c r="MBW51" s="40"/>
      <c r="MBX51" s="79"/>
      <c r="MBY51" s="79"/>
      <c r="MBZ51" s="80"/>
      <c r="MCA51" s="40"/>
      <c r="MCB51" s="79"/>
      <c r="MCC51" s="79"/>
      <c r="MCD51" s="80"/>
      <c r="MCE51" s="40"/>
      <c r="MCF51" s="79"/>
      <c r="MCG51" s="79"/>
      <c r="MCH51" s="80"/>
      <c r="MCI51" s="40"/>
      <c r="MCJ51" s="79"/>
      <c r="MCK51" s="79"/>
      <c r="MCL51" s="80"/>
      <c r="MCM51" s="40"/>
      <c r="MCN51" s="79"/>
      <c r="MCO51" s="79"/>
      <c r="MCP51" s="80"/>
      <c r="MCQ51" s="40"/>
      <c r="MCR51" s="79"/>
      <c r="MCS51" s="79"/>
      <c r="MCT51" s="80"/>
      <c r="MCU51" s="40"/>
      <c r="MCV51" s="79"/>
      <c r="MCW51" s="79"/>
      <c r="MCX51" s="80"/>
      <c r="MCY51" s="40"/>
      <c r="MCZ51" s="79"/>
      <c r="MDA51" s="79"/>
      <c r="MDB51" s="80"/>
      <c r="MDC51" s="40"/>
      <c r="MDD51" s="79"/>
      <c r="MDE51" s="79"/>
      <c r="MDF51" s="80"/>
      <c r="MDG51" s="40"/>
      <c r="MDH51" s="79"/>
      <c r="MDI51" s="79"/>
      <c r="MDJ51" s="80"/>
      <c r="MDK51" s="40"/>
      <c r="MDL51" s="79"/>
      <c r="MDM51" s="79"/>
      <c r="MDN51" s="80"/>
      <c r="MDO51" s="40"/>
      <c r="MDP51" s="79"/>
      <c r="MDQ51" s="79"/>
      <c r="MDR51" s="80"/>
      <c r="MDS51" s="40"/>
      <c r="MDT51" s="79"/>
      <c r="MDU51" s="79"/>
      <c r="MDV51" s="80"/>
      <c r="MDW51" s="40"/>
      <c r="MDX51" s="79"/>
      <c r="MDY51" s="79"/>
      <c r="MDZ51" s="80"/>
      <c r="MEA51" s="40"/>
      <c r="MEB51" s="79"/>
      <c r="MEC51" s="79"/>
      <c r="MED51" s="80"/>
      <c r="MEE51" s="40"/>
      <c r="MEF51" s="79"/>
      <c r="MEG51" s="79"/>
      <c r="MEH51" s="80"/>
      <c r="MEI51" s="40"/>
      <c r="MEJ51" s="79"/>
      <c r="MEK51" s="79"/>
      <c r="MEL51" s="80"/>
      <c r="MEM51" s="40"/>
      <c r="MEN51" s="79"/>
      <c r="MEO51" s="79"/>
      <c r="MEP51" s="80"/>
      <c r="MEQ51" s="40"/>
      <c r="MER51" s="79"/>
      <c r="MES51" s="79"/>
      <c r="MET51" s="80"/>
      <c r="MEU51" s="40"/>
      <c r="MEV51" s="79"/>
      <c r="MEW51" s="79"/>
      <c r="MEX51" s="80"/>
      <c r="MEY51" s="40"/>
      <c r="MEZ51" s="79"/>
      <c r="MFA51" s="79"/>
      <c r="MFB51" s="80"/>
      <c r="MFC51" s="40"/>
      <c r="MFD51" s="79"/>
      <c r="MFE51" s="79"/>
      <c r="MFF51" s="80"/>
      <c r="MFG51" s="40"/>
      <c r="MFH51" s="79"/>
      <c r="MFI51" s="79"/>
      <c r="MFJ51" s="80"/>
      <c r="MFK51" s="40"/>
      <c r="MFL51" s="79"/>
      <c r="MFM51" s="79"/>
      <c r="MFN51" s="80"/>
      <c r="MFO51" s="40"/>
      <c r="MFP51" s="79"/>
      <c r="MFQ51" s="79"/>
      <c r="MFR51" s="80"/>
      <c r="MFS51" s="40"/>
      <c r="MFT51" s="79"/>
      <c r="MFU51" s="79"/>
      <c r="MFV51" s="80"/>
      <c r="MFW51" s="40"/>
      <c r="MFX51" s="79"/>
      <c r="MFY51" s="79"/>
      <c r="MFZ51" s="80"/>
      <c r="MGA51" s="40"/>
      <c r="MGB51" s="79"/>
      <c r="MGC51" s="79"/>
      <c r="MGD51" s="80"/>
      <c r="MGE51" s="40"/>
      <c r="MGF51" s="79"/>
      <c r="MGG51" s="79"/>
      <c r="MGH51" s="80"/>
      <c r="MGI51" s="40"/>
      <c r="MGJ51" s="79"/>
      <c r="MGK51" s="79"/>
      <c r="MGL51" s="80"/>
      <c r="MGM51" s="40"/>
      <c r="MGN51" s="79"/>
      <c r="MGO51" s="79"/>
      <c r="MGP51" s="80"/>
      <c r="MGQ51" s="40"/>
      <c r="MGR51" s="79"/>
      <c r="MGS51" s="79"/>
      <c r="MGT51" s="80"/>
      <c r="MGU51" s="40"/>
      <c r="MGV51" s="79"/>
      <c r="MGW51" s="79"/>
      <c r="MGX51" s="80"/>
      <c r="MGY51" s="40"/>
      <c r="MGZ51" s="79"/>
      <c r="MHA51" s="79"/>
      <c r="MHB51" s="80"/>
      <c r="MHC51" s="40"/>
      <c r="MHD51" s="79"/>
      <c r="MHE51" s="79"/>
      <c r="MHF51" s="80"/>
      <c r="MHG51" s="40"/>
      <c r="MHH51" s="79"/>
      <c r="MHI51" s="79"/>
      <c r="MHJ51" s="80"/>
      <c r="MHK51" s="40"/>
      <c r="MHL51" s="79"/>
      <c r="MHM51" s="79"/>
      <c r="MHN51" s="80"/>
      <c r="MHO51" s="40"/>
      <c r="MHP51" s="79"/>
      <c r="MHQ51" s="79"/>
      <c r="MHR51" s="80"/>
      <c r="MHS51" s="40"/>
      <c r="MHT51" s="79"/>
      <c r="MHU51" s="79"/>
      <c r="MHV51" s="80"/>
      <c r="MHW51" s="40"/>
      <c r="MHX51" s="79"/>
      <c r="MHY51" s="79"/>
      <c r="MHZ51" s="80"/>
      <c r="MIA51" s="40"/>
      <c r="MIB51" s="79"/>
      <c r="MIC51" s="79"/>
      <c r="MID51" s="80"/>
      <c r="MIE51" s="40"/>
      <c r="MIF51" s="79"/>
      <c r="MIG51" s="79"/>
      <c r="MIH51" s="80"/>
      <c r="MII51" s="40"/>
      <c r="MIJ51" s="79"/>
      <c r="MIK51" s="79"/>
      <c r="MIL51" s="80"/>
      <c r="MIM51" s="40"/>
      <c r="MIN51" s="79"/>
      <c r="MIO51" s="79"/>
      <c r="MIP51" s="80"/>
      <c r="MIQ51" s="40"/>
      <c r="MIR51" s="79"/>
      <c r="MIS51" s="79"/>
      <c r="MIT51" s="80"/>
      <c r="MIU51" s="40"/>
      <c r="MIV51" s="79"/>
      <c r="MIW51" s="79"/>
      <c r="MIX51" s="80"/>
      <c r="MIY51" s="40"/>
      <c r="MIZ51" s="79"/>
      <c r="MJA51" s="79"/>
      <c r="MJB51" s="80"/>
      <c r="MJC51" s="40"/>
      <c r="MJD51" s="79"/>
      <c r="MJE51" s="79"/>
      <c r="MJF51" s="80"/>
      <c r="MJG51" s="40"/>
      <c r="MJH51" s="79"/>
      <c r="MJI51" s="79"/>
      <c r="MJJ51" s="80"/>
      <c r="MJK51" s="40"/>
      <c r="MJL51" s="79"/>
      <c r="MJM51" s="79"/>
      <c r="MJN51" s="80"/>
      <c r="MJO51" s="40"/>
      <c r="MJP51" s="79"/>
      <c r="MJQ51" s="79"/>
      <c r="MJR51" s="80"/>
      <c r="MJS51" s="40"/>
      <c r="MJT51" s="79"/>
      <c r="MJU51" s="79"/>
      <c r="MJV51" s="80"/>
      <c r="MJW51" s="40"/>
      <c r="MJX51" s="79"/>
      <c r="MJY51" s="79"/>
      <c r="MJZ51" s="80"/>
      <c r="MKA51" s="40"/>
      <c r="MKB51" s="79"/>
      <c r="MKC51" s="79"/>
      <c r="MKD51" s="80"/>
      <c r="MKE51" s="40"/>
      <c r="MKF51" s="79"/>
      <c r="MKG51" s="79"/>
      <c r="MKH51" s="80"/>
      <c r="MKI51" s="40"/>
      <c r="MKJ51" s="79"/>
      <c r="MKK51" s="79"/>
      <c r="MKL51" s="80"/>
      <c r="MKM51" s="40"/>
      <c r="MKN51" s="79"/>
      <c r="MKO51" s="79"/>
      <c r="MKP51" s="80"/>
      <c r="MKQ51" s="40"/>
      <c r="MKR51" s="79"/>
      <c r="MKS51" s="79"/>
      <c r="MKT51" s="80"/>
      <c r="MKU51" s="40"/>
      <c r="MKV51" s="79"/>
      <c r="MKW51" s="79"/>
      <c r="MKX51" s="80"/>
      <c r="MKY51" s="40"/>
      <c r="MKZ51" s="79"/>
      <c r="MLA51" s="79"/>
      <c r="MLB51" s="80"/>
      <c r="MLC51" s="40"/>
      <c r="MLD51" s="79"/>
      <c r="MLE51" s="79"/>
      <c r="MLF51" s="80"/>
      <c r="MLG51" s="40"/>
      <c r="MLH51" s="79"/>
      <c r="MLI51" s="79"/>
      <c r="MLJ51" s="80"/>
      <c r="MLK51" s="40"/>
      <c r="MLL51" s="79"/>
      <c r="MLM51" s="79"/>
      <c r="MLN51" s="80"/>
      <c r="MLO51" s="40"/>
      <c r="MLP51" s="79"/>
      <c r="MLQ51" s="79"/>
      <c r="MLR51" s="80"/>
      <c r="MLS51" s="40"/>
      <c r="MLT51" s="79"/>
      <c r="MLU51" s="79"/>
      <c r="MLV51" s="80"/>
      <c r="MLW51" s="40"/>
      <c r="MLX51" s="79"/>
      <c r="MLY51" s="79"/>
      <c r="MLZ51" s="80"/>
      <c r="MMA51" s="40"/>
      <c r="MMB51" s="79"/>
      <c r="MMC51" s="79"/>
      <c r="MMD51" s="80"/>
      <c r="MME51" s="40"/>
      <c r="MMF51" s="79"/>
      <c r="MMG51" s="79"/>
      <c r="MMH51" s="80"/>
      <c r="MMI51" s="40"/>
      <c r="MMJ51" s="79"/>
      <c r="MMK51" s="79"/>
      <c r="MML51" s="80"/>
      <c r="MMM51" s="40"/>
      <c r="MMN51" s="79"/>
      <c r="MMO51" s="79"/>
      <c r="MMP51" s="80"/>
      <c r="MMQ51" s="40"/>
      <c r="MMR51" s="79"/>
      <c r="MMS51" s="79"/>
      <c r="MMT51" s="80"/>
      <c r="MMU51" s="40"/>
      <c r="MMV51" s="79"/>
      <c r="MMW51" s="79"/>
      <c r="MMX51" s="80"/>
      <c r="MMY51" s="40"/>
      <c r="MMZ51" s="79"/>
      <c r="MNA51" s="79"/>
      <c r="MNB51" s="80"/>
      <c r="MNC51" s="40"/>
      <c r="MND51" s="79"/>
      <c r="MNE51" s="79"/>
      <c r="MNF51" s="80"/>
      <c r="MNG51" s="40"/>
      <c r="MNH51" s="79"/>
      <c r="MNI51" s="79"/>
      <c r="MNJ51" s="80"/>
      <c r="MNK51" s="40"/>
      <c r="MNL51" s="79"/>
      <c r="MNM51" s="79"/>
      <c r="MNN51" s="80"/>
      <c r="MNO51" s="40"/>
      <c r="MNP51" s="79"/>
      <c r="MNQ51" s="79"/>
      <c r="MNR51" s="80"/>
      <c r="MNS51" s="40"/>
      <c r="MNT51" s="79"/>
      <c r="MNU51" s="79"/>
      <c r="MNV51" s="80"/>
      <c r="MNW51" s="40"/>
      <c r="MNX51" s="79"/>
      <c r="MNY51" s="79"/>
      <c r="MNZ51" s="80"/>
      <c r="MOA51" s="40"/>
      <c r="MOB51" s="79"/>
      <c r="MOC51" s="79"/>
      <c r="MOD51" s="80"/>
      <c r="MOE51" s="40"/>
      <c r="MOF51" s="79"/>
      <c r="MOG51" s="79"/>
      <c r="MOH51" s="80"/>
      <c r="MOI51" s="40"/>
      <c r="MOJ51" s="79"/>
      <c r="MOK51" s="79"/>
      <c r="MOL51" s="80"/>
      <c r="MOM51" s="40"/>
      <c r="MON51" s="79"/>
      <c r="MOO51" s="79"/>
      <c r="MOP51" s="80"/>
      <c r="MOQ51" s="40"/>
      <c r="MOR51" s="79"/>
      <c r="MOS51" s="79"/>
      <c r="MOT51" s="80"/>
      <c r="MOU51" s="40"/>
      <c r="MOV51" s="79"/>
      <c r="MOW51" s="79"/>
      <c r="MOX51" s="80"/>
      <c r="MOY51" s="40"/>
      <c r="MOZ51" s="79"/>
      <c r="MPA51" s="79"/>
      <c r="MPB51" s="80"/>
      <c r="MPC51" s="40"/>
      <c r="MPD51" s="79"/>
      <c r="MPE51" s="79"/>
      <c r="MPF51" s="80"/>
      <c r="MPG51" s="40"/>
      <c r="MPH51" s="79"/>
      <c r="MPI51" s="79"/>
      <c r="MPJ51" s="80"/>
      <c r="MPK51" s="40"/>
      <c r="MPL51" s="79"/>
      <c r="MPM51" s="79"/>
      <c r="MPN51" s="80"/>
      <c r="MPO51" s="40"/>
      <c r="MPP51" s="79"/>
      <c r="MPQ51" s="79"/>
      <c r="MPR51" s="80"/>
      <c r="MPS51" s="40"/>
      <c r="MPT51" s="79"/>
      <c r="MPU51" s="79"/>
      <c r="MPV51" s="80"/>
      <c r="MPW51" s="40"/>
      <c r="MPX51" s="79"/>
      <c r="MPY51" s="79"/>
      <c r="MPZ51" s="80"/>
      <c r="MQA51" s="40"/>
      <c r="MQB51" s="79"/>
      <c r="MQC51" s="79"/>
      <c r="MQD51" s="80"/>
      <c r="MQE51" s="40"/>
      <c r="MQF51" s="79"/>
      <c r="MQG51" s="79"/>
      <c r="MQH51" s="80"/>
      <c r="MQI51" s="40"/>
      <c r="MQJ51" s="79"/>
      <c r="MQK51" s="79"/>
      <c r="MQL51" s="80"/>
      <c r="MQM51" s="40"/>
      <c r="MQN51" s="79"/>
      <c r="MQO51" s="79"/>
      <c r="MQP51" s="80"/>
      <c r="MQQ51" s="40"/>
      <c r="MQR51" s="79"/>
      <c r="MQS51" s="79"/>
      <c r="MQT51" s="80"/>
      <c r="MQU51" s="40"/>
      <c r="MQV51" s="79"/>
      <c r="MQW51" s="79"/>
      <c r="MQX51" s="80"/>
      <c r="MQY51" s="40"/>
      <c r="MQZ51" s="79"/>
      <c r="MRA51" s="79"/>
      <c r="MRB51" s="80"/>
      <c r="MRC51" s="40"/>
      <c r="MRD51" s="79"/>
      <c r="MRE51" s="79"/>
      <c r="MRF51" s="80"/>
      <c r="MRG51" s="40"/>
      <c r="MRH51" s="79"/>
      <c r="MRI51" s="79"/>
      <c r="MRJ51" s="80"/>
      <c r="MRK51" s="40"/>
      <c r="MRL51" s="79"/>
      <c r="MRM51" s="79"/>
      <c r="MRN51" s="80"/>
      <c r="MRO51" s="40"/>
      <c r="MRP51" s="79"/>
      <c r="MRQ51" s="79"/>
      <c r="MRR51" s="80"/>
      <c r="MRS51" s="40"/>
      <c r="MRT51" s="79"/>
      <c r="MRU51" s="79"/>
      <c r="MRV51" s="80"/>
      <c r="MRW51" s="40"/>
      <c r="MRX51" s="79"/>
      <c r="MRY51" s="79"/>
      <c r="MRZ51" s="80"/>
      <c r="MSA51" s="40"/>
      <c r="MSB51" s="79"/>
      <c r="MSC51" s="79"/>
      <c r="MSD51" s="80"/>
      <c r="MSE51" s="40"/>
      <c r="MSF51" s="79"/>
      <c r="MSG51" s="79"/>
      <c r="MSH51" s="80"/>
      <c r="MSI51" s="40"/>
      <c r="MSJ51" s="79"/>
      <c r="MSK51" s="79"/>
      <c r="MSL51" s="80"/>
      <c r="MSM51" s="40"/>
      <c r="MSN51" s="79"/>
      <c r="MSO51" s="79"/>
      <c r="MSP51" s="80"/>
      <c r="MSQ51" s="40"/>
      <c r="MSR51" s="79"/>
      <c r="MSS51" s="79"/>
      <c r="MST51" s="80"/>
      <c r="MSU51" s="40"/>
      <c r="MSV51" s="79"/>
      <c r="MSW51" s="79"/>
      <c r="MSX51" s="80"/>
      <c r="MSY51" s="40"/>
      <c r="MSZ51" s="79"/>
      <c r="MTA51" s="79"/>
      <c r="MTB51" s="80"/>
      <c r="MTC51" s="40"/>
      <c r="MTD51" s="79"/>
      <c r="MTE51" s="79"/>
      <c r="MTF51" s="80"/>
      <c r="MTG51" s="40"/>
      <c r="MTH51" s="79"/>
      <c r="MTI51" s="79"/>
      <c r="MTJ51" s="80"/>
      <c r="MTK51" s="40"/>
      <c r="MTL51" s="79"/>
      <c r="MTM51" s="79"/>
      <c r="MTN51" s="80"/>
      <c r="MTO51" s="40"/>
      <c r="MTP51" s="79"/>
      <c r="MTQ51" s="79"/>
      <c r="MTR51" s="80"/>
      <c r="MTS51" s="40"/>
      <c r="MTT51" s="79"/>
      <c r="MTU51" s="79"/>
      <c r="MTV51" s="80"/>
      <c r="MTW51" s="40"/>
      <c r="MTX51" s="79"/>
      <c r="MTY51" s="79"/>
      <c r="MTZ51" s="80"/>
      <c r="MUA51" s="40"/>
      <c r="MUB51" s="79"/>
      <c r="MUC51" s="79"/>
      <c r="MUD51" s="80"/>
      <c r="MUE51" s="40"/>
      <c r="MUF51" s="79"/>
      <c r="MUG51" s="79"/>
      <c r="MUH51" s="80"/>
      <c r="MUI51" s="40"/>
      <c r="MUJ51" s="79"/>
      <c r="MUK51" s="79"/>
      <c r="MUL51" s="80"/>
      <c r="MUM51" s="40"/>
      <c r="MUN51" s="79"/>
      <c r="MUO51" s="79"/>
      <c r="MUP51" s="80"/>
      <c r="MUQ51" s="40"/>
      <c r="MUR51" s="79"/>
      <c r="MUS51" s="79"/>
      <c r="MUT51" s="80"/>
      <c r="MUU51" s="40"/>
      <c r="MUV51" s="79"/>
      <c r="MUW51" s="79"/>
      <c r="MUX51" s="80"/>
      <c r="MUY51" s="40"/>
      <c r="MUZ51" s="79"/>
      <c r="MVA51" s="79"/>
      <c r="MVB51" s="80"/>
      <c r="MVC51" s="40"/>
      <c r="MVD51" s="79"/>
      <c r="MVE51" s="79"/>
      <c r="MVF51" s="80"/>
      <c r="MVG51" s="40"/>
      <c r="MVH51" s="79"/>
      <c r="MVI51" s="79"/>
      <c r="MVJ51" s="80"/>
      <c r="MVK51" s="40"/>
      <c r="MVL51" s="79"/>
      <c r="MVM51" s="79"/>
      <c r="MVN51" s="80"/>
      <c r="MVO51" s="40"/>
      <c r="MVP51" s="79"/>
      <c r="MVQ51" s="79"/>
      <c r="MVR51" s="80"/>
      <c r="MVS51" s="40"/>
      <c r="MVT51" s="79"/>
      <c r="MVU51" s="79"/>
      <c r="MVV51" s="80"/>
      <c r="MVW51" s="40"/>
      <c r="MVX51" s="79"/>
      <c r="MVY51" s="79"/>
      <c r="MVZ51" s="80"/>
      <c r="MWA51" s="40"/>
      <c r="MWB51" s="79"/>
      <c r="MWC51" s="79"/>
      <c r="MWD51" s="80"/>
      <c r="MWE51" s="40"/>
      <c r="MWF51" s="79"/>
      <c r="MWG51" s="79"/>
      <c r="MWH51" s="80"/>
      <c r="MWI51" s="40"/>
      <c r="MWJ51" s="79"/>
      <c r="MWK51" s="79"/>
      <c r="MWL51" s="80"/>
      <c r="MWM51" s="40"/>
      <c r="MWN51" s="79"/>
      <c r="MWO51" s="79"/>
      <c r="MWP51" s="80"/>
      <c r="MWQ51" s="40"/>
      <c r="MWR51" s="79"/>
      <c r="MWS51" s="79"/>
      <c r="MWT51" s="80"/>
      <c r="MWU51" s="40"/>
      <c r="MWV51" s="79"/>
      <c r="MWW51" s="79"/>
      <c r="MWX51" s="80"/>
      <c r="MWY51" s="40"/>
      <c r="MWZ51" s="79"/>
      <c r="MXA51" s="79"/>
      <c r="MXB51" s="80"/>
      <c r="MXC51" s="40"/>
      <c r="MXD51" s="79"/>
      <c r="MXE51" s="79"/>
      <c r="MXF51" s="80"/>
      <c r="MXG51" s="40"/>
      <c r="MXH51" s="79"/>
      <c r="MXI51" s="79"/>
      <c r="MXJ51" s="80"/>
      <c r="MXK51" s="40"/>
      <c r="MXL51" s="79"/>
      <c r="MXM51" s="79"/>
      <c r="MXN51" s="80"/>
      <c r="MXO51" s="40"/>
      <c r="MXP51" s="79"/>
      <c r="MXQ51" s="79"/>
      <c r="MXR51" s="80"/>
      <c r="MXS51" s="40"/>
      <c r="MXT51" s="79"/>
      <c r="MXU51" s="79"/>
      <c r="MXV51" s="80"/>
      <c r="MXW51" s="40"/>
      <c r="MXX51" s="79"/>
      <c r="MXY51" s="79"/>
      <c r="MXZ51" s="80"/>
      <c r="MYA51" s="40"/>
      <c r="MYB51" s="79"/>
      <c r="MYC51" s="79"/>
      <c r="MYD51" s="80"/>
      <c r="MYE51" s="40"/>
      <c r="MYF51" s="79"/>
      <c r="MYG51" s="79"/>
      <c r="MYH51" s="80"/>
      <c r="MYI51" s="40"/>
      <c r="MYJ51" s="79"/>
      <c r="MYK51" s="79"/>
      <c r="MYL51" s="80"/>
      <c r="MYM51" s="40"/>
      <c r="MYN51" s="79"/>
      <c r="MYO51" s="79"/>
      <c r="MYP51" s="80"/>
      <c r="MYQ51" s="40"/>
      <c r="MYR51" s="79"/>
      <c r="MYS51" s="79"/>
      <c r="MYT51" s="80"/>
      <c r="MYU51" s="40"/>
      <c r="MYV51" s="79"/>
      <c r="MYW51" s="79"/>
      <c r="MYX51" s="80"/>
      <c r="MYY51" s="40"/>
      <c r="MYZ51" s="79"/>
      <c r="MZA51" s="79"/>
      <c r="MZB51" s="80"/>
      <c r="MZC51" s="40"/>
      <c r="MZD51" s="79"/>
      <c r="MZE51" s="79"/>
      <c r="MZF51" s="80"/>
      <c r="MZG51" s="40"/>
      <c r="MZH51" s="79"/>
      <c r="MZI51" s="79"/>
      <c r="MZJ51" s="80"/>
      <c r="MZK51" s="40"/>
      <c r="MZL51" s="79"/>
      <c r="MZM51" s="79"/>
      <c r="MZN51" s="80"/>
      <c r="MZO51" s="40"/>
      <c r="MZP51" s="79"/>
      <c r="MZQ51" s="79"/>
      <c r="MZR51" s="80"/>
      <c r="MZS51" s="40"/>
      <c r="MZT51" s="79"/>
      <c r="MZU51" s="79"/>
      <c r="MZV51" s="80"/>
      <c r="MZW51" s="40"/>
      <c r="MZX51" s="79"/>
      <c r="MZY51" s="79"/>
      <c r="MZZ51" s="80"/>
      <c r="NAA51" s="40"/>
      <c r="NAB51" s="79"/>
      <c r="NAC51" s="79"/>
      <c r="NAD51" s="80"/>
      <c r="NAE51" s="40"/>
      <c r="NAF51" s="79"/>
      <c r="NAG51" s="79"/>
      <c r="NAH51" s="80"/>
      <c r="NAI51" s="40"/>
      <c r="NAJ51" s="79"/>
      <c r="NAK51" s="79"/>
      <c r="NAL51" s="80"/>
      <c r="NAM51" s="40"/>
      <c r="NAN51" s="79"/>
      <c r="NAO51" s="79"/>
      <c r="NAP51" s="80"/>
      <c r="NAQ51" s="40"/>
      <c r="NAR51" s="79"/>
      <c r="NAS51" s="79"/>
      <c r="NAT51" s="80"/>
      <c r="NAU51" s="40"/>
      <c r="NAV51" s="79"/>
      <c r="NAW51" s="79"/>
      <c r="NAX51" s="80"/>
      <c r="NAY51" s="40"/>
      <c r="NAZ51" s="79"/>
      <c r="NBA51" s="79"/>
      <c r="NBB51" s="80"/>
      <c r="NBC51" s="40"/>
      <c r="NBD51" s="79"/>
      <c r="NBE51" s="79"/>
      <c r="NBF51" s="80"/>
      <c r="NBG51" s="40"/>
      <c r="NBH51" s="79"/>
      <c r="NBI51" s="79"/>
      <c r="NBJ51" s="80"/>
      <c r="NBK51" s="40"/>
      <c r="NBL51" s="79"/>
      <c r="NBM51" s="79"/>
      <c r="NBN51" s="80"/>
      <c r="NBO51" s="40"/>
      <c r="NBP51" s="79"/>
      <c r="NBQ51" s="79"/>
      <c r="NBR51" s="80"/>
      <c r="NBS51" s="40"/>
      <c r="NBT51" s="79"/>
      <c r="NBU51" s="79"/>
      <c r="NBV51" s="80"/>
      <c r="NBW51" s="40"/>
      <c r="NBX51" s="79"/>
      <c r="NBY51" s="79"/>
      <c r="NBZ51" s="80"/>
      <c r="NCA51" s="40"/>
      <c r="NCB51" s="79"/>
      <c r="NCC51" s="79"/>
      <c r="NCD51" s="80"/>
      <c r="NCE51" s="40"/>
      <c r="NCF51" s="79"/>
      <c r="NCG51" s="79"/>
      <c r="NCH51" s="80"/>
      <c r="NCI51" s="40"/>
      <c r="NCJ51" s="79"/>
      <c r="NCK51" s="79"/>
      <c r="NCL51" s="80"/>
      <c r="NCM51" s="40"/>
      <c r="NCN51" s="79"/>
      <c r="NCO51" s="79"/>
      <c r="NCP51" s="80"/>
      <c r="NCQ51" s="40"/>
      <c r="NCR51" s="79"/>
      <c r="NCS51" s="79"/>
      <c r="NCT51" s="80"/>
      <c r="NCU51" s="40"/>
      <c r="NCV51" s="79"/>
      <c r="NCW51" s="79"/>
      <c r="NCX51" s="80"/>
      <c r="NCY51" s="40"/>
      <c r="NCZ51" s="79"/>
      <c r="NDA51" s="79"/>
      <c r="NDB51" s="80"/>
      <c r="NDC51" s="40"/>
      <c r="NDD51" s="79"/>
      <c r="NDE51" s="79"/>
      <c r="NDF51" s="80"/>
      <c r="NDG51" s="40"/>
      <c r="NDH51" s="79"/>
      <c r="NDI51" s="79"/>
      <c r="NDJ51" s="80"/>
      <c r="NDK51" s="40"/>
      <c r="NDL51" s="79"/>
      <c r="NDM51" s="79"/>
      <c r="NDN51" s="80"/>
      <c r="NDO51" s="40"/>
      <c r="NDP51" s="79"/>
      <c r="NDQ51" s="79"/>
      <c r="NDR51" s="80"/>
      <c r="NDS51" s="40"/>
      <c r="NDT51" s="79"/>
      <c r="NDU51" s="79"/>
      <c r="NDV51" s="80"/>
      <c r="NDW51" s="40"/>
      <c r="NDX51" s="79"/>
      <c r="NDY51" s="79"/>
      <c r="NDZ51" s="80"/>
      <c r="NEA51" s="40"/>
      <c r="NEB51" s="79"/>
      <c r="NEC51" s="79"/>
      <c r="NED51" s="80"/>
      <c r="NEE51" s="40"/>
      <c r="NEF51" s="79"/>
      <c r="NEG51" s="79"/>
      <c r="NEH51" s="80"/>
      <c r="NEI51" s="40"/>
      <c r="NEJ51" s="79"/>
      <c r="NEK51" s="79"/>
      <c r="NEL51" s="80"/>
      <c r="NEM51" s="40"/>
      <c r="NEN51" s="79"/>
      <c r="NEO51" s="79"/>
      <c r="NEP51" s="80"/>
      <c r="NEQ51" s="40"/>
      <c r="NER51" s="79"/>
      <c r="NES51" s="79"/>
      <c r="NET51" s="80"/>
      <c r="NEU51" s="40"/>
      <c r="NEV51" s="79"/>
      <c r="NEW51" s="79"/>
      <c r="NEX51" s="80"/>
      <c r="NEY51" s="40"/>
      <c r="NEZ51" s="79"/>
      <c r="NFA51" s="79"/>
      <c r="NFB51" s="80"/>
      <c r="NFC51" s="40"/>
      <c r="NFD51" s="79"/>
      <c r="NFE51" s="79"/>
      <c r="NFF51" s="80"/>
      <c r="NFG51" s="40"/>
      <c r="NFH51" s="79"/>
      <c r="NFI51" s="79"/>
      <c r="NFJ51" s="80"/>
      <c r="NFK51" s="40"/>
      <c r="NFL51" s="79"/>
      <c r="NFM51" s="79"/>
      <c r="NFN51" s="80"/>
      <c r="NFO51" s="40"/>
      <c r="NFP51" s="79"/>
      <c r="NFQ51" s="79"/>
      <c r="NFR51" s="80"/>
      <c r="NFS51" s="40"/>
      <c r="NFT51" s="79"/>
      <c r="NFU51" s="79"/>
      <c r="NFV51" s="80"/>
      <c r="NFW51" s="40"/>
      <c r="NFX51" s="79"/>
      <c r="NFY51" s="79"/>
      <c r="NFZ51" s="80"/>
      <c r="NGA51" s="40"/>
      <c r="NGB51" s="79"/>
      <c r="NGC51" s="79"/>
      <c r="NGD51" s="80"/>
      <c r="NGE51" s="40"/>
      <c r="NGF51" s="79"/>
      <c r="NGG51" s="79"/>
      <c r="NGH51" s="80"/>
      <c r="NGI51" s="40"/>
      <c r="NGJ51" s="79"/>
      <c r="NGK51" s="79"/>
      <c r="NGL51" s="80"/>
      <c r="NGM51" s="40"/>
      <c r="NGN51" s="79"/>
      <c r="NGO51" s="79"/>
      <c r="NGP51" s="80"/>
      <c r="NGQ51" s="40"/>
      <c r="NGR51" s="79"/>
      <c r="NGS51" s="79"/>
      <c r="NGT51" s="80"/>
      <c r="NGU51" s="40"/>
      <c r="NGV51" s="79"/>
      <c r="NGW51" s="79"/>
      <c r="NGX51" s="80"/>
      <c r="NGY51" s="40"/>
      <c r="NGZ51" s="79"/>
      <c r="NHA51" s="79"/>
      <c r="NHB51" s="80"/>
      <c r="NHC51" s="40"/>
      <c r="NHD51" s="79"/>
      <c r="NHE51" s="79"/>
      <c r="NHF51" s="80"/>
      <c r="NHG51" s="40"/>
      <c r="NHH51" s="79"/>
      <c r="NHI51" s="79"/>
      <c r="NHJ51" s="80"/>
      <c r="NHK51" s="40"/>
      <c r="NHL51" s="79"/>
      <c r="NHM51" s="79"/>
      <c r="NHN51" s="80"/>
      <c r="NHO51" s="40"/>
      <c r="NHP51" s="79"/>
      <c r="NHQ51" s="79"/>
      <c r="NHR51" s="80"/>
      <c r="NHS51" s="40"/>
      <c r="NHT51" s="79"/>
      <c r="NHU51" s="79"/>
      <c r="NHV51" s="80"/>
      <c r="NHW51" s="40"/>
      <c r="NHX51" s="79"/>
      <c r="NHY51" s="79"/>
      <c r="NHZ51" s="80"/>
      <c r="NIA51" s="40"/>
      <c r="NIB51" s="79"/>
      <c r="NIC51" s="79"/>
      <c r="NID51" s="80"/>
      <c r="NIE51" s="40"/>
      <c r="NIF51" s="79"/>
      <c r="NIG51" s="79"/>
      <c r="NIH51" s="80"/>
      <c r="NII51" s="40"/>
      <c r="NIJ51" s="79"/>
      <c r="NIK51" s="79"/>
      <c r="NIL51" s="80"/>
      <c r="NIM51" s="40"/>
      <c r="NIN51" s="79"/>
      <c r="NIO51" s="79"/>
      <c r="NIP51" s="80"/>
      <c r="NIQ51" s="40"/>
      <c r="NIR51" s="79"/>
      <c r="NIS51" s="79"/>
      <c r="NIT51" s="80"/>
      <c r="NIU51" s="40"/>
      <c r="NIV51" s="79"/>
      <c r="NIW51" s="79"/>
      <c r="NIX51" s="80"/>
      <c r="NIY51" s="40"/>
      <c r="NIZ51" s="79"/>
      <c r="NJA51" s="79"/>
      <c r="NJB51" s="80"/>
      <c r="NJC51" s="40"/>
      <c r="NJD51" s="79"/>
      <c r="NJE51" s="79"/>
      <c r="NJF51" s="80"/>
      <c r="NJG51" s="40"/>
      <c r="NJH51" s="79"/>
      <c r="NJI51" s="79"/>
      <c r="NJJ51" s="80"/>
      <c r="NJK51" s="40"/>
      <c r="NJL51" s="79"/>
      <c r="NJM51" s="79"/>
      <c r="NJN51" s="80"/>
      <c r="NJO51" s="40"/>
      <c r="NJP51" s="79"/>
      <c r="NJQ51" s="79"/>
      <c r="NJR51" s="80"/>
      <c r="NJS51" s="40"/>
      <c r="NJT51" s="79"/>
      <c r="NJU51" s="79"/>
      <c r="NJV51" s="80"/>
      <c r="NJW51" s="40"/>
      <c r="NJX51" s="79"/>
      <c r="NJY51" s="79"/>
      <c r="NJZ51" s="80"/>
      <c r="NKA51" s="40"/>
      <c r="NKB51" s="79"/>
      <c r="NKC51" s="79"/>
      <c r="NKD51" s="80"/>
      <c r="NKE51" s="40"/>
      <c r="NKF51" s="79"/>
      <c r="NKG51" s="79"/>
      <c r="NKH51" s="80"/>
      <c r="NKI51" s="40"/>
      <c r="NKJ51" s="79"/>
      <c r="NKK51" s="79"/>
      <c r="NKL51" s="80"/>
      <c r="NKM51" s="40"/>
      <c r="NKN51" s="79"/>
      <c r="NKO51" s="79"/>
      <c r="NKP51" s="80"/>
      <c r="NKQ51" s="40"/>
      <c r="NKR51" s="79"/>
      <c r="NKS51" s="79"/>
      <c r="NKT51" s="80"/>
      <c r="NKU51" s="40"/>
      <c r="NKV51" s="79"/>
      <c r="NKW51" s="79"/>
      <c r="NKX51" s="80"/>
      <c r="NKY51" s="40"/>
      <c r="NKZ51" s="79"/>
      <c r="NLA51" s="79"/>
      <c r="NLB51" s="80"/>
      <c r="NLC51" s="40"/>
      <c r="NLD51" s="79"/>
      <c r="NLE51" s="79"/>
      <c r="NLF51" s="80"/>
      <c r="NLG51" s="40"/>
      <c r="NLH51" s="79"/>
      <c r="NLI51" s="79"/>
      <c r="NLJ51" s="80"/>
      <c r="NLK51" s="40"/>
      <c r="NLL51" s="79"/>
      <c r="NLM51" s="79"/>
      <c r="NLN51" s="80"/>
      <c r="NLO51" s="40"/>
      <c r="NLP51" s="79"/>
      <c r="NLQ51" s="79"/>
      <c r="NLR51" s="80"/>
      <c r="NLS51" s="40"/>
      <c r="NLT51" s="79"/>
      <c r="NLU51" s="79"/>
      <c r="NLV51" s="80"/>
      <c r="NLW51" s="40"/>
      <c r="NLX51" s="79"/>
      <c r="NLY51" s="79"/>
      <c r="NLZ51" s="80"/>
      <c r="NMA51" s="40"/>
      <c r="NMB51" s="79"/>
      <c r="NMC51" s="79"/>
      <c r="NMD51" s="80"/>
      <c r="NME51" s="40"/>
      <c r="NMF51" s="79"/>
      <c r="NMG51" s="79"/>
      <c r="NMH51" s="80"/>
      <c r="NMI51" s="40"/>
      <c r="NMJ51" s="79"/>
      <c r="NMK51" s="79"/>
      <c r="NML51" s="80"/>
      <c r="NMM51" s="40"/>
      <c r="NMN51" s="79"/>
      <c r="NMO51" s="79"/>
      <c r="NMP51" s="80"/>
      <c r="NMQ51" s="40"/>
      <c r="NMR51" s="79"/>
      <c r="NMS51" s="79"/>
      <c r="NMT51" s="80"/>
      <c r="NMU51" s="40"/>
      <c r="NMV51" s="79"/>
      <c r="NMW51" s="79"/>
      <c r="NMX51" s="80"/>
      <c r="NMY51" s="40"/>
      <c r="NMZ51" s="79"/>
      <c r="NNA51" s="79"/>
      <c r="NNB51" s="80"/>
      <c r="NNC51" s="40"/>
      <c r="NND51" s="79"/>
      <c r="NNE51" s="79"/>
      <c r="NNF51" s="80"/>
      <c r="NNG51" s="40"/>
      <c r="NNH51" s="79"/>
      <c r="NNI51" s="79"/>
      <c r="NNJ51" s="80"/>
      <c r="NNK51" s="40"/>
      <c r="NNL51" s="79"/>
      <c r="NNM51" s="79"/>
      <c r="NNN51" s="80"/>
      <c r="NNO51" s="40"/>
      <c r="NNP51" s="79"/>
      <c r="NNQ51" s="79"/>
      <c r="NNR51" s="80"/>
      <c r="NNS51" s="40"/>
      <c r="NNT51" s="79"/>
      <c r="NNU51" s="79"/>
      <c r="NNV51" s="80"/>
      <c r="NNW51" s="40"/>
      <c r="NNX51" s="79"/>
      <c r="NNY51" s="79"/>
      <c r="NNZ51" s="80"/>
      <c r="NOA51" s="40"/>
      <c r="NOB51" s="79"/>
      <c r="NOC51" s="79"/>
      <c r="NOD51" s="80"/>
      <c r="NOE51" s="40"/>
      <c r="NOF51" s="79"/>
      <c r="NOG51" s="79"/>
      <c r="NOH51" s="80"/>
      <c r="NOI51" s="40"/>
      <c r="NOJ51" s="79"/>
      <c r="NOK51" s="79"/>
      <c r="NOL51" s="80"/>
      <c r="NOM51" s="40"/>
      <c r="NON51" s="79"/>
      <c r="NOO51" s="79"/>
      <c r="NOP51" s="80"/>
      <c r="NOQ51" s="40"/>
      <c r="NOR51" s="79"/>
      <c r="NOS51" s="79"/>
      <c r="NOT51" s="80"/>
      <c r="NOU51" s="40"/>
      <c r="NOV51" s="79"/>
      <c r="NOW51" s="79"/>
      <c r="NOX51" s="80"/>
      <c r="NOY51" s="40"/>
      <c r="NOZ51" s="79"/>
      <c r="NPA51" s="79"/>
      <c r="NPB51" s="80"/>
      <c r="NPC51" s="40"/>
      <c r="NPD51" s="79"/>
      <c r="NPE51" s="79"/>
      <c r="NPF51" s="80"/>
      <c r="NPG51" s="40"/>
      <c r="NPH51" s="79"/>
      <c r="NPI51" s="79"/>
      <c r="NPJ51" s="80"/>
      <c r="NPK51" s="40"/>
      <c r="NPL51" s="79"/>
      <c r="NPM51" s="79"/>
      <c r="NPN51" s="80"/>
      <c r="NPO51" s="40"/>
      <c r="NPP51" s="79"/>
      <c r="NPQ51" s="79"/>
      <c r="NPR51" s="80"/>
      <c r="NPS51" s="40"/>
      <c r="NPT51" s="79"/>
      <c r="NPU51" s="79"/>
      <c r="NPV51" s="80"/>
      <c r="NPW51" s="40"/>
      <c r="NPX51" s="79"/>
      <c r="NPY51" s="79"/>
      <c r="NPZ51" s="80"/>
      <c r="NQA51" s="40"/>
      <c r="NQB51" s="79"/>
      <c r="NQC51" s="79"/>
      <c r="NQD51" s="80"/>
      <c r="NQE51" s="40"/>
      <c r="NQF51" s="79"/>
      <c r="NQG51" s="79"/>
      <c r="NQH51" s="80"/>
      <c r="NQI51" s="40"/>
      <c r="NQJ51" s="79"/>
      <c r="NQK51" s="79"/>
      <c r="NQL51" s="80"/>
      <c r="NQM51" s="40"/>
      <c r="NQN51" s="79"/>
      <c r="NQO51" s="79"/>
      <c r="NQP51" s="80"/>
      <c r="NQQ51" s="40"/>
      <c r="NQR51" s="79"/>
      <c r="NQS51" s="79"/>
      <c r="NQT51" s="80"/>
      <c r="NQU51" s="40"/>
      <c r="NQV51" s="79"/>
      <c r="NQW51" s="79"/>
      <c r="NQX51" s="80"/>
      <c r="NQY51" s="40"/>
      <c r="NQZ51" s="79"/>
      <c r="NRA51" s="79"/>
      <c r="NRB51" s="80"/>
      <c r="NRC51" s="40"/>
      <c r="NRD51" s="79"/>
      <c r="NRE51" s="79"/>
      <c r="NRF51" s="80"/>
      <c r="NRG51" s="40"/>
      <c r="NRH51" s="79"/>
      <c r="NRI51" s="79"/>
      <c r="NRJ51" s="80"/>
      <c r="NRK51" s="40"/>
      <c r="NRL51" s="79"/>
      <c r="NRM51" s="79"/>
      <c r="NRN51" s="80"/>
      <c r="NRO51" s="40"/>
      <c r="NRP51" s="79"/>
      <c r="NRQ51" s="79"/>
      <c r="NRR51" s="80"/>
      <c r="NRS51" s="40"/>
      <c r="NRT51" s="79"/>
      <c r="NRU51" s="79"/>
      <c r="NRV51" s="80"/>
      <c r="NRW51" s="40"/>
      <c r="NRX51" s="79"/>
      <c r="NRY51" s="79"/>
      <c r="NRZ51" s="80"/>
      <c r="NSA51" s="40"/>
      <c r="NSB51" s="79"/>
      <c r="NSC51" s="79"/>
      <c r="NSD51" s="80"/>
      <c r="NSE51" s="40"/>
      <c r="NSF51" s="79"/>
      <c r="NSG51" s="79"/>
      <c r="NSH51" s="80"/>
      <c r="NSI51" s="40"/>
      <c r="NSJ51" s="79"/>
      <c r="NSK51" s="79"/>
      <c r="NSL51" s="80"/>
      <c r="NSM51" s="40"/>
      <c r="NSN51" s="79"/>
      <c r="NSO51" s="79"/>
      <c r="NSP51" s="80"/>
      <c r="NSQ51" s="40"/>
      <c r="NSR51" s="79"/>
      <c r="NSS51" s="79"/>
      <c r="NST51" s="80"/>
      <c r="NSU51" s="40"/>
      <c r="NSV51" s="79"/>
      <c r="NSW51" s="79"/>
      <c r="NSX51" s="80"/>
      <c r="NSY51" s="40"/>
      <c r="NSZ51" s="79"/>
      <c r="NTA51" s="79"/>
      <c r="NTB51" s="80"/>
      <c r="NTC51" s="40"/>
      <c r="NTD51" s="79"/>
      <c r="NTE51" s="79"/>
      <c r="NTF51" s="80"/>
      <c r="NTG51" s="40"/>
      <c r="NTH51" s="79"/>
      <c r="NTI51" s="79"/>
      <c r="NTJ51" s="80"/>
      <c r="NTK51" s="40"/>
      <c r="NTL51" s="79"/>
      <c r="NTM51" s="79"/>
      <c r="NTN51" s="80"/>
      <c r="NTO51" s="40"/>
      <c r="NTP51" s="79"/>
      <c r="NTQ51" s="79"/>
      <c r="NTR51" s="80"/>
      <c r="NTS51" s="40"/>
      <c r="NTT51" s="79"/>
      <c r="NTU51" s="79"/>
      <c r="NTV51" s="80"/>
      <c r="NTW51" s="40"/>
      <c r="NTX51" s="79"/>
      <c r="NTY51" s="79"/>
      <c r="NTZ51" s="80"/>
      <c r="NUA51" s="40"/>
      <c r="NUB51" s="79"/>
      <c r="NUC51" s="79"/>
      <c r="NUD51" s="80"/>
      <c r="NUE51" s="40"/>
      <c r="NUF51" s="79"/>
      <c r="NUG51" s="79"/>
      <c r="NUH51" s="80"/>
      <c r="NUI51" s="40"/>
      <c r="NUJ51" s="79"/>
      <c r="NUK51" s="79"/>
      <c r="NUL51" s="80"/>
      <c r="NUM51" s="40"/>
      <c r="NUN51" s="79"/>
      <c r="NUO51" s="79"/>
      <c r="NUP51" s="80"/>
      <c r="NUQ51" s="40"/>
      <c r="NUR51" s="79"/>
      <c r="NUS51" s="79"/>
      <c r="NUT51" s="80"/>
      <c r="NUU51" s="40"/>
      <c r="NUV51" s="79"/>
      <c r="NUW51" s="79"/>
      <c r="NUX51" s="80"/>
      <c r="NUY51" s="40"/>
      <c r="NUZ51" s="79"/>
      <c r="NVA51" s="79"/>
      <c r="NVB51" s="80"/>
      <c r="NVC51" s="40"/>
      <c r="NVD51" s="79"/>
      <c r="NVE51" s="79"/>
      <c r="NVF51" s="80"/>
      <c r="NVG51" s="40"/>
      <c r="NVH51" s="79"/>
      <c r="NVI51" s="79"/>
      <c r="NVJ51" s="80"/>
      <c r="NVK51" s="40"/>
      <c r="NVL51" s="79"/>
      <c r="NVM51" s="79"/>
      <c r="NVN51" s="80"/>
      <c r="NVO51" s="40"/>
      <c r="NVP51" s="79"/>
      <c r="NVQ51" s="79"/>
      <c r="NVR51" s="80"/>
      <c r="NVS51" s="40"/>
      <c r="NVT51" s="79"/>
      <c r="NVU51" s="79"/>
      <c r="NVV51" s="80"/>
      <c r="NVW51" s="40"/>
      <c r="NVX51" s="79"/>
      <c r="NVY51" s="79"/>
      <c r="NVZ51" s="80"/>
      <c r="NWA51" s="40"/>
      <c r="NWB51" s="79"/>
      <c r="NWC51" s="79"/>
      <c r="NWD51" s="80"/>
      <c r="NWE51" s="40"/>
      <c r="NWF51" s="79"/>
      <c r="NWG51" s="79"/>
      <c r="NWH51" s="80"/>
      <c r="NWI51" s="40"/>
      <c r="NWJ51" s="79"/>
      <c r="NWK51" s="79"/>
      <c r="NWL51" s="80"/>
      <c r="NWM51" s="40"/>
      <c r="NWN51" s="79"/>
      <c r="NWO51" s="79"/>
      <c r="NWP51" s="80"/>
      <c r="NWQ51" s="40"/>
      <c r="NWR51" s="79"/>
      <c r="NWS51" s="79"/>
      <c r="NWT51" s="80"/>
      <c r="NWU51" s="40"/>
      <c r="NWV51" s="79"/>
      <c r="NWW51" s="79"/>
      <c r="NWX51" s="80"/>
      <c r="NWY51" s="40"/>
      <c r="NWZ51" s="79"/>
      <c r="NXA51" s="79"/>
      <c r="NXB51" s="80"/>
      <c r="NXC51" s="40"/>
      <c r="NXD51" s="79"/>
      <c r="NXE51" s="79"/>
      <c r="NXF51" s="80"/>
      <c r="NXG51" s="40"/>
      <c r="NXH51" s="79"/>
      <c r="NXI51" s="79"/>
      <c r="NXJ51" s="80"/>
      <c r="NXK51" s="40"/>
      <c r="NXL51" s="79"/>
      <c r="NXM51" s="79"/>
      <c r="NXN51" s="80"/>
      <c r="NXO51" s="40"/>
      <c r="NXP51" s="79"/>
      <c r="NXQ51" s="79"/>
      <c r="NXR51" s="80"/>
      <c r="NXS51" s="40"/>
      <c r="NXT51" s="79"/>
      <c r="NXU51" s="79"/>
      <c r="NXV51" s="80"/>
      <c r="NXW51" s="40"/>
      <c r="NXX51" s="79"/>
      <c r="NXY51" s="79"/>
      <c r="NXZ51" s="80"/>
      <c r="NYA51" s="40"/>
      <c r="NYB51" s="79"/>
      <c r="NYC51" s="79"/>
      <c r="NYD51" s="80"/>
      <c r="NYE51" s="40"/>
      <c r="NYF51" s="79"/>
      <c r="NYG51" s="79"/>
      <c r="NYH51" s="80"/>
      <c r="NYI51" s="40"/>
      <c r="NYJ51" s="79"/>
      <c r="NYK51" s="79"/>
      <c r="NYL51" s="80"/>
      <c r="NYM51" s="40"/>
      <c r="NYN51" s="79"/>
      <c r="NYO51" s="79"/>
      <c r="NYP51" s="80"/>
      <c r="NYQ51" s="40"/>
      <c r="NYR51" s="79"/>
      <c r="NYS51" s="79"/>
      <c r="NYT51" s="80"/>
      <c r="NYU51" s="40"/>
      <c r="NYV51" s="79"/>
      <c r="NYW51" s="79"/>
      <c r="NYX51" s="80"/>
      <c r="NYY51" s="40"/>
      <c r="NYZ51" s="79"/>
      <c r="NZA51" s="79"/>
      <c r="NZB51" s="80"/>
      <c r="NZC51" s="40"/>
      <c r="NZD51" s="79"/>
      <c r="NZE51" s="79"/>
      <c r="NZF51" s="80"/>
      <c r="NZG51" s="40"/>
      <c r="NZH51" s="79"/>
      <c r="NZI51" s="79"/>
      <c r="NZJ51" s="80"/>
      <c r="NZK51" s="40"/>
      <c r="NZL51" s="79"/>
      <c r="NZM51" s="79"/>
      <c r="NZN51" s="80"/>
      <c r="NZO51" s="40"/>
      <c r="NZP51" s="79"/>
      <c r="NZQ51" s="79"/>
      <c r="NZR51" s="80"/>
      <c r="NZS51" s="40"/>
      <c r="NZT51" s="79"/>
      <c r="NZU51" s="79"/>
      <c r="NZV51" s="80"/>
      <c r="NZW51" s="40"/>
      <c r="NZX51" s="79"/>
      <c r="NZY51" s="79"/>
      <c r="NZZ51" s="80"/>
      <c r="OAA51" s="40"/>
      <c r="OAB51" s="79"/>
      <c r="OAC51" s="79"/>
      <c r="OAD51" s="80"/>
      <c r="OAE51" s="40"/>
      <c r="OAF51" s="79"/>
      <c r="OAG51" s="79"/>
      <c r="OAH51" s="80"/>
      <c r="OAI51" s="40"/>
      <c r="OAJ51" s="79"/>
      <c r="OAK51" s="79"/>
      <c r="OAL51" s="80"/>
      <c r="OAM51" s="40"/>
      <c r="OAN51" s="79"/>
      <c r="OAO51" s="79"/>
      <c r="OAP51" s="80"/>
      <c r="OAQ51" s="40"/>
      <c r="OAR51" s="79"/>
      <c r="OAS51" s="79"/>
      <c r="OAT51" s="80"/>
      <c r="OAU51" s="40"/>
      <c r="OAV51" s="79"/>
      <c r="OAW51" s="79"/>
      <c r="OAX51" s="80"/>
      <c r="OAY51" s="40"/>
      <c r="OAZ51" s="79"/>
      <c r="OBA51" s="79"/>
      <c r="OBB51" s="80"/>
      <c r="OBC51" s="40"/>
      <c r="OBD51" s="79"/>
      <c r="OBE51" s="79"/>
      <c r="OBF51" s="80"/>
      <c r="OBG51" s="40"/>
      <c r="OBH51" s="79"/>
      <c r="OBI51" s="79"/>
      <c r="OBJ51" s="80"/>
      <c r="OBK51" s="40"/>
      <c r="OBL51" s="79"/>
      <c r="OBM51" s="79"/>
      <c r="OBN51" s="80"/>
      <c r="OBO51" s="40"/>
      <c r="OBP51" s="79"/>
      <c r="OBQ51" s="79"/>
      <c r="OBR51" s="80"/>
      <c r="OBS51" s="40"/>
      <c r="OBT51" s="79"/>
      <c r="OBU51" s="79"/>
      <c r="OBV51" s="80"/>
      <c r="OBW51" s="40"/>
      <c r="OBX51" s="79"/>
      <c r="OBY51" s="79"/>
      <c r="OBZ51" s="80"/>
      <c r="OCA51" s="40"/>
      <c r="OCB51" s="79"/>
      <c r="OCC51" s="79"/>
      <c r="OCD51" s="80"/>
      <c r="OCE51" s="40"/>
      <c r="OCF51" s="79"/>
      <c r="OCG51" s="79"/>
      <c r="OCH51" s="80"/>
      <c r="OCI51" s="40"/>
      <c r="OCJ51" s="79"/>
      <c r="OCK51" s="79"/>
      <c r="OCL51" s="80"/>
      <c r="OCM51" s="40"/>
      <c r="OCN51" s="79"/>
      <c r="OCO51" s="79"/>
      <c r="OCP51" s="80"/>
      <c r="OCQ51" s="40"/>
      <c r="OCR51" s="79"/>
      <c r="OCS51" s="79"/>
      <c r="OCT51" s="80"/>
      <c r="OCU51" s="40"/>
      <c r="OCV51" s="79"/>
      <c r="OCW51" s="79"/>
      <c r="OCX51" s="80"/>
      <c r="OCY51" s="40"/>
      <c r="OCZ51" s="79"/>
      <c r="ODA51" s="79"/>
      <c r="ODB51" s="80"/>
      <c r="ODC51" s="40"/>
      <c r="ODD51" s="79"/>
      <c r="ODE51" s="79"/>
      <c r="ODF51" s="80"/>
      <c r="ODG51" s="40"/>
      <c r="ODH51" s="79"/>
      <c r="ODI51" s="79"/>
      <c r="ODJ51" s="80"/>
      <c r="ODK51" s="40"/>
      <c r="ODL51" s="79"/>
      <c r="ODM51" s="79"/>
      <c r="ODN51" s="80"/>
      <c r="ODO51" s="40"/>
      <c r="ODP51" s="79"/>
      <c r="ODQ51" s="79"/>
      <c r="ODR51" s="80"/>
      <c r="ODS51" s="40"/>
      <c r="ODT51" s="79"/>
      <c r="ODU51" s="79"/>
      <c r="ODV51" s="80"/>
      <c r="ODW51" s="40"/>
      <c r="ODX51" s="79"/>
      <c r="ODY51" s="79"/>
      <c r="ODZ51" s="80"/>
      <c r="OEA51" s="40"/>
      <c r="OEB51" s="79"/>
      <c r="OEC51" s="79"/>
      <c r="OED51" s="80"/>
      <c r="OEE51" s="40"/>
      <c r="OEF51" s="79"/>
      <c r="OEG51" s="79"/>
      <c r="OEH51" s="80"/>
      <c r="OEI51" s="40"/>
      <c r="OEJ51" s="79"/>
      <c r="OEK51" s="79"/>
      <c r="OEL51" s="80"/>
      <c r="OEM51" s="40"/>
      <c r="OEN51" s="79"/>
      <c r="OEO51" s="79"/>
      <c r="OEP51" s="80"/>
      <c r="OEQ51" s="40"/>
      <c r="OER51" s="79"/>
      <c r="OES51" s="79"/>
      <c r="OET51" s="80"/>
      <c r="OEU51" s="40"/>
      <c r="OEV51" s="79"/>
      <c r="OEW51" s="79"/>
      <c r="OEX51" s="80"/>
      <c r="OEY51" s="40"/>
      <c r="OEZ51" s="79"/>
      <c r="OFA51" s="79"/>
      <c r="OFB51" s="80"/>
      <c r="OFC51" s="40"/>
      <c r="OFD51" s="79"/>
      <c r="OFE51" s="79"/>
      <c r="OFF51" s="80"/>
      <c r="OFG51" s="40"/>
      <c r="OFH51" s="79"/>
      <c r="OFI51" s="79"/>
      <c r="OFJ51" s="80"/>
      <c r="OFK51" s="40"/>
      <c r="OFL51" s="79"/>
      <c r="OFM51" s="79"/>
      <c r="OFN51" s="80"/>
      <c r="OFO51" s="40"/>
      <c r="OFP51" s="79"/>
      <c r="OFQ51" s="79"/>
      <c r="OFR51" s="80"/>
      <c r="OFS51" s="40"/>
      <c r="OFT51" s="79"/>
      <c r="OFU51" s="79"/>
      <c r="OFV51" s="80"/>
      <c r="OFW51" s="40"/>
      <c r="OFX51" s="79"/>
      <c r="OFY51" s="79"/>
      <c r="OFZ51" s="80"/>
      <c r="OGA51" s="40"/>
      <c r="OGB51" s="79"/>
      <c r="OGC51" s="79"/>
      <c r="OGD51" s="80"/>
      <c r="OGE51" s="40"/>
      <c r="OGF51" s="79"/>
      <c r="OGG51" s="79"/>
      <c r="OGH51" s="80"/>
      <c r="OGI51" s="40"/>
      <c r="OGJ51" s="79"/>
      <c r="OGK51" s="79"/>
      <c r="OGL51" s="80"/>
      <c r="OGM51" s="40"/>
      <c r="OGN51" s="79"/>
      <c r="OGO51" s="79"/>
      <c r="OGP51" s="80"/>
      <c r="OGQ51" s="40"/>
      <c r="OGR51" s="79"/>
      <c r="OGS51" s="79"/>
      <c r="OGT51" s="80"/>
      <c r="OGU51" s="40"/>
      <c r="OGV51" s="79"/>
      <c r="OGW51" s="79"/>
      <c r="OGX51" s="80"/>
      <c r="OGY51" s="40"/>
      <c r="OGZ51" s="79"/>
      <c r="OHA51" s="79"/>
      <c r="OHB51" s="80"/>
      <c r="OHC51" s="40"/>
      <c r="OHD51" s="79"/>
      <c r="OHE51" s="79"/>
      <c r="OHF51" s="80"/>
      <c r="OHG51" s="40"/>
      <c r="OHH51" s="79"/>
      <c r="OHI51" s="79"/>
      <c r="OHJ51" s="80"/>
      <c r="OHK51" s="40"/>
      <c r="OHL51" s="79"/>
      <c r="OHM51" s="79"/>
      <c r="OHN51" s="80"/>
      <c r="OHO51" s="40"/>
      <c r="OHP51" s="79"/>
      <c r="OHQ51" s="79"/>
      <c r="OHR51" s="80"/>
      <c r="OHS51" s="40"/>
      <c r="OHT51" s="79"/>
      <c r="OHU51" s="79"/>
      <c r="OHV51" s="80"/>
      <c r="OHW51" s="40"/>
      <c r="OHX51" s="79"/>
      <c r="OHY51" s="79"/>
      <c r="OHZ51" s="80"/>
      <c r="OIA51" s="40"/>
      <c r="OIB51" s="79"/>
      <c r="OIC51" s="79"/>
      <c r="OID51" s="80"/>
      <c r="OIE51" s="40"/>
      <c r="OIF51" s="79"/>
      <c r="OIG51" s="79"/>
      <c r="OIH51" s="80"/>
      <c r="OII51" s="40"/>
      <c r="OIJ51" s="79"/>
      <c r="OIK51" s="79"/>
      <c r="OIL51" s="80"/>
      <c r="OIM51" s="40"/>
      <c r="OIN51" s="79"/>
      <c r="OIO51" s="79"/>
      <c r="OIP51" s="80"/>
      <c r="OIQ51" s="40"/>
      <c r="OIR51" s="79"/>
      <c r="OIS51" s="79"/>
      <c r="OIT51" s="80"/>
      <c r="OIU51" s="40"/>
      <c r="OIV51" s="79"/>
      <c r="OIW51" s="79"/>
      <c r="OIX51" s="80"/>
      <c r="OIY51" s="40"/>
      <c r="OIZ51" s="79"/>
      <c r="OJA51" s="79"/>
      <c r="OJB51" s="80"/>
      <c r="OJC51" s="40"/>
      <c r="OJD51" s="79"/>
      <c r="OJE51" s="79"/>
      <c r="OJF51" s="80"/>
      <c r="OJG51" s="40"/>
      <c r="OJH51" s="79"/>
      <c r="OJI51" s="79"/>
      <c r="OJJ51" s="80"/>
      <c r="OJK51" s="40"/>
      <c r="OJL51" s="79"/>
      <c r="OJM51" s="79"/>
      <c r="OJN51" s="80"/>
      <c r="OJO51" s="40"/>
      <c r="OJP51" s="79"/>
      <c r="OJQ51" s="79"/>
      <c r="OJR51" s="80"/>
      <c r="OJS51" s="40"/>
      <c r="OJT51" s="79"/>
      <c r="OJU51" s="79"/>
      <c r="OJV51" s="80"/>
      <c r="OJW51" s="40"/>
      <c r="OJX51" s="79"/>
      <c r="OJY51" s="79"/>
      <c r="OJZ51" s="80"/>
      <c r="OKA51" s="40"/>
      <c r="OKB51" s="79"/>
      <c r="OKC51" s="79"/>
      <c r="OKD51" s="80"/>
      <c r="OKE51" s="40"/>
      <c r="OKF51" s="79"/>
      <c r="OKG51" s="79"/>
      <c r="OKH51" s="80"/>
      <c r="OKI51" s="40"/>
      <c r="OKJ51" s="79"/>
      <c r="OKK51" s="79"/>
      <c r="OKL51" s="80"/>
      <c r="OKM51" s="40"/>
      <c r="OKN51" s="79"/>
      <c r="OKO51" s="79"/>
      <c r="OKP51" s="80"/>
      <c r="OKQ51" s="40"/>
      <c r="OKR51" s="79"/>
      <c r="OKS51" s="79"/>
      <c r="OKT51" s="80"/>
      <c r="OKU51" s="40"/>
      <c r="OKV51" s="79"/>
      <c r="OKW51" s="79"/>
      <c r="OKX51" s="80"/>
      <c r="OKY51" s="40"/>
      <c r="OKZ51" s="79"/>
      <c r="OLA51" s="79"/>
      <c r="OLB51" s="80"/>
      <c r="OLC51" s="40"/>
      <c r="OLD51" s="79"/>
      <c r="OLE51" s="79"/>
      <c r="OLF51" s="80"/>
      <c r="OLG51" s="40"/>
      <c r="OLH51" s="79"/>
      <c r="OLI51" s="79"/>
      <c r="OLJ51" s="80"/>
      <c r="OLK51" s="40"/>
      <c r="OLL51" s="79"/>
      <c r="OLM51" s="79"/>
      <c r="OLN51" s="80"/>
      <c r="OLO51" s="40"/>
      <c r="OLP51" s="79"/>
      <c r="OLQ51" s="79"/>
      <c r="OLR51" s="80"/>
      <c r="OLS51" s="40"/>
      <c r="OLT51" s="79"/>
      <c r="OLU51" s="79"/>
      <c r="OLV51" s="80"/>
      <c r="OLW51" s="40"/>
      <c r="OLX51" s="79"/>
      <c r="OLY51" s="79"/>
      <c r="OLZ51" s="80"/>
      <c r="OMA51" s="40"/>
      <c r="OMB51" s="79"/>
      <c r="OMC51" s="79"/>
      <c r="OMD51" s="80"/>
      <c r="OME51" s="40"/>
      <c r="OMF51" s="79"/>
      <c r="OMG51" s="79"/>
      <c r="OMH51" s="80"/>
      <c r="OMI51" s="40"/>
      <c r="OMJ51" s="79"/>
      <c r="OMK51" s="79"/>
      <c r="OML51" s="80"/>
      <c r="OMM51" s="40"/>
      <c r="OMN51" s="79"/>
      <c r="OMO51" s="79"/>
      <c r="OMP51" s="80"/>
      <c r="OMQ51" s="40"/>
      <c r="OMR51" s="79"/>
      <c r="OMS51" s="79"/>
      <c r="OMT51" s="80"/>
      <c r="OMU51" s="40"/>
      <c r="OMV51" s="79"/>
      <c r="OMW51" s="79"/>
      <c r="OMX51" s="80"/>
      <c r="OMY51" s="40"/>
      <c r="OMZ51" s="79"/>
      <c r="ONA51" s="79"/>
      <c r="ONB51" s="80"/>
      <c r="ONC51" s="40"/>
      <c r="OND51" s="79"/>
      <c r="ONE51" s="79"/>
      <c r="ONF51" s="80"/>
      <c r="ONG51" s="40"/>
      <c r="ONH51" s="79"/>
      <c r="ONI51" s="79"/>
      <c r="ONJ51" s="80"/>
      <c r="ONK51" s="40"/>
      <c r="ONL51" s="79"/>
      <c r="ONM51" s="79"/>
      <c r="ONN51" s="80"/>
      <c r="ONO51" s="40"/>
      <c r="ONP51" s="79"/>
      <c r="ONQ51" s="79"/>
      <c r="ONR51" s="80"/>
      <c r="ONS51" s="40"/>
      <c r="ONT51" s="79"/>
      <c r="ONU51" s="79"/>
      <c r="ONV51" s="80"/>
      <c r="ONW51" s="40"/>
      <c r="ONX51" s="79"/>
      <c r="ONY51" s="79"/>
      <c r="ONZ51" s="80"/>
      <c r="OOA51" s="40"/>
      <c r="OOB51" s="79"/>
      <c r="OOC51" s="79"/>
      <c r="OOD51" s="80"/>
      <c r="OOE51" s="40"/>
      <c r="OOF51" s="79"/>
      <c r="OOG51" s="79"/>
      <c r="OOH51" s="80"/>
      <c r="OOI51" s="40"/>
      <c r="OOJ51" s="79"/>
      <c r="OOK51" s="79"/>
      <c r="OOL51" s="80"/>
      <c r="OOM51" s="40"/>
      <c r="OON51" s="79"/>
      <c r="OOO51" s="79"/>
      <c r="OOP51" s="80"/>
      <c r="OOQ51" s="40"/>
      <c r="OOR51" s="79"/>
      <c r="OOS51" s="79"/>
      <c r="OOT51" s="80"/>
      <c r="OOU51" s="40"/>
      <c r="OOV51" s="79"/>
      <c r="OOW51" s="79"/>
      <c r="OOX51" s="80"/>
      <c r="OOY51" s="40"/>
      <c r="OOZ51" s="79"/>
      <c r="OPA51" s="79"/>
      <c r="OPB51" s="80"/>
      <c r="OPC51" s="40"/>
      <c r="OPD51" s="79"/>
      <c r="OPE51" s="79"/>
      <c r="OPF51" s="80"/>
      <c r="OPG51" s="40"/>
      <c r="OPH51" s="79"/>
      <c r="OPI51" s="79"/>
      <c r="OPJ51" s="80"/>
      <c r="OPK51" s="40"/>
      <c r="OPL51" s="79"/>
      <c r="OPM51" s="79"/>
      <c r="OPN51" s="80"/>
      <c r="OPO51" s="40"/>
      <c r="OPP51" s="79"/>
      <c r="OPQ51" s="79"/>
      <c r="OPR51" s="80"/>
      <c r="OPS51" s="40"/>
      <c r="OPT51" s="79"/>
      <c r="OPU51" s="79"/>
      <c r="OPV51" s="80"/>
      <c r="OPW51" s="40"/>
      <c r="OPX51" s="79"/>
      <c r="OPY51" s="79"/>
      <c r="OPZ51" s="80"/>
      <c r="OQA51" s="40"/>
      <c r="OQB51" s="79"/>
      <c r="OQC51" s="79"/>
      <c r="OQD51" s="80"/>
      <c r="OQE51" s="40"/>
      <c r="OQF51" s="79"/>
      <c r="OQG51" s="79"/>
      <c r="OQH51" s="80"/>
      <c r="OQI51" s="40"/>
      <c r="OQJ51" s="79"/>
      <c r="OQK51" s="79"/>
      <c r="OQL51" s="80"/>
      <c r="OQM51" s="40"/>
      <c r="OQN51" s="79"/>
      <c r="OQO51" s="79"/>
      <c r="OQP51" s="80"/>
      <c r="OQQ51" s="40"/>
      <c r="OQR51" s="79"/>
      <c r="OQS51" s="79"/>
      <c r="OQT51" s="80"/>
      <c r="OQU51" s="40"/>
      <c r="OQV51" s="79"/>
      <c r="OQW51" s="79"/>
      <c r="OQX51" s="80"/>
      <c r="OQY51" s="40"/>
      <c r="OQZ51" s="79"/>
      <c r="ORA51" s="79"/>
      <c r="ORB51" s="80"/>
      <c r="ORC51" s="40"/>
      <c r="ORD51" s="79"/>
      <c r="ORE51" s="79"/>
      <c r="ORF51" s="80"/>
      <c r="ORG51" s="40"/>
      <c r="ORH51" s="79"/>
      <c r="ORI51" s="79"/>
      <c r="ORJ51" s="80"/>
      <c r="ORK51" s="40"/>
      <c r="ORL51" s="79"/>
      <c r="ORM51" s="79"/>
      <c r="ORN51" s="80"/>
      <c r="ORO51" s="40"/>
      <c r="ORP51" s="79"/>
      <c r="ORQ51" s="79"/>
      <c r="ORR51" s="80"/>
      <c r="ORS51" s="40"/>
      <c r="ORT51" s="79"/>
      <c r="ORU51" s="79"/>
      <c r="ORV51" s="80"/>
      <c r="ORW51" s="40"/>
      <c r="ORX51" s="79"/>
      <c r="ORY51" s="79"/>
      <c r="ORZ51" s="80"/>
      <c r="OSA51" s="40"/>
      <c r="OSB51" s="79"/>
      <c r="OSC51" s="79"/>
      <c r="OSD51" s="80"/>
      <c r="OSE51" s="40"/>
      <c r="OSF51" s="79"/>
      <c r="OSG51" s="79"/>
      <c r="OSH51" s="80"/>
      <c r="OSI51" s="40"/>
      <c r="OSJ51" s="79"/>
      <c r="OSK51" s="79"/>
      <c r="OSL51" s="80"/>
      <c r="OSM51" s="40"/>
      <c r="OSN51" s="79"/>
      <c r="OSO51" s="79"/>
      <c r="OSP51" s="80"/>
      <c r="OSQ51" s="40"/>
      <c r="OSR51" s="79"/>
      <c r="OSS51" s="79"/>
      <c r="OST51" s="80"/>
      <c r="OSU51" s="40"/>
      <c r="OSV51" s="79"/>
      <c r="OSW51" s="79"/>
      <c r="OSX51" s="80"/>
      <c r="OSY51" s="40"/>
      <c r="OSZ51" s="79"/>
      <c r="OTA51" s="79"/>
      <c r="OTB51" s="80"/>
      <c r="OTC51" s="40"/>
      <c r="OTD51" s="79"/>
      <c r="OTE51" s="79"/>
      <c r="OTF51" s="80"/>
      <c r="OTG51" s="40"/>
      <c r="OTH51" s="79"/>
      <c r="OTI51" s="79"/>
      <c r="OTJ51" s="80"/>
      <c r="OTK51" s="40"/>
      <c r="OTL51" s="79"/>
      <c r="OTM51" s="79"/>
      <c r="OTN51" s="80"/>
      <c r="OTO51" s="40"/>
      <c r="OTP51" s="79"/>
      <c r="OTQ51" s="79"/>
      <c r="OTR51" s="80"/>
      <c r="OTS51" s="40"/>
      <c r="OTT51" s="79"/>
      <c r="OTU51" s="79"/>
      <c r="OTV51" s="80"/>
      <c r="OTW51" s="40"/>
      <c r="OTX51" s="79"/>
      <c r="OTY51" s="79"/>
      <c r="OTZ51" s="80"/>
      <c r="OUA51" s="40"/>
      <c r="OUB51" s="79"/>
      <c r="OUC51" s="79"/>
      <c r="OUD51" s="80"/>
      <c r="OUE51" s="40"/>
      <c r="OUF51" s="79"/>
      <c r="OUG51" s="79"/>
      <c r="OUH51" s="80"/>
      <c r="OUI51" s="40"/>
      <c r="OUJ51" s="79"/>
      <c r="OUK51" s="79"/>
      <c r="OUL51" s="80"/>
      <c r="OUM51" s="40"/>
      <c r="OUN51" s="79"/>
      <c r="OUO51" s="79"/>
      <c r="OUP51" s="80"/>
      <c r="OUQ51" s="40"/>
      <c r="OUR51" s="79"/>
      <c r="OUS51" s="79"/>
      <c r="OUT51" s="80"/>
      <c r="OUU51" s="40"/>
      <c r="OUV51" s="79"/>
      <c r="OUW51" s="79"/>
      <c r="OUX51" s="80"/>
      <c r="OUY51" s="40"/>
      <c r="OUZ51" s="79"/>
      <c r="OVA51" s="79"/>
      <c r="OVB51" s="80"/>
      <c r="OVC51" s="40"/>
      <c r="OVD51" s="79"/>
      <c r="OVE51" s="79"/>
      <c r="OVF51" s="80"/>
      <c r="OVG51" s="40"/>
      <c r="OVH51" s="79"/>
      <c r="OVI51" s="79"/>
      <c r="OVJ51" s="80"/>
      <c r="OVK51" s="40"/>
      <c r="OVL51" s="79"/>
      <c r="OVM51" s="79"/>
      <c r="OVN51" s="80"/>
      <c r="OVO51" s="40"/>
      <c r="OVP51" s="79"/>
      <c r="OVQ51" s="79"/>
      <c r="OVR51" s="80"/>
      <c r="OVS51" s="40"/>
      <c r="OVT51" s="79"/>
      <c r="OVU51" s="79"/>
      <c r="OVV51" s="80"/>
      <c r="OVW51" s="40"/>
      <c r="OVX51" s="79"/>
      <c r="OVY51" s="79"/>
      <c r="OVZ51" s="80"/>
      <c r="OWA51" s="40"/>
      <c r="OWB51" s="79"/>
      <c r="OWC51" s="79"/>
      <c r="OWD51" s="80"/>
      <c r="OWE51" s="40"/>
      <c r="OWF51" s="79"/>
      <c r="OWG51" s="79"/>
      <c r="OWH51" s="80"/>
      <c r="OWI51" s="40"/>
      <c r="OWJ51" s="79"/>
      <c r="OWK51" s="79"/>
      <c r="OWL51" s="80"/>
      <c r="OWM51" s="40"/>
      <c r="OWN51" s="79"/>
      <c r="OWO51" s="79"/>
      <c r="OWP51" s="80"/>
      <c r="OWQ51" s="40"/>
      <c r="OWR51" s="79"/>
      <c r="OWS51" s="79"/>
      <c r="OWT51" s="80"/>
      <c r="OWU51" s="40"/>
      <c r="OWV51" s="79"/>
      <c r="OWW51" s="79"/>
      <c r="OWX51" s="80"/>
      <c r="OWY51" s="40"/>
      <c r="OWZ51" s="79"/>
      <c r="OXA51" s="79"/>
      <c r="OXB51" s="80"/>
      <c r="OXC51" s="40"/>
      <c r="OXD51" s="79"/>
      <c r="OXE51" s="79"/>
      <c r="OXF51" s="80"/>
      <c r="OXG51" s="40"/>
      <c r="OXH51" s="79"/>
      <c r="OXI51" s="79"/>
      <c r="OXJ51" s="80"/>
      <c r="OXK51" s="40"/>
      <c r="OXL51" s="79"/>
      <c r="OXM51" s="79"/>
      <c r="OXN51" s="80"/>
      <c r="OXO51" s="40"/>
      <c r="OXP51" s="79"/>
      <c r="OXQ51" s="79"/>
      <c r="OXR51" s="80"/>
      <c r="OXS51" s="40"/>
      <c r="OXT51" s="79"/>
      <c r="OXU51" s="79"/>
      <c r="OXV51" s="80"/>
      <c r="OXW51" s="40"/>
      <c r="OXX51" s="79"/>
      <c r="OXY51" s="79"/>
      <c r="OXZ51" s="80"/>
      <c r="OYA51" s="40"/>
      <c r="OYB51" s="79"/>
      <c r="OYC51" s="79"/>
      <c r="OYD51" s="80"/>
      <c r="OYE51" s="40"/>
      <c r="OYF51" s="79"/>
      <c r="OYG51" s="79"/>
      <c r="OYH51" s="80"/>
      <c r="OYI51" s="40"/>
      <c r="OYJ51" s="79"/>
      <c r="OYK51" s="79"/>
      <c r="OYL51" s="80"/>
      <c r="OYM51" s="40"/>
      <c r="OYN51" s="79"/>
      <c r="OYO51" s="79"/>
      <c r="OYP51" s="80"/>
      <c r="OYQ51" s="40"/>
      <c r="OYR51" s="79"/>
      <c r="OYS51" s="79"/>
      <c r="OYT51" s="80"/>
      <c r="OYU51" s="40"/>
      <c r="OYV51" s="79"/>
      <c r="OYW51" s="79"/>
      <c r="OYX51" s="80"/>
      <c r="OYY51" s="40"/>
      <c r="OYZ51" s="79"/>
      <c r="OZA51" s="79"/>
      <c r="OZB51" s="80"/>
      <c r="OZC51" s="40"/>
      <c r="OZD51" s="79"/>
      <c r="OZE51" s="79"/>
      <c r="OZF51" s="80"/>
      <c r="OZG51" s="40"/>
      <c r="OZH51" s="79"/>
      <c r="OZI51" s="79"/>
      <c r="OZJ51" s="80"/>
      <c r="OZK51" s="40"/>
      <c r="OZL51" s="79"/>
      <c r="OZM51" s="79"/>
      <c r="OZN51" s="80"/>
      <c r="OZO51" s="40"/>
      <c r="OZP51" s="79"/>
      <c r="OZQ51" s="79"/>
      <c r="OZR51" s="80"/>
      <c r="OZS51" s="40"/>
      <c r="OZT51" s="79"/>
      <c r="OZU51" s="79"/>
      <c r="OZV51" s="80"/>
      <c r="OZW51" s="40"/>
      <c r="OZX51" s="79"/>
      <c r="OZY51" s="79"/>
      <c r="OZZ51" s="80"/>
      <c r="PAA51" s="40"/>
      <c r="PAB51" s="79"/>
      <c r="PAC51" s="79"/>
      <c r="PAD51" s="80"/>
      <c r="PAE51" s="40"/>
      <c r="PAF51" s="79"/>
      <c r="PAG51" s="79"/>
      <c r="PAH51" s="80"/>
      <c r="PAI51" s="40"/>
      <c r="PAJ51" s="79"/>
      <c r="PAK51" s="79"/>
      <c r="PAL51" s="80"/>
      <c r="PAM51" s="40"/>
      <c r="PAN51" s="79"/>
      <c r="PAO51" s="79"/>
      <c r="PAP51" s="80"/>
      <c r="PAQ51" s="40"/>
      <c r="PAR51" s="79"/>
      <c r="PAS51" s="79"/>
      <c r="PAT51" s="80"/>
      <c r="PAU51" s="40"/>
      <c r="PAV51" s="79"/>
      <c r="PAW51" s="79"/>
      <c r="PAX51" s="80"/>
      <c r="PAY51" s="40"/>
      <c r="PAZ51" s="79"/>
      <c r="PBA51" s="79"/>
      <c r="PBB51" s="80"/>
      <c r="PBC51" s="40"/>
      <c r="PBD51" s="79"/>
      <c r="PBE51" s="79"/>
      <c r="PBF51" s="80"/>
      <c r="PBG51" s="40"/>
      <c r="PBH51" s="79"/>
      <c r="PBI51" s="79"/>
      <c r="PBJ51" s="80"/>
      <c r="PBK51" s="40"/>
      <c r="PBL51" s="79"/>
      <c r="PBM51" s="79"/>
      <c r="PBN51" s="80"/>
      <c r="PBO51" s="40"/>
      <c r="PBP51" s="79"/>
      <c r="PBQ51" s="79"/>
      <c r="PBR51" s="80"/>
      <c r="PBS51" s="40"/>
      <c r="PBT51" s="79"/>
      <c r="PBU51" s="79"/>
      <c r="PBV51" s="80"/>
      <c r="PBW51" s="40"/>
      <c r="PBX51" s="79"/>
      <c r="PBY51" s="79"/>
      <c r="PBZ51" s="80"/>
      <c r="PCA51" s="40"/>
      <c r="PCB51" s="79"/>
      <c r="PCC51" s="79"/>
      <c r="PCD51" s="80"/>
      <c r="PCE51" s="40"/>
      <c r="PCF51" s="79"/>
      <c r="PCG51" s="79"/>
      <c r="PCH51" s="80"/>
      <c r="PCI51" s="40"/>
      <c r="PCJ51" s="79"/>
      <c r="PCK51" s="79"/>
      <c r="PCL51" s="80"/>
      <c r="PCM51" s="40"/>
      <c r="PCN51" s="79"/>
      <c r="PCO51" s="79"/>
      <c r="PCP51" s="80"/>
      <c r="PCQ51" s="40"/>
      <c r="PCR51" s="79"/>
      <c r="PCS51" s="79"/>
      <c r="PCT51" s="80"/>
      <c r="PCU51" s="40"/>
      <c r="PCV51" s="79"/>
      <c r="PCW51" s="79"/>
      <c r="PCX51" s="80"/>
      <c r="PCY51" s="40"/>
      <c r="PCZ51" s="79"/>
      <c r="PDA51" s="79"/>
      <c r="PDB51" s="80"/>
      <c r="PDC51" s="40"/>
      <c r="PDD51" s="79"/>
      <c r="PDE51" s="79"/>
      <c r="PDF51" s="80"/>
      <c r="PDG51" s="40"/>
      <c r="PDH51" s="79"/>
      <c r="PDI51" s="79"/>
      <c r="PDJ51" s="80"/>
      <c r="PDK51" s="40"/>
      <c r="PDL51" s="79"/>
      <c r="PDM51" s="79"/>
      <c r="PDN51" s="80"/>
      <c r="PDO51" s="40"/>
      <c r="PDP51" s="79"/>
      <c r="PDQ51" s="79"/>
      <c r="PDR51" s="80"/>
      <c r="PDS51" s="40"/>
      <c r="PDT51" s="79"/>
      <c r="PDU51" s="79"/>
      <c r="PDV51" s="80"/>
      <c r="PDW51" s="40"/>
      <c r="PDX51" s="79"/>
      <c r="PDY51" s="79"/>
      <c r="PDZ51" s="80"/>
      <c r="PEA51" s="40"/>
      <c r="PEB51" s="79"/>
      <c r="PEC51" s="79"/>
      <c r="PED51" s="80"/>
      <c r="PEE51" s="40"/>
      <c r="PEF51" s="79"/>
      <c r="PEG51" s="79"/>
      <c r="PEH51" s="80"/>
      <c r="PEI51" s="40"/>
      <c r="PEJ51" s="79"/>
      <c r="PEK51" s="79"/>
      <c r="PEL51" s="80"/>
      <c r="PEM51" s="40"/>
      <c r="PEN51" s="79"/>
      <c r="PEO51" s="79"/>
      <c r="PEP51" s="80"/>
      <c r="PEQ51" s="40"/>
      <c r="PER51" s="79"/>
      <c r="PES51" s="79"/>
      <c r="PET51" s="80"/>
      <c r="PEU51" s="40"/>
      <c r="PEV51" s="79"/>
      <c r="PEW51" s="79"/>
      <c r="PEX51" s="80"/>
      <c r="PEY51" s="40"/>
      <c r="PEZ51" s="79"/>
      <c r="PFA51" s="79"/>
      <c r="PFB51" s="80"/>
      <c r="PFC51" s="40"/>
      <c r="PFD51" s="79"/>
      <c r="PFE51" s="79"/>
      <c r="PFF51" s="80"/>
      <c r="PFG51" s="40"/>
      <c r="PFH51" s="79"/>
      <c r="PFI51" s="79"/>
      <c r="PFJ51" s="80"/>
      <c r="PFK51" s="40"/>
      <c r="PFL51" s="79"/>
      <c r="PFM51" s="79"/>
      <c r="PFN51" s="80"/>
      <c r="PFO51" s="40"/>
      <c r="PFP51" s="79"/>
      <c r="PFQ51" s="79"/>
      <c r="PFR51" s="80"/>
      <c r="PFS51" s="40"/>
      <c r="PFT51" s="79"/>
      <c r="PFU51" s="79"/>
      <c r="PFV51" s="80"/>
      <c r="PFW51" s="40"/>
      <c r="PFX51" s="79"/>
      <c r="PFY51" s="79"/>
      <c r="PFZ51" s="80"/>
      <c r="PGA51" s="40"/>
      <c r="PGB51" s="79"/>
      <c r="PGC51" s="79"/>
      <c r="PGD51" s="80"/>
      <c r="PGE51" s="40"/>
      <c r="PGF51" s="79"/>
      <c r="PGG51" s="79"/>
      <c r="PGH51" s="80"/>
      <c r="PGI51" s="40"/>
      <c r="PGJ51" s="79"/>
      <c r="PGK51" s="79"/>
      <c r="PGL51" s="80"/>
      <c r="PGM51" s="40"/>
      <c r="PGN51" s="79"/>
      <c r="PGO51" s="79"/>
      <c r="PGP51" s="80"/>
      <c r="PGQ51" s="40"/>
      <c r="PGR51" s="79"/>
      <c r="PGS51" s="79"/>
      <c r="PGT51" s="80"/>
      <c r="PGU51" s="40"/>
      <c r="PGV51" s="79"/>
      <c r="PGW51" s="79"/>
      <c r="PGX51" s="80"/>
      <c r="PGY51" s="40"/>
      <c r="PGZ51" s="79"/>
      <c r="PHA51" s="79"/>
      <c r="PHB51" s="80"/>
      <c r="PHC51" s="40"/>
      <c r="PHD51" s="79"/>
      <c r="PHE51" s="79"/>
      <c r="PHF51" s="80"/>
      <c r="PHG51" s="40"/>
      <c r="PHH51" s="79"/>
      <c r="PHI51" s="79"/>
      <c r="PHJ51" s="80"/>
      <c r="PHK51" s="40"/>
      <c r="PHL51" s="79"/>
      <c r="PHM51" s="79"/>
      <c r="PHN51" s="80"/>
      <c r="PHO51" s="40"/>
      <c r="PHP51" s="79"/>
      <c r="PHQ51" s="79"/>
      <c r="PHR51" s="80"/>
      <c r="PHS51" s="40"/>
      <c r="PHT51" s="79"/>
      <c r="PHU51" s="79"/>
      <c r="PHV51" s="80"/>
      <c r="PHW51" s="40"/>
      <c r="PHX51" s="79"/>
      <c r="PHY51" s="79"/>
      <c r="PHZ51" s="80"/>
      <c r="PIA51" s="40"/>
      <c r="PIB51" s="79"/>
      <c r="PIC51" s="79"/>
      <c r="PID51" s="80"/>
      <c r="PIE51" s="40"/>
      <c r="PIF51" s="79"/>
      <c r="PIG51" s="79"/>
      <c r="PIH51" s="80"/>
      <c r="PII51" s="40"/>
      <c r="PIJ51" s="79"/>
      <c r="PIK51" s="79"/>
      <c r="PIL51" s="80"/>
      <c r="PIM51" s="40"/>
      <c r="PIN51" s="79"/>
      <c r="PIO51" s="79"/>
      <c r="PIP51" s="80"/>
      <c r="PIQ51" s="40"/>
      <c r="PIR51" s="79"/>
      <c r="PIS51" s="79"/>
      <c r="PIT51" s="80"/>
      <c r="PIU51" s="40"/>
      <c r="PIV51" s="79"/>
      <c r="PIW51" s="79"/>
      <c r="PIX51" s="80"/>
      <c r="PIY51" s="40"/>
      <c r="PIZ51" s="79"/>
      <c r="PJA51" s="79"/>
      <c r="PJB51" s="80"/>
      <c r="PJC51" s="40"/>
      <c r="PJD51" s="79"/>
      <c r="PJE51" s="79"/>
      <c r="PJF51" s="80"/>
      <c r="PJG51" s="40"/>
      <c r="PJH51" s="79"/>
      <c r="PJI51" s="79"/>
      <c r="PJJ51" s="80"/>
      <c r="PJK51" s="40"/>
      <c r="PJL51" s="79"/>
      <c r="PJM51" s="79"/>
      <c r="PJN51" s="80"/>
      <c r="PJO51" s="40"/>
      <c r="PJP51" s="79"/>
      <c r="PJQ51" s="79"/>
      <c r="PJR51" s="80"/>
      <c r="PJS51" s="40"/>
      <c r="PJT51" s="79"/>
      <c r="PJU51" s="79"/>
      <c r="PJV51" s="80"/>
      <c r="PJW51" s="40"/>
      <c r="PJX51" s="79"/>
      <c r="PJY51" s="79"/>
      <c r="PJZ51" s="80"/>
      <c r="PKA51" s="40"/>
      <c r="PKB51" s="79"/>
      <c r="PKC51" s="79"/>
      <c r="PKD51" s="80"/>
      <c r="PKE51" s="40"/>
      <c r="PKF51" s="79"/>
      <c r="PKG51" s="79"/>
      <c r="PKH51" s="80"/>
      <c r="PKI51" s="40"/>
      <c r="PKJ51" s="79"/>
      <c r="PKK51" s="79"/>
      <c r="PKL51" s="80"/>
      <c r="PKM51" s="40"/>
      <c r="PKN51" s="79"/>
      <c r="PKO51" s="79"/>
      <c r="PKP51" s="80"/>
      <c r="PKQ51" s="40"/>
      <c r="PKR51" s="79"/>
      <c r="PKS51" s="79"/>
      <c r="PKT51" s="80"/>
      <c r="PKU51" s="40"/>
      <c r="PKV51" s="79"/>
      <c r="PKW51" s="79"/>
      <c r="PKX51" s="80"/>
      <c r="PKY51" s="40"/>
      <c r="PKZ51" s="79"/>
      <c r="PLA51" s="79"/>
      <c r="PLB51" s="80"/>
      <c r="PLC51" s="40"/>
      <c r="PLD51" s="79"/>
      <c r="PLE51" s="79"/>
      <c r="PLF51" s="80"/>
      <c r="PLG51" s="40"/>
      <c r="PLH51" s="79"/>
      <c r="PLI51" s="79"/>
      <c r="PLJ51" s="80"/>
      <c r="PLK51" s="40"/>
      <c r="PLL51" s="79"/>
      <c r="PLM51" s="79"/>
      <c r="PLN51" s="80"/>
      <c r="PLO51" s="40"/>
      <c r="PLP51" s="79"/>
      <c r="PLQ51" s="79"/>
      <c r="PLR51" s="80"/>
      <c r="PLS51" s="40"/>
      <c r="PLT51" s="79"/>
      <c r="PLU51" s="79"/>
      <c r="PLV51" s="80"/>
      <c r="PLW51" s="40"/>
      <c r="PLX51" s="79"/>
      <c r="PLY51" s="79"/>
      <c r="PLZ51" s="80"/>
      <c r="PMA51" s="40"/>
      <c r="PMB51" s="79"/>
      <c r="PMC51" s="79"/>
      <c r="PMD51" s="80"/>
      <c r="PME51" s="40"/>
      <c r="PMF51" s="79"/>
      <c r="PMG51" s="79"/>
      <c r="PMH51" s="80"/>
      <c r="PMI51" s="40"/>
      <c r="PMJ51" s="79"/>
      <c r="PMK51" s="79"/>
      <c r="PML51" s="80"/>
      <c r="PMM51" s="40"/>
      <c r="PMN51" s="79"/>
      <c r="PMO51" s="79"/>
      <c r="PMP51" s="80"/>
      <c r="PMQ51" s="40"/>
      <c r="PMR51" s="79"/>
      <c r="PMS51" s="79"/>
      <c r="PMT51" s="80"/>
      <c r="PMU51" s="40"/>
      <c r="PMV51" s="79"/>
      <c r="PMW51" s="79"/>
      <c r="PMX51" s="80"/>
      <c r="PMY51" s="40"/>
      <c r="PMZ51" s="79"/>
      <c r="PNA51" s="79"/>
      <c r="PNB51" s="80"/>
      <c r="PNC51" s="40"/>
      <c r="PND51" s="79"/>
      <c r="PNE51" s="79"/>
      <c r="PNF51" s="80"/>
      <c r="PNG51" s="40"/>
      <c r="PNH51" s="79"/>
      <c r="PNI51" s="79"/>
      <c r="PNJ51" s="80"/>
      <c r="PNK51" s="40"/>
      <c r="PNL51" s="79"/>
      <c r="PNM51" s="79"/>
      <c r="PNN51" s="80"/>
      <c r="PNO51" s="40"/>
      <c r="PNP51" s="79"/>
      <c r="PNQ51" s="79"/>
      <c r="PNR51" s="80"/>
      <c r="PNS51" s="40"/>
      <c r="PNT51" s="79"/>
      <c r="PNU51" s="79"/>
      <c r="PNV51" s="80"/>
      <c r="PNW51" s="40"/>
      <c r="PNX51" s="79"/>
      <c r="PNY51" s="79"/>
      <c r="PNZ51" s="80"/>
      <c r="POA51" s="40"/>
      <c r="POB51" s="79"/>
      <c r="POC51" s="79"/>
      <c r="POD51" s="80"/>
      <c r="POE51" s="40"/>
      <c r="POF51" s="79"/>
      <c r="POG51" s="79"/>
      <c r="POH51" s="80"/>
      <c r="POI51" s="40"/>
      <c r="POJ51" s="79"/>
      <c r="POK51" s="79"/>
      <c r="POL51" s="80"/>
      <c r="POM51" s="40"/>
      <c r="PON51" s="79"/>
      <c r="POO51" s="79"/>
      <c r="POP51" s="80"/>
      <c r="POQ51" s="40"/>
      <c r="POR51" s="79"/>
      <c r="POS51" s="79"/>
      <c r="POT51" s="80"/>
      <c r="POU51" s="40"/>
      <c r="POV51" s="79"/>
      <c r="POW51" s="79"/>
      <c r="POX51" s="80"/>
      <c r="POY51" s="40"/>
      <c r="POZ51" s="79"/>
      <c r="PPA51" s="79"/>
      <c r="PPB51" s="80"/>
      <c r="PPC51" s="40"/>
      <c r="PPD51" s="79"/>
      <c r="PPE51" s="79"/>
      <c r="PPF51" s="80"/>
      <c r="PPG51" s="40"/>
      <c r="PPH51" s="79"/>
      <c r="PPI51" s="79"/>
      <c r="PPJ51" s="80"/>
      <c r="PPK51" s="40"/>
      <c r="PPL51" s="79"/>
      <c r="PPM51" s="79"/>
      <c r="PPN51" s="80"/>
      <c r="PPO51" s="40"/>
      <c r="PPP51" s="79"/>
      <c r="PPQ51" s="79"/>
      <c r="PPR51" s="80"/>
      <c r="PPS51" s="40"/>
      <c r="PPT51" s="79"/>
      <c r="PPU51" s="79"/>
      <c r="PPV51" s="80"/>
      <c r="PPW51" s="40"/>
      <c r="PPX51" s="79"/>
      <c r="PPY51" s="79"/>
      <c r="PPZ51" s="80"/>
      <c r="PQA51" s="40"/>
      <c r="PQB51" s="79"/>
      <c r="PQC51" s="79"/>
      <c r="PQD51" s="80"/>
      <c r="PQE51" s="40"/>
      <c r="PQF51" s="79"/>
      <c r="PQG51" s="79"/>
      <c r="PQH51" s="80"/>
      <c r="PQI51" s="40"/>
      <c r="PQJ51" s="79"/>
      <c r="PQK51" s="79"/>
      <c r="PQL51" s="80"/>
      <c r="PQM51" s="40"/>
      <c r="PQN51" s="79"/>
      <c r="PQO51" s="79"/>
      <c r="PQP51" s="80"/>
      <c r="PQQ51" s="40"/>
      <c r="PQR51" s="79"/>
      <c r="PQS51" s="79"/>
      <c r="PQT51" s="80"/>
      <c r="PQU51" s="40"/>
      <c r="PQV51" s="79"/>
      <c r="PQW51" s="79"/>
      <c r="PQX51" s="80"/>
      <c r="PQY51" s="40"/>
      <c r="PQZ51" s="79"/>
      <c r="PRA51" s="79"/>
      <c r="PRB51" s="80"/>
      <c r="PRC51" s="40"/>
      <c r="PRD51" s="79"/>
      <c r="PRE51" s="79"/>
      <c r="PRF51" s="80"/>
      <c r="PRG51" s="40"/>
      <c r="PRH51" s="79"/>
      <c r="PRI51" s="79"/>
      <c r="PRJ51" s="80"/>
      <c r="PRK51" s="40"/>
      <c r="PRL51" s="79"/>
      <c r="PRM51" s="79"/>
      <c r="PRN51" s="80"/>
      <c r="PRO51" s="40"/>
      <c r="PRP51" s="79"/>
      <c r="PRQ51" s="79"/>
      <c r="PRR51" s="80"/>
      <c r="PRS51" s="40"/>
      <c r="PRT51" s="79"/>
      <c r="PRU51" s="79"/>
      <c r="PRV51" s="80"/>
      <c r="PRW51" s="40"/>
      <c r="PRX51" s="79"/>
      <c r="PRY51" s="79"/>
      <c r="PRZ51" s="80"/>
      <c r="PSA51" s="40"/>
      <c r="PSB51" s="79"/>
      <c r="PSC51" s="79"/>
      <c r="PSD51" s="80"/>
      <c r="PSE51" s="40"/>
      <c r="PSF51" s="79"/>
      <c r="PSG51" s="79"/>
      <c r="PSH51" s="80"/>
      <c r="PSI51" s="40"/>
      <c r="PSJ51" s="79"/>
      <c r="PSK51" s="79"/>
      <c r="PSL51" s="80"/>
      <c r="PSM51" s="40"/>
      <c r="PSN51" s="79"/>
      <c r="PSO51" s="79"/>
      <c r="PSP51" s="80"/>
      <c r="PSQ51" s="40"/>
      <c r="PSR51" s="79"/>
      <c r="PSS51" s="79"/>
      <c r="PST51" s="80"/>
      <c r="PSU51" s="40"/>
      <c r="PSV51" s="79"/>
      <c r="PSW51" s="79"/>
      <c r="PSX51" s="80"/>
      <c r="PSY51" s="40"/>
      <c r="PSZ51" s="79"/>
      <c r="PTA51" s="79"/>
      <c r="PTB51" s="80"/>
      <c r="PTC51" s="40"/>
      <c r="PTD51" s="79"/>
      <c r="PTE51" s="79"/>
      <c r="PTF51" s="80"/>
      <c r="PTG51" s="40"/>
      <c r="PTH51" s="79"/>
      <c r="PTI51" s="79"/>
      <c r="PTJ51" s="80"/>
      <c r="PTK51" s="40"/>
      <c r="PTL51" s="79"/>
      <c r="PTM51" s="79"/>
      <c r="PTN51" s="80"/>
      <c r="PTO51" s="40"/>
      <c r="PTP51" s="79"/>
      <c r="PTQ51" s="79"/>
      <c r="PTR51" s="80"/>
      <c r="PTS51" s="40"/>
      <c r="PTT51" s="79"/>
      <c r="PTU51" s="79"/>
      <c r="PTV51" s="80"/>
      <c r="PTW51" s="40"/>
      <c r="PTX51" s="79"/>
      <c r="PTY51" s="79"/>
      <c r="PTZ51" s="80"/>
      <c r="PUA51" s="40"/>
      <c r="PUB51" s="79"/>
      <c r="PUC51" s="79"/>
      <c r="PUD51" s="80"/>
      <c r="PUE51" s="40"/>
      <c r="PUF51" s="79"/>
      <c r="PUG51" s="79"/>
      <c r="PUH51" s="80"/>
      <c r="PUI51" s="40"/>
      <c r="PUJ51" s="79"/>
      <c r="PUK51" s="79"/>
      <c r="PUL51" s="80"/>
      <c r="PUM51" s="40"/>
      <c r="PUN51" s="79"/>
      <c r="PUO51" s="79"/>
      <c r="PUP51" s="80"/>
      <c r="PUQ51" s="40"/>
      <c r="PUR51" s="79"/>
      <c r="PUS51" s="79"/>
      <c r="PUT51" s="80"/>
      <c r="PUU51" s="40"/>
      <c r="PUV51" s="79"/>
      <c r="PUW51" s="79"/>
      <c r="PUX51" s="80"/>
      <c r="PUY51" s="40"/>
      <c r="PUZ51" s="79"/>
      <c r="PVA51" s="79"/>
      <c r="PVB51" s="80"/>
      <c r="PVC51" s="40"/>
      <c r="PVD51" s="79"/>
      <c r="PVE51" s="79"/>
      <c r="PVF51" s="80"/>
      <c r="PVG51" s="40"/>
      <c r="PVH51" s="79"/>
      <c r="PVI51" s="79"/>
      <c r="PVJ51" s="80"/>
      <c r="PVK51" s="40"/>
      <c r="PVL51" s="79"/>
      <c r="PVM51" s="79"/>
      <c r="PVN51" s="80"/>
      <c r="PVO51" s="40"/>
      <c r="PVP51" s="79"/>
      <c r="PVQ51" s="79"/>
      <c r="PVR51" s="80"/>
      <c r="PVS51" s="40"/>
      <c r="PVT51" s="79"/>
      <c r="PVU51" s="79"/>
      <c r="PVV51" s="80"/>
      <c r="PVW51" s="40"/>
      <c r="PVX51" s="79"/>
      <c r="PVY51" s="79"/>
      <c r="PVZ51" s="80"/>
      <c r="PWA51" s="40"/>
      <c r="PWB51" s="79"/>
      <c r="PWC51" s="79"/>
      <c r="PWD51" s="80"/>
      <c r="PWE51" s="40"/>
      <c r="PWF51" s="79"/>
      <c r="PWG51" s="79"/>
      <c r="PWH51" s="80"/>
      <c r="PWI51" s="40"/>
      <c r="PWJ51" s="79"/>
      <c r="PWK51" s="79"/>
      <c r="PWL51" s="80"/>
      <c r="PWM51" s="40"/>
      <c r="PWN51" s="79"/>
      <c r="PWO51" s="79"/>
      <c r="PWP51" s="80"/>
      <c r="PWQ51" s="40"/>
      <c r="PWR51" s="79"/>
      <c r="PWS51" s="79"/>
      <c r="PWT51" s="80"/>
      <c r="PWU51" s="40"/>
      <c r="PWV51" s="79"/>
      <c r="PWW51" s="79"/>
      <c r="PWX51" s="80"/>
      <c r="PWY51" s="40"/>
      <c r="PWZ51" s="79"/>
      <c r="PXA51" s="79"/>
      <c r="PXB51" s="80"/>
      <c r="PXC51" s="40"/>
      <c r="PXD51" s="79"/>
      <c r="PXE51" s="79"/>
      <c r="PXF51" s="80"/>
      <c r="PXG51" s="40"/>
      <c r="PXH51" s="79"/>
      <c r="PXI51" s="79"/>
      <c r="PXJ51" s="80"/>
      <c r="PXK51" s="40"/>
      <c r="PXL51" s="79"/>
      <c r="PXM51" s="79"/>
      <c r="PXN51" s="80"/>
      <c r="PXO51" s="40"/>
      <c r="PXP51" s="79"/>
      <c r="PXQ51" s="79"/>
      <c r="PXR51" s="80"/>
      <c r="PXS51" s="40"/>
      <c r="PXT51" s="79"/>
      <c r="PXU51" s="79"/>
      <c r="PXV51" s="80"/>
      <c r="PXW51" s="40"/>
      <c r="PXX51" s="79"/>
      <c r="PXY51" s="79"/>
      <c r="PXZ51" s="80"/>
      <c r="PYA51" s="40"/>
      <c r="PYB51" s="79"/>
      <c r="PYC51" s="79"/>
      <c r="PYD51" s="80"/>
      <c r="PYE51" s="40"/>
      <c r="PYF51" s="79"/>
      <c r="PYG51" s="79"/>
      <c r="PYH51" s="80"/>
      <c r="PYI51" s="40"/>
      <c r="PYJ51" s="79"/>
      <c r="PYK51" s="79"/>
      <c r="PYL51" s="80"/>
      <c r="PYM51" s="40"/>
      <c r="PYN51" s="79"/>
      <c r="PYO51" s="79"/>
      <c r="PYP51" s="80"/>
      <c r="PYQ51" s="40"/>
      <c r="PYR51" s="79"/>
      <c r="PYS51" s="79"/>
      <c r="PYT51" s="80"/>
      <c r="PYU51" s="40"/>
      <c r="PYV51" s="79"/>
      <c r="PYW51" s="79"/>
      <c r="PYX51" s="80"/>
      <c r="PYY51" s="40"/>
      <c r="PYZ51" s="79"/>
      <c r="PZA51" s="79"/>
      <c r="PZB51" s="80"/>
      <c r="PZC51" s="40"/>
      <c r="PZD51" s="79"/>
      <c r="PZE51" s="79"/>
      <c r="PZF51" s="80"/>
      <c r="PZG51" s="40"/>
      <c r="PZH51" s="79"/>
      <c r="PZI51" s="79"/>
      <c r="PZJ51" s="80"/>
      <c r="PZK51" s="40"/>
      <c r="PZL51" s="79"/>
      <c r="PZM51" s="79"/>
      <c r="PZN51" s="80"/>
      <c r="PZO51" s="40"/>
      <c r="PZP51" s="79"/>
      <c r="PZQ51" s="79"/>
      <c r="PZR51" s="80"/>
      <c r="PZS51" s="40"/>
      <c r="PZT51" s="79"/>
      <c r="PZU51" s="79"/>
      <c r="PZV51" s="80"/>
      <c r="PZW51" s="40"/>
      <c r="PZX51" s="79"/>
      <c r="PZY51" s="79"/>
      <c r="PZZ51" s="80"/>
      <c r="QAA51" s="40"/>
      <c r="QAB51" s="79"/>
      <c r="QAC51" s="79"/>
      <c r="QAD51" s="80"/>
      <c r="QAE51" s="40"/>
      <c r="QAF51" s="79"/>
      <c r="QAG51" s="79"/>
      <c r="QAH51" s="80"/>
      <c r="QAI51" s="40"/>
      <c r="QAJ51" s="79"/>
      <c r="QAK51" s="79"/>
      <c r="QAL51" s="80"/>
      <c r="QAM51" s="40"/>
      <c r="QAN51" s="79"/>
      <c r="QAO51" s="79"/>
      <c r="QAP51" s="80"/>
      <c r="QAQ51" s="40"/>
      <c r="QAR51" s="79"/>
      <c r="QAS51" s="79"/>
      <c r="QAT51" s="80"/>
      <c r="QAU51" s="40"/>
      <c r="QAV51" s="79"/>
      <c r="QAW51" s="79"/>
      <c r="QAX51" s="80"/>
      <c r="QAY51" s="40"/>
      <c r="QAZ51" s="79"/>
      <c r="QBA51" s="79"/>
      <c r="QBB51" s="80"/>
      <c r="QBC51" s="40"/>
      <c r="QBD51" s="79"/>
      <c r="QBE51" s="79"/>
      <c r="QBF51" s="80"/>
      <c r="QBG51" s="40"/>
      <c r="QBH51" s="79"/>
      <c r="QBI51" s="79"/>
      <c r="QBJ51" s="80"/>
      <c r="QBK51" s="40"/>
      <c r="QBL51" s="79"/>
      <c r="QBM51" s="79"/>
      <c r="QBN51" s="80"/>
      <c r="QBO51" s="40"/>
      <c r="QBP51" s="79"/>
      <c r="QBQ51" s="79"/>
      <c r="QBR51" s="80"/>
      <c r="QBS51" s="40"/>
      <c r="QBT51" s="79"/>
      <c r="QBU51" s="79"/>
      <c r="QBV51" s="80"/>
      <c r="QBW51" s="40"/>
      <c r="QBX51" s="79"/>
      <c r="QBY51" s="79"/>
      <c r="QBZ51" s="80"/>
      <c r="QCA51" s="40"/>
      <c r="QCB51" s="79"/>
      <c r="QCC51" s="79"/>
      <c r="QCD51" s="80"/>
      <c r="QCE51" s="40"/>
      <c r="QCF51" s="79"/>
      <c r="QCG51" s="79"/>
      <c r="QCH51" s="80"/>
      <c r="QCI51" s="40"/>
      <c r="QCJ51" s="79"/>
      <c r="QCK51" s="79"/>
      <c r="QCL51" s="80"/>
      <c r="QCM51" s="40"/>
      <c r="QCN51" s="79"/>
      <c r="QCO51" s="79"/>
      <c r="QCP51" s="80"/>
      <c r="QCQ51" s="40"/>
      <c r="QCR51" s="79"/>
      <c r="QCS51" s="79"/>
      <c r="QCT51" s="80"/>
      <c r="QCU51" s="40"/>
      <c r="QCV51" s="79"/>
      <c r="QCW51" s="79"/>
      <c r="QCX51" s="80"/>
      <c r="QCY51" s="40"/>
      <c r="QCZ51" s="79"/>
      <c r="QDA51" s="79"/>
      <c r="QDB51" s="80"/>
      <c r="QDC51" s="40"/>
      <c r="QDD51" s="79"/>
      <c r="QDE51" s="79"/>
      <c r="QDF51" s="80"/>
      <c r="QDG51" s="40"/>
      <c r="QDH51" s="79"/>
      <c r="QDI51" s="79"/>
      <c r="QDJ51" s="80"/>
      <c r="QDK51" s="40"/>
      <c r="QDL51" s="79"/>
      <c r="QDM51" s="79"/>
      <c r="QDN51" s="80"/>
      <c r="QDO51" s="40"/>
      <c r="QDP51" s="79"/>
      <c r="QDQ51" s="79"/>
      <c r="QDR51" s="80"/>
      <c r="QDS51" s="40"/>
      <c r="QDT51" s="79"/>
      <c r="QDU51" s="79"/>
      <c r="QDV51" s="80"/>
      <c r="QDW51" s="40"/>
      <c r="QDX51" s="79"/>
      <c r="QDY51" s="79"/>
      <c r="QDZ51" s="80"/>
      <c r="QEA51" s="40"/>
      <c r="QEB51" s="79"/>
      <c r="QEC51" s="79"/>
      <c r="QED51" s="80"/>
      <c r="QEE51" s="40"/>
      <c r="QEF51" s="79"/>
      <c r="QEG51" s="79"/>
      <c r="QEH51" s="80"/>
      <c r="QEI51" s="40"/>
      <c r="QEJ51" s="79"/>
      <c r="QEK51" s="79"/>
      <c r="QEL51" s="80"/>
      <c r="QEM51" s="40"/>
      <c r="QEN51" s="79"/>
      <c r="QEO51" s="79"/>
      <c r="QEP51" s="80"/>
      <c r="QEQ51" s="40"/>
      <c r="QER51" s="79"/>
      <c r="QES51" s="79"/>
      <c r="QET51" s="80"/>
      <c r="QEU51" s="40"/>
      <c r="QEV51" s="79"/>
      <c r="QEW51" s="79"/>
      <c r="QEX51" s="80"/>
      <c r="QEY51" s="40"/>
      <c r="QEZ51" s="79"/>
      <c r="QFA51" s="79"/>
      <c r="QFB51" s="80"/>
      <c r="QFC51" s="40"/>
      <c r="QFD51" s="79"/>
      <c r="QFE51" s="79"/>
      <c r="QFF51" s="80"/>
      <c r="QFG51" s="40"/>
      <c r="QFH51" s="79"/>
      <c r="QFI51" s="79"/>
      <c r="QFJ51" s="80"/>
      <c r="QFK51" s="40"/>
      <c r="QFL51" s="79"/>
      <c r="QFM51" s="79"/>
      <c r="QFN51" s="80"/>
      <c r="QFO51" s="40"/>
      <c r="QFP51" s="79"/>
      <c r="QFQ51" s="79"/>
      <c r="QFR51" s="80"/>
      <c r="QFS51" s="40"/>
      <c r="QFT51" s="79"/>
      <c r="QFU51" s="79"/>
      <c r="QFV51" s="80"/>
      <c r="QFW51" s="40"/>
      <c r="QFX51" s="79"/>
      <c r="QFY51" s="79"/>
      <c r="QFZ51" s="80"/>
      <c r="QGA51" s="40"/>
      <c r="QGB51" s="79"/>
      <c r="QGC51" s="79"/>
      <c r="QGD51" s="80"/>
      <c r="QGE51" s="40"/>
      <c r="QGF51" s="79"/>
      <c r="QGG51" s="79"/>
      <c r="QGH51" s="80"/>
      <c r="QGI51" s="40"/>
      <c r="QGJ51" s="79"/>
      <c r="QGK51" s="79"/>
      <c r="QGL51" s="80"/>
      <c r="QGM51" s="40"/>
      <c r="QGN51" s="79"/>
      <c r="QGO51" s="79"/>
      <c r="QGP51" s="80"/>
      <c r="QGQ51" s="40"/>
      <c r="QGR51" s="79"/>
      <c r="QGS51" s="79"/>
      <c r="QGT51" s="80"/>
      <c r="QGU51" s="40"/>
      <c r="QGV51" s="79"/>
      <c r="QGW51" s="79"/>
      <c r="QGX51" s="80"/>
      <c r="QGY51" s="40"/>
      <c r="QGZ51" s="79"/>
      <c r="QHA51" s="79"/>
      <c r="QHB51" s="80"/>
      <c r="QHC51" s="40"/>
      <c r="QHD51" s="79"/>
      <c r="QHE51" s="79"/>
      <c r="QHF51" s="80"/>
      <c r="QHG51" s="40"/>
      <c r="QHH51" s="79"/>
      <c r="QHI51" s="79"/>
      <c r="QHJ51" s="80"/>
      <c r="QHK51" s="40"/>
      <c r="QHL51" s="79"/>
      <c r="QHM51" s="79"/>
      <c r="QHN51" s="80"/>
      <c r="QHO51" s="40"/>
      <c r="QHP51" s="79"/>
      <c r="QHQ51" s="79"/>
      <c r="QHR51" s="80"/>
      <c r="QHS51" s="40"/>
      <c r="QHT51" s="79"/>
      <c r="QHU51" s="79"/>
      <c r="QHV51" s="80"/>
      <c r="QHW51" s="40"/>
      <c r="QHX51" s="79"/>
      <c r="QHY51" s="79"/>
      <c r="QHZ51" s="80"/>
      <c r="QIA51" s="40"/>
      <c r="QIB51" s="79"/>
      <c r="QIC51" s="79"/>
      <c r="QID51" s="80"/>
      <c r="QIE51" s="40"/>
      <c r="QIF51" s="79"/>
      <c r="QIG51" s="79"/>
      <c r="QIH51" s="80"/>
      <c r="QII51" s="40"/>
      <c r="QIJ51" s="79"/>
      <c r="QIK51" s="79"/>
      <c r="QIL51" s="80"/>
      <c r="QIM51" s="40"/>
      <c r="QIN51" s="79"/>
      <c r="QIO51" s="79"/>
      <c r="QIP51" s="80"/>
      <c r="QIQ51" s="40"/>
      <c r="QIR51" s="79"/>
      <c r="QIS51" s="79"/>
      <c r="QIT51" s="80"/>
      <c r="QIU51" s="40"/>
      <c r="QIV51" s="79"/>
      <c r="QIW51" s="79"/>
      <c r="QIX51" s="80"/>
      <c r="QIY51" s="40"/>
      <c r="QIZ51" s="79"/>
      <c r="QJA51" s="79"/>
      <c r="QJB51" s="80"/>
      <c r="QJC51" s="40"/>
      <c r="QJD51" s="79"/>
      <c r="QJE51" s="79"/>
      <c r="QJF51" s="80"/>
      <c r="QJG51" s="40"/>
      <c r="QJH51" s="79"/>
      <c r="QJI51" s="79"/>
      <c r="QJJ51" s="80"/>
      <c r="QJK51" s="40"/>
      <c r="QJL51" s="79"/>
      <c r="QJM51" s="79"/>
      <c r="QJN51" s="80"/>
      <c r="QJO51" s="40"/>
      <c r="QJP51" s="79"/>
      <c r="QJQ51" s="79"/>
      <c r="QJR51" s="80"/>
      <c r="QJS51" s="40"/>
      <c r="QJT51" s="79"/>
      <c r="QJU51" s="79"/>
      <c r="QJV51" s="80"/>
      <c r="QJW51" s="40"/>
      <c r="QJX51" s="79"/>
      <c r="QJY51" s="79"/>
      <c r="QJZ51" s="80"/>
      <c r="QKA51" s="40"/>
      <c r="QKB51" s="79"/>
      <c r="QKC51" s="79"/>
      <c r="QKD51" s="80"/>
      <c r="QKE51" s="40"/>
      <c r="QKF51" s="79"/>
      <c r="QKG51" s="79"/>
      <c r="QKH51" s="80"/>
      <c r="QKI51" s="40"/>
      <c r="QKJ51" s="79"/>
      <c r="QKK51" s="79"/>
      <c r="QKL51" s="80"/>
      <c r="QKM51" s="40"/>
      <c r="QKN51" s="79"/>
      <c r="QKO51" s="79"/>
      <c r="QKP51" s="80"/>
      <c r="QKQ51" s="40"/>
      <c r="QKR51" s="79"/>
      <c r="QKS51" s="79"/>
      <c r="QKT51" s="80"/>
      <c r="QKU51" s="40"/>
      <c r="QKV51" s="79"/>
      <c r="QKW51" s="79"/>
      <c r="QKX51" s="80"/>
      <c r="QKY51" s="40"/>
      <c r="QKZ51" s="79"/>
      <c r="QLA51" s="79"/>
      <c r="QLB51" s="80"/>
      <c r="QLC51" s="40"/>
      <c r="QLD51" s="79"/>
      <c r="QLE51" s="79"/>
      <c r="QLF51" s="80"/>
      <c r="QLG51" s="40"/>
      <c r="QLH51" s="79"/>
      <c r="QLI51" s="79"/>
      <c r="QLJ51" s="80"/>
      <c r="QLK51" s="40"/>
      <c r="QLL51" s="79"/>
      <c r="QLM51" s="79"/>
      <c r="QLN51" s="80"/>
      <c r="QLO51" s="40"/>
      <c r="QLP51" s="79"/>
      <c r="QLQ51" s="79"/>
      <c r="QLR51" s="80"/>
      <c r="QLS51" s="40"/>
      <c r="QLT51" s="79"/>
      <c r="QLU51" s="79"/>
      <c r="QLV51" s="80"/>
      <c r="QLW51" s="40"/>
      <c r="QLX51" s="79"/>
      <c r="QLY51" s="79"/>
      <c r="QLZ51" s="80"/>
      <c r="QMA51" s="40"/>
      <c r="QMB51" s="79"/>
      <c r="QMC51" s="79"/>
      <c r="QMD51" s="80"/>
      <c r="QME51" s="40"/>
      <c r="QMF51" s="79"/>
      <c r="QMG51" s="79"/>
      <c r="QMH51" s="80"/>
      <c r="QMI51" s="40"/>
      <c r="QMJ51" s="79"/>
      <c r="QMK51" s="79"/>
      <c r="QML51" s="80"/>
      <c r="QMM51" s="40"/>
      <c r="QMN51" s="79"/>
      <c r="QMO51" s="79"/>
      <c r="QMP51" s="80"/>
      <c r="QMQ51" s="40"/>
      <c r="QMR51" s="79"/>
      <c r="QMS51" s="79"/>
      <c r="QMT51" s="80"/>
      <c r="QMU51" s="40"/>
      <c r="QMV51" s="79"/>
      <c r="QMW51" s="79"/>
      <c r="QMX51" s="80"/>
      <c r="QMY51" s="40"/>
      <c r="QMZ51" s="79"/>
      <c r="QNA51" s="79"/>
      <c r="QNB51" s="80"/>
      <c r="QNC51" s="40"/>
      <c r="QND51" s="79"/>
      <c r="QNE51" s="79"/>
      <c r="QNF51" s="80"/>
      <c r="QNG51" s="40"/>
      <c r="QNH51" s="79"/>
      <c r="QNI51" s="79"/>
      <c r="QNJ51" s="80"/>
      <c r="QNK51" s="40"/>
      <c r="QNL51" s="79"/>
      <c r="QNM51" s="79"/>
      <c r="QNN51" s="80"/>
      <c r="QNO51" s="40"/>
      <c r="QNP51" s="79"/>
      <c r="QNQ51" s="79"/>
      <c r="QNR51" s="80"/>
      <c r="QNS51" s="40"/>
      <c r="QNT51" s="79"/>
      <c r="QNU51" s="79"/>
      <c r="QNV51" s="80"/>
      <c r="QNW51" s="40"/>
      <c r="QNX51" s="79"/>
      <c r="QNY51" s="79"/>
      <c r="QNZ51" s="80"/>
      <c r="QOA51" s="40"/>
      <c r="QOB51" s="79"/>
      <c r="QOC51" s="79"/>
      <c r="QOD51" s="80"/>
      <c r="QOE51" s="40"/>
      <c r="QOF51" s="79"/>
      <c r="QOG51" s="79"/>
      <c r="QOH51" s="80"/>
      <c r="QOI51" s="40"/>
      <c r="QOJ51" s="79"/>
      <c r="QOK51" s="79"/>
      <c r="QOL51" s="80"/>
      <c r="QOM51" s="40"/>
      <c r="QON51" s="79"/>
      <c r="QOO51" s="79"/>
      <c r="QOP51" s="80"/>
      <c r="QOQ51" s="40"/>
      <c r="QOR51" s="79"/>
      <c r="QOS51" s="79"/>
      <c r="QOT51" s="80"/>
      <c r="QOU51" s="40"/>
      <c r="QOV51" s="79"/>
      <c r="QOW51" s="79"/>
      <c r="QOX51" s="80"/>
      <c r="QOY51" s="40"/>
      <c r="QOZ51" s="79"/>
      <c r="QPA51" s="79"/>
      <c r="QPB51" s="80"/>
      <c r="QPC51" s="40"/>
      <c r="QPD51" s="79"/>
      <c r="QPE51" s="79"/>
      <c r="QPF51" s="80"/>
      <c r="QPG51" s="40"/>
      <c r="QPH51" s="79"/>
      <c r="QPI51" s="79"/>
      <c r="QPJ51" s="80"/>
      <c r="QPK51" s="40"/>
      <c r="QPL51" s="79"/>
      <c r="QPM51" s="79"/>
      <c r="QPN51" s="80"/>
      <c r="QPO51" s="40"/>
      <c r="QPP51" s="79"/>
      <c r="QPQ51" s="79"/>
      <c r="QPR51" s="80"/>
      <c r="QPS51" s="40"/>
      <c r="QPT51" s="79"/>
      <c r="QPU51" s="79"/>
      <c r="QPV51" s="80"/>
      <c r="QPW51" s="40"/>
      <c r="QPX51" s="79"/>
      <c r="QPY51" s="79"/>
      <c r="QPZ51" s="80"/>
      <c r="QQA51" s="40"/>
      <c r="QQB51" s="79"/>
      <c r="QQC51" s="79"/>
      <c r="QQD51" s="80"/>
      <c r="QQE51" s="40"/>
      <c r="QQF51" s="79"/>
      <c r="QQG51" s="79"/>
      <c r="QQH51" s="80"/>
      <c r="QQI51" s="40"/>
      <c r="QQJ51" s="79"/>
      <c r="QQK51" s="79"/>
      <c r="QQL51" s="80"/>
      <c r="QQM51" s="40"/>
      <c r="QQN51" s="79"/>
      <c r="QQO51" s="79"/>
      <c r="QQP51" s="80"/>
      <c r="QQQ51" s="40"/>
      <c r="QQR51" s="79"/>
      <c r="QQS51" s="79"/>
      <c r="QQT51" s="80"/>
      <c r="QQU51" s="40"/>
      <c r="QQV51" s="79"/>
      <c r="QQW51" s="79"/>
      <c r="QQX51" s="80"/>
      <c r="QQY51" s="40"/>
      <c r="QQZ51" s="79"/>
      <c r="QRA51" s="79"/>
      <c r="QRB51" s="80"/>
      <c r="QRC51" s="40"/>
      <c r="QRD51" s="79"/>
      <c r="QRE51" s="79"/>
      <c r="QRF51" s="80"/>
      <c r="QRG51" s="40"/>
      <c r="QRH51" s="79"/>
      <c r="QRI51" s="79"/>
      <c r="QRJ51" s="80"/>
      <c r="QRK51" s="40"/>
      <c r="QRL51" s="79"/>
      <c r="QRM51" s="79"/>
      <c r="QRN51" s="80"/>
      <c r="QRO51" s="40"/>
      <c r="QRP51" s="79"/>
      <c r="QRQ51" s="79"/>
      <c r="QRR51" s="80"/>
      <c r="QRS51" s="40"/>
      <c r="QRT51" s="79"/>
      <c r="QRU51" s="79"/>
      <c r="QRV51" s="80"/>
      <c r="QRW51" s="40"/>
      <c r="QRX51" s="79"/>
      <c r="QRY51" s="79"/>
      <c r="QRZ51" s="80"/>
      <c r="QSA51" s="40"/>
      <c r="QSB51" s="79"/>
      <c r="QSC51" s="79"/>
      <c r="QSD51" s="80"/>
      <c r="QSE51" s="40"/>
      <c r="QSF51" s="79"/>
      <c r="QSG51" s="79"/>
      <c r="QSH51" s="80"/>
      <c r="QSI51" s="40"/>
      <c r="QSJ51" s="79"/>
      <c r="QSK51" s="79"/>
      <c r="QSL51" s="80"/>
      <c r="QSM51" s="40"/>
      <c r="QSN51" s="79"/>
      <c r="QSO51" s="79"/>
      <c r="QSP51" s="80"/>
      <c r="QSQ51" s="40"/>
      <c r="QSR51" s="79"/>
      <c r="QSS51" s="79"/>
      <c r="QST51" s="80"/>
      <c r="QSU51" s="40"/>
      <c r="QSV51" s="79"/>
      <c r="QSW51" s="79"/>
      <c r="QSX51" s="80"/>
      <c r="QSY51" s="40"/>
      <c r="QSZ51" s="79"/>
      <c r="QTA51" s="79"/>
      <c r="QTB51" s="80"/>
      <c r="QTC51" s="40"/>
      <c r="QTD51" s="79"/>
      <c r="QTE51" s="79"/>
      <c r="QTF51" s="80"/>
      <c r="QTG51" s="40"/>
      <c r="QTH51" s="79"/>
      <c r="QTI51" s="79"/>
      <c r="QTJ51" s="80"/>
      <c r="QTK51" s="40"/>
      <c r="QTL51" s="79"/>
      <c r="QTM51" s="79"/>
      <c r="QTN51" s="80"/>
      <c r="QTO51" s="40"/>
      <c r="QTP51" s="79"/>
      <c r="QTQ51" s="79"/>
      <c r="QTR51" s="80"/>
      <c r="QTS51" s="40"/>
      <c r="QTT51" s="79"/>
      <c r="QTU51" s="79"/>
      <c r="QTV51" s="80"/>
      <c r="QTW51" s="40"/>
      <c r="QTX51" s="79"/>
      <c r="QTY51" s="79"/>
      <c r="QTZ51" s="80"/>
      <c r="QUA51" s="40"/>
      <c r="QUB51" s="79"/>
      <c r="QUC51" s="79"/>
      <c r="QUD51" s="80"/>
      <c r="QUE51" s="40"/>
      <c r="QUF51" s="79"/>
      <c r="QUG51" s="79"/>
      <c r="QUH51" s="80"/>
      <c r="QUI51" s="40"/>
      <c r="QUJ51" s="79"/>
      <c r="QUK51" s="79"/>
      <c r="QUL51" s="80"/>
      <c r="QUM51" s="40"/>
      <c r="QUN51" s="79"/>
      <c r="QUO51" s="79"/>
      <c r="QUP51" s="80"/>
      <c r="QUQ51" s="40"/>
      <c r="QUR51" s="79"/>
      <c r="QUS51" s="79"/>
      <c r="QUT51" s="80"/>
      <c r="QUU51" s="40"/>
      <c r="QUV51" s="79"/>
      <c r="QUW51" s="79"/>
      <c r="QUX51" s="80"/>
      <c r="QUY51" s="40"/>
      <c r="QUZ51" s="79"/>
      <c r="QVA51" s="79"/>
      <c r="QVB51" s="80"/>
      <c r="QVC51" s="40"/>
      <c r="QVD51" s="79"/>
      <c r="QVE51" s="79"/>
      <c r="QVF51" s="80"/>
      <c r="QVG51" s="40"/>
      <c r="QVH51" s="79"/>
      <c r="QVI51" s="79"/>
      <c r="QVJ51" s="80"/>
      <c r="QVK51" s="40"/>
      <c r="QVL51" s="79"/>
      <c r="QVM51" s="79"/>
      <c r="QVN51" s="80"/>
      <c r="QVO51" s="40"/>
      <c r="QVP51" s="79"/>
      <c r="QVQ51" s="79"/>
      <c r="QVR51" s="80"/>
      <c r="QVS51" s="40"/>
      <c r="QVT51" s="79"/>
      <c r="QVU51" s="79"/>
      <c r="QVV51" s="80"/>
      <c r="QVW51" s="40"/>
      <c r="QVX51" s="79"/>
      <c r="QVY51" s="79"/>
      <c r="QVZ51" s="80"/>
      <c r="QWA51" s="40"/>
      <c r="QWB51" s="79"/>
      <c r="QWC51" s="79"/>
      <c r="QWD51" s="80"/>
      <c r="QWE51" s="40"/>
      <c r="QWF51" s="79"/>
      <c r="QWG51" s="79"/>
      <c r="QWH51" s="80"/>
      <c r="QWI51" s="40"/>
      <c r="QWJ51" s="79"/>
      <c r="QWK51" s="79"/>
      <c r="QWL51" s="80"/>
      <c r="QWM51" s="40"/>
      <c r="QWN51" s="79"/>
      <c r="QWO51" s="79"/>
      <c r="QWP51" s="80"/>
      <c r="QWQ51" s="40"/>
      <c r="QWR51" s="79"/>
      <c r="QWS51" s="79"/>
      <c r="QWT51" s="80"/>
      <c r="QWU51" s="40"/>
      <c r="QWV51" s="79"/>
      <c r="QWW51" s="79"/>
      <c r="QWX51" s="80"/>
      <c r="QWY51" s="40"/>
      <c r="QWZ51" s="79"/>
      <c r="QXA51" s="79"/>
      <c r="QXB51" s="80"/>
      <c r="QXC51" s="40"/>
      <c r="QXD51" s="79"/>
      <c r="QXE51" s="79"/>
      <c r="QXF51" s="80"/>
      <c r="QXG51" s="40"/>
      <c r="QXH51" s="79"/>
      <c r="QXI51" s="79"/>
      <c r="QXJ51" s="80"/>
      <c r="QXK51" s="40"/>
      <c r="QXL51" s="79"/>
      <c r="QXM51" s="79"/>
      <c r="QXN51" s="80"/>
      <c r="QXO51" s="40"/>
      <c r="QXP51" s="79"/>
      <c r="QXQ51" s="79"/>
      <c r="QXR51" s="80"/>
      <c r="QXS51" s="40"/>
      <c r="QXT51" s="79"/>
      <c r="QXU51" s="79"/>
      <c r="QXV51" s="80"/>
      <c r="QXW51" s="40"/>
      <c r="QXX51" s="79"/>
      <c r="QXY51" s="79"/>
      <c r="QXZ51" s="80"/>
      <c r="QYA51" s="40"/>
      <c r="QYB51" s="79"/>
      <c r="QYC51" s="79"/>
      <c r="QYD51" s="80"/>
      <c r="QYE51" s="40"/>
      <c r="QYF51" s="79"/>
      <c r="QYG51" s="79"/>
      <c r="QYH51" s="80"/>
      <c r="QYI51" s="40"/>
      <c r="QYJ51" s="79"/>
      <c r="QYK51" s="79"/>
      <c r="QYL51" s="80"/>
      <c r="QYM51" s="40"/>
      <c r="QYN51" s="79"/>
      <c r="QYO51" s="79"/>
      <c r="QYP51" s="80"/>
      <c r="QYQ51" s="40"/>
      <c r="QYR51" s="79"/>
      <c r="QYS51" s="79"/>
      <c r="QYT51" s="80"/>
      <c r="QYU51" s="40"/>
      <c r="QYV51" s="79"/>
      <c r="QYW51" s="79"/>
      <c r="QYX51" s="80"/>
      <c r="QYY51" s="40"/>
      <c r="QYZ51" s="79"/>
      <c r="QZA51" s="79"/>
      <c r="QZB51" s="80"/>
      <c r="QZC51" s="40"/>
      <c r="QZD51" s="79"/>
      <c r="QZE51" s="79"/>
      <c r="QZF51" s="80"/>
      <c r="QZG51" s="40"/>
      <c r="QZH51" s="79"/>
      <c r="QZI51" s="79"/>
      <c r="QZJ51" s="80"/>
      <c r="QZK51" s="40"/>
      <c r="QZL51" s="79"/>
      <c r="QZM51" s="79"/>
      <c r="QZN51" s="80"/>
      <c r="QZO51" s="40"/>
      <c r="QZP51" s="79"/>
      <c r="QZQ51" s="79"/>
      <c r="QZR51" s="80"/>
      <c r="QZS51" s="40"/>
      <c r="QZT51" s="79"/>
      <c r="QZU51" s="79"/>
      <c r="QZV51" s="80"/>
      <c r="QZW51" s="40"/>
      <c r="QZX51" s="79"/>
      <c r="QZY51" s="79"/>
      <c r="QZZ51" s="80"/>
      <c r="RAA51" s="40"/>
      <c r="RAB51" s="79"/>
      <c r="RAC51" s="79"/>
      <c r="RAD51" s="80"/>
      <c r="RAE51" s="40"/>
      <c r="RAF51" s="79"/>
      <c r="RAG51" s="79"/>
      <c r="RAH51" s="80"/>
      <c r="RAI51" s="40"/>
      <c r="RAJ51" s="79"/>
      <c r="RAK51" s="79"/>
      <c r="RAL51" s="80"/>
      <c r="RAM51" s="40"/>
      <c r="RAN51" s="79"/>
      <c r="RAO51" s="79"/>
      <c r="RAP51" s="80"/>
      <c r="RAQ51" s="40"/>
      <c r="RAR51" s="79"/>
      <c r="RAS51" s="79"/>
      <c r="RAT51" s="80"/>
      <c r="RAU51" s="40"/>
      <c r="RAV51" s="79"/>
      <c r="RAW51" s="79"/>
      <c r="RAX51" s="80"/>
      <c r="RAY51" s="40"/>
      <c r="RAZ51" s="79"/>
      <c r="RBA51" s="79"/>
      <c r="RBB51" s="80"/>
      <c r="RBC51" s="40"/>
      <c r="RBD51" s="79"/>
      <c r="RBE51" s="79"/>
      <c r="RBF51" s="80"/>
      <c r="RBG51" s="40"/>
      <c r="RBH51" s="79"/>
      <c r="RBI51" s="79"/>
      <c r="RBJ51" s="80"/>
      <c r="RBK51" s="40"/>
      <c r="RBL51" s="79"/>
      <c r="RBM51" s="79"/>
      <c r="RBN51" s="80"/>
      <c r="RBO51" s="40"/>
      <c r="RBP51" s="79"/>
      <c r="RBQ51" s="79"/>
      <c r="RBR51" s="80"/>
      <c r="RBS51" s="40"/>
      <c r="RBT51" s="79"/>
      <c r="RBU51" s="79"/>
      <c r="RBV51" s="80"/>
      <c r="RBW51" s="40"/>
      <c r="RBX51" s="79"/>
      <c r="RBY51" s="79"/>
      <c r="RBZ51" s="80"/>
      <c r="RCA51" s="40"/>
      <c r="RCB51" s="79"/>
      <c r="RCC51" s="79"/>
      <c r="RCD51" s="80"/>
      <c r="RCE51" s="40"/>
      <c r="RCF51" s="79"/>
      <c r="RCG51" s="79"/>
      <c r="RCH51" s="80"/>
      <c r="RCI51" s="40"/>
      <c r="RCJ51" s="79"/>
      <c r="RCK51" s="79"/>
      <c r="RCL51" s="80"/>
      <c r="RCM51" s="40"/>
      <c r="RCN51" s="79"/>
      <c r="RCO51" s="79"/>
      <c r="RCP51" s="80"/>
      <c r="RCQ51" s="40"/>
      <c r="RCR51" s="79"/>
      <c r="RCS51" s="79"/>
      <c r="RCT51" s="80"/>
      <c r="RCU51" s="40"/>
      <c r="RCV51" s="79"/>
      <c r="RCW51" s="79"/>
      <c r="RCX51" s="80"/>
      <c r="RCY51" s="40"/>
      <c r="RCZ51" s="79"/>
      <c r="RDA51" s="79"/>
      <c r="RDB51" s="80"/>
      <c r="RDC51" s="40"/>
      <c r="RDD51" s="79"/>
      <c r="RDE51" s="79"/>
      <c r="RDF51" s="80"/>
      <c r="RDG51" s="40"/>
      <c r="RDH51" s="79"/>
      <c r="RDI51" s="79"/>
      <c r="RDJ51" s="80"/>
      <c r="RDK51" s="40"/>
      <c r="RDL51" s="79"/>
      <c r="RDM51" s="79"/>
      <c r="RDN51" s="80"/>
      <c r="RDO51" s="40"/>
      <c r="RDP51" s="79"/>
      <c r="RDQ51" s="79"/>
      <c r="RDR51" s="80"/>
      <c r="RDS51" s="40"/>
      <c r="RDT51" s="79"/>
      <c r="RDU51" s="79"/>
      <c r="RDV51" s="80"/>
      <c r="RDW51" s="40"/>
      <c r="RDX51" s="79"/>
      <c r="RDY51" s="79"/>
      <c r="RDZ51" s="80"/>
      <c r="REA51" s="40"/>
      <c r="REB51" s="79"/>
      <c r="REC51" s="79"/>
      <c r="RED51" s="80"/>
      <c r="REE51" s="40"/>
      <c r="REF51" s="79"/>
      <c r="REG51" s="79"/>
      <c r="REH51" s="80"/>
      <c r="REI51" s="40"/>
      <c r="REJ51" s="79"/>
      <c r="REK51" s="79"/>
      <c r="REL51" s="80"/>
      <c r="REM51" s="40"/>
      <c r="REN51" s="79"/>
      <c r="REO51" s="79"/>
      <c r="REP51" s="80"/>
      <c r="REQ51" s="40"/>
      <c r="RER51" s="79"/>
      <c r="RES51" s="79"/>
      <c r="RET51" s="80"/>
      <c r="REU51" s="40"/>
      <c r="REV51" s="79"/>
      <c r="REW51" s="79"/>
      <c r="REX51" s="80"/>
      <c r="REY51" s="40"/>
      <c r="REZ51" s="79"/>
      <c r="RFA51" s="79"/>
      <c r="RFB51" s="80"/>
      <c r="RFC51" s="40"/>
      <c r="RFD51" s="79"/>
      <c r="RFE51" s="79"/>
      <c r="RFF51" s="80"/>
      <c r="RFG51" s="40"/>
      <c r="RFH51" s="79"/>
      <c r="RFI51" s="79"/>
      <c r="RFJ51" s="80"/>
      <c r="RFK51" s="40"/>
      <c r="RFL51" s="79"/>
      <c r="RFM51" s="79"/>
      <c r="RFN51" s="80"/>
      <c r="RFO51" s="40"/>
      <c r="RFP51" s="79"/>
      <c r="RFQ51" s="79"/>
      <c r="RFR51" s="80"/>
      <c r="RFS51" s="40"/>
      <c r="RFT51" s="79"/>
      <c r="RFU51" s="79"/>
      <c r="RFV51" s="80"/>
      <c r="RFW51" s="40"/>
      <c r="RFX51" s="79"/>
      <c r="RFY51" s="79"/>
      <c r="RFZ51" s="80"/>
      <c r="RGA51" s="40"/>
      <c r="RGB51" s="79"/>
      <c r="RGC51" s="79"/>
      <c r="RGD51" s="80"/>
      <c r="RGE51" s="40"/>
      <c r="RGF51" s="79"/>
      <c r="RGG51" s="79"/>
      <c r="RGH51" s="80"/>
      <c r="RGI51" s="40"/>
      <c r="RGJ51" s="79"/>
      <c r="RGK51" s="79"/>
      <c r="RGL51" s="80"/>
      <c r="RGM51" s="40"/>
      <c r="RGN51" s="79"/>
      <c r="RGO51" s="79"/>
      <c r="RGP51" s="80"/>
      <c r="RGQ51" s="40"/>
      <c r="RGR51" s="79"/>
      <c r="RGS51" s="79"/>
      <c r="RGT51" s="80"/>
      <c r="RGU51" s="40"/>
      <c r="RGV51" s="79"/>
      <c r="RGW51" s="79"/>
      <c r="RGX51" s="80"/>
      <c r="RGY51" s="40"/>
      <c r="RGZ51" s="79"/>
      <c r="RHA51" s="79"/>
      <c r="RHB51" s="80"/>
      <c r="RHC51" s="40"/>
      <c r="RHD51" s="79"/>
      <c r="RHE51" s="79"/>
      <c r="RHF51" s="80"/>
      <c r="RHG51" s="40"/>
      <c r="RHH51" s="79"/>
      <c r="RHI51" s="79"/>
      <c r="RHJ51" s="80"/>
      <c r="RHK51" s="40"/>
      <c r="RHL51" s="79"/>
      <c r="RHM51" s="79"/>
      <c r="RHN51" s="80"/>
      <c r="RHO51" s="40"/>
      <c r="RHP51" s="79"/>
      <c r="RHQ51" s="79"/>
      <c r="RHR51" s="80"/>
      <c r="RHS51" s="40"/>
      <c r="RHT51" s="79"/>
      <c r="RHU51" s="79"/>
      <c r="RHV51" s="80"/>
      <c r="RHW51" s="40"/>
      <c r="RHX51" s="79"/>
      <c r="RHY51" s="79"/>
      <c r="RHZ51" s="80"/>
      <c r="RIA51" s="40"/>
      <c r="RIB51" s="79"/>
      <c r="RIC51" s="79"/>
      <c r="RID51" s="80"/>
      <c r="RIE51" s="40"/>
      <c r="RIF51" s="79"/>
      <c r="RIG51" s="79"/>
      <c r="RIH51" s="80"/>
      <c r="RII51" s="40"/>
      <c r="RIJ51" s="79"/>
      <c r="RIK51" s="79"/>
      <c r="RIL51" s="80"/>
      <c r="RIM51" s="40"/>
      <c r="RIN51" s="79"/>
      <c r="RIO51" s="79"/>
      <c r="RIP51" s="80"/>
      <c r="RIQ51" s="40"/>
      <c r="RIR51" s="79"/>
      <c r="RIS51" s="79"/>
      <c r="RIT51" s="80"/>
      <c r="RIU51" s="40"/>
      <c r="RIV51" s="79"/>
      <c r="RIW51" s="79"/>
      <c r="RIX51" s="80"/>
      <c r="RIY51" s="40"/>
      <c r="RIZ51" s="79"/>
      <c r="RJA51" s="79"/>
      <c r="RJB51" s="80"/>
      <c r="RJC51" s="40"/>
      <c r="RJD51" s="79"/>
      <c r="RJE51" s="79"/>
      <c r="RJF51" s="80"/>
      <c r="RJG51" s="40"/>
      <c r="RJH51" s="79"/>
      <c r="RJI51" s="79"/>
      <c r="RJJ51" s="80"/>
      <c r="RJK51" s="40"/>
      <c r="RJL51" s="79"/>
      <c r="RJM51" s="79"/>
      <c r="RJN51" s="80"/>
      <c r="RJO51" s="40"/>
      <c r="RJP51" s="79"/>
      <c r="RJQ51" s="79"/>
      <c r="RJR51" s="80"/>
      <c r="RJS51" s="40"/>
      <c r="RJT51" s="79"/>
      <c r="RJU51" s="79"/>
      <c r="RJV51" s="80"/>
      <c r="RJW51" s="40"/>
      <c r="RJX51" s="79"/>
      <c r="RJY51" s="79"/>
      <c r="RJZ51" s="80"/>
      <c r="RKA51" s="40"/>
      <c r="RKB51" s="79"/>
      <c r="RKC51" s="79"/>
      <c r="RKD51" s="80"/>
      <c r="RKE51" s="40"/>
      <c r="RKF51" s="79"/>
      <c r="RKG51" s="79"/>
      <c r="RKH51" s="80"/>
      <c r="RKI51" s="40"/>
      <c r="RKJ51" s="79"/>
      <c r="RKK51" s="79"/>
      <c r="RKL51" s="80"/>
      <c r="RKM51" s="40"/>
      <c r="RKN51" s="79"/>
      <c r="RKO51" s="79"/>
      <c r="RKP51" s="80"/>
      <c r="RKQ51" s="40"/>
      <c r="RKR51" s="79"/>
      <c r="RKS51" s="79"/>
      <c r="RKT51" s="80"/>
      <c r="RKU51" s="40"/>
      <c r="RKV51" s="79"/>
      <c r="RKW51" s="79"/>
      <c r="RKX51" s="80"/>
      <c r="RKY51" s="40"/>
      <c r="RKZ51" s="79"/>
      <c r="RLA51" s="79"/>
      <c r="RLB51" s="80"/>
      <c r="RLC51" s="40"/>
      <c r="RLD51" s="79"/>
      <c r="RLE51" s="79"/>
      <c r="RLF51" s="80"/>
      <c r="RLG51" s="40"/>
      <c r="RLH51" s="79"/>
      <c r="RLI51" s="79"/>
      <c r="RLJ51" s="80"/>
      <c r="RLK51" s="40"/>
      <c r="RLL51" s="79"/>
      <c r="RLM51" s="79"/>
      <c r="RLN51" s="80"/>
      <c r="RLO51" s="40"/>
      <c r="RLP51" s="79"/>
      <c r="RLQ51" s="79"/>
      <c r="RLR51" s="80"/>
      <c r="RLS51" s="40"/>
      <c r="RLT51" s="79"/>
      <c r="RLU51" s="79"/>
      <c r="RLV51" s="80"/>
      <c r="RLW51" s="40"/>
      <c r="RLX51" s="79"/>
      <c r="RLY51" s="79"/>
      <c r="RLZ51" s="80"/>
      <c r="RMA51" s="40"/>
      <c r="RMB51" s="79"/>
      <c r="RMC51" s="79"/>
      <c r="RMD51" s="80"/>
      <c r="RME51" s="40"/>
      <c r="RMF51" s="79"/>
      <c r="RMG51" s="79"/>
      <c r="RMH51" s="80"/>
      <c r="RMI51" s="40"/>
      <c r="RMJ51" s="79"/>
      <c r="RMK51" s="79"/>
      <c r="RML51" s="80"/>
      <c r="RMM51" s="40"/>
      <c r="RMN51" s="79"/>
      <c r="RMO51" s="79"/>
      <c r="RMP51" s="80"/>
      <c r="RMQ51" s="40"/>
      <c r="RMR51" s="79"/>
      <c r="RMS51" s="79"/>
      <c r="RMT51" s="80"/>
      <c r="RMU51" s="40"/>
      <c r="RMV51" s="79"/>
      <c r="RMW51" s="79"/>
      <c r="RMX51" s="80"/>
      <c r="RMY51" s="40"/>
      <c r="RMZ51" s="79"/>
      <c r="RNA51" s="79"/>
      <c r="RNB51" s="80"/>
      <c r="RNC51" s="40"/>
      <c r="RND51" s="79"/>
      <c r="RNE51" s="79"/>
      <c r="RNF51" s="80"/>
      <c r="RNG51" s="40"/>
      <c r="RNH51" s="79"/>
      <c r="RNI51" s="79"/>
      <c r="RNJ51" s="80"/>
      <c r="RNK51" s="40"/>
      <c r="RNL51" s="79"/>
      <c r="RNM51" s="79"/>
      <c r="RNN51" s="80"/>
      <c r="RNO51" s="40"/>
      <c r="RNP51" s="79"/>
      <c r="RNQ51" s="79"/>
      <c r="RNR51" s="80"/>
      <c r="RNS51" s="40"/>
      <c r="RNT51" s="79"/>
      <c r="RNU51" s="79"/>
      <c r="RNV51" s="80"/>
      <c r="RNW51" s="40"/>
      <c r="RNX51" s="79"/>
      <c r="RNY51" s="79"/>
      <c r="RNZ51" s="80"/>
      <c r="ROA51" s="40"/>
      <c r="ROB51" s="79"/>
      <c r="ROC51" s="79"/>
      <c r="ROD51" s="80"/>
      <c r="ROE51" s="40"/>
      <c r="ROF51" s="79"/>
      <c r="ROG51" s="79"/>
      <c r="ROH51" s="80"/>
      <c r="ROI51" s="40"/>
      <c r="ROJ51" s="79"/>
      <c r="ROK51" s="79"/>
      <c r="ROL51" s="80"/>
      <c r="ROM51" s="40"/>
      <c r="RON51" s="79"/>
      <c r="ROO51" s="79"/>
      <c r="ROP51" s="80"/>
      <c r="ROQ51" s="40"/>
      <c r="ROR51" s="79"/>
      <c r="ROS51" s="79"/>
      <c r="ROT51" s="80"/>
      <c r="ROU51" s="40"/>
      <c r="ROV51" s="79"/>
      <c r="ROW51" s="79"/>
      <c r="ROX51" s="80"/>
      <c r="ROY51" s="40"/>
      <c r="ROZ51" s="79"/>
      <c r="RPA51" s="79"/>
      <c r="RPB51" s="80"/>
      <c r="RPC51" s="40"/>
      <c r="RPD51" s="79"/>
      <c r="RPE51" s="79"/>
      <c r="RPF51" s="80"/>
      <c r="RPG51" s="40"/>
      <c r="RPH51" s="79"/>
      <c r="RPI51" s="79"/>
      <c r="RPJ51" s="80"/>
      <c r="RPK51" s="40"/>
      <c r="RPL51" s="79"/>
      <c r="RPM51" s="79"/>
      <c r="RPN51" s="80"/>
      <c r="RPO51" s="40"/>
      <c r="RPP51" s="79"/>
      <c r="RPQ51" s="79"/>
      <c r="RPR51" s="80"/>
      <c r="RPS51" s="40"/>
      <c r="RPT51" s="79"/>
      <c r="RPU51" s="79"/>
      <c r="RPV51" s="80"/>
      <c r="RPW51" s="40"/>
      <c r="RPX51" s="79"/>
      <c r="RPY51" s="79"/>
      <c r="RPZ51" s="80"/>
      <c r="RQA51" s="40"/>
      <c r="RQB51" s="79"/>
      <c r="RQC51" s="79"/>
      <c r="RQD51" s="80"/>
      <c r="RQE51" s="40"/>
      <c r="RQF51" s="79"/>
      <c r="RQG51" s="79"/>
      <c r="RQH51" s="80"/>
      <c r="RQI51" s="40"/>
      <c r="RQJ51" s="79"/>
      <c r="RQK51" s="79"/>
      <c r="RQL51" s="80"/>
      <c r="RQM51" s="40"/>
      <c r="RQN51" s="79"/>
      <c r="RQO51" s="79"/>
      <c r="RQP51" s="80"/>
      <c r="RQQ51" s="40"/>
      <c r="RQR51" s="79"/>
      <c r="RQS51" s="79"/>
      <c r="RQT51" s="80"/>
      <c r="RQU51" s="40"/>
      <c r="RQV51" s="79"/>
      <c r="RQW51" s="79"/>
      <c r="RQX51" s="80"/>
      <c r="RQY51" s="40"/>
      <c r="RQZ51" s="79"/>
      <c r="RRA51" s="79"/>
      <c r="RRB51" s="80"/>
      <c r="RRC51" s="40"/>
      <c r="RRD51" s="79"/>
      <c r="RRE51" s="79"/>
      <c r="RRF51" s="80"/>
      <c r="RRG51" s="40"/>
      <c r="RRH51" s="79"/>
      <c r="RRI51" s="79"/>
      <c r="RRJ51" s="80"/>
      <c r="RRK51" s="40"/>
      <c r="RRL51" s="79"/>
      <c r="RRM51" s="79"/>
      <c r="RRN51" s="80"/>
      <c r="RRO51" s="40"/>
      <c r="RRP51" s="79"/>
      <c r="RRQ51" s="79"/>
      <c r="RRR51" s="80"/>
      <c r="RRS51" s="40"/>
      <c r="RRT51" s="79"/>
      <c r="RRU51" s="79"/>
      <c r="RRV51" s="80"/>
      <c r="RRW51" s="40"/>
      <c r="RRX51" s="79"/>
      <c r="RRY51" s="79"/>
      <c r="RRZ51" s="80"/>
      <c r="RSA51" s="40"/>
      <c r="RSB51" s="79"/>
      <c r="RSC51" s="79"/>
      <c r="RSD51" s="80"/>
      <c r="RSE51" s="40"/>
      <c r="RSF51" s="79"/>
      <c r="RSG51" s="79"/>
      <c r="RSH51" s="80"/>
      <c r="RSI51" s="40"/>
      <c r="RSJ51" s="79"/>
      <c r="RSK51" s="79"/>
      <c r="RSL51" s="80"/>
      <c r="RSM51" s="40"/>
      <c r="RSN51" s="79"/>
      <c r="RSO51" s="79"/>
      <c r="RSP51" s="80"/>
      <c r="RSQ51" s="40"/>
      <c r="RSR51" s="79"/>
      <c r="RSS51" s="79"/>
      <c r="RST51" s="80"/>
      <c r="RSU51" s="40"/>
      <c r="RSV51" s="79"/>
      <c r="RSW51" s="79"/>
      <c r="RSX51" s="80"/>
      <c r="RSY51" s="40"/>
      <c r="RSZ51" s="79"/>
      <c r="RTA51" s="79"/>
      <c r="RTB51" s="80"/>
      <c r="RTC51" s="40"/>
      <c r="RTD51" s="79"/>
      <c r="RTE51" s="79"/>
      <c r="RTF51" s="80"/>
      <c r="RTG51" s="40"/>
      <c r="RTH51" s="79"/>
      <c r="RTI51" s="79"/>
      <c r="RTJ51" s="80"/>
      <c r="RTK51" s="40"/>
      <c r="RTL51" s="79"/>
      <c r="RTM51" s="79"/>
      <c r="RTN51" s="80"/>
      <c r="RTO51" s="40"/>
      <c r="RTP51" s="79"/>
      <c r="RTQ51" s="79"/>
      <c r="RTR51" s="80"/>
      <c r="RTS51" s="40"/>
      <c r="RTT51" s="79"/>
      <c r="RTU51" s="79"/>
      <c r="RTV51" s="80"/>
      <c r="RTW51" s="40"/>
      <c r="RTX51" s="79"/>
      <c r="RTY51" s="79"/>
      <c r="RTZ51" s="80"/>
      <c r="RUA51" s="40"/>
      <c r="RUB51" s="79"/>
      <c r="RUC51" s="79"/>
      <c r="RUD51" s="80"/>
      <c r="RUE51" s="40"/>
      <c r="RUF51" s="79"/>
      <c r="RUG51" s="79"/>
      <c r="RUH51" s="80"/>
      <c r="RUI51" s="40"/>
      <c r="RUJ51" s="79"/>
      <c r="RUK51" s="79"/>
      <c r="RUL51" s="80"/>
      <c r="RUM51" s="40"/>
      <c r="RUN51" s="79"/>
      <c r="RUO51" s="79"/>
      <c r="RUP51" s="80"/>
      <c r="RUQ51" s="40"/>
      <c r="RUR51" s="79"/>
      <c r="RUS51" s="79"/>
      <c r="RUT51" s="80"/>
      <c r="RUU51" s="40"/>
      <c r="RUV51" s="79"/>
      <c r="RUW51" s="79"/>
      <c r="RUX51" s="80"/>
      <c r="RUY51" s="40"/>
      <c r="RUZ51" s="79"/>
      <c r="RVA51" s="79"/>
      <c r="RVB51" s="80"/>
      <c r="RVC51" s="40"/>
      <c r="RVD51" s="79"/>
      <c r="RVE51" s="79"/>
      <c r="RVF51" s="80"/>
      <c r="RVG51" s="40"/>
      <c r="RVH51" s="79"/>
      <c r="RVI51" s="79"/>
      <c r="RVJ51" s="80"/>
      <c r="RVK51" s="40"/>
      <c r="RVL51" s="79"/>
      <c r="RVM51" s="79"/>
      <c r="RVN51" s="80"/>
      <c r="RVO51" s="40"/>
      <c r="RVP51" s="79"/>
      <c r="RVQ51" s="79"/>
      <c r="RVR51" s="80"/>
      <c r="RVS51" s="40"/>
      <c r="RVT51" s="79"/>
      <c r="RVU51" s="79"/>
      <c r="RVV51" s="80"/>
      <c r="RVW51" s="40"/>
      <c r="RVX51" s="79"/>
      <c r="RVY51" s="79"/>
      <c r="RVZ51" s="80"/>
      <c r="RWA51" s="40"/>
      <c r="RWB51" s="79"/>
      <c r="RWC51" s="79"/>
      <c r="RWD51" s="80"/>
      <c r="RWE51" s="40"/>
      <c r="RWF51" s="79"/>
      <c r="RWG51" s="79"/>
      <c r="RWH51" s="80"/>
      <c r="RWI51" s="40"/>
      <c r="RWJ51" s="79"/>
      <c r="RWK51" s="79"/>
      <c r="RWL51" s="80"/>
      <c r="RWM51" s="40"/>
      <c r="RWN51" s="79"/>
      <c r="RWO51" s="79"/>
      <c r="RWP51" s="80"/>
      <c r="RWQ51" s="40"/>
      <c r="RWR51" s="79"/>
      <c r="RWS51" s="79"/>
      <c r="RWT51" s="80"/>
      <c r="RWU51" s="40"/>
      <c r="RWV51" s="79"/>
      <c r="RWW51" s="79"/>
      <c r="RWX51" s="80"/>
      <c r="RWY51" s="40"/>
      <c r="RWZ51" s="79"/>
      <c r="RXA51" s="79"/>
      <c r="RXB51" s="80"/>
      <c r="RXC51" s="40"/>
      <c r="RXD51" s="79"/>
      <c r="RXE51" s="79"/>
      <c r="RXF51" s="80"/>
      <c r="RXG51" s="40"/>
      <c r="RXH51" s="79"/>
      <c r="RXI51" s="79"/>
      <c r="RXJ51" s="80"/>
      <c r="RXK51" s="40"/>
      <c r="RXL51" s="79"/>
      <c r="RXM51" s="79"/>
      <c r="RXN51" s="80"/>
      <c r="RXO51" s="40"/>
      <c r="RXP51" s="79"/>
      <c r="RXQ51" s="79"/>
      <c r="RXR51" s="80"/>
      <c r="RXS51" s="40"/>
      <c r="RXT51" s="79"/>
      <c r="RXU51" s="79"/>
      <c r="RXV51" s="80"/>
      <c r="RXW51" s="40"/>
      <c r="RXX51" s="79"/>
      <c r="RXY51" s="79"/>
      <c r="RXZ51" s="80"/>
      <c r="RYA51" s="40"/>
      <c r="RYB51" s="79"/>
      <c r="RYC51" s="79"/>
      <c r="RYD51" s="80"/>
      <c r="RYE51" s="40"/>
      <c r="RYF51" s="79"/>
      <c r="RYG51" s="79"/>
      <c r="RYH51" s="80"/>
      <c r="RYI51" s="40"/>
      <c r="RYJ51" s="79"/>
      <c r="RYK51" s="79"/>
      <c r="RYL51" s="80"/>
      <c r="RYM51" s="40"/>
      <c r="RYN51" s="79"/>
      <c r="RYO51" s="79"/>
      <c r="RYP51" s="80"/>
      <c r="RYQ51" s="40"/>
      <c r="RYR51" s="79"/>
      <c r="RYS51" s="79"/>
      <c r="RYT51" s="80"/>
      <c r="RYU51" s="40"/>
      <c r="RYV51" s="79"/>
      <c r="RYW51" s="79"/>
      <c r="RYX51" s="80"/>
      <c r="RYY51" s="40"/>
      <c r="RYZ51" s="79"/>
      <c r="RZA51" s="79"/>
      <c r="RZB51" s="80"/>
      <c r="RZC51" s="40"/>
      <c r="RZD51" s="79"/>
      <c r="RZE51" s="79"/>
      <c r="RZF51" s="80"/>
      <c r="RZG51" s="40"/>
      <c r="RZH51" s="79"/>
      <c r="RZI51" s="79"/>
      <c r="RZJ51" s="80"/>
      <c r="RZK51" s="40"/>
      <c r="RZL51" s="79"/>
      <c r="RZM51" s="79"/>
      <c r="RZN51" s="80"/>
      <c r="RZO51" s="40"/>
      <c r="RZP51" s="79"/>
      <c r="RZQ51" s="79"/>
      <c r="RZR51" s="80"/>
      <c r="RZS51" s="40"/>
      <c r="RZT51" s="79"/>
      <c r="RZU51" s="79"/>
      <c r="RZV51" s="80"/>
      <c r="RZW51" s="40"/>
      <c r="RZX51" s="79"/>
      <c r="RZY51" s="79"/>
      <c r="RZZ51" s="80"/>
      <c r="SAA51" s="40"/>
      <c r="SAB51" s="79"/>
      <c r="SAC51" s="79"/>
      <c r="SAD51" s="80"/>
      <c r="SAE51" s="40"/>
      <c r="SAF51" s="79"/>
      <c r="SAG51" s="79"/>
      <c r="SAH51" s="80"/>
      <c r="SAI51" s="40"/>
      <c r="SAJ51" s="79"/>
      <c r="SAK51" s="79"/>
      <c r="SAL51" s="80"/>
      <c r="SAM51" s="40"/>
      <c r="SAN51" s="79"/>
      <c r="SAO51" s="79"/>
      <c r="SAP51" s="80"/>
      <c r="SAQ51" s="40"/>
      <c r="SAR51" s="79"/>
      <c r="SAS51" s="79"/>
      <c r="SAT51" s="80"/>
      <c r="SAU51" s="40"/>
      <c r="SAV51" s="79"/>
      <c r="SAW51" s="79"/>
      <c r="SAX51" s="80"/>
      <c r="SAY51" s="40"/>
      <c r="SAZ51" s="79"/>
      <c r="SBA51" s="79"/>
      <c r="SBB51" s="80"/>
      <c r="SBC51" s="40"/>
      <c r="SBD51" s="79"/>
      <c r="SBE51" s="79"/>
      <c r="SBF51" s="80"/>
      <c r="SBG51" s="40"/>
      <c r="SBH51" s="79"/>
      <c r="SBI51" s="79"/>
      <c r="SBJ51" s="80"/>
      <c r="SBK51" s="40"/>
      <c r="SBL51" s="79"/>
      <c r="SBM51" s="79"/>
      <c r="SBN51" s="80"/>
      <c r="SBO51" s="40"/>
      <c r="SBP51" s="79"/>
      <c r="SBQ51" s="79"/>
      <c r="SBR51" s="80"/>
      <c r="SBS51" s="40"/>
      <c r="SBT51" s="79"/>
      <c r="SBU51" s="79"/>
      <c r="SBV51" s="80"/>
      <c r="SBW51" s="40"/>
      <c r="SBX51" s="79"/>
      <c r="SBY51" s="79"/>
      <c r="SBZ51" s="80"/>
      <c r="SCA51" s="40"/>
      <c r="SCB51" s="79"/>
      <c r="SCC51" s="79"/>
      <c r="SCD51" s="80"/>
      <c r="SCE51" s="40"/>
      <c r="SCF51" s="79"/>
      <c r="SCG51" s="79"/>
      <c r="SCH51" s="80"/>
      <c r="SCI51" s="40"/>
      <c r="SCJ51" s="79"/>
      <c r="SCK51" s="79"/>
      <c r="SCL51" s="80"/>
      <c r="SCM51" s="40"/>
      <c r="SCN51" s="79"/>
      <c r="SCO51" s="79"/>
      <c r="SCP51" s="80"/>
      <c r="SCQ51" s="40"/>
      <c r="SCR51" s="79"/>
      <c r="SCS51" s="79"/>
      <c r="SCT51" s="80"/>
      <c r="SCU51" s="40"/>
      <c r="SCV51" s="79"/>
      <c r="SCW51" s="79"/>
      <c r="SCX51" s="80"/>
      <c r="SCY51" s="40"/>
      <c r="SCZ51" s="79"/>
      <c r="SDA51" s="79"/>
      <c r="SDB51" s="80"/>
      <c r="SDC51" s="40"/>
      <c r="SDD51" s="79"/>
      <c r="SDE51" s="79"/>
      <c r="SDF51" s="80"/>
      <c r="SDG51" s="40"/>
      <c r="SDH51" s="79"/>
      <c r="SDI51" s="79"/>
      <c r="SDJ51" s="80"/>
      <c r="SDK51" s="40"/>
      <c r="SDL51" s="79"/>
      <c r="SDM51" s="79"/>
      <c r="SDN51" s="80"/>
      <c r="SDO51" s="40"/>
      <c r="SDP51" s="79"/>
      <c r="SDQ51" s="79"/>
      <c r="SDR51" s="80"/>
      <c r="SDS51" s="40"/>
      <c r="SDT51" s="79"/>
      <c r="SDU51" s="79"/>
      <c r="SDV51" s="80"/>
      <c r="SDW51" s="40"/>
      <c r="SDX51" s="79"/>
      <c r="SDY51" s="79"/>
      <c r="SDZ51" s="80"/>
      <c r="SEA51" s="40"/>
      <c r="SEB51" s="79"/>
      <c r="SEC51" s="79"/>
      <c r="SED51" s="80"/>
      <c r="SEE51" s="40"/>
      <c r="SEF51" s="79"/>
      <c r="SEG51" s="79"/>
      <c r="SEH51" s="80"/>
      <c r="SEI51" s="40"/>
      <c r="SEJ51" s="79"/>
      <c r="SEK51" s="79"/>
      <c r="SEL51" s="80"/>
      <c r="SEM51" s="40"/>
      <c r="SEN51" s="79"/>
      <c r="SEO51" s="79"/>
      <c r="SEP51" s="80"/>
      <c r="SEQ51" s="40"/>
      <c r="SER51" s="79"/>
      <c r="SES51" s="79"/>
      <c r="SET51" s="80"/>
      <c r="SEU51" s="40"/>
      <c r="SEV51" s="79"/>
      <c r="SEW51" s="79"/>
      <c r="SEX51" s="80"/>
      <c r="SEY51" s="40"/>
      <c r="SEZ51" s="79"/>
      <c r="SFA51" s="79"/>
      <c r="SFB51" s="80"/>
      <c r="SFC51" s="40"/>
      <c r="SFD51" s="79"/>
      <c r="SFE51" s="79"/>
      <c r="SFF51" s="80"/>
      <c r="SFG51" s="40"/>
      <c r="SFH51" s="79"/>
      <c r="SFI51" s="79"/>
      <c r="SFJ51" s="80"/>
      <c r="SFK51" s="40"/>
      <c r="SFL51" s="79"/>
      <c r="SFM51" s="79"/>
      <c r="SFN51" s="80"/>
      <c r="SFO51" s="40"/>
      <c r="SFP51" s="79"/>
      <c r="SFQ51" s="79"/>
      <c r="SFR51" s="80"/>
      <c r="SFS51" s="40"/>
      <c r="SFT51" s="79"/>
      <c r="SFU51" s="79"/>
      <c r="SFV51" s="80"/>
      <c r="SFW51" s="40"/>
      <c r="SFX51" s="79"/>
      <c r="SFY51" s="79"/>
      <c r="SFZ51" s="80"/>
      <c r="SGA51" s="40"/>
      <c r="SGB51" s="79"/>
      <c r="SGC51" s="79"/>
      <c r="SGD51" s="80"/>
      <c r="SGE51" s="40"/>
      <c r="SGF51" s="79"/>
      <c r="SGG51" s="79"/>
      <c r="SGH51" s="80"/>
      <c r="SGI51" s="40"/>
      <c r="SGJ51" s="79"/>
      <c r="SGK51" s="79"/>
      <c r="SGL51" s="80"/>
      <c r="SGM51" s="40"/>
      <c r="SGN51" s="79"/>
      <c r="SGO51" s="79"/>
      <c r="SGP51" s="80"/>
      <c r="SGQ51" s="40"/>
      <c r="SGR51" s="79"/>
      <c r="SGS51" s="79"/>
      <c r="SGT51" s="80"/>
      <c r="SGU51" s="40"/>
      <c r="SGV51" s="79"/>
      <c r="SGW51" s="79"/>
      <c r="SGX51" s="80"/>
      <c r="SGY51" s="40"/>
      <c r="SGZ51" s="79"/>
      <c r="SHA51" s="79"/>
      <c r="SHB51" s="80"/>
      <c r="SHC51" s="40"/>
      <c r="SHD51" s="79"/>
      <c r="SHE51" s="79"/>
      <c r="SHF51" s="80"/>
      <c r="SHG51" s="40"/>
      <c r="SHH51" s="79"/>
      <c r="SHI51" s="79"/>
      <c r="SHJ51" s="80"/>
      <c r="SHK51" s="40"/>
      <c r="SHL51" s="79"/>
      <c r="SHM51" s="79"/>
      <c r="SHN51" s="80"/>
      <c r="SHO51" s="40"/>
      <c r="SHP51" s="79"/>
      <c r="SHQ51" s="79"/>
      <c r="SHR51" s="80"/>
      <c r="SHS51" s="40"/>
      <c r="SHT51" s="79"/>
      <c r="SHU51" s="79"/>
      <c r="SHV51" s="80"/>
      <c r="SHW51" s="40"/>
      <c r="SHX51" s="79"/>
      <c r="SHY51" s="79"/>
      <c r="SHZ51" s="80"/>
      <c r="SIA51" s="40"/>
      <c r="SIB51" s="79"/>
      <c r="SIC51" s="79"/>
      <c r="SID51" s="80"/>
      <c r="SIE51" s="40"/>
      <c r="SIF51" s="79"/>
      <c r="SIG51" s="79"/>
      <c r="SIH51" s="80"/>
      <c r="SII51" s="40"/>
      <c r="SIJ51" s="79"/>
      <c r="SIK51" s="79"/>
      <c r="SIL51" s="80"/>
      <c r="SIM51" s="40"/>
      <c r="SIN51" s="79"/>
      <c r="SIO51" s="79"/>
      <c r="SIP51" s="80"/>
      <c r="SIQ51" s="40"/>
      <c r="SIR51" s="79"/>
      <c r="SIS51" s="79"/>
      <c r="SIT51" s="80"/>
      <c r="SIU51" s="40"/>
      <c r="SIV51" s="79"/>
      <c r="SIW51" s="79"/>
      <c r="SIX51" s="80"/>
      <c r="SIY51" s="40"/>
      <c r="SIZ51" s="79"/>
      <c r="SJA51" s="79"/>
      <c r="SJB51" s="80"/>
      <c r="SJC51" s="40"/>
      <c r="SJD51" s="79"/>
      <c r="SJE51" s="79"/>
      <c r="SJF51" s="80"/>
      <c r="SJG51" s="40"/>
      <c r="SJH51" s="79"/>
      <c r="SJI51" s="79"/>
      <c r="SJJ51" s="80"/>
      <c r="SJK51" s="40"/>
      <c r="SJL51" s="79"/>
      <c r="SJM51" s="79"/>
      <c r="SJN51" s="80"/>
      <c r="SJO51" s="40"/>
      <c r="SJP51" s="79"/>
      <c r="SJQ51" s="79"/>
      <c r="SJR51" s="80"/>
      <c r="SJS51" s="40"/>
      <c r="SJT51" s="79"/>
      <c r="SJU51" s="79"/>
      <c r="SJV51" s="80"/>
      <c r="SJW51" s="40"/>
      <c r="SJX51" s="79"/>
      <c r="SJY51" s="79"/>
      <c r="SJZ51" s="80"/>
      <c r="SKA51" s="40"/>
      <c r="SKB51" s="79"/>
      <c r="SKC51" s="79"/>
      <c r="SKD51" s="80"/>
      <c r="SKE51" s="40"/>
      <c r="SKF51" s="79"/>
      <c r="SKG51" s="79"/>
      <c r="SKH51" s="80"/>
      <c r="SKI51" s="40"/>
      <c r="SKJ51" s="79"/>
      <c r="SKK51" s="79"/>
      <c r="SKL51" s="80"/>
      <c r="SKM51" s="40"/>
      <c r="SKN51" s="79"/>
      <c r="SKO51" s="79"/>
      <c r="SKP51" s="80"/>
      <c r="SKQ51" s="40"/>
      <c r="SKR51" s="79"/>
      <c r="SKS51" s="79"/>
      <c r="SKT51" s="80"/>
      <c r="SKU51" s="40"/>
      <c r="SKV51" s="79"/>
      <c r="SKW51" s="79"/>
      <c r="SKX51" s="80"/>
      <c r="SKY51" s="40"/>
      <c r="SKZ51" s="79"/>
      <c r="SLA51" s="79"/>
      <c r="SLB51" s="80"/>
      <c r="SLC51" s="40"/>
      <c r="SLD51" s="79"/>
      <c r="SLE51" s="79"/>
      <c r="SLF51" s="80"/>
      <c r="SLG51" s="40"/>
      <c r="SLH51" s="79"/>
      <c r="SLI51" s="79"/>
      <c r="SLJ51" s="80"/>
      <c r="SLK51" s="40"/>
      <c r="SLL51" s="79"/>
      <c r="SLM51" s="79"/>
      <c r="SLN51" s="80"/>
      <c r="SLO51" s="40"/>
      <c r="SLP51" s="79"/>
      <c r="SLQ51" s="79"/>
      <c r="SLR51" s="80"/>
      <c r="SLS51" s="40"/>
      <c r="SLT51" s="79"/>
      <c r="SLU51" s="79"/>
      <c r="SLV51" s="80"/>
      <c r="SLW51" s="40"/>
      <c r="SLX51" s="79"/>
      <c r="SLY51" s="79"/>
      <c r="SLZ51" s="80"/>
      <c r="SMA51" s="40"/>
      <c r="SMB51" s="79"/>
      <c r="SMC51" s="79"/>
      <c r="SMD51" s="80"/>
      <c r="SME51" s="40"/>
      <c r="SMF51" s="79"/>
      <c r="SMG51" s="79"/>
      <c r="SMH51" s="80"/>
      <c r="SMI51" s="40"/>
      <c r="SMJ51" s="79"/>
      <c r="SMK51" s="79"/>
      <c r="SML51" s="80"/>
      <c r="SMM51" s="40"/>
      <c r="SMN51" s="79"/>
      <c r="SMO51" s="79"/>
      <c r="SMP51" s="80"/>
      <c r="SMQ51" s="40"/>
      <c r="SMR51" s="79"/>
      <c r="SMS51" s="79"/>
      <c r="SMT51" s="80"/>
      <c r="SMU51" s="40"/>
      <c r="SMV51" s="79"/>
      <c r="SMW51" s="79"/>
      <c r="SMX51" s="80"/>
      <c r="SMY51" s="40"/>
      <c r="SMZ51" s="79"/>
      <c r="SNA51" s="79"/>
      <c r="SNB51" s="80"/>
      <c r="SNC51" s="40"/>
      <c r="SND51" s="79"/>
      <c r="SNE51" s="79"/>
      <c r="SNF51" s="80"/>
      <c r="SNG51" s="40"/>
      <c r="SNH51" s="79"/>
      <c r="SNI51" s="79"/>
      <c r="SNJ51" s="80"/>
      <c r="SNK51" s="40"/>
      <c r="SNL51" s="79"/>
      <c r="SNM51" s="79"/>
      <c r="SNN51" s="80"/>
      <c r="SNO51" s="40"/>
      <c r="SNP51" s="79"/>
      <c r="SNQ51" s="79"/>
      <c r="SNR51" s="80"/>
      <c r="SNS51" s="40"/>
      <c r="SNT51" s="79"/>
      <c r="SNU51" s="79"/>
      <c r="SNV51" s="80"/>
      <c r="SNW51" s="40"/>
      <c r="SNX51" s="79"/>
      <c r="SNY51" s="79"/>
      <c r="SNZ51" s="80"/>
      <c r="SOA51" s="40"/>
      <c r="SOB51" s="79"/>
      <c r="SOC51" s="79"/>
      <c r="SOD51" s="80"/>
      <c r="SOE51" s="40"/>
      <c r="SOF51" s="79"/>
      <c r="SOG51" s="79"/>
      <c r="SOH51" s="80"/>
      <c r="SOI51" s="40"/>
      <c r="SOJ51" s="79"/>
      <c r="SOK51" s="79"/>
      <c r="SOL51" s="80"/>
      <c r="SOM51" s="40"/>
      <c r="SON51" s="79"/>
      <c r="SOO51" s="79"/>
      <c r="SOP51" s="80"/>
      <c r="SOQ51" s="40"/>
      <c r="SOR51" s="79"/>
      <c r="SOS51" s="79"/>
      <c r="SOT51" s="80"/>
      <c r="SOU51" s="40"/>
      <c r="SOV51" s="79"/>
      <c r="SOW51" s="79"/>
      <c r="SOX51" s="80"/>
      <c r="SOY51" s="40"/>
      <c r="SOZ51" s="79"/>
      <c r="SPA51" s="79"/>
      <c r="SPB51" s="80"/>
      <c r="SPC51" s="40"/>
      <c r="SPD51" s="79"/>
      <c r="SPE51" s="79"/>
      <c r="SPF51" s="80"/>
      <c r="SPG51" s="40"/>
      <c r="SPH51" s="79"/>
      <c r="SPI51" s="79"/>
      <c r="SPJ51" s="80"/>
      <c r="SPK51" s="40"/>
      <c r="SPL51" s="79"/>
      <c r="SPM51" s="79"/>
      <c r="SPN51" s="80"/>
      <c r="SPO51" s="40"/>
      <c r="SPP51" s="79"/>
      <c r="SPQ51" s="79"/>
      <c r="SPR51" s="80"/>
      <c r="SPS51" s="40"/>
      <c r="SPT51" s="79"/>
      <c r="SPU51" s="79"/>
      <c r="SPV51" s="80"/>
      <c r="SPW51" s="40"/>
      <c r="SPX51" s="79"/>
      <c r="SPY51" s="79"/>
      <c r="SPZ51" s="80"/>
      <c r="SQA51" s="40"/>
      <c r="SQB51" s="79"/>
      <c r="SQC51" s="79"/>
      <c r="SQD51" s="80"/>
      <c r="SQE51" s="40"/>
      <c r="SQF51" s="79"/>
      <c r="SQG51" s="79"/>
      <c r="SQH51" s="80"/>
      <c r="SQI51" s="40"/>
      <c r="SQJ51" s="79"/>
      <c r="SQK51" s="79"/>
      <c r="SQL51" s="80"/>
      <c r="SQM51" s="40"/>
      <c r="SQN51" s="79"/>
      <c r="SQO51" s="79"/>
      <c r="SQP51" s="80"/>
      <c r="SQQ51" s="40"/>
      <c r="SQR51" s="79"/>
      <c r="SQS51" s="79"/>
      <c r="SQT51" s="80"/>
      <c r="SQU51" s="40"/>
      <c r="SQV51" s="79"/>
      <c r="SQW51" s="79"/>
      <c r="SQX51" s="80"/>
      <c r="SQY51" s="40"/>
      <c r="SQZ51" s="79"/>
      <c r="SRA51" s="79"/>
      <c r="SRB51" s="80"/>
      <c r="SRC51" s="40"/>
      <c r="SRD51" s="79"/>
      <c r="SRE51" s="79"/>
      <c r="SRF51" s="80"/>
      <c r="SRG51" s="40"/>
      <c r="SRH51" s="79"/>
      <c r="SRI51" s="79"/>
      <c r="SRJ51" s="80"/>
      <c r="SRK51" s="40"/>
      <c r="SRL51" s="79"/>
      <c r="SRM51" s="79"/>
      <c r="SRN51" s="80"/>
      <c r="SRO51" s="40"/>
      <c r="SRP51" s="79"/>
      <c r="SRQ51" s="79"/>
      <c r="SRR51" s="80"/>
      <c r="SRS51" s="40"/>
      <c r="SRT51" s="79"/>
      <c r="SRU51" s="79"/>
      <c r="SRV51" s="80"/>
      <c r="SRW51" s="40"/>
      <c r="SRX51" s="79"/>
      <c r="SRY51" s="79"/>
      <c r="SRZ51" s="80"/>
      <c r="SSA51" s="40"/>
      <c r="SSB51" s="79"/>
      <c r="SSC51" s="79"/>
      <c r="SSD51" s="80"/>
      <c r="SSE51" s="40"/>
      <c r="SSF51" s="79"/>
      <c r="SSG51" s="79"/>
      <c r="SSH51" s="80"/>
      <c r="SSI51" s="40"/>
      <c r="SSJ51" s="79"/>
      <c r="SSK51" s="79"/>
      <c r="SSL51" s="80"/>
      <c r="SSM51" s="40"/>
      <c r="SSN51" s="79"/>
      <c r="SSO51" s="79"/>
      <c r="SSP51" s="80"/>
      <c r="SSQ51" s="40"/>
      <c r="SSR51" s="79"/>
      <c r="SSS51" s="79"/>
      <c r="SST51" s="80"/>
      <c r="SSU51" s="40"/>
      <c r="SSV51" s="79"/>
      <c r="SSW51" s="79"/>
      <c r="SSX51" s="80"/>
      <c r="SSY51" s="40"/>
      <c r="SSZ51" s="79"/>
      <c r="STA51" s="79"/>
      <c r="STB51" s="80"/>
      <c r="STC51" s="40"/>
      <c r="STD51" s="79"/>
      <c r="STE51" s="79"/>
      <c r="STF51" s="80"/>
      <c r="STG51" s="40"/>
      <c r="STH51" s="79"/>
      <c r="STI51" s="79"/>
      <c r="STJ51" s="80"/>
      <c r="STK51" s="40"/>
      <c r="STL51" s="79"/>
      <c r="STM51" s="79"/>
      <c r="STN51" s="80"/>
      <c r="STO51" s="40"/>
      <c r="STP51" s="79"/>
      <c r="STQ51" s="79"/>
      <c r="STR51" s="80"/>
      <c r="STS51" s="40"/>
      <c r="STT51" s="79"/>
      <c r="STU51" s="79"/>
      <c r="STV51" s="80"/>
      <c r="STW51" s="40"/>
      <c r="STX51" s="79"/>
      <c r="STY51" s="79"/>
      <c r="STZ51" s="80"/>
      <c r="SUA51" s="40"/>
      <c r="SUB51" s="79"/>
      <c r="SUC51" s="79"/>
      <c r="SUD51" s="80"/>
      <c r="SUE51" s="40"/>
      <c r="SUF51" s="79"/>
      <c r="SUG51" s="79"/>
      <c r="SUH51" s="80"/>
      <c r="SUI51" s="40"/>
      <c r="SUJ51" s="79"/>
      <c r="SUK51" s="79"/>
      <c r="SUL51" s="80"/>
      <c r="SUM51" s="40"/>
      <c r="SUN51" s="79"/>
      <c r="SUO51" s="79"/>
      <c r="SUP51" s="80"/>
      <c r="SUQ51" s="40"/>
      <c r="SUR51" s="79"/>
      <c r="SUS51" s="79"/>
      <c r="SUT51" s="80"/>
      <c r="SUU51" s="40"/>
      <c r="SUV51" s="79"/>
      <c r="SUW51" s="79"/>
      <c r="SUX51" s="80"/>
      <c r="SUY51" s="40"/>
      <c r="SUZ51" s="79"/>
      <c r="SVA51" s="79"/>
      <c r="SVB51" s="80"/>
      <c r="SVC51" s="40"/>
      <c r="SVD51" s="79"/>
      <c r="SVE51" s="79"/>
      <c r="SVF51" s="80"/>
      <c r="SVG51" s="40"/>
      <c r="SVH51" s="79"/>
      <c r="SVI51" s="79"/>
      <c r="SVJ51" s="80"/>
      <c r="SVK51" s="40"/>
      <c r="SVL51" s="79"/>
      <c r="SVM51" s="79"/>
      <c r="SVN51" s="80"/>
      <c r="SVO51" s="40"/>
      <c r="SVP51" s="79"/>
      <c r="SVQ51" s="79"/>
      <c r="SVR51" s="80"/>
      <c r="SVS51" s="40"/>
      <c r="SVT51" s="79"/>
      <c r="SVU51" s="79"/>
      <c r="SVV51" s="80"/>
      <c r="SVW51" s="40"/>
      <c r="SVX51" s="79"/>
      <c r="SVY51" s="79"/>
      <c r="SVZ51" s="80"/>
      <c r="SWA51" s="40"/>
      <c r="SWB51" s="79"/>
      <c r="SWC51" s="79"/>
      <c r="SWD51" s="80"/>
      <c r="SWE51" s="40"/>
      <c r="SWF51" s="79"/>
      <c r="SWG51" s="79"/>
      <c r="SWH51" s="80"/>
      <c r="SWI51" s="40"/>
      <c r="SWJ51" s="79"/>
      <c r="SWK51" s="79"/>
      <c r="SWL51" s="80"/>
      <c r="SWM51" s="40"/>
      <c r="SWN51" s="79"/>
      <c r="SWO51" s="79"/>
      <c r="SWP51" s="80"/>
      <c r="SWQ51" s="40"/>
      <c r="SWR51" s="79"/>
      <c r="SWS51" s="79"/>
      <c r="SWT51" s="80"/>
      <c r="SWU51" s="40"/>
      <c r="SWV51" s="79"/>
      <c r="SWW51" s="79"/>
      <c r="SWX51" s="80"/>
      <c r="SWY51" s="40"/>
      <c r="SWZ51" s="79"/>
      <c r="SXA51" s="79"/>
      <c r="SXB51" s="80"/>
      <c r="SXC51" s="40"/>
      <c r="SXD51" s="79"/>
      <c r="SXE51" s="79"/>
      <c r="SXF51" s="80"/>
      <c r="SXG51" s="40"/>
      <c r="SXH51" s="79"/>
      <c r="SXI51" s="79"/>
      <c r="SXJ51" s="80"/>
      <c r="SXK51" s="40"/>
      <c r="SXL51" s="79"/>
      <c r="SXM51" s="79"/>
      <c r="SXN51" s="80"/>
      <c r="SXO51" s="40"/>
      <c r="SXP51" s="79"/>
      <c r="SXQ51" s="79"/>
      <c r="SXR51" s="80"/>
      <c r="SXS51" s="40"/>
      <c r="SXT51" s="79"/>
      <c r="SXU51" s="79"/>
      <c r="SXV51" s="80"/>
      <c r="SXW51" s="40"/>
      <c r="SXX51" s="79"/>
      <c r="SXY51" s="79"/>
      <c r="SXZ51" s="80"/>
      <c r="SYA51" s="40"/>
      <c r="SYB51" s="79"/>
      <c r="SYC51" s="79"/>
      <c r="SYD51" s="80"/>
      <c r="SYE51" s="40"/>
      <c r="SYF51" s="79"/>
      <c r="SYG51" s="79"/>
      <c r="SYH51" s="80"/>
      <c r="SYI51" s="40"/>
      <c r="SYJ51" s="79"/>
      <c r="SYK51" s="79"/>
      <c r="SYL51" s="80"/>
      <c r="SYM51" s="40"/>
      <c r="SYN51" s="79"/>
      <c r="SYO51" s="79"/>
      <c r="SYP51" s="80"/>
      <c r="SYQ51" s="40"/>
      <c r="SYR51" s="79"/>
      <c r="SYS51" s="79"/>
      <c r="SYT51" s="80"/>
      <c r="SYU51" s="40"/>
      <c r="SYV51" s="79"/>
      <c r="SYW51" s="79"/>
      <c r="SYX51" s="80"/>
      <c r="SYY51" s="40"/>
      <c r="SYZ51" s="79"/>
      <c r="SZA51" s="79"/>
      <c r="SZB51" s="80"/>
      <c r="SZC51" s="40"/>
      <c r="SZD51" s="79"/>
      <c r="SZE51" s="79"/>
      <c r="SZF51" s="80"/>
      <c r="SZG51" s="40"/>
      <c r="SZH51" s="79"/>
      <c r="SZI51" s="79"/>
      <c r="SZJ51" s="80"/>
      <c r="SZK51" s="40"/>
      <c r="SZL51" s="79"/>
      <c r="SZM51" s="79"/>
      <c r="SZN51" s="80"/>
      <c r="SZO51" s="40"/>
      <c r="SZP51" s="79"/>
      <c r="SZQ51" s="79"/>
      <c r="SZR51" s="80"/>
      <c r="SZS51" s="40"/>
      <c r="SZT51" s="79"/>
      <c r="SZU51" s="79"/>
      <c r="SZV51" s="80"/>
      <c r="SZW51" s="40"/>
      <c r="SZX51" s="79"/>
      <c r="SZY51" s="79"/>
      <c r="SZZ51" s="80"/>
      <c r="TAA51" s="40"/>
      <c r="TAB51" s="79"/>
      <c r="TAC51" s="79"/>
      <c r="TAD51" s="80"/>
      <c r="TAE51" s="40"/>
      <c r="TAF51" s="79"/>
      <c r="TAG51" s="79"/>
      <c r="TAH51" s="80"/>
      <c r="TAI51" s="40"/>
      <c r="TAJ51" s="79"/>
      <c r="TAK51" s="79"/>
      <c r="TAL51" s="80"/>
      <c r="TAM51" s="40"/>
      <c r="TAN51" s="79"/>
      <c r="TAO51" s="79"/>
      <c r="TAP51" s="80"/>
      <c r="TAQ51" s="40"/>
      <c r="TAR51" s="79"/>
      <c r="TAS51" s="79"/>
      <c r="TAT51" s="80"/>
      <c r="TAU51" s="40"/>
      <c r="TAV51" s="79"/>
      <c r="TAW51" s="79"/>
      <c r="TAX51" s="80"/>
      <c r="TAY51" s="40"/>
      <c r="TAZ51" s="79"/>
      <c r="TBA51" s="79"/>
      <c r="TBB51" s="80"/>
      <c r="TBC51" s="40"/>
      <c r="TBD51" s="79"/>
      <c r="TBE51" s="79"/>
      <c r="TBF51" s="80"/>
      <c r="TBG51" s="40"/>
      <c r="TBH51" s="79"/>
      <c r="TBI51" s="79"/>
      <c r="TBJ51" s="80"/>
      <c r="TBK51" s="40"/>
      <c r="TBL51" s="79"/>
      <c r="TBM51" s="79"/>
      <c r="TBN51" s="80"/>
      <c r="TBO51" s="40"/>
      <c r="TBP51" s="79"/>
      <c r="TBQ51" s="79"/>
      <c r="TBR51" s="80"/>
      <c r="TBS51" s="40"/>
      <c r="TBT51" s="79"/>
      <c r="TBU51" s="79"/>
      <c r="TBV51" s="80"/>
      <c r="TBW51" s="40"/>
      <c r="TBX51" s="79"/>
      <c r="TBY51" s="79"/>
      <c r="TBZ51" s="80"/>
      <c r="TCA51" s="40"/>
      <c r="TCB51" s="79"/>
      <c r="TCC51" s="79"/>
      <c r="TCD51" s="80"/>
      <c r="TCE51" s="40"/>
      <c r="TCF51" s="79"/>
      <c r="TCG51" s="79"/>
      <c r="TCH51" s="80"/>
      <c r="TCI51" s="40"/>
      <c r="TCJ51" s="79"/>
      <c r="TCK51" s="79"/>
      <c r="TCL51" s="80"/>
      <c r="TCM51" s="40"/>
      <c r="TCN51" s="79"/>
      <c r="TCO51" s="79"/>
      <c r="TCP51" s="80"/>
      <c r="TCQ51" s="40"/>
      <c r="TCR51" s="79"/>
      <c r="TCS51" s="79"/>
      <c r="TCT51" s="80"/>
      <c r="TCU51" s="40"/>
      <c r="TCV51" s="79"/>
      <c r="TCW51" s="79"/>
      <c r="TCX51" s="80"/>
      <c r="TCY51" s="40"/>
      <c r="TCZ51" s="79"/>
      <c r="TDA51" s="79"/>
      <c r="TDB51" s="80"/>
      <c r="TDC51" s="40"/>
      <c r="TDD51" s="79"/>
      <c r="TDE51" s="79"/>
      <c r="TDF51" s="80"/>
      <c r="TDG51" s="40"/>
      <c r="TDH51" s="79"/>
      <c r="TDI51" s="79"/>
      <c r="TDJ51" s="80"/>
      <c r="TDK51" s="40"/>
      <c r="TDL51" s="79"/>
      <c r="TDM51" s="79"/>
      <c r="TDN51" s="80"/>
      <c r="TDO51" s="40"/>
      <c r="TDP51" s="79"/>
      <c r="TDQ51" s="79"/>
      <c r="TDR51" s="80"/>
      <c r="TDS51" s="40"/>
      <c r="TDT51" s="79"/>
      <c r="TDU51" s="79"/>
      <c r="TDV51" s="80"/>
      <c r="TDW51" s="40"/>
      <c r="TDX51" s="79"/>
      <c r="TDY51" s="79"/>
      <c r="TDZ51" s="80"/>
      <c r="TEA51" s="40"/>
      <c r="TEB51" s="79"/>
      <c r="TEC51" s="79"/>
      <c r="TED51" s="80"/>
      <c r="TEE51" s="40"/>
      <c r="TEF51" s="79"/>
      <c r="TEG51" s="79"/>
      <c r="TEH51" s="80"/>
      <c r="TEI51" s="40"/>
      <c r="TEJ51" s="79"/>
      <c r="TEK51" s="79"/>
      <c r="TEL51" s="80"/>
      <c r="TEM51" s="40"/>
      <c r="TEN51" s="79"/>
      <c r="TEO51" s="79"/>
      <c r="TEP51" s="80"/>
      <c r="TEQ51" s="40"/>
      <c r="TER51" s="79"/>
      <c r="TES51" s="79"/>
      <c r="TET51" s="80"/>
      <c r="TEU51" s="40"/>
      <c r="TEV51" s="79"/>
      <c r="TEW51" s="79"/>
      <c r="TEX51" s="80"/>
      <c r="TEY51" s="40"/>
      <c r="TEZ51" s="79"/>
      <c r="TFA51" s="79"/>
      <c r="TFB51" s="80"/>
      <c r="TFC51" s="40"/>
      <c r="TFD51" s="79"/>
      <c r="TFE51" s="79"/>
      <c r="TFF51" s="80"/>
      <c r="TFG51" s="40"/>
      <c r="TFH51" s="79"/>
      <c r="TFI51" s="79"/>
      <c r="TFJ51" s="80"/>
      <c r="TFK51" s="40"/>
      <c r="TFL51" s="79"/>
      <c r="TFM51" s="79"/>
      <c r="TFN51" s="80"/>
      <c r="TFO51" s="40"/>
      <c r="TFP51" s="79"/>
      <c r="TFQ51" s="79"/>
      <c r="TFR51" s="80"/>
      <c r="TFS51" s="40"/>
      <c r="TFT51" s="79"/>
      <c r="TFU51" s="79"/>
      <c r="TFV51" s="80"/>
      <c r="TFW51" s="40"/>
      <c r="TFX51" s="79"/>
      <c r="TFY51" s="79"/>
      <c r="TFZ51" s="80"/>
      <c r="TGA51" s="40"/>
      <c r="TGB51" s="79"/>
      <c r="TGC51" s="79"/>
      <c r="TGD51" s="80"/>
      <c r="TGE51" s="40"/>
      <c r="TGF51" s="79"/>
      <c r="TGG51" s="79"/>
      <c r="TGH51" s="80"/>
      <c r="TGI51" s="40"/>
      <c r="TGJ51" s="79"/>
      <c r="TGK51" s="79"/>
      <c r="TGL51" s="80"/>
      <c r="TGM51" s="40"/>
      <c r="TGN51" s="79"/>
      <c r="TGO51" s="79"/>
      <c r="TGP51" s="80"/>
      <c r="TGQ51" s="40"/>
      <c r="TGR51" s="79"/>
      <c r="TGS51" s="79"/>
      <c r="TGT51" s="80"/>
      <c r="TGU51" s="40"/>
      <c r="TGV51" s="79"/>
      <c r="TGW51" s="79"/>
      <c r="TGX51" s="80"/>
      <c r="TGY51" s="40"/>
      <c r="TGZ51" s="79"/>
      <c r="THA51" s="79"/>
      <c r="THB51" s="80"/>
      <c r="THC51" s="40"/>
      <c r="THD51" s="79"/>
      <c r="THE51" s="79"/>
      <c r="THF51" s="80"/>
      <c r="THG51" s="40"/>
      <c r="THH51" s="79"/>
      <c r="THI51" s="79"/>
      <c r="THJ51" s="80"/>
      <c r="THK51" s="40"/>
      <c r="THL51" s="79"/>
      <c r="THM51" s="79"/>
      <c r="THN51" s="80"/>
      <c r="THO51" s="40"/>
      <c r="THP51" s="79"/>
      <c r="THQ51" s="79"/>
      <c r="THR51" s="80"/>
      <c r="THS51" s="40"/>
      <c r="THT51" s="79"/>
      <c r="THU51" s="79"/>
      <c r="THV51" s="80"/>
      <c r="THW51" s="40"/>
      <c r="THX51" s="79"/>
      <c r="THY51" s="79"/>
      <c r="THZ51" s="80"/>
      <c r="TIA51" s="40"/>
      <c r="TIB51" s="79"/>
      <c r="TIC51" s="79"/>
      <c r="TID51" s="80"/>
      <c r="TIE51" s="40"/>
      <c r="TIF51" s="79"/>
      <c r="TIG51" s="79"/>
      <c r="TIH51" s="80"/>
      <c r="TII51" s="40"/>
      <c r="TIJ51" s="79"/>
      <c r="TIK51" s="79"/>
      <c r="TIL51" s="80"/>
      <c r="TIM51" s="40"/>
      <c r="TIN51" s="79"/>
      <c r="TIO51" s="79"/>
      <c r="TIP51" s="80"/>
      <c r="TIQ51" s="40"/>
      <c r="TIR51" s="79"/>
      <c r="TIS51" s="79"/>
      <c r="TIT51" s="80"/>
      <c r="TIU51" s="40"/>
      <c r="TIV51" s="79"/>
      <c r="TIW51" s="79"/>
      <c r="TIX51" s="80"/>
      <c r="TIY51" s="40"/>
      <c r="TIZ51" s="79"/>
      <c r="TJA51" s="79"/>
      <c r="TJB51" s="80"/>
      <c r="TJC51" s="40"/>
      <c r="TJD51" s="79"/>
      <c r="TJE51" s="79"/>
      <c r="TJF51" s="80"/>
      <c r="TJG51" s="40"/>
      <c r="TJH51" s="79"/>
      <c r="TJI51" s="79"/>
      <c r="TJJ51" s="80"/>
      <c r="TJK51" s="40"/>
      <c r="TJL51" s="79"/>
      <c r="TJM51" s="79"/>
      <c r="TJN51" s="80"/>
      <c r="TJO51" s="40"/>
      <c r="TJP51" s="79"/>
      <c r="TJQ51" s="79"/>
      <c r="TJR51" s="80"/>
      <c r="TJS51" s="40"/>
      <c r="TJT51" s="79"/>
      <c r="TJU51" s="79"/>
      <c r="TJV51" s="80"/>
      <c r="TJW51" s="40"/>
      <c r="TJX51" s="79"/>
      <c r="TJY51" s="79"/>
      <c r="TJZ51" s="80"/>
      <c r="TKA51" s="40"/>
      <c r="TKB51" s="79"/>
      <c r="TKC51" s="79"/>
      <c r="TKD51" s="80"/>
      <c r="TKE51" s="40"/>
      <c r="TKF51" s="79"/>
      <c r="TKG51" s="79"/>
      <c r="TKH51" s="80"/>
      <c r="TKI51" s="40"/>
      <c r="TKJ51" s="79"/>
      <c r="TKK51" s="79"/>
      <c r="TKL51" s="80"/>
      <c r="TKM51" s="40"/>
      <c r="TKN51" s="79"/>
      <c r="TKO51" s="79"/>
      <c r="TKP51" s="80"/>
      <c r="TKQ51" s="40"/>
      <c r="TKR51" s="79"/>
      <c r="TKS51" s="79"/>
      <c r="TKT51" s="80"/>
      <c r="TKU51" s="40"/>
      <c r="TKV51" s="79"/>
      <c r="TKW51" s="79"/>
      <c r="TKX51" s="80"/>
      <c r="TKY51" s="40"/>
      <c r="TKZ51" s="79"/>
      <c r="TLA51" s="79"/>
      <c r="TLB51" s="80"/>
      <c r="TLC51" s="40"/>
      <c r="TLD51" s="79"/>
      <c r="TLE51" s="79"/>
      <c r="TLF51" s="80"/>
      <c r="TLG51" s="40"/>
      <c r="TLH51" s="79"/>
      <c r="TLI51" s="79"/>
      <c r="TLJ51" s="80"/>
      <c r="TLK51" s="40"/>
      <c r="TLL51" s="79"/>
      <c r="TLM51" s="79"/>
      <c r="TLN51" s="80"/>
      <c r="TLO51" s="40"/>
      <c r="TLP51" s="79"/>
      <c r="TLQ51" s="79"/>
      <c r="TLR51" s="80"/>
      <c r="TLS51" s="40"/>
      <c r="TLT51" s="79"/>
      <c r="TLU51" s="79"/>
      <c r="TLV51" s="80"/>
      <c r="TLW51" s="40"/>
      <c r="TLX51" s="79"/>
      <c r="TLY51" s="79"/>
      <c r="TLZ51" s="80"/>
      <c r="TMA51" s="40"/>
      <c r="TMB51" s="79"/>
      <c r="TMC51" s="79"/>
      <c r="TMD51" s="80"/>
      <c r="TME51" s="40"/>
      <c r="TMF51" s="79"/>
      <c r="TMG51" s="79"/>
      <c r="TMH51" s="80"/>
      <c r="TMI51" s="40"/>
      <c r="TMJ51" s="79"/>
      <c r="TMK51" s="79"/>
      <c r="TML51" s="80"/>
      <c r="TMM51" s="40"/>
      <c r="TMN51" s="79"/>
      <c r="TMO51" s="79"/>
      <c r="TMP51" s="80"/>
      <c r="TMQ51" s="40"/>
      <c r="TMR51" s="79"/>
      <c r="TMS51" s="79"/>
      <c r="TMT51" s="80"/>
      <c r="TMU51" s="40"/>
      <c r="TMV51" s="79"/>
      <c r="TMW51" s="79"/>
      <c r="TMX51" s="80"/>
      <c r="TMY51" s="40"/>
      <c r="TMZ51" s="79"/>
      <c r="TNA51" s="79"/>
      <c r="TNB51" s="80"/>
      <c r="TNC51" s="40"/>
      <c r="TND51" s="79"/>
      <c r="TNE51" s="79"/>
      <c r="TNF51" s="80"/>
      <c r="TNG51" s="40"/>
      <c r="TNH51" s="79"/>
      <c r="TNI51" s="79"/>
      <c r="TNJ51" s="80"/>
      <c r="TNK51" s="40"/>
      <c r="TNL51" s="79"/>
      <c r="TNM51" s="79"/>
      <c r="TNN51" s="80"/>
      <c r="TNO51" s="40"/>
      <c r="TNP51" s="79"/>
      <c r="TNQ51" s="79"/>
      <c r="TNR51" s="80"/>
      <c r="TNS51" s="40"/>
      <c r="TNT51" s="79"/>
      <c r="TNU51" s="79"/>
      <c r="TNV51" s="80"/>
      <c r="TNW51" s="40"/>
      <c r="TNX51" s="79"/>
      <c r="TNY51" s="79"/>
      <c r="TNZ51" s="80"/>
      <c r="TOA51" s="40"/>
      <c r="TOB51" s="79"/>
      <c r="TOC51" s="79"/>
      <c r="TOD51" s="80"/>
      <c r="TOE51" s="40"/>
      <c r="TOF51" s="79"/>
      <c r="TOG51" s="79"/>
      <c r="TOH51" s="80"/>
      <c r="TOI51" s="40"/>
      <c r="TOJ51" s="79"/>
      <c r="TOK51" s="79"/>
      <c r="TOL51" s="80"/>
      <c r="TOM51" s="40"/>
      <c r="TON51" s="79"/>
      <c r="TOO51" s="79"/>
      <c r="TOP51" s="80"/>
      <c r="TOQ51" s="40"/>
      <c r="TOR51" s="79"/>
      <c r="TOS51" s="79"/>
      <c r="TOT51" s="80"/>
      <c r="TOU51" s="40"/>
      <c r="TOV51" s="79"/>
      <c r="TOW51" s="79"/>
      <c r="TOX51" s="80"/>
      <c r="TOY51" s="40"/>
      <c r="TOZ51" s="79"/>
      <c r="TPA51" s="79"/>
      <c r="TPB51" s="80"/>
      <c r="TPC51" s="40"/>
      <c r="TPD51" s="79"/>
      <c r="TPE51" s="79"/>
      <c r="TPF51" s="80"/>
      <c r="TPG51" s="40"/>
      <c r="TPH51" s="79"/>
      <c r="TPI51" s="79"/>
      <c r="TPJ51" s="80"/>
      <c r="TPK51" s="40"/>
      <c r="TPL51" s="79"/>
      <c r="TPM51" s="79"/>
      <c r="TPN51" s="80"/>
      <c r="TPO51" s="40"/>
      <c r="TPP51" s="79"/>
      <c r="TPQ51" s="79"/>
      <c r="TPR51" s="80"/>
      <c r="TPS51" s="40"/>
      <c r="TPT51" s="79"/>
      <c r="TPU51" s="79"/>
      <c r="TPV51" s="80"/>
      <c r="TPW51" s="40"/>
      <c r="TPX51" s="79"/>
      <c r="TPY51" s="79"/>
      <c r="TPZ51" s="80"/>
      <c r="TQA51" s="40"/>
      <c r="TQB51" s="79"/>
      <c r="TQC51" s="79"/>
      <c r="TQD51" s="80"/>
      <c r="TQE51" s="40"/>
      <c r="TQF51" s="79"/>
      <c r="TQG51" s="79"/>
      <c r="TQH51" s="80"/>
      <c r="TQI51" s="40"/>
      <c r="TQJ51" s="79"/>
      <c r="TQK51" s="79"/>
      <c r="TQL51" s="80"/>
      <c r="TQM51" s="40"/>
      <c r="TQN51" s="79"/>
      <c r="TQO51" s="79"/>
      <c r="TQP51" s="80"/>
      <c r="TQQ51" s="40"/>
      <c r="TQR51" s="79"/>
      <c r="TQS51" s="79"/>
      <c r="TQT51" s="80"/>
      <c r="TQU51" s="40"/>
      <c r="TQV51" s="79"/>
      <c r="TQW51" s="79"/>
      <c r="TQX51" s="80"/>
      <c r="TQY51" s="40"/>
      <c r="TQZ51" s="79"/>
      <c r="TRA51" s="79"/>
      <c r="TRB51" s="80"/>
      <c r="TRC51" s="40"/>
      <c r="TRD51" s="79"/>
      <c r="TRE51" s="79"/>
      <c r="TRF51" s="80"/>
      <c r="TRG51" s="40"/>
      <c r="TRH51" s="79"/>
      <c r="TRI51" s="79"/>
      <c r="TRJ51" s="80"/>
      <c r="TRK51" s="40"/>
      <c r="TRL51" s="79"/>
      <c r="TRM51" s="79"/>
      <c r="TRN51" s="80"/>
      <c r="TRO51" s="40"/>
      <c r="TRP51" s="79"/>
      <c r="TRQ51" s="79"/>
      <c r="TRR51" s="80"/>
      <c r="TRS51" s="40"/>
      <c r="TRT51" s="79"/>
      <c r="TRU51" s="79"/>
      <c r="TRV51" s="80"/>
      <c r="TRW51" s="40"/>
      <c r="TRX51" s="79"/>
      <c r="TRY51" s="79"/>
      <c r="TRZ51" s="80"/>
      <c r="TSA51" s="40"/>
      <c r="TSB51" s="79"/>
      <c r="TSC51" s="79"/>
      <c r="TSD51" s="80"/>
      <c r="TSE51" s="40"/>
      <c r="TSF51" s="79"/>
      <c r="TSG51" s="79"/>
      <c r="TSH51" s="80"/>
      <c r="TSI51" s="40"/>
      <c r="TSJ51" s="79"/>
      <c r="TSK51" s="79"/>
      <c r="TSL51" s="80"/>
      <c r="TSM51" s="40"/>
      <c r="TSN51" s="79"/>
      <c r="TSO51" s="79"/>
      <c r="TSP51" s="80"/>
      <c r="TSQ51" s="40"/>
      <c r="TSR51" s="79"/>
      <c r="TSS51" s="79"/>
      <c r="TST51" s="80"/>
      <c r="TSU51" s="40"/>
      <c r="TSV51" s="79"/>
      <c r="TSW51" s="79"/>
      <c r="TSX51" s="80"/>
      <c r="TSY51" s="40"/>
      <c r="TSZ51" s="79"/>
      <c r="TTA51" s="79"/>
      <c r="TTB51" s="80"/>
      <c r="TTC51" s="40"/>
      <c r="TTD51" s="79"/>
      <c r="TTE51" s="79"/>
      <c r="TTF51" s="80"/>
      <c r="TTG51" s="40"/>
      <c r="TTH51" s="79"/>
      <c r="TTI51" s="79"/>
      <c r="TTJ51" s="80"/>
      <c r="TTK51" s="40"/>
      <c r="TTL51" s="79"/>
      <c r="TTM51" s="79"/>
      <c r="TTN51" s="80"/>
      <c r="TTO51" s="40"/>
      <c r="TTP51" s="79"/>
      <c r="TTQ51" s="79"/>
      <c r="TTR51" s="80"/>
      <c r="TTS51" s="40"/>
      <c r="TTT51" s="79"/>
      <c r="TTU51" s="79"/>
      <c r="TTV51" s="80"/>
      <c r="TTW51" s="40"/>
      <c r="TTX51" s="79"/>
      <c r="TTY51" s="79"/>
      <c r="TTZ51" s="80"/>
      <c r="TUA51" s="40"/>
      <c r="TUB51" s="79"/>
      <c r="TUC51" s="79"/>
      <c r="TUD51" s="80"/>
      <c r="TUE51" s="40"/>
      <c r="TUF51" s="79"/>
      <c r="TUG51" s="79"/>
      <c r="TUH51" s="80"/>
      <c r="TUI51" s="40"/>
      <c r="TUJ51" s="79"/>
      <c r="TUK51" s="79"/>
      <c r="TUL51" s="80"/>
      <c r="TUM51" s="40"/>
      <c r="TUN51" s="79"/>
      <c r="TUO51" s="79"/>
      <c r="TUP51" s="80"/>
      <c r="TUQ51" s="40"/>
      <c r="TUR51" s="79"/>
      <c r="TUS51" s="79"/>
      <c r="TUT51" s="80"/>
      <c r="TUU51" s="40"/>
      <c r="TUV51" s="79"/>
      <c r="TUW51" s="79"/>
      <c r="TUX51" s="80"/>
      <c r="TUY51" s="40"/>
      <c r="TUZ51" s="79"/>
      <c r="TVA51" s="79"/>
      <c r="TVB51" s="80"/>
      <c r="TVC51" s="40"/>
      <c r="TVD51" s="79"/>
      <c r="TVE51" s="79"/>
      <c r="TVF51" s="80"/>
      <c r="TVG51" s="40"/>
      <c r="TVH51" s="79"/>
      <c r="TVI51" s="79"/>
      <c r="TVJ51" s="80"/>
      <c r="TVK51" s="40"/>
      <c r="TVL51" s="79"/>
      <c r="TVM51" s="79"/>
      <c r="TVN51" s="80"/>
      <c r="TVO51" s="40"/>
      <c r="TVP51" s="79"/>
      <c r="TVQ51" s="79"/>
      <c r="TVR51" s="80"/>
      <c r="TVS51" s="40"/>
      <c r="TVT51" s="79"/>
      <c r="TVU51" s="79"/>
      <c r="TVV51" s="80"/>
      <c r="TVW51" s="40"/>
      <c r="TVX51" s="79"/>
      <c r="TVY51" s="79"/>
      <c r="TVZ51" s="80"/>
      <c r="TWA51" s="40"/>
      <c r="TWB51" s="79"/>
      <c r="TWC51" s="79"/>
      <c r="TWD51" s="80"/>
      <c r="TWE51" s="40"/>
      <c r="TWF51" s="79"/>
      <c r="TWG51" s="79"/>
      <c r="TWH51" s="80"/>
      <c r="TWI51" s="40"/>
      <c r="TWJ51" s="79"/>
      <c r="TWK51" s="79"/>
      <c r="TWL51" s="80"/>
      <c r="TWM51" s="40"/>
      <c r="TWN51" s="79"/>
      <c r="TWO51" s="79"/>
      <c r="TWP51" s="80"/>
      <c r="TWQ51" s="40"/>
      <c r="TWR51" s="79"/>
      <c r="TWS51" s="79"/>
      <c r="TWT51" s="80"/>
      <c r="TWU51" s="40"/>
      <c r="TWV51" s="79"/>
      <c r="TWW51" s="79"/>
      <c r="TWX51" s="80"/>
      <c r="TWY51" s="40"/>
      <c r="TWZ51" s="79"/>
      <c r="TXA51" s="79"/>
      <c r="TXB51" s="80"/>
      <c r="TXC51" s="40"/>
      <c r="TXD51" s="79"/>
      <c r="TXE51" s="79"/>
      <c r="TXF51" s="80"/>
      <c r="TXG51" s="40"/>
      <c r="TXH51" s="79"/>
      <c r="TXI51" s="79"/>
      <c r="TXJ51" s="80"/>
      <c r="TXK51" s="40"/>
      <c r="TXL51" s="79"/>
      <c r="TXM51" s="79"/>
      <c r="TXN51" s="80"/>
      <c r="TXO51" s="40"/>
      <c r="TXP51" s="79"/>
      <c r="TXQ51" s="79"/>
      <c r="TXR51" s="80"/>
      <c r="TXS51" s="40"/>
      <c r="TXT51" s="79"/>
      <c r="TXU51" s="79"/>
      <c r="TXV51" s="80"/>
      <c r="TXW51" s="40"/>
      <c r="TXX51" s="79"/>
      <c r="TXY51" s="79"/>
      <c r="TXZ51" s="80"/>
      <c r="TYA51" s="40"/>
      <c r="TYB51" s="79"/>
      <c r="TYC51" s="79"/>
      <c r="TYD51" s="80"/>
      <c r="TYE51" s="40"/>
      <c r="TYF51" s="79"/>
      <c r="TYG51" s="79"/>
      <c r="TYH51" s="80"/>
      <c r="TYI51" s="40"/>
      <c r="TYJ51" s="79"/>
      <c r="TYK51" s="79"/>
      <c r="TYL51" s="80"/>
      <c r="TYM51" s="40"/>
      <c r="TYN51" s="79"/>
      <c r="TYO51" s="79"/>
      <c r="TYP51" s="80"/>
      <c r="TYQ51" s="40"/>
      <c r="TYR51" s="79"/>
      <c r="TYS51" s="79"/>
      <c r="TYT51" s="80"/>
      <c r="TYU51" s="40"/>
      <c r="TYV51" s="79"/>
      <c r="TYW51" s="79"/>
      <c r="TYX51" s="80"/>
      <c r="TYY51" s="40"/>
      <c r="TYZ51" s="79"/>
      <c r="TZA51" s="79"/>
      <c r="TZB51" s="80"/>
      <c r="TZC51" s="40"/>
      <c r="TZD51" s="79"/>
      <c r="TZE51" s="79"/>
      <c r="TZF51" s="80"/>
      <c r="TZG51" s="40"/>
      <c r="TZH51" s="79"/>
      <c r="TZI51" s="79"/>
      <c r="TZJ51" s="80"/>
      <c r="TZK51" s="40"/>
      <c r="TZL51" s="79"/>
      <c r="TZM51" s="79"/>
      <c r="TZN51" s="80"/>
      <c r="TZO51" s="40"/>
      <c r="TZP51" s="79"/>
      <c r="TZQ51" s="79"/>
      <c r="TZR51" s="80"/>
      <c r="TZS51" s="40"/>
      <c r="TZT51" s="79"/>
      <c r="TZU51" s="79"/>
      <c r="TZV51" s="80"/>
      <c r="TZW51" s="40"/>
      <c r="TZX51" s="79"/>
      <c r="TZY51" s="79"/>
      <c r="TZZ51" s="80"/>
      <c r="UAA51" s="40"/>
      <c r="UAB51" s="79"/>
      <c r="UAC51" s="79"/>
      <c r="UAD51" s="80"/>
      <c r="UAE51" s="40"/>
      <c r="UAF51" s="79"/>
      <c r="UAG51" s="79"/>
      <c r="UAH51" s="80"/>
      <c r="UAI51" s="40"/>
      <c r="UAJ51" s="79"/>
      <c r="UAK51" s="79"/>
      <c r="UAL51" s="80"/>
      <c r="UAM51" s="40"/>
      <c r="UAN51" s="79"/>
      <c r="UAO51" s="79"/>
      <c r="UAP51" s="80"/>
      <c r="UAQ51" s="40"/>
      <c r="UAR51" s="79"/>
      <c r="UAS51" s="79"/>
      <c r="UAT51" s="80"/>
      <c r="UAU51" s="40"/>
      <c r="UAV51" s="79"/>
      <c r="UAW51" s="79"/>
      <c r="UAX51" s="80"/>
      <c r="UAY51" s="40"/>
      <c r="UAZ51" s="79"/>
      <c r="UBA51" s="79"/>
      <c r="UBB51" s="80"/>
      <c r="UBC51" s="40"/>
      <c r="UBD51" s="79"/>
      <c r="UBE51" s="79"/>
      <c r="UBF51" s="80"/>
      <c r="UBG51" s="40"/>
      <c r="UBH51" s="79"/>
      <c r="UBI51" s="79"/>
      <c r="UBJ51" s="80"/>
      <c r="UBK51" s="40"/>
      <c r="UBL51" s="79"/>
      <c r="UBM51" s="79"/>
      <c r="UBN51" s="80"/>
      <c r="UBO51" s="40"/>
      <c r="UBP51" s="79"/>
      <c r="UBQ51" s="79"/>
      <c r="UBR51" s="80"/>
      <c r="UBS51" s="40"/>
      <c r="UBT51" s="79"/>
      <c r="UBU51" s="79"/>
      <c r="UBV51" s="80"/>
      <c r="UBW51" s="40"/>
      <c r="UBX51" s="79"/>
      <c r="UBY51" s="79"/>
      <c r="UBZ51" s="80"/>
      <c r="UCA51" s="40"/>
      <c r="UCB51" s="79"/>
      <c r="UCC51" s="79"/>
      <c r="UCD51" s="80"/>
      <c r="UCE51" s="40"/>
      <c r="UCF51" s="79"/>
      <c r="UCG51" s="79"/>
      <c r="UCH51" s="80"/>
      <c r="UCI51" s="40"/>
      <c r="UCJ51" s="79"/>
      <c r="UCK51" s="79"/>
      <c r="UCL51" s="80"/>
      <c r="UCM51" s="40"/>
      <c r="UCN51" s="79"/>
      <c r="UCO51" s="79"/>
      <c r="UCP51" s="80"/>
      <c r="UCQ51" s="40"/>
      <c r="UCR51" s="79"/>
      <c r="UCS51" s="79"/>
      <c r="UCT51" s="80"/>
      <c r="UCU51" s="40"/>
      <c r="UCV51" s="79"/>
      <c r="UCW51" s="79"/>
      <c r="UCX51" s="80"/>
      <c r="UCY51" s="40"/>
      <c r="UCZ51" s="79"/>
      <c r="UDA51" s="79"/>
      <c r="UDB51" s="80"/>
      <c r="UDC51" s="40"/>
      <c r="UDD51" s="79"/>
      <c r="UDE51" s="79"/>
      <c r="UDF51" s="80"/>
      <c r="UDG51" s="40"/>
      <c r="UDH51" s="79"/>
      <c r="UDI51" s="79"/>
      <c r="UDJ51" s="80"/>
      <c r="UDK51" s="40"/>
      <c r="UDL51" s="79"/>
      <c r="UDM51" s="79"/>
      <c r="UDN51" s="80"/>
      <c r="UDO51" s="40"/>
      <c r="UDP51" s="79"/>
      <c r="UDQ51" s="79"/>
      <c r="UDR51" s="80"/>
      <c r="UDS51" s="40"/>
      <c r="UDT51" s="79"/>
      <c r="UDU51" s="79"/>
      <c r="UDV51" s="80"/>
      <c r="UDW51" s="40"/>
      <c r="UDX51" s="79"/>
      <c r="UDY51" s="79"/>
      <c r="UDZ51" s="80"/>
      <c r="UEA51" s="40"/>
      <c r="UEB51" s="79"/>
      <c r="UEC51" s="79"/>
      <c r="UED51" s="80"/>
      <c r="UEE51" s="40"/>
      <c r="UEF51" s="79"/>
      <c r="UEG51" s="79"/>
      <c r="UEH51" s="80"/>
      <c r="UEI51" s="40"/>
      <c r="UEJ51" s="79"/>
      <c r="UEK51" s="79"/>
      <c r="UEL51" s="80"/>
      <c r="UEM51" s="40"/>
      <c r="UEN51" s="79"/>
      <c r="UEO51" s="79"/>
      <c r="UEP51" s="80"/>
      <c r="UEQ51" s="40"/>
      <c r="UER51" s="79"/>
      <c r="UES51" s="79"/>
      <c r="UET51" s="80"/>
      <c r="UEU51" s="40"/>
      <c r="UEV51" s="79"/>
      <c r="UEW51" s="79"/>
      <c r="UEX51" s="80"/>
      <c r="UEY51" s="40"/>
      <c r="UEZ51" s="79"/>
      <c r="UFA51" s="79"/>
      <c r="UFB51" s="80"/>
      <c r="UFC51" s="40"/>
      <c r="UFD51" s="79"/>
      <c r="UFE51" s="79"/>
      <c r="UFF51" s="80"/>
      <c r="UFG51" s="40"/>
      <c r="UFH51" s="79"/>
      <c r="UFI51" s="79"/>
      <c r="UFJ51" s="80"/>
      <c r="UFK51" s="40"/>
      <c r="UFL51" s="79"/>
      <c r="UFM51" s="79"/>
      <c r="UFN51" s="80"/>
      <c r="UFO51" s="40"/>
      <c r="UFP51" s="79"/>
      <c r="UFQ51" s="79"/>
      <c r="UFR51" s="80"/>
      <c r="UFS51" s="40"/>
      <c r="UFT51" s="79"/>
      <c r="UFU51" s="79"/>
      <c r="UFV51" s="80"/>
      <c r="UFW51" s="40"/>
      <c r="UFX51" s="79"/>
      <c r="UFY51" s="79"/>
      <c r="UFZ51" s="80"/>
      <c r="UGA51" s="40"/>
      <c r="UGB51" s="79"/>
      <c r="UGC51" s="79"/>
      <c r="UGD51" s="80"/>
      <c r="UGE51" s="40"/>
      <c r="UGF51" s="79"/>
      <c r="UGG51" s="79"/>
      <c r="UGH51" s="80"/>
      <c r="UGI51" s="40"/>
      <c r="UGJ51" s="79"/>
      <c r="UGK51" s="79"/>
      <c r="UGL51" s="80"/>
      <c r="UGM51" s="40"/>
      <c r="UGN51" s="79"/>
      <c r="UGO51" s="79"/>
      <c r="UGP51" s="80"/>
      <c r="UGQ51" s="40"/>
      <c r="UGR51" s="79"/>
      <c r="UGS51" s="79"/>
      <c r="UGT51" s="80"/>
      <c r="UGU51" s="40"/>
      <c r="UGV51" s="79"/>
      <c r="UGW51" s="79"/>
      <c r="UGX51" s="80"/>
      <c r="UGY51" s="40"/>
      <c r="UGZ51" s="79"/>
      <c r="UHA51" s="79"/>
      <c r="UHB51" s="80"/>
      <c r="UHC51" s="40"/>
      <c r="UHD51" s="79"/>
      <c r="UHE51" s="79"/>
      <c r="UHF51" s="80"/>
      <c r="UHG51" s="40"/>
      <c r="UHH51" s="79"/>
      <c r="UHI51" s="79"/>
      <c r="UHJ51" s="80"/>
      <c r="UHK51" s="40"/>
      <c r="UHL51" s="79"/>
      <c r="UHM51" s="79"/>
      <c r="UHN51" s="80"/>
      <c r="UHO51" s="40"/>
      <c r="UHP51" s="79"/>
      <c r="UHQ51" s="79"/>
      <c r="UHR51" s="80"/>
      <c r="UHS51" s="40"/>
      <c r="UHT51" s="79"/>
      <c r="UHU51" s="79"/>
      <c r="UHV51" s="80"/>
      <c r="UHW51" s="40"/>
      <c r="UHX51" s="79"/>
      <c r="UHY51" s="79"/>
      <c r="UHZ51" s="80"/>
      <c r="UIA51" s="40"/>
      <c r="UIB51" s="79"/>
      <c r="UIC51" s="79"/>
      <c r="UID51" s="80"/>
      <c r="UIE51" s="40"/>
      <c r="UIF51" s="79"/>
      <c r="UIG51" s="79"/>
      <c r="UIH51" s="80"/>
      <c r="UII51" s="40"/>
      <c r="UIJ51" s="79"/>
      <c r="UIK51" s="79"/>
      <c r="UIL51" s="80"/>
      <c r="UIM51" s="40"/>
      <c r="UIN51" s="79"/>
      <c r="UIO51" s="79"/>
      <c r="UIP51" s="80"/>
      <c r="UIQ51" s="40"/>
      <c r="UIR51" s="79"/>
      <c r="UIS51" s="79"/>
      <c r="UIT51" s="80"/>
      <c r="UIU51" s="40"/>
      <c r="UIV51" s="79"/>
      <c r="UIW51" s="79"/>
      <c r="UIX51" s="80"/>
      <c r="UIY51" s="40"/>
      <c r="UIZ51" s="79"/>
      <c r="UJA51" s="79"/>
      <c r="UJB51" s="80"/>
      <c r="UJC51" s="40"/>
      <c r="UJD51" s="79"/>
      <c r="UJE51" s="79"/>
      <c r="UJF51" s="80"/>
      <c r="UJG51" s="40"/>
      <c r="UJH51" s="79"/>
      <c r="UJI51" s="79"/>
      <c r="UJJ51" s="80"/>
      <c r="UJK51" s="40"/>
      <c r="UJL51" s="79"/>
      <c r="UJM51" s="79"/>
      <c r="UJN51" s="80"/>
      <c r="UJO51" s="40"/>
      <c r="UJP51" s="79"/>
      <c r="UJQ51" s="79"/>
      <c r="UJR51" s="80"/>
      <c r="UJS51" s="40"/>
      <c r="UJT51" s="79"/>
      <c r="UJU51" s="79"/>
      <c r="UJV51" s="80"/>
      <c r="UJW51" s="40"/>
      <c r="UJX51" s="79"/>
      <c r="UJY51" s="79"/>
      <c r="UJZ51" s="80"/>
      <c r="UKA51" s="40"/>
      <c r="UKB51" s="79"/>
      <c r="UKC51" s="79"/>
      <c r="UKD51" s="80"/>
      <c r="UKE51" s="40"/>
      <c r="UKF51" s="79"/>
      <c r="UKG51" s="79"/>
      <c r="UKH51" s="80"/>
      <c r="UKI51" s="40"/>
      <c r="UKJ51" s="79"/>
      <c r="UKK51" s="79"/>
      <c r="UKL51" s="80"/>
      <c r="UKM51" s="40"/>
      <c r="UKN51" s="79"/>
      <c r="UKO51" s="79"/>
      <c r="UKP51" s="80"/>
      <c r="UKQ51" s="40"/>
      <c r="UKR51" s="79"/>
      <c r="UKS51" s="79"/>
      <c r="UKT51" s="80"/>
      <c r="UKU51" s="40"/>
      <c r="UKV51" s="79"/>
      <c r="UKW51" s="79"/>
      <c r="UKX51" s="80"/>
      <c r="UKY51" s="40"/>
      <c r="UKZ51" s="79"/>
      <c r="ULA51" s="79"/>
      <c r="ULB51" s="80"/>
      <c r="ULC51" s="40"/>
      <c r="ULD51" s="79"/>
      <c r="ULE51" s="79"/>
      <c r="ULF51" s="80"/>
      <c r="ULG51" s="40"/>
      <c r="ULH51" s="79"/>
      <c r="ULI51" s="79"/>
      <c r="ULJ51" s="80"/>
      <c r="ULK51" s="40"/>
      <c r="ULL51" s="79"/>
      <c r="ULM51" s="79"/>
      <c r="ULN51" s="80"/>
      <c r="ULO51" s="40"/>
      <c r="ULP51" s="79"/>
      <c r="ULQ51" s="79"/>
      <c r="ULR51" s="80"/>
      <c r="ULS51" s="40"/>
      <c r="ULT51" s="79"/>
      <c r="ULU51" s="79"/>
      <c r="ULV51" s="80"/>
      <c r="ULW51" s="40"/>
      <c r="ULX51" s="79"/>
      <c r="ULY51" s="79"/>
      <c r="ULZ51" s="80"/>
      <c r="UMA51" s="40"/>
      <c r="UMB51" s="79"/>
      <c r="UMC51" s="79"/>
      <c r="UMD51" s="80"/>
      <c r="UME51" s="40"/>
      <c r="UMF51" s="79"/>
      <c r="UMG51" s="79"/>
      <c r="UMH51" s="80"/>
      <c r="UMI51" s="40"/>
      <c r="UMJ51" s="79"/>
      <c r="UMK51" s="79"/>
      <c r="UML51" s="80"/>
      <c r="UMM51" s="40"/>
      <c r="UMN51" s="79"/>
      <c r="UMO51" s="79"/>
      <c r="UMP51" s="80"/>
      <c r="UMQ51" s="40"/>
      <c r="UMR51" s="79"/>
      <c r="UMS51" s="79"/>
      <c r="UMT51" s="80"/>
      <c r="UMU51" s="40"/>
      <c r="UMV51" s="79"/>
      <c r="UMW51" s="79"/>
      <c r="UMX51" s="80"/>
      <c r="UMY51" s="40"/>
      <c r="UMZ51" s="79"/>
      <c r="UNA51" s="79"/>
      <c r="UNB51" s="80"/>
      <c r="UNC51" s="40"/>
      <c r="UND51" s="79"/>
      <c r="UNE51" s="79"/>
      <c r="UNF51" s="80"/>
      <c r="UNG51" s="40"/>
      <c r="UNH51" s="79"/>
      <c r="UNI51" s="79"/>
      <c r="UNJ51" s="80"/>
      <c r="UNK51" s="40"/>
      <c r="UNL51" s="79"/>
      <c r="UNM51" s="79"/>
      <c r="UNN51" s="80"/>
      <c r="UNO51" s="40"/>
      <c r="UNP51" s="79"/>
      <c r="UNQ51" s="79"/>
      <c r="UNR51" s="80"/>
      <c r="UNS51" s="40"/>
      <c r="UNT51" s="79"/>
      <c r="UNU51" s="79"/>
      <c r="UNV51" s="80"/>
      <c r="UNW51" s="40"/>
      <c r="UNX51" s="79"/>
      <c r="UNY51" s="79"/>
      <c r="UNZ51" s="80"/>
      <c r="UOA51" s="40"/>
      <c r="UOB51" s="79"/>
      <c r="UOC51" s="79"/>
      <c r="UOD51" s="80"/>
      <c r="UOE51" s="40"/>
      <c r="UOF51" s="79"/>
      <c r="UOG51" s="79"/>
      <c r="UOH51" s="80"/>
      <c r="UOI51" s="40"/>
      <c r="UOJ51" s="79"/>
      <c r="UOK51" s="79"/>
      <c r="UOL51" s="80"/>
      <c r="UOM51" s="40"/>
      <c r="UON51" s="79"/>
      <c r="UOO51" s="79"/>
      <c r="UOP51" s="80"/>
      <c r="UOQ51" s="40"/>
      <c r="UOR51" s="79"/>
      <c r="UOS51" s="79"/>
      <c r="UOT51" s="80"/>
      <c r="UOU51" s="40"/>
      <c r="UOV51" s="79"/>
      <c r="UOW51" s="79"/>
      <c r="UOX51" s="80"/>
      <c r="UOY51" s="40"/>
      <c r="UOZ51" s="79"/>
      <c r="UPA51" s="79"/>
      <c r="UPB51" s="80"/>
      <c r="UPC51" s="40"/>
      <c r="UPD51" s="79"/>
      <c r="UPE51" s="79"/>
      <c r="UPF51" s="80"/>
      <c r="UPG51" s="40"/>
      <c r="UPH51" s="79"/>
      <c r="UPI51" s="79"/>
      <c r="UPJ51" s="80"/>
      <c r="UPK51" s="40"/>
      <c r="UPL51" s="79"/>
      <c r="UPM51" s="79"/>
      <c r="UPN51" s="80"/>
      <c r="UPO51" s="40"/>
      <c r="UPP51" s="79"/>
      <c r="UPQ51" s="79"/>
      <c r="UPR51" s="80"/>
      <c r="UPS51" s="40"/>
      <c r="UPT51" s="79"/>
      <c r="UPU51" s="79"/>
      <c r="UPV51" s="80"/>
      <c r="UPW51" s="40"/>
      <c r="UPX51" s="79"/>
      <c r="UPY51" s="79"/>
      <c r="UPZ51" s="80"/>
      <c r="UQA51" s="40"/>
      <c r="UQB51" s="79"/>
      <c r="UQC51" s="79"/>
      <c r="UQD51" s="80"/>
      <c r="UQE51" s="40"/>
      <c r="UQF51" s="79"/>
      <c r="UQG51" s="79"/>
      <c r="UQH51" s="80"/>
      <c r="UQI51" s="40"/>
      <c r="UQJ51" s="79"/>
      <c r="UQK51" s="79"/>
      <c r="UQL51" s="80"/>
      <c r="UQM51" s="40"/>
      <c r="UQN51" s="79"/>
      <c r="UQO51" s="79"/>
      <c r="UQP51" s="80"/>
      <c r="UQQ51" s="40"/>
      <c r="UQR51" s="79"/>
      <c r="UQS51" s="79"/>
      <c r="UQT51" s="80"/>
      <c r="UQU51" s="40"/>
      <c r="UQV51" s="79"/>
      <c r="UQW51" s="79"/>
      <c r="UQX51" s="80"/>
      <c r="UQY51" s="40"/>
      <c r="UQZ51" s="79"/>
      <c r="URA51" s="79"/>
      <c r="URB51" s="80"/>
      <c r="URC51" s="40"/>
      <c r="URD51" s="79"/>
      <c r="URE51" s="79"/>
      <c r="URF51" s="80"/>
      <c r="URG51" s="40"/>
      <c r="URH51" s="79"/>
      <c r="URI51" s="79"/>
      <c r="URJ51" s="80"/>
      <c r="URK51" s="40"/>
      <c r="URL51" s="79"/>
      <c r="URM51" s="79"/>
      <c r="URN51" s="80"/>
      <c r="URO51" s="40"/>
      <c r="URP51" s="79"/>
      <c r="URQ51" s="79"/>
      <c r="URR51" s="80"/>
      <c r="URS51" s="40"/>
      <c r="URT51" s="79"/>
      <c r="URU51" s="79"/>
      <c r="URV51" s="80"/>
      <c r="URW51" s="40"/>
      <c r="URX51" s="79"/>
      <c r="URY51" s="79"/>
      <c r="URZ51" s="80"/>
      <c r="USA51" s="40"/>
      <c r="USB51" s="79"/>
      <c r="USC51" s="79"/>
      <c r="USD51" s="80"/>
      <c r="USE51" s="40"/>
      <c r="USF51" s="79"/>
      <c r="USG51" s="79"/>
      <c r="USH51" s="80"/>
      <c r="USI51" s="40"/>
      <c r="USJ51" s="79"/>
      <c r="USK51" s="79"/>
      <c r="USL51" s="80"/>
      <c r="USM51" s="40"/>
      <c r="USN51" s="79"/>
      <c r="USO51" s="79"/>
      <c r="USP51" s="80"/>
      <c r="USQ51" s="40"/>
      <c r="USR51" s="79"/>
      <c r="USS51" s="79"/>
      <c r="UST51" s="80"/>
      <c r="USU51" s="40"/>
      <c r="USV51" s="79"/>
      <c r="USW51" s="79"/>
      <c r="USX51" s="80"/>
      <c r="USY51" s="40"/>
      <c r="USZ51" s="79"/>
      <c r="UTA51" s="79"/>
      <c r="UTB51" s="80"/>
      <c r="UTC51" s="40"/>
      <c r="UTD51" s="79"/>
      <c r="UTE51" s="79"/>
      <c r="UTF51" s="80"/>
      <c r="UTG51" s="40"/>
      <c r="UTH51" s="79"/>
      <c r="UTI51" s="79"/>
      <c r="UTJ51" s="80"/>
      <c r="UTK51" s="40"/>
      <c r="UTL51" s="79"/>
      <c r="UTM51" s="79"/>
      <c r="UTN51" s="80"/>
      <c r="UTO51" s="40"/>
      <c r="UTP51" s="79"/>
      <c r="UTQ51" s="79"/>
      <c r="UTR51" s="80"/>
      <c r="UTS51" s="40"/>
      <c r="UTT51" s="79"/>
      <c r="UTU51" s="79"/>
      <c r="UTV51" s="80"/>
      <c r="UTW51" s="40"/>
      <c r="UTX51" s="79"/>
      <c r="UTY51" s="79"/>
      <c r="UTZ51" s="80"/>
      <c r="UUA51" s="40"/>
      <c r="UUB51" s="79"/>
      <c r="UUC51" s="79"/>
      <c r="UUD51" s="80"/>
      <c r="UUE51" s="40"/>
      <c r="UUF51" s="79"/>
      <c r="UUG51" s="79"/>
      <c r="UUH51" s="80"/>
      <c r="UUI51" s="40"/>
      <c r="UUJ51" s="79"/>
      <c r="UUK51" s="79"/>
      <c r="UUL51" s="80"/>
      <c r="UUM51" s="40"/>
      <c r="UUN51" s="79"/>
      <c r="UUO51" s="79"/>
      <c r="UUP51" s="80"/>
      <c r="UUQ51" s="40"/>
      <c r="UUR51" s="79"/>
      <c r="UUS51" s="79"/>
      <c r="UUT51" s="80"/>
      <c r="UUU51" s="40"/>
      <c r="UUV51" s="79"/>
      <c r="UUW51" s="79"/>
      <c r="UUX51" s="80"/>
      <c r="UUY51" s="40"/>
      <c r="UUZ51" s="79"/>
      <c r="UVA51" s="79"/>
      <c r="UVB51" s="80"/>
      <c r="UVC51" s="40"/>
      <c r="UVD51" s="79"/>
      <c r="UVE51" s="79"/>
      <c r="UVF51" s="80"/>
      <c r="UVG51" s="40"/>
      <c r="UVH51" s="79"/>
      <c r="UVI51" s="79"/>
      <c r="UVJ51" s="80"/>
      <c r="UVK51" s="40"/>
      <c r="UVL51" s="79"/>
      <c r="UVM51" s="79"/>
      <c r="UVN51" s="80"/>
      <c r="UVO51" s="40"/>
      <c r="UVP51" s="79"/>
      <c r="UVQ51" s="79"/>
      <c r="UVR51" s="80"/>
      <c r="UVS51" s="40"/>
      <c r="UVT51" s="79"/>
      <c r="UVU51" s="79"/>
      <c r="UVV51" s="80"/>
      <c r="UVW51" s="40"/>
      <c r="UVX51" s="79"/>
      <c r="UVY51" s="79"/>
      <c r="UVZ51" s="80"/>
      <c r="UWA51" s="40"/>
      <c r="UWB51" s="79"/>
      <c r="UWC51" s="79"/>
      <c r="UWD51" s="80"/>
      <c r="UWE51" s="40"/>
      <c r="UWF51" s="79"/>
      <c r="UWG51" s="79"/>
      <c r="UWH51" s="80"/>
      <c r="UWI51" s="40"/>
      <c r="UWJ51" s="79"/>
      <c r="UWK51" s="79"/>
      <c r="UWL51" s="80"/>
      <c r="UWM51" s="40"/>
      <c r="UWN51" s="79"/>
      <c r="UWO51" s="79"/>
      <c r="UWP51" s="80"/>
      <c r="UWQ51" s="40"/>
      <c r="UWR51" s="79"/>
      <c r="UWS51" s="79"/>
      <c r="UWT51" s="80"/>
      <c r="UWU51" s="40"/>
      <c r="UWV51" s="79"/>
      <c r="UWW51" s="79"/>
      <c r="UWX51" s="80"/>
      <c r="UWY51" s="40"/>
      <c r="UWZ51" s="79"/>
      <c r="UXA51" s="79"/>
      <c r="UXB51" s="80"/>
      <c r="UXC51" s="40"/>
      <c r="UXD51" s="79"/>
      <c r="UXE51" s="79"/>
      <c r="UXF51" s="80"/>
      <c r="UXG51" s="40"/>
      <c r="UXH51" s="79"/>
      <c r="UXI51" s="79"/>
      <c r="UXJ51" s="80"/>
      <c r="UXK51" s="40"/>
      <c r="UXL51" s="79"/>
      <c r="UXM51" s="79"/>
      <c r="UXN51" s="80"/>
      <c r="UXO51" s="40"/>
      <c r="UXP51" s="79"/>
      <c r="UXQ51" s="79"/>
      <c r="UXR51" s="80"/>
      <c r="UXS51" s="40"/>
      <c r="UXT51" s="79"/>
      <c r="UXU51" s="79"/>
      <c r="UXV51" s="80"/>
      <c r="UXW51" s="40"/>
      <c r="UXX51" s="79"/>
      <c r="UXY51" s="79"/>
      <c r="UXZ51" s="80"/>
      <c r="UYA51" s="40"/>
      <c r="UYB51" s="79"/>
      <c r="UYC51" s="79"/>
      <c r="UYD51" s="80"/>
      <c r="UYE51" s="40"/>
      <c r="UYF51" s="79"/>
      <c r="UYG51" s="79"/>
      <c r="UYH51" s="80"/>
      <c r="UYI51" s="40"/>
      <c r="UYJ51" s="79"/>
      <c r="UYK51" s="79"/>
      <c r="UYL51" s="80"/>
      <c r="UYM51" s="40"/>
      <c r="UYN51" s="79"/>
      <c r="UYO51" s="79"/>
      <c r="UYP51" s="80"/>
      <c r="UYQ51" s="40"/>
      <c r="UYR51" s="79"/>
      <c r="UYS51" s="79"/>
      <c r="UYT51" s="80"/>
      <c r="UYU51" s="40"/>
      <c r="UYV51" s="79"/>
      <c r="UYW51" s="79"/>
      <c r="UYX51" s="80"/>
      <c r="UYY51" s="40"/>
      <c r="UYZ51" s="79"/>
      <c r="UZA51" s="79"/>
      <c r="UZB51" s="80"/>
      <c r="UZC51" s="40"/>
      <c r="UZD51" s="79"/>
      <c r="UZE51" s="79"/>
      <c r="UZF51" s="80"/>
      <c r="UZG51" s="40"/>
      <c r="UZH51" s="79"/>
      <c r="UZI51" s="79"/>
      <c r="UZJ51" s="80"/>
      <c r="UZK51" s="40"/>
      <c r="UZL51" s="79"/>
      <c r="UZM51" s="79"/>
      <c r="UZN51" s="80"/>
      <c r="UZO51" s="40"/>
      <c r="UZP51" s="79"/>
      <c r="UZQ51" s="79"/>
      <c r="UZR51" s="80"/>
      <c r="UZS51" s="40"/>
      <c r="UZT51" s="79"/>
      <c r="UZU51" s="79"/>
      <c r="UZV51" s="80"/>
      <c r="UZW51" s="40"/>
      <c r="UZX51" s="79"/>
      <c r="UZY51" s="79"/>
      <c r="UZZ51" s="80"/>
      <c r="VAA51" s="40"/>
      <c r="VAB51" s="79"/>
      <c r="VAC51" s="79"/>
      <c r="VAD51" s="80"/>
      <c r="VAE51" s="40"/>
      <c r="VAF51" s="79"/>
      <c r="VAG51" s="79"/>
      <c r="VAH51" s="80"/>
      <c r="VAI51" s="40"/>
      <c r="VAJ51" s="79"/>
      <c r="VAK51" s="79"/>
      <c r="VAL51" s="80"/>
      <c r="VAM51" s="40"/>
      <c r="VAN51" s="79"/>
      <c r="VAO51" s="79"/>
      <c r="VAP51" s="80"/>
      <c r="VAQ51" s="40"/>
      <c r="VAR51" s="79"/>
      <c r="VAS51" s="79"/>
      <c r="VAT51" s="80"/>
      <c r="VAU51" s="40"/>
      <c r="VAV51" s="79"/>
      <c r="VAW51" s="79"/>
      <c r="VAX51" s="80"/>
      <c r="VAY51" s="40"/>
      <c r="VAZ51" s="79"/>
      <c r="VBA51" s="79"/>
      <c r="VBB51" s="80"/>
      <c r="VBC51" s="40"/>
      <c r="VBD51" s="79"/>
      <c r="VBE51" s="79"/>
      <c r="VBF51" s="80"/>
      <c r="VBG51" s="40"/>
      <c r="VBH51" s="79"/>
      <c r="VBI51" s="79"/>
      <c r="VBJ51" s="80"/>
      <c r="VBK51" s="40"/>
      <c r="VBL51" s="79"/>
      <c r="VBM51" s="79"/>
      <c r="VBN51" s="80"/>
      <c r="VBO51" s="40"/>
      <c r="VBP51" s="79"/>
      <c r="VBQ51" s="79"/>
      <c r="VBR51" s="80"/>
      <c r="VBS51" s="40"/>
      <c r="VBT51" s="79"/>
      <c r="VBU51" s="79"/>
      <c r="VBV51" s="80"/>
      <c r="VBW51" s="40"/>
      <c r="VBX51" s="79"/>
      <c r="VBY51" s="79"/>
      <c r="VBZ51" s="80"/>
      <c r="VCA51" s="40"/>
      <c r="VCB51" s="79"/>
      <c r="VCC51" s="79"/>
      <c r="VCD51" s="80"/>
      <c r="VCE51" s="40"/>
      <c r="VCF51" s="79"/>
      <c r="VCG51" s="79"/>
      <c r="VCH51" s="80"/>
      <c r="VCI51" s="40"/>
      <c r="VCJ51" s="79"/>
      <c r="VCK51" s="79"/>
      <c r="VCL51" s="80"/>
      <c r="VCM51" s="40"/>
      <c r="VCN51" s="79"/>
      <c r="VCO51" s="79"/>
      <c r="VCP51" s="80"/>
      <c r="VCQ51" s="40"/>
      <c r="VCR51" s="79"/>
      <c r="VCS51" s="79"/>
      <c r="VCT51" s="80"/>
      <c r="VCU51" s="40"/>
      <c r="VCV51" s="79"/>
      <c r="VCW51" s="79"/>
      <c r="VCX51" s="80"/>
      <c r="VCY51" s="40"/>
      <c r="VCZ51" s="79"/>
      <c r="VDA51" s="79"/>
      <c r="VDB51" s="80"/>
      <c r="VDC51" s="40"/>
      <c r="VDD51" s="79"/>
      <c r="VDE51" s="79"/>
      <c r="VDF51" s="80"/>
      <c r="VDG51" s="40"/>
      <c r="VDH51" s="79"/>
      <c r="VDI51" s="79"/>
      <c r="VDJ51" s="80"/>
      <c r="VDK51" s="40"/>
      <c r="VDL51" s="79"/>
      <c r="VDM51" s="79"/>
      <c r="VDN51" s="80"/>
      <c r="VDO51" s="40"/>
      <c r="VDP51" s="79"/>
      <c r="VDQ51" s="79"/>
      <c r="VDR51" s="80"/>
      <c r="VDS51" s="40"/>
      <c r="VDT51" s="79"/>
      <c r="VDU51" s="79"/>
      <c r="VDV51" s="80"/>
      <c r="VDW51" s="40"/>
      <c r="VDX51" s="79"/>
      <c r="VDY51" s="79"/>
      <c r="VDZ51" s="80"/>
      <c r="VEA51" s="40"/>
      <c r="VEB51" s="79"/>
      <c r="VEC51" s="79"/>
      <c r="VED51" s="80"/>
      <c r="VEE51" s="40"/>
      <c r="VEF51" s="79"/>
      <c r="VEG51" s="79"/>
      <c r="VEH51" s="80"/>
      <c r="VEI51" s="40"/>
      <c r="VEJ51" s="79"/>
      <c r="VEK51" s="79"/>
      <c r="VEL51" s="80"/>
      <c r="VEM51" s="40"/>
      <c r="VEN51" s="79"/>
      <c r="VEO51" s="79"/>
      <c r="VEP51" s="80"/>
      <c r="VEQ51" s="40"/>
      <c r="VER51" s="79"/>
      <c r="VES51" s="79"/>
      <c r="VET51" s="80"/>
      <c r="VEU51" s="40"/>
      <c r="VEV51" s="79"/>
      <c r="VEW51" s="79"/>
      <c r="VEX51" s="80"/>
      <c r="VEY51" s="40"/>
      <c r="VEZ51" s="79"/>
      <c r="VFA51" s="79"/>
      <c r="VFB51" s="80"/>
      <c r="VFC51" s="40"/>
      <c r="VFD51" s="79"/>
      <c r="VFE51" s="79"/>
      <c r="VFF51" s="80"/>
      <c r="VFG51" s="40"/>
      <c r="VFH51" s="79"/>
      <c r="VFI51" s="79"/>
      <c r="VFJ51" s="80"/>
      <c r="VFK51" s="40"/>
      <c r="VFL51" s="79"/>
      <c r="VFM51" s="79"/>
      <c r="VFN51" s="80"/>
      <c r="VFO51" s="40"/>
      <c r="VFP51" s="79"/>
      <c r="VFQ51" s="79"/>
      <c r="VFR51" s="80"/>
      <c r="VFS51" s="40"/>
      <c r="VFT51" s="79"/>
      <c r="VFU51" s="79"/>
      <c r="VFV51" s="80"/>
      <c r="VFW51" s="40"/>
      <c r="VFX51" s="79"/>
      <c r="VFY51" s="79"/>
      <c r="VFZ51" s="80"/>
      <c r="VGA51" s="40"/>
      <c r="VGB51" s="79"/>
      <c r="VGC51" s="79"/>
      <c r="VGD51" s="80"/>
      <c r="VGE51" s="40"/>
      <c r="VGF51" s="79"/>
      <c r="VGG51" s="79"/>
      <c r="VGH51" s="80"/>
      <c r="VGI51" s="40"/>
      <c r="VGJ51" s="79"/>
      <c r="VGK51" s="79"/>
      <c r="VGL51" s="80"/>
      <c r="VGM51" s="40"/>
      <c r="VGN51" s="79"/>
      <c r="VGO51" s="79"/>
      <c r="VGP51" s="80"/>
      <c r="VGQ51" s="40"/>
      <c r="VGR51" s="79"/>
      <c r="VGS51" s="79"/>
      <c r="VGT51" s="80"/>
      <c r="VGU51" s="40"/>
      <c r="VGV51" s="79"/>
      <c r="VGW51" s="79"/>
      <c r="VGX51" s="80"/>
      <c r="VGY51" s="40"/>
      <c r="VGZ51" s="79"/>
      <c r="VHA51" s="79"/>
      <c r="VHB51" s="80"/>
      <c r="VHC51" s="40"/>
      <c r="VHD51" s="79"/>
      <c r="VHE51" s="79"/>
      <c r="VHF51" s="80"/>
      <c r="VHG51" s="40"/>
      <c r="VHH51" s="79"/>
      <c r="VHI51" s="79"/>
      <c r="VHJ51" s="80"/>
      <c r="VHK51" s="40"/>
      <c r="VHL51" s="79"/>
      <c r="VHM51" s="79"/>
      <c r="VHN51" s="80"/>
      <c r="VHO51" s="40"/>
      <c r="VHP51" s="79"/>
      <c r="VHQ51" s="79"/>
      <c r="VHR51" s="80"/>
      <c r="VHS51" s="40"/>
      <c r="VHT51" s="79"/>
      <c r="VHU51" s="79"/>
      <c r="VHV51" s="80"/>
      <c r="VHW51" s="40"/>
      <c r="VHX51" s="79"/>
      <c r="VHY51" s="79"/>
      <c r="VHZ51" s="80"/>
      <c r="VIA51" s="40"/>
      <c r="VIB51" s="79"/>
      <c r="VIC51" s="79"/>
      <c r="VID51" s="80"/>
      <c r="VIE51" s="40"/>
      <c r="VIF51" s="79"/>
      <c r="VIG51" s="79"/>
      <c r="VIH51" s="80"/>
      <c r="VII51" s="40"/>
      <c r="VIJ51" s="79"/>
      <c r="VIK51" s="79"/>
      <c r="VIL51" s="80"/>
      <c r="VIM51" s="40"/>
      <c r="VIN51" s="79"/>
      <c r="VIO51" s="79"/>
      <c r="VIP51" s="80"/>
      <c r="VIQ51" s="40"/>
      <c r="VIR51" s="79"/>
      <c r="VIS51" s="79"/>
      <c r="VIT51" s="80"/>
      <c r="VIU51" s="40"/>
      <c r="VIV51" s="79"/>
      <c r="VIW51" s="79"/>
      <c r="VIX51" s="80"/>
      <c r="VIY51" s="40"/>
      <c r="VIZ51" s="79"/>
      <c r="VJA51" s="79"/>
      <c r="VJB51" s="80"/>
      <c r="VJC51" s="40"/>
      <c r="VJD51" s="79"/>
      <c r="VJE51" s="79"/>
      <c r="VJF51" s="80"/>
      <c r="VJG51" s="40"/>
      <c r="VJH51" s="79"/>
      <c r="VJI51" s="79"/>
      <c r="VJJ51" s="80"/>
      <c r="VJK51" s="40"/>
      <c r="VJL51" s="79"/>
      <c r="VJM51" s="79"/>
      <c r="VJN51" s="80"/>
      <c r="VJO51" s="40"/>
      <c r="VJP51" s="79"/>
      <c r="VJQ51" s="79"/>
      <c r="VJR51" s="80"/>
      <c r="VJS51" s="40"/>
      <c r="VJT51" s="79"/>
      <c r="VJU51" s="79"/>
      <c r="VJV51" s="80"/>
      <c r="VJW51" s="40"/>
      <c r="VJX51" s="79"/>
      <c r="VJY51" s="79"/>
      <c r="VJZ51" s="80"/>
      <c r="VKA51" s="40"/>
      <c r="VKB51" s="79"/>
      <c r="VKC51" s="79"/>
      <c r="VKD51" s="80"/>
      <c r="VKE51" s="40"/>
      <c r="VKF51" s="79"/>
      <c r="VKG51" s="79"/>
      <c r="VKH51" s="80"/>
      <c r="VKI51" s="40"/>
      <c r="VKJ51" s="79"/>
      <c r="VKK51" s="79"/>
      <c r="VKL51" s="80"/>
      <c r="VKM51" s="40"/>
      <c r="VKN51" s="79"/>
      <c r="VKO51" s="79"/>
      <c r="VKP51" s="80"/>
      <c r="VKQ51" s="40"/>
      <c r="VKR51" s="79"/>
      <c r="VKS51" s="79"/>
      <c r="VKT51" s="80"/>
      <c r="VKU51" s="40"/>
      <c r="VKV51" s="79"/>
      <c r="VKW51" s="79"/>
      <c r="VKX51" s="80"/>
      <c r="VKY51" s="40"/>
      <c r="VKZ51" s="79"/>
      <c r="VLA51" s="79"/>
      <c r="VLB51" s="80"/>
      <c r="VLC51" s="40"/>
      <c r="VLD51" s="79"/>
      <c r="VLE51" s="79"/>
      <c r="VLF51" s="80"/>
      <c r="VLG51" s="40"/>
      <c r="VLH51" s="79"/>
      <c r="VLI51" s="79"/>
      <c r="VLJ51" s="80"/>
      <c r="VLK51" s="40"/>
      <c r="VLL51" s="79"/>
      <c r="VLM51" s="79"/>
      <c r="VLN51" s="80"/>
      <c r="VLO51" s="40"/>
      <c r="VLP51" s="79"/>
      <c r="VLQ51" s="79"/>
      <c r="VLR51" s="80"/>
      <c r="VLS51" s="40"/>
      <c r="VLT51" s="79"/>
      <c r="VLU51" s="79"/>
      <c r="VLV51" s="80"/>
      <c r="VLW51" s="40"/>
      <c r="VLX51" s="79"/>
      <c r="VLY51" s="79"/>
      <c r="VLZ51" s="80"/>
      <c r="VMA51" s="40"/>
      <c r="VMB51" s="79"/>
      <c r="VMC51" s="79"/>
      <c r="VMD51" s="80"/>
      <c r="VME51" s="40"/>
      <c r="VMF51" s="79"/>
      <c r="VMG51" s="79"/>
      <c r="VMH51" s="80"/>
      <c r="VMI51" s="40"/>
      <c r="VMJ51" s="79"/>
      <c r="VMK51" s="79"/>
      <c r="VML51" s="80"/>
      <c r="VMM51" s="40"/>
      <c r="VMN51" s="79"/>
      <c r="VMO51" s="79"/>
      <c r="VMP51" s="80"/>
      <c r="VMQ51" s="40"/>
      <c r="VMR51" s="79"/>
      <c r="VMS51" s="79"/>
      <c r="VMT51" s="80"/>
      <c r="VMU51" s="40"/>
      <c r="VMV51" s="79"/>
      <c r="VMW51" s="79"/>
      <c r="VMX51" s="80"/>
      <c r="VMY51" s="40"/>
      <c r="VMZ51" s="79"/>
      <c r="VNA51" s="79"/>
      <c r="VNB51" s="80"/>
      <c r="VNC51" s="40"/>
      <c r="VND51" s="79"/>
      <c r="VNE51" s="79"/>
      <c r="VNF51" s="80"/>
      <c r="VNG51" s="40"/>
      <c r="VNH51" s="79"/>
      <c r="VNI51" s="79"/>
      <c r="VNJ51" s="80"/>
      <c r="VNK51" s="40"/>
      <c r="VNL51" s="79"/>
      <c r="VNM51" s="79"/>
      <c r="VNN51" s="80"/>
      <c r="VNO51" s="40"/>
      <c r="VNP51" s="79"/>
      <c r="VNQ51" s="79"/>
      <c r="VNR51" s="80"/>
      <c r="VNS51" s="40"/>
      <c r="VNT51" s="79"/>
      <c r="VNU51" s="79"/>
      <c r="VNV51" s="80"/>
      <c r="VNW51" s="40"/>
      <c r="VNX51" s="79"/>
      <c r="VNY51" s="79"/>
      <c r="VNZ51" s="80"/>
      <c r="VOA51" s="40"/>
      <c r="VOB51" s="79"/>
      <c r="VOC51" s="79"/>
      <c r="VOD51" s="80"/>
      <c r="VOE51" s="40"/>
      <c r="VOF51" s="79"/>
      <c r="VOG51" s="79"/>
      <c r="VOH51" s="80"/>
      <c r="VOI51" s="40"/>
      <c r="VOJ51" s="79"/>
      <c r="VOK51" s="79"/>
      <c r="VOL51" s="80"/>
      <c r="VOM51" s="40"/>
      <c r="VON51" s="79"/>
      <c r="VOO51" s="79"/>
      <c r="VOP51" s="80"/>
      <c r="VOQ51" s="40"/>
      <c r="VOR51" s="79"/>
      <c r="VOS51" s="79"/>
      <c r="VOT51" s="80"/>
      <c r="VOU51" s="40"/>
      <c r="VOV51" s="79"/>
      <c r="VOW51" s="79"/>
      <c r="VOX51" s="80"/>
      <c r="VOY51" s="40"/>
      <c r="VOZ51" s="79"/>
      <c r="VPA51" s="79"/>
      <c r="VPB51" s="80"/>
      <c r="VPC51" s="40"/>
      <c r="VPD51" s="79"/>
      <c r="VPE51" s="79"/>
      <c r="VPF51" s="80"/>
      <c r="VPG51" s="40"/>
      <c r="VPH51" s="79"/>
      <c r="VPI51" s="79"/>
      <c r="VPJ51" s="80"/>
      <c r="VPK51" s="40"/>
      <c r="VPL51" s="79"/>
      <c r="VPM51" s="79"/>
      <c r="VPN51" s="80"/>
      <c r="VPO51" s="40"/>
      <c r="VPP51" s="79"/>
      <c r="VPQ51" s="79"/>
      <c r="VPR51" s="80"/>
      <c r="VPS51" s="40"/>
      <c r="VPT51" s="79"/>
      <c r="VPU51" s="79"/>
      <c r="VPV51" s="80"/>
      <c r="VPW51" s="40"/>
      <c r="VPX51" s="79"/>
      <c r="VPY51" s="79"/>
      <c r="VPZ51" s="80"/>
      <c r="VQA51" s="40"/>
      <c r="VQB51" s="79"/>
      <c r="VQC51" s="79"/>
      <c r="VQD51" s="80"/>
      <c r="VQE51" s="40"/>
      <c r="VQF51" s="79"/>
      <c r="VQG51" s="79"/>
      <c r="VQH51" s="80"/>
      <c r="VQI51" s="40"/>
      <c r="VQJ51" s="79"/>
      <c r="VQK51" s="79"/>
      <c r="VQL51" s="80"/>
      <c r="VQM51" s="40"/>
      <c r="VQN51" s="79"/>
      <c r="VQO51" s="79"/>
      <c r="VQP51" s="80"/>
      <c r="VQQ51" s="40"/>
      <c r="VQR51" s="79"/>
      <c r="VQS51" s="79"/>
      <c r="VQT51" s="80"/>
      <c r="VQU51" s="40"/>
      <c r="VQV51" s="79"/>
      <c r="VQW51" s="79"/>
      <c r="VQX51" s="80"/>
      <c r="VQY51" s="40"/>
      <c r="VQZ51" s="79"/>
      <c r="VRA51" s="79"/>
      <c r="VRB51" s="80"/>
      <c r="VRC51" s="40"/>
      <c r="VRD51" s="79"/>
      <c r="VRE51" s="79"/>
      <c r="VRF51" s="80"/>
      <c r="VRG51" s="40"/>
      <c r="VRH51" s="79"/>
      <c r="VRI51" s="79"/>
      <c r="VRJ51" s="80"/>
      <c r="VRK51" s="40"/>
      <c r="VRL51" s="79"/>
      <c r="VRM51" s="79"/>
      <c r="VRN51" s="80"/>
      <c r="VRO51" s="40"/>
      <c r="VRP51" s="79"/>
      <c r="VRQ51" s="79"/>
      <c r="VRR51" s="80"/>
      <c r="VRS51" s="40"/>
      <c r="VRT51" s="79"/>
      <c r="VRU51" s="79"/>
      <c r="VRV51" s="80"/>
      <c r="VRW51" s="40"/>
      <c r="VRX51" s="79"/>
      <c r="VRY51" s="79"/>
      <c r="VRZ51" s="80"/>
      <c r="VSA51" s="40"/>
      <c r="VSB51" s="79"/>
      <c r="VSC51" s="79"/>
      <c r="VSD51" s="80"/>
      <c r="VSE51" s="40"/>
      <c r="VSF51" s="79"/>
      <c r="VSG51" s="79"/>
      <c r="VSH51" s="80"/>
      <c r="VSI51" s="40"/>
      <c r="VSJ51" s="79"/>
      <c r="VSK51" s="79"/>
      <c r="VSL51" s="80"/>
      <c r="VSM51" s="40"/>
      <c r="VSN51" s="79"/>
      <c r="VSO51" s="79"/>
      <c r="VSP51" s="80"/>
      <c r="VSQ51" s="40"/>
      <c r="VSR51" s="79"/>
      <c r="VSS51" s="79"/>
      <c r="VST51" s="80"/>
      <c r="VSU51" s="40"/>
      <c r="VSV51" s="79"/>
      <c r="VSW51" s="79"/>
      <c r="VSX51" s="80"/>
      <c r="VSY51" s="40"/>
      <c r="VSZ51" s="79"/>
      <c r="VTA51" s="79"/>
      <c r="VTB51" s="80"/>
      <c r="VTC51" s="40"/>
      <c r="VTD51" s="79"/>
      <c r="VTE51" s="79"/>
      <c r="VTF51" s="80"/>
      <c r="VTG51" s="40"/>
      <c r="VTH51" s="79"/>
      <c r="VTI51" s="79"/>
      <c r="VTJ51" s="80"/>
      <c r="VTK51" s="40"/>
      <c r="VTL51" s="79"/>
      <c r="VTM51" s="79"/>
      <c r="VTN51" s="80"/>
      <c r="VTO51" s="40"/>
      <c r="VTP51" s="79"/>
      <c r="VTQ51" s="79"/>
      <c r="VTR51" s="80"/>
      <c r="VTS51" s="40"/>
      <c r="VTT51" s="79"/>
      <c r="VTU51" s="79"/>
      <c r="VTV51" s="80"/>
      <c r="VTW51" s="40"/>
      <c r="VTX51" s="79"/>
      <c r="VTY51" s="79"/>
      <c r="VTZ51" s="80"/>
      <c r="VUA51" s="40"/>
      <c r="VUB51" s="79"/>
      <c r="VUC51" s="79"/>
      <c r="VUD51" s="80"/>
      <c r="VUE51" s="40"/>
      <c r="VUF51" s="79"/>
      <c r="VUG51" s="79"/>
      <c r="VUH51" s="80"/>
      <c r="VUI51" s="40"/>
      <c r="VUJ51" s="79"/>
      <c r="VUK51" s="79"/>
      <c r="VUL51" s="80"/>
      <c r="VUM51" s="40"/>
      <c r="VUN51" s="79"/>
      <c r="VUO51" s="79"/>
      <c r="VUP51" s="80"/>
      <c r="VUQ51" s="40"/>
      <c r="VUR51" s="79"/>
      <c r="VUS51" s="79"/>
      <c r="VUT51" s="80"/>
      <c r="VUU51" s="40"/>
      <c r="VUV51" s="79"/>
      <c r="VUW51" s="79"/>
      <c r="VUX51" s="80"/>
      <c r="VUY51" s="40"/>
      <c r="VUZ51" s="79"/>
      <c r="VVA51" s="79"/>
      <c r="VVB51" s="80"/>
      <c r="VVC51" s="40"/>
      <c r="VVD51" s="79"/>
      <c r="VVE51" s="79"/>
      <c r="VVF51" s="80"/>
      <c r="VVG51" s="40"/>
      <c r="VVH51" s="79"/>
      <c r="VVI51" s="79"/>
      <c r="VVJ51" s="80"/>
      <c r="VVK51" s="40"/>
      <c r="VVL51" s="79"/>
      <c r="VVM51" s="79"/>
      <c r="VVN51" s="80"/>
      <c r="VVO51" s="40"/>
      <c r="VVP51" s="79"/>
      <c r="VVQ51" s="79"/>
      <c r="VVR51" s="80"/>
      <c r="VVS51" s="40"/>
      <c r="VVT51" s="79"/>
      <c r="VVU51" s="79"/>
      <c r="VVV51" s="80"/>
      <c r="VVW51" s="40"/>
      <c r="VVX51" s="79"/>
      <c r="VVY51" s="79"/>
      <c r="VVZ51" s="80"/>
      <c r="VWA51" s="40"/>
      <c r="VWB51" s="79"/>
      <c r="VWC51" s="79"/>
      <c r="VWD51" s="80"/>
      <c r="VWE51" s="40"/>
      <c r="VWF51" s="79"/>
      <c r="VWG51" s="79"/>
      <c r="VWH51" s="80"/>
      <c r="VWI51" s="40"/>
      <c r="VWJ51" s="79"/>
      <c r="VWK51" s="79"/>
      <c r="VWL51" s="80"/>
      <c r="VWM51" s="40"/>
      <c r="VWN51" s="79"/>
      <c r="VWO51" s="79"/>
      <c r="VWP51" s="80"/>
      <c r="VWQ51" s="40"/>
      <c r="VWR51" s="79"/>
      <c r="VWS51" s="79"/>
      <c r="VWT51" s="80"/>
      <c r="VWU51" s="40"/>
      <c r="VWV51" s="79"/>
      <c r="VWW51" s="79"/>
      <c r="VWX51" s="80"/>
      <c r="VWY51" s="40"/>
      <c r="VWZ51" s="79"/>
      <c r="VXA51" s="79"/>
      <c r="VXB51" s="80"/>
      <c r="VXC51" s="40"/>
      <c r="VXD51" s="79"/>
      <c r="VXE51" s="79"/>
      <c r="VXF51" s="80"/>
      <c r="VXG51" s="40"/>
      <c r="VXH51" s="79"/>
      <c r="VXI51" s="79"/>
      <c r="VXJ51" s="80"/>
      <c r="VXK51" s="40"/>
      <c r="VXL51" s="79"/>
      <c r="VXM51" s="79"/>
      <c r="VXN51" s="80"/>
      <c r="VXO51" s="40"/>
      <c r="VXP51" s="79"/>
      <c r="VXQ51" s="79"/>
      <c r="VXR51" s="80"/>
      <c r="VXS51" s="40"/>
      <c r="VXT51" s="79"/>
      <c r="VXU51" s="79"/>
      <c r="VXV51" s="80"/>
      <c r="VXW51" s="40"/>
      <c r="VXX51" s="79"/>
      <c r="VXY51" s="79"/>
      <c r="VXZ51" s="80"/>
      <c r="VYA51" s="40"/>
      <c r="VYB51" s="79"/>
      <c r="VYC51" s="79"/>
      <c r="VYD51" s="80"/>
      <c r="VYE51" s="40"/>
      <c r="VYF51" s="79"/>
      <c r="VYG51" s="79"/>
      <c r="VYH51" s="80"/>
      <c r="VYI51" s="40"/>
      <c r="VYJ51" s="79"/>
      <c r="VYK51" s="79"/>
      <c r="VYL51" s="80"/>
      <c r="VYM51" s="40"/>
      <c r="VYN51" s="79"/>
      <c r="VYO51" s="79"/>
      <c r="VYP51" s="80"/>
      <c r="VYQ51" s="40"/>
      <c r="VYR51" s="79"/>
      <c r="VYS51" s="79"/>
      <c r="VYT51" s="80"/>
      <c r="VYU51" s="40"/>
      <c r="VYV51" s="79"/>
      <c r="VYW51" s="79"/>
      <c r="VYX51" s="80"/>
      <c r="VYY51" s="40"/>
      <c r="VYZ51" s="79"/>
      <c r="VZA51" s="79"/>
      <c r="VZB51" s="80"/>
      <c r="VZC51" s="40"/>
      <c r="VZD51" s="79"/>
      <c r="VZE51" s="79"/>
      <c r="VZF51" s="80"/>
      <c r="VZG51" s="40"/>
      <c r="VZH51" s="79"/>
      <c r="VZI51" s="79"/>
      <c r="VZJ51" s="80"/>
      <c r="VZK51" s="40"/>
      <c r="VZL51" s="79"/>
      <c r="VZM51" s="79"/>
      <c r="VZN51" s="80"/>
      <c r="VZO51" s="40"/>
      <c r="VZP51" s="79"/>
      <c r="VZQ51" s="79"/>
      <c r="VZR51" s="80"/>
      <c r="VZS51" s="40"/>
      <c r="VZT51" s="79"/>
      <c r="VZU51" s="79"/>
      <c r="VZV51" s="80"/>
      <c r="VZW51" s="40"/>
      <c r="VZX51" s="79"/>
      <c r="VZY51" s="79"/>
      <c r="VZZ51" s="80"/>
      <c r="WAA51" s="40"/>
      <c r="WAB51" s="79"/>
      <c r="WAC51" s="79"/>
      <c r="WAD51" s="80"/>
      <c r="WAE51" s="40"/>
      <c r="WAF51" s="79"/>
      <c r="WAG51" s="79"/>
      <c r="WAH51" s="80"/>
      <c r="WAI51" s="40"/>
      <c r="WAJ51" s="79"/>
      <c r="WAK51" s="79"/>
      <c r="WAL51" s="80"/>
      <c r="WAM51" s="40"/>
      <c r="WAN51" s="79"/>
      <c r="WAO51" s="79"/>
      <c r="WAP51" s="80"/>
      <c r="WAQ51" s="40"/>
      <c r="WAR51" s="79"/>
      <c r="WAS51" s="79"/>
      <c r="WAT51" s="80"/>
      <c r="WAU51" s="40"/>
      <c r="WAV51" s="79"/>
      <c r="WAW51" s="79"/>
      <c r="WAX51" s="80"/>
      <c r="WAY51" s="40"/>
      <c r="WAZ51" s="79"/>
      <c r="WBA51" s="79"/>
      <c r="WBB51" s="80"/>
      <c r="WBC51" s="40"/>
      <c r="WBD51" s="79"/>
      <c r="WBE51" s="79"/>
      <c r="WBF51" s="80"/>
      <c r="WBG51" s="40"/>
      <c r="WBH51" s="79"/>
      <c r="WBI51" s="79"/>
      <c r="WBJ51" s="80"/>
      <c r="WBK51" s="40"/>
      <c r="WBL51" s="79"/>
      <c r="WBM51" s="79"/>
      <c r="WBN51" s="80"/>
      <c r="WBO51" s="40"/>
      <c r="WBP51" s="79"/>
      <c r="WBQ51" s="79"/>
      <c r="WBR51" s="80"/>
      <c r="WBS51" s="40"/>
      <c r="WBT51" s="79"/>
      <c r="WBU51" s="79"/>
      <c r="WBV51" s="80"/>
      <c r="WBW51" s="40"/>
      <c r="WBX51" s="79"/>
      <c r="WBY51" s="79"/>
      <c r="WBZ51" s="80"/>
      <c r="WCA51" s="40"/>
      <c r="WCB51" s="79"/>
      <c r="WCC51" s="79"/>
      <c r="WCD51" s="80"/>
      <c r="WCE51" s="40"/>
      <c r="WCF51" s="79"/>
      <c r="WCG51" s="79"/>
      <c r="WCH51" s="80"/>
      <c r="WCI51" s="40"/>
      <c r="WCJ51" s="79"/>
      <c r="WCK51" s="79"/>
      <c r="WCL51" s="80"/>
      <c r="WCM51" s="40"/>
      <c r="WCN51" s="79"/>
      <c r="WCO51" s="79"/>
      <c r="WCP51" s="80"/>
      <c r="WCQ51" s="40"/>
      <c r="WCR51" s="79"/>
      <c r="WCS51" s="79"/>
      <c r="WCT51" s="80"/>
      <c r="WCU51" s="40"/>
      <c r="WCV51" s="79"/>
      <c r="WCW51" s="79"/>
      <c r="WCX51" s="80"/>
      <c r="WCY51" s="40"/>
      <c r="WCZ51" s="79"/>
      <c r="WDA51" s="79"/>
      <c r="WDB51" s="80"/>
      <c r="WDC51" s="40"/>
      <c r="WDD51" s="79"/>
      <c r="WDE51" s="79"/>
      <c r="WDF51" s="80"/>
      <c r="WDG51" s="40"/>
      <c r="WDH51" s="79"/>
      <c r="WDI51" s="79"/>
      <c r="WDJ51" s="80"/>
      <c r="WDK51" s="40"/>
      <c r="WDL51" s="79"/>
      <c r="WDM51" s="79"/>
      <c r="WDN51" s="80"/>
      <c r="WDO51" s="40"/>
      <c r="WDP51" s="79"/>
      <c r="WDQ51" s="79"/>
      <c r="WDR51" s="80"/>
      <c r="WDS51" s="40"/>
      <c r="WDT51" s="79"/>
      <c r="WDU51" s="79"/>
      <c r="WDV51" s="80"/>
      <c r="WDW51" s="40"/>
      <c r="WDX51" s="79"/>
      <c r="WDY51" s="79"/>
      <c r="WDZ51" s="80"/>
      <c r="WEA51" s="40"/>
      <c r="WEB51" s="79"/>
      <c r="WEC51" s="79"/>
      <c r="WED51" s="80"/>
      <c r="WEE51" s="40"/>
      <c r="WEF51" s="79"/>
      <c r="WEG51" s="79"/>
      <c r="WEH51" s="80"/>
      <c r="WEI51" s="40"/>
      <c r="WEJ51" s="79"/>
      <c r="WEK51" s="79"/>
      <c r="WEL51" s="80"/>
      <c r="WEM51" s="40"/>
      <c r="WEN51" s="79"/>
      <c r="WEO51" s="79"/>
      <c r="WEP51" s="80"/>
      <c r="WEQ51" s="40"/>
      <c r="WER51" s="79"/>
      <c r="WES51" s="79"/>
      <c r="WET51" s="80"/>
      <c r="WEU51" s="40"/>
      <c r="WEV51" s="79"/>
      <c r="WEW51" s="79"/>
      <c r="WEX51" s="80"/>
      <c r="WEY51" s="40"/>
      <c r="WEZ51" s="79"/>
      <c r="WFA51" s="79"/>
      <c r="WFB51" s="80"/>
      <c r="WFC51" s="40"/>
      <c r="WFD51" s="79"/>
      <c r="WFE51" s="79"/>
      <c r="WFF51" s="80"/>
      <c r="WFG51" s="40"/>
      <c r="WFH51" s="79"/>
      <c r="WFI51" s="79"/>
      <c r="WFJ51" s="80"/>
      <c r="WFK51" s="40"/>
      <c r="WFL51" s="79"/>
      <c r="WFM51" s="79"/>
      <c r="WFN51" s="80"/>
      <c r="WFO51" s="40"/>
      <c r="WFP51" s="79"/>
      <c r="WFQ51" s="79"/>
      <c r="WFR51" s="80"/>
      <c r="WFS51" s="40"/>
      <c r="WFT51" s="79"/>
      <c r="WFU51" s="79"/>
      <c r="WFV51" s="80"/>
      <c r="WFW51" s="40"/>
      <c r="WFX51" s="79"/>
      <c r="WFY51" s="79"/>
      <c r="WFZ51" s="80"/>
      <c r="WGA51" s="40"/>
      <c r="WGB51" s="79"/>
      <c r="WGC51" s="79"/>
      <c r="WGD51" s="80"/>
      <c r="WGE51" s="40"/>
      <c r="WGF51" s="79"/>
      <c r="WGG51" s="79"/>
      <c r="WGH51" s="80"/>
      <c r="WGI51" s="40"/>
      <c r="WGJ51" s="79"/>
      <c r="WGK51" s="79"/>
      <c r="WGL51" s="80"/>
      <c r="WGM51" s="40"/>
      <c r="WGN51" s="79"/>
      <c r="WGO51" s="79"/>
      <c r="WGP51" s="80"/>
      <c r="WGQ51" s="40"/>
      <c r="WGR51" s="79"/>
      <c r="WGS51" s="79"/>
      <c r="WGT51" s="80"/>
      <c r="WGU51" s="40"/>
      <c r="WGV51" s="79"/>
      <c r="WGW51" s="79"/>
      <c r="WGX51" s="80"/>
      <c r="WGY51" s="40"/>
      <c r="WGZ51" s="79"/>
      <c r="WHA51" s="79"/>
      <c r="WHB51" s="80"/>
      <c r="WHC51" s="40"/>
      <c r="WHD51" s="79"/>
      <c r="WHE51" s="79"/>
      <c r="WHF51" s="80"/>
      <c r="WHG51" s="40"/>
      <c r="WHH51" s="79"/>
      <c r="WHI51" s="79"/>
      <c r="WHJ51" s="80"/>
      <c r="WHK51" s="40"/>
      <c r="WHL51" s="79"/>
      <c r="WHM51" s="79"/>
      <c r="WHN51" s="80"/>
      <c r="WHO51" s="40"/>
      <c r="WHP51" s="79"/>
      <c r="WHQ51" s="79"/>
      <c r="WHR51" s="80"/>
      <c r="WHS51" s="40"/>
      <c r="WHT51" s="79"/>
      <c r="WHU51" s="79"/>
      <c r="WHV51" s="80"/>
      <c r="WHW51" s="40"/>
      <c r="WHX51" s="79"/>
      <c r="WHY51" s="79"/>
      <c r="WHZ51" s="80"/>
      <c r="WIA51" s="40"/>
      <c r="WIB51" s="79"/>
      <c r="WIC51" s="79"/>
      <c r="WID51" s="80"/>
      <c r="WIE51" s="40"/>
      <c r="WIF51" s="79"/>
      <c r="WIG51" s="79"/>
      <c r="WIH51" s="80"/>
      <c r="WII51" s="40"/>
      <c r="WIJ51" s="79"/>
      <c r="WIK51" s="79"/>
      <c r="WIL51" s="80"/>
      <c r="WIM51" s="40"/>
      <c r="WIN51" s="79"/>
      <c r="WIO51" s="79"/>
      <c r="WIP51" s="80"/>
      <c r="WIQ51" s="40"/>
      <c r="WIR51" s="79"/>
      <c r="WIS51" s="79"/>
      <c r="WIT51" s="80"/>
      <c r="WIU51" s="40"/>
      <c r="WIV51" s="79"/>
      <c r="WIW51" s="79"/>
      <c r="WIX51" s="80"/>
      <c r="WIY51" s="40"/>
      <c r="WIZ51" s="79"/>
      <c r="WJA51" s="79"/>
      <c r="WJB51" s="80"/>
      <c r="WJC51" s="40"/>
      <c r="WJD51" s="79"/>
      <c r="WJE51" s="79"/>
      <c r="WJF51" s="80"/>
      <c r="WJG51" s="40"/>
      <c r="WJH51" s="79"/>
      <c r="WJI51" s="79"/>
      <c r="WJJ51" s="80"/>
      <c r="WJK51" s="40"/>
      <c r="WJL51" s="79"/>
      <c r="WJM51" s="79"/>
      <c r="WJN51" s="80"/>
      <c r="WJO51" s="40"/>
      <c r="WJP51" s="79"/>
      <c r="WJQ51" s="79"/>
      <c r="WJR51" s="80"/>
      <c r="WJS51" s="40"/>
      <c r="WJT51" s="79"/>
      <c r="WJU51" s="79"/>
      <c r="WJV51" s="80"/>
      <c r="WJW51" s="40"/>
      <c r="WJX51" s="79"/>
      <c r="WJY51" s="79"/>
      <c r="WJZ51" s="80"/>
      <c r="WKA51" s="40"/>
      <c r="WKB51" s="79"/>
      <c r="WKC51" s="79"/>
      <c r="WKD51" s="80"/>
      <c r="WKE51" s="40"/>
      <c r="WKF51" s="79"/>
      <c r="WKG51" s="79"/>
      <c r="WKH51" s="80"/>
      <c r="WKI51" s="40"/>
      <c r="WKJ51" s="79"/>
      <c r="WKK51" s="79"/>
      <c r="WKL51" s="80"/>
      <c r="WKM51" s="40"/>
      <c r="WKN51" s="79"/>
      <c r="WKO51" s="79"/>
      <c r="WKP51" s="80"/>
      <c r="WKQ51" s="40"/>
      <c r="WKR51" s="79"/>
      <c r="WKS51" s="79"/>
      <c r="WKT51" s="80"/>
      <c r="WKU51" s="40"/>
      <c r="WKV51" s="79"/>
      <c r="WKW51" s="79"/>
      <c r="WKX51" s="80"/>
      <c r="WKY51" s="40"/>
      <c r="WKZ51" s="79"/>
      <c r="WLA51" s="79"/>
      <c r="WLB51" s="80"/>
      <c r="WLC51" s="40"/>
      <c r="WLD51" s="79"/>
      <c r="WLE51" s="79"/>
      <c r="WLF51" s="80"/>
      <c r="WLG51" s="40"/>
      <c r="WLH51" s="79"/>
      <c r="WLI51" s="79"/>
      <c r="WLJ51" s="80"/>
      <c r="WLK51" s="40"/>
      <c r="WLL51" s="79"/>
      <c r="WLM51" s="79"/>
      <c r="WLN51" s="80"/>
      <c r="WLO51" s="40"/>
      <c r="WLP51" s="79"/>
      <c r="WLQ51" s="79"/>
      <c r="WLR51" s="80"/>
      <c r="WLS51" s="40"/>
      <c r="WLT51" s="79"/>
      <c r="WLU51" s="79"/>
      <c r="WLV51" s="80"/>
      <c r="WLW51" s="40"/>
      <c r="WLX51" s="79"/>
      <c r="WLY51" s="79"/>
      <c r="WLZ51" s="80"/>
      <c r="WMA51" s="40"/>
      <c r="WMB51" s="79"/>
      <c r="WMC51" s="79"/>
      <c r="WMD51" s="80"/>
      <c r="WME51" s="40"/>
      <c r="WMF51" s="79"/>
      <c r="WMG51" s="79"/>
      <c r="WMH51" s="80"/>
      <c r="WMI51" s="40"/>
      <c r="WMJ51" s="79"/>
      <c r="WMK51" s="79"/>
      <c r="WML51" s="80"/>
      <c r="WMM51" s="40"/>
      <c r="WMN51" s="79"/>
      <c r="WMO51" s="79"/>
      <c r="WMP51" s="80"/>
      <c r="WMQ51" s="40"/>
      <c r="WMR51" s="79"/>
      <c r="WMS51" s="79"/>
      <c r="WMT51" s="80"/>
      <c r="WMU51" s="40"/>
      <c r="WMV51" s="79"/>
      <c r="WMW51" s="79"/>
      <c r="WMX51" s="80"/>
      <c r="WMY51" s="40"/>
      <c r="WMZ51" s="79"/>
      <c r="WNA51" s="79"/>
      <c r="WNB51" s="80"/>
      <c r="WNC51" s="40"/>
      <c r="WND51" s="79"/>
      <c r="WNE51" s="79"/>
      <c r="WNF51" s="80"/>
      <c r="WNG51" s="40"/>
      <c r="WNH51" s="79"/>
      <c r="WNI51" s="79"/>
      <c r="WNJ51" s="80"/>
      <c r="WNK51" s="40"/>
      <c r="WNL51" s="79"/>
      <c r="WNM51" s="79"/>
      <c r="WNN51" s="80"/>
      <c r="WNO51" s="40"/>
      <c r="WNP51" s="79"/>
      <c r="WNQ51" s="79"/>
      <c r="WNR51" s="80"/>
      <c r="WNS51" s="40"/>
      <c r="WNT51" s="79"/>
      <c r="WNU51" s="79"/>
      <c r="WNV51" s="80"/>
      <c r="WNW51" s="40"/>
      <c r="WNX51" s="79"/>
      <c r="WNY51" s="79"/>
      <c r="WNZ51" s="80"/>
      <c r="WOA51" s="40"/>
      <c r="WOB51" s="79"/>
      <c r="WOC51" s="79"/>
      <c r="WOD51" s="80"/>
      <c r="WOE51" s="40"/>
      <c r="WOF51" s="79"/>
      <c r="WOG51" s="79"/>
      <c r="WOH51" s="80"/>
      <c r="WOI51" s="40"/>
      <c r="WOJ51" s="79"/>
      <c r="WOK51" s="79"/>
      <c r="WOL51" s="80"/>
      <c r="WOM51" s="40"/>
      <c r="WON51" s="79"/>
      <c r="WOO51" s="79"/>
      <c r="WOP51" s="80"/>
      <c r="WOQ51" s="40"/>
      <c r="WOR51" s="79"/>
      <c r="WOS51" s="79"/>
      <c r="WOT51" s="80"/>
      <c r="WOU51" s="40"/>
      <c r="WOV51" s="79"/>
      <c r="WOW51" s="79"/>
      <c r="WOX51" s="80"/>
      <c r="WOY51" s="40"/>
      <c r="WOZ51" s="79"/>
      <c r="WPA51" s="79"/>
      <c r="WPB51" s="80"/>
      <c r="WPC51" s="40"/>
      <c r="WPD51" s="79"/>
      <c r="WPE51" s="79"/>
      <c r="WPF51" s="80"/>
      <c r="WPG51" s="40"/>
      <c r="WPH51" s="79"/>
      <c r="WPI51" s="79"/>
      <c r="WPJ51" s="80"/>
      <c r="WPK51" s="40"/>
      <c r="WPL51" s="79"/>
      <c r="WPM51" s="79"/>
      <c r="WPN51" s="80"/>
      <c r="WPO51" s="40"/>
      <c r="WPP51" s="79"/>
      <c r="WPQ51" s="79"/>
      <c r="WPR51" s="80"/>
      <c r="WPS51" s="40"/>
      <c r="WPT51" s="79"/>
      <c r="WPU51" s="79"/>
      <c r="WPV51" s="80"/>
      <c r="WPW51" s="40"/>
      <c r="WPX51" s="79"/>
      <c r="WPY51" s="79"/>
      <c r="WPZ51" s="80"/>
      <c r="WQA51" s="40"/>
      <c r="WQB51" s="79"/>
      <c r="WQC51" s="79"/>
      <c r="WQD51" s="80"/>
      <c r="WQE51" s="40"/>
      <c r="WQF51" s="79"/>
      <c r="WQG51" s="79"/>
      <c r="WQH51" s="80"/>
      <c r="WQI51" s="40"/>
      <c r="WQJ51" s="79"/>
      <c r="WQK51" s="79"/>
      <c r="WQL51" s="80"/>
      <c r="WQM51" s="40"/>
      <c r="WQN51" s="79"/>
      <c r="WQO51" s="79"/>
      <c r="WQP51" s="80"/>
      <c r="WQQ51" s="40"/>
      <c r="WQR51" s="79"/>
      <c r="WQS51" s="79"/>
      <c r="WQT51" s="80"/>
      <c r="WQU51" s="40"/>
      <c r="WQV51" s="79"/>
      <c r="WQW51" s="79"/>
      <c r="WQX51" s="80"/>
      <c r="WQY51" s="40"/>
      <c r="WQZ51" s="79"/>
      <c r="WRA51" s="79"/>
      <c r="WRB51" s="80"/>
      <c r="WRC51" s="40"/>
      <c r="WRD51" s="79"/>
      <c r="WRE51" s="79"/>
      <c r="WRF51" s="80"/>
      <c r="WRG51" s="40"/>
      <c r="WRH51" s="79"/>
      <c r="WRI51" s="79"/>
      <c r="WRJ51" s="80"/>
      <c r="WRK51" s="40"/>
      <c r="WRL51" s="79"/>
      <c r="WRM51" s="79"/>
      <c r="WRN51" s="80"/>
      <c r="WRO51" s="40"/>
      <c r="WRP51" s="79"/>
      <c r="WRQ51" s="79"/>
      <c r="WRR51" s="80"/>
      <c r="WRS51" s="40"/>
      <c r="WRT51" s="79"/>
      <c r="WRU51" s="79"/>
      <c r="WRV51" s="80"/>
      <c r="WRW51" s="40"/>
      <c r="WRX51" s="79"/>
      <c r="WRY51" s="79"/>
      <c r="WRZ51" s="80"/>
      <c r="WSA51" s="40"/>
      <c r="WSB51" s="79"/>
      <c r="WSC51" s="79"/>
      <c r="WSD51" s="80"/>
      <c r="WSE51" s="40"/>
      <c r="WSF51" s="79"/>
      <c r="WSG51" s="79"/>
      <c r="WSH51" s="80"/>
      <c r="WSI51" s="40"/>
      <c r="WSJ51" s="79"/>
      <c r="WSK51" s="79"/>
      <c r="WSL51" s="80"/>
      <c r="WSM51" s="40"/>
      <c r="WSN51" s="79"/>
      <c r="WSO51" s="79"/>
      <c r="WSP51" s="80"/>
      <c r="WSQ51" s="40"/>
      <c r="WSR51" s="79"/>
      <c r="WSS51" s="79"/>
      <c r="WST51" s="80"/>
      <c r="WSU51" s="40"/>
      <c r="WSV51" s="79"/>
      <c r="WSW51" s="79"/>
      <c r="WSX51" s="80"/>
      <c r="WSY51" s="40"/>
      <c r="WSZ51" s="79"/>
      <c r="WTA51" s="79"/>
      <c r="WTB51" s="80"/>
      <c r="WTC51" s="40"/>
      <c r="WTD51" s="79"/>
      <c r="WTE51" s="79"/>
      <c r="WTF51" s="80"/>
      <c r="WTG51" s="40"/>
      <c r="WTH51" s="79"/>
      <c r="WTI51" s="79"/>
      <c r="WTJ51" s="80"/>
      <c r="WTK51" s="40"/>
      <c r="WTL51" s="79"/>
      <c r="WTM51" s="79"/>
      <c r="WTN51" s="80"/>
      <c r="WTO51" s="40"/>
      <c r="WTP51" s="79"/>
      <c r="WTQ51" s="79"/>
      <c r="WTR51" s="80"/>
      <c r="WTS51" s="40"/>
      <c r="WTT51" s="79"/>
      <c r="WTU51" s="79"/>
      <c r="WTV51" s="80"/>
      <c r="WTW51" s="40"/>
      <c r="WTX51" s="79"/>
      <c r="WTY51" s="79"/>
      <c r="WTZ51" s="80"/>
      <c r="WUA51" s="40"/>
      <c r="WUB51" s="79"/>
      <c r="WUC51" s="79"/>
      <c r="WUD51" s="80"/>
      <c r="WUE51" s="40"/>
      <c r="WUF51" s="79"/>
      <c r="WUG51" s="79"/>
      <c r="WUH51" s="80"/>
      <c r="WUI51" s="40"/>
      <c r="WUJ51" s="79"/>
      <c r="WUK51" s="79"/>
      <c r="WUL51" s="80"/>
      <c r="WUM51" s="40"/>
      <c r="WUN51" s="79"/>
      <c r="WUO51" s="79"/>
      <c r="WUP51" s="80"/>
      <c r="WUQ51" s="40"/>
      <c r="WUR51" s="79"/>
      <c r="WUS51" s="79"/>
      <c r="WUT51" s="80"/>
      <c r="WUU51" s="40"/>
      <c r="WUV51" s="79"/>
      <c r="WUW51" s="79"/>
      <c r="WUX51" s="80"/>
      <c r="WUY51" s="40"/>
      <c r="WUZ51" s="79"/>
      <c r="WVA51" s="79"/>
      <c r="WVB51" s="80"/>
      <c r="WVC51" s="40"/>
      <c r="WVD51" s="79"/>
      <c r="WVE51" s="79"/>
      <c r="WVF51" s="80"/>
      <c r="WVG51" s="40"/>
      <c r="WVH51" s="79"/>
      <c r="WVI51" s="79"/>
      <c r="WVJ51" s="80"/>
      <c r="WVK51" s="40"/>
      <c r="WVL51" s="79"/>
      <c r="WVM51" s="79"/>
      <c r="WVN51" s="80"/>
      <c r="WVO51" s="40"/>
      <c r="WVP51" s="79"/>
      <c r="WVQ51" s="79"/>
      <c r="WVR51" s="80"/>
      <c r="WVS51" s="40"/>
      <c r="WVT51" s="79"/>
      <c r="WVU51" s="79"/>
      <c r="WVV51" s="80"/>
      <c r="WVW51" s="40"/>
      <c r="WVX51" s="79"/>
      <c r="WVY51" s="79"/>
      <c r="WVZ51" s="80"/>
      <c r="WWA51" s="40"/>
      <c r="WWB51" s="79"/>
      <c r="WWC51" s="79"/>
      <c r="WWD51" s="80"/>
      <c r="WWE51" s="40"/>
      <c r="WWF51" s="79"/>
      <c r="WWG51" s="79"/>
      <c r="WWH51" s="80"/>
      <c r="WWI51" s="40"/>
      <c r="WWJ51" s="79"/>
      <c r="WWK51" s="79"/>
      <c r="WWL51" s="80"/>
      <c r="WWM51" s="40"/>
      <c r="WWN51" s="79"/>
      <c r="WWO51" s="79"/>
      <c r="WWP51" s="80"/>
      <c r="WWQ51" s="40"/>
      <c r="WWR51" s="79"/>
      <c r="WWS51" s="79"/>
      <c r="WWT51" s="80"/>
      <c r="WWU51" s="40"/>
      <c r="WWV51" s="79"/>
      <c r="WWW51" s="79"/>
      <c r="WWX51" s="80"/>
      <c r="WWY51" s="40"/>
      <c r="WWZ51" s="79"/>
      <c r="WXA51" s="79"/>
      <c r="WXB51" s="80"/>
      <c r="WXC51" s="40"/>
      <c r="WXD51" s="79"/>
      <c r="WXE51" s="79"/>
      <c r="WXF51" s="80"/>
      <c r="WXG51" s="40"/>
      <c r="WXH51" s="79"/>
      <c r="WXI51" s="79"/>
      <c r="WXJ51" s="80"/>
      <c r="WXK51" s="40"/>
      <c r="WXL51" s="79"/>
      <c r="WXM51" s="79"/>
      <c r="WXN51" s="80"/>
      <c r="WXO51" s="40"/>
      <c r="WXP51" s="79"/>
      <c r="WXQ51" s="79"/>
      <c r="WXR51" s="80"/>
      <c r="WXS51" s="40"/>
      <c r="WXT51" s="79"/>
      <c r="WXU51" s="79"/>
      <c r="WXV51" s="80"/>
      <c r="WXW51" s="40"/>
      <c r="WXX51" s="79"/>
      <c r="WXY51" s="79"/>
      <c r="WXZ51" s="80"/>
      <c r="WYA51" s="40"/>
      <c r="WYB51" s="79"/>
      <c r="WYC51" s="79"/>
      <c r="WYD51" s="80"/>
      <c r="WYE51" s="40"/>
      <c r="WYF51" s="79"/>
      <c r="WYG51" s="79"/>
      <c r="WYH51" s="80"/>
      <c r="WYI51" s="40"/>
      <c r="WYJ51" s="79"/>
      <c r="WYK51" s="79"/>
      <c r="WYL51" s="80"/>
      <c r="WYM51" s="40"/>
      <c r="WYN51" s="79"/>
      <c r="WYO51" s="79"/>
      <c r="WYP51" s="80"/>
      <c r="WYQ51" s="40"/>
      <c r="WYR51" s="79"/>
      <c r="WYS51" s="79"/>
      <c r="WYT51" s="80"/>
      <c r="WYU51" s="40"/>
      <c r="WYV51" s="79"/>
      <c r="WYW51" s="79"/>
      <c r="WYX51" s="80"/>
      <c r="WYY51" s="40"/>
      <c r="WYZ51" s="79"/>
      <c r="WZA51" s="79"/>
      <c r="WZB51" s="80"/>
      <c r="WZC51" s="40"/>
      <c r="WZD51" s="79"/>
      <c r="WZE51" s="79"/>
      <c r="WZF51" s="80"/>
      <c r="WZG51" s="40"/>
      <c r="WZH51" s="79"/>
      <c r="WZI51" s="79"/>
      <c r="WZJ51" s="80"/>
      <c r="WZK51" s="40"/>
      <c r="WZL51" s="79"/>
      <c r="WZM51" s="79"/>
      <c r="WZN51" s="80"/>
      <c r="WZO51" s="40"/>
      <c r="WZP51" s="79"/>
      <c r="WZQ51" s="79"/>
      <c r="WZR51" s="80"/>
      <c r="WZS51" s="40"/>
      <c r="WZT51" s="79"/>
      <c r="WZU51" s="79"/>
      <c r="WZV51" s="80"/>
      <c r="WZW51" s="40"/>
      <c r="WZX51" s="79"/>
      <c r="WZY51" s="79"/>
      <c r="WZZ51" s="80"/>
      <c r="XAA51" s="40"/>
      <c r="XAB51" s="79"/>
      <c r="XAC51" s="79"/>
      <c r="XAD51" s="80"/>
      <c r="XAE51" s="40"/>
      <c r="XAF51" s="79"/>
      <c r="XAG51" s="79"/>
      <c r="XAH51" s="80"/>
      <c r="XAI51" s="40"/>
      <c r="XAJ51" s="79"/>
      <c r="XAK51" s="79"/>
      <c r="XAL51" s="80"/>
      <c r="XAM51" s="40"/>
      <c r="XAN51" s="79"/>
      <c r="XAO51" s="79"/>
      <c r="XAP51" s="80"/>
      <c r="XAQ51" s="40"/>
      <c r="XAR51" s="79"/>
      <c r="XAS51" s="79"/>
      <c r="XAT51" s="80"/>
      <c r="XAU51" s="40"/>
      <c r="XAV51" s="79"/>
      <c r="XAW51" s="79"/>
      <c r="XAX51" s="80"/>
      <c r="XAY51" s="40"/>
      <c r="XAZ51" s="79"/>
      <c r="XBA51" s="79"/>
      <c r="XBB51" s="80"/>
      <c r="XBC51" s="40"/>
      <c r="XBD51" s="79"/>
      <c r="XBE51" s="79"/>
      <c r="XBF51" s="80"/>
      <c r="XBG51" s="40"/>
      <c r="XBH51" s="79"/>
      <c r="XBI51" s="79"/>
      <c r="XBJ51" s="80"/>
      <c r="XBK51" s="40"/>
      <c r="XBL51" s="79"/>
      <c r="XBM51" s="79"/>
      <c r="XBN51" s="80"/>
      <c r="XBO51" s="40"/>
      <c r="XBP51" s="79"/>
      <c r="XBQ51" s="79"/>
      <c r="XBR51" s="80"/>
      <c r="XBS51" s="40"/>
      <c r="XBT51" s="79"/>
      <c r="XBU51" s="79"/>
      <c r="XBV51" s="80"/>
      <c r="XBW51" s="40"/>
      <c r="XBX51" s="79"/>
      <c r="XBY51" s="79"/>
      <c r="XBZ51" s="80"/>
      <c r="XCA51" s="40"/>
      <c r="XCB51" s="79"/>
      <c r="XCC51" s="79"/>
      <c r="XCD51" s="80"/>
      <c r="XCE51" s="40"/>
      <c r="XCF51" s="79"/>
      <c r="XCG51" s="79"/>
      <c r="XCH51" s="80"/>
      <c r="XCI51" s="40"/>
      <c r="XCJ51" s="79"/>
      <c r="XCK51" s="79"/>
      <c r="XCL51" s="80"/>
      <c r="XCM51" s="40"/>
      <c r="XCN51" s="79"/>
      <c r="XCO51" s="79"/>
      <c r="XCP51" s="80"/>
      <c r="XCQ51" s="40"/>
      <c r="XCR51" s="79"/>
      <c r="XCS51" s="79"/>
      <c r="XCT51" s="80"/>
      <c r="XCU51" s="40"/>
      <c r="XCV51" s="79"/>
      <c r="XCW51" s="79"/>
      <c r="XCX51" s="80"/>
      <c r="XCY51" s="40"/>
      <c r="XCZ51" s="79"/>
      <c r="XDA51" s="79"/>
      <c r="XDB51" s="80"/>
      <c r="XDC51" s="40"/>
      <c r="XDD51" s="79"/>
      <c r="XDE51" s="79"/>
      <c r="XDF51" s="80"/>
      <c r="XDG51" s="40"/>
      <c r="XDH51" s="79"/>
      <c r="XDI51" s="79"/>
      <c r="XDJ51" s="80"/>
      <c r="XDK51" s="40"/>
      <c r="XDL51" s="79"/>
      <c r="XDM51" s="79"/>
      <c r="XDN51" s="80"/>
      <c r="XDO51" s="40"/>
      <c r="XDP51" s="79"/>
      <c r="XDQ51" s="79"/>
      <c r="XDR51" s="80"/>
      <c r="XDS51" s="40"/>
      <c r="XDT51" s="79"/>
      <c r="XDU51" s="79"/>
      <c r="XDV51" s="80"/>
      <c r="XDW51" s="40"/>
      <c r="XDX51" s="79"/>
      <c r="XDY51" s="79"/>
      <c r="XDZ51" s="80"/>
      <c r="XEA51" s="40"/>
      <c r="XEB51" s="79"/>
      <c r="XEC51" s="79"/>
      <c r="XED51" s="80"/>
      <c r="XEE51" s="40"/>
      <c r="XEF51" s="79"/>
      <c r="XEG51" s="79"/>
      <c r="XEH51" s="80"/>
      <c r="XEI51" s="40"/>
      <c r="XEJ51" s="79"/>
      <c r="XEK51" s="79"/>
      <c r="XEL51" s="80"/>
      <c r="XEM51" s="40"/>
      <c r="XEN51" s="79"/>
      <c r="XEO51" s="79"/>
      <c r="XEP51" s="80"/>
      <c r="XEQ51" s="40"/>
      <c r="XER51" s="79"/>
      <c r="XES51" s="79"/>
      <c r="XET51" s="80"/>
      <c r="XEU51" s="40"/>
      <c r="XEV51" s="79"/>
      <c r="XEW51" s="79"/>
      <c r="XEX51" s="80"/>
      <c r="XEY51" s="40"/>
      <c r="XEZ51" s="79"/>
      <c r="XFA51" s="79"/>
      <c r="XFB51" s="80"/>
    </row>
    <row r="52" spans="1:16382" s="19" customFormat="1">
      <c r="A52" s="28" t="s">
        <v>4562</v>
      </c>
      <c r="B52" s="79">
        <v>45.11</v>
      </c>
      <c r="C52" s="79">
        <v>15.858000000000001</v>
      </c>
      <c r="D52" s="80">
        <v>27</v>
      </c>
      <c r="E52" s="159">
        <v>-18.8</v>
      </c>
      <c r="F52" s="165">
        <v>-18.600000000000001</v>
      </c>
      <c r="G52" s="79"/>
      <c r="H52" s="80"/>
      <c r="I52" s="28"/>
      <c r="J52" s="80"/>
      <c r="K52" s="28"/>
      <c r="L52" s="79"/>
      <c r="M52" s="79"/>
      <c r="N52" s="80"/>
      <c r="O52" s="28"/>
      <c r="P52" s="79"/>
      <c r="Q52" s="79"/>
      <c r="R52" s="80"/>
      <c r="S52" s="28"/>
      <c r="T52" s="79"/>
      <c r="U52" s="79"/>
      <c r="V52" s="80"/>
      <c r="W52" s="28"/>
      <c r="X52" s="79"/>
      <c r="Y52" s="79"/>
      <c r="Z52" s="80"/>
      <c r="AA52" s="28"/>
      <c r="AB52" s="79"/>
      <c r="AC52" s="79"/>
      <c r="AD52" s="80"/>
      <c r="AE52" s="28"/>
      <c r="AF52" s="79"/>
      <c r="AG52" s="79"/>
      <c r="AH52" s="80"/>
      <c r="AI52" s="28"/>
      <c r="AJ52" s="79"/>
      <c r="AK52" s="79"/>
      <c r="AL52" s="80"/>
      <c r="AM52" s="28"/>
      <c r="AN52" s="79"/>
      <c r="AO52" s="79"/>
      <c r="AP52" s="80"/>
      <c r="AQ52" s="28"/>
      <c r="AR52" s="79"/>
      <c r="AS52" s="79"/>
      <c r="AT52" s="80"/>
      <c r="AU52" s="28"/>
      <c r="AV52" s="79"/>
      <c r="AW52" s="79"/>
      <c r="AX52" s="80"/>
      <c r="AY52" s="28"/>
      <c r="AZ52" s="79"/>
      <c r="BA52" s="79"/>
      <c r="BB52" s="80"/>
      <c r="BC52" s="28"/>
      <c r="BD52" s="79"/>
      <c r="BE52" s="79"/>
      <c r="BF52" s="80"/>
      <c r="BG52" s="28"/>
      <c r="BH52" s="79"/>
      <c r="BI52" s="79"/>
      <c r="BJ52" s="80"/>
      <c r="BK52" s="28"/>
      <c r="BL52" s="79"/>
      <c r="BM52" s="79"/>
      <c r="BN52" s="80"/>
      <c r="BO52" s="28"/>
      <c r="BP52" s="79"/>
      <c r="BQ52" s="79"/>
      <c r="BR52" s="80"/>
      <c r="BS52" s="28"/>
      <c r="BT52" s="79"/>
      <c r="BU52" s="79"/>
      <c r="BV52" s="80"/>
      <c r="BW52" s="28"/>
      <c r="BX52" s="79"/>
      <c r="BY52" s="79"/>
      <c r="BZ52" s="80"/>
      <c r="CA52" s="28"/>
      <c r="CB52" s="79"/>
      <c r="CC52" s="79"/>
      <c r="CD52" s="80"/>
      <c r="CE52" s="28"/>
      <c r="CF52" s="79"/>
      <c r="CG52" s="79"/>
      <c r="CH52" s="80"/>
      <c r="CI52" s="28"/>
      <c r="CJ52" s="79"/>
      <c r="CK52" s="79"/>
      <c r="CL52" s="80"/>
      <c r="CM52" s="28"/>
      <c r="CN52" s="79"/>
      <c r="CO52" s="79"/>
      <c r="CP52" s="80"/>
      <c r="CQ52" s="28"/>
      <c r="CR52" s="79"/>
      <c r="CS52" s="79"/>
      <c r="CT52" s="80"/>
      <c r="CU52" s="28"/>
      <c r="CV52" s="79"/>
      <c r="CW52" s="79"/>
      <c r="CX52" s="80"/>
      <c r="CY52" s="28"/>
      <c r="CZ52" s="79"/>
      <c r="DA52" s="79"/>
      <c r="DB52" s="80"/>
      <c r="DC52" s="28"/>
      <c r="DD52" s="79"/>
      <c r="DE52" s="79"/>
      <c r="DF52" s="80"/>
      <c r="DG52" s="28"/>
      <c r="DH52" s="79"/>
      <c r="DI52" s="79"/>
      <c r="DJ52" s="80"/>
      <c r="DK52" s="28"/>
      <c r="DL52" s="79"/>
      <c r="DM52" s="79"/>
      <c r="DN52" s="80"/>
      <c r="DO52" s="28"/>
      <c r="DP52" s="79"/>
      <c r="DQ52" s="79"/>
      <c r="DR52" s="80"/>
      <c r="DS52" s="28"/>
      <c r="DT52" s="79"/>
      <c r="DU52" s="79"/>
      <c r="DV52" s="80"/>
      <c r="DW52" s="28"/>
      <c r="DX52" s="79"/>
      <c r="DY52" s="79"/>
      <c r="DZ52" s="80"/>
      <c r="EA52" s="28"/>
      <c r="EB52" s="79"/>
      <c r="EC52" s="79"/>
      <c r="ED52" s="80"/>
      <c r="EE52" s="28"/>
      <c r="EF52" s="79"/>
      <c r="EG52" s="79"/>
      <c r="EH52" s="80"/>
      <c r="EI52" s="28"/>
      <c r="EJ52" s="79"/>
      <c r="EK52" s="79"/>
      <c r="EL52" s="80"/>
      <c r="EM52" s="28"/>
      <c r="EN52" s="79"/>
      <c r="EO52" s="79"/>
      <c r="EP52" s="80"/>
      <c r="EQ52" s="28"/>
      <c r="ER52" s="79"/>
      <c r="ES52" s="79"/>
      <c r="ET52" s="80"/>
      <c r="EU52" s="28"/>
      <c r="EV52" s="79"/>
      <c r="EW52" s="79"/>
      <c r="EX52" s="80"/>
      <c r="EY52" s="28"/>
      <c r="EZ52" s="79"/>
      <c r="FA52" s="79"/>
      <c r="FB52" s="80"/>
      <c r="FC52" s="28"/>
      <c r="FD52" s="79"/>
      <c r="FE52" s="79"/>
      <c r="FF52" s="80"/>
      <c r="FG52" s="28"/>
      <c r="FH52" s="79"/>
      <c r="FI52" s="79"/>
      <c r="FJ52" s="80"/>
      <c r="FK52" s="28"/>
      <c r="FL52" s="79"/>
      <c r="FM52" s="79"/>
      <c r="FN52" s="80"/>
      <c r="FO52" s="28"/>
      <c r="FP52" s="79"/>
      <c r="FQ52" s="79"/>
      <c r="FR52" s="80"/>
      <c r="FS52" s="28"/>
      <c r="FT52" s="79"/>
      <c r="FU52" s="79"/>
      <c r="FV52" s="80"/>
      <c r="FW52" s="28"/>
      <c r="FX52" s="79"/>
      <c r="FY52" s="79"/>
      <c r="FZ52" s="80"/>
      <c r="GA52" s="28"/>
      <c r="GB52" s="79"/>
      <c r="GC52" s="79"/>
      <c r="GD52" s="80"/>
      <c r="GE52" s="28"/>
      <c r="GF52" s="79"/>
      <c r="GG52" s="79"/>
      <c r="GH52" s="80"/>
      <c r="GI52" s="28"/>
      <c r="GJ52" s="79"/>
      <c r="GK52" s="79"/>
      <c r="GL52" s="80"/>
      <c r="GM52" s="28"/>
      <c r="GN52" s="79"/>
      <c r="GO52" s="79"/>
      <c r="GP52" s="80"/>
      <c r="GQ52" s="28"/>
      <c r="GR52" s="79"/>
      <c r="GS52" s="79"/>
      <c r="GT52" s="80"/>
      <c r="GU52" s="28"/>
      <c r="GV52" s="79"/>
      <c r="GW52" s="79"/>
      <c r="GX52" s="80"/>
      <c r="GY52" s="28"/>
      <c r="GZ52" s="79"/>
      <c r="HA52" s="79"/>
      <c r="HB52" s="80"/>
      <c r="HC52" s="28"/>
      <c r="HD52" s="79"/>
      <c r="HE52" s="79"/>
      <c r="HF52" s="80"/>
      <c r="HG52" s="28"/>
      <c r="HH52" s="79"/>
      <c r="HI52" s="79"/>
      <c r="HJ52" s="80"/>
      <c r="HK52" s="28"/>
      <c r="HL52" s="79"/>
      <c r="HM52" s="79"/>
      <c r="HN52" s="80"/>
      <c r="HO52" s="28"/>
      <c r="HP52" s="79"/>
      <c r="HQ52" s="79"/>
      <c r="HR52" s="80"/>
      <c r="HS52" s="28"/>
      <c r="HT52" s="79"/>
      <c r="HU52" s="79"/>
      <c r="HV52" s="80"/>
      <c r="HW52" s="28"/>
      <c r="HX52" s="79"/>
      <c r="HY52" s="79"/>
      <c r="HZ52" s="80"/>
      <c r="IA52" s="28"/>
      <c r="IB52" s="79"/>
      <c r="IC52" s="79"/>
      <c r="ID52" s="80"/>
      <c r="IE52" s="28"/>
      <c r="IF52" s="79"/>
      <c r="IG52" s="79"/>
      <c r="IH52" s="80"/>
      <c r="II52" s="28"/>
      <c r="IJ52" s="79"/>
      <c r="IK52" s="79"/>
      <c r="IL52" s="80"/>
      <c r="IM52" s="28"/>
      <c r="IN52" s="79"/>
      <c r="IO52" s="79"/>
      <c r="IP52" s="80"/>
      <c r="IQ52" s="28"/>
      <c r="IR52" s="79"/>
      <c r="IS52" s="79"/>
      <c r="IT52" s="80"/>
      <c r="IU52" s="28"/>
      <c r="IV52" s="79"/>
      <c r="IW52" s="79"/>
      <c r="IX52" s="80"/>
      <c r="IY52" s="28"/>
      <c r="IZ52" s="79"/>
      <c r="JA52" s="79"/>
      <c r="JB52" s="80"/>
      <c r="JC52" s="28"/>
      <c r="JD52" s="79"/>
      <c r="JE52" s="79"/>
      <c r="JF52" s="80"/>
      <c r="JG52" s="28"/>
      <c r="JH52" s="79"/>
      <c r="JI52" s="79"/>
      <c r="JJ52" s="80"/>
      <c r="JK52" s="28"/>
      <c r="JL52" s="79"/>
      <c r="JM52" s="79"/>
      <c r="JN52" s="80"/>
      <c r="JO52" s="28"/>
      <c r="JP52" s="79"/>
      <c r="JQ52" s="79"/>
      <c r="JR52" s="80"/>
      <c r="JS52" s="28"/>
      <c r="JT52" s="79"/>
      <c r="JU52" s="79"/>
      <c r="JV52" s="80"/>
      <c r="JW52" s="28"/>
      <c r="JX52" s="79"/>
      <c r="JY52" s="79"/>
      <c r="JZ52" s="80"/>
      <c r="KA52" s="28"/>
      <c r="KB52" s="79"/>
      <c r="KC52" s="79"/>
      <c r="KD52" s="80"/>
      <c r="KE52" s="28"/>
      <c r="KF52" s="79"/>
      <c r="KG52" s="79"/>
      <c r="KH52" s="80"/>
      <c r="KI52" s="28"/>
      <c r="KJ52" s="79"/>
      <c r="KK52" s="79"/>
      <c r="KL52" s="80"/>
      <c r="KM52" s="28"/>
      <c r="KN52" s="79"/>
      <c r="KO52" s="79"/>
      <c r="KP52" s="80"/>
      <c r="KQ52" s="28"/>
      <c r="KR52" s="79"/>
      <c r="KS52" s="79"/>
      <c r="KT52" s="80"/>
      <c r="KU52" s="28"/>
      <c r="KV52" s="79"/>
      <c r="KW52" s="79"/>
      <c r="KX52" s="80"/>
      <c r="KY52" s="28"/>
      <c r="KZ52" s="79"/>
      <c r="LA52" s="79"/>
      <c r="LB52" s="80"/>
      <c r="LC52" s="28"/>
      <c r="LD52" s="79"/>
      <c r="LE52" s="79"/>
      <c r="LF52" s="80"/>
      <c r="LG52" s="28"/>
      <c r="LH52" s="79"/>
      <c r="LI52" s="79"/>
      <c r="LJ52" s="80"/>
      <c r="LK52" s="28"/>
      <c r="LL52" s="79"/>
      <c r="LM52" s="79"/>
      <c r="LN52" s="80"/>
      <c r="LO52" s="28"/>
      <c r="LP52" s="79"/>
      <c r="LQ52" s="79"/>
      <c r="LR52" s="80"/>
      <c r="LS52" s="28"/>
      <c r="LT52" s="79"/>
      <c r="LU52" s="79"/>
      <c r="LV52" s="80"/>
      <c r="LW52" s="28"/>
      <c r="LX52" s="79"/>
      <c r="LY52" s="79"/>
      <c r="LZ52" s="80"/>
      <c r="MA52" s="28"/>
      <c r="MB52" s="79"/>
      <c r="MC52" s="79"/>
      <c r="MD52" s="80"/>
      <c r="ME52" s="28"/>
      <c r="MF52" s="79"/>
      <c r="MG52" s="79"/>
      <c r="MH52" s="80"/>
      <c r="MI52" s="28"/>
      <c r="MJ52" s="79"/>
      <c r="MK52" s="79"/>
      <c r="ML52" s="80"/>
      <c r="MM52" s="28"/>
      <c r="MN52" s="79"/>
      <c r="MO52" s="79"/>
      <c r="MP52" s="80"/>
      <c r="MQ52" s="28"/>
      <c r="MR52" s="79"/>
      <c r="MS52" s="79"/>
      <c r="MT52" s="80"/>
      <c r="MU52" s="28"/>
      <c r="MV52" s="79"/>
      <c r="MW52" s="79"/>
      <c r="MX52" s="80"/>
      <c r="MY52" s="28"/>
      <c r="MZ52" s="79"/>
      <c r="NA52" s="79"/>
      <c r="NB52" s="80"/>
      <c r="NC52" s="28"/>
      <c r="ND52" s="79"/>
      <c r="NE52" s="79"/>
      <c r="NF52" s="80"/>
      <c r="NG52" s="28"/>
      <c r="NH52" s="79"/>
      <c r="NI52" s="79"/>
      <c r="NJ52" s="80"/>
      <c r="NK52" s="28"/>
      <c r="NL52" s="79"/>
      <c r="NM52" s="79"/>
      <c r="NN52" s="80"/>
      <c r="NO52" s="28"/>
      <c r="NP52" s="79"/>
      <c r="NQ52" s="79"/>
      <c r="NR52" s="80"/>
      <c r="NS52" s="28"/>
      <c r="NT52" s="79"/>
      <c r="NU52" s="79"/>
      <c r="NV52" s="80"/>
      <c r="NW52" s="28"/>
      <c r="NX52" s="79"/>
      <c r="NY52" s="79"/>
      <c r="NZ52" s="80"/>
      <c r="OA52" s="28"/>
      <c r="OB52" s="79"/>
      <c r="OC52" s="79"/>
      <c r="OD52" s="80"/>
      <c r="OE52" s="28"/>
      <c r="OF52" s="79"/>
      <c r="OG52" s="79"/>
      <c r="OH52" s="80"/>
      <c r="OI52" s="28"/>
      <c r="OJ52" s="79"/>
      <c r="OK52" s="79"/>
      <c r="OL52" s="80"/>
      <c r="OM52" s="28"/>
      <c r="ON52" s="79"/>
      <c r="OO52" s="79"/>
      <c r="OP52" s="80"/>
      <c r="OQ52" s="28"/>
      <c r="OR52" s="79"/>
      <c r="OS52" s="79"/>
      <c r="OT52" s="80"/>
      <c r="OU52" s="28"/>
      <c r="OV52" s="79"/>
      <c r="OW52" s="79"/>
      <c r="OX52" s="80"/>
      <c r="OY52" s="28"/>
      <c r="OZ52" s="79"/>
      <c r="PA52" s="79"/>
      <c r="PB52" s="80"/>
      <c r="PC52" s="28"/>
      <c r="PD52" s="79"/>
      <c r="PE52" s="79"/>
      <c r="PF52" s="80"/>
      <c r="PG52" s="28"/>
      <c r="PH52" s="79"/>
      <c r="PI52" s="79"/>
      <c r="PJ52" s="80"/>
      <c r="PK52" s="28"/>
      <c r="PL52" s="79"/>
      <c r="PM52" s="79"/>
      <c r="PN52" s="80"/>
      <c r="PO52" s="28"/>
      <c r="PP52" s="79"/>
      <c r="PQ52" s="79"/>
      <c r="PR52" s="80"/>
      <c r="PS52" s="28"/>
      <c r="PT52" s="79"/>
      <c r="PU52" s="79"/>
      <c r="PV52" s="80"/>
      <c r="PW52" s="28"/>
      <c r="PX52" s="79"/>
      <c r="PY52" s="79"/>
      <c r="PZ52" s="80"/>
      <c r="QA52" s="28"/>
      <c r="QB52" s="79"/>
      <c r="QC52" s="79"/>
      <c r="QD52" s="80"/>
      <c r="QE52" s="28"/>
      <c r="QF52" s="79"/>
      <c r="QG52" s="79"/>
      <c r="QH52" s="80"/>
      <c r="QI52" s="28"/>
      <c r="QJ52" s="79"/>
      <c r="QK52" s="79"/>
      <c r="QL52" s="80"/>
      <c r="QM52" s="28"/>
      <c r="QN52" s="79"/>
      <c r="QO52" s="79"/>
      <c r="QP52" s="80"/>
      <c r="QQ52" s="28"/>
      <c r="QR52" s="79"/>
      <c r="QS52" s="79"/>
      <c r="QT52" s="80"/>
      <c r="QU52" s="28"/>
      <c r="QV52" s="79"/>
      <c r="QW52" s="79"/>
      <c r="QX52" s="80"/>
      <c r="QY52" s="28"/>
      <c r="QZ52" s="79"/>
      <c r="RA52" s="79"/>
      <c r="RB52" s="80"/>
      <c r="RC52" s="28"/>
      <c r="RD52" s="79"/>
      <c r="RE52" s="79"/>
      <c r="RF52" s="80"/>
      <c r="RG52" s="28"/>
      <c r="RH52" s="79"/>
      <c r="RI52" s="79"/>
      <c r="RJ52" s="80"/>
      <c r="RK52" s="28"/>
      <c r="RL52" s="79"/>
      <c r="RM52" s="79"/>
      <c r="RN52" s="80"/>
      <c r="RO52" s="28"/>
      <c r="RP52" s="79"/>
      <c r="RQ52" s="79"/>
      <c r="RR52" s="80"/>
      <c r="RS52" s="28"/>
      <c r="RT52" s="79"/>
      <c r="RU52" s="79"/>
      <c r="RV52" s="80"/>
      <c r="RW52" s="28"/>
      <c r="RX52" s="79"/>
      <c r="RY52" s="79"/>
      <c r="RZ52" s="80"/>
      <c r="SA52" s="28"/>
      <c r="SB52" s="79"/>
      <c r="SC52" s="79"/>
      <c r="SD52" s="80"/>
      <c r="SE52" s="28"/>
      <c r="SF52" s="79"/>
      <c r="SG52" s="79"/>
      <c r="SH52" s="80"/>
      <c r="SI52" s="28"/>
      <c r="SJ52" s="79"/>
      <c r="SK52" s="79"/>
      <c r="SL52" s="80"/>
      <c r="SM52" s="28"/>
      <c r="SN52" s="79"/>
      <c r="SO52" s="79"/>
      <c r="SP52" s="80"/>
      <c r="SQ52" s="28"/>
      <c r="SR52" s="79"/>
      <c r="SS52" s="79"/>
      <c r="ST52" s="80"/>
      <c r="SU52" s="28"/>
      <c r="SV52" s="79"/>
      <c r="SW52" s="79"/>
      <c r="SX52" s="80"/>
      <c r="SY52" s="28"/>
      <c r="SZ52" s="79"/>
      <c r="TA52" s="79"/>
      <c r="TB52" s="80"/>
      <c r="TC52" s="28"/>
      <c r="TD52" s="79"/>
      <c r="TE52" s="79"/>
      <c r="TF52" s="80"/>
      <c r="TG52" s="28"/>
      <c r="TH52" s="79"/>
      <c r="TI52" s="79"/>
      <c r="TJ52" s="80"/>
      <c r="TK52" s="28"/>
      <c r="TL52" s="79"/>
      <c r="TM52" s="79"/>
      <c r="TN52" s="80"/>
      <c r="TO52" s="28"/>
      <c r="TP52" s="79"/>
      <c r="TQ52" s="79"/>
      <c r="TR52" s="80"/>
      <c r="TS52" s="28"/>
      <c r="TT52" s="79"/>
      <c r="TU52" s="79"/>
      <c r="TV52" s="80"/>
      <c r="TW52" s="28"/>
      <c r="TX52" s="79"/>
      <c r="TY52" s="79"/>
      <c r="TZ52" s="80"/>
      <c r="UA52" s="28"/>
      <c r="UB52" s="79"/>
      <c r="UC52" s="79"/>
      <c r="UD52" s="80"/>
      <c r="UE52" s="28"/>
      <c r="UF52" s="79"/>
      <c r="UG52" s="79"/>
      <c r="UH52" s="80"/>
      <c r="UI52" s="28"/>
      <c r="UJ52" s="79"/>
      <c r="UK52" s="79"/>
      <c r="UL52" s="80"/>
      <c r="UM52" s="28"/>
      <c r="UN52" s="79"/>
      <c r="UO52" s="79"/>
      <c r="UP52" s="80"/>
      <c r="UQ52" s="28"/>
      <c r="UR52" s="79"/>
      <c r="US52" s="79"/>
      <c r="UT52" s="80"/>
      <c r="UU52" s="28"/>
      <c r="UV52" s="79"/>
      <c r="UW52" s="79"/>
      <c r="UX52" s="80"/>
      <c r="UY52" s="28"/>
      <c r="UZ52" s="79"/>
      <c r="VA52" s="79"/>
      <c r="VB52" s="80"/>
      <c r="VC52" s="28"/>
      <c r="VD52" s="79"/>
      <c r="VE52" s="79"/>
      <c r="VF52" s="80"/>
      <c r="VG52" s="28"/>
      <c r="VH52" s="79"/>
      <c r="VI52" s="79"/>
      <c r="VJ52" s="80"/>
      <c r="VK52" s="28"/>
      <c r="VL52" s="79"/>
      <c r="VM52" s="79"/>
      <c r="VN52" s="80"/>
      <c r="VO52" s="28"/>
      <c r="VP52" s="79"/>
      <c r="VQ52" s="79"/>
      <c r="VR52" s="80"/>
      <c r="VS52" s="28"/>
      <c r="VT52" s="79"/>
      <c r="VU52" s="79"/>
      <c r="VV52" s="80"/>
      <c r="VW52" s="28"/>
      <c r="VX52" s="79"/>
      <c r="VY52" s="79"/>
      <c r="VZ52" s="80"/>
      <c r="WA52" s="28"/>
      <c r="WB52" s="79"/>
      <c r="WC52" s="79"/>
      <c r="WD52" s="80"/>
      <c r="WE52" s="28"/>
      <c r="WF52" s="79"/>
      <c r="WG52" s="79"/>
      <c r="WH52" s="80"/>
      <c r="WI52" s="28"/>
      <c r="WJ52" s="79"/>
      <c r="WK52" s="79"/>
      <c r="WL52" s="80"/>
      <c r="WM52" s="28"/>
      <c r="WN52" s="79"/>
      <c r="WO52" s="79"/>
      <c r="WP52" s="80"/>
      <c r="WQ52" s="28"/>
      <c r="WR52" s="79"/>
      <c r="WS52" s="79"/>
      <c r="WT52" s="80"/>
      <c r="WU52" s="28"/>
      <c r="WV52" s="79"/>
      <c r="WW52" s="79"/>
      <c r="WX52" s="80"/>
      <c r="WY52" s="28"/>
      <c r="WZ52" s="79"/>
      <c r="XA52" s="79"/>
      <c r="XB52" s="80"/>
      <c r="XC52" s="28"/>
      <c r="XD52" s="79"/>
      <c r="XE52" s="79"/>
      <c r="XF52" s="80"/>
      <c r="XG52" s="28"/>
      <c r="XH52" s="79"/>
      <c r="XI52" s="79"/>
      <c r="XJ52" s="80"/>
      <c r="XK52" s="28"/>
      <c r="XL52" s="79"/>
      <c r="XM52" s="79"/>
      <c r="XN52" s="80"/>
      <c r="XO52" s="28"/>
      <c r="XP52" s="79"/>
      <c r="XQ52" s="79"/>
      <c r="XR52" s="80"/>
      <c r="XS52" s="28"/>
      <c r="XT52" s="79"/>
      <c r="XU52" s="79"/>
      <c r="XV52" s="80"/>
      <c r="XW52" s="28"/>
      <c r="XX52" s="79"/>
      <c r="XY52" s="79"/>
      <c r="XZ52" s="80"/>
      <c r="YA52" s="28"/>
      <c r="YB52" s="79"/>
      <c r="YC52" s="79"/>
      <c r="YD52" s="80"/>
      <c r="YE52" s="28"/>
      <c r="YF52" s="79"/>
      <c r="YG52" s="79"/>
      <c r="YH52" s="80"/>
      <c r="YI52" s="28"/>
      <c r="YJ52" s="79"/>
      <c r="YK52" s="79"/>
      <c r="YL52" s="80"/>
      <c r="YM52" s="28"/>
      <c r="YN52" s="79"/>
      <c r="YO52" s="79"/>
      <c r="YP52" s="80"/>
      <c r="YQ52" s="28"/>
      <c r="YR52" s="79"/>
      <c r="YS52" s="79"/>
      <c r="YT52" s="80"/>
      <c r="YU52" s="28"/>
      <c r="YV52" s="79"/>
      <c r="YW52" s="79"/>
      <c r="YX52" s="80"/>
      <c r="YY52" s="28"/>
      <c r="YZ52" s="79"/>
      <c r="ZA52" s="79"/>
      <c r="ZB52" s="80"/>
      <c r="ZC52" s="28"/>
      <c r="ZD52" s="79"/>
      <c r="ZE52" s="79"/>
      <c r="ZF52" s="80"/>
      <c r="ZG52" s="28"/>
      <c r="ZH52" s="79"/>
      <c r="ZI52" s="79"/>
      <c r="ZJ52" s="80"/>
      <c r="ZK52" s="28"/>
      <c r="ZL52" s="79"/>
      <c r="ZM52" s="79"/>
      <c r="ZN52" s="80"/>
      <c r="ZO52" s="28"/>
      <c r="ZP52" s="79"/>
      <c r="ZQ52" s="79"/>
      <c r="ZR52" s="80"/>
      <c r="ZS52" s="28"/>
      <c r="ZT52" s="79"/>
      <c r="ZU52" s="79"/>
      <c r="ZV52" s="80"/>
      <c r="ZW52" s="28"/>
      <c r="ZX52" s="79"/>
      <c r="ZY52" s="79"/>
      <c r="ZZ52" s="80"/>
      <c r="AAA52" s="28"/>
      <c r="AAB52" s="79"/>
      <c r="AAC52" s="79"/>
      <c r="AAD52" s="80"/>
      <c r="AAE52" s="28"/>
      <c r="AAF52" s="79"/>
      <c r="AAG52" s="79"/>
      <c r="AAH52" s="80"/>
      <c r="AAI52" s="28"/>
      <c r="AAJ52" s="79"/>
      <c r="AAK52" s="79"/>
      <c r="AAL52" s="80"/>
      <c r="AAM52" s="28"/>
      <c r="AAN52" s="79"/>
      <c r="AAO52" s="79"/>
      <c r="AAP52" s="80"/>
      <c r="AAQ52" s="28"/>
      <c r="AAR52" s="79"/>
      <c r="AAS52" s="79"/>
      <c r="AAT52" s="80"/>
      <c r="AAU52" s="28"/>
      <c r="AAV52" s="79"/>
      <c r="AAW52" s="79"/>
      <c r="AAX52" s="80"/>
      <c r="AAY52" s="28"/>
      <c r="AAZ52" s="79"/>
      <c r="ABA52" s="79"/>
      <c r="ABB52" s="80"/>
      <c r="ABC52" s="28"/>
      <c r="ABD52" s="79"/>
      <c r="ABE52" s="79"/>
      <c r="ABF52" s="80"/>
      <c r="ABG52" s="28"/>
      <c r="ABH52" s="79"/>
      <c r="ABI52" s="79"/>
      <c r="ABJ52" s="80"/>
      <c r="ABK52" s="28"/>
      <c r="ABL52" s="79"/>
      <c r="ABM52" s="79"/>
      <c r="ABN52" s="80"/>
      <c r="ABO52" s="28"/>
      <c r="ABP52" s="79"/>
      <c r="ABQ52" s="79"/>
      <c r="ABR52" s="80"/>
      <c r="ABS52" s="28"/>
      <c r="ABT52" s="79"/>
      <c r="ABU52" s="79"/>
      <c r="ABV52" s="80"/>
      <c r="ABW52" s="28"/>
      <c r="ABX52" s="79"/>
      <c r="ABY52" s="79"/>
      <c r="ABZ52" s="80"/>
      <c r="ACA52" s="28"/>
      <c r="ACB52" s="79"/>
      <c r="ACC52" s="79"/>
      <c r="ACD52" s="80"/>
      <c r="ACE52" s="28"/>
      <c r="ACF52" s="79"/>
      <c r="ACG52" s="79"/>
      <c r="ACH52" s="80"/>
      <c r="ACI52" s="28"/>
      <c r="ACJ52" s="79"/>
      <c r="ACK52" s="79"/>
      <c r="ACL52" s="80"/>
      <c r="ACM52" s="28"/>
      <c r="ACN52" s="79"/>
      <c r="ACO52" s="79"/>
      <c r="ACP52" s="80"/>
      <c r="ACQ52" s="28"/>
      <c r="ACR52" s="79"/>
      <c r="ACS52" s="79"/>
      <c r="ACT52" s="80"/>
      <c r="ACU52" s="28"/>
      <c r="ACV52" s="79"/>
      <c r="ACW52" s="79"/>
      <c r="ACX52" s="80"/>
      <c r="ACY52" s="28"/>
      <c r="ACZ52" s="79"/>
      <c r="ADA52" s="79"/>
      <c r="ADB52" s="80"/>
      <c r="ADC52" s="28"/>
      <c r="ADD52" s="79"/>
      <c r="ADE52" s="79"/>
      <c r="ADF52" s="80"/>
      <c r="ADG52" s="28"/>
      <c r="ADH52" s="79"/>
      <c r="ADI52" s="79"/>
      <c r="ADJ52" s="80"/>
      <c r="ADK52" s="28"/>
      <c r="ADL52" s="79"/>
      <c r="ADM52" s="79"/>
      <c r="ADN52" s="80"/>
      <c r="ADO52" s="28"/>
      <c r="ADP52" s="79"/>
      <c r="ADQ52" s="79"/>
      <c r="ADR52" s="80"/>
      <c r="ADS52" s="28"/>
      <c r="ADT52" s="79"/>
      <c r="ADU52" s="79"/>
      <c r="ADV52" s="80"/>
      <c r="ADW52" s="28"/>
      <c r="ADX52" s="79"/>
      <c r="ADY52" s="79"/>
      <c r="ADZ52" s="80"/>
      <c r="AEA52" s="28"/>
      <c r="AEB52" s="79"/>
      <c r="AEC52" s="79"/>
      <c r="AED52" s="80"/>
      <c r="AEE52" s="28"/>
      <c r="AEF52" s="79"/>
      <c r="AEG52" s="79"/>
      <c r="AEH52" s="80"/>
      <c r="AEI52" s="28"/>
      <c r="AEJ52" s="79"/>
      <c r="AEK52" s="79"/>
      <c r="AEL52" s="80"/>
      <c r="AEM52" s="28"/>
      <c r="AEN52" s="79"/>
      <c r="AEO52" s="79"/>
      <c r="AEP52" s="80"/>
      <c r="AEQ52" s="28"/>
      <c r="AER52" s="79"/>
      <c r="AES52" s="79"/>
      <c r="AET52" s="80"/>
      <c r="AEU52" s="28"/>
      <c r="AEV52" s="79"/>
      <c r="AEW52" s="79"/>
      <c r="AEX52" s="80"/>
      <c r="AEY52" s="28"/>
      <c r="AEZ52" s="79"/>
      <c r="AFA52" s="79"/>
      <c r="AFB52" s="80"/>
      <c r="AFC52" s="28"/>
      <c r="AFD52" s="79"/>
      <c r="AFE52" s="79"/>
      <c r="AFF52" s="80"/>
      <c r="AFG52" s="28"/>
      <c r="AFH52" s="79"/>
      <c r="AFI52" s="79"/>
      <c r="AFJ52" s="80"/>
      <c r="AFK52" s="28"/>
      <c r="AFL52" s="79"/>
      <c r="AFM52" s="79"/>
      <c r="AFN52" s="80"/>
      <c r="AFO52" s="28"/>
      <c r="AFP52" s="79"/>
      <c r="AFQ52" s="79"/>
      <c r="AFR52" s="80"/>
      <c r="AFS52" s="28"/>
      <c r="AFT52" s="79"/>
      <c r="AFU52" s="79"/>
      <c r="AFV52" s="80"/>
      <c r="AFW52" s="28"/>
      <c r="AFX52" s="79"/>
      <c r="AFY52" s="79"/>
      <c r="AFZ52" s="80"/>
      <c r="AGA52" s="28"/>
      <c r="AGB52" s="79"/>
      <c r="AGC52" s="79"/>
      <c r="AGD52" s="80"/>
      <c r="AGE52" s="28"/>
      <c r="AGF52" s="79"/>
      <c r="AGG52" s="79"/>
      <c r="AGH52" s="80"/>
      <c r="AGI52" s="28"/>
      <c r="AGJ52" s="79"/>
      <c r="AGK52" s="79"/>
      <c r="AGL52" s="80"/>
      <c r="AGM52" s="28"/>
      <c r="AGN52" s="79"/>
      <c r="AGO52" s="79"/>
      <c r="AGP52" s="80"/>
      <c r="AGQ52" s="28"/>
      <c r="AGR52" s="79"/>
      <c r="AGS52" s="79"/>
      <c r="AGT52" s="80"/>
      <c r="AGU52" s="28"/>
      <c r="AGV52" s="79"/>
      <c r="AGW52" s="79"/>
      <c r="AGX52" s="80"/>
      <c r="AGY52" s="28"/>
      <c r="AGZ52" s="79"/>
      <c r="AHA52" s="79"/>
      <c r="AHB52" s="80"/>
      <c r="AHC52" s="28"/>
      <c r="AHD52" s="79"/>
      <c r="AHE52" s="79"/>
      <c r="AHF52" s="80"/>
      <c r="AHG52" s="28"/>
      <c r="AHH52" s="79"/>
      <c r="AHI52" s="79"/>
      <c r="AHJ52" s="80"/>
      <c r="AHK52" s="28"/>
      <c r="AHL52" s="79"/>
      <c r="AHM52" s="79"/>
      <c r="AHN52" s="80"/>
      <c r="AHO52" s="28"/>
      <c r="AHP52" s="79"/>
      <c r="AHQ52" s="79"/>
      <c r="AHR52" s="80"/>
      <c r="AHS52" s="28"/>
      <c r="AHT52" s="79"/>
      <c r="AHU52" s="79"/>
      <c r="AHV52" s="80"/>
      <c r="AHW52" s="28"/>
      <c r="AHX52" s="79"/>
      <c r="AHY52" s="79"/>
      <c r="AHZ52" s="80"/>
      <c r="AIA52" s="28"/>
      <c r="AIB52" s="79"/>
      <c r="AIC52" s="79"/>
      <c r="AID52" s="80"/>
      <c r="AIE52" s="28"/>
      <c r="AIF52" s="79"/>
      <c r="AIG52" s="79"/>
      <c r="AIH52" s="80"/>
      <c r="AII52" s="28"/>
      <c r="AIJ52" s="79"/>
      <c r="AIK52" s="79"/>
      <c r="AIL52" s="80"/>
      <c r="AIM52" s="28"/>
      <c r="AIN52" s="79"/>
      <c r="AIO52" s="79"/>
      <c r="AIP52" s="80"/>
      <c r="AIQ52" s="28"/>
      <c r="AIR52" s="79"/>
      <c r="AIS52" s="79"/>
      <c r="AIT52" s="80"/>
      <c r="AIU52" s="28"/>
      <c r="AIV52" s="79"/>
      <c r="AIW52" s="79"/>
      <c r="AIX52" s="80"/>
      <c r="AIY52" s="28"/>
      <c r="AIZ52" s="79"/>
      <c r="AJA52" s="79"/>
      <c r="AJB52" s="80"/>
      <c r="AJC52" s="28"/>
      <c r="AJD52" s="79"/>
      <c r="AJE52" s="79"/>
      <c r="AJF52" s="80"/>
      <c r="AJG52" s="28"/>
      <c r="AJH52" s="79"/>
      <c r="AJI52" s="79"/>
      <c r="AJJ52" s="80"/>
      <c r="AJK52" s="28"/>
      <c r="AJL52" s="79"/>
      <c r="AJM52" s="79"/>
      <c r="AJN52" s="80"/>
      <c r="AJO52" s="28"/>
      <c r="AJP52" s="79"/>
      <c r="AJQ52" s="79"/>
      <c r="AJR52" s="80"/>
      <c r="AJS52" s="28"/>
      <c r="AJT52" s="79"/>
      <c r="AJU52" s="79"/>
      <c r="AJV52" s="80"/>
      <c r="AJW52" s="28"/>
      <c r="AJX52" s="79"/>
      <c r="AJY52" s="79"/>
      <c r="AJZ52" s="80"/>
      <c r="AKA52" s="28"/>
      <c r="AKB52" s="79"/>
      <c r="AKC52" s="79"/>
      <c r="AKD52" s="80"/>
      <c r="AKE52" s="28"/>
      <c r="AKF52" s="79"/>
      <c r="AKG52" s="79"/>
      <c r="AKH52" s="80"/>
      <c r="AKI52" s="28"/>
      <c r="AKJ52" s="79"/>
      <c r="AKK52" s="79"/>
      <c r="AKL52" s="80"/>
      <c r="AKM52" s="28"/>
      <c r="AKN52" s="79"/>
      <c r="AKO52" s="79"/>
      <c r="AKP52" s="80"/>
      <c r="AKQ52" s="28"/>
      <c r="AKR52" s="79"/>
      <c r="AKS52" s="79"/>
      <c r="AKT52" s="80"/>
      <c r="AKU52" s="28"/>
      <c r="AKV52" s="79"/>
      <c r="AKW52" s="79"/>
      <c r="AKX52" s="80"/>
      <c r="AKY52" s="28"/>
      <c r="AKZ52" s="79"/>
      <c r="ALA52" s="79"/>
      <c r="ALB52" s="80"/>
      <c r="ALC52" s="28"/>
      <c r="ALD52" s="79"/>
      <c r="ALE52" s="79"/>
      <c r="ALF52" s="80"/>
      <c r="ALG52" s="28"/>
      <c r="ALH52" s="79"/>
      <c r="ALI52" s="79"/>
      <c r="ALJ52" s="80"/>
      <c r="ALK52" s="28"/>
      <c r="ALL52" s="79"/>
      <c r="ALM52" s="79"/>
      <c r="ALN52" s="80"/>
      <c r="ALO52" s="28"/>
      <c r="ALP52" s="79"/>
      <c r="ALQ52" s="79"/>
      <c r="ALR52" s="80"/>
      <c r="ALS52" s="28"/>
      <c r="ALT52" s="79"/>
      <c r="ALU52" s="79"/>
      <c r="ALV52" s="80"/>
      <c r="ALW52" s="28"/>
      <c r="ALX52" s="79"/>
      <c r="ALY52" s="79"/>
      <c r="ALZ52" s="80"/>
      <c r="AMA52" s="28"/>
      <c r="AMB52" s="79"/>
      <c r="AMC52" s="79"/>
      <c r="AMD52" s="80"/>
      <c r="AME52" s="28"/>
      <c r="AMF52" s="79"/>
      <c r="AMG52" s="79"/>
      <c r="AMH52" s="80"/>
      <c r="AMI52" s="28"/>
      <c r="AMJ52" s="79"/>
      <c r="AMK52" s="79"/>
      <c r="AML52" s="80"/>
      <c r="AMM52" s="28"/>
      <c r="AMN52" s="79"/>
      <c r="AMO52" s="79"/>
      <c r="AMP52" s="80"/>
      <c r="AMQ52" s="28"/>
      <c r="AMR52" s="79"/>
      <c r="AMS52" s="79"/>
      <c r="AMT52" s="80"/>
      <c r="AMU52" s="28"/>
      <c r="AMV52" s="79"/>
      <c r="AMW52" s="79"/>
      <c r="AMX52" s="80"/>
      <c r="AMY52" s="28"/>
      <c r="AMZ52" s="79"/>
      <c r="ANA52" s="79"/>
      <c r="ANB52" s="80"/>
      <c r="ANC52" s="28"/>
      <c r="AND52" s="79"/>
      <c r="ANE52" s="79"/>
      <c r="ANF52" s="80"/>
      <c r="ANG52" s="28"/>
      <c r="ANH52" s="79"/>
      <c r="ANI52" s="79"/>
      <c r="ANJ52" s="80"/>
      <c r="ANK52" s="28"/>
      <c r="ANL52" s="79"/>
      <c r="ANM52" s="79"/>
      <c r="ANN52" s="80"/>
      <c r="ANO52" s="28"/>
      <c r="ANP52" s="79"/>
      <c r="ANQ52" s="79"/>
      <c r="ANR52" s="80"/>
      <c r="ANS52" s="28"/>
      <c r="ANT52" s="79"/>
      <c r="ANU52" s="79"/>
      <c r="ANV52" s="80"/>
      <c r="ANW52" s="28"/>
      <c r="ANX52" s="79"/>
      <c r="ANY52" s="79"/>
      <c r="ANZ52" s="80"/>
      <c r="AOA52" s="28"/>
      <c r="AOB52" s="79"/>
      <c r="AOC52" s="79"/>
      <c r="AOD52" s="80"/>
      <c r="AOE52" s="28"/>
      <c r="AOF52" s="79"/>
      <c r="AOG52" s="79"/>
      <c r="AOH52" s="80"/>
      <c r="AOI52" s="28"/>
      <c r="AOJ52" s="79"/>
      <c r="AOK52" s="79"/>
      <c r="AOL52" s="80"/>
      <c r="AOM52" s="28"/>
      <c r="AON52" s="79"/>
      <c r="AOO52" s="79"/>
      <c r="AOP52" s="80"/>
      <c r="AOQ52" s="28"/>
      <c r="AOR52" s="79"/>
      <c r="AOS52" s="79"/>
      <c r="AOT52" s="80"/>
      <c r="AOU52" s="28"/>
      <c r="AOV52" s="79"/>
      <c r="AOW52" s="79"/>
      <c r="AOX52" s="80"/>
      <c r="AOY52" s="28"/>
      <c r="AOZ52" s="79"/>
      <c r="APA52" s="79"/>
      <c r="APB52" s="80"/>
      <c r="APC52" s="28"/>
      <c r="APD52" s="79"/>
      <c r="APE52" s="79"/>
      <c r="APF52" s="80"/>
      <c r="APG52" s="28"/>
      <c r="APH52" s="79"/>
      <c r="API52" s="79"/>
      <c r="APJ52" s="80"/>
      <c r="APK52" s="28"/>
      <c r="APL52" s="79"/>
      <c r="APM52" s="79"/>
      <c r="APN52" s="80"/>
      <c r="APO52" s="28"/>
      <c r="APP52" s="79"/>
      <c r="APQ52" s="79"/>
      <c r="APR52" s="80"/>
      <c r="APS52" s="28"/>
      <c r="APT52" s="79"/>
      <c r="APU52" s="79"/>
      <c r="APV52" s="80"/>
      <c r="APW52" s="28"/>
      <c r="APX52" s="79"/>
      <c r="APY52" s="79"/>
      <c r="APZ52" s="80"/>
      <c r="AQA52" s="28"/>
      <c r="AQB52" s="79"/>
      <c r="AQC52" s="79"/>
      <c r="AQD52" s="80"/>
      <c r="AQE52" s="28"/>
      <c r="AQF52" s="79"/>
      <c r="AQG52" s="79"/>
      <c r="AQH52" s="80"/>
      <c r="AQI52" s="28"/>
      <c r="AQJ52" s="79"/>
      <c r="AQK52" s="79"/>
      <c r="AQL52" s="80"/>
      <c r="AQM52" s="28"/>
      <c r="AQN52" s="79"/>
      <c r="AQO52" s="79"/>
      <c r="AQP52" s="80"/>
      <c r="AQQ52" s="28"/>
      <c r="AQR52" s="79"/>
      <c r="AQS52" s="79"/>
      <c r="AQT52" s="80"/>
      <c r="AQU52" s="28"/>
      <c r="AQV52" s="79"/>
      <c r="AQW52" s="79"/>
      <c r="AQX52" s="80"/>
      <c r="AQY52" s="28"/>
      <c r="AQZ52" s="79"/>
      <c r="ARA52" s="79"/>
      <c r="ARB52" s="80"/>
      <c r="ARC52" s="28"/>
      <c r="ARD52" s="79"/>
      <c r="ARE52" s="79"/>
      <c r="ARF52" s="80"/>
      <c r="ARG52" s="28"/>
      <c r="ARH52" s="79"/>
      <c r="ARI52" s="79"/>
      <c r="ARJ52" s="80"/>
      <c r="ARK52" s="28"/>
      <c r="ARL52" s="79"/>
      <c r="ARM52" s="79"/>
      <c r="ARN52" s="80"/>
      <c r="ARO52" s="28"/>
      <c r="ARP52" s="79"/>
      <c r="ARQ52" s="79"/>
      <c r="ARR52" s="80"/>
      <c r="ARS52" s="28"/>
      <c r="ART52" s="79"/>
      <c r="ARU52" s="79"/>
      <c r="ARV52" s="80"/>
      <c r="ARW52" s="28"/>
      <c r="ARX52" s="79"/>
      <c r="ARY52" s="79"/>
      <c r="ARZ52" s="80"/>
      <c r="ASA52" s="28"/>
      <c r="ASB52" s="79"/>
      <c r="ASC52" s="79"/>
      <c r="ASD52" s="80"/>
      <c r="ASE52" s="28"/>
      <c r="ASF52" s="79"/>
      <c r="ASG52" s="79"/>
      <c r="ASH52" s="80"/>
      <c r="ASI52" s="28"/>
      <c r="ASJ52" s="79"/>
      <c r="ASK52" s="79"/>
      <c r="ASL52" s="80"/>
      <c r="ASM52" s="28"/>
      <c r="ASN52" s="79"/>
      <c r="ASO52" s="79"/>
      <c r="ASP52" s="80"/>
      <c r="ASQ52" s="28"/>
      <c r="ASR52" s="79"/>
      <c r="ASS52" s="79"/>
      <c r="AST52" s="80"/>
      <c r="ASU52" s="28"/>
      <c r="ASV52" s="79"/>
      <c r="ASW52" s="79"/>
      <c r="ASX52" s="80"/>
      <c r="ASY52" s="28"/>
      <c r="ASZ52" s="79"/>
      <c r="ATA52" s="79"/>
      <c r="ATB52" s="80"/>
      <c r="ATC52" s="28"/>
      <c r="ATD52" s="79"/>
      <c r="ATE52" s="79"/>
      <c r="ATF52" s="80"/>
      <c r="ATG52" s="28"/>
      <c r="ATH52" s="79"/>
      <c r="ATI52" s="79"/>
      <c r="ATJ52" s="80"/>
      <c r="ATK52" s="28"/>
      <c r="ATL52" s="79"/>
      <c r="ATM52" s="79"/>
      <c r="ATN52" s="80"/>
      <c r="ATO52" s="28"/>
      <c r="ATP52" s="79"/>
      <c r="ATQ52" s="79"/>
      <c r="ATR52" s="80"/>
      <c r="ATS52" s="28"/>
      <c r="ATT52" s="79"/>
      <c r="ATU52" s="79"/>
      <c r="ATV52" s="80"/>
      <c r="ATW52" s="28"/>
      <c r="ATX52" s="79"/>
      <c r="ATY52" s="79"/>
      <c r="ATZ52" s="80"/>
      <c r="AUA52" s="28"/>
      <c r="AUB52" s="79"/>
      <c r="AUC52" s="79"/>
      <c r="AUD52" s="80"/>
      <c r="AUE52" s="28"/>
      <c r="AUF52" s="79"/>
      <c r="AUG52" s="79"/>
      <c r="AUH52" s="80"/>
      <c r="AUI52" s="28"/>
      <c r="AUJ52" s="79"/>
      <c r="AUK52" s="79"/>
      <c r="AUL52" s="80"/>
      <c r="AUM52" s="28"/>
      <c r="AUN52" s="79"/>
      <c r="AUO52" s="79"/>
      <c r="AUP52" s="80"/>
      <c r="AUQ52" s="28"/>
      <c r="AUR52" s="79"/>
      <c r="AUS52" s="79"/>
      <c r="AUT52" s="80"/>
      <c r="AUU52" s="28"/>
      <c r="AUV52" s="79"/>
      <c r="AUW52" s="79"/>
      <c r="AUX52" s="80"/>
      <c r="AUY52" s="28"/>
      <c r="AUZ52" s="79"/>
      <c r="AVA52" s="79"/>
      <c r="AVB52" s="80"/>
      <c r="AVC52" s="28"/>
      <c r="AVD52" s="79"/>
      <c r="AVE52" s="79"/>
      <c r="AVF52" s="80"/>
      <c r="AVG52" s="28"/>
      <c r="AVH52" s="79"/>
      <c r="AVI52" s="79"/>
      <c r="AVJ52" s="80"/>
      <c r="AVK52" s="28"/>
      <c r="AVL52" s="79"/>
      <c r="AVM52" s="79"/>
      <c r="AVN52" s="80"/>
      <c r="AVO52" s="28"/>
      <c r="AVP52" s="79"/>
      <c r="AVQ52" s="79"/>
      <c r="AVR52" s="80"/>
      <c r="AVS52" s="28"/>
      <c r="AVT52" s="79"/>
      <c r="AVU52" s="79"/>
      <c r="AVV52" s="80"/>
      <c r="AVW52" s="28"/>
      <c r="AVX52" s="79"/>
      <c r="AVY52" s="79"/>
      <c r="AVZ52" s="80"/>
      <c r="AWA52" s="28"/>
      <c r="AWB52" s="79"/>
      <c r="AWC52" s="79"/>
      <c r="AWD52" s="80"/>
      <c r="AWE52" s="28"/>
      <c r="AWF52" s="79"/>
      <c r="AWG52" s="79"/>
      <c r="AWH52" s="80"/>
      <c r="AWI52" s="28"/>
      <c r="AWJ52" s="79"/>
      <c r="AWK52" s="79"/>
      <c r="AWL52" s="80"/>
      <c r="AWM52" s="28"/>
      <c r="AWN52" s="79"/>
      <c r="AWO52" s="79"/>
      <c r="AWP52" s="80"/>
      <c r="AWQ52" s="28"/>
      <c r="AWR52" s="79"/>
      <c r="AWS52" s="79"/>
      <c r="AWT52" s="80"/>
      <c r="AWU52" s="28"/>
      <c r="AWV52" s="79"/>
      <c r="AWW52" s="79"/>
      <c r="AWX52" s="80"/>
      <c r="AWY52" s="28"/>
      <c r="AWZ52" s="79"/>
      <c r="AXA52" s="79"/>
      <c r="AXB52" s="80"/>
      <c r="AXC52" s="28"/>
      <c r="AXD52" s="79"/>
      <c r="AXE52" s="79"/>
      <c r="AXF52" s="80"/>
      <c r="AXG52" s="28"/>
      <c r="AXH52" s="79"/>
      <c r="AXI52" s="79"/>
      <c r="AXJ52" s="80"/>
      <c r="AXK52" s="28"/>
      <c r="AXL52" s="79"/>
      <c r="AXM52" s="79"/>
      <c r="AXN52" s="80"/>
      <c r="AXO52" s="28"/>
      <c r="AXP52" s="79"/>
      <c r="AXQ52" s="79"/>
      <c r="AXR52" s="80"/>
      <c r="AXS52" s="28"/>
      <c r="AXT52" s="79"/>
      <c r="AXU52" s="79"/>
      <c r="AXV52" s="80"/>
      <c r="AXW52" s="28"/>
      <c r="AXX52" s="79"/>
      <c r="AXY52" s="79"/>
      <c r="AXZ52" s="80"/>
      <c r="AYA52" s="28"/>
      <c r="AYB52" s="79"/>
      <c r="AYC52" s="79"/>
      <c r="AYD52" s="80"/>
      <c r="AYE52" s="28"/>
      <c r="AYF52" s="79"/>
      <c r="AYG52" s="79"/>
      <c r="AYH52" s="80"/>
      <c r="AYI52" s="28"/>
      <c r="AYJ52" s="79"/>
      <c r="AYK52" s="79"/>
      <c r="AYL52" s="80"/>
      <c r="AYM52" s="28"/>
      <c r="AYN52" s="79"/>
      <c r="AYO52" s="79"/>
      <c r="AYP52" s="80"/>
      <c r="AYQ52" s="28"/>
      <c r="AYR52" s="79"/>
      <c r="AYS52" s="79"/>
      <c r="AYT52" s="80"/>
      <c r="AYU52" s="28"/>
      <c r="AYV52" s="79"/>
      <c r="AYW52" s="79"/>
      <c r="AYX52" s="80"/>
      <c r="AYY52" s="28"/>
      <c r="AYZ52" s="79"/>
      <c r="AZA52" s="79"/>
      <c r="AZB52" s="80"/>
      <c r="AZC52" s="28"/>
      <c r="AZD52" s="79"/>
      <c r="AZE52" s="79"/>
      <c r="AZF52" s="80"/>
      <c r="AZG52" s="28"/>
      <c r="AZH52" s="79"/>
      <c r="AZI52" s="79"/>
      <c r="AZJ52" s="80"/>
      <c r="AZK52" s="28"/>
      <c r="AZL52" s="79"/>
      <c r="AZM52" s="79"/>
      <c r="AZN52" s="80"/>
      <c r="AZO52" s="28"/>
      <c r="AZP52" s="79"/>
      <c r="AZQ52" s="79"/>
      <c r="AZR52" s="80"/>
      <c r="AZS52" s="28"/>
      <c r="AZT52" s="79"/>
      <c r="AZU52" s="79"/>
      <c r="AZV52" s="80"/>
      <c r="AZW52" s="28"/>
      <c r="AZX52" s="79"/>
      <c r="AZY52" s="79"/>
      <c r="AZZ52" s="80"/>
      <c r="BAA52" s="28"/>
      <c r="BAB52" s="79"/>
      <c r="BAC52" s="79"/>
      <c r="BAD52" s="80"/>
      <c r="BAE52" s="28"/>
      <c r="BAF52" s="79"/>
      <c r="BAG52" s="79"/>
      <c r="BAH52" s="80"/>
      <c r="BAI52" s="28"/>
      <c r="BAJ52" s="79"/>
      <c r="BAK52" s="79"/>
      <c r="BAL52" s="80"/>
      <c r="BAM52" s="28"/>
      <c r="BAN52" s="79"/>
      <c r="BAO52" s="79"/>
      <c r="BAP52" s="80"/>
      <c r="BAQ52" s="28"/>
      <c r="BAR52" s="79"/>
      <c r="BAS52" s="79"/>
      <c r="BAT52" s="80"/>
      <c r="BAU52" s="28"/>
      <c r="BAV52" s="79"/>
      <c r="BAW52" s="79"/>
      <c r="BAX52" s="80"/>
      <c r="BAY52" s="28"/>
      <c r="BAZ52" s="79"/>
      <c r="BBA52" s="79"/>
      <c r="BBB52" s="80"/>
      <c r="BBC52" s="28"/>
      <c r="BBD52" s="79"/>
      <c r="BBE52" s="79"/>
      <c r="BBF52" s="80"/>
      <c r="BBG52" s="28"/>
      <c r="BBH52" s="79"/>
      <c r="BBI52" s="79"/>
      <c r="BBJ52" s="80"/>
      <c r="BBK52" s="28"/>
      <c r="BBL52" s="79"/>
      <c r="BBM52" s="79"/>
      <c r="BBN52" s="80"/>
      <c r="BBO52" s="28"/>
      <c r="BBP52" s="79"/>
      <c r="BBQ52" s="79"/>
      <c r="BBR52" s="80"/>
      <c r="BBS52" s="28"/>
      <c r="BBT52" s="79"/>
      <c r="BBU52" s="79"/>
      <c r="BBV52" s="80"/>
      <c r="BBW52" s="28"/>
      <c r="BBX52" s="79"/>
      <c r="BBY52" s="79"/>
      <c r="BBZ52" s="80"/>
      <c r="BCA52" s="28"/>
      <c r="BCB52" s="79"/>
      <c r="BCC52" s="79"/>
      <c r="BCD52" s="80"/>
      <c r="BCE52" s="28"/>
      <c r="BCF52" s="79"/>
      <c r="BCG52" s="79"/>
      <c r="BCH52" s="80"/>
      <c r="BCI52" s="28"/>
      <c r="BCJ52" s="79"/>
      <c r="BCK52" s="79"/>
      <c r="BCL52" s="80"/>
      <c r="BCM52" s="28"/>
      <c r="BCN52" s="79"/>
      <c r="BCO52" s="79"/>
      <c r="BCP52" s="80"/>
      <c r="BCQ52" s="28"/>
      <c r="BCR52" s="79"/>
      <c r="BCS52" s="79"/>
      <c r="BCT52" s="80"/>
      <c r="BCU52" s="28"/>
      <c r="BCV52" s="79"/>
      <c r="BCW52" s="79"/>
      <c r="BCX52" s="80"/>
      <c r="BCY52" s="28"/>
      <c r="BCZ52" s="79"/>
      <c r="BDA52" s="79"/>
      <c r="BDB52" s="80"/>
      <c r="BDC52" s="28"/>
      <c r="BDD52" s="79"/>
      <c r="BDE52" s="79"/>
      <c r="BDF52" s="80"/>
      <c r="BDG52" s="28"/>
      <c r="BDH52" s="79"/>
      <c r="BDI52" s="79"/>
      <c r="BDJ52" s="80"/>
      <c r="BDK52" s="28"/>
      <c r="BDL52" s="79"/>
      <c r="BDM52" s="79"/>
      <c r="BDN52" s="80"/>
      <c r="BDO52" s="28"/>
      <c r="BDP52" s="79"/>
      <c r="BDQ52" s="79"/>
      <c r="BDR52" s="80"/>
      <c r="BDS52" s="28"/>
      <c r="BDT52" s="79"/>
      <c r="BDU52" s="79"/>
      <c r="BDV52" s="80"/>
      <c r="BDW52" s="28"/>
      <c r="BDX52" s="79"/>
      <c r="BDY52" s="79"/>
      <c r="BDZ52" s="80"/>
      <c r="BEA52" s="28"/>
      <c r="BEB52" s="79"/>
      <c r="BEC52" s="79"/>
      <c r="BED52" s="80"/>
      <c r="BEE52" s="28"/>
      <c r="BEF52" s="79"/>
      <c r="BEG52" s="79"/>
      <c r="BEH52" s="80"/>
      <c r="BEI52" s="28"/>
      <c r="BEJ52" s="79"/>
      <c r="BEK52" s="79"/>
      <c r="BEL52" s="80"/>
      <c r="BEM52" s="28"/>
      <c r="BEN52" s="79"/>
      <c r="BEO52" s="79"/>
      <c r="BEP52" s="80"/>
      <c r="BEQ52" s="28"/>
      <c r="BER52" s="79"/>
      <c r="BES52" s="79"/>
      <c r="BET52" s="80"/>
      <c r="BEU52" s="28"/>
      <c r="BEV52" s="79"/>
      <c r="BEW52" s="79"/>
      <c r="BEX52" s="80"/>
      <c r="BEY52" s="28"/>
      <c r="BEZ52" s="79"/>
      <c r="BFA52" s="79"/>
      <c r="BFB52" s="80"/>
      <c r="BFC52" s="28"/>
      <c r="BFD52" s="79"/>
      <c r="BFE52" s="79"/>
      <c r="BFF52" s="80"/>
      <c r="BFG52" s="28"/>
      <c r="BFH52" s="79"/>
      <c r="BFI52" s="79"/>
      <c r="BFJ52" s="80"/>
      <c r="BFK52" s="28"/>
      <c r="BFL52" s="79"/>
      <c r="BFM52" s="79"/>
      <c r="BFN52" s="80"/>
      <c r="BFO52" s="28"/>
      <c r="BFP52" s="79"/>
      <c r="BFQ52" s="79"/>
      <c r="BFR52" s="80"/>
      <c r="BFS52" s="28"/>
      <c r="BFT52" s="79"/>
      <c r="BFU52" s="79"/>
      <c r="BFV52" s="80"/>
      <c r="BFW52" s="28"/>
      <c r="BFX52" s="79"/>
      <c r="BFY52" s="79"/>
      <c r="BFZ52" s="80"/>
      <c r="BGA52" s="28"/>
      <c r="BGB52" s="79"/>
      <c r="BGC52" s="79"/>
      <c r="BGD52" s="80"/>
      <c r="BGE52" s="28"/>
      <c r="BGF52" s="79"/>
      <c r="BGG52" s="79"/>
      <c r="BGH52" s="80"/>
      <c r="BGI52" s="28"/>
      <c r="BGJ52" s="79"/>
      <c r="BGK52" s="79"/>
      <c r="BGL52" s="80"/>
      <c r="BGM52" s="28"/>
      <c r="BGN52" s="79"/>
      <c r="BGO52" s="79"/>
      <c r="BGP52" s="80"/>
      <c r="BGQ52" s="28"/>
      <c r="BGR52" s="79"/>
      <c r="BGS52" s="79"/>
      <c r="BGT52" s="80"/>
      <c r="BGU52" s="28"/>
      <c r="BGV52" s="79"/>
      <c r="BGW52" s="79"/>
      <c r="BGX52" s="80"/>
      <c r="BGY52" s="28"/>
      <c r="BGZ52" s="79"/>
      <c r="BHA52" s="79"/>
      <c r="BHB52" s="80"/>
      <c r="BHC52" s="28"/>
      <c r="BHD52" s="79"/>
      <c r="BHE52" s="79"/>
      <c r="BHF52" s="80"/>
      <c r="BHG52" s="28"/>
      <c r="BHH52" s="79"/>
      <c r="BHI52" s="79"/>
      <c r="BHJ52" s="80"/>
      <c r="BHK52" s="28"/>
      <c r="BHL52" s="79"/>
      <c r="BHM52" s="79"/>
      <c r="BHN52" s="80"/>
      <c r="BHO52" s="28"/>
      <c r="BHP52" s="79"/>
      <c r="BHQ52" s="79"/>
      <c r="BHR52" s="80"/>
      <c r="BHS52" s="28"/>
      <c r="BHT52" s="79"/>
      <c r="BHU52" s="79"/>
      <c r="BHV52" s="80"/>
      <c r="BHW52" s="28"/>
      <c r="BHX52" s="79"/>
      <c r="BHY52" s="79"/>
      <c r="BHZ52" s="80"/>
      <c r="BIA52" s="28"/>
      <c r="BIB52" s="79"/>
      <c r="BIC52" s="79"/>
      <c r="BID52" s="80"/>
      <c r="BIE52" s="28"/>
      <c r="BIF52" s="79"/>
      <c r="BIG52" s="79"/>
      <c r="BIH52" s="80"/>
      <c r="BII52" s="28"/>
      <c r="BIJ52" s="79"/>
      <c r="BIK52" s="79"/>
      <c r="BIL52" s="80"/>
      <c r="BIM52" s="28"/>
      <c r="BIN52" s="79"/>
      <c r="BIO52" s="79"/>
      <c r="BIP52" s="80"/>
      <c r="BIQ52" s="28"/>
      <c r="BIR52" s="79"/>
      <c r="BIS52" s="79"/>
      <c r="BIT52" s="80"/>
      <c r="BIU52" s="28"/>
      <c r="BIV52" s="79"/>
      <c r="BIW52" s="79"/>
      <c r="BIX52" s="80"/>
      <c r="BIY52" s="28"/>
      <c r="BIZ52" s="79"/>
      <c r="BJA52" s="79"/>
      <c r="BJB52" s="80"/>
      <c r="BJC52" s="28"/>
      <c r="BJD52" s="79"/>
      <c r="BJE52" s="79"/>
      <c r="BJF52" s="80"/>
      <c r="BJG52" s="28"/>
      <c r="BJH52" s="79"/>
      <c r="BJI52" s="79"/>
      <c r="BJJ52" s="80"/>
      <c r="BJK52" s="28"/>
      <c r="BJL52" s="79"/>
      <c r="BJM52" s="79"/>
      <c r="BJN52" s="80"/>
      <c r="BJO52" s="28"/>
      <c r="BJP52" s="79"/>
      <c r="BJQ52" s="79"/>
      <c r="BJR52" s="80"/>
      <c r="BJS52" s="28"/>
      <c r="BJT52" s="79"/>
      <c r="BJU52" s="79"/>
      <c r="BJV52" s="80"/>
      <c r="BJW52" s="28"/>
      <c r="BJX52" s="79"/>
      <c r="BJY52" s="79"/>
      <c r="BJZ52" s="80"/>
      <c r="BKA52" s="28"/>
      <c r="BKB52" s="79"/>
      <c r="BKC52" s="79"/>
      <c r="BKD52" s="80"/>
      <c r="BKE52" s="28"/>
      <c r="BKF52" s="79"/>
      <c r="BKG52" s="79"/>
      <c r="BKH52" s="80"/>
      <c r="BKI52" s="28"/>
      <c r="BKJ52" s="79"/>
      <c r="BKK52" s="79"/>
      <c r="BKL52" s="80"/>
      <c r="BKM52" s="28"/>
      <c r="BKN52" s="79"/>
      <c r="BKO52" s="79"/>
      <c r="BKP52" s="80"/>
      <c r="BKQ52" s="28"/>
      <c r="BKR52" s="79"/>
      <c r="BKS52" s="79"/>
      <c r="BKT52" s="80"/>
      <c r="BKU52" s="28"/>
      <c r="BKV52" s="79"/>
      <c r="BKW52" s="79"/>
      <c r="BKX52" s="80"/>
      <c r="BKY52" s="28"/>
      <c r="BKZ52" s="79"/>
      <c r="BLA52" s="79"/>
      <c r="BLB52" s="80"/>
      <c r="BLC52" s="28"/>
      <c r="BLD52" s="79"/>
      <c r="BLE52" s="79"/>
      <c r="BLF52" s="80"/>
      <c r="BLG52" s="28"/>
      <c r="BLH52" s="79"/>
      <c r="BLI52" s="79"/>
      <c r="BLJ52" s="80"/>
      <c r="BLK52" s="28"/>
      <c r="BLL52" s="79"/>
      <c r="BLM52" s="79"/>
      <c r="BLN52" s="80"/>
      <c r="BLO52" s="28"/>
      <c r="BLP52" s="79"/>
      <c r="BLQ52" s="79"/>
      <c r="BLR52" s="80"/>
      <c r="BLS52" s="28"/>
      <c r="BLT52" s="79"/>
      <c r="BLU52" s="79"/>
      <c r="BLV52" s="80"/>
      <c r="BLW52" s="28"/>
      <c r="BLX52" s="79"/>
      <c r="BLY52" s="79"/>
      <c r="BLZ52" s="80"/>
      <c r="BMA52" s="28"/>
      <c r="BMB52" s="79"/>
      <c r="BMC52" s="79"/>
      <c r="BMD52" s="80"/>
      <c r="BME52" s="28"/>
      <c r="BMF52" s="79"/>
      <c r="BMG52" s="79"/>
      <c r="BMH52" s="80"/>
      <c r="BMI52" s="28"/>
      <c r="BMJ52" s="79"/>
      <c r="BMK52" s="79"/>
      <c r="BML52" s="80"/>
      <c r="BMM52" s="28"/>
      <c r="BMN52" s="79"/>
      <c r="BMO52" s="79"/>
      <c r="BMP52" s="80"/>
      <c r="BMQ52" s="28"/>
      <c r="BMR52" s="79"/>
      <c r="BMS52" s="79"/>
      <c r="BMT52" s="80"/>
      <c r="BMU52" s="28"/>
      <c r="BMV52" s="79"/>
      <c r="BMW52" s="79"/>
      <c r="BMX52" s="80"/>
      <c r="BMY52" s="28"/>
      <c r="BMZ52" s="79"/>
      <c r="BNA52" s="79"/>
      <c r="BNB52" s="80"/>
      <c r="BNC52" s="28"/>
      <c r="BND52" s="79"/>
      <c r="BNE52" s="79"/>
      <c r="BNF52" s="80"/>
      <c r="BNG52" s="28"/>
      <c r="BNH52" s="79"/>
      <c r="BNI52" s="79"/>
      <c r="BNJ52" s="80"/>
      <c r="BNK52" s="28"/>
      <c r="BNL52" s="79"/>
      <c r="BNM52" s="79"/>
      <c r="BNN52" s="80"/>
      <c r="BNO52" s="28"/>
      <c r="BNP52" s="79"/>
      <c r="BNQ52" s="79"/>
      <c r="BNR52" s="80"/>
      <c r="BNS52" s="28"/>
      <c r="BNT52" s="79"/>
      <c r="BNU52" s="79"/>
      <c r="BNV52" s="80"/>
      <c r="BNW52" s="28"/>
      <c r="BNX52" s="79"/>
      <c r="BNY52" s="79"/>
      <c r="BNZ52" s="80"/>
      <c r="BOA52" s="28"/>
      <c r="BOB52" s="79"/>
      <c r="BOC52" s="79"/>
      <c r="BOD52" s="80"/>
      <c r="BOE52" s="28"/>
      <c r="BOF52" s="79"/>
      <c r="BOG52" s="79"/>
      <c r="BOH52" s="80"/>
      <c r="BOI52" s="28"/>
      <c r="BOJ52" s="79"/>
      <c r="BOK52" s="79"/>
      <c r="BOL52" s="80"/>
      <c r="BOM52" s="28"/>
      <c r="BON52" s="79"/>
      <c r="BOO52" s="79"/>
      <c r="BOP52" s="80"/>
      <c r="BOQ52" s="28"/>
      <c r="BOR52" s="79"/>
      <c r="BOS52" s="79"/>
      <c r="BOT52" s="80"/>
      <c r="BOU52" s="28"/>
      <c r="BOV52" s="79"/>
      <c r="BOW52" s="79"/>
      <c r="BOX52" s="80"/>
      <c r="BOY52" s="28"/>
      <c r="BOZ52" s="79"/>
      <c r="BPA52" s="79"/>
      <c r="BPB52" s="80"/>
      <c r="BPC52" s="28"/>
      <c r="BPD52" s="79"/>
      <c r="BPE52" s="79"/>
      <c r="BPF52" s="80"/>
      <c r="BPG52" s="28"/>
      <c r="BPH52" s="79"/>
      <c r="BPI52" s="79"/>
      <c r="BPJ52" s="80"/>
      <c r="BPK52" s="28"/>
      <c r="BPL52" s="79"/>
      <c r="BPM52" s="79"/>
      <c r="BPN52" s="80"/>
      <c r="BPO52" s="28"/>
      <c r="BPP52" s="79"/>
      <c r="BPQ52" s="79"/>
      <c r="BPR52" s="80"/>
      <c r="BPS52" s="28"/>
      <c r="BPT52" s="79"/>
      <c r="BPU52" s="79"/>
      <c r="BPV52" s="80"/>
      <c r="BPW52" s="28"/>
      <c r="BPX52" s="79"/>
      <c r="BPY52" s="79"/>
      <c r="BPZ52" s="80"/>
      <c r="BQA52" s="28"/>
      <c r="BQB52" s="79"/>
      <c r="BQC52" s="79"/>
      <c r="BQD52" s="80"/>
      <c r="BQE52" s="28"/>
      <c r="BQF52" s="79"/>
      <c r="BQG52" s="79"/>
      <c r="BQH52" s="80"/>
      <c r="BQI52" s="28"/>
      <c r="BQJ52" s="79"/>
      <c r="BQK52" s="79"/>
      <c r="BQL52" s="80"/>
      <c r="BQM52" s="28"/>
      <c r="BQN52" s="79"/>
      <c r="BQO52" s="79"/>
      <c r="BQP52" s="80"/>
      <c r="BQQ52" s="28"/>
      <c r="BQR52" s="79"/>
      <c r="BQS52" s="79"/>
      <c r="BQT52" s="80"/>
      <c r="BQU52" s="28"/>
      <c r="BQV52" s="79"/>
      <c r="BQW52" s="79"/>
      <c r="BQX52" s="80"/>
      <c r="BQY52" s="28"/>
      <c r="BQZ52" s="79"/>
      <c r="BRA52" s="79"/>
      <c r="BRB52" s="80"/>
      <c r="BRC52" s="28"/>
      <c r="BRD52" s="79"/>
      <c r="BRE52" s="79"/>
      <c r="BRF52" s="80"/>
      <c r="BRG52" s="28"/>
      <c r="BRH52" s="79"/>
      <c r="BRI52" s="79"/>
      <c r="BRJ52" s="80"/>
      <c r="BRK52" s="28"/>
      <c r="BRL52" s="79"/>
      <c r="BRM52" s="79"/>
      <c r="BRN52" s="80"/>
      <c r="BRO52" s="28"/>
      <c r="BRP52" s="79"/>
      <c r="BRQ52" s="79"/>
      <c r="BRR52" s="80"/>
      <c r="BRS52" s="28"/>
      <c r="BRT52" s="79"/>
      <c r="BRU52" s="79"/>
      <c r="BRV52" s="80"/>
      <c r="BRW52" s="28"/>
      <c r="BRX52" s="79"/>
      <c r="BRY52" s="79"/>
      <c r="BRZ52" s="80"/>
      <c r="BSA52" s="28"/>
      <c r="BSB52" s="79"/>
      <c r="BSC52" s="79"/>
      <c r="BSD52" s="80"/>
      <c r="BSE52" s="28"/>
      <c r="BSF52" s="79"/>
      <c r="BSG52" s="79"/>
      <c r="BSH52" s="80"/>
      <c r="BSI52" s="28"/>
      <c r="BSJ52" s="79"/>
      <c r="BSK52" s="79"/>
      <c r="BSL52" s="80"/>
      <c r="BSM52" s="28"/>
      <c r="BSN52" s="79"/>
      <c r="BSO52" s="79"/>
      <c r="BSP52" s="80"/>
      <c r="BSQ52" s="28"/>
      <c r="BSR52" s="79"/>
      <c r="BSS52" s="79"/>
      <c r="BST52" s="80"/>
      <c r="BSU52" s="28"/>
      <c r="BSV52" s="79"/>
      <c r="BSW52" s="79"/>
      <c r="BSX52" s="80"/>
      <c r="BSY52" s="28"/>
      <c r="BSZ52" s="79"/>
      <c r="BTA52" s="79"/>
      <c r="BTB52" s="80"/>
      <c r="BTC52" s="28"/>
      <c r="BTD52" s="79"/>
      <c r="BTE52" s="79"/>
      <c r="BTF52" s="80"/>
      <c r="BTG52" s="28"/>
      <c r="BTH52" s="79"/>
      <c r="BTI52" s="79"/>
      <c r="BTJ52" s="80"/>
      <c r="BTK52" s="28"/>
      <c r="BTL52" s="79"/>
      <c r="BTM52" s="79"/>
      <c r="BTN52" s="80"/>
      <c r="BTO52" s="28"/>
      <c r="BTP52" s="79"/>
      <c r="BTQ52" s="79"/>
      <c r="BTR52" s="80"/>
      <c r="BTS52" s="28"/>
      <c r="BTT52" s="79"/>
      <c r="BTU52" s="79"/>
      <c r="BTV52" s="80"/>
      <c r="BTW52" s="28"/>
      <c r="BTX52" s="79"/>
      <c r="BTY52" s="79"/>
      <c r="BTZ52" s="80"/>
      <c r="BUA52" s="28"/>
      <c r="BUB52" s="79"/>
      <c r="BUC52" s="79"/>
      <c r="BUD52" s="80"/>
      <c r="BUE52" s="28"/>
      <c r="BUF52" s="79"/>
      <c r="BUG52" s="79"/>
      <c r="BUH52" s="80"/>
      <c r="BUI52" s="28"/>
      <c r="BUJ52" s="79"/>
      <c r="BUK52" s="79"/>
      <c r="BUL52" s="80"/>
      <c r="BUM52" s="28"/>
      <c r="BUN52" s="79"/>
      <c r="BUO52" s="79"/>
      <c r="BUP52" s="80"/>
      <c r="BUQ52" s="28"/>
      <c r="BUR52" s="79"/>
      <c r="BUS52" s="79"/>
      <c r="BUT52" s="80"/>
      <c r="BUU52" s="28"/>
      <c r="BUV52" s="79"/>
      <c r="BUW52" s="79"/>
      <c r="BUX52" s="80"/>
      <c r="BUY52" s="28"/>
      <c r="BUZ52" s="79"/>
      <c r="BVA52" s="79"/>
      <c r="BVB52" s="80"/>
      <c r="BVC52" s="28"/>
      <c r="BVD52" s="79"/>
      <c r="BVE52" s="79"/>
      <c r="BVF52" s="80"/>
      <c r="BVG52" s="28"/>
      <c r="BVH52" s="79"/>
      <c r="BVI52" s="79"/>
      <c r="BVJ52" s="80"/>
      <c r="BVK52" s="28"/>
      <c r="BVL52" s="79"/>
      <c r="BVM52" s="79"/>
      <c r="BVN52" s="80"/>
      <c r="BVO52" s="28"/>
      <c r="BVP52" s="79"/>
      <c r="BVQ52" s="79"/>
      <c r="BVR52" s="80"/>
      <c r="BVS52" s="28"/>
      <c r="BVT52" s="79"/>
      <c r="BVU52" s="79"/>
      <c r="BVV52" s="80"/>
      <c r="BVW52" s="28"/>
      <c r="BVX52" s="79"/>
      <c r="BVY52" s="79"/>
      <c r="BVZ52" s="80"/>
      <c r="BWA52" s="28"/>
      <c r="BWB52" s="79"/>
      <c r="BWC52" s="79"/>
      <c r="BWD52" s="80"/>
      <c r="BWE52" s="28"/>
      <c r="BWF52" s="79"/>
      <c r="BWG52" s="79"/>
      <c r="BWH52" s="80"/>
      <c r="BWI52" s="28"/>
      <c r="BWJ52" s="79"/>
      <c r="BWK52" s="79"/>
      <c r="BWL52" s="80"/>
      <c r="BWM52" s="28"/>
      <c r="BWN52" s="79"/>
      <c r="BWO52" s="79"/>
      <c r="BWP52" s="80"/>
      <c r="BWQ52" s="28"/>
      <c r="BWR52" s="79"/>
      <c r="BWS52" s="79"/>
      <c r="BWT52" s="80"/>
      <c r="BWU52" s="28"/>
      <c r="BWV52" s="79"/>
      <c r="BWW52" s="79"/>
      <c r="BWX52" s="80"/>
      <c r="BWY52" s="28"/>
      <c r="BWZ52" s="79"/>
      <c r="BXA52" s="79"/>
      <c r="BXB52" s="80"/>
      <c r="BXC52" s="28"/>
      <c r="BXD52" s="79"/>
      <c r="BXE52" s="79"/>
      <c r="BXF52" s="80"/>
      <c r="BXG52" s="28"/>
      <c r="BXH52" s="79"/>
      <c r="BXI52" s="79"/>
      <c r="BXJ52" s="80"/>
      <c r="BXK52" s="28"/>
      <c r="BXL52" s="79"/>
      <c r="BXM52" s="79"/>
      <c r="BXN52" s="80"/>
      <c r="BXO52" s="28"/>
      <c r="BXP52" s="79"/>
      <c r="BXQ52" s="79"/>
      <c r="BXR52" s="80"/>
      <c r="BXS52" s="28"/>
      <c r="BXT52" s="79"/>
      <c r="BXU52" s="79"/>
      <c r="BXV52" s="80"/>
      <c r="BXW52" s="28"/>
      <c r="BXX52" s="79"/>
      <c r="BXY52" s="79"/>
      <c r="BXZ52" s="80"/>
      <c r="BYA52" s="28"/>
      <c r="BYB52" s="79"/>
      <c r="BYC52" s="79"/>
      <c r="BYD52" s="80"/>
      <c r="BYE52" s="28"/>
      <c r="BYF52" s="79"/>
      <c r="BYG52" s="79"/>
      <c r="BYH52" s="80"/>
      <c r="BYI52" s="28"/>
      <c r="BYJ52" s="79"/>
      <c r="BYK52" s="79"/>
      <c r="BYL52" s="80"/>
      <c r="BYM52" s="28"/>
      <c r="BYN52" s="79"/>
      <c r="BYO52" s="79"/>
      <c r="BYP52" s="80"/>
      <c r="BYQ52" s="28"/>
      <c r="BYR52" s="79"/>
      <c r="BYS52" s="79"/>
      <c r="BYT52" s="80"/>
      <c r="BYU52" s="28"/>
      <c r="BYV52" s="79"/>
      <c r="BYW52" s="79"/>
      <c r="BYX52" s="80"/>
      <c r="BYY52" s="28"/>
      <c r="BYZ52" s="79"/>
      <c r="BZA52" s="79"/>
      <c r="BZB52" s="80"/>
      <c r="BZC52" s="28"/>
      <c r="BZD52" s="79"/>
      <c r="BZE52" s="79"/>
      <c r="BZF52" s="80"/>
      <c r="BZG52" s="28"/>
      <c r="BZH52" s="79"/>
      <c r="BZI52" s="79"/>
      <c r="BZJ52" s="80"/>
      <c r="BZK52" s="28"/>
      <c r="BZL52" s="79"/>
      <c r="BZM52" s="79"/>
      <c r="BZN52" s="80"/>
      <c r="BZO52" s="28"/>
      <c r="BZP52" s="79"/>
      <c r="BZQ52" s="79"/>
      <c r="BZR52" s="80"/>
      <c r="BZS52" s="28"/>
      <c r="BZT52" s="79"/>
      <c r="BZU52" s="79"/>
      <c r="BZV52" s="80"/>
      <c r="BZW52" s="28"/>
      <c r="BZX52" s="79"/>
      <c r="BZY52" s="79"/>
      <c r="BZZ52" s="80"/>
      <c r="CAA52" s="28"/>
      <c r="CAB52" s="79"/>
      <c r="CAC52" s="79"/>
      <c r="CAD52" s="80"/>
      <c r="CAE52" s="28"/>
      <c r="CAF52" s="79"/>
      <c r="CAG52" s="79"/>
      <c r="CAH52" s="80"/>
      <c r="CAI52" s="28"/>
      <c r="CAJ52" s="79"/>
      <c r="CAK52" s="79"/>
      <c r="CAL52" s="80"/>
      <c r="CAM52" s="28"/>
      <c r="CAN52" s="79"/>
      <c r="CAO52" s="79"/>
      <c r="CAP52" s="80"/>
      <c r="CAQ52" s="28"/>
      <c r="CAR52" s="79"/>
      <c r="CAS52" s="79"/>
      <c r="CAT52" s="80"/>
      <c r="CAU52" s="28"/>
      <c r="CAV52" s="79"/>
      <c r="CAW52" s="79"/>
      <c r="CAX52" s="80"/>
      <c r="CAY52" s="28"/>
      <c r="CAZ52" s="79"/>
      <c r="CBA52" s="79"/>
      <c r="CBB52" s="80"/>
      <c r="CBC52" s="28"/>
      <c r="CBD52" s="79"/>
      <c r="CBE52" s="79"/>
      <c r="CBF52" s="80"/>
      <c r="CBG52" s="28"/>
      <c r="CBH52" s="79"/>
      <c r="CBI52" s="79"/>
      <c r="CBJ52" s="80"/>
      <c r="CBK52" s="28"/>
      <c r="CBL52" s="79"/>
      <c r="CBM52" s="79"/>
      <c r="CBN52" s="80"/>
      <c r="CBO52" s="28"/>
      <c r="CBP52" s="79"/>
      <c r="CBQ52" s="79"/>
      <c r="CBR52" s="80"/>
      <c r="CBS52" s="28"/>
      <c r="CBT52" s="79"/>
      <c r="CBU52" s="79"/>
      <c r="CBV52" s="80"/>
      <c r="CBW52" s="28"/>
      <c r="CBX52" s="79"/>
      <c r="CBY52" s="79"/>
      <c r="CBZ52" s="80"/>
      <c r="CCA52" s="28"/>
      <c r="CCB52" s="79"/>
      <c r="CCC52" s="79"/>
      <c r="CCD52" s="80"/>
      <c r="CCE52" s="28"/>
      <c r="CCF52" s="79"/>
      <c r="CCG52" s="79"/>
      <c r="CCH52" s="80"/>
      <c r="CCI52" s="28"/>
      <c r="CCJ52" s="79"/>
      <c r="CCK52" s="79"/>
      <c r="CCL52" s="80"/>
      <c r="CCM52" s="28"/>
      <c r="CCN52" s="79"/>
      <c r="CCO52" s="79"/>
      <c r="CCP52" s="80"/>
      <c r="CCQ52" s="28"/>
      <c r="CCR52" s="79"/>
      <c r="CCS52" s="79"/>
      <c r="CCT52" s="80"/>
      <c r="CCU52" s="28"/>
      <c r="CCV52" s="79"/>
      <c r="CCW52" s="79"/>
      <c r="CCX52" s="80"/>
      <c r="CCY52" s="28"/>
      <c r="CCZ52" s="79"/>
      <c r="CDA52" s="79"/>
      <c r="CDB52" s="80"/>
      <c r="CDC52" s="28"/>
      <c r="CDD52" s="79"/>
      <c r="CDE52" s="79"/>
      <c r="CDF52" s="80"/>
      <c r="CDG52" s="28"/>
      <c r="CDH52" s="79"/>
      <c r="CDI52" s="79"/>
      <c r="CDJ52" s="80"/>
      <c r="CDK52" s="28"/>
      <c r="CDL52" s="79"/>
      <c r="CDM52" s="79"/>
      <c r="CDN52" s="80"/>
      <c r="CDO52" s="28"/>
      <c r="CDP52" s="79"/>
      <c r="CDQ52" s="79"/>
      <c r="CDR52" s="80"/>
      <c r="CDS52" s="28"/>
      <c r="CDT52" s="79"/>
      <c r="CDU52" s="79"/>
      <c r="CDV52" s="80"/>
      <c r="CDW52" s="28"/>
      <c r="CDX52" s="79"/>
      <c r="CDY52" s="79"/>
      <c r="CDZ52" s="80"/>
      <c r="CEA52" s="28"/>
      <c r="CEB52" s="79"/>
      <c r="CEC52" s="79"/>
      <c r="CED52" s="80"/>
      <c r="CEE52" s="28"/>
      <c r="CEF52" s="79"/>
      <c r="CEG52" s="79"/>
      <c r="CEH52" s="80"/>
      <c r="CEI52" s="28"/>
      <c r="CEJ52" s="79"/>
      <c r="CEK52" s="79"/>
      <c r="CEL52" s="80"/>
      <c r="CEM52" s="28"/>
      <c r="CEN52" s="79"/>
      <c r="CEO52" s="79"/>
      <c r="CEP52" s="80"/>
      <c r="CEQ52" s="28"/>
      <c r="CER52" s="79"/>
      <c r="CES52" s="79"/>
      <c r="CET52" s="80"/>
      <c r="CEU52" s="28"/>
      <c r="CEV52" s="79"/>
      <c r="CEW52" s="79"/>
      <c r="CEX52" s="80"/>
      <c r="CEY52" s="28"/>
      <c r="CEZ52" s="79"/>
      <c r="CFA52" s="79"/>
      <c r="CFB52" s="80"/>
      <c r="CFC52" s="28"/>
      <c r="CFD52" s="79"/>
      <c r="CFE52" s="79"/>
      <c r="CFF52" s="80"/>
      <c r="CFG52" s="28"/>
      <c r="CFH52" s="79"/>
      <c r="CFI52" s="79"/>
      <c r="CFJ52" s="80"/>
      <c r="CFK52" s="28"/>
      <c r="CFL52" s="79"/>
      <c r="CFM52" s="79"/>
      <c r="CFN52" s="80"/>
      <c r="CFO52" s="28"/>
      <c r="CFP52" s="79"/>
      <c r="CFQ52" s="79"/>
      <c r="CFR52" s="80"/>
      <c r="CFS52" s="28"/>
      <c r="CFT52" s="79"/>
      <c r="CFU52" s="79"/>
      <c r="CFV52" s="80"/>
      <c r="CFW52" s="28"/>
      <c r="CFX52" s="79"/>
      <c r="CFY52" s="79"/>
      <c r="CFZ52" s="80"/>
      <c r="CGA52" s="28"/>
      <c r="CGB52" s="79"/>
      <c r="CGC52" s="79"/>
      <c r="CGD52" s="80"/>
      <c r="CGE52" s="28"/>
      <c r="CGF52" s="79"/>
      <c r="CGG52" s="79"/>
      <c r="CGH52" s="80"/>
      <c r="CGI52" s="28"/>
      <c r="CGJ52" s="79"/>
      <c r="CGK52" s="79"/>
      <c r="CGL52" s="80"/>
      <c r="CGM52" s="28"/>
      <c r="CGN52" s="79"/>
      <c r="CGO52" s="79"/>
      <c r="CGP52" s="80"/>
      <c r="CGQ52" s="28"/>
      <c r="CGR52" s="79"/>
      <c r="CGS52" s="79"/>
      <c r="CGT52" s="80"/>
      <c r="CGU52" s="28"/>
      <c r="CGV52" s="79"/>
      <c r="CGW52" s="79"/>
      <c r="CGX52" s="80"/>
      <c r="CGY52" s="28"/>
      <c r="CGZ52" s="79"/>
      <c r="CHA52" s="79"/>
      <c r="CHB52" s="80"/>
      <c r="CHC52" s="28"/>
      <c r="CHD52" s="79"/>
      <c r="CHE52" s="79"/>
      <c r="CHF52" s="80"/>
      <c r="CHG52" s="28"/>
      <c r="CHH52" s="79"/>
      <c r="CHI52" s="79"/>
      <c r="CHJ52" s="80"/>
      <c r="CHK52" s="28"/>
      <c r="CHL52" s="79"/>
      <c r="CHM52" s="79"/>
      <c r="CHN52" s="80"/>
      <c r="CHO52" s="28"/>
      <c r="CHP52" s="79"/>
      <c r="CHQ52" s="79"/>
      <c r="CHR52" s="80"/>
      <c r="CHS52" s="28"/>
      <c r="CHT52" s="79"/>
      <c r="CHU52" s="79"/>
      <c r="CHV52" s="80"/>
      <c r="CHW52" s="28"/>
      <c r="CHX52" s="79"/>
      <c r="CHY52" s="79"/>
      <c r="CHZ52" s="80"/>
      <c r="CIA52" s="28"/>
      <c r="CIB52" s="79"/>
      <c r="CIC52" s="79"/>
      <c r="CID52" s="80"/>
      <c r="CIE52" s="28"/>
      <c r="CIF52" s="79"/>
      <c r="CIG52" s="79"/>
      <c r="CIH52" s="80"/>
      <c r="CII52" s="28"/>
      <c r="CIJ52" s="79"/>
      <c r="CIK52" s="79"/>
      <c r="CIL52" s="80"/>
      <c r="CIM52" s="28"/>
      <c r="CIN52" s="79"/>
      <c r="CIO52" s="79"/>
      <c r="CIP52" s="80"/>
      <c r="CIQ52" s="28"/>
      <c r="CIR52" s="79"/>
      <c r="CIS52" s="79"/>
      <c r="CIT52" s="80"/>
      <c r="CIU52" s="28"/>
      <c r="CIV52" s="79"/>
      <c r="CIW52" s="79"/>
      <c r="CIX52" s="80"/>
      <c r="CIY52" s="28"/>
      <c r="CIZ52" s="79"/>
      <c r="CJA52" s="79"/>
      <c r="CJB52" s="80"/>
      <c r="CJC52" s="28"/>
      <c r="CJD52" s="79"/>
      <c r="CJE52" s="79"/>
      <c r="CJF52" s="80"/>
      <c r="CJG52" s="28"/>
      <c r="CJH52" s="79"/>
      <c r="CJI52" s="79"/>
      <c r="CJJ52" s="80"/>
      <c r="CJK52" s="28"/>
      <c r="CJL52" s="79"/>
      <c r="CJM52" s="79"/>
      <c r="CJN52" s="80"/>
      <c r="CJO52" s="28"/>
      <c r="CJP52" s="79"/>
      <c r="CJQ52" s="79"/>
      <c r="CJR52" s="80"/>
      <c r="CJS52" s="28"/>
      <c r="CJT52" s="79"/>
      <c r="CJU52" s="79"/>
      <c r="CJV52" s="80"/>
      <c r="CJW52" s="28"/>
      <c r="CJX52" s="79"/>
      <c r="CJY52" s="79"/>
      <c r="CJZ52" s="80"/>
      <c r="CKA52" s="28"/>
      <c r="CKB52" s="79"/>
      <c r="CKC52" s="79"/>
      <c r="CKD52" s="80"/>
      <c r="CKE52" s="28"/>
      <c r="CKF52" s="79"/>
      <c r="CKG52" s="79"/>
      <c r="CKH52" s="80"/>
      <c r="CKI52" s="28"/>
      <c r="CKJ52" s="79"/>
      <c r="CKK52" s="79"/>
      <c r="CKL52" s="80"/>
      <c r="CKM52" s="28"/>
      <c r="CKN52" s="79"/>
      <c r="CKO52" s="79"/>
      <c r="CKP52" s="80"/>
      <c r="CKQ52" s="28"/>
      <c r="CKR52" s="79"/>
      <c r="CKS52" s="79"/>
      <c r="CKT52" s="80"/>
      <c r="CKU52" s="28"/>
      <c r="CKV52" s="79"/>
      <c r="CKW52" s="79"/>
      <c r="CKX52" s="80"/>
      <c r="CKY52" s="28"/>
      <c r="CKZ52" s="79"/>
      <c r="CLA52" s="79"/>
      <c r="CLB52" s="80"/>
      <c r="CLC52" s="28"/>
      <c r="CLD52" s="79"/>
      <c r="CLE52" s="79"/>
      <c r="CLF52" s="80"/>
      <c r="CLG52" s="28"/>
      <c r="CLH52" s="79"/>
      <c r="CLI52" s="79"/>
      <c r="CLJ52" s="80"/>
      <c r="CLK52" s="28"/>
      <c r="CLL52" s="79"/>
      <c r="CLM52" s="79"/>
      <c r="CLN52" s="80"/>
      <c r="CLO52" s="28"/>
      <c r="CLP52" s="79"/>
      <c r="CLQ52" s="79"/>
      <c r="CLR52" s="80"/>
      <c r="CLS52" s="28"/>
      <c r="CLT52" s="79"/>
      <c r="CLU52" s="79"/>
      <c r="CLV52" s="80"/>
      <c r="CLW52" s="28"/>
      <c r="CLX52" s="79"/>
      <c r="CLY52" s="79"/>
      <c r="CLZ52" s="80"/>
      <c r="CMA52" s="28"/>
      <c r="CMB52" s="79"/>
      <c r="CMC52" s="79"/>
      <c r="CMD52" s="80"/>
      <c r="CME52" s="28"/>
      <c r="CMF52" s="79"/>
      <c r="CMG52" s="79"/>
      <c r="CMH52" s="80"/>
      <c r="CMI52" s="28"/>
      <c r="CMJ52" s="79"/>
      <c r="CMK52" s="79"/>
      <c r="CML52" s="80"/>
      <c r="CMM52" s="28"/>
      <c r="CMN52" s="79"/>
      <c r="CMO52" s="79"/>
      <c r="CMP52" s="80"/>
      <c r="CMQ52" s="28"/>
      <c r="CMR52" s="79"/>
      <c r="CMS52" s="79"/>
      <c r="CMT52" s="80"/>
      <c r="CMU52" s="28"/>
      <c r="CMV52" s="79"/>
      <c r="CMW52" s="79"/>
      <c r="CMX52" s="80"/>
      <c r="CMY52" s="28"/>
      <c r="CMZ52" s="79"/>
      <c r="CNA52" s="79"/>
      <c r="CNB52" s="80"/>
      <c r="CNC52" s="28"/>
      <c r="CND52" s="79"/>
      <c r="CNE52" s="79"/>
      <c r="CNF52" s="80"/>
      <c r="CNG52" s="28"/>
      <c r="CNH52" s="79"/>
      <c r="CNI52" s="79"/>
      <c r="CNJ52" s="80"/>
      <c r="CNK52" s="28"/>
      <c r="CNL52" s="79"/>
      <c r="CNM52" s="79"/>
      <c r="CNN52" s="80"/>
      <c r="CNO52" s="28"/>
      <c r="CNP52" s="79"/>
      <c r="CNQ52" s="79"/>
      <c r="CNR52" s="80"/>
      <c r="CNS52" s="28"/>
      <c r="CNT52" s="79"/>
      <c r="CNU52" s="79"/>
      <c r="CNV52" s="80"/>
      <c r="CNW52" s="28"/>
      <c r="CNX52" s="79"/>
      <c r="CNY52" s="79"/>
      <c r="CNZ52" s="80"/>
      <c r="COA52" s="28"/>
      <c r="COB52" s="79"/>
      <c r="COC52" s="79"/>
      <c r="COD52" s="80"/>
      <c r="COE52" s="28"/>
      <c r="COF52" s="79"/>
      <c r="COG52" s="79"/>
      <c r="COH52" s="80"/>
      <c r="COI52" s="28"/>
      <c r="COJ52" s="79"/>
      <c r="COK52" s="79"/>
      <c r="COL52" s="80"/>
      <c r="COM52" s="28"/>
      <c r="CON52" s="79"/>
      <c r="COO52" s="79"/>
      <c r="COP52" s="80"/>
      <c r="COQ52" s="28"/>
      <c r="COR52" s="79"/>
      <c r="COS52" s="79"/>
      <c r="COT52" s="80"/>
      <c r="COU52" s="28"/>
      <c r="COV52" s="79"/>
      <c r="COW52" s="79"/>
      <c r="COX52" s="80"/>
      <c r="COY52" s="28"/>
      <c r="COZ52" s="79"/>
      <c r="CPA52" s="79"/>
      <c r="CPB52" s="80"/>
      <c r="CPC52" s="28"/>
      <c r="CPD52" s="79"/>
      <c r="CPE52" s="79"/>
      <c r="CPF52" s="80"/>
      <c r="CPG52" s="28"/>
      <c r="CPH52" s="79"/>
      <c r="CPI52" s="79"/>
      <c r="CPJ52" s="80"/>
      <c r="CPK52" s="28"/>
      <c r="CPL52" s="79"/>
      <c r="CPM52" s="79"/>
      <c r="CPN52" s="80"/>
      <c r="CPO52" s="28"/>
      <c r="CPP52" s="79"/>
      <c r="CPQ52" s="79"/>
      <c r="CPR52" s="80"/>
      <c r="CPS52" s="28"/>
      <c r="CPT52" s="79"/>
      <c r="CPU52" s="79"/>
      <c r="CPV52" s="80"/>
      <c r="CPW52" s="28"/>
      <c r="CPX52" s="79"/>
      <c r="CPY52" s="79"/>
      <c r="CPZ52" s="80"/>
      <c r="CQA52" s="28"/>
      <c r="CQB52" s="79"/>
      <c r="CQC52" s="79"/>
      <c r="CQD52" s="80"/>
      <c r="CQE52" s="28"/>
      <c r="CQF52" s="79"/>
      <c r="CQG52" s="79"/>
      <c r="CQH52" s="80"/>
      <c r="CQI52" s="28"/>
      <c r="CQJ52" s="79"/>
      <c r="CQK52" s="79"/>
      <c r="CQL52" s="80"/>
      <c r="CQM52" s="28"/>
      <c r="CQN52" s="79"/>
      <c r="CQO52" s="79"/>
      <c r="CQP52" s="80"/>
      <c r="CQQ52" s="28"/>
      <c r="CQR52" s="79"/>
      <c r="CQS52" s="79"/>
      <c r="CQT52" s="80"/>
      <c r="CQU52" s="28"/>
      <c r="CQV52" s="79"/>
      <c r="CQW52" s="79"/>
      <c r="CQX52" s="80"/>
      <c r="CQY52" s="28"/>
      <c r="CQZ52" s="79"/>
      <c r="CRA52" s="79"/>
      <c r="CRB52" s="80"/>
      <c r="CRC52" s="28"/>
      <c r="CRD52" s="79"/>
      <c r="CRE52" s="79"/>
      <c r="CRF52" s="80"/>
      <c r="CRG52" s="28"/>
      <c r="CRH52" s="79"/>
      <c r="CRI52" s="79"/>
      <c r="CRJ52" s="80"/>
      <c r="CRK52" s="28"/>
      <c r="CRL52" s="79"/>
      <c r="CRM52" s="79"/>
      <c r="CRN52" s="80"/>
      <c r="CRO52" s="28"/>
      <c r="CRP52" s="79"/>
      <c r="CRQ52" s="79"/>
      <c r="CRR52" s="80"/>
      <c r="CRS52" s="28"/>
      <c r="CRT52" s="79"/>
      <c r="CRU52" s="79"/>
      <c r="CRV52" s="80"/>
      <c r="CRW52" s="28"/>
      <c r="CRX52" s="79"/>
      <c r="CRY52" s="79"/>
      <c r="CRZ52" s="80"/>
      <c r="CSA52" s="28"/>
      <c r="CSB52" s="79"/>
      <c r="CSC52" s="79"/>
      <c r="CSD52" s="80"/>
      <c r="CSE52" s="28"/>
      <c r="CSF52" s="79"/>
      <c r="CSG52" s="79"/>
      <c r="CSH52" s="80"/>
      <c r="CSI52" s="28"/>
      <c r="CSJ52" s="79"/>
      <c r="CSK52" s="79"/>
      <c r="CSL52" s="80"/>
      <c r="CSM52" s="28"/>
      <c r="CSN52" s="79"/>
      <c r="CSO52" s="79"/>
      <c r="CSP52" s="80"/>
      <c r="CSQ52" s="28"/>
      <c r="CSR52" s="79"/>
      <c r="CSS52" s="79"/>
      <c r="CST52" s="80"/>
      <c r="CSU52" s="28"/>
      <c r="CSV52" s="79"/>
      <c r="CSW52" s="79"/>
      <c r="CSX52" s="80"/>
      <c r="CSY52" s="28"/>
      <c r="CSZ52" s="79"/>
      <c r="CTA52" s="79"/>
      <c r="CTB52" s="80"/>
      <c r="CTC52" s="28"/>
      <c r="CTD52" s="79"/>
      <c r="CTE52" s="79"/>
      <c r="CTF52" s="80"/>
      <c r="CTG52" s="28"/>
      <c r="CTH52" s="79"/>
      <c r="CTI52" s="79"/>
      <c r="CTJ52" s="80"/>
      <c r="CTK52" s="28"/>
      <c r="CTL52" s="79"/>
      <c r="CTM52" s="79"/>
      <c r="CTN52" s="80"/>
      <c r="CTO52" s="28"/>
      <c r="CTP52" s="79"/>
      <c r="CTQ52" s="79"/>
      <c r="CTR52" s="80"/>
      <c r="CTS52" s="28"/>
      <c r="CTT52" s="79"/>
      <c r="CTU52" s="79"/>
      <c r="CTV52" s="80"/>
      <c r="CTW52" s="28"/>
      <c r="CTX52" s="79"/>
      <c r="CTY52" s="79"/>
      <c r="CTZ52" s="80"/>
      <c r="CUA52" s="28"/>
      <c r="CUB52" s="79"/>
      <c r="CUC52" s="79"/>
      <c r="CUD52" s="80"/>
      <c r="CUE52" s="28"/>
      <c r="CUF52" s="79"/>
      <c r="CUG52" s="79"/>
      <c r="CUH52" s="80"/>
      <c r="CUI52" s="28"/>
      <c r="CUJ52" s="79"/>
      <c r="CUK52" s="79"/>
      <c r="CUL52" s="80"/>
      <c r="CUM52" s="28"/>
      <c r="CUN52" s="79"/>
      <c r="CUO52" s="79"/>
      <c r="CUP52" s="80"/>
      <c r="CUQ52" s="28"/>
      <c r="CUR52" s="79"/>
      <c r="CUS52" s="79"/>
      <c r="CUT52" s="80"/>
      <c r="CUU52" s="28"/>
      <c r="CUV52" s="79"/>
      <c r="CUW52" s="79"/>
      <c r="CUX52" s="80"/>
      <c r="CUY52" s="28"/>
      <c r="CUZ52" s="79"/>
      <c r="CVA52" s="79"/>
      <c r="CVB52" s="80"/>
      <c r="CVC52" s="28"/>
      <c r="CVD52" s="79"/>
      <c r="CVE52" s="79"/>
      <c r="CVF52" s="80"/>
      <c r="CVG52" s="28"/>
      <c r="CVH52" s="79"/>
      <c r="CVI52" s="79"/>
      <c r="CVJ52" s="80"/>
      <c r="CVK52" s="28"/>
      <c r="CVL52" s="79"/>
      <c r="CVM52" s="79"/>
      <c r="CVN52" s="80"/>
      <c r="CVO52" s="28"/>
      <c r="CVP52" s="79"/>
      <c r="CVQ52" s="79"/>
      <c r="CVR52" s="80"/>
      <c r="CVS52" s="28"/>
      <c r="CVT52" s="79"/>
      <c r="CVU52" s="79"/>
      <c r="CVV52" s="80"/>
      <c r="CVW52" s="28"/>
      <c r="CVX52" s="79"/>
      <c r="CVY52" s="79"/>
      <c r="CVZ52" s="80"/>
      <c r="CWA52" s="28"/>
      <c r="CWB52" s="79"/>
      <c r="CWC52" s="79"/>
      <c r="CWD52" s="80"/>
      <c r="CWE52" s="28"/>
      <c r="CWF52" s="79"/>
      <c r="CWG52" s="79"/>
      <c r="CWH52" s="80"/>
      <c r="CWI52" s="28"/>
      <c r="CWJ52" s="79"/>
      <c r="CWK52" s="79"/>
      <c r="CWL52" s="80"/>
      <c r="CWM52" s="28"/>
      <c r="CWN52" s="79"/>
      <c r="CWO52" s="79"/>
      <c r="CWP52" s="80"/>
      <c r="CWQ52" s="28"/>
      <c r="CWR52" s="79"/>
      <c r="CWS52" s="79"/>
      <c r="CWT52" s="80"/>
      <c r="CWU52" s="28"/>
      <c r="CWV52" s="79"/>
      <c r="CWW52" s="79"/>
      <c r="CWX52" s="80"/>
      <c r="CWY52" s="28"/>
      <c r="CWZ52" s="79"/>
      <c r="CXA52" s="79"/>
      <c r="CXB52" s="80"/>
      <c r="CXC52" s="28"/>
      <c r="CXD52" s="79"/>
      <c r="CXE52" s="79"/>
      <c r="CXF52" s="80"/>
      <c r="CXG52" s="28"/>
      <c r="CXH52" s="79"/>
      <c r="CXI52" s="79"/>
      <c r="CXJ52" s="80"/>
      <c r="CXK52" s="28"/>
      <c r="CXL52" s="79"/>
      <c r="CXM52" s="79"/>
      <c r="CXN52" s="80"/>
      <c r="CXO52" s="28"/>
      <c r="CXP52" s="79"/>
      <c r="CXQ52" s="79"/>
      <c r="CXR52" s="80"/>
      <c r="CXS52" s="28"/>
      <c r="CXT52" s="79"/>
      <c r="CXU52" s="79"/>
      <c r="CXV52" s="80"/>
      <c r="CXW52" s="28"/>
      <c r="CXX52" s="79"/>
      <c r="CXY52" s="79"/>
      <c r="CXZ52" s="80"/>
      <c r="CYA52" s="28"/>
      <c r="CYB52" s="79"/>
      <c r="CYC52" s="79"/>
      <c r="CYD52" s="80"/>
      <c r="CYE52" s="28"/>
      <c r="CYF52" s="79"/>
      <c r="CYG52" s="79"/>
      <c r="CYH52" s="80"/>
      <c r="CYI52" s="28"/>
      <c r="CYJ52" s="79"/>
      <c r="CYK52" s="79"/>
      <c r="CYL52" s="80"/>
      <c r="CYM52" s="28"/>
      <c r="CYN52" s="79"/>
      <c r="CYO52" s="79"/>
      <c r="CYP52" s="80"/>
      <c r="CYQ52" s="28"/>
      <c r="CYR52" s="79"/>
      <c r="CYS52" s="79"/>
      <c r="CYT52" s="80"/>
      <c r="CYU52" s="28"/>
      <c r="CYV52" s="79"/>
      <c r="CYW52" s="79"/>
      <c r="CYX52" s="80"/>
      <c r="CYY52" s="28"/>
      <c r="CYZ52" s="79"/>
      <c r="CZA52" s="79"/>
      <c r="CZB52" s="80"/>
      <c r="CZC52" s="28"/>
      <c r="CZD52" s="79"/>
      <c r="CZE52" s="79"/>
      <c r="CZF52" s="80"/>
      <c r="CZG52" s="28"/>
      <c r="CZH52" s="79"/>
      <c r="CZI52" s="79"/>
      <c r="CZJ52" s="80"/>
      <c r="CZK52" s="28"/>
      <c r="CZL52" s="79"/>
      <c r="CZM52" s="79"/>
      <c r="CZN52" s="80"/>
      <c r="CZO52" s="28"/>
      <c r="CZP52" s="79"/>
      <c r="CZQ52" s="79"/>
      <c r="CZR52" s="80"/>
      <c r="CZS52" s="28"/>
      <c r="CZT52" s="79"/>
      <c r="CZU52" s="79"/>
      <c r="CZV52" s="80"/>
      <c r="CZW52" s="28"/>
      <c r="CZX52" s="79"/>
      <c r="CZY52" s="79"/>
      <c r="CZZ52" s="80"/>
      <c r="DAA52" s="28"/>
      <c r="DAB52" s="79"/>
      <c r="DAC52" s="79"/>
      <c r="DAD52" s="80"/>
      <c r="DAE52" s="28"/>
      <c r="DAF52" s="79"/>
      <c r="DAG52" s="79"/>
      <c r="DAH52" s="80"/>
      <c r="DAI52" s="28"/>
      <c r="DAJ52" s="79"/>
      <c r="DAK52" s="79"/>
      <c r="DAL52" s="80"/>
      <c r="DAM52" s="28"/>
      <c r="DAN52" s="79"/>
      <c r="DAO52" s="79"/>
      <c r="DAP52" s="80"/>
      <c r="DAQ52" s="28"/>
      <c r="DAR52" s="79"/>
      <c r="DAS52" s="79"/>
      <c r="DAT52" s="80"/>
      <c r="DAU52" s="28"/>
      <c r="DAV52" s="79"/>
      <c r="DAW52" s="79"/>
      <c r="DAX52" s="80"/>
      <c r="DAY52" s="28"/>
      <c r="DAZ52" s="79"/>
      <c r="DBA52" s="79"/>
      <c r="DBB52" s="80"/>
      <c r="DBC52" s="28"/>
      <c r="DBD52" s="79"/>
      <c r="DBE52" s="79"/>
      <c r="DBF52" s="80"/>
      <c r="DBG52" s="28"/>
      <c r="DBH52" s="79"/>
      <c r="DBI52" s="79"/>
      <c r="DBJ52" s="80"/>
      <c r="DBK52" s="28"/>
      <c r="DBL52" s="79"/>
      <c r="DBM52" s="79"/>
      <c r="DBN52" s="80"/>
      <c r="DBO52" s="28"/>
      <c r="DBP52" s="79"/>
      <c r="DBQ52" s="79"/>
      <c r="DBR52" s="80"/>
      <c r="DBS52" s="28"/>
      <c r="DBT52" s="79"/>
      <c r="DBU52" s="79"/>
      <c r="DBV52" s="80"/>
      <c r="DBW52" s="28"/>
      <c r="DBX52" s="79"/>
      <c r="DBY52" s="79"/>
      <c r="DBZ52" s="80"/>
      <c r="DCA52" s="28"/>
      <c r="DCB52" s="79"/>
      <c r="DCC52" s="79"/>
      <c r="DCD52" s="80"/>
      <c r="DCE52" s="28"/>
      <c r="DCF52" s="79"/>
      <c r="DCG52" s="79"/>
      <c r="DCH52" s="80"/>
      <c r="DCI52" s="28"/>
      <c r="DCJ52" s="79"/>
      <c r="DCK52" s="79"/>
      <c r="DCL52" s="80"/>
      <c r="DCM52" s="28"/>
      <c r="DCN52" s="79"/>
      <c r="DCO52" s="79"/>
      <c r="DCP52" s="80"/>
      <c r="DCQ52" s="28"/>
      <c r="DCR52" s="79"/>
      <c r="DCS52" s="79"/>
      <c r="DCT52" s="80"/>
      <c r="DCU52" s="28"/>
      <c r="DCV52" s="79"/>
      <c r="DCW52" s="79"/>
      <c r="DCX52" s="80"/>
      <c r="DCY52" s="28"/>
      <c r="DCZ52" s="79"/>
      <c r="DDA52" s="79"/>
      <c r="DDB52" s="80"/>
      <c r="DDC52" s="28"/>
      <c r="DDD52" s="79"/>
      <c r="DDE52" s="79"/>
      <c r="DDF52" s="80"/>
      <c r="DDG52" s="28"/>
      <c r="DDH52" s="79"/>
      <c r="DDI52" s="79"/>
      <c r="DDJ52" s="80"/>
      <c r="DDK52" s="28"/>
      <c r="DDL52" s="79"/>
      <c r="DDM52" s="79"/>
      <c r="DDN52" s="80"/>
      <c r="DDO52" s="28"/>
      <c r="DDP52" s="79"/>
      <c r="DDQ52" s="79"/>
      <c r="DDR52" s="80"/>
      <c r="DDS52" s="28"/>
      <c r="DDT52" s="79"/>
      <c r="DDU52" s="79"/>
      <c r="DDV52" s="80"/>
      <c r="DDW52" s="28"/>
      <c r="DDX52" s="79"/>
      <c r="DDY52" s="79"/>
      <c r="DDZ52" s="80"/>
      <c r="DEA52" s="28"/>
      <c r="DEB52" s="79"/>
      <c r="DEC52" s="79"/>
      <c r="DED52" s="80"/>
      <c r="DEE52" s="28"/>
      <c r="DEF52" s="79"/>
      <c r="DEG52" s="79"/>
      <c r="DEH52" s="80"/>
      <c r="DEI52" s="28"/>
      <c r="DEJ52" s="79"/>
      <c r="DEK52" s="79"/>
      <c r="DEL52" s="80"/>
      <c r="DEM52" s="28"/>
      <c r="DEN52" s="79"/>
      <c r="DEO52" s="79"/>
      <c r="DEP52" s="80"/>
      <c r="DEQ52" s="28"/>
      <c r="DER52" s="79"/>
      <c r="DES52" s="79"/>
      <c r="DET52" s="80"/>
      <c r="DEU52" s="28"/>
      <c r="DEV52" s="79"/>
      <c r="DEW52" s="79"/>
      <c r="DEX52" s="80"/>
      <c r="DEY52" s="28"/>
      <c r="DEZ52" s="79"/>
      <c r="DFA52" s="79"/>
      <c r="DFB52" s="80"/>
      <c r="DFC52" s="28"/>
      <c r="DFD52" s="79"/>
      <c r="DFE52" s="79"/>
      <c r="DFF52" s="80"/>
      <c r="DFG52" s="28"/>
      <c r="DFH52" s="79"/>
      <c r="DFI52" s="79"/>
      <c r="DFJ52" s="80"/>
      <c r="DFK52" s="28"/>
      <c r="DFL52" s="79"/>
      <c r="DFM52" s="79"/>
      <c r="DFN52" s="80"/>
      <c r="DFO52" s="28"/>
      <c r="DFP52" s="79"/>
      <c r="DFQ52" s="79"/>
      <c r="DFR52" s="80"/>
      <c r="DFS52" s="28"/>
      <c r="DFT52" s="79"/>
      <c r="DFU52" s="79"/>
      <c r="DFV52" s="80"/>
      <c r="DFW52" s="28"/>
      <c r="DFX52" s="79"/>
      <c r="DFY52" s="79"/>
      <c r="DFZ52" s="80"/>
      <c r="DGA52" s="28"/>
      <c r="DGB52" s="79"/>
      <c r="DGC52" s="79"/>
      <c r="DGD52" s="80"/>
      <c r="DGE52" s="28"/>
      <c r="DGF52" s="79"/>
      <c r="DGG52" s="79"/>
      <c r="DGH52" s="80"/>
      <c r="DGI52" s="28"/>
      <c r="DGJ52" s="79"/>
      <c r="DGK52" s="79"/>
      <c r="DGL52" s="80"/>
      <c r="DGM52" s="28"/>
      <c r="DGN52" s="79"/>
      <c r="DGO52" s="79"/>
      <c r="DGP52" s="80"/>
      <c r="DGQ52" s="28"/>
      <c r="DGR52" s="79"/>
      <c r="DGS52" s="79"/>
      <c r="DGT52" s="80"/>
      <c r="DGU52" s="28"/>
      <c r="DGV52" s="79"/>
      <c r="DGW52" s="79"/>
      <c r="DGX52" s="80"/>
      <c r="DGY52" s="28"/>
      <c r="DGZ52" s="79"/>
      <c r="DHA52" s="79"/>
      <c r="DHB52" s="80"/>
      <c r="DHC52" s="28"/>
      <c r="DHD52" s="79"/>
      <c r="DHE52" s="79"/>
      <c r="DHF52" s="80"/>
      <c r="DHG52" s="28"/>
      <c r="DHH52" s="79"/>
      <c r="DHI52" s="79"/>
      <c r="DHJ52" s="80"/>
      <c r="DHK52" s="28"/>
      <c r="DHL52" s="79"/>
      <c r="DHM52" s="79"/>
      <c r="DHN52" s="80"/>
      <c r="DHO52" s="28"/>
      <c r="DHP52" s="79"/>
      <c r="DHQ52" s="79"/>
      <c r="DHR52" s="80"/>
      <c r="DHS52" s="28"/>
      <c r="DHT52" s="79"/>
      <c r="DHU52" s="79"/>
      <c r="DHV52" s="80"/>
      <c r="DHW52" s="28"/>
      <c r="DHX52" s="79"/>
      <c r="DHY52" s="79"/>
      <c r="DHZ52" s="80"/>
      <c r="DIA52" s="28"/>
      <c r="DIB52" s="79"/>
      <c r="DIC52" s="79"/>
      <c r="DID52" s="80"/>
      <c r="DIE52" s="28"/>
      <c r="DIF52" s="79"/>
      <c r="DIG52" s="79"/>
      <c r="DIH52" s="80"/>
      <c r="DII52" s="28"/>
      <c r="DIJ52" s="79"/>
      <c r="DIK52" s="79"/>
      <c r="DIL52" s="80"/>
      <c r="DIM52" s="28"/>
      <c r="DIN52" s="79"/>
      <c r="DIO52" s="79"/>
      <c r="DIP52" s="80"/>
      <c r="DIQ52" s="28"/>
      <c r="DIR52" s="79"/>
      <c r="DIS52" s="79"/>
      <c r="DIT52" s="80"/>
      <c r="DIU52" s="28"/>
      <c r="DIV52" s="79"/>
      <c r="DIW52" s="79"/>
      <c r="DIX52" s="80"/>
      <c r="DIY52" s="28"/>
      <c r="DIZ52" s="79"/>
      <c r="DJA52" s="79"/>
      <c r="DJB52" s="80"/>
      <c r="DJC52" s="28"/>
      <c r="DJD52" s="79"/>
      <c r="DJE52" s="79"/>
      <c r="DJF52" s="80"/>
      <c r="DJG52" s="28"/>
      <c r="DJH52" s="79"/>
      <c r="DJI52" s="79"/>
      <c r="DJJ52" s="80"/>
      <c r="DJK52" s="28"/>
      <c r="DJL52" s="79"/>
      <c r="DJM52" s="79"/>
      <c r="DJN52" s="80"/>
      <c r="DJO52" s="28"/>
      <c r="DJP52" s="79"/>
      <c r="DJQ52" s="79"/>
      <c r="DJR52" s="80"/>
      <c r="DJS52" s="28"/>
      <c r="DJT52" s="79"/>
      <c r="DJU52" s="79"/>
      <c r="DJV52" s="80"/>
      <c r="DJW52" s="28"/>
      <c r="DJX52" s="79"/>
      <c r="DJY52" s="79"/>
      <c r="DJZ52" s="80"/>
      <c r="DKA52" s="28"/>
      <c r="DKB52" s="79"/>
      <c r="DKC52" s="79"/>
      <c r="DKD52" s="80"/>
      <c r="DKE52" s="28"/>
      <c r="DKF52" s="79"/>
      <c r="DKG52" s="79"/>
      <c r="DKH52" s="80"/>
      <c r="DKI52" s="28"/>
      <c r="DKJ52" s="79"/>
      <c r="DKK52" s="79"/>
      <c r="DKL52" s="80"/>
      <c r="DKM52" s="28"/>
      <c r="DKN52" s="79"/>
      <c r="DKO52" s="79"/>
      <c r="DKP52" s="80"/>
      <c r="DKQ52" s="28"/>
      <c r="DKR52" s="79"/>
      <c r="DKS52" s="79"/>
      <c r="DKT52" s="80"/>
      <c r="DKU52" s="28"/>
      <c r="DKV52" s="79"/>
      <c r="DKW52" s="79"/>
      <c r="DKX52" s="80"/>
      <c r="DKY52" s="28"/>
      <c r="DKZ52" s="79"/>
      <c r="DLA52" s="79"/>
      <c r="DLB52" s="80"/>
      <c r="DLC52" s="28"/>
      <c r="DLD52" s="79"/>
      <c r="DLE52" s="79"/>
      <c r="DLF52" s="80"/>
      <c r="DLG52" s="28"/>
      <c r="DLH52" s="79"/>
      <c r="DLI52" s="79"/>
      <c r="DLJ52" s="80"/>
      <c r="DLK52" s="28"/>
      <c r="DLL52" s="79"/>
      <c r="DLM52" s="79"/>
      <c r="DLN52" s="80"/>
      <c r="DLO52" s="28"/>
      <c r="DLP52" s="79"/>
      <c r="DLQ52" s="79"/>
      <c r="DLR52" s="80"/>
      <c r="DLS52" s="28"/>
      <c r="DLT52" s="79"/>
      <c r="DLU52" s="79"/>
      <c r="DLV52" s="80"/>
      <c r="DLW52" s="28"/>
      <c r="DLX52" s="79"/>
      <c r="DLY52" s="79"/>
      <c r="DLZ52" s="80"/>
      <c r="DMA52" s="28"/>
      <c r="DMB52" s="79"/>
      <c r="DMC52" s="79"/>
      <c r="DMD52" s="80"/>
      <c r="DME52" s="28"/>
      <c r="DMF52" s="79"/>
      <c r="DMG52" s="79"/>
      <c r="DMH52" s="80"/>
      <c r="DMI52" s="28"/>
      <c r="DMJ52" s="79"/>
      <c r="DMK52" s="79"/>
      <c r="DML52" s="80"/>
      <c r="DMM52" s="28"/>
      <c r="DMN52" s="79"/>
      <c r="DMO52" s="79"/>
      <c r="DMP52" s="80"/>
      <c r="DMQ52" s="28"/>
      <c r="DMR52" s="79"/>
      <c r="DMS52" s="79"/>
      <c r="DMT52" s="80"/>
      <c r="DMU52" s="28"/>
      <c r="DMV52" s="79"/>
      <c r="DMW52" s="79"/>
      <c r="DMX52" s="80"/>
      <c r="DMY52" s="28"/>
      <c r="DMZ52" s="79"/>
      <c r="DNA52" s="79"/>
      <c r="DNB52" s="80"/>
      <c r="DNC52" s="28"/>
      <c r="DND52" s="79"/>
      <c r="DNE52" s="79"/>
      <c r="DNF52" s="80"/>
      <c r="DNG52" s="28"/>
      <c r="DNH52" s="79"/>
      <c r="DNI52" s="79"/>
      <c r="DNJ52" s="80"/>
      <c r="DNK52" s="28"/>
      <c r="DNL52" s="79"/>
      <c r="DNM52" s="79"/>
      <c r="DNN52" s="80"/>
      <c r="DNO52" s="28"/>
      <c r="DNP52" s="79"/>
      <c r="DNQ52" s="79"/>
      <c r="DNR52" s="80"/>
      <c r="DNS52" s="28"/>
      <c r="DNT52" s="79"/>
      <c r="DNU52" s="79"/>
      <c r="DNV52" s="80"/>
      <c r="DNW52" s="28"/>
      <c r="DNX52" s="79"/>
      <c r="DNY52" s="79"/>
      <c r="DNZ52" s="80"/>
      <c r="DOA52" s="28"/>
      <c r="DOB52" s="79"/>
      <c r="DOC52" s="79"/>
      <c r="DOD52" s="80"/>
      <c r="DOE52" s="28"/>
      <c r="DOF52" s="79"/>
      <c r="DOG52" s="79"/>
      <c r="DOH52" s="80"/>
      <c r="DOI52" s="28"/>
      <c r="DOJ52" s="79"/>
      <c r="DOK52" s="79"/>
      <c r="DOL52" s="80"/>
      <c r="DOM52" s="28"/>
      <c r="DON52" s="79"/>
      <c r="DOO52" s="79"/>
      <c r="DOP52" s="80"/>
      <c r="DOQ52" s="28"/>
      <c r="DOR52" s="79"/>
      <c r="DOS52" s="79"/>
      <c r="DOT52" s="80"/>
      <c r="DOU52" s="28"/>
      <c r="DOV52" s="79"/>
      <c r="DOW52" s="79"/>
      <c r="DOX52" s="80"/>
      <c r="DOY52" s="28"/>
      <c r="DOZ52" s="79"/>
      <c r="DPA52" s="79"/>
      <c r="DPB52" s="80"/>
      <c r="DPC52" s="28"/>
      <c r="DPD52" s="79"/>
      <c r="DPE52" s="79"/>
      <c r="DPF52" s="80"/>
      <c r="DPG52" s="28"/>
      <c r="DPH52" s="79"/>
      <c r="DPI52" s="79"/>
      <c r="DPJ52" s="80"/>
      <c r="DPK52" s="28"/>
      <c r="DPL52" s="79"/>
      <c r="DPM52" s="79"/>
      <c r="DPN52" s="80"/>
      <c r="DPO52" s="28"/>
      <c r="DPP52" s="79"/>
      <c r="DPQ52" s="79"/>
      <c r="DPR52" s="80"/>
      <c r="DPS52" s="28"/>
      <c r="DPT52" s="79"/>
      <c r="DPU52" s="79"/>
      <c r="DPV52" s="80"/>
      <c r="DPW52" s="28"/>
      <c r="DPX52" s="79"/>
      <c r="DPY52" s="79"/>
      <c r="DPZ52" s="80"/>
      <c r="DQA52" s="28"/>
      <c r="DQB52" s="79"/>
      <c r="DQC52" s="79"/>
      <c r="DQD52" s="80"/>
      <c r="DQE52" s="28"/>
      <c r="DQF52" s="79"/>
      <c r="DQG52" s="79"/>
      <c r="DQH52" s="80"/>
      <c r="DQI52" s="28"/>
      <c r="DQJ52" s="79"/>
      <c r="DQK52" s="79"/>
      <c r="DQL52" s="80"/>
      <c r="DQM52" s="28"/>
      <c r="DQN52" s="79"/>
      <c r="DQO52" s="79"/>
      <c r="DQP52" s="80"/>
      <c r="DQQ52" s="28"/>
      <c r="DQR52" s="79"/>
      <c r="DQS52" s="79"/>
      <c r="DQT52" s="80"/>
      <c r="DQU52" s="28"/>
      <c r="DQV52" s="79"/>
      <c r="DQW52" s="79"/>
      <c r="DQX52" s="80"/>
      <c r="DQY52" s="28"/>
      <c r="DQZ52" s="79"/>
      <c r="DRA52" s="79"/>
      <c r="DRB52" s="80"/>
      <c r="DRC52" s="28"/>
      <c r="DRD52" s="79"/>
      <c r="DRE52" s="79"/>
      <c r="DRF52" s="80"/>
      <c r="DRG52" s="28"/>
      <c r="DRH52" s="79"/>
      <c r="DRI52" s="79"/>
      <c r="DRJ52" s="80"/>
      <c r="DRK52" s="28"/>
      <c r="DRL52" s="79"/>
      <c r="DRM52" s="79"/>
      <c r="DRN52" s="80"/>
      <c r="DRO52" s="28"/>
      <c r="DRP52" s="79"/>
      <c r="DRQ52" s="79"/>
      <c r="DRR52" s="80"/>
      <c r="DRS52" s="28"/>
      <c r="DRT52" s="79"/>
      <c r="DRU52" s="79"/>
      <c r="DRV52" s="80"/>
      <c r="DRW52" s="28"/>
      <c r="DRX52" s="79"/>
      <c r="DRY52" s="79"/>
      <c r="DRZ52" s="80"/>
      <c r="DSA52" s="28"/>
      <c r="DSB52" s="79"/>
      <c r="DSC52" s="79"/>
      <c r="DSD52" s="80"/>
      <c r="DSE52" s="28"/>
      <c r="DSF52" s="79"/>
      <c r="DSG52" s="79"/>
      <c r="DSH52" s="80"/>
      <c r="DSI52" s="28"/>
      <c r="DSJ52" s="79"/>
      <c r="DSK52" s="79"/>
      <c r="DSL52" s="80"/>
      <c r="DSM52" s="28"/>
      <c r="DSN52" s="79"/>
      <c r="DSO52" s="79"/>
      <c r="DSP52" s="80"/>
      <c r="DSQ52" s="28"/>
      <c r="DSR52" s="79"/>
      <c r="DSS52" s="79"/>
      <c r="DST52" s="80"/>
      <c r="DSU52" s="28"/>
      <c r="DSV52" s="79"/>
      <c r="DSW52" s="79"/>
      <c r="DSX52" s="80"/>
      <c r="DSY52" s="28"/>
      <c r="DSZ52" s="79"/>
      <c r="DTA52" s="79"/>
      <c r="DTB52" s="80"/>
      <c r="DTC52" s="28"/>
      <c r="DTD52" s="79"/>
      <c r="DTE52" s="79"/>
      <c r="DTF52" s="80"/>
      <c r="DTG52" s="28"/>
      <c r="DTH52" s="79"/>
      <c r="DTI52" s="79"/>
      <c r="DTJ52" s="80"/>
      <c r="DTK52" s="28"/>
      <c r="DTL52" s="79"/>
      <c r="DTM52" s="79"/>
      <c r="DTN52" s="80"/>
      <c r="DTO52" s="28"/>
      <c r="DTP52" s="79"/>
      <c r="DTQ52" s="79"/>
      <c r="DTR52" s="80"/>
      <c r="DTS52" s="28"/>
      <c r="DTT52" s="79"/>
      <c r="DTU52" s="79"/>
      <c r="DTV52" s="80"/>
      <c r="DTW52" s="28"/>
      <c r="DTX52" s="79"/>
      <c r="DTY52" s="79"/>
      <c r="DTZ52" s="80"/>
      <c r="DUA52" s="28"/>
      <c r="DUB52" s="79"/>
      <c r="DUC52" s="79"/>
      <c r="DUD52" s="80"/>
      <c r="DUE52" s="28"/>
      <c r="DUF52" s="79"/>
      <c r="DUG52" s="79"/>
      <c r="DUH52" s="80"/>
      <c r="DUI52" s="28"/>
      <c r="DUJ52" s="79"/>
      <c r="DUK52" s="79"/>
      <c r="DUL52" s="80"/>
      <c r="DUM52" s="28"/>
      <c r="DUN52" s="79"/>
      <c r="DUO52" s="79"/>
      <c r="DUP52" s="80"/>
      <c r="DUQ52" s="28"/>
      <c r="DUR52" s="79"/>
      <c r="DUS52" s="79"/>
      <c r="DUT52" s="80"/>
      <c r="DUU52" s="28"/>
      <c r="DUV52" s="79"/>
      <c r="DUW52" s="79"/>
      <c r="DUX52" s="80"/>
      <c r="DUY52" s="28"/>
      <c r="DUZ52" s="79"/>
      <c r="DVA52" s="79"/>
      <c r="DVB52" s="80"/>
      <c r="DVC52" s="28"/>
      <c r="DVD52" s="79"/>
      <c r="DVE52" s="79"/>
      <c r="DVF52" s="80"/>
      <c r="DVG52" s="28"/>
      <c r="DVH52" s="79"/>
      <c r="DVI52" s="79"/>
      <c r="DVJ52" s="80"/>
      <c r="DVK52" s="28"/>
      <c r="DVL52" s="79"/>
      <c r="DVM52" s="79"/>
      <c r="DVN52" s="80"/>
      <c r="DVO52" s="28"/>
      <c r="DVP52" s="79"/>
      <c r="DVQ52" s="79"/>
      <c r="DVR52" s="80"/>
      <c r="DVS52" s="28"/>
      <c r="DVT52" s="79"/>
      <c r="DVU52" s="79"/>
      <c r="DVV52" s="80"/>
      <c r="DVW52" s="28"/>
      <c r="DVX52" s="79"/>
      <c r="DVY52" s="79"/>
      <c r="DVZ52" s="80"/>
      <c r="DWA52" s="28"/>
      <c r="DWB52" s="79"/>
      <c r="DWC52" s="79"/>
      <c r="DWD52" s="80"/>
      <c r="DWE52" s="28"/>
      <c r="DWF52" s="79"/>
      <c r="DWG52" s="79"/>
      <c r="DWH52" s="80"/>
      <c r="DWI52" s="28"/>
      <c r="DWJ52" s="79"/>
      <c r="DWK52" s="79"/>
      <c r="DWL52" s="80"/>
      <c r="DWM52" s="28"/>
      <c r="DWN52" s="79"/>
      <c r="DWO52" s="79"/>
      <c r="DWP52" s="80"/>
      <c r="DWQ52" s="28"/>
      <c r="DWR52" s="79"/>
      <c r="DWS52" s="79"/>
      <c r="DWT52" s="80"/>
      <c r="DWU52" s="28"/>
      <c r="DWV52" s="79"/>
      <c r="DWW52" s="79"/>
      <c r="DWX52" s="80"/>
      <c r="DWY52" s="28"/>
      <c r="DWZ52" s="79"/>
      <c r="DXA52" s="79"/>
      <c r="DXB52" s="80"/>
      <c r="DXC52" s="28"/>
      <c r="DXD52" s="79"/>
      <c r="DXE52" s="79"/>
      <c r="DXF52" s="80"/>
      <c r="DXG52" s="28"/>
      <c r="DXH52" s="79"/>
      <c r="DXI52" s="79"/>
      <c r="DXJ52" s="80"/>
      <c r="DXK52" s="28"/>
      <c r="DXL52" s="79"/>
      <c r="DXM52" s="79"/>
      <c r="DXN52" s="80"/>
      <c r="DXO52" s="28"/>
      <c r="DXP52" s="79"/>
      <c r="DXQ52" s="79"/>
      <c r="DXR52" s="80"/>
      <c r="DXS52" s="28"/>
      <c r="DXT52" s="79"/>
      <c r="DXU52" s="79"/>
      <c r="DXV52" s="80"/>
      <c r="DXW52" s="28"/>
      <c r="DXX52" s="79"/>
      <c r="DXY52" s="79"/>
      <c r="DXZ52" s="80"/>
      <c r="DYA52" s="28"/>
      <c r="DYB52" s="79"/>
      <c r="DYC52" s="79"/>
      <c r="DYD52" s="80"/>
      <c r="DYE52" s="28"/>
      <c r="DYF52" s="79"/>
      <c r="DYG52" s="79"/>
      <c r="DYH52" s="80"/>
      <c r="DYI52" s="28"/>
      <c r="DYJ52" s="79"/>
      <c r="DYK52" s="79"/>
      <c r="DYL52" s="80"/>
      <c r="DYM52" s="28"/>
      <c r="DYN52" s="79"/>
      <c r="DYO52" s="79"/>
      <c r="DYP52" s="80"/>
      <c r="DYQ52" s="28"/>
      <c r="DYR52" s="79"/>
      <c r="DYS52" s="79"/>
      <c r="DYT52" s="80"/>
      <c r="DYU52" s="28"/>
      <c r="DYV52" s="79"/>
      <c r="DYW52" s="79"/>
      <c r="DYX52" s="80"/>
      <c r="DYY52" s="28"/>
      <c r="DYZ52" s="79"/>
      <c r="DZA52" s="79"/>
      <c r="DZB52" s="80"/>
      <c r="DZC52" s="28"/>
      <c r="DZD52" s="79"/>
      <c r="DZE52" s="79"/>
      <c r="DZF52" s="80"/>
      <c r="DZG52" s="28"/>
      <c r="DZH52" s="79"/>
      <c r="DZI52" s="79"/>
      <c r="DZJ52" s="80"/>
      <c r="DZK52" s="28"/>
      <c r="DZL52" s="79"/>
      <c r="DZM52" s="79"/>
      <c r="DZN52" s="80"/>
      <c r="DZO52" s="28"/>
      <c r="DZP52" s="79"/>
      <c r="DZQ52" s="79"/>
      <c r="DZR52" s="80"/>
      <c r="DZS52" s="28"/>
      <c r="DZT52" s="79"/>
      <c r="DZU52" s="79"/>
      <c r="DZV52" s="80"/>
      <c r="DZW52" s="28"/>
      <c r="DZX52" s="79"/>
      <c r="DZY52" s="79"/>
      <c r="DZZ52" s="80"/>
      <c r="EAA52" s="28"/>
      <c r="EAB52" s="79"/>
      <c r="EAC52" s="79"/>
      <c r="EAD52" s="80"/>
      <c r="EAE52" s="28"/>
      <c r="EAF52" s="79"/>
      <c r="EAG52" s="79"/>
      <c r="EAH52" s="80"/>
      <c r="EAI52" s="28"/>
      <c r="EAJ52" s="79"/>
      <c r="EAK52" s="79"/>
      <c r="EAL52" s="80"/>
      <c r="EAM52" s="28"/>
      <c r="EAN52" s="79"/>
      <c r="EAO52" s="79"/>
      <c r="EAP52" s="80"/>
      <c r="EAQ52" s="28"/>
      <c r="EAR52" s="79"/>
      <c r="EAS52" s="79"/>
      <c r="EAT52" s="80"/>
      <c r="EAU52" s="28"/>
      <c r="EAV52" s="79"/>
      <c r="EAW52" s="79"/>
      <c r="EAX52" s="80"/>
      <c r="EAY52" s="28"/>
      <c r="EAZ52" s="79"/>
      <c r="EBA52" s="79"/>
      <c r="EBB52" s="80"/>
      <c r="EBC52" s="28"/>
      <c r="EBD52" s="79"/>
      <c r="EBE52" s="79"/>
      <c r="EBF52" s="80"/>
      <c r="EBG52" s="28"/>
      <c r="EBH52" s="79"/>
      <c r="EBI52" s="79"/>
      <c r="EBJ52" s="80"/>
      <c r="EBK52" s="28"/>
      <c r="EBL52" s="79"/>
      <c r="EBM52" s="79"/>
      <c r="EBN52" s="80"/>
      <c r="EBO52" s="28"/>
      <c r="EBP52" s="79"/>
      <c r="EBQ52" s="79"/>
      <c r="EBR52" s="80"/>
      <c r="EBS52" s="28"/>
      <c r="EBT52" s="79"/>
      <c r="EBU52" s="79"/>
      <c r="EBV52" s="80"/>
      <c r="EBW52" s="28"/>
      <c r="EBX52" s="79"/>
      <c r="EBY52" s="79"/>
      <c r="EBZ52" s="80"/>
      <c r="ECA52" s="28"/>
      <c r="ECB52" s="79"/>
      <c r="ECC52" s="79"/>
      <c r="ECD52" s="80"/>
      <c r="ECE52" s="28"/>
      <c r="ECF52" s="79"/>
      <c r="ECG52" s="79"/>
      <c r="ECH52" s="80"/>
      <c r="ECI52" s="28"/>
      <c r="ECJ52" s="79"/>
      <c r="ECK52" s="79"/>
      <c r="ECL52" s="80"/>
      <c r="ECM52" s="28"/>
      <c r="ECN52" s="79"/>
      <c r="ECO52" s="79"/>
      <c r="ECP52" s="80"/>
      <c r="ECQ52" s="28"/>
      <c r="ECR52" s="79"/>
      <c r="ECS52" s="79"/>
      <c r="ECT52" s="80"/>
      <c r="ECU52" s="28"/>
      <c r="ECV52" s="79"/>
      <c r="ECW52" s="79"/>
      <c r="ECX52" s="80"/>
      <c r="ECY52" s="28"/>
      <c r="ECZ52" s="79"/>
      <c r="EDA52" s="79"/>
      <c r="EDB52" s="80"/>
      <c r="EDC52" s="28"/>
      <c r="EDD52" s="79"/>
      <c r="EDE52" s="79"/>
      <c r="EDF52" s="80"/>
      <c r="EDG52" s="28"/>
      <c r="EDH52" s="79"/>
      <c r="EDI52" s="79"/>
      <c r="EDJ52" s="80"/>
      <c r="EDK52" s="28"/>
      <c r="EDL52" s="79"/>
      <c r="EDM52" s="79"/>
      <c r="EDN52" s="80"/>
      <c r="EDO52" s="28"/>
      <c r="EDP52" s="79"/>
      <c r="EDQ52" s="79"/>
      <c r="EDR52" s="80"/>
      <c r="EDS52" s="28"/>
      <c r="EDT52" s="79"/>
      <c r="EDU52" s="79"/>
      <c r="EDV52" s="80"/>
      <c r="EDW52" s="28"/>
      <c r="EDX52" s="79"/>
      <c r="EDY52" s="79"/>
      <c r="EDZ52" s="80"/>
      <c r="EEA52" s="28"/>
      <c r="EEB52" s="79"/>
      <c r="EEC52" s="79"/>
      <c r="EED52" s="80"/>
      <c r="EEE52" s="28"/>
      <c r="EEF52" s="79"/>
      <c r="EEG52" s="79"/>
      <c r="EEH52" s="80"/>
      <c r="EEI52" s="28"/>
      <c r="EEJ52" s="79"/>
      <c r="EEK52" s="79"/>
      <c r="EEL52" s="80"/>
      <c r="EEM52" s="28"/>
      <c r="EEN52" s="79"/>
      <c r="EEO52" s="79"/>
      <c r="EEP52" s="80"/>
      <c r="EEQ52" s="28"/>
      <c r="EER52" s="79"/>
      <c r="EES52" s="79"/>
      <c r="EET52" s="80"/>
      <c r="EEU52" s="28"/>
      <c r="EEV52" s="79"/>
      <c r="EEW52" s="79"/>
      <c r="EEX52" s="80"/>
      <c r="EEY52" s="28"/>
      <c r="EEZ52" s="79"/>
      <c r="EFA52" s="79"/>
      <c r="EFB52" s="80"/>
      <c r="EFC52" s="28"/>
      <c r="EFD52" s="79"/>
      <c r="EFE52" s="79"/>
      <c r="EFF52" s="80"/>
      <c r="EFG52" s="28"/>
      <c r="EFH52" s="79"/>
      <c r="EFI52" s="79"/>
      <c r="EFJ52" s="80"/>
      <c r="EFK52" s="28"/>
      <c r="EFL52" s="79"/>
      <c r="EFM52" s="79"/>
      <c r="EFN52" s="80"/>
      <c r="EFO52" s="28"/>
      <c r="EFP52" s="79"/>
      <c r="EFQ52" s="79"/>
      <c r="EFR52" s="80"/>
      <c r="EFS52" s="28"/>
      <c r="EFT52" s="79"/>
      <c r="EFU52" s="79"/>
      <c r="EFV52" s="80"/>
      <c r="EFW52" s="28"/>
      <c r="EFX52" s="79"/>
      <c r="EFY52" s="79"/>
      <c r="EFZ52" s="80"/>
      <c r="EGA52" s="28"/>
      <c r="EGB52" s="79"/>
      <c r="EGC52" s="79"/>
      <c r="EGD52" s="80"/>
      <c r="EGE52" s="28"/>
      <c r="EGF52" s="79"/>
      <c r="EGG52" s="79"/>
      <c r="EGH52" s="80"/>
      <c r="EGI52" s="28"/>
      <c r="EGJ52" s="79"/>
      <c r="EGK52" s="79"/>
      <c r="EGL52" s="80"/>
      <c r="EGM52" s="28"/>
      <c r="EGN52" s="79"/>
      <c r="EGO52" s="79"/>
      <c r="EGP52" s="80"/>
      <c r="EGQ52" s="28"/>
      <c r="EGR52" s="79"/>
      <c r="EGS52" s="79"/>
      <c r="EGT52" s="80"/>
      <c r="EGU52" s="28"/>
      <c r="EGV52" s="79"/>
      <c r="EGW52" s="79"/>
      <c r="EGX52" s="80"/>
      <c r="EGY52" s="28"/>
      <c r="EGZ52" s="79"/>
      <c r="EHA52" s="79"/>
      <c r="EHB52" s="80"/>
      <c r="EHC52" s="28"/>
      <c r="EHD52" s="79"/>
      <c r="EHE52" s="79"/>
      <c r="EHF52" s="80"/>
      <c r="EHG52" s="28"/>
      <c r="EHH52" s="79"/>
      <c r="EHI52" s="79"/>
      <c r="EHJ52" s="80"/>
      <c r="EHK52" s="28"/>
      <c r="EHL52" s="79"/>
      <c r="EHM52" s="79"/>
      <c r="EHN52" s="80"/>
      <c r="EHO52" s="28"/>
      <c r="EHP52" s="79"/>
      <c r="EHQ52" s="79"/>
      <c r="EHR52" s="80"/>
      <c r="EHS52" s="28"/>
      <c r="EHT52" s="79"/>
      <c r="EHU52" s="79"/>
      <c r="EHV52" s="80"/>
      <c r="EHW52" s="28"/>
      <c r="EHX52" s="79"/>
      <c r="EHY52" s="79"/>
      <c r="EHZ52" s="80"/>
      <c r="EIA52" s="28"/>
      <c r="EIB52" s="79"/>
      <c r="EIC52" s="79"/>
      <c r="EID52" s="80"/>
      <c r="EIE52" s="28"/>
      <c r="EIF52" s="79"/>
      <c r="EIG52" s="79"/>
      <c r="EIH52" s="80"/>
      <c r="EII52" s="28"/>
      <c r="EIJ52" s="79"/>
      <c r="EIK52" s="79"/>
      <c r="EIL52" s="80"/>
      <c r="EIM52" s="28"/>
      <c r="EIN52" s="79"/>
      <c r="EIO52" s="79"/>
      <c r="EIP52" s="80"/>
      <c r="EIQ52" s="28"/>
      <c r="EIR52" s="79"/>
      <c r="EIS52" s="79"/>
      <c r="EIT52" s="80"/>
      <c r="EIU52" s="28"/>
      <c r="EIV52" s="79"/>
      <c r="EIW52" s="79"/>
      <c r="EIX52" s="80"/>
      <c r="EIY52" s="28"/>
      <c r="EIZ52" s="79"/>
      <c r="EJA52" s="79"/>
      <c r="EJB52" s="80"/>
      <c r="EJC52" s="28"/>
      <c r="EJD52" s="79"/>
      <c r="EJE52" s="79"/>
      <c r="EJF52" s="80"/>
      <c r="EJG52" s="28"/>
      <c r="EJH52" s="79"/>
      <c r="EJI52" s="79"/>
      <c r="EJJ52" s="80"/>
      <c r="EJK52" s="28"/>
      <c r="EJL52" s="79"/>
      <c r="EJM52" s="79"/>
      <c r="EJN52" s="80"/>
      <c r="EJO52" s="28"/>
      <c r="EJP52" s="79"/>
      <c r="EJQ52" s="79"/>
      <c r="EJR52" s="80"/>
      <c r="EJS52" s="28"/>
      <c r="EJT52" s="79"/>
      <c r="EJU52" s="79"/>
      <c r="EJV52" s="80"/>
      <c r="EJW52" s="28"/>
      <c r="EJX52" s="79"/>
      <c r="EJY52" s="79"/>
      <c r="EJZ52" s="80"/>
      <c r="EKA52" s="28"/>
      <c r="EKB52" s="79"/>
      <c r="EKC52" s="79"/>
      <c r="EKD52" s="80"/>
      <c r="EKE52" s="28"/>
      <c r="EKF52" s="79"/>
      <c r="EKG52" s="79"/>
      <c r="EKH52" s="80"/>
      <c r="EKI52" s="28"/>
      <c r="EKJ52" s="79"/>
      <c r="EKK52" s="79"/>
      <c r="EKL52" s="80"/>
      <c r="EKM52" s="28"/>
      <c r="EKN52" s="79"/>
      <c r="EKO52" s="79"/>
      <c r="EKP52" s="80"/>
      <c r="EKQ52" s="28"/>
      <c r="EKR52" s="79"/>
      <c r="EKS52" s="79"/>
      <c r="EKT52" s="80"/>
      <c r="EKU52" s="28"/>
      <c r="EKV52" s="79"/>
      <c r="EKW52" s="79"/>
      <c r="EKX52" s="80"/>
      <c r="EKY52" s="28"/>
      <c r="EKZ52" s="79"/>
      <c r="ELA52" s="79"/>
      <c r="ELB52" s="80"/>
      <c r="ELC52" s="28"/>
      <c r="ELD52" s="79"/>
      <c r="ELE52" s="79"/>
      <c r="ELF52" s="80"/>
      <c r="ELG52" s="28"/>
      <c r="ELH52" s="79"/>
      <c r="ELI52" s="79"/>
      <c r="ELJ52" s="80"/>
      <c r="ELK52" s="28"/>
      <c r="ELL52" s="79"/>
      <c r="ELM52" s="79"/>
      <c r="ELN52" s="80"/>
      <c r="ELO52" s="28"/>
      <c r="ELP52" s="79"/>
      <c r="ELQ52" s="79"/>
      <c r="ELR52" s="80"/>
      <c r="ELS52" s="28"/>
      <c r="ELT52" s="79"/>
      <c r="ELU52" s="79"/>
      <c r="ELV52" s="80"/>
      <c r="ELW52" s="28"/>
      <c r="ELX52" s="79"/>
      <c r="ELY52" s="79"/>
      <c r="ELZ52" s="80"/>
      <c r="EMA52" s="28"/>
      <c r="EMB52" s="79"/>
      <c r="EMC52" s="79"/>
      <c r="EMD52" s="80"/>
      <c r="EME52" s="28"/>
      <c r="EMF52" s="79"/>
      <c r="EMG52" s="79"/>
      <c r="EMH52" s="80"/>
      <c r="EMI52" s="28"/>
      <c r="EMJ52" s="79"/>
      <c r="EMK52" s="79"/>
      <c r="EML52" s="80"/>
      <c r="EMM52" s="28"/>
      <c r="EMN52" s="79"/>
      <c r="EMO52" s="79"/>
      <c r="EMP52" s="80"/>
      <c r="EMQ52" s="28"/>
      <c r="EMR52" s="79"/>
      <c r="EMS52" s="79"/>
      <c r="EMT52" s="80"/>
      <c r="EMU52" s="28"/>
      <c r="EMV52" s="79"/>
      <c r="EMW52" s="79"/>
      <c r="EMX52" s="80"/>
      <c r="EMY52" s="28"/>
      <c r="EMZ52" s="79"/>
      <c r="ENA52" s="79"/>
      <c r="ENB52" s="80"/>
      <c r="ENC52" s="28"/>
      <c r="END52" s="79"/>
      <c r="ENE52" s="79"/>
      <c r="ENF52" s="80"/>
      <c r="ENG52" s="28"/>
      <c r="ENH52" s="79"/>
      <c r="ENI52" s="79"/>
      <c r="ENJ52" s="80"/>
      <c r="ENK52" s="28"/>
      <c r="ENL52" s="79"/>
      <c r="ENM52" s="79"/>
      <c r="ENN52" s="80"/>
      <c r="ENO52" s="28"/>
      <c r="ENP52" s="79"/>
      <c r="ENQ52" s="79"/>
      <c r="ENR52" s="80"/>
      <c r="ENS52" s="28"/>
      <c r="ENT52" s="79"/>
      <c r="ENU52" s="79"/>
      <c r="ENV52" s="80"/>
      <c r="ENW52" s="28"/>
      <c r="ENX52" s="79"/>
      <c r="ENY52" s="79"/>
      <c r="ENZ52" s="80"/>
      <c r="EOA52" s="28"/>
      <c r="EOB52" s="79"/>
      <c r="EOC52" s="79"/>
      <c r="EOD52" s="80"/>
      <c r="EOE52" s="28"/>
      <c r="EOF52" s="79"/>
      <c r="EOG52" s="79"/>
      <c r="EOH52" s="80"/>
      <c r="EOI52" s="28"/>
      <c r="EOJ52" s="79"/>
      <c r="EOK52" s="79"/>
      <c r="EOL52" s="80"/>
      <c r="EOM52" s="28"/>
      <c r="EON52" s="79"/>
      <c r="EOO52" s="79"/>
      <c r="EOP52" s="80"/>
      <c r="EOQ52" s="28"/>
      <c r="EOR52" s="79"/>
      <c r="EOS52" s="79"/>
      <c r="EOT52" s="80"/>
      <c r="EOU52" s="28"/>
      <c r="EOV52" s="79"/>
      <c r="EOW52" s="79"/>
      <c r="EOX52" s="80"/>
      <c r="EOY52" s="28"/>
      <c r="EOZ52" s="79"/>
      <c r="EPA52" s="79"/>
      <c r="EPB52" s="80"/>
      <c r="EPC52" s="28"/>
      <c r="EPD52" s="79"/>
      <c r="EPE52" s="79"/>
      <c r="EPF52" s="80"/>
      <c r="EPG52" s="28"/>
      <c r="EPH52" s="79"/>
      <c r="EPI52" s="79"/>
      <c r="EPJ52" s="80"/>
      <c r="EPK52" s="28"/>
      <c r="EPL52" s="79"/>
      <c r="EPM52" s="79"/>
      <c r="EPN52" s="80"/>
      <c r="EPO52" s="28"/>
      <c r="EPP52" s="79"/>
      <c r="EPQ52" s="79"/>
      <c r="EPR52" s="80"/>
      <c r="EPS52" s="28"/>
      <c r="EPT52" s="79"/>
      <c r="EPU52" s="79"/>
      <c r="EPV52" s="80"/>
      <c r="EPW52" s="28"/>
      <c r="EPX52" s="79"/>
      <c r="EPY52" s="79"/>
      <c r="EPZ52" s="80"/>
      <c r="EQA52" s="28"/>
      <c r="EQB52" s="79"/>
      <c r="EQC52" s="79"/>
      <c r="EQD52" s="80"/>
      <c r="EQE52" s="28"/>
      <c r="EQF52" s="79"/>
      <c r="EQG52" s="79"/>
      <c r="EQH52" s="80"/>
      <c r="EQI52" s="28"/>
      <c r="EQJ52" s="79"/>
      <c r="EQK52" s="79"/>
      <c r="EQL52" s="80"/>
      <c r="EQM52" s="28"/>
      <c r="EQN52" s="79"/>
      <c r="EQO52" s="79"/>
      <c r="EQP52" s="80"/>
      <c r="EQQ52" s="28"/>
      <c r="EQR52" s="79"/>
      <c r="EQS52" s="79"/>
      <c r="EQT52" s="80"/>
      <c r="EQU52" s="28"/>
      <c r="EQV52" s="79"/>
      <c r="EQW52" s="79"/>
      <c r="EQX52" s="80"/>
      <c r="EQY52" s="28"/>
      <c r="EQZ52" s="79"/>
      <c r="ERA52" s="79"/>
      <c r="ERB52" s="80"/>
      <c r="ERC52" s="28"/>
      <c r="ERD52" s="79"/>
      <c r="ERE52" s="79"/>
      <c r="ERF52" s="80"/>
      <c r="ERG52" s="28"/>
      <c r="ERH52" s="79"/>
      <c r="ERI52" s="79"/>
      <c r="ERJ52" s="80"/>
      <c r="ERK52" s="28"/>
      <c r="ERL52" s="79"/>
      <c r="ERM52" s="79"/>
      <c r="ERN52" s="80"/>
      <c r="ERO52" s="28"/>
      <c r="ERP52" s="79"/>
      <c r="ERQ52" s="79"/>
      <c r="ERR52" s="80"/>
      <c r="ERS52" s="28"/>
      <c r="ERT52" s="79"/>
      <c r="ERU52" s="79"/>
      <c r="ERV52" s="80"/>
      <c r="ERW52" s="28"/>
      <c r="ERX52" s="79"/>
      <c r="ERY52" s="79"/>
      <c r="ERZ52" s="80"/>
      <c r="ESA52" s="28"/>
      <c r="ESB52" s="79"/>
      <c r="ESC52" s="79"/>
      <c r="ESD52" s="80"/>
      <c r="ESE52" s="28"/>
      <c r="ESF52" s="79"/>
      <c r="ESG52" s="79"/>
      <c r="ESH52" s="80"/>
      <c r="ESI52" s="28"/>
      <c r="ESJ52" s="79"/>
      <c r="ESK52" s="79"/>
      <c r="ESL52" s="80"/>
      <c r="ESM52" s="28"/>
      <c r="ESN52" s="79"/>
      <c r="ESO52" s="79"/>
      <c r="ESP52" s="80"/>
      <c r="ESQ52" s="28"/>
      <c r="ESR52" s="79"/>
      <c r="ESS52" s="79"/>
      <c r="EST52" s="80"/>
      <c r="ESU52" s="28"/>
      <c r="ESV52" s="79"/>
      <c r="ESW52" s="79"/>
      <c r="ESX52" s="80"/>
      <c r="ESY52" s="28"/>
      <c r="ESZ52" s="79"/>
      <c r="ETA52" s="79"/>
      <c r="ETB52" s="80"/>
      <c r="ETC52" s="28"/>
      <c r="ETD52" s="79"/>
      <c r="ETE52" s="79"/>
      <c r="ETF52" s="80"/>
      <c r="ETG52" s="28"/>
      <c r="ETH52" s="79"/>
      <c r="ETI52" s="79"/>
      <c r="ETJ52" s="80"/>
      <c r="ETK52" s="28"/>
      <c r="ETL52" s="79"/>
      <c r="ETM52" s="79"/>
      <c r="ETN52" s="80"/>
      <c r="ETO52" s="28"/>
      <c r="ETP52" s="79"/>
      <c r="ETQ52" s="79"/>
      <c r="ETR52" s="80"/>
      <c r="ETS52" s="28"/>
      <c r="ETT52" s="79"/>
      <c r="ETU52" s="79"/>
      <c r="ETV52" s="80"/>
      <c r="ETW52" s="28"/>
      <c r="ETX52" s="79"/>
      <c r="ETY52" s="79"/>
      <c r="ETZ52" s="80"/>
      <c r="EUA52" s="28"/>
      <c r="EUB52" s="79"/>
      <c r="EUC52" s="79"/>
      <c r="EUD52" s="80"/>
      <c r="EUE52" s="28"/>
      <c r="EUF52" s="79"/>
      <c r="EUG52" s="79"/>
      <c r="EUH52" s="80"/>
      <c r="EUI52" s="28"/>
      <c r="EUJ52" s="79"/>
      <c r="EUK52" s="79"/>
      <c r="EUL52" s="80"/>
      <c r="EUM52" s="28"/>
      <c r="EUN52" s="79"/>
      <c r="EUO52" s="79"/>
      <c r="EUP52" s="80"/>
      <c r="EUQ52" s="28"/>
      <c r="EUR52" s="79"/>
      <c r="EUS52" s="79"/>
      <c r="EUT52" s="80"/>
      <c r="EUU52" s="28"/>
      <c r="EUV52" s="79"/>
      <c r="EUW52" s="79"/>
      <c r="EUX52" s="80"/>
      <c r="EUY52" s="28"/>
      <c r="EUZ52" s="79"/>
      <c r="EVA52" s="79"/>
      <c r="EVB52" s="80"/>
      <c r="EVC52" s="28"/>
      <c r="EVD52" s="79"/>
      <c r="EVE52" s="79"/>
      <c r="EVF52" s="80"/>
      <c r="EVG52" s="28"/>
      <c r="EVH52" s="79"/>
      <c r="EVI52" s="79"/>
      <c r="EVJ52" s="80"/>
      <c r="EVK52" s="28"/>
      <c r="EVL52" s="79"/>
      <c r="EVM52" s="79"/>
      <c r="EVN52" s="80"/>
      <c r="EVO52" s="28"/>
      <c r="EVP52" s="79"/>
      <c r="EVQ52" s="79"/>
      <c r="EVR52" s="80"/>
      <c r="EVS52" s="28"/>
      <c r="EVT52" s="79"/>
      <c r="EVU52" s="79"/>
      <c r="EVV52" s="80"/>
      <c r="EVW52" s="28"/>
      <c r="EVX52" s="79"/>
      <c r="EVY52" s="79"/>
      <c r="EVZ52" s="80"/>
      <c r="EWA52" s="28"/>
      <c r="EWB52" s="79"/>
      <c r="EWC52" s="79"/>
      <c r="EWD52" s="80"/>
      <c r="EWE52" s="28"/>
      <c r="EWF52" s="79"/>
      <c r="EWG52" s="79"/>
      <c r="EWH52" s="80"/>
      <c r="EWI52" s="28"/>
      <c r="EWJ52" s="79"/>
      <c r="EWK52" s="79"/>
      <c r="EWL52" s="80"/>
      <c r="EWM52" s="28"/>
      <c r="EWN52" s="79"/>
      <c r="EWO52" s="79"/>
      <c r="EWP52" s="80"/>
      <c r="EWQ52" s="28"/>
      <c r="EWR52" s="79"/>
      <c r="EWS52" s="79"/>
      <c r="EWT52" s="80"/>
      <c r="EWU52" s="28"/>
      <c r="EWV52" s="79"/>
      <c r="EWW52" s="79"/>
      <c r="EWX52" s="80"/>
      <c r="EWY52" s="28"/>
      <c r="EWZ52" s="79"/>
      <c r="EXA52" s="79"/>
      <c r="EXB52" s="80"/>
      <c r="EXC52" s="28"/>
      <c r="EXD52" s="79"/>
      <c r="EXE52" s="79"/>
      <c r="EXF52" s="80"/>
      <c r="EXG52" s="28"/>
      <c r="EXH52" s="79"/>
      <c r="EXI52" s="79"/>
      <c r="EXJ52" s="80"/>
      <c r="EXK52" s="28"/>
      <c r="EXL52" s="79"/>
      <c r="EXM52" s="79"/>
      <c r="EXN52" s="80"/>
      <c r="EXO52" s="28"/>
      <c r="EXP52" s="79"/>
      <c r="EXQ52" s="79"/>
      <c r="EXR52" s="80"/>
      <c r="EXS52" s="28"/>
      <c r="EXT52" s="79"/>
      <c r="EXU52" s="79"/>
      <c r="EXV52" s="80"/>
      <c r="EXW52" s="28"/>
      <c r="EXX52" s="79"/>
      <c r="EXY52" s="79"/>
      <c r="EXZ52" s="80"/>
      <c r="EYA52" s="28"/>
      <c r="EYB52" s="79"/>
      <c r="EYC52" s="79"/>
      <c r="EYD52" s="80"/>
      <c r="EYE52" s="28"/>
      <c r="EYF52" s="79"/>
      <c r="EYG52" s="79"/>
      <c r="EYH52" s="80"/>
      <c r="EYI52" s="28"/>
      <c r="EYJ52" s="79"/>
      <c r="EYK52" s="79"/>
      <c r="EYL52" s="80"/>
      <c r="EYM52" s="28"/>
      <c r="EYN52" s="79"/>
      <c r="EYO52" s="79"/>
      <c r="EYP52" s="80"/>
      <c r="EYQ52" s="28"/>
      <c r="EYR52" s="79"/>
      <c r="EYS52" s="79"/>
      <c r="EYT52" s="80"/>
      <c r="EYU52" s="28"/>
      <c r="EYV52" s="79"/>
      <c r="EYW52" s="79"/>
      <c r="EYX52" s="80"/>
      <c r="EYY52" s="28"/>
      <c r="EYZ52" s="79"/>
      <c r="EZA52" s="79"/>
      <c r="EZB52" s="80"/>
      <c r="EZC52" s="28"/>
      <c r="EZD52" s="79"/>
      <c r="EZE52" s="79"/>
      <c r="EZF52" s="80"/>
      <c r="EZG52" s="28"/>
      <c r="EZH52" s="79"/>
      <c r="EZI52" s="79"/>
      <c r="EZJ52" s="80"/>
      <c r="EZK52" s="28"/>
      <c r="EZL52" s="79"/>
      <c r="EZM52" s="79"/>
      <c r="EZN52" s="80"/>
      <c r="EZO52" s="28"/>
      <c r="EZP52" s="79"/>
      <c r="EZQ52" s="79"/>
      <c r="EZR52" s="80"/>
      <c r="EZS52" s="28"/>
      <c r="EZT52" s="79"/>
      <c r="EZU52" s="79"/>
      <c r="EZV52" s="80"/>
      <c r="EZW52" s="28"/>
      <c r="EZX52" s="79"/>
      <c r="EZY52" s="79"/>
      <c r="EZZ52" s="80"/>
      <c r="FAA52" s="28"/>
      <c r="FAB52" s="79"/>
      <c r="FAC52" s="79"/>
      <c r="FAD52" s="80"/>
      <c r="FAE52" s="28"/>
      <c r="FAF52" s="79"/>
      <c r="FAG52" s="79"/>
      <c r="FAH52" s="80"/>
      <c r="FAI52" s="28"/>
      <c r="FAJ52" s="79"/>
      <c r="FAK52" s="79"/>
      <c r="FAL52" s="80"/>
      <c r="FAM52" s="28"/>
      <c r="FAN52" s="79"/>
      <c r="FAO52" s="79"/>
      <c r="FAP52" s="80"/>
      <c r="FAQ52" s="28"/>
      <c r="FAR52" s="79"/>
      <c r="FAS52" s="79"/>
      <c r="FAT52" s="80"/>
      <c r="FAU52" s="28"/>
      <c r="FAV52" s="79"/>
      <c r="FAW52" s="79"/>
      <c r="FAX52" s="80"/>
      <c r="FAY52" s="28"/>
      <c r="FAZ52" s="79"/>
      <c r="FBA52" s="79"/>
      <c r="FBB52" s="80"/>
      <c r="FBC52" s="28"/>
      <c r="FBD52" s="79"/>
      <c r="FBE52" s="79"/>
      <c r="FBF52" s="80"/>
      <c r="FBG52" s="28"/>
      <c r="FBH52" s="79"/>
      <c r="FBI52" s="79"/>
      <c r="FBJ52" s="80"/>
      <c r="FBK52" s="28"/>
      <c r="FBL52" s="79"/>
      <c r="FBM52" s="79"/>
      <c r="FBN52" s="80"/>
      <c r="FBO52" s="28"/>
      <c r="FBP52" s="79"/>
      <c r="FBQ52" s="79"/>
      <c r="FBR52" s="80"/>
      <c r="FBS52" s="28"/>
      <c r="FBT52" s="79"/>
      <c r="FBU52" s="79"/>
      <c r="FBV52" s="80"/>
      <c r="FBW52" s="28"/>
      <c r="FBX52" s="79"/>
      <c r="FBY52" s="79"/>
      <c r="FBZ52" s="80"/>
      <c r="FCA52" s="28"/>
      <c r="FCB52" s="79"/>
      <c r="FCC52" s="79"/>
      <c r="FCD52" s="80"/>
      <c r="FCE52" s="28"/>
      <c r="FCF52" s="79"/>
      <c r="FCG52" s="79"/>
      <c r="FCH52" s="80"/>
      <c r="FCI52" s="28"/>
      <c r="FCJ52" s="79"/>
      <c r="FCK52" s="79"/>
      <c r="FCL52" s="80"/>
      <c r="FCM52" s="28"/>
      <c r="FCN52" s="79"/>
      <c r="FCO52" s="79"/>
      <c r="FCP52" s="80"/>
      <c r="FCQ52" s="28"/>
      <c r="FCR52" s="79"/>
      <c r="FCS52" s="79"/>
      <c r="FCT52" s="80"/>
      <c r="FCU52" s="28"/>
      <c r="FCV52" s="79"/>
      <c r="FCW52" s="79"/>
      <c r="FCX52" s="80"/>
      <c r="FCY52" s="28"/>
      <c r="FCZ52" s="79"/>
      <c r="FDA52" s="79"/>
      <c r="FDB52" s="80"/>
      <c r="FDC52" s="28"/>
      <c r="FDD52" s="79"/>
      <c r="FDE52" s="79"/>
      <c r="FDF52" s="80"/>
      <c r="FDG52" s="28"/>
      <c r="FDH52" s="79"/>
      <c r="FDI52" s="79"/>
      <c r="FDJ52" s="80"/>
      <c r="FDK52" s="28"/>
      <c r="FDL52" s="79"/>
      <c r="FDM52" s="79"/>
      <c r="FDN52" s="80"/>
      <c r="FDO52" s="28"/>
      <c r="FDP52" s="79"/>
      <c r="FDQ52" s="79"/>
      <c r="FDR52" s="80"/>
      <c r="FDS52" s="28"/>
      <c r="FDT52" s="79"/>
      <c r="FDU52" s="79"/>
      <c r="FDV52" s="80"/>
      <c r="FDW52" s="28"/>
      <c r="FDX52" s="79"/>
      <c r="FDY52" s="79"/>
      <c r="FDZ52" s="80"/>
      <c r="FEA52" s="28"/>
      <c r="FEB52" s="79"/>
      <c r="FEC52" s="79"/>
      <c r="FED52" s="80"/>
      <c r="FEE52" s="28"/>
      <c r="FEF52" s="79"/>
      <c r="FEG52" s="79"/>
      <c r="FEH52" s="80"/>
      <c r="FEI52" s="28"/>
      <c r="FEJ52" s="79"/>
      <c r="FEK52" s="79"/>
      <c r="FEL52" s="80"/>
      <c r="FEM52" s="28"/>
      <c r="FEN52" s="79"/>
      <c r="FEO52" s="79"/>
      <c r="FEP52" s="80"/>
      <c r="FEQ52" s="28"/>
      <c r="FER52" s="79"/>
      <c r="FES52" s="79"/>
      <c r="FET52" s="80"/>
      <c r="FEU52" s="28"/>
      <c r="FEV52" s="79"/>
      <c r="FEW52" s="79"/>
      <c r="FEX52" s="80"/>
      <c r="FEY52" s="28"/>
      <c r="FEZ52" s="79"/>
      <c r="FFA52" s="79"/>
      <c r="FFB52" s="80"/>
      <c r="FFC52" s="28"/>
      <c r="FFD52" s="79"/>
      <c r="FFE52" s="79"/>
      <c r="FFF52" s="80"/>
      <c r="FFG52" s="28"/>
      <c r="FFH52" s="79"/>
      <c r="FFI52" s="79"/>
      <c r="FFJ52" s="80"/>
      <c r="FFK52" s="28"/>
      <c r="FFL52" s="79"/>
      <c r="FFM52" s="79"/>
      <c r="FFN52" s="80"/>
      <c r="FFO52" s="28"/>
      <c r="FFP52" s="79"/>
      <c r="FFQ52" s="79"/>
      <c r="FFR52" s="80"/>
      <c r="FFS52" s="28"/>
      <c r="FFT52" s="79"/>
      <c r="FFU52" s="79"/>
      <c r="FFV52" s="80"/>
      <c r="FFW52" s="28"/>
      <c r="FFX52" s="79"/>
      <c r="FFY52" s="79"/>
      <c r="FFZ52" s="80"/>
      <c r="FGA52" s="28"/>
      <c r="FGB52" s="79"/>
      <c r="FGC52" s="79"/>
      <c r="FGD52" s="80"/>
      <c r="FGE52" s="28"/>
      <c r="FGF52" s="79"/>
      <c r="FGG52" s="79"/>
      <c r="FGH52" s="80"/>
      <c r="FGI52" s="28"/>
      <c r="FGJ52" s="79"/>
      <c r="FGK52" s="79"/>
      <c r="FGL52" s="80"/>
      <c r="FGM52" s="28"/>
      <c r="FGN52" s="79"/>
      <c r="FGO52" s="79"/>
      <c r="FGP52" s="80"/>
      <c r="FGQ52" s="28"/>
      <c r="FGR52" s="79"/>
      <c r="FGS52" s="79"/>
      <c r="FGT52" s="80"/>
      <c r="FGU52" s="28"/>
      <c r="FGV52" s="79"/>
      <c r="FGW52" s="79"/>
      <c r="FGX52" s="80"/>
      <c r="FGY52" s="28"/>
      <c r="FGZ52" s="79"/>
      <c r="FHA52" s="79"/>
      <c r="FHB52" s="80"/>
      <c r="FHC52" s="28"/>
      <c r="FHD52" s="79"/>
      <c r="FHE52" s="79"/>
      <c r="FHF52" s="80"/>
      <c r="FHG52" s="28"/>
      <c r="FHH52" s="79"/>
      <c r="FHI52" s="79"/>
      <c r="FHJ52" s="80"/>
      <c r="FHK52" s="28"/>
      <c r="FHL52" s="79"/>
      <c r="FHM52" s="79"/>
      <c r="FHN52" s="80"/>
      <c r="FHO52" s="28"/>
      <c r="FHP52" s="79"/>
      <c r="FHQ52" s="79"/>
      <c r="FHR52" s="80"/>
      <c r="FHS52" s="28"/>
      <c r="FHT52" s="79"/>
      <c r="FHU52" s="79"/>
      <c r="FHV52" s="80"/>
      <c r="FHW52" s="28"/>
      <c r="FHX52" s="79"/>
      <c r="FHY52" s="79"/>
      <c r="FHZ52" s="80"/>
      <c r="FIA52" s="28"/>
      <c r="FIB52" s="79"/>
      <c r="FIC52" s="79"/>
      <c r="FID52" s="80"/>
      <c r="FIE52" s="28"/>
      <c r="FIF52" s="79"/>
      <c r="FIG52" s="79"/>
      <c r="FIH52" s="80"/>
      <c r="FII52" s="28"/>
      <c r="FIJ52" s="79"/>
      <c r="FIK52" s="79"/>
      <c r="FIL52" s="80"/>
      <c r="FIM52" s="28"/>
      <c r="FIN52" s="79"/>
      <c r="FIO52" s="79"/>
      <c r="FIP52" s="80"/>
      <c r="FIQ52" s="28"/>
      <c r="FIR52" s="79"/>
      <c r="FIS52" s="79"/>
      <c r="FIT52" s="80"/>
      <c r="FIU52" s="28"/>
      <c r="FIV52" s="79"/>
      <c r="FIW52" s="79"/>
      <c r="FIX52" s="80"/>
      <c r="FIY52" s="28"/>
      <c r="FIZ52" s="79"/>
      <c r="FJA52" s="79"/>
      <c r="FJB52" s="80"/>
      <c r="FJC52" s="28"/>
      <c r="FJD52" s="79"/>
      <c r="FJE52" s="79"/>
      <c r="FJF52" s="80"/>
      <c r="FJG52" s="28"/>
      <c r="FJH52" s="79"/>
      <c r="FJI52" s="79"/>
      <c r="FJJ52" s="80"/>
      <c r="FJK52" s="28"/>
      <c r="FJL52" s="79"/>
      <c r="FJM52" s="79"/>
      <c r="FJN52" s="80"/>
      <c r="FJO52" s="28"/>
      <c r="FJP52" s="79"/>
      <c r="FJQ52" s="79"/>
      <c r="FJR52" s="80"/>
      <c r="FJS52" s="28"/>
      <c r="FJT52" s="79"/>
      <c r="FJU52" s="79"/>
      <c r="FJV52" s="80"/>
      <c r="FJW52" s="28"/>
      <c r="FJX52" s="79"/>
      <c r="FJY52" s="79"/>
      <c r="FJZ52" s="80"/>
      <c r="FKA52" s="28"/>
      <c r="FKB52" s="79"/>
      <c r="FKC52" s="79"/>
      <c r="FKD52" s="80"/>
      <c r="FKE52" s="28"/>
      <c r="FKF52" s="79"/>
      <c r="FKG52" s="79"/>
      <c r="FKH52" s="80"/>
      <c r="FKI52" s="28"/>
      <c r="FKJ52" s="79"/>
      <c r="FKK52" s="79"/>
      <c r="FKL52" s="80"/>
      <c r="FKM52" s="28"/>
      <c r="FKN52" s="79"/>
      <c r="FKO52" s="79"/>
      <c r="FKP52" s="80"/>
      <c r="FKQ52" s="28"/>
      <c r="FKR52" s="79"/>
      <c r="FKS52" s="79"/>
      <c r="FKT52" s="80"/>
      <c r="FKU52" s="28"/>
      <c r="FKV52" s="79"/>
      <c r="FKW52" s="79"/>
      <c r="FKX52" s="80"/>
      <c r="FKY52" s="28"/>
      <c r="FKZ52" s="79"/>
      <c r="FLA52" s="79"/>
      <c r="FLB52" s="80"/>
      <c r="FLC52" s="28"/>
      <c r="FLD52" s="79"/>
      <c r="FLE52" s="79"/>
      <c r="FLF52" s="80"/>
      <c r="FLG52" s="28"/>
      <c r="FLH52" s="79"/>
      <c r="FLI52" s="79"/>
      <c r="FLJ52" s="80"/>
      <c r="FLK52" s="28"/>
      <c r="FLL52" s="79"/>
      <c r="FLM52" s="79"/>
      <c r="FLN52" s="80"/>
      <c r="FLO52" s="28"/>
      <c r="FLP52" s="79"/>
      <c r="FLQ52" s="79"/>
      <c r="FLR52" s="80"/>
      <c r="FLS52" s="28"/>
      <c r="FLT52" s="79"/>
      <c r="FLU52" s="79"/>
      <c r="FLV52" s="80"/>
      <c r="FLW52" s="28"/>
      <c r="FLX52" s="79"/>
      <c r="FLY52" s="79"/>
      <c r="FLZ52" s="80"/>
      <c r="FMA52" s="28"/>
      <c r="FMB52" s="79"/>
      <c r="FMC52" s="79"/>
      <c r="FMD52" s="80"/>
      <c r="FME52" s="28"/>
      <c r="FMF52" s="79"/>
      <c r="FMG52" s="79"/>
      <c r="FMH52" s="80"/>
      <c r="FMI52" s="28"/>
      <c r="FMJ52" s="79"/>
      <c r="FMK52" s="79"/>
      <c r="FML52" s="80"/>
      <c r="FMM52" s="28"/>
      <c r="FMN52" s="79"/>
      <c r="FMO52" s="79"/>
      <c r="FMP52" s="80"/>
      <c r="FMQ52" s="28"/>
      <c r="FMR52" s="79"/>
      <c r="FMS52" s="79"/>
      <c r="FMT52" s="80"/>
      <c r="FMU52" s="28"/>
      <c r="FMV52" s="79"/>
      <c r="FMW52" s="79"/>
      <c r="FMX52" s="80"/>
      <c r="FMY52" s="28"/>
      <c r="FMZ52" s="79"/>
      <c r="FNA52" s="79"/>
      <c r="FNB52" s="80"/>
      <c r="FNC52" s="28"/>
      <c r="FND52" s="79"/>
      <c r="FNE52" s="79"/>
      <c r="FNF52" s="80"/>
      <c r="FNG52" s="28"/>
      <c r="FNH52" s="79"/>
      <c r="FNI52" s="79"/>
      <c r="FNJ52" s="80"/>
      <c r="FNK52" s="28"/>
      <c r="FNL52" s="79"/>
      <c r="FNM52" s="79"/>
      <c r="FNN52" s="80"/>
      <c r="FNO52" s="28"/>
      <c r="FNP52" s="79"/>
      <c r="FNQ52" s="79"/>
      <c r="FNR52" s="80"/>
      <c r="FNS52" s="28"/>
      <c r="FNT52" s="79"/>
      <c r="FNU52" s="79"/>
      <c r="FNV52" s="80"/>
      <c r="FNW52" s="28"/>
      <c r="FNX52" s="79"/>
      <c r="FNY52" s="79"/>
      <c r="FNZ52" s="80"/>
      <c r="FOA52" s="28"/>
      <c r="FOB52" s="79"/>
      <c r="FOC52" s="79"/>
      <c r="FOD52" s="80"/>
      <c r="FOE52" s="28"/>
      <c r="FOF52" s="79"/>
      <c r="FOG52" s="79"/>
      <c r="FOH52" s="80"/>
      <c r="FOI52" s="28"/>
      <c r="FOJ52" s="79"/>
      <c r="FOK52" s="79"/>
      <c r="FOL52" s="80"/>
      <c r="FOM52" s="28"/>
      <c r="FON52" s="79"/>
      <c r="FOO52" s="79"/>
      <c r="FOP52" s="80"/>
      <c r="FOQ52" s="28"/>
      <c r="FOR52" s="79"/>
      <c r="FOS52" s="79"/>
      <c r="FOT52" s="80"/>
      <c r="FOU52" s="28"/>
      <c r="FOV52" s="79"/>
      <c r="FOW52" s="79"/>
      <c r="FOX52" s="80"/>
      <c r="FOY52" s="28"/>
      <c r="FOZ52" s="79"/>
      <c r="FPA52" s="79"/>
      <c r="FPB52" s="80"/>
      <c r="FPC52" s="28"/>
      <c r="FPD52" s="79"/>
      <c r="FPE52" s="79"/>
      <c r="FPF52" s="80"/>
      <c r="FPG52" s="28"/>
      <c r="FPH52" s="79"/>
      <c r="FPI52" s="79"/>
      <c r="FPJ52" s="80"/>
      <c r="FPK52" s="28"/>
      <c r="FPL52" s="79"/>
      <c r="FPM52" s="79"/>
      <c r="FPN52" s="80"/>
      <c r="FPO52" s="28"/>
      <c r="FPP52" s="79"/>
      <c r="FPQ52" s="79"/>
      <c r="FPR52" s="80"/>
      <c r="FPS52" s="28"/>
      <c r="FPT52" s="79"/>
      <c r="FPU52" s="79"/>
      <c r="FPV52" s="80"/>
      <c r="FPW52" s="28"/>
      <c r="FPX52" s="79"/>
      <c r="FPY52" s="79"/>
      <c r="FPZ52" s="80"/>
      <c r="FQA52" s="28"/>
      <c r="FQB52" s="79"/>
      <c r="FQC52" s="79"/>
      <c r="FQD52" s="80"/>
      <c r="FQE52" s="28"/>
      <c r="FQF52" s="79"/>
      <c r="FQG52" s="79"/>
      <c r="FQH52" s="80"/>
      <c r="FQI52" s="28"/>
      <c r="FQJ52" s="79"/>
      <c r="FQK52" s="79"/>
      <c r="FQL52" s="80"/>
      <c r="FQM52" s="28"/>
      <c r="FQN52" s="79"/>
      <c r="FQO52" s="79"/>
      <c r="FQP52" s="80"/>
      <c r="FQQ52" s="28"/>
      <c r="FQR52" s="79"/>
      <c r="FQS52" s="79"/>
      <c r="FQT52" s="80"/>
      <c r="FQU52" s="28"/>
      <c r="FQV52" s="79"/>
      <c r="FQW52" s="79"/>
      <c r="FQX52" s="80"/>
      <c r="FQY52" s="28"/>
      <c r="FQZ52" s="79"/>
      <c r="FRA52" s="79"/>
      <c r="FRB52" s="80"/>
      <c r="FRC52" s="28"/>
      <c r="FRD52" s="79"/>
      <c r="FRE52" s="79"/>
      <c r="FRF52" s="80"/>
      <c r="FRG52" s="28"/>
      <c r="FRH52" s="79"/>
      <c r="FRI52" s="79"/>
      <c r="FRJ52" s="80"/>
      <c r="FRK52" s="28"/>
      <c r="FRL52" s="79"/>
      <c r="FRM52" s="79"/>
      <c r="FRN52" s="80"/>
      <c r="FRO52" s="28"/>
      <c r="FRP52" s="79"/>
      <c r="FRQ52" s="79"/>
      <c r="FRR52" s="80"/>
      <c r="FRS52" s="28"/>
      <c r="FRT52" s="79"/>
      <c r="FRU52" s="79"/>
      <c r="FRV52" s="80"/>
      <c r="FRW52" s="28"/>
      <c r="FRX52" s="79"/>
      <c r="FRY52" s="79"/>
      <c r="FRZ52" s="80"/>
      <c r="FSA52" s="28"/>
      <c r="FSB52" s="79"/>
      <c r="FSC52" s="79"/>
      <c r="FSD52" s="80"/>
      <c r="FSE52" s="28"/>
      <c r="FSF52" s="79"/>
      <c r="FSG52" s="79"/>
      <c r="FSH52" s="80"/>
      <c r="FSI52" s="28"/>
      <c r="FSJ52" s="79"/>
      <c r="FSK52" s="79"/>
      <c r="FSL52" s="80"/>
      <c r="FSM52" s="28"/>
      <c r="FSN52" s="79"/>
      <c r="FSO52" s="79"/>
      <c r="FSP52" s="80"/>
      <c r="FSQ52" s="28"/>
      <c r="FSR52" s="79"/>
      <c r="FSS52" s="79"/>
      <c r="FST52" s="80"/>
      <c r="FSU52" s="28"/>
      <c r="FSV52" s="79"/>
      <c r="FSW52" s="79"/>
      <c r="FSX52" s="80"/>
      <c r="FSY52" s="28"/>
      <c r="FSZ52" s="79"/>
      <c r="FTA52" s="79"/>
      <c r="FTB52" s="80"/>
      <c r="FTC52" s="28"/>
      <c r="FTD52" s="79"/>
      <c r="FTE52" s="79"/>
      <c r="FTF52" s="80"/>
      <c r="FTG52" s="28"/>
      <c r="FTH52" s="79"/>
      <c r="FTI52" s="79"/>
      <c r="FTJ52" s="80"/>
      <c r="FTK52" s="28"/>
      <c r="FTL52" s="79"/>
      <c r="FTM52" s="79"/>
      <c r="FTN52" s="80"/>
      <c r="FTO52" s="28"/>
      <c r="FTP52" s="79"/>
      <c r="FTQ52" s="79"/>
      <c r="FTR52" s="80"/>
      <c r="FTS52" s="28"/>
      <c r="FTT52" s="79"/>
      <c r="FTU52" s="79"/>
      <c r="FTV52" s="80"/>
      <c r="FTW52" s="28"/>
      <c r="FTX52" s="79"/>
      <c r="FTY52" s="79"/>
      <c r="FTZ52" s="80"/>
      <c r="FUA52" s="28"/>
      <c r="FUB52" s="79"/>
      <c r="FUC52" s="79"/>
      <c r="FUD52" s="80"/>
      <c r="FUE52" s="28"/>
      <c r="FUF52" s="79"/>
      <c r="FUG52" s="79"/>
      <c r="FUH52" s="80"/>
      <c r="FUI52" s="28"/>
      <c r="FUJ52" s="79"/>
      <c r="FUK52" s="79"/>
      <c r="FUL52" s="80"/>
      <c r="FUM52" s="28"/>
      <c r="FUN52" s="79"/>
      <c r="FUO52" s="79"/>
      <c r="FUP52" s="80"/>
      <c r="FUQ52" s="28"/>
      <c r="FUR52" s="79"/>
      <c r="FUS52" s="79"/>
      <c r="FUT52" s="80"/>
      <c r="FUU52" s="28"/>
      <c r="FUV52" s="79"/>
      <c r="FUW52" s="79"/>
      <c r="FUX52" s="80"/>
      <c r="FUY52" s="28"/>
      <c r="FUZ52" s="79"/>
      <c r="FVA52" s="79"/>
      <c r="FVB52" s="80"/>
      <c r="FVC52" s="28"/>
      <c r="FVD52" s="79"/>
      <c r="FVE52" s="79"/>
      <c r="FVF52" s="80"/>
      <c r="FVG52" s="28"/>
      <c r="FVH52" s="79"/>
      <c r="FVI52" s="79"/>
      <c r="FVJ52" s="80"/>
      <c r="FVK52" s="28"/>
      <c r="FVL52" s="79"/>
      <c r="FVM52" s="79"/>
      <c r="FVN52" s="80"/>
      <c r="FVO52" s="28"/>
      <c r="FVP52" s="79"/>
      <c r="FVQ52" s="79"/>
      <c r="FVR52" s="80"/>
      <c r="FVS52" s="28"/>
      <c r="FVT52" s="79"/>
      <c r="FVU52" s="79"/>
      <c r="FVV52" s="80"/>
      <c r="FVW52" s="28"/>
      <c r="FVX52" s="79"/>
      <c r="FVY52" s="79"/>
      <c r="FVZ52" s="80"/>
      <c r="FWA52" s="28"/>
      <c r="FWB52" s="79"/>
      <c r="FWC52" s="79"/>
      <c r="FWD52" s="80"/>
      <c r="FWE52" s="28"/>
      <c r="FWF52" s="79"/>
      <c r="FWG52" s="79"/>
      <c r="FWH52" s="80"/>
      <c r="FWI52" s="28"/>
      <c r="FWJ52" s="79"/>
      <c r="FWK52" s="79"/>
      <c r="FWL52" s="80"/>
      <c r="FWM52" s="28"/>
      <c r="FWN52" s="79"/>
      <c r="FWO52" s="79"/>
      <c r="FWP52" s="80"/>
      <c r="FWQ52" s="28"/>
      <c r="FWR52" s="79"/>
      <c r="FWS52" s="79"/>
      <c r="FWT52" s="80"/>
      <c r="FWU52" s="28"/>
      <c r="FWV52" s="79"/>
      <c r="FWW52" s="79"/>
      <c r="FWX52" s="80"/>
      <c r="FWY52" s="28"/>
      <c r="FWZ52" s="79"/>
      <c r="FXA52" s="79"/>
      <c r="FXB52" s="80"/>
      <c r="FXC52" s="28"/>
      <c r="FXD52" s="79"/>
      <c r="FXE52" s="79"/>
      <c r="FXF52" s="80"/>
      <c r="FXG52" s="28"/>
      <c r="FXH52" s="79"/>
      <c r="FXI52" s="79"/>
      <c r="FXJ52" s="80"/>
      <c r="FXK52" s="28"/>
      <c r="FXL52" s="79"/>
      <c r="FXM52" s="79"/>
      <c r="FXN52" s="80"/>
      <c r="FXO52" s="28"/>
      <c r="FXP52" s="79"/>
      <c r="FXQ52" s="79"/>
      <c r="FXR52" s="80"/>
      <c r="FXS52" s="28"/>
      <c r="FXT52" s="79"/>
      <c r="FXU52" s="79"/>
      <c r="FXV52" s="80"/>
      <c r="FXW52" s="28"/>
      <c r="FXX52" s="79"/>
      <c r="FXY52" s="79"/>
      <c r="FXZ52" s="80"/>
      <c r="FYA52" s="28"/>
      <c r="FYB52" s="79"/>
      <c r="FYC52" s="79"/>
      <c r="FYD52" s="80"/>
      <c r="FYE52" s="28"/>
      <c r="FYF52" s="79"/>
      <c r="FYG52" s="79"/>
      <c r="FYH52" s="80"/>
      <c r="FYI52" s="28"/>
      <c r="FYJ52" s="79"/>
      <c r="FYK52" s="79"/>
      <c r="FYL52" s="80"/>
      <c r="FYM52" s="28"/>
      <c r="FYN52" s="79"/>
      <c r="FYO52" s="79"/>
      <c r="FYP52" s="80"/>
      <c r="FYQ52" s="28"/>
      <c r="FYR52" s="79"/>
      <c r="FYS52" s="79"/>
      <c r="FYT52" s="80"/>
      <c r="FYU52" s="28"/>
      <c r="FYV52" s="79"/>
      <c r="FYW52" s="79"/>
      <c r="FYX52" s="80"/>
      <c r="FYY52" s="28"/>
      <c r="FYZ52" s="79"/>
      <c r="FZA52" s="79"/>
      <c r="FZB52" s="80"/>
      <c r="FZC52" s="28"/>
      <c r="FZD52" s="79"/>
      <c r="FZE52" s="79"/>
      <c r="FZF52" s="80"/>
      <c r="FZG52" s="28"/>
      <c r="FZH52" s="79"/>
      <c r="FZI52" s="79"/>
      <c r="FZJ52" s="80"/>
      <c r="FZK52" s="28"/>
      <c r="FZL52" s="79"/>
      <c r="FZM52" s="79"/>
      <c r="FZN52" s="80"/>
      <c r="FZO52" s="28"/>
      <c r="FZP52" s="79"/>
      <c r="FZQ52" s="79"/>
      <c r="FZR52" s="80"/>
      <c r="FZS52" s="28"/>
      <c r="FZT52" s="79"/>
      <c r="FZU52" s="79"/>
      <c r="FZV52" s="80"/>
      <c r="FZW52" s="28"/>
      <c r="FZX52" s="79"/>
      <c r="FZY52" s="79"/>
      <c r="FZZ52" s="80"/>
      <c r="GAA52" s="28"/>
      <c r="GAB52" s="79"/>
      <c r="GAC52" s="79"/>
      <c r="GAD52" s="80"/>
      <c r="GAE52" s="28"/>
      <c r="GAF52" s="79"/>
      <c r="GAG52" s="79"/>
      <c r="GAH52" s="80"/>
      <c r="GAI52" s="28"/>
      <c r="GAJ52" s="79"/>
      <c r="GAK52" s="79"/>
      <c r="GAL52" s="80"/>
      <c r="GAM52" s="28"/>
      <c r="GAN52" s="79"/>
      <c r="GAO52" s="79"/>
      <c r="GAP52" s="80"/>
      <c r="GAQ52" s="28"/>
      <c r="GAR52" s="79"/>
      <c r="GAS52" s="79"/>
      <c r="GAT52" s="80"/>
      <c r="GAU52" s="28"/>
      <c r="GAV52" s="79"/>
      <c r="GAW52" s="79"/>
      <c r="GAX52" s="80"/>
      <c r="GAY52" s="28"/>
      <c r="GAZ52" s="79"/>
      <c r="GBA52" s="79"/>
      <c r="GBB52" s="80"/>
      <c r="GBC52" s="28"/>
      <c r="GBD52" s="79"/>
      <c r="GBE52" s="79"/>
      <c r="GBF52" s="80"/>
      <c r="GBG52" s="28"/>
      <c r="GBH52" s="79"/>
      <c r="GBI52" s="79"/>
      <c r="GBJ52" s="80"/>
      <c r="GBK52" s="28"/>
      <c r="GBL52" s="79"/>
      <c r="GBM52" s="79"/>
      <c r="GBN52" s="80"/>
      <c r="GBO52" s="28"/>
      <c r="GBP52" s="79"/>
      <c r="GBQ52" s="79"/>
      <c r="GBR52" s="80"/>
      <c r="GBS52" s="28"/>
      <c r="GBT52" s="79"/>
      <c r="GBU52" s="79"/>
      <c r="GBV52" s="80"/>
      <c r="GBW52" s="28"/>
      <c r="GBX52" s="79"/>
      <c r="GBY52" s="79"/>
      <c r="GBZ52" s="80"/>
      <c r="GCA52" s="28"/>
      <c r="GCB52" s="79"/>
      <c r="GCC52" s="79"/>
      <c r="GCD52" s="80"/>
      <c r="GCE52" s="28"/>
      <c r="GCF52" s="79"/>
      <c r="GCG52" s="79"/>
      <c r="GCH52" s="80"/>
      <c r="GCI52" s="28"/>
      <c r="GCJ52" s="79"/>
      <c r="GCK52" s="79"/>
      <c r="GCL52" s="80"/>
      <c r="GCM52" s="28"/>
      <c r="GCN52" s="79"/>
      <c r="GCO52" s="79"/>
      <c r="GCP52" s="80"/>
      <c r="GCQ52" s="28"/>
      <c r="GCR52" s="79"/>
      <c r="GCS52" s="79"/>
      <c r="GCT52" s="80"/>
      <c r="GCU52" s="28"/>
      <c r="GCV52" s="79"/>
      <c r="GCW52" s="79"/>
      <c r="GCX52" s="80"/>
      <c r="GCY52" s="28"/>
      <c r="GCZ52" s="79"/>
      <c r="GDA52" s="79"/>
      <c r="GDB52" s="80"/>
      <c r="GDC52" s="28"/>
      <c r="GDD52" s="79"/>
      <c r="GDE52" s="79"/>
      <c r="GDF52" s="80"/>
      <c r="GDG52" s="28"/>
      <c r="GDH52" s="79"/>
      <c r="GDI52" s="79"/>
      <c r="GDJ52" s="80"/>
      <c r="GDK52" s="28"/>
      <c r="GDL52" s="79"/>
      <c r="GDM52" s="79"/>
      <c r="GDN52" s="80"/>
      <c r="GDO52" s="28"/>
      <c r="GDP52" s="79"/>
      <c r="GDQ52" s="79"/>
      <c r="GDR52" s="80"/>
      <c r="GDS52" s="28"/>
      <c r="GDT52" s="79"/>
      <c r="GDU52" s="79"/>
      <c r="GDV52" s="80"/>
      <c r="GDW52" s="28"/>
      <c r="GDX52" s="79"/>
      <c r="GDY52" s="79"/>
      <c r="GDZ52" s="80"/>
      <c r="GEA52" s="28"/>
      <c r="GEB52" s="79"/>
      <c r="GEC52" s="79"/>
      <c r="GED52" s="80"/>
      <c r="GEE52" s="28"/>
      <c r="GEF52" s="79"/>
      <c r="GEG52" s="79"/>
      <c r="GEH52" s="80"/>
      <c r="GEI52" s="28"/>
      <c r="GEJ52" s="79"/>
      <c r="GEK52" s="79"/>
      <c r="GEL52" s="80"/>
      <c r="GEM52" s="28"/>
      <c r="GEN52" s="79"/>
      <c r="GEO52" s="79"/>
      <c r="GEP52" s="80"/>
      <c r="GEQ52" s="28"/>
      <c r="GER52" s="79"/>
      <c r="GES52" s="79"/>
      <c r="GET52" s="80"/>
      <c r="GEU52" s="28"/>
      <c r="GEV52" s="79"/>
      <c r="GEW52" s="79"/>
      <c r="GEX52" s="80"/>
      <c r="GEY52" s="28"/>
      <c r="GEZ52" s="79"/>
      <c r="GFA52" s="79"/>
      <c r="GFB52" s="80"/>
      <c r="GFC52" s="28"/>
      <c r="GFD52" s="79"/>
      <c r="GFE52" s="79"/>
      <c r="GFF52" s="80"/>
      <c r="GFG52" s="28"/>
      <c r="GFH52" s="79"/>
      <c r="GFI52" s="79"/>
      <c r="GFJ52" s="80"/>
      <c r="GFK52" s="28"/>
      <c r="GFL52" s="79"/>
      <c r="GFM52" s="79"/>
      <c r="GFN52" s="80"/>
      <c r="GFO52" s="28"/>
      <c r="GFP52" s="79"/>
      <c r="GFQ52" s="79"/>
      <c r="GFR52" s="80"/>
      <c r="GFS52" s="28"/>
      <c r="GFT52" s="79"/>
      <c r="GFU52" s="79"/>
      <c r="GFV52" s="80"/>
      <c r="GFW52" s="28"/>
      <c r="GFX52" s="79"/>
      <c r="GFY52" s="79"/>
      <c r="GFZ52" s="80"/>
      <c r="GGA52" s="28"/>
      <c r="GGB52" s="79"/>
      <c r="GGC52" s="79"/>
      <c r="GGD52" s="80"/>
      <c r="GGE52" s="28"/>
      <c r="GGF52" s="79"/>
      <c r="GGG52" s="79"/>
      <c r="GGH52" s="80"/>
      <c r="GGI52" s="28"/>
      <c r="GGJ52" s="79"/>
      <c r="GGK52" s="79"/>
      <c r="GGL52" s="80"/>
      <c r="GGM52" s="28"/>
      <c r="GGN52" s="79"/>
      <c r="GGO52" s="79"/>
      <c r="GGP52" s="80"/>
      <c r="GGQ52" s="28"/>
      <c r="GGR52" s="79"/>
      <c r="GGS52" s="79"/>
      <c r="GGT52" s="80"/>
      <c r="GGU52" s="28"/>
      <c r="GGV52" s="79"/>
      <c r="GGW52" s="79"/>
      <c r="GGX52" s="80"/>
      <c r="GGY52" s="28"/>
      <c r="GGZ52" s="79"/>
      <c r="GHA52" s="79"/>
      <c r="GHB52" s="80"/>
      <c r="GHC52" s="28"/>
      <c r="GHD52" s="79"/>
      <c r="GHE52" s="79"/>
      <c r="GHF52" s="80"/>
      <c r="GHG52" s="28"/>
      <c r="GHH52" s="79"/>
      <c r="GHI52" s="79"/>
      <c r="GHJ52" s="80"/>
      <c r="GHK52" s="28"/>
      <c r="GHL52" s="79"/>
      <c r="GHM52" s="79"/>
      <c r="GHN52" s="80"/>
      <c r="GHO52" s="28"/>
      <c r="GHP52" s="79"/>
      <c r="GHQ52" s="79"/>
      <c r="GHR52" s="80"/>
      <c r="GHS52" s="28"/>
      <c r="GHT52" s="79"/>
      <c r="GHU52" s="79"/>
      <c r="GHV52" s="80"/>
      <c r="GHW52" s="28"/>
      <c r="GHX52" s="79"/>
      <c r="GHY52" s="79"/>
      <c r="GHZ52" s="80"/>
      <c r="GIA52" s="28"/>
      <c r="GIB52" s="79"/>
      <c r="GIC52" s="79"/>
      <c r="GID52" s="80"/>
      <c r="GIE52" s="28"/>
      <c r="GIF52" s="79"/>
      <c r="GIG52" s="79"/>
      <c r="GIH52" s="80"/>
      <c r="GII52" s="28"/>
      <c r="GIJ52" s="79"/>
      <c r="GIK52" s="79"/>
      <c r="GIL52" s="80"/>
      <c r="GIM52" s="28"/>
      <c r="GIN52" s="79"/>
      <c r="GIO52" s="79"/>
      <c r="GIP52" s="80"/>
      <c r="GIQ52" s="28"/>
      <c r="GIR52" s="79"/>
      <c r="GIS52" s="79"/>
      <c r="GIT52" s="80"/>
      <c r="GIU52" s="28"/>
      <c r="GIV52" s="79"/>
      <c r="GIW52" s="79"/>
      <c r="GIX52" s="80"/>
      <c r="GIY52" s="28"/>
      <c r="GIZ52" s="79"/>
      <c r="GJA52" s="79"/>
      <c r="GJB52" s="80"/>
      <c r="GJC52" s="28"/>
      <c r="GJD52" s="79"/>
      <c r="GJE52" s="79"/>
      <c r="GJF52" s="80"/>
      <c r="GJG52" s="28"/>
      <c r="GJH52" s="79"/>
      <c r="GJI52" s="79"/>
      <c r="GJJ52" s="80"/>
      <c r="GJK52" s="28"/>
      <c r="GJL52" s="79"/>
      <c r="GJM52" s="79"/>
      <c r="GJN52" s="80"/>
      <c r="GJO52" s="28"/>
      <c r="GJP52" s="79"/>
      <c r="GJQ52" s="79"/>
      <c r="GJR52" s="80"/>
      <c r="GJS52" s="28"/>
      <c r="GJT52" s="79"/>
      <c r="GJU52" s="79"/>
      <c r="GJV52" s="80"/>
      <c r="GJW52" s="28"/>
      <c r="GJX52" s="79"/>
      <c r="GJY52" s="79"/>
      <c r="GJZ52" s="80"/>
      <c r="GKA52" s="28"/>
      <c r="GKB52" s="79"/>
      <c r="GKC52" s="79"/>
      <c r="GKD52" s="80"/>
      <c r="GKE52" s="28"/>
      <c r="GKF52" s="79"/>
      <c r="GKG52" s="79"/>
      <c r="GKH52" s="80"/>
      <c r="GKI52" s="28"/>
      <c r="GKJ52" s="79"/>
      <c r="GKK52" s="79"/>
      <c r="GKL52" s="80"/>
      <c r="GKM52" s="28"/>
      <c r="GKN52" s="79"/>
      <c r="GKO52" s="79"/>
      <c r="GKP52" s="80"/>
      <c r="GKQ52" s="28"/>
      <c r="GKR52" s="79"/>
      <c r="GKS52" s="79"/>
      <c r="GKT52" s="80"/>
      <c r="GKU52" s="28"/>
      <c r="GKV52" s="79"/>
      <c r="GKW52" s="79"/>
      <c r="GKX52" s="80"/>
      <c r="GKY52" s="28"/>
      <c r="GKZ52" s="79"/>
      <c r="GLA52" s="79"/>
      <c r="GLB52" s="80"/>
      <c r="GLC52" s="28"/>
      <c r="GLD52" s="79"/>
      <c r="GLE52" s="79"/>
      <c r="GLF52" s="80"/>
      <c r="GLG52" s="28"/>
      <c r="GLH52" s="79"/>
      <c r="GLI52" s="79"/>
      <c r="GLJ52" s="80"/>
      <c r="GLK52" s="28"/>
      <c r="GLL52" s="79"/>
      <c r="GLM52" s="79"/>
      <c r="GLN52" s="80"/>
      <c r="GLO52" s="28"/>
      <c r="GLP52" s="79"/>
      <c r="GLQ52" s="79"/>
      <c r="GLR52" s="80"/>
      <c r="GLS52" s="28"/>
      <c r="GLT52" s="79"/>
      <c r="GLU52" s="79"/>
      <c r="GLV52" s="80"/>
      <c r="GLW52" s="28"/>
      <c r="GLX52" s="79"/>
      <c r="GLY52" s="79"/>
      <c r="GLZ52" s="80"/>
      <c r="GMA52" s="28"/>
      <c r="GMB52" s="79"/>
      <c r="GMC52" s="79"/>
      <c r="GMD52" s="80"/>
      <c r="GME52" s="28"/>
      <c r="GMF52" s="79"/>
      <c r="GMG52" s="79"/>
      <c r="GMH52" s="80"/>
      <c r="GMI52" s="28"/>
      <c r="GMJ52" s="79"/>
      <c r="GMK52" s="79"/>
      <c r="GML52" s="80"/>
      <c r="GMM52" s="28"/>
      <c r="GMN52" s="79"/>
      <c r="GMO52" s="79"/>
      <c r="GMP52" s="80"/>
      <c r="GMQ52" s="28"/>
      <c r="GMR52" s="79"/>
      <c r="GMS52" s="79"/>
      <c r="GMT52" s="80"/>
      <c r="GMU52" s="28"/>
      <c r="GMV52" s="79"/>
      <c r="GMW52" s="79"/>
      <c r="GMX52" s="80"/>
      <c r="GMY52" s="28"/>
      <c r="GMZ52" s="79"/>
      <c r="GNA52" s="79"/>
      <c r="GNB52" s="80"/>
      <c r="GNC52" s="28"/>
      <c r="GND52" s="79"/>
      <c r="GNE52" s="79"/>
      <c r="GNF52" s="80"/>
      <c r="GNG52" s="28"/>
      <c r="GNH52" s="79"/>
      <c r="GNI52" s="79"/>
      <c r="GNJ52" s="80"/>
      <c r="GNK52" s="28"/>
      <c r="GNL52" s="79"/>
      <c r="GNM52" s="79"/>
      <c r="GNN52" s="80"/>
      <c r="GNO52" s="28"/>
      <c r="GNP52" s="79"/>
      <c r="GNQ52" s="79"/>
      <c r="GNR52" s="80"/>
      <c r="GNS52" s="28"/>
      <c r="GNT52" s="79"/>
      <c r="GNU52" s="79"/>
      <c r="GNV52" s="80"/>
      <c r="GNW52" s="28"/>
      <c r="GNX52" s="79"/>
      <c r="GNY52" s="79"/>
      <c r="GNZ52" s="80"/>
      <c r="GOA52" s="28"/>
      <c r="GOB52" s="79"/>
      <c r="GOC52" s="79"/>
      <c r="GOD52" s="80"/>
      <c r="GOE52" s="28"/>
      <c r="GOF52" s="79"/>
      <c r="GOG52" s="79"/>
      <c r="GOH52" s="80"/>
      <c r="GOI52" s="28"/>
      <c r="GOJ52" s="79"/>
      <c r="GOK52" s="79"/>
      <c r="GOL52" s="80"/>
      <c r="GOM52" s="28"/>
      <c r="GON52" s="79"/>
      <c r="GOO52" s="79"/>
      <c r="GOP52" s="80"/>
      <c r="GOQ52" s="28"/>
      <c r="GOR52" s="79"/>
      <c r="GOS52" s="79"/>
      <c r="GOT52" s="80"/>
      <c r="GOU52" s="28"/>
      <c r="GOV52" s="79"/>
      <c r="GOW52" s="79"/>
      <c r="GOX52" s="80"/>
      <c r="GOY52" s="28"/>
      <c r="GOZ52" s="79"/>
      <c r="GPA52" s="79"/>
      <c r="GPB52" s="80"/>
      <c r="GPC52" s="28"/>
      <c r="GPD52" s="79"/>
      <c r="GPE52" s="79"/>
      <c r="GPF52" s="80"/>
      <c r="GPG52" s="28"/>
      <c r="GPH52" s="79"/>
      <c r="GPI52" s="79"/>
      <c r="GPJ52" s="80"/>
      <c r="GPK52" s="28"/>
      <c r="GPL52" s="79"/>
      <c r="GPM52" s="79"/>
      <c r="GPN52" s="80"/>
      <c r="GPO52" s="28"/>
      <c r="GPP52" s="79"/>
      <c r="GPQ52" s="79"/>
      <c r="GPR52" s="80"/>
      <c r="GPS52" s="28"/>
      <c r="GPT52" s="79"/>
      <c r="GPU52" s="79"/>
      <c r="GPV52" s="80"/>
      <c r="GPW52" s="28"/>
      <c r="GPX52" s="79"/>
      <c r="GPY52" s="79"/>
      <c r="GPZ52" s="80"/>
      <c r="GQA52" s="28"/>
      <c r="GQB52" s="79"/>
      <c r="GQC52" s="79"/>
      <c r="GQD52" s="80"/>
      <c r="GQE52" s="28"/>
      <c r="GQF52" s="79"/>
      <c r="GQG52" s="79"/>
      <c r="GQH52" s="80"/>
      <c r="GQI52" s="28"/>
      <c r="GQJ52" s="79"/>
      <c r="GQK52" s="79"/>
      <c r="GQL52" s="80"/>
      <c r="GQM52" s="28"/>
      <c r="GQN52" s="79"/>
      <c r="GQO52" s="79"/>
      <c r="GQP52" s="80"/>
      <c r="GQQ52" s="28"/>
      <c r="GQR52" s="79"/>
      <c r="GQS52" s="79"/>
      <c r="GQT52" s="80"/>
      <c r="GQU52" s="28"/>
      <c r="GQV52" s="79"/>
      <c r="GQW52" s="79"/>
      <c r="GQX52" s="80"/>
      <c r="GQY52" s="28"/>
      <c r="GQZ52" s="79"/>
      <c r="GRA52" s="79"/>
      <c r="GRB52" s="80"/>
      <c r="GRC52" s="28"/>
      <c r="GRD52" s="79"/>
      <c r="GRE52" s="79"/>
      <c r="GRF52" s="80"/>
      <c r="GRG52" s="28"/>
      <c r="GRH52" s="79"/>
      <c r="GRI52" s="79"/>
      <c r="GRJ52" s="80"/>
      <c r="GRK52" s="28"/>
      <c r="GRL52" s="79"/>
      <c r="GRM52" s="79"/>
      <c r="GRN52" s="80"/>
      <c r="GRO52" s="28"/>
      <c r="GRP52" s="79"/>
      <c r="GRQ52" s="79"/>
      <c r="GRR52" s="80"/>
      <c r="GRS52" s="28"/>
      <c r="GRT52" s="79"/>
      <c r="GRU52" s="79"/>
      <c r="GRV52" s="80"/>
      <c r="GRW52" s="28"/>
      <c r="GRX52" s="79"/>
      <c r="GRY52" s="79"/>
      <c r="GRZ52" s="80"/>
      <c r="GSA52" s="28"/>
      <c r="GSB52" s="79"/>
      <c r="GSC52" s="79"/>
      <c r="GSD52" s="80"/>
      <c r="GSE52" s="28"/>
      <c r="GSF52" s="79"/>
      <c r="GSG52" s="79"/>
      <c r="GSH52" s="80"/>
      <c r="GSI52" s="28"/>
      <c r="GSJ52" s="79"/>
      <c r="GSK52" s="79"/>
      <c r="GSL52" s="80"/>
      <c r="GSM52" s="28"/>
      <c r="GSN52" s="79"/>
      <c r="GSO52" s="79"/>
      <c r="GSP52" s="80"/>
      <c r="GSQ52" s="28"/>
      <c r="GSR52" s="79"/>
      <c r="GSS52" s="79"/>
      <c r="GST52" s="80"/>
      <c r="GSU52" s="28"/>
      <c r="GSV52" s="79"/>
      <c r="GSW52" s="79"/>
      <c r="GSX52" s="80"/>
      <c r="GSY52" s="28"/>
      <c r="GSZ52" s="79"/>
      <c r="GTA52" s="79"/>
      <c r="GTB52" s="80"/>
      <c r="GTC52" s="28"/>
      <c r="GTD52" s="79"/>
      <c r="GTE52" s="79"/>
      <c r="GTF52" s="80"/>
      <c r="GTG52" s="28"/>
      <c r="GTH52" s="79"/>
      <c r="GTI52" s="79"/>
      <c r="GTJ52" s="80"/>
      <c r="GTK52" s="28"/>
      <c r="GTL52" s="79"/>
      <c r="GTM52" s="79"/>
      <c r="GTN52" s="80"/>
      <c r="GTO52" s="28"/>
      <c r="GTP52" s="79"/>
      <c r="GTQ52" s="79"/>
      <c r="GTR52" s="80"/>
      <c r="GTS52" s="28"/>
      <c r="GTT52" s="79"/>
      <c r="GTU52" s="79"/>
      <c r="GTV52" s="80"/>
      <c r="GTW52" s="28"/>
      <c r="GTX52" s="79"/>
      <c r="GTY52" s="79"/>
      <c r="GTZ52" s="80"/>
      <c r="GUA52" s="28"/>
      <c r="GUB52" s="79"/>
      <c r="GUC52" s="79"/>
      <c r="GUD52" s="80"/>
      <c r="GUE52" s="28"/>
      <c r="GUF52" s="79"/>
      <c r="GUG52" s="79"/>
      <c r="GUH52" s="80"/>
      <c r="GUI52" s="28"/>
      <c r="GUJ52" s="79"/>
      <c r="GUK52" s="79"/>
      <c r="GUL52" s="80"/>
      <c r="GUM52" s="28"/>
      <c r="GUN52" s="79"/>
      <c r="GUO52" s="79"/>
      <c r="GUP52" s="80"/>
      <c r="GUQ52" s="28"/>
      <c r="GUR52" s="79"/>
      <c r="GUS52" s="79"/>
      <c r="GUT52" s="80"/>
      <c r="GUU52" s="28"/>
      <c r="GUV52" s="79"/>
      <c r="GUW52" s="79"/>
      <c r="GUX52" s="80"/>
      <c r="GUY52" s="28"/>
      <c r="GUZ52" s="79"/>
      <c r="GVA52" s="79"/>
      <c r="GVB52" s="80"/>
      <c r="GVC52" s="28"/>
      <c r="GVD52" s="79"/>
      <c r="GVE52" s="79"/>
      <c r="GVF52" s="80"/>
      <c r="GVG52" s="28"/>
      <c r="GVH52" s="79"/>
      <c r="GVI52" s="79"/>
      <c r="GVJ52" s="80"/>
      <c r="GVK52" s="28"/>
      <c r="GVL52" s="79"/>
      <c r="GVM52" s="79"/>
      <c r="GVN52" s="80"/>
      <c r="GVO52" s="28"/>
      <c r="GVP52" s="79"/>
      <c r="GVQ52" s="79"/>
      <c r="GVR52" s="80"/>
      <c r="GVS52" s="28"/>
      <c r="GVT52" s="79"/>
      <c r="GVU52" s="79"/>
      <c r="GVV52" s="80"/>
      <c r="GVW52" s="28"/>
      <c r="GVX52" s="79"/>
      <c r="GVY52" s="79"/>
      <c r="GVZ52" s="80"/>
      <c r="GWA52" s="28"/>
      <c r="GWB52" s="79"/>
      <c r="GWC52" s="79"/>
      <c r="GWD52" s="80"/>
      <c r="GWE52" s="28"/>
      <c r="GWF52" s="79"/>
      <c r="GWG52" s="79"/>
      <c r="GWH52" s="80"/>
      <c r="GWI52" s="28"/>
      <c r="GWJ52" s="79"/>
      <c r="GWK52" s="79"/>
      <c r="GWL52" s="80"/>
      <c r="GWM52" s="28"/>
      <c r="GWN52" s="79"/>
      <c r="GWO52" s="79"/>
      <c r="GWP52" s="80"/>
      <c r="GWQ52" s="28"/>
      <c r="GWR52" s="79"/>
      <c r="GWS52" s="79"/>
      <c r="GWT52" s="80"/>
      <c r="GWU52" s="28"/>
      <c r="GWV52" s="79"/>
      <c r="GWW52" s="79"/>
      <c r="GWX52" s="80"/>
      <c r="GWY52" s="28"/>
      <c r="GWZ52" s="79"/>
      <c r="GXA52" s="79"/>
      <c r="GXB52" s="80"/>
      <c r="GXC52" s="28"/>
      <c r="GXD52" s="79"/>
      <c r="GXE52" s="79"/>
      <c r="GXF52" s="80"/>
      <c r="GXG52" s="28"/>
      <c r="GXH52" s="79"/>
      <c r="GXI52" s="79"/>
      <c r="GXJ52" s="80"/>
      <c r="GXK52" s="28"/>
      <c r="GXL52" s="79"/>
      <c r="GXM52" s="79"/>
      <c r="GXN52" s="80"/>
      <c r="GXO52" s="28"/>
      <c r="GXP52" s="79"/>
      <c r="GXQ52" s="79"/>
      <c r="GXR52" s="80"/>
      <c r="GXS52" s="28"/>
      <c r="GXT52" s="79"/>
      <c r="GXU52" s="79"/>
      <c r="GXV52" s="80"/>
      <c r="GXW52" s="28"/>
      <c r="GXX52" s="79"/>
      <c r="GXY52" s="79"/>
      <c r="GXZ52" s="80"/>
      <c r="GYA52" s="28"/>
      <c r="GYB52" s="79"/>
      <c r="GYC52" s="79"/>
      <c r="GYD52" s="80"/>
      <c r="GYE52" s="28"/>
      <c r="GYF52" s="79"/>
      <c r="GYG52" s="79"/>
      <c r="GYH52" s="80"/>
      <c r="GYI52" s="28"/>
      <c r="GYJ52" s="79"/>
      <c r="GYK52" s="79"/>
      <c r="GYL52" s="80"/>
      <c r="GYM52" s="28"/>
      <c r="GYN52" s="79"/>
      <c r="GYO52" s="79"/>
      <c r="GYP52" s="80"/>
      <c r="GYQ52" s="28"/>
      <c r="GYR52" s="79"/>
      <c r="GYS52" s="79"/>
      <c r="GYT52" s="80"/>
      <c r="GYU52" s="28"/>
      <c r="GYV52" s="79"/>
      <c r="GYW52" s="79"/>
      <c r="GYX52" s="80"/>
      <c r="GYY52" s="28"/>
      <c r="GYZ52" s="79"/>
      <c r="GZA52" s="79"/>
      <c r="GZB52" s="80"/>
      <c r="GZC52" s="28"/>
      <c r="GZD52" s="79"/>
      <c r="GZE52" s="79"/>
      <c r="GZF52" s="80"/>
      <c r="GZG52" s="28"/>
      <c r="GZH52" s="79"/>
      <c r="GZI52" s="79"/>
      <c r="GZJ52" s="80"/>
      <c r="GZK52" s="28"/>
      <c r="GZL52" s="79"/>
      <c r="GZM52" s="79"/>
      <c r="GZN52" s="80"/>
      <c r="GZO52" s="28"/>
      <c r="GZP52" s="79"/>
      <c r="GZQ52" s="79"/>
      <c r="GZR52" s="80"/>
      <c r="GZS52" s="28"/>
      <c r="GZT52" s="79"/>
      <c r="GZU52" s="79"/>
      <c r="GZV52" s="80"/>
      <c r="GZW52" s="28"/>
      <c r="GZX52" s="79"/>
      <c r="GZY52" s="79"/>
      <c r="GZZ52" s="80"/>
      <c r="HAA52" s="28"/>
      <c r="HAB52" s="79"/>
      <c r="HAC52" s="79"/>
      <c r="HAD52" s="80"/>
      <c r="HAE52" s="28"/>
      <c r="HAF52" s="79"/>
      <c r="HAG52" s="79"/>
      <c r="HAH52" s="80"/>
      <c r="HAI52" s="28"/>
      <c r="HAJ52" s="79"/>
      <c r="HAK52" s="79"/>
      <c r="HAL52" s="80"/>
      <c r="HAM52" s="28"/>
      <c r="HAN52" s="79"/>
      <c r="HAO52" s="79"/>
      <c r="HAP52" s="80"/>
      <c r="HAQ52" s="28"/>
      <c r="HAR52" s="79"/>
      <c r="HAS52" s="79"/>
      <c r="HAT52" s="80"/>
      <c r="HAU52" s="28"/>
      <c r="HAV52" s="79"/>
      <c r="HAW52" s="79"/>
      <c r="HAX52" s="80"/>
      <c r="HAY52" s="28"/>
      <c r="HAZ52" s="79"/>
      <c r="HBA52" s="79"/>
      <c r="HBB52" s="80"/>
      <c r="HBC52" s="28"/>
      <c r="HBD52" s="79"/>
      <c r="HBE52" s="79"/>
      <c r="HBF52" s="80"/>
      <c r="HBG52" s="28"/>
      <c r="HBH52" s="79"/>
      <c r="HBI52" s="79"/>
      <c r="HBJ52" s="80"/>
      <c r="HBK52" s="28"/>
      <c r="HBL52" s="79"/>
      <c r="HBM52" s="79"/>
      <c r="HBN52" s="80"/>
      <c r="HBO52" s="28"/>
      <c r="HBP52" s="79"/>
      <c r="HBQ52" s="79"/>
      <c r="HBR52" s="80"/>
      <c r="HBS52" s="28"/>
      <c r="HBT52" s="79"/>
      <c r="HBU52" s="79"/>
      <c r="HBV52" s="80"/>
      <c r="HBW52" s="28"/>
      <c r="HBX52" s="79"/>
      <c r="HBY52" s="79"/>
      <c r="HBZ52" s="80"/>
      <c r="HCA52" s="28"/>
      <c r="HCB52" s="79"/>
      <c r="HCC52" s="79"/>
      <c r="HCD52" s="80"/>
      <c r="HCE52" s="28"/>
      <c r="HCF52" s="79"/>
      <c r="HCG52" s="79"/>
      <c r="HCH52" s="80"/>
      <c r="HCI52" s="28"/>
      <c r="HCJ52" s="79"/>
      <c r="HCK52" s="79"/>
      <c r="HCL52" s="80"/>
      <c r="HCM52" s="28"/>
      <c r="HCN52" s="79"/>
      <c r="HCO52" s="79"/>
      <c r="HCP52" s="80"/>
      <c r="HCQ52" s="28"/>
      <c r="HCR52" s="79"/>
      <c r="HCS52" s="79"/>
      <c r="HCT52" s="80"/>
      <c r="HCU52" s="28"/>
      <c r="HCV52" s="79"/>
      <c r="HCW52" s="79"/>
      <c r="HCX52" s="80"/>
      <c r="HCY52" s="28"/>
      <c r="HCZ52" s="79"/>
      <c r="HDA52" s="79"/>
      <c r="HDB52" s="80"/>
      <c r="HDC52" s="28"/>
      <c r="HDD52" s="79"/>
      <c r="HDE52" s="79"/>
      <c r="HDF52" s="80"/>
      <c r="HDG52" s="28"/>
      <c r="HDH52" s="79"/>
      <c r="HDI52" s="79"/>
      <c r="HDJ52" s="80"/>
      <c r="HDK52" s="28"/>
      <c r="HDL52" s="79"/>
      <c r="HDM52" s="79"/>
      <c r="HDN52" s="80"/>
      <c r="HDO52" s="28"/>
      <c r="HDP52" s="79"/>
      <c r="HDQ52" s="79"/>
      <c r="HDR52" s="80"/>
      <c r="HDS52" s="28"/>
      <c r="HDT52" s="79"/>
      <c r="HDU52" s="79"/>
      <c r="HDV52" s="80"/>
      <c r="HDW52" s="28"/>
      <c r="HDX52" s="79"/>
      <c r="HDY52" s="79"/>
      <c r="HDZ52" s="80"/>
      <c r="HEA52" s="28"/>
      <c r="HEB52" s="79"/>
      <c r="HEC52" s="79"/>
      <c r="HED52" s="80"/>
      <c r="HEE52" s="28"/>
      <c r="HEF52" s="79"/>
      <c r="HEG52" s="79"/>
      <c r="HEH52" s="80"/>
      <c r="HEI52" s="28"/>
      <c r="HEJ52" s="79"/>
      <c r="HEK52" s="79"/>
      <c r="HEL52" s="80"/>
      <c r="HEM52" s="28"/>
      <c r="HEN52" s="79"/>
      <c r="HEO52" s="79"/>
      <c r="HEP52" s="80"/>
      <c r="HEQ52" s="28"/>
      <c r="HER52" s="79"/>
      <c r="HES52" s="79"/>
      <c r="HET52" s="80"/>
      <c r="HEU52" s="28"/>
      <c r="HEV52" s="79"/>
      <c r="HEW52" s="79"/>
      <c r="HEX52" s="80"/>
      <c r="HEY52" s="28"/>
      <c r="HEZ52" s="79"/>
      <c r="HFA52" s="79"/>
      <c r="HFB52" s="80"/>
      <c r="HFC52" s="28"/>
      <c r="HFD52" s="79"/>
      <c r="HFE52" s="79"/>
      <c r="HFF52" s="80"/>
      <c r="HFG52" s="28"/>
      <c r="HFH52" s="79"/>
      <c r="HFI52" s="79"/>
      <c r="HFJ52" s="80"/>
      <c r="HFK52" s="28"/>
      <c r="HFL52" s="79"/>
      <c r="HFM52" s="79"/>
      <c r="HFN52" s="80"/>
      <c r="HFO52" s="28"/>
      <c r="HFP52" s="79"/>
      <c r="HFQ52" s="79"/>
      <c r="HFR52" s="80"/>
      <c r="HFS52" s="28"/>
      <c r="HFT52" s="79"/>
      <c r="HFU52" s="79"/>
      <c r="HFV52" s="80"/>
      <c r="HFW52" s="28"/>
      <c r="HFX52" s="79"/>
      <c r="HFY52" s="79"/>
      <c r="HFZ52" s="80"/>
      <c r="HGA52" s="28"/>
      <c r="HGB52" s="79"/>
      <c r="HGC52" s="79"/>
      <c r="HGD52" s="80"/>
      <c r="HGE52" s="28"/>
      <c r="HGF52" s="79"/>
      <c r="HGG52" s="79"/>
      <c r="HGH52" s="80"/>
      <c r="HGI52" s="28"/>
      <c r="HGJ52" s="79"/>
      <c r="HGK52" s="79"/>
      <c r="HGL52" s="80"/>
      <c r="HGM52" s="28"/>
      <c r="HGN52" s="79"/>
      <c r="HGO52" s="79"/>
      <c r="HGP52" s="80"/>
      <c r="HGQ52" s="28"/>
      <c r="HGR52" s="79"/>
      <c r="HGS52" s="79"/>
      <c r="HGT52" s="80"/>
      <c r="HGU52" s="28"/>
      <c r="HGV52" s="79"/>
      <c r="HGW52" s="79"/>
      <c r="HGX52" s="80"/>
      <c r="HGY52" s="28"/>
      <c r="HGZ52" s="79"/>
      <c r="HHA52" s="79"/>
      <c r="HHB52" s="80"/>
      <c r="HHC52" s="28"/>
      <c r="HHD52" s="79"/>
      <c r="HHE52" s="79"/>
      <c r="HHF52" s="80"/>
      <c r="HHG52" s="28"/>
      <c r="HHH52" s="79"/>
      <c r="HHI52" s="79"/>
      <c r="HHJ52" s="80"/>
      <c r="HHK52" s="28"/>
      <c r="HHL52" s="79"/>
      <c r="HHM52" s="79"/>
      <c r="HHN52" s="80"/>
      <c r="HHO52" s="28"/>
      <c r="HHP52" s="79"/>
      <c r="HHQ52" s="79"/>
      <c r="HHR52" s="80"/>
      <c r="HHS52" s="28"/>
      <c r="HHT52" s="79"/>
      <c r="HHU52" s="79"/>
      <c r="HHV52" s="80"/>
      <c r="HHW52" s="28"/>
      <c r="HHX52" s="79"/>
      <c r="HHY52" s="79"/>
      <c r="HHZ52" s="80"/>
      <c r="HIA52" s="28"/>
      <c r="HIB52" s="79"/>
      <c r="HIC52" s="79"/>
      <c r="HID52" s="80"/>
      <c r="HIE52" s="28"/>
      <c r="HIF52" s="79"/>
      <c r="HIG52" s="79"/>
      <c r="HIH52" s="80"/>
      <c r="HII52" s="28"/>
      <c r="HIJ52" s="79"/>
      <c r="HIK52" s="79"/>
      <c r="HIL52" s="80"/>
      <c r="HIM52" s="28"/>
      <c r="HIN52" s="79"/>
      <c r="HIO52" s="79"/>
      <c r="HIP52" s="80"/>
      <c r="HIQ52" s="28"/>
      <c r="HIR52" s="79"/>
      <c r="HIS52" s="79"/>
      <c r="HIT52" s="80"/>
      <c r="HIU52" s="28"/>
      <c r="HIV52" s="79"/>
      <c r="HIW52" s="79"/>
      <c r="HIX52" s="80"/>
      <c r="HIY52" s="28"/>
      <c r="HIZ52" s="79"/>
      <c r="HJA52" s="79"/>
      <c r="HJB52" s="80"/>
      <c r="HJC52" s="28"/>
      <c r="HJD52" s="79"/>
      <c r="HJE52" s="79"/>
      <c r="HJF52" s="80"/>
      <c r="HJG52" s="28"/>
      <c r="HJH52" s="79"/>
      <c r="HJI52" s="79"/>
      <c r="HJJ52" s="80"/>
      <c r="HJK52" s="28"/>
      <c r="HJL52" s="79"/>
      <c r="HJM52" s="79"/>
      <c r="HJN52" s="80"/>
      <c r="HJO52" s="28"/>
      <c r="HJP52" s="79"/>
      <c r="HJQ52" s="79"/>
      <c r="HJR52" s="80"/>
      <c r="HJS52" s="28"/>
      <c r="HJT52" s="79"/>
      <c r="HJU52" s="79"/>
      <c r="HJV52" s="80"/>
      <c r="HJW52" s="28"/>
      <c r="HJX52" s="79"/>
      <c r="HJY52" s="79"/>
      <c r="HJZ52" s="80"/>
      <c r="HKA52" s="28"/>
      <c r="HKB52" s="79"/>
      <c r="HKC52" s="79"/>
      <c r="HKD52" s="80"/>
      <c r="HKE52" s="28"/>
      <c r="HKF52" s="79"/>
      <c r="HKG52" s="79"/>
      <c r="HKH52" s="80"/>
      <c r="HKI52" s="28"/>
      <c r="HKJ52" s="79"/>
      <c r="HKK52" s="79"/>
      <c r="HKL52" s="80"/>
      <c r="HKM52" s="28"/>
      <c r="HKN52" s="79"/>
      <c r="HKO52" s="79"/>
      <c r="HKP52" s="80"/>
      <c r="HKQ52" s="28"/>
      <c r="HKR52" s="79"/>
      <c r="HKS52" s="79"/>
      <c r="HKT52" s="80"/>
      <c r="HKU52" s="28"/>
      <c r="HKV52" s="79"/>
      <c r="HKW52" s="79"/>
      <c r="HKX52" s="80"/>
      <c r="HKY52" s="28"/>
      <c r="HKZ52" s="79"/>
      <c r="HLA52" s="79"/>
      <c r="HLB52" s="80"/>
      <c r="HLC52" s="28"/>
      <c r="HLD52" s="79"/>
      <c r="HLE52" s="79"/>
      <c r="HLF52" s="80"/>
      <c r="HLG52" s="28"/>
      <c r="HLH52" s="79"/>
      <c r="HLI52" s="79"/>
      <c r="HLJ52" s="80"/>
      <c r="HLK52" s="28"/>
      <c r="HLL52" s="79"/>
      <c r="HLM52" s="79"/>
      <c r="HLN52" s="80"/>
      <c r="HLO52" s="28"/>
      <c r="HLP52" s="79"/>
      <c r="HLQ52" s="79"/>
      <c r="HLR52" s="80"/>
      <c r="HLS52" s="28"/>
      <c r="HLT52" s="79"/>
      <c r="HLU52" s="79"/>
      <c r="HLV52" s="80"/>
      <c r="HLW52" s="28"/>
      <c r="HLX52" s="79"/>
      <c r="HLY52" s="79"/>
      <c r="HLZ52" s="80"/>
      <c r="HMA52" s="28"/>
      <c r="HMB52" s="79"/>
      <c r="HMC52" s="79"/>
      <c r="HMD52" s="80"/>
      <c r="HME52" s="28"/>
      <c r="HMF52" s="79"/>
      <c r="HMG52" s="79"/>
      <c r="HMH52" s="80"/>
      <c r="HMI52" s="28"/>
      <c r="HMJ52" s="79"/>
      <c r="HMK52" s="79"/>
      <c r="HML52" s="80"/>
      <c r="HMM52" s="28"/>
      <c r="HMN52" s="79"/>
      <c r="HMO52" s="79"/>
      <c r="HMP52" s="80"/>
      <c r="HMQ52" s="28"/>
      <c r="HMR52" s="79"/>
      <c r="HMS52" s="79"/>
      <c r="HMT52" s="80"/>
      <c r="HMU52" s="28"/>
      <c r="HMV52" s="79"/>
      <c r="HMW52" s="79"/>
      <c r="HMX52" s="80"/>
      <c r="HMY52" s="28"/>
      <c r="HMZ52" s="79"/>
      <c r="HNA52" s="79"/>
      <c r="HNB52" s="80"/>
      <c r="HNC52" s="28"/>
      <c r="HND52" s="79"/>
      <c r="HNE52" s="79"/>
      <c r="HNF52" s="80"/>
      <c r="HNG52" s="28"/>
      <c r="HNH52" s="79"/>
      <c r="HNI52" s="79"/>
      <c r="HNJ52" s="80"/>
      <c r="HNK52" s="28"/>
      <c r="HNL52" s="79"/>
      <c r="HNM52" s="79"/>
      <c r="HNN52" s="80"/>
      <c r="HNO52" s="28"/>
      <c r="HNP52" s="79"/>
      <c r="HNQ52" s="79"/>
      <c r="HNR52" s="80"/>
      <c r="HNS52" s="28"/>
      <c r="HNT52" s="79"/>
      <c r="HNU52" s="79"/>
      <c r="HNV52" s="80"/>
      <c r="HNW52" s="28"/>
      <c r="HNX52" s="79"/>
      <c r="HNY52" s="79"/>
      <c r="HNZ52" s="80"/>
      <c r="HOA52" s="28"/>
      <c r="HOB52" s="79"/>
      <c r="HOC52" s="79"/>
      <c r="HOD52" s="80"/>
      <c r="HOE52" s="28"/>
      <c r="HOF52" s="79"/>
      <c r="HOG52" s="79"/>
      <c r="HOH52" s="80"/>
      <c r="HOI52" s="28"/>
      <c r="HOJ52" s="79"/>
      <c r="HOK52" s="79"/>
      <c r="HOL52" s="80"/>
      <c r="HOM52" s="28"/>
      <c r="HON52" s="79"/>
      <c r="HOO52" s="79"/>
      <c r="HOP52" s="80"/>
      <c r="HOQ52" s="28"/>
      <c r="HOR52" s="79"/>
      <c r="HOS52" s="79"/>
      <c r="HOT52" s="80"/>
      <c r="HOU52" s="28"/>
      <c r="HOV52" s="79"/>
      <c r="HOW52" s="79"/>
      <c r="HOX52" s="80"/>
      <c r="HOY52" s="28"/>
      <c r="HOZ52" s="79"/>
      <c r="HPA52" s="79"/>
      <c r="HPB52" s="80"/>
      <c r="HPC52" s="28"/>
      <c r="HPD52" s="79"/>
      <c r="HPE52" s="79"/>
      <c r="HPF52" s="80"/>
      <c r="HPG52" s="28"/>
      <c r="HPH52" s="79"/>
      <c r="HPI52" s="79"/>
      <c r="HPJ52" s="80"/>
      <c r="HPK52" s="28"/>
      <c r="HPL52" s="79"/>
      <c r="HPM52" s="79"/>
      <c r="HPN52" s="80"/>
      <c r="HPO52" s="28"/>
      <c r="HPP52" s="79"/>
      <c r="HPQ52" s="79"/>
      <c r="HPR52" s="80"/>
      <c r="HPS52" s="28"/>
      <c r="HPT52" s="79"/>
      <c r="HPU52" s="79"/>
      <c r="HPV52" s="80"/>
      <c r="HPW52" s="28"/>
      <c r="HPX52" s="79"/>
      <c r="HPY52" s="79"/>
      <c r="HPZ52" s="80"/>
      <c r="HQA52" s="28"/>
      <c r="HQB52" s="79"/>
      <c r="HQC52" s="79"/>
      <c r="HQD52" s="80"/>
      <c r="HQE52" s="28"/>
      <c r="HQF52" s="79"/>
      <c r="HQG52" s="79"/>
      <c r="HQH52" s="80"/>
      <c r="HQI52" s="28"/>
      <c r="HQJ52" s="79"/>
      <c r="HQK52" s="79"/>
      <c r="HQL52" s="80"/>
      <c r="HQM52" s="28"/>
      <c r="HQN52" s="79"/>
      <c r="HQO52" s="79"/>
      <c r="HQP52" s="80"/>
      <c r="HQQ52" s="28"/>
      <c r="HQR52" s="79"/>
      <c r="HQS52" s="79"/>
      <c r="HQT52" s="80"/>
      <c r="HQU52" s="28"/>
      <c r="HQV52" s="79"/>
      <c r="HQW52" s="79"/>
      <c r="HQX52" s="80"/>
      <c r="HQY52" s="28"/>
      <c r="HQZ52" s="79"/>
      <c r="HRA52" s="79"/>
      <c r="HRB52" s="80"/>
      <c r="HRC52" s="28"/>
      <c r="HRD52" s="79"/>
      <c r="HRE52" s="79"/>
      <c r="HRF52" s="80"/>
      <c r="HRG52" s="28"/>
      <c r="HRH52" s="79"/>
      <c r="HRI52" s="79"/>
      <c r="HRJ52" s="80"/>
      <c r="HRK52" s="28"/>
      <c r="HRL52" s="79"/>
      <c r="HRM52" s="79"/>
      <c r="HRN52" s="80"/>
      <c r="HRO52" s="28"/>
      <c r="HRP52" s="79"/>
      <c r="HRQ52" s="79"/>
      <c r="HRR52" s="80"/>
      <c r="HRS52" s="28"/>
      <c r="HRT52" s="79"/>
      <c r="HRU52" s="79"/>
      <c r="HRV52" s="80"/>
      <c r="HRW52" s="28"/>
      <c r="HRX52" s="79"/>
      <c r="HRY52" s="79"/>
      <c r="HRZ52" s="80"/>
      <c r="HSA52" s="28"/>
      <c r="HSB52" s="79"/>
      <c r="HSC52" s="79"/>
      <c r="HSD52" s="80"/>
      <c r="HSE52" s="28"/>
      <c r="HSF52" s="79"/>
      <c r="HSG52" s="79"/>
      <c r="HSH52" s="80"/>
      <c r="HSI52" s="28"/>
      <c r="HSJ52" s="79"/>
      <c r="HSK52" s="79"/>
      <c r="HSL52" s="80"/>
      <c r="HSM52" s="28"/>
      <c r="HSN52" s="79"/>
      <c r="HSO52" s="79"/>
      <c r="HSP52" s="80"/>
      <c r="HSQ52" s="28"/>
      <c r="HSR52" s="79"/>
      <c r="HSS52" s="79"/>
      <c r="HST52" s="80"/>
      <c r="HSU52" s="28"/>
      <c r="HSV52" s="79"/>
      <c r="HSW52" s="79"/>
      <c r="HSX52" s="80"/>
      <c r="HSY52" s="28"/>
      <c r="HSZ52" s="79"/>
      <c r="HTA52" s="79"/>
      <c r="HTB52" s="80"/>
      <c r="HTC52" s="28"/>
      <c r="HTD52" s="79"/>
      <c r="HTE52" s="79"/>
      <c r="HTF52" s="80"/>
      <c r="HTG52" s="28"/>
      <c r="HTH52" s="79"/>
      <c r="HTI52" s="79"/>
      <c r="HTJ52" s="80"/>
      <c r="HTK52" s="28"/>
      <c r="HTL52" s="79"/>
      <c r="HTM52" s="79"/>
      <c r="HTN52" s="80"/>
      <c r="HTO52" s="28"/>
      <c r="HTP52" s="79"/>
      <c r="HTQ52" s="79"/>
      <c r="HTR52" s="80"/>
      <c r="HTS52" s="28"/>
      <c r="HTT52" s="79"/>
      <c r="HTU52" s="79"/>
      <c r="HTV52" s="80"/>
      <c r="HTW52" s="28"/>
      <c r="HTX52" s="79"/>
      <c r="HTY52" s="79"/>
      <c r="HTZ52" s="80"/>
      <c r="HUA52" s="28"/>
      <c r="HUB52" s="79"/>
      <c r="HUC52" s="79"/>
      <c r="HUD52" s="80"/>
      <c r="HUE52" s="28"/>
      <c r="HUF52" s="79"/>
      <c r="HUG52" s="79"/>
      <c r="HUH52" s="80"/>
      <c r="HUI52" s="28"/>
      <c r="HUJ52" s="79"/>
      <c r="HUK52" s="79"/>
      <c r="HUL52" s="80"/>
      <c r="HUM52" s="28"/>
      <c r="HUN52" s="79"/>
      <c r="HUO52" s="79"/>
      <c r="HUP52" s="80"/>
      <c r="HUQ52" s="28"/>
      <c r="HUR52" s="79"/>
      <c r="HUS52" s="79"/>
      <c r="HUT52" s="80"/>
      <c r="HUU52" s="28"/>
      <c r="HUV52" s="79"/>
      <c r="HUW52" s="79"/>
      <c r="HUX52" s="80"/>
      <c r="HUY52" s="28"/>
      <c r="HUZ52" s="79"/>
      <c r="HVA52" s="79"/>
      <c r="HVB52" s="80"/>
      <c r="HVC52" s="28"/>
      <c r="HVD52" s="79"/>
      <c r="HVE52" s="79"/>
      <c r="HVF52" s="80"/>
      <c r="HVG52" s="28"/>
      <c r="HVH52" s="79"/>
      <c r="HVI52" s="79"/>
      <c r="HVJ52" s="80"/>
      <c r="HVK52" s="28"/>
      <c r="HVL52" s="79"/>
      <c r="HVM52" s="79"/>
      <c r="HVN52" s="80"/>
      <c r="HVO52" s="28"/>
      <c r="HVP52" s="79"/>
      <c r="HVQ52" s="79"/>
      <c r="HVR52" s="80"/>
      <c r="HVS52" s="28"/>
      <c r="HVT52" s="79"/>
      <c r="HVU52" s="79"/>
      <c r="HVV52" s="80"/>
      <c r="HVW52" s="28"/>
      <c r="HVX52" s="79"/>
      <c r="HVY52" s="79"/>
      <c r="HVZ52" s="80"/>
      <c r="HWA52" s="28"/>
      <c r="HWB52" s="79"/>
      <c r="HWC52" s="79"/>
      <c r="HWD52" s="80"/>
      <c r="HWE52" s="28"/>
      <c r="HWF52" s="79"/>
      <c r="HWG52" s="79"/>
      <c r="HWH52" s="80"/>
      <c r="HWI52" s="28"/>
      <c r="HWJ52" s="79"/>
      <c r="HWK52" s="79"/>
      <c r="HWL52" s="80"/>
      <c r="HWM52" s="28"/>
      <c r="HWN52" s="79"/>
      <c r="HWO52" s="79"/>
      <c r="HWP52" s="80"/>
      <c r="HWQ52" s="28"/>
      <c r="HWR52" s="79"/>
      <c r="HWS52" s="79"/>
      <c r="HWT52" s="80"/>
      <c r="HWU52" s="28"/>
      <c r="HWV52" s="79"/>
      <c r="HWW52" s="79"/>
      <c r="HWX52" s="80"/>
      <c r="HWY52" s="28"/>
      <c r="HWZ52" s="79"/>
      <c r="HXA52" s="79"/>
      <c r="HXB52" s="80"/>
      <c r="HXC52" s="28"/>
      <c r="HXD52" s="79"/>
      <c r="HXE52" s="79"/>
      <c r="HXF52" s="80"/>
      <c r="HXG52" s="28"/>
      <c r="HXH52" s="79"/>
      <c r="HXI52" s="79"/>
      <c r="HXJ52" s="80"/>
      <c r="HXK52" s="28"/>
      <c r="HXL52" s="79"/>
      <c r="HXM52" s="79"/>
      <c r="HXN52" s="80"/>
      <c r="HXO52" s="28"/>
      <c r="HXP52" s="79"/>
      <c r="HXQ52" s="79"/>
      <c r="HXR52" s="80"/>
      <c r="HXS52" s="28"/>
      <c r="HXT52" s="79"/>
      <c r="HXU52" s="79"/>
      <c r="HXV52" s="80"/>
      <c r="HXW52" s="28"/>
      <c r="HXX52" s="79"/>
      <c r="HXY52" s="79"/>
      <c r="HXZ52" s="80"/>
      <c r="HYA52" s="28"/>
      <c r="HYB52" s="79"/>
      <c r="HYC52" s="79"/>
      <c r="HYD52" s="80"/>
      <c r="HYE52" s="28"/>
      <c r="HYF52" s="79"/>
      <c r="HYG52" s="79"/>
      <c r="HYH52" s="80"/>
      <c r="HYI52" s="28"/>
      <c r="HYJ52" s="79"/>
      <c r="HYK52" s="79"/>
      <c r="HYL52" s="80"/>
      <c r="HYM52" s="28"/>
      <c r="HYN52" s="79"/>
      <c r="HYO52" s="79"/>
      <c r="HYP52" s="80"/>
      <c r="HYQ52" s="28"/>
      <c r="HYR52" s="79"/>
      <c r="HYS52" s="79"/>
      <c r="HYT52" s="80"/>
      <c r="HYU52" s="28"/>
      <c r="HYV52" s="79"/>
      <c r="HYW52" s="79"/>
      <c r="HYX52" s="80"/>
      <c r="HYY52" s="28"/>
      <c r="HYZ52" s="79"/>
      <c r="HZA52" s="79"/>
      <c r="HZB52" s="80"/>
      <c r="HZC52" s="28"/>
      <c r="HZD52" s="79"/>
      <c r="HZE52" s="79"/>
      <c r="HZF52" s="80"/>
      <c r="HZG52" s="28"/>
      <c r="HZH52" s="79"/>
      <c r="HZI52" s="79"/>
      <c r="HZJ52" s="80"/>
      <c r="HZK52" s="28"/>
      <c r="HZL52" s="79"/>
      <c r="HZM52" s="79"/>
      <c r="HZN52" s="80"/>
      <c r="HZO52" s="28"/>
      <c r="HZP52" s="79"/>
      <c r="HZQ52" s="79"/>
      <c r="HZR52" s="80"/>
      <c r="HZS52" s="28"/>
      <c r="HZT52" s="79"/>
      <c r="HZU52" s="79"/>
      <c r="HZV52" s="80"/>
      <c r="HZW52" s="28"/>
      <c r="HZX52" s="79"/>
      <c r="HZY52" s="79"/>
      <c r="HZZ52" s="80"/>
      <c r="IAA52" s="28"/>
      <c r="IAB52" s="79"/>
      <c r="IAC52" s="79"/>
      <c r="IAD52" s="80"/>
      <c r="IAE52" s="28"/>
      <c r="IAF52" s="79"/>
      <c r="IAG52" s="79"/>
      <c r="IAH52" s="80"/>
      <c r="IAI52" s="28"/>
      <c r="IAJ52" s="79"/>
      <c r="IAK52" s="79"/>
      <c r="IAL52" s="80"/>
      <c r="IAM52" s="28"/>
      <c r="IAN52" s="79"/>
      <c r="IAO52" s="79"/>
      <c r="IAP52" s="80"/>
      <c r="IAQ52" s="28"/>
      <c r="IAR52" s="79"/>
      <c r="IAS52" s="79"/>
      <c r="IAT52" s="80"/>
      <c r="IAU52" s="28"/>
      <c r="IAV52" s="79"/>
      <c r="IAW52" s="79"/>
      <c r="IAX52" s="80"/>
      <c r="IAY52" s="28"/>
      <c r="IAZ52" s="79"/>
      <c r="IBA52" s="79"/>
      <c r="IBB52" s="80"/>
      <c r="IBC52" s="28"/>
      <c r="IBD52" s="79"/>
      <c r="IBE52" s="79"/>
      <c r="IBF52" s="80"/>
      <c r="IBG52" s="28"/>
      <c r="IBH52" s="79"/>
      <c r="IBI52" s="79"/>
      <c r="IBJ52" s="80"/>
      <c r="IBK52" s="28"/>
      <c r="IBL52" s="79"/>
      <c r="IBM52" s="79"/>
      <c r="IBN52" s="80"/>
      <c r="IBO52" s="28"/>
      <c r="IBP52" s="79"/>
      <c r="IBQ52" s="79"/>
      <c r="IBR52" s="80"/>
      <c r="IBS52" s="28"/>
      <c r="IBT52" s="79"/>
      <c r="IBU52" s="79"/>
      <c r="IBV52" s="80"/>
      <c r="IBW52" s="28"/>
      <c r="IBX52" s="79"/>
      <c r="IBY52" s="79"/>
      <c r="IBZ52" s="80"/>
      <c r="ICA52" s="28"/>
      <c r="ICB52" s="79"/>
      <c r="ICC52" s="79"/>
      <c r="ICD52" s="80"/>
      <c r="ICE52" s="28"/>
      <c r="ICF52" s="79"/>
      <c r="ICG52" s="79"/>
      <c r="ICH52" s="80"/>
      <c r="ICI52" s="28"/>
      <c r="ICJ52" s="79"/>
      <c r="ICK52" s="79"/>
      <c r="ICL52" s="80"/>
      <c r="ICM52" s="28"/>
      <c r="ICN52" s="79"/>
      <c r="ICO52" s="79"/>
      <c r="ICP52" s="80"/>
      <c r="ICQ52" s="28"/>
      <c r="ICR52" s="79"/>
      <c r="ICS52" s="79"/>
      <c r="ICT52" s="80"/>
      <c r="ICU52" s="28"/>
      <c r="ICV52" s="79"/>
      <c r="ICW52" s="79"/>
      <c r="ICX52" s="80"/>
      <c r="ICY52" s="28"/>
      <c r="ICZ52" s="79"/>
      <c r="IDA52" s="79"/>
      <c r="IDB52" s="80"/>
      <c r="IDC52" s="28"/>
      <c r="IDD52" s="79"/>
      <c r="IDE52" s="79"/>
      <c r="IDF52" s="80"/>
      <c r="IDG52" s="28"/>
      <c r="IDH52" s="79"/>
      <c r="IDI52" s="79"/>
      <c r="IDJ52" s="80"/>
      <c r="IDK52" s="28"/>
      <c r="IDL52" s="79"/>
      <c r="IDM52" s="79"/>
      <c r="IDN52" s="80"/>
      <c r="IDO52" s="28"/>
      <c r="IDP52" s="79"/>
      <c r="IDQ52" s="79"/>
      <c r="IDR52" s="80"/>
      <c r="IDS52" s="28"/>
      <c r="IDT52" s="79"/>
      <c r="IDU52" s="79"/>
      <c r="IDV52" s="80"/>
      <c r="IDW52" s="28"/>
      <c r="IDX52" s="79"/>
      <c r="IDY52" s="79"/>
      <c r="IDZ52" s="80"/>
      <c r="IEA52" s="28"/>
      <c r="IEB52" s="79"/>
      <c r="IEC52" s="79"/>
      <c r="IED52" s="80"/>
      <c r="IEE52" s="28"/>
      <c r="IEF52" s="79"/>
      <c r="IEG52" s="79"/>
      <c r="IEH52" s="80"/>
      <c r="IEI52" s="28"/>
      <c r="IEJ52" s="79"/>
      <c r="IEK52" s="79"/>
      <c r="IEL52" s="80"/>
      <c r="IEM52" s="28"/>
      <c r="IEN52" s="79"/>
      <c r="IEO52" s="79"/>
      <c r="IEP52" s="80"/>
      <c r="IEQ52" s="28"/>
      <c r="IER52" s="79"/>
      <c r="IES52" s="79"/>
      <c r="IET52" s="80"/>
      <c r="IEU52" s="28"/>
      <c r="IEV52" s="79"/>
      <c r="IEW52" s="79"/>
      <c r="IEX52" s="80"/>
      <c r="IEY52" s="28"/>
      <c r="IEZ52" s="79"/>
      <c r="IFA52" s="79"/>
      <c r="IFB52" s="80"/>
      <c r="IFC52" s="28"/>
      <c r="IFD52" s="79"/>
      <c r="IFE52" s="79"/>
      <c r="IFF52" s="80"/>
      <c r="IFG52" s="28"/>
      <c r="IFH52" s="79"/>
      <c r="IFI52" s="79"/>
      <c r="IFJ52" s="80"/>
      <c r="IFK52" s="28"/>
      <c r="IFL52" s="79"/>
      <c r="IFM52" s="79"/>
      <c r="IFN52" s="80"/>
      <c r="IFO52" s="28"/>
      <c r="IFP52" s="79"/>
      <c r="IFQ52" s="79"/>
      <c r="IFR52" s="80"/>
      <c r="IFS52" s="28"/>
      <c r="IFT52" s="79"/>
      <c r="IFU52" s="79"/>
      <c r="IFV52" s="80"/>
      <c r="IFW52" s="28"/>
      <c r="IFX52" s="79"/>
      <c r="IFY52" s="79"/>
      <c r="IFZ52" s="80"/>
      <c r="IGA52" s="28"/>
      <c r="IGB52" s="79"/>
      <c r="IGC52" s="79"/>
      <c r="IGD52" s="80"/>
      <c r="IGE52" s="28"/>
      <c r="IGF52" s="79"/>
      <c r="IGG52" s="79"/>
      <c r="IGH52" s="80"/>
      <c r="IGI52" s="28"/>
      <c r="IGJ52" s="79"/>
      <c r="IGK52" s="79"/>
      <c r="IGL52" s="80"/>
      <c r="IGM52" s="28"/>
      <c r="IGN52" s="79"/>
      <c r="IGO52" s="79"/>
      <c r="IGP52" s="80"/>
      <c r="IGQ52" s="28"/>
      <c r="IGR52" s="79"/>
      <c r="IGS52" s="79"/>
      <c r="IGT52" s="80"/>
      <c r="IGU52" s="28"/>
      <c r="IGV52" s="79"/>
      <c r="IGW52" s="79"/>
      <c r="IGX52" s="80"/>
      <c r="IGY52" s="28"/>
      <c r="IGZ52" s="79"/>
      <c r="IHA52" s="79"/>
      <c r="IHB52" s="80"/>
      <c r="IHC52" s="28"/>
      <c r="IHD52" s="79"/>
      <c r="IHE52" s="79"/>
      <c r="IHF52" s="80"/>
      <c r="IHG52" s="28"/>
      <c r="IHH52" s="79"/>
      <c r="IHI52" s="79"/>
      <c r="IHJ52" s="80"/>
      <c r="IHK52" s="28"/>
      <c r="IHL52" s="79"/>
      <c r="IHM52" s="79"/>
      <c r="IHN52" s="80"/>
      <c r="IHO52" s="28"/>
      <c r="IHP52" s="79"/>
      <c r="IHQ52" s="79"/>
      <c r="IHR52" s="80"/>
      <c r="IHS52" s="28"/>
      <c r="IHT52" s="79"/>
      <c r="IHU52" s="79"/>
      <c r="IHV52" s="80"/>
      <c r="IHW52" s="28"/>
      <c r="IHX52" s="79"/>
      <c r="IHY52" s="79"/>
      <c r="IHZ52" s="80"/>
      <c r="IIA52" s="28"/>
      <c r="IIB52" s="79"/>
      <c r="IIC52" s="79"/>
      <c r="IID52" s="80"/>
      <c r="IIE52" s="28"/>
      <c r="IIF52" s="79"/>
      <c r="IIG52" s="79"/>
      <c r="IIH52" s="80"/>
      <c r="III52" s="28"/>
      <c r="IIJ52" s="79"/>
      <c r="IIK52" s="79"/>
      <c r="IIL52" s="80"/>
      <c r="IIM52" s="28"/>
      <c r="IIN52" s="79"/>
      <c r="IIO52" s="79"/>
      <c r="IIP52" s="80"/>
      <c r="IIQ52" s="28"/>
      <c r="IIR52" s="79"/>
      <c r="IIS52" s="79"/>
      <c r="IIT52" s="80"/>
      <c r="IIU52" s="28"/>
      <c r="IIV52" s="79"/>
      <c r="IIW52" s="79"/>
      <c r="IIX52" s="80"/>
      <c r="IIY52" s="28"/>
      <c r="IIZ52" s="79"/>
      <c r="IJA52" s="79"/>
      <c r="IJB52" s="80"/>
      <c r="IJC52" s="28"/>
      <c r="IJD52" s="79"/>
      <c r="IJE52" s="79"/>
      <c r="IJF52" s="80"/>
      <c r="IJG52" s="28"/>
      <c r="IJH52" s="79"/>
      <c r="IJI52" s="79"/>
      <c r="IJJ52" s="80"/>
      <c r="IJK52" s="28"/>
      <c r="IJL52" s="79"/>
      <c r="IJM52" s="79"/>
      <c r="IJN52" s="80"/>
      <c r="IJO52" s="28"/>
      <c r="IJP52" s="79"/>
      <c r="IJQ52" s="79"/>
      <c r="IJR52" s="80"/>
      <c r="IJS52" s="28"/>
      <c r="IJT52" s="79"/>
      <c r="IJU52" s="79"/>
      <c r="IJV52" s="80"/>
      <c r="IJW52" s="28"/>
      <c r="IJX52" s="79"/>
      <c r="IJY52" s="79"/>
      <c r="IJZ52" s="80"/>
      <c r="IKA52" s="28"/>
      <c r="IKB52" s="79"/>
      <c r="IKC52" s="79"/>
      <c r="IKD52" s="80"/>
      <c r="IKE52" s="28"/>
      <c r="IKF52" s="79"/>
      <c r="IKG52" s="79"/>
      <c r="IKH52" s="80"/>
      <c r="IKI52" s="28"/>
      <c r="IKJ52" s="79"/>
      <c r="IKK52" s="79"/>
      <c r="IKL52" s="80"/>
      <c r="IKM52" s="28"/>
      <c r="IKN52" s="79"/>
      <c r="IKO52" s="79"/>
      <c r="IKP52" s="80"/>
      <c r="IKQ52" s="28"/>
      <c r="IKR52" s="79"/>
      <c r="IKS52" s="79"/>
      <c r="IKT52" s="80"/>
      <c r="IKU52" s="28"/>
      <c r="IKV52" s="79"/>
      <c r="IKW52" s="79"/>
      <c r="IKX52" s="80"/>
      <c r="IKY52" s="28"/>
      <c r="IKZ52" s="79"/>
      <c r="ILA52" s="79"/>
      <c r="ILB52" s="80"/>
      <c r="ILC52" s="28"/>
      <c r="ILD52" s="79"/>
      <c r="ILE52" s="79"/>
      <c r="ILF52" s="80"/>
      <c r="ILG52" s="28"/>
      <c r="ILH52" s="79"/>
      <c r="ILI52" s="79"/>
      <c r="ILJ52" s="80"/>
      <c r="ILK52" s="28"/>
      <c r="ILL52" s="79"/>
      <c r="ILM52" s="79"/>
      <c r="ILN52" s="80"/>
      <c r="ILO52" s="28"/>
      <c r="ILP52" s="79"/>
      <c r="ILQ52" s="79"/>
      <c r="ILR52" s="80"/>
      <c r="ILS52" s="28"/>
      <c r="ILT52" s="79"/>
      <c r="ILU52" s="79"/>
      <c r="ILV52" s="80"/>
      <c r="ILW52" s="28"/>
      <c r="ILX52" s="79"/>
      <c r="ILY52" s="79"/>
      <c r="ILZ52" s="80"/>
      <c r="IMA52" s="28"/>
      <c r="IMB52" s="79"/>
      <c r="IMC52" s="79"/>
      <c r="IMD52" s="80"/>
      <c r="IME52" s="28"/>
      <c r="IMF52" s="79"/>
      <c r="IMG52" s="79"/>
      <c r="IMH52" s="80"/>
      <c r="IMI52" s="28"/>
      <c r="IMJ52" s="79"/>
      <c r="IMK52" s="79"/>
      <c r="IML52" s="80"/>
      <c r="IMM52" s="28"/>
      <c r="IMN52" s="79"/>
      <c r="IMO52" s="79"/>
      <c r="IMP52" s="80"/>
      <c r="IMQ52" s="28"/>
      <c r="IMR52" s="79"/>
      <c r="IMS52" s="79"/>
      <c r="IMT52" s="80"/>
      <c r="IMU52" s="28"/>
      <c r="IMV52" s="79"/>
      <c r="IMW52" s="79"/>
      <c r="IMX52" s="80"/>
      <c r="IMY52" s="28"/>
      <c r="IMZ52" s="79"/>
      <c r="INA52" s="79"/>
      <c r="INB52" s="80"/>
      <c r="INC52" s="28"/>
      <c r="IND52" s="79"/>
      <c r="INE52" s="79"/>
      <c r="INF52" s="80"/>
      <c r="ING52" s="28"/>
      <c r="INH52" s="79"/>
      <c r="INI52" s="79"/>
      <c r="INJ52" s="80"/>
      <c r="INK52" s="28"/>
      <c r="INL52" s="79"/>
      <c r="INM52" s="79"/>
      <c r="INN52" s="80"/>
      <c r="INO52" s="28"/>
      <c r="INP52" s="79"/>
      <c r="INQ52" s="79"/>
      <c r="INR52" s="80"/>
      <c r="INS52" s="28"/>
      <c r="INT52" s="79"/>
      <c r="INU52" s="79"/>
      <c r="INV52" s="80"/>
      <c r="INW52" s="28"/>
      <c r="INX52" s="79"/>
      <c r="INY52" s="79"/>
      <c r="INZ52" s="80"/>
      <c r="IOA52" s="28"/>
      <c r="IOB52" s="79"/>
      <c r="IOC52" s="79"/>
      <c r="IOD52" s="80"/>
      <c r="IOE52" s="28"/>
      <c r="IOF52" s="79"/>
      <c r="IOG52" s="79"/>
      <c r="IOH52" s="80"/>
      <c r="IOI52" s="28"/>
      <c r="IOJ52" s="79"/>
      <c r="IOK52" s="79"/>
      <c r="IOL52" s="80"/>
      <c r="IOM52" s="28"/>
      <c r="ION52" s="79"/>
      <c r="IOO52" s="79"/>
      <c r="IOP52" s="80"/>
      <c r="IOQ52" s="28"/>
      <c r="IOR52" s="79"/>
      <c r="IOS52" s="79"/>
      <c r="IOT52" s="80"/>
      <c r="IOU52" s="28"/>
      <c r="IOV52" s="79"/>
      <c r="IOW52" s="79"/>
      <c r="IOX52" s="80"/>
      <c r="IOY52" s="28"/>
      <c r="IOZ52" s="79"/>
      <c r="IPA52" s="79"/>
      <c r="IPB52" s="80"/>
      <c r="IPC52" s="28"/>
      <c r="IPD52" s="79"/>
      <c r="IPE52" s="79"/>
      <c r="IPF52" s="80"/>
      <c r="IPG52" s="28"/>
      <c r="IPH52" s="79"/>
      <c r="IPI52" s="79"/>
      <c r="IPJ52" s="80"/>
      <c r="IPK52" s="28"/>
      <c r="IPL52" s="79"/>
      <c r="IPM52" s="79"/>
      <c r="IPN52" s="80"/>
      <c r="IPO52" s="28"/>
      <c r="IPP52" s="79"/>
      <c r="IPQ52" s="79"/>
      <c r="IPR52" s="80"/>
      <c r="IPS52" s="28"/>
      <c r="IPT52" s="79"/>
      <c r="IPU52" s="79"/>
      <c r="IPV52" s="80"/>
      <c r="IPW52" s="28"/>
      <c r="IPX52" s="79"/>
      <c r="IPY52" s="79"/>
      <c r="IPZ52" s="80"/>
      <c r="IQA52" s="28"/>
      <c r="IQB52" s="79"/>
      <c r="IQC52" s="79"/>
      <c r="IQD52" s="80"/>
      <c r="IQE52" s="28"/>
      <c r="IQF52" s="79"/>
      <c r="IQG52" s="79"/>
      <c r="IQH52" s="80"/>
      <c r="IQI52" s="28"/>
      <c r="IQJ52" s="79"/>
      <c r="IQK52" s="79"/>
      <c r="IQL52" s="80"/>
      <c r="IQM52" s="28"/>
      <c r="IQN52" s="79"/>
      <c r="IQO52" s="79"/>
      <c r="IQP52" s="80"/>
      <c r="IQQ52" s="28"/>
      <c r="IQR52" s="79"/>
      <c r="IQS52" s="79"/>
      <c r="IQT52" s="80"/>
      <c r="IQU52" s="28"/>
      <c r="IQV52" s="79"/>
      <c r="IQW52" s="79"/>
      <c r="IQX52" s="80"/>
      <c r="IQY52" s="28"/>
      <c r="IQZ52" s="79"/>
      <c r="IRA52" s="79"/>
      <c r="IRB52" s="80"/>
      <c r="IRC52" s="28"/>
      <c r="IRD52" s="79"/>
      <c r="IRE52" s="79"/>
      <c r="IRF52" s="80"/>
      <c r="IRG52" s="28"/>
      <c r="IRH52" s="79"/>
      <c r="IRI52" s="79"/>
      <c r="IRJ52" s="80"/>
      <c r="IRK52" s="28"/>
      <c r="IRL52" s="79"/>
      <c r="IRM52" s="79"/>
      <c r="IRN52" s="80"/>
      <c r="IRO52" s="28"/>
      <c r="IRP52" s="79"/>
      <c r="IRQ52" s="79"/>
      <c r="IRR52" s="80"/>
      <c r="IRS52" s="28"/>
      <c r="IRT52" s="79"/>
      <c r="IRU52" s="79"/>
      <c r="IRV52" s="80"/>
      <c r="IRW52" s="28"/>
      <c r="IRX52" s="79"/>
      <c r="IRY52" s="79"/>
      <c r="IRZ52" s="80"/>
      <c r="ISA52" s="28"/>
      <c r="ISB52" s="79"/>
      <c r="ISC52" s="79"/>
      <c r="ISD52" s="80"/>
      <c r="ISE52" s="28"/>
      <c r="ISF52" s="79"/>
      <c r="ISG52" s="79"/>
      <c r="ISH52" s="80"/>
      <c r="ISI52" s="28"/>
      <c r="ISJ52" s="79"/>
      <c r="ISK52" s="79"/>
      <c r="ISL52" s="80"/>
      <c r="ISM52" s="28"/>
      <c r="ISN52" s="79"/>
      <c r="ISO52" s="79"/>
      <c r="ISP52" s="80"/>
      <c r="ISQ52" s="28"/>
      <c r="ISR52" s="79"/>
      <c r="ISS52" s="79"/>
      <c r="IST52" s="80"/>
      <c r="ISU52" s="28"/>
      <c r="ISV52" s="79"/>
      <c r="ISW52" s="79"/>
      <c r="ISX52" s="80"/>
      <c r="ISY52" s="28"/>
      <c r="ISZ52" s="79"/>
      <c r="ITA52" s="79"/>
      <c r="ITB52" s="80"/>
      <c r="ITC52" s="28"/>
      <c r="ITD52" s="79"/>
      <c r="ITE52" s="79"/>
      <c r="ITF52" s="80"/>
      <c r="ITG52" s="28"/>
      <c r="ITH52" s="79"/>
      <c r="ITI52" s="79"/>
      <c r="ITJ52" s="80"/>
      <c r="ITK52" s="28"/>
      <c r="ITL52" s="79"/>
      <c r="ITM52" s="79"/>
      <c r="ITN52" s="80"/>
      <c r="ITO52" s="28"/>
      <c r="ITP52" s="79"/>
      <c r="ITQ52" s="79"/>
      <c r="ITR52" s="80"/>
      <c r="ITS52" s="28"/>
      <c r="ITT52" s="79"/>
      <c r="ITU52" s="79"/>
      <c r="ITV52" s="80"/>
      <c r="ITW52" s="28"/>
      <c r="ITX52" s="79"/>
      <c r="ITY52" s="79"/>
      <c r="ITZ52" s="80"/>
      <c r="IUA52" s="28"/>
      <c r="IUB52" s="79"/>
      <c r="IUC52" s="79"/>
      <c r="IUD52" s="80"/>
      <c r="IUE52" s="28"/>
      <c r="IUF52" s="79"/>
      <c r="IUG52" s="79"/>
      <c r="IUH52" s="80"/>
      <c r="IUI52" s="28"/>
      <c r="IUJ52" s="79"/>
      <c r="IUK52" s="79"/>
      <c r="IUL52" s="80"/>
      <c r="IUM52" s="28"/>
      <c r="IUN52" s="79"/>
      <c r="IUO52" s="79"/>
      <c r="IUP52" s="80"/>
      <c r="IUQ52" s="28"/>
      <c r="IUR52" s="79"/>
      <c r="IUS52" s="79"/>
      <c r="IUT52" s="80"/>
      <c r="IUU52" s="28"/>
      <c r="IUV52" s="79"/>
      <c r="IUW52" s="79"/>
      <c r="IUX52" s="80"/>
      <c r="IUY52" s="28"/>
      <c r="IUZ52" s="79"/>
      <c r="IVA52" s="79"/>
      <c r="IVB52" s="80"/>
      <c r="IVC52" s="28"/>
      <c r="IVD52" s="79"/>
      <c r="IVE52" s="79"/>
      <c r="IVF52" s="80"/>
      <c r="IVG52" s="28"/>
      <c r="IVH52" s="79"/>
      <c r="IVI52" s="79"/>
      <c r="IVJ52" s="80"/>
      <c r="IVK52" s="28"/>
      <c r="IVL52" s="79"/>
      <c r="IVM52" s="79"/>
      <c r="IVN52" s="80"/>
      <c r="IVO52" s="28"/>
      <c r="IVP52" s="79"/>
      <c r="IVQ52" s="79"/>
      <c r="IVR52" s="80"/>
      <c r="IVS52" s="28"/>
      <c r="IVT52" s="79"/>
      <c r="IVU52" s="79"/>
      <c r="IVV52" s="80"/>
      <c r="IVW52" s="28"/>
      <c r="IVX52" s="79"/>
      <c r="IVY52" s="79"/>
      <c r="IVZ52" s="80"/>
      <c r="IWA52" s="28"/>
      <c r="IWB52" s="79"/>
      <c r="IWC52" s="79"/>
      <c r="IWD52" s="80"/>
      <c r="IWE52" s="28"/>
      <c r="IWF52" s="79"/>
      <c r="IWG52" s="79"/>
      <c r="IWH52" s="80"/>
      <c r="IWI52" s="28"/>
      <c r="IWJ52" s="79"/>
      <c r="IWK52" s="79"/>
      <c r="IWL52" s="80"/>
      <c r="IWM52" s="28"/>
      <c r="IWN52" s="79"/>
      <c r="IWO52" s="79"/>
      <c r="IWP52" s="80"/>
      <c r="IWQ52" s="28"/>
      <c r="IWR52" s="79"/>
      <c r="IWS52" s="79"/>
      <c r="IWT52" s="80"/>
      <c r="IWU52" s="28"/>
      <c r="IWV52" s="79"/>
      <c r="IWW52" s="79"/>
      <c r="IWX52" s="80"/>
      <c r="IWY52" s="28"/>
      <c r="IWZ52" s="79"/>
      <c r="IXA52" s="79"/>
      <c r="IXB52" s="80"/>
      <c r="IXC52" s="28"/>
      <c r="IXD52" s="79"/>
      <c r="IXE52" s="79"/>
      <c r="IXF52" s="80"/>
      <c r="IXG52" s="28"/>
      <c r="IXH52" s="79"/>
      <c r="IXI52" s="79"/>
      <c r="IXJ52" s="80"/>
      <c r="IXK52" s="28"/>
      <c r="IXL52" s="79"/>
      <c r="IXM52" s="79"/>
      <c r="IXN52" s="80"/>
      <c r="IXO52" s="28"/>
      <c r="IXP52" s="79"/>
      <c r="IXQ52" s="79"/>
      <c r="IXR52" s="80"/>
      <c r="IXS52" s="28"/>
      <c r="IXT52" s="79"/>
      <c r="IXU52" s="79"/>
      <c r="IXV52" s="80"/>
      <c r="IXW52" s="28"/>
      <c r="IXX52" s="79"/>
      <c r="IXY52" s="79"/>
      <c r="IXZ52" s="80"/>
      <c r="IYA52" s="28"/>
      <c r="IYB52" s="79"/>
      <c r="IYC52" s="79"/>
      <c r="IYD52" s="80"/>
      <c r="IYE52" s="28"/>
      <c r="IYF52" s="79"/>
      <c r="IYG52" s="79"/>
      <c r="IYH52" s="80"/>
      <c r="IYI52" s="28"/>
      <c r="IYJ52" s="79"/>
      <c r="IYK52" s="79"/>
      <c r="IYL52" s="80"/>
      <c r="IYM52" s="28"/>
      <c r="IYN52" s="79"/>
      <c r="IYO52" s="79"/>
      <c r="IYP52" s="80"/>
      <c r="IYQ52" s="28"/>
      <c r="IYR52" s="79"/>
      <c r="IYS52" s="79"/>
      <c r="IYT52" s="80"/>
      <c r="IYU52" s="28"/>
      <c r="IYV52" s="79"/>
      <c r="IYW52" s="79"/>
      <c r="IYX52" s="80"/>
      <c r="IYY52" s="28"/>
      <c r="IYZ52" s="79"/>
      <c r="IZA52" s="79"/>
      <c r="IZB52" s="80"/>
      <c r="IZC52" s="28"/>
      <c r="IZD52" s="79"/>
      <c r="IZE52" s="79"/>
      <c r="IZF52" s="80"/>
      <c r="IZG52" s="28"/>
      <c r="IZH52" s="79"/>
      <c r="IZI52" s="79"/>
      <c r="IZJ52" s="80"/>
      <c r="IZK52" s="28"/>
      <c r="IZL52" s="79"/>
      <c r="IZM52" s="79"/>
      <c r="IZN52" s="80"/>
      <c r="IZO52" s="28"/>
      <c r="IZP52" s="79"/>
      <c r="IZQ52" s="79"/>
      <c r="IZR52" s="80"/>
      <c r="IZS52" s="28"/>
      <c r="IZT52" s="79"/>
      <c r="IZU52" s="79"/>
      <c r="IZV52" s="80"/>
      <c r="IZW52" s="28"/>
      <c r="IZX52" s="79"/>
      <c r="IZY52" s="79"/>
      <c r="IZZ52" s="80"/>
      <c r="JAA52" s="28"/>
      <c r="JAB52" s="79"/>
      <c r="JAC52" s="79"/>
      <c r="JAD52" s="80"/>
      <c r="JAE52" s="28"/>
      <c r="JAF52" s="79"/>
      <c r="JAG52" s="79"/>
      <c r="JAH52" s="80"/>
      <c r="JAI52" s="28"/>
      <c r="JAJ52" s="79"/>
      <c r="JAK52" s="79"/>
      <c r="JAL52" s="80"/>
      <c r="JAM52" s="28"/>
      <c r="JAN52" s="79"/>
      <c r="JAO52" s="79"/>
      <c r="JAP52" s="80"/>
      <c r="JAQ52" s="28"/>
      <c r="JAR52" s="79"/>
      <c r="JAS52" s="79"/>
      <c r="JAT52" s="80"/>
      <c r="JAU52" s="28"/>
      <c r="JAV52" s="79"/>
      <c r="JAW52" s="79"/>
      <c r="JAX52" s="80"/>
      <c r="JAY52" s="28"/>
      <c r="JAZ52" s="79"/>
      <c r="JBA52" s="79"/>
      <c r="JBB52" s="80"/>
      <c r="JBC52" s="28"/>
      <c r="JBD52" s="79"/>
      <c r="JBE52" s="79"/>
      <c r="JBF52" s="80"/>
      <c r="JBG52" s="28"/>
      <c r="JBH52" s="79"/>
      <c r="JBI52" s="79"/>
      <c r="JBJ52" s="80"/>
      <c r="JBK52" s="28"/>
      <c r="JBL52" s="79"/>
      <c r="JBM52" s="79"/>
      <c r="JBN52" s="80"/>
      <c r="JBO52" s="28"/>
      <c r="JBP52" s="79"/>
      <c r="JBQ52" s="79"/>
      <c r="JBR52" s="80"/>
      <c r="JBS52" s="28"/>
      <c r="JBT52" s="79"/>
      <c r="JBU52" s="79"/>
      <c r="JBV52" s="80"/>
      <c r="JBW52" s="28"/>
      <c r="JBX52" s="79"/>
      <c r="JBY52" s="79"/>
      <c r="JBZ52" s="80"/>
      <c r="JCA52" s="28"/>
      <c r="JCB52" s="79"/>
      <c r="JCC52" s="79"/>
      <c r="JCD52" s="80"/>
      <c r="JCE52" s="28"/>
      <c r="JCF52" s="79"/>
      <c r="JCG52" s="79"/>
      <c r="JCH52" s="80"/>
      <c r="JCI52" s="28"/>
      <c r="JCJ52" s="79"/>
      <c r="JCK52" s="79"/>
      <c r="JCL52" s="80"/>
      <c r="JCM52" s="28"/>
      <c r="JCN52" s="79"/>
      <c r="JCO52" s="79"/>
      <c r="JCP52" s="80"/>
      <c r="JCQ52" s="28"/>
      <c r="JCR52" s="79"/>
      <c r="JCS52" s="79"/>
      <c r="JCT52" s="80"/>
      <c r="JCU52" s="28"/>
      <c r="JCV52" s="79"/>
      <c r="JCW52" s="79"/>
      <c r="JCX52" s="80"/>
      <c r="JCY52" s="28"/>
      <c r="JCZ52" s="79"/>
      <c r="JDA52" s="79"/>
      <c r="JDB52" s="80"/>
      <c r="JDC52" s="28"/>
      <c r="JDD52" s="79"/>
      <c r="JDE52" s="79"/>
      <c r="JDF52" s="80"/>
      <c r="JDG52" s="28"/>
      <c r="JDH52" s="79"/>
      <c r="JDI52" s="79"/>
      <c r="JDJ52" s="80"/>
      <c r="JDK52" s="28"/>
      <c r="JDL52" s="79"/>
      <c r="JDM52" s="79"/>
      <c r="JDN52" s="80"/>
      <c r="JDO52" s="28"/>
      <c r="JDP52" s="79"/>
      <c r="JDQ52" s="79"/>
      <c r="JDR52" s="80"/>
      <c r="JDS52" s="28"/>
      <c r="JDT52" s="79"/>
      <c r="JDU52" s="79"/>
      <c r="JDV52" s="80"/>
      <c r="JDW52" s="28"/>
      <c r="JDX52" s="79"/>
      <c r="JDY52" s="79"/>
      <c r="JDZ52" s="80"/>
      <c r="JEA52" s="28"/>
      <c r="JEB52" s="79"/>
      <c r="JEC52" s="79"/>
      <c r="JED52" s="80"/>
      <c r="JEE52" s="28"/>
      <c r="JEF52" s="79"/>
      <c r="JEG52" s="79"/>
      <c r="JEH52" s="80"/>
      <c r="JEI52" s="28"/>
      <c r="JEJ52" s="79"/>
      <c r="JEK52" s="79"/>
      <c r="JEL52" s="80"/>
      <c r="JEM52" s="28"/>
      <c r="JEN52" s="79"/>
      <c r="JEO52" s="79"/>
      <c r="JEP52" s="80"/>
      <c r="JEQ52" s="28"/>
      <c r="JER52" s="79"/>
      <c r="JES52" s="79"/>
      <c r="JET52" s="80"/>
      <c r="JEU52" s="28"/>
      <c r="JEV52" s="79"/>
      <c r="JEW52" s="79"/>
      <c r="JEX52" s="80"/>
      <c r="JEY52" s="28"/>
      <c r="JEZ52" s="79"/>
      <c r="JFA52" s="79"/>
      <c r="JFB52" s="80"/>
      <c r="JFC52" s="28"/>
      <c r="JFD52" s="79"/>
      <c r="JFE52" s="79"/>
      <c r="JFF52" s="80"/>
      <c r="JFG52" s="28"/>
      <c r="JFH52" s="79"/>
      <c r="JFI52" s="79"/>
      <c r="JFJ52" s="80"/>
      <c r="JFK52" s="28"/>
      <c r="JFL52" s="79"/>
      <c r="JFM52" s="79"/>
      <c r="JFN52" s="80"/>
      <c r="JFO52" s="28"/>
      <c r="JFP52" s="79"/>
      <c r="JFQ52" s="79"/>
      <c r="JFR52" s="80"/>
      <c r="JFS52" s="28"/>
      <c r="JFT52" s="79"/>
      <c r="JFU52" s="79"/>
      <c r="JFV52" s="80"/>
      <c r="JFW52" s="28"/>
      <c r="JFX52" s="79"/>
      <c r="JFY52" s="79"/>
      <c r="JFZ52" s="80"/>
      <c r="JGA52" s="28"/>
      <c r="JGB52" s="79"/>
      <c r="JGC52" s="79"/>
      <c r="JGD52" s="80"/>
      <c r="JGE52" s="28"/>
      <c r="JGF52" s="79"/>
      <c r="JGG52" s="79"/>
      <c r="JGH52" s="80"/>
      <c r="JGI52" s="28"/>
      <c r="JGJ52" s="79"/>
      <c r="JGK52" s="79"/>
      <c r="JGL52" s="80"/>
      <c r="JGM52" s="28"/>
      <c r="JGN52" s="79"/>
      <c r="JGO52" s="79"/>
      <c r="JGP52" s="80"/>
      <c r="JGQ52" s="28"/>
      <c r="JGR52" s="79"/>
      <c r="JGS52" s="79"/>
      <c r="JGT52" s="80"/>
      <c r="JGU52" s="28"/>
      <c r="JGV52" s="79"/>
      <c r="JGW52" s="79"/>
      <c r="JGX52" s="80"/>
      <c r="JGY52" s="28"/>
      <c r="JGZ52" s="79"/>
      <c r="JHA52" s="79"/>
      <c r="JHB52" s="80"/>
      <c r="JHC52" s="28"/>
      <c r="JHD52" s="79"/>
      <c r="JHE52" s="79"/>
      <c r="JHF52" s="80"/>
      <c r="JHG52" s="28"/>
      <c r="JHH52" s="79"/>
      <c r="JHI52" s="79"/>
      <c r="JHJ52" s="80"/>
      <c r="JHK52" s="28"/>
      <c r="JHL52" s="79"/>
      <c r="JHM52" s="79"/>
      <c r="JHN52" s="80"/>
      <c r="JHO52" s="28"/>
      <c r="JHP52" s="79"/>
      <c r="JHQ52" s="79"/>
      <c r="JHR52" s="80"/>
      <c r="JHS52" s="28"/>
      <c r="JHT52" s="79"/>
      <c r="JHU52" s="79"/>
      <c r="JHV52" s="80"/>
      <c r="JHW52" s="28"/>
      <c r="JHX52" s="79"/>
      <c r="JHY52" s="79"/>
      <c r="JHZ52" s="80"/>
      <c r="JIA52" s="28"/>
      <c r="JIB52" s="79"/>
      <c r="JIC52" s="79"/>
      <c r="JID52" s="80"/>
      <c r="JIE52" s="28"/>
      <c r="JIF52" s="79"/>
      <c r="JIG52" s="79"/>
      <c r="JIH52" s="80"/>
      <c r="JII52" s="28"/>
      <c r="JIJ52" s="79"/>
      <c r="JIK52" s="79"/>
      <c r="JIL52" s="80"/>
      <c r="JIM52" s="28"/>
      <c r="JIN52" s="79"/>
      <c r="JIO52" s="79"/>
      <c r="JIP52" s="80"/>
      <c r="JIQ52" s="28"/>
      <c r="JIR52" s="79"/>
      <c r="JIS52" s="79"/>
      <c r="JIT52" s="80"/>
      <c r="JIU52" s="28"/>
      <c r="JIV52" s="79"/>
      <c r="JIW52" s="79"/>
      <c r="JIX52" s="80"/>
      <c r="JIY52" s="28"/>
      <c r="JIZ52" s="79"/>
      <c r="JJA52" s="79"/>
      <c r="JJB52" s="80"/>
      <c r="JJC52" s="28"/>
      <c r="JJD52" s="79"/>
      <c r="JJE52" s="79"/>
      <c r="JJF52" s="80"/>
      <c r="JJG52" s="28"/>
      <c r="JJH52" s="79"/>
      <c r="JJI52" s="79"/>
      <c r="JJJ52" s="80"/>
      <c r="JJK52" s="28"/>
      <c r="JJL52" s="79"/>
      <c r="JJM52" s="79"/>
      <c r="JJN52" s="80"/>
      <c r="JJO52" s="28"/>
      <c r="JJP52" s="79"/>
      <c r="JJQ52" s="79"/>
      <c r="JJR52" s="80"/>
      <c r="JJS52" s="28"/>
      <c r="JJT52" s="79"/>
      <c r="JJU52" s="79"/>
      <c r="JJV52" s="80"/>
      <c r="JJW52" s="28"/>
      <c r="JJX52" s="79"/>
      <c r="JJY52" s="79"/>
      <c r="JJZ52" s="80"/>
      <c r="JKA52" s="28"/>
      <c r="JKB52" s="79"/>
      <c r="JKC52" s="79"/>
      <c r="JKD52" s="80"/>
      <c r="JKE52" s="28"/>
      <c r="JKF52" s="79"/>
      <c r="JKG52" s="79"/>
      <c r="JKH52" s="80"/>
      <c r="JKI52" s="28"/>
      <c r="JKJ52" s="79"/>
      <c r="JKK52" s="79"/>
      <c r="JKL52" s="80"/>
      <c r="JKM52" s="28"/>
      <c r="JKN52" s="79"/>
      <c r="JKO52" s="79"/>
      <c r="JKP52" s="80"/>
      <c r="JKQ52" s="28"/>
      <c r="JKR52" s="79"/>
      <c r="JKS52" s="79"/>
      <c r="JKT52" s="80"/>
      <c r="JKU52" s="28"/>
      <c r="JKV52" s="79"/>
      <c r="JKW52" s="79"/>
      <c r="JKX52" s="80"/>
      <c r="JKY52" s="28"/>
      <c r="JKZ52" s="79"/>
      <c r="JLA52" s="79"/>
      <c r="JLB52" s="80"/>
      <c r="JLC52" s="28"/>
      <c r="JLD52" s="79"/>
      <c r="JLE52" s="79"/>
      <c r="JLF52" s="80"/>
      <c r="JLG52" s="28"/>
      <c r="JLH52" s="79"/>
      <c r="JLI52" s="79"/>
      <c r="JLJ52" s="80"/>
      <c r="JLK52" s="28"/>
      <c r="JLL52" s="79"/>
      <c r="JLM52" s="79"/>
      <c r="JLN52" s="80"/>
      <c r="JLO52" s="28"/>
      <c r="JLP52" s="79"/>
      <c r="JLQ52" s="79"/>
      <c r="JLR52" s="80"/>
      <c r="JLS52" s="28"/>
      <c r="JLT52" s="79"/>
      <c r="JLU52" s="79"/>
      <c r="JLV52" s="80"/>
      <c r="JLW52" s="28"/>
      <c r="JLX52" s="79"/>
      <c r="JLY52" s="79"/>
      <c r="JLZ52" s="80"/>
      <c r="JMA52" s="28"/>
      <c r="JMB52" s="79"/>
      <c r="JMC52" s="79"/>
      <c r="JMD52" s="80"/>
      <c r="JME52" s="28"/>
      <c r="JMF52" s="79"/>
      <c r="JMG52" s="79"/>
      <c r="JMH52" s="80"/>
      <c r="JMI52" s="28"/>
      <c r="JMJ52" s="79"/>
      <c r="JMK52" s="79"/>
      <c r="JML52" s="80"/>
      <c r="JMM52" s="28"/>
      <c r="JMN52" s="79"/>
      <c r="JMO52" s="79"/>
      <c r="JMP52" s="80"/>
      <c r="JMQ52" s="28"/>
      <c r="JMR52" s="79"/>
      <c r="JMS52" s="79"/>
      <c r="JMT52" s="80"/>
      <c r="JMU52" s="28"/>
      <c r="JMV52" s="79"/>
      <c r="JMW52" s="79"/>
      <c r="JMX52" s="80"/>
      <c r="JMY52" s="28"/>
      <c r="JMZ52" s="79"/>
      <c r="JNA52" s="79"/>
      <c r="JNB52" s="80"/>
      <c r="JNC52" s="28"/>
      <c r="JND52" s="79"/>
      <c r="JNE52" s="79"/>
      <c r="JNF52" s="80"/>
      <c r="JNG52" s="28"/>
      <c r="JNH52" s="79"/>
      <c r="JNI52" s="79"/>
      <c r="JNJ52" s="80"/>
      <c r="JNK52" s="28"/>
      <c r="JNL52" s="79"/>
      <c r="JNM52" s="79"/>
      <c r="JNN52" s="80"/>
      <c r="JNO52" s="28"/>
      <c r="JNP52" s="79"/>
      <c r="JNQ52" s="79"/>
      <c r="JNR52" s="80"/>
      <c r="JNS52" s="28"/>
      <c r="JNT52" s="79"/>
      <c r="JNU52" s="79"/>
      <c r="JNV52" s="80"/>
      <c r="JNW52" s="28"/>
      <c r="JNX52" s="79"/>
      <c r="JNY52" s="79"/>
      <c r="JNZ52" s="80"/>
      <c r="JOA52" s="28"/>
      <c r="JOB52" s="79"/>
      <c r="JOC52" s="79"/>
      <c r="JOD52" s="80"/>
      <c r="JOE52" s="28"/>
      <c r="JOF52" s="79"/>
      <c r="JOG52" s="79"/>
      <c r="JOH52" s="80"/>
      <c r="JOI52" s="28"/>
      <c r="JOJ52" s="79"/>
      <c r="JOK52" s="79"/>
      <c r="JOL52" s="80"/>
      <c r="JOM52" s="28"/>
      <c r="JON52" s="79"/>
      <c r="JOO52" s="79"/>
      <c r="JOP52" s="80"/>
      <c r="JOQ52" s="28"/>
      <c r="JOR52" s="79"/>
      <c r="JOS52" s="79"/>
      <c r="JOT52" s="80"/>
      <c r="JOU52" s="28"/>
      <c r="JOV52" s="79"/>
      <c r="JOW52" s="79"/>
      <c r="JOX52" s="80"/>
      <c r="JOY52" s="28"/>
      <c r="JOZ52" s="79"/>
      <c r="JPA52" s="79"/>
      <c r="JPB52" s="80"/>
      <c r="JPC52" s="28"/>
      <c r="JPD52" s="79"/>
      <c r="JPE52" s="79"/>
      <c r="JPF52" s="80"/>
      <c r="JPG52" s="28"/>
      <c r="JPH52" s="79"/>
      <c r="JPI52" s="79"/>
      <c r="JPJ52" s="80"/>
      <c r="JPK52" s="28"/>
      <c r="JPL52" s="79"/>
      <c r="JPM52" s="79"/>
      <c r="JPN52" s="80"/>
      <c r="JPO52" s="28"/>
      <c r="JPP52" s="79"/>
      <c r="JPQ52" s="79"/>
      <c r="JPR52" s="80"/>
      <c r="JPS52" s="28"/>
      <c r="JPT52" s="79"/>
      <c r="JPU52" s="79"/>
      <c r="JPV52" s="80"/>
      <c r="JPW52" s="28"/>
      <c r="JPX52" s="79"/>
      <c r="JPY52" s="79"/>
      <c r="JPZ52" s="80"/>
      <c r="JQA52" s="28"/>
      <c r="JQB52" s="79"/>
      <c r="JQC52" s="79"/>
      <c r="JQD52" s="80"/>
      <c r="JQE52" s="28"/>
      <c r="JQF52" s="79"/>
      <c r="JQG52" s="79"/>
      <c r="JQH52" s="80"/>
      <c r="JQI52" s="28"/>
      <c r="JQJ52" s="79"/>
      <c r="JQK52" s="79"/>
      <c r="JQL52" s="80"/>
      <c r="JQM52" s="28"/>
      <c r="JQN52" s="79"/>
      <c r="JQO52" s="79"/>
      <c r="JQP52" s="80"/>
      <c r="JQQ52" s="28"/>
      <c r="JQR52" s="79"/>
      <c r="JQS52" s="79"/>
      <c r="JQT52" s="80"/>
      <c r="JQU52" s="28"/>
      <c r="JQV52" s="79"/>
      <c r="JQW52" s="79"/>
      <c r="JQX52" s="80"/>
      <c r="JQY52" s="28"/>
      <c r="JQZ52" s="79"/>
      <c r="JRA52" s="79"/>
      <c r="JRB52" s="80"/>
      <c r="JRC52" s="28"/>
      <c r="JRD52" s="79"/>
      <c r="JRE52" s="79"/>
      <c r="JRF52" s="80"/>
      <c r="JRG52" s="28"/>
      <c r="JRH52" s="79"/>
      <c r="JRI52" s="79"/>
      <c r="JRJ52" s="80"/>
      <c r="JRK52" s="28"/>
      <c r="JRL52" s="79"/>
      <c r="JRM52" s="79"/>
      <c r="JRN52" s="80"/>
      <c r="JRO52" s="28"/>
      <c r="JRP52" s="79"/>
      <c r="JRQ52" s="79"/>
      <c r="JRR52" s="80"/>
      <c r="JRS52" s="28"/>
      <c r="JRT52" s="79"/>
      <c r="JRU52" s="79"/>
      <c r="JRV52" s="80"/>
      <c r="JRW52" s="28"/>
      <c r="JRX52" s="79"/>
      <c r="JRY52" s="79"/>
      <c r="JRZ52" s="80"/>
      <c r="JSA52" s="28"/>
      <c r="JSB52" s="79"/>
      <c r="JSC52" s="79"/>
      <c r="JSD52" s="80"/>
      <c r="JSE52" s="28"/>
      <c r="JSF52" s="79"/>
      <c r="JSG52" s="79"/>
      <c r="JSH52" s="80"/>
      <c r="JSI52" s="28"/>
      <c r="JSJ52" s="79"/>
      <c r="JSK52" s="79"/>
      <c r="JSL52" s="80"/>
      <c r="JSM52" s="28"/>
      <c r="JSN52" s="79"/>
      <c r="JSO52" s="79"/>
      <c r="JSP52" s="80"/>
      <c r="JSQ52" s="28"/>
      <c r="JSR52" s="79"/>
      <c r="JSS52" s="79"/>
      <c r="JST52" s="80"/>
      <c r="JSU52" s="28"/>
      <c r="JSV52" s="79"/>
      <c r="JSW52" s="79"/>
      <c r="JSX52" s="80"/>
      <c r="JSY52" s="28"/>
      <c r="JSZ52" s="79"/>
      <c r="JTA52" s="79"/>
      <c r="JTB52" s="80"/>
      <c r="JTC52" s="28"/>
      <c r="JTD52" s="79"/>
      <c r="JTE52" s="79"/>
      <c r="JTF52" s="80"/>
      <c r="JTG52" s="28"/>
      <c r="JTH52" s="79"/>
      <c r="JTI52" s="79"/>
      <c r="JTJ52" s="80"/>
      <c r="JTK52" s="28"/>
      <c r="JTL52" s="79"/>
      <c r="JTM52" s="79"/>
      <c r="JTN52" s="80"/>
      <c r="JTO52" s="28"/>
      <c r="JTP52" s="79"/>
      <c r="JTQ52" s="79"/>
      <c r="JTR52" s="80"/>
      <c r="JTS52" s="28"/>
      <c r="JTT52" s="79"/>
      <c r="JTU52" s="79"/>
      <c r="JTV52" s="80"/>
      <c r="JTW52" s="28"/>
      <c r="JTX52" s="79"/>
      <c r="JTY52" s="79"/>
      <c r="JTZ52" s="80"/>
      <c r="JUA52" s="28"/>
      <c r="JUB52" s="79"/>
      <c r="JUC52" s="79"/>
      <c r="JUD52" s="80"/>
      <c r="JUE52" s="28"/>
      <c r="JUF52" s="79"/>
      <c r="JUG52" s="79"/>
      <c r="JUH52" s="80"/>
      <c r="JUI52" s="28"/>
      <c r="JUJ52" s="79"/>
      <c r="JUK52" s="79"/>
      <c r="JUL52" s="80"/>
      <c r="JUM52" s="28"/>
      <c r="JUN52" s="79"/>
      <c r="JUO52" s="79"/>
      <c r="JUP52" s="80"/>
      <c r="JUQ52" s="28"/>
      <c r="JUR52" s="79"/>
      <c r="JUS52" s="79"/>
      <c r="JUT52" s="80"/>
      <c r="JUU52" s="28"/>
      <c r="JUV52" s="79"/>
      <c r="JUW52" s="79"/>
      <c r="JUX52" s="80"/>
      <c r="JUY52" s="28"/>
      <c r="JUZ52" s="79"/>
      <c r="JVA52" s="79"/>
      <c r="JVB52" s="80"/>
      <c r="JVC52" s="28"/>
      <c r="JVD52" s="79"/>
      <c r="JVE52" s="79"/>
      <c r="JVF52" s="80"/>
      <c r="JVG52" s="28"/>
      <c r="JVH52" s="79"/>
      <c r="JVI52" s="79"/>
      <c r="JVJ52" s="80"/>
      <c r="JVK52" s="28"/>
      <c r="JVL52" s="79"/>
      <c r="JVM52" s="79"/>
      <c r="JVN52" s="80"/>
      <c r="JVO52" s="28"/>
      <c r="JVP52" s="79"/>
      <c r="JVQ52" s="79"/>
      <c r="JVR52" s="80"/>
      <c r="JVS52" s="28"/>
      <c r="JVT52" s="79"/>
      <c r="JVU52" s="79"/>
      <c r="JVV52" s="80"/>
      <c r="JVW52" s="28"/>
      <c r="JVX52" s="79"/>
      <c r="JVY52" s="79"/>
      <c r="JVZ52" s="80"/>
      <c r="JWA52" s="28"/>
      <c r="JWB52" s="79"/>
      <c r="JWC52" s="79"/>
      <c r="JWD52" s="80"/>
      <c r="JWE52" s="28"/>
      <c r="JWF52" s="79"/>
      <c r="JWG52" s="79"/>
      <c r="JWH52" s="80"/>
      <c r="JWI52" s="28"/>
      <c r="JWJ52" s="79"/>
      <c r="JWK52" s="79"/>
      <c r="JWL52" s="80"/>
      <c r="JWM52" s="28"/>
      <c r="JWN52" s="79"/>
      <c r="JWO52" s="79"/>
      <c r="JWP52" s="80"/>
      <c r="JWQ52" s="28"/>
      <c r="JWR52" s="79"/>
      <c r="JWS52" s="79"/>
      <c r="JWT52" s="80"/>
      <c r="JWU52" s="28"/>
      <c r="JWV52" s="79"/>
      <c r="JWW52" s="79"/>
      <c r="JWX52" s="80"/>
      <c r="JWY52" s="28"/>
      <c r="JWZ52" s="79"/>
      <c r="JXA52" s="79"/>
      <c r="JXB52" s="80"/>
      <c r="JXC52" s="28"/>
      <c r="JXD52" s="79"/>
      <c r="JXE52" s="79"/>
      <c r="JXF52" s="80"/>
      <c r="JXG52" s="28"/>
      <c r="JXH52" s="79"/>
      <c r="JXI52" s="79"/>
      <c r="JXJ52" s="80"/>
      <c r="JXK52" s="28"/>
      <c r="JXL52" s="79"/>
      <c r="JXM52" s="79"/>
      <c r="JXN52" s="80"/>
      <c r="JXO52" s="28"/>
      <c r="JXP52" s="79"/>
      <c r="JXQ52" s="79"/>
      <c r="JXR52" s="80"/>
      <c r="JXS52" s="28"/>
      <c r="JXT52" s="79"/>
      <c r="JXU52" s="79"/>
      <c r="JXV52" s="80"/>
      <c r="JXW52" s="28"/>
      <c r="JXX52" s="79"/>
      <c r="JXY52" s="79"/>
      <c r="JXZ52" s="80"/>
      <c r="JYA52" s="28"/>
      <c r="JYB52" s="79"/>
      <c r="JYC52" s="79"/>
      <c r="JYD52" s="80"/>
      <c r="JYE52" s="28"/>
      <c r="JYF52" s="79"/>
      <c r="JYG52" s="79"/>
      <c r="JYH52" s="80"/>
      <c r="JYI52" s="28"/>
      <c r="JYJ52" s="79"/>
      <c r="JYK52" s="79"/>
      <c r="JYL52" s="80"/>
      <c r="JYM52" s="28"/>
      <c r="JYN52" s="79"/>
      <c r="JYO52" s="79"/>
      <c r="JYP52" s="80"/>
      <c r="JYQ52" s="28"/>
      <c r="JYR52" s="79"/>
      <c r="JYS52" s="79"/>
      <c r="JYT52" s="80"/>
      <c r="JYU52" s="28"/>
      <c r="JYV52" s="79"/>
      <c r="JYW52" s="79"/>
      <c r="JYX52" s="80"/>
      <c r="JYY52" s="28"/>
      <c r="JYZ52" s="79"/>
      <c r="JZA52" s="79"/>
      <c r="JZB52" s="80"/>
      <c r="JZC52" s="28"/>
      <c r="JZD52" s="79"/>
      <c r="JZE52" s="79"/>
      <c r="JZF52" s="80"/>
      <c r="JZG52" s="28"/>
      <c r="JZH52" s="79"/>
      <c r="JZI52" s="79"/>
      <c r="JZJ52" s="80"/>
      <c r="JZK52" s="28"/>
      <c r="JZL52" s="79"/>
      <c r="JZM52" s="79"/>
      <c r="JZN52" s="80"/>
      <c r="JZO52" s="28"/>
      <c r="JZP52" s="79"/>
      <c r="JZQ52" s="79"/>
      <c r="JZR52" s="80"/>
      <c r="JZS52" s="28"/>
      <c r="JZT52" s="79"/>
      <c r="JZU52" s="79"/>
      <c r="JZV52" s="80"/>
      <c r="JZW52" s="28"/>
      <c r="JZX52" s="79"/>
      <c r="JZY52" s="79"/>
      <c r="JZZ52" s="80"/>
      <c r="KAA52" s="28"/>
      <c r="KAB52" s="79"/>
      <c r="KAC52" s="79"/>
      <c r="KAD52" s="80"/>
      <c r="KAE52" s="28"/>
      <c r="KAF52" s="79"/>
      <c r="KAG52" s="79"/>
      <c r="KAH52" s="80"/>
      <c r="KAI52" s="28"/>
      <c r="KAJ52" s="79"/>
      <c r="KAK52" s="79"/>
      <c r="KAL52" s="80"/>
      <c r="KAM52" s="28"/>
      <c r="KAN52" s="79"/>
      <c r="KAO52" s="79"/>
      <c r="KAP52" s="80"/>
      <c r="KAQ52" s="28"/>
      <c r="KAR52" s="79"/>
      <c r="KAS52" s="79"/>
      <c r="KAT52" s="80"/>
      <c r="KAU52" s="28"/>
      <c r="KAV52" s="79"/>
      <c r="KAW52" s="79"/>
      <c r="KAX52" s="80"/>
      <c r="KAY52" s="28"/>
      <c r="KAZ52" s="79"/>
      <c r="KBA52" s="79"/>
      <c r="KBB52" s="80"/>
      <c r="KBC52" s="28"/>
      <c r="KBD52" s="79"/>
      <c r="KBE52" s="79"/>
      <c r="KBF52" s="80"/>
      <c r="KBG52" s="28"/>
      <c r="KBH52" s="79"/>
      <c r="KBI52" s="79"/>
      <c r="KBJ52" s="80"/>
      <c r="KBK52" s="28"/>
      <c r="KBL52" s="79"/>
      <c r="KBM52" s="79"/>
      <c r="KBN52" s="80"/>
      <c r="KBO52" s="28"/>
      <c r="KBP52" s="79"/>
      <c r="KBQ52" s="79"/>
      <c r="KBR52" s="80"/>
      <c r="KBS52" s="28"/>
      <c r="KBT52" s="79"/>
      <c r="KBU52" s="79"/>
      <c r="KBV52" s="80"/>
      <c r="KBW52" s="28"/>
      <c r="KBX52" s="79"/>
      <c r="KBY52" s="79"/>
      <c r="KBZ52" s="80"/>
      <c r="KCA52" s="28"/>
      <c r="KCB52" s="79"/>
      <c r="KCC52" s="79"/>
      <c r="KCD52" s="80"/>
      <c r="KCE52" s="28"/>
      <c r="KCF52" s="79"/>
      <c r="KCG52" s="79"/>
      <c r="KCH52" s="80"/>
      <c r="KCI52" s="28"/>
      <c r="KCJ52" s="79"/>
      <c r="KCK52" s="79"/>
      <c r="KCL52" s="80"/>
      <c r="KCM52" s="28"/>
      <c r="KCN52" s="79"/>
      <c r="KCO52" s="79"/>
      <c r="KCP52" s="80"/>
      <c r="KCQ52" s="28"/>
      <c r="KCR52" s="79"/>
      <c r="KCS52" s="79"/>
      <c r="KCT52" s="80"/>
      <c r="KCU52" s="28"/>
      <c r="KCV52" s="79"/>
      <c r="KCW52" s="79"/>
      <c r="KCX52" s="80"/>
      <c r="KCY52" s="28"/>
      <c r="KCZ52" s="79"/>
      <c r="KDA52" s="79"/>
      <c r="KDB52" s="80"/>
      <c r="KDC52" s="28"/>
      <c r="KDD52" s="79"/>
      <c r="KDE52" s="79"/>
      <c r="KDF52" s="80"/>
      <c r="KDG52" s="28"/>
      <c r="KDH52" s="79"/>
      <c r="KDI52" s="79"/>
      <c r="KDJ52" s="80"/>
      <c r="KDK52" s="28"/>
      <c r="KDL52" s="79"/>
      <c r="KDM52" s="79"/>
      <c r="KDN52" s="80"/>
      <c r="KDO52" s="28"/>
      <c r="KDP52" s="79"/>
      <c r="KDQ52" s="79"/>
      <c r="KDR52" s="80"/>
      <c r="KDS52" s="28"/>
      <c r="KDT52" s="79"/>
      <c r="KDU52" s="79"/>
      <c r="KDV52" s="80"/>
      <c r="KDW52" s="28"/>
      <c r="KDX52" s="79"/>
      <c r="KDY52" s="79"/>
      <c r="KDZ52" s="80"/>
      <c r="KEA52" s="28"/>
      <c r="KEB52" s="79"/>
      <c r="KEC52" s="79"/>
      <c r="KED52" s="80"/>
      <c r="KEE52" s="28"/>
      <c r="KEF52" s="79"/>
      <c r="KEG52" s="79"/>
      <c r="KEH52" s="80"/>
      <c r="KEI52" s="28"/>
      <c r="KEJ52" s="79"/>
      <c r="KEK52" s="79"/>
      <c r="KEL52" s="80"/>
      <c r="KEM52" s="28"/>
      <c r="KEN52" s="79"/>
      <c r="KEO52" s="79"/>
      <c r="KEP52" s="80"/>
      <c r="KEQ52" s="28"/>
      <c r="KER52" s="79"/>
      <c r="KES52" s="79"/>
      <c r="KET52" s="80"/>
      <c r="KEU52" s="28"/>
      <c r="KEV52" s="79"/>
      <c r="KEW52" s="79"/>
      <c r="KEX52" s="80"/>
      <c r="KEY52" s="28"/>
      <c r="KEZ52" s="79"/>
      <c r="KFA52" s="79"/>
      <c r="KFB52" s="80"/>
      <c r="KFC52" s="28"/>
      <c r="KFD52" s="79"/>
      <c r="KFE52" s="79"/>
      <c r="KFF52" s="80"/>
      <c r="KFG52" s="28"/>
      <c r="KFH52" s="79"/>
      <c r="KFI52" s="79"/>
      <c r="KFJ52" s="80"/>
      <c r="KFK52" s="28"/>
      <c r="KFL52" s="79"/>
      <c r="KFM52" s="79"/>
      <c r="KFN52" s="80"/>
      <c r="KFO52" s="28"/>
      <c r="KFP52" s="79"/>
      <c r="KFQ52" s="79"/>
      <c r="KFR52" s="80"/>
      <c r="KFS52" s="28"/>
      <c r="KFT52" s="79"/>
      <c r="KFU52" s="79"/>
      <c r="KFV52" s="80"/>
      <c r="KFW52" s="28"/>
      <c r="KFX52" s="79"/>
      <c r="KFY52" s="79"/>
      <c r="KFZ52" s="80"/>
      <c r="KGA52" s="28"/>
      <c r="KGB52" s="79"/>
      <c r="KGC52" s="79"/>
      <c r="KGD52" s="80"/>
      <c r="KGE52" s="28"/>
      <c r="KGF52" s="79"/>
      <c r="KGG52" s="79"/>
      <c r="KGH52" s="80"/>
      <c r="KGI52" s="28"/>
      <c r="KGJ52" s="79"/>
      <c r="KGK52" s="79"/>
      <c r="KGL52" s="80"/>
      <c r="KGM52" s="28"/>
      <c r="KGN52" s="79"/>
      <c r="KGO52" s="79"/>
      <c r="KGP52" s="80"/>
      <c r="KGQ52" s="28"/>
      <c r="KGR52" s="79"/>
      <c r="KGS52" s="79"/>
      <c r="KGT52" s="80"/>
      <c r="KGU52" s="28"/>
      <c r="KGV52" s="79"/>
      <c r="KGW52" s="79"/>
      <c r="KGX52" s="80"/>
      <c r="KGY52" s="28"/>
      <c r="KGZ52" s="79"/>
      <c r="KHA52" s="79"/>
      <c r="KHB52" s="80"/>
      <c r="KHC52" s="28"/>
      <c r="KHD52" s="79"/>
      <c r="KHE52" s="79"/>
      <c r="KHF52" s="80"/>
      <c r="KHG52" s="28"/>
      <c r="KHH52" s="79"/>
      <c r="KHI52" s="79"/>
      <c r="KHJ52" s="80"/>
      <c r="KHK52" s="28"/>
      <c r="KHL52" s="79"/>
      <c r="KHM52" s="79"/>
      <c r="KHN52" s="80"/>
      <c r="KHO52" s="28"/>
      <c r="KHP52" s="79"/>
      <c r="KHQ52" s="79"/>
      <c r="KHR52" s="80"/>
      <c r="KHS52" s="28"/>
      <c r="KHT52" s="79"/>
      <c r="KHU52" s="79"/>
      <c r="KHV52" s="80"/>
      <c r="KHW52" s="28"/>
      <c r="KHX52" s="79"/>
      <c r="KHY52" s="79"/>
      <c r="KHZ52" s="80"/>
      <c r="KIA52" s="28"/>
      <c r="KIB52" s="79"/>
      <c r="KIC52" s="79"/>
      <c r="KID52" s="80"/>
      <c r="KIE52" s="28"/>
      <c r="KIF52" s="79"/>
      <c r="KIG52" s="79"/>
      <c r="KIH52" s="80"/>
      <c r="KII52" s="28"/>
      <c r="KIJ52" s="79"/>
      <c r="KIK52" s="79"/>
      <c r="KIL52" s="80"/>
      <c r="KIM52" s="28"/>
      <c r="KIN52" s="79"/>
      <c r="KIO52" s="79"/>
      <c r="KIP52" s="80"/>
      <c r="KIQ52" s="28"/>
      <c r="KIR52" s="79"/>
      <c r="KIS52" s="79"/>
      <c r="KIT52" s="80"/>
      <c r="KIU52" s="28"/>
      <c r="KIV52" s="79"/>
      <c r="KIW52" s="79"/>
      <c r="KIX52" s="80"/>
      <c r="KIY52" s="28"/>
      <c r="KIZ52" s="79"/>
      <c r="KJA52" s="79"/>
      <c r="KJB52" s="80"/>
      <c r="KJC52" s="28"/>
      <c r="KJD52" s="79"/>
      <c r="KJE52" s="79"/>
      <c r="KJF52" s="80"/>
      <c r="KJG52" s="28"/>
      <c r="KJH52" s="79"/>
      <c r="KJI52" s="79"/>
      <c r="KJJ52" s="80"/>
      <c r="KJK52" s="28"/>
      <c r="KJL52" s="79"/>
      <c r="KJM52" s="79"/>
      <c r="KJN52" s="80"/>
      <c r="KJO52" s="28"/>
      <c r="KJP52" s="79"/>
      <c r="KJQ52" s="79"/>
      <c r="KJR52" s="80"/>
      <c r="KJS52" s="28"/>
      <c r="KJT52" s="79"/>
      <c r="KJU52" s="79"/>
      <c r="KJV52" s="80"/>
      <c r="KJW52" s="28"/>
      <c r="KJX52" s="79"/>
      <c r="KJY52" s="79"/>
      <c r="KJZ52" s="80"/>
      <c r="KKA52" s="28"/>
      <c r="KKB52" s="79"/>
      <c r="KKC52" s="79"/>
      <c r="KKD52" s="80"/>
      <c r="KKE52" s="28"/>
      <c r="KKF52" s="79"/>
      <c r="KKG52" s="79"/>
      <c r="KKH52" s="80"/>
      <c r="KKI52" s="28"/>
      <c r="KKJ52" s="79"/>
      <c r="KKK52" s="79"/>
      <c r="KKL52" s="80"/>
      <c r="KKM52" s="28"/>
      <c r="KKN52" s="79"/>
      <c r="KKO52" s="79"/>
      <c r="KKP52" s="80"/>
      <c r="KKQ52" s="28"/>
      <c r="KKR52" s="79"/>
      <c r="KKS52" s="79"/>
      <c r="KKT52" s="80"/>
      <c r="KKU52" s="28"/>
      <c r="KKV52" s="79"/>
      <c r="KKW52" s="79"/>
      <c r="KKX52" s="80"/>
      <c r="KKY52" s="28"/>
      <c r="KKZ52" s="79"/>
      <c r="KLA52" s="79"/>
      <c r="KLB52" s="80"/>
      <c r="KLC52" s="28"/>
      <c r="KLD52" s="79"/>
      <c r="KLE52" s="79"/>
      <c r="KLF52" s="80"/>
      <c r="KLG52" s="28"/>
      <c r="KLH52" s="79"/>
      <c r="KLI52" s="79"/>
      <c r="KLJ52" s="80"/>
      <c r="KLK52" s="28"/>
      <c r="KLL52" s="79"/>
      <c r="KLM52" s="79"/>
      <c r="KLN52" s="80"/>
      <c r="KLO52" s="28"/>
      <c r="KLP52" s="79"/>
      <c r="KLQ52" s="79"/>
      <c r="KLR52" s="80"/>
      <c r="KLS52" s="28"/>
      <c r="KLT52" s="79"/>
      <c r="KLU52" s="79"/>
      <c r="KLV52" s="80"/>
      <c r="KLW52" s="28"/>
      <c r="KLX52" s="79"/>
      <c r="KLY52" s="79"/>
      <c r="KLZ52" s="80"/>
      <c r="KMA52" s="28"/>
      <c r="KMB52" s="79"/>
      <c r="KMC52" s="79"/>
      <c r="KMD52" s="80"/>
      <c r="KME52" s="28"/>
      <c r="KMF52" s="79"/>
      <c r="KMG52" s="79"/>
      <c r="KMH52" s="80"/>
      <c r="KMI52" s="28"/>
      <c r="KMJ52" s="79"/>
      <c r="KMK52" s="79"/>
      <c r="KML52" s="80"/>
      <c r="KMM52" s="28"/>
      <c r="KMN52" s="79"/>
      <c r="KMO52" s="79"/>
      <c r="KMP52" s="80"/>
      <c r="KMQ52" s="28"/>
      <c r="KMR52" s="79"/>
      <c r="KMS52" s="79"/>
      <c r="KMT52" s="80"/>
      <c r="KMU52" s="28"/>
      <c r="KMV52" s="79"/>
      <c r="KMW52" s="79"/>
      <c r="KMX52" s="80"/>
      <c r="KMY52" s="28"/>
      <c r="KMZ52" s="79"/>
      <c r="KNA52" s="79"/>
      <c r="KNB52" s="80"/>
      <c r="KNC52" s="28"/>
      <c r="KND52" s="79"/>
      <c r="KNE52" s="79"/>
      <c r="KNF52" s="80"/>
      <c r="KNG52" s="28"/>
      <c r="KNH52" s="79"/>
      <c r="KNI52" s="79"/>
      <c r="KNJ52" s="80"/>
      <c r="KNK52" s="28"/>
      <c r="KNL52" s="79"/>
      <c r="KNM52" s="79"/>
      <c r="KNN52" s="80"/>
      <c r="KNO52" s="28"/>
      <c r="KNP52" s="79"/>
      <c r="KNQ52" s="79"/>
      <c r="KNR52" s="80"/>
      <c r="KNS52" s="28"/>
      <c r="KNT52" s="79"/>
      <c r="KNU52" s="79"/>
      <c r="KNV52" s="80"/>
      <c r="KNW52" s="28"/>
      <c r="KNX52" s="79"/>
      <c r="KNY52" s="79"/>
      <c r="KNZ52" s="80"/>
      <c r="KOA52" s="28"/>
      <c r="KOB52" s="79"/>
      <c r="KOC52" s="79"/>
      <c r="KOD52" s="80"/>
      <c r="KOE52" s="28"/>
      <c r="KOF52" s="79"/>
      <c r="KOG52" s="79"/>
      <c r="KOH52" s="80"/>
      <c r="KOI52" s="28"/>
      <c r="KOJ52" s="79"/>
      <c r="KOK52" s="79"/>
      <c r="KOL52" s="80"/>
      <c r="KOM52" s="28"/>
      <c r="KON52" s="79"/>
      <c r="KOO52" s="79"/>
      <c r="KOP52" s="80"/>
      <c r="KOQ52" s="28"/>
      <c r="KOR52" s="79"/>
      <c r="KOS52" s="79"/>
      <c r="KOT52" s="80"/>
      <c r="KOU52" s="28"/>
      <c r="KOV52" s="79"/>
      <c r="KOW52" s="79"/>
      <c r="KOX52" s="80"/>
      <c r="KOY52" s="28"/>
      <c r="KOZ52" s="79"/>
      <c r="KPA52" s="79"/>
      <c r="KPB52" s="80"/>
      <c r="KPC52" s="28"/>
      <c r="KPD52" s="79"/>
      <c r="KPE52" s="79"/>
      <c r="KPF52" s="80"/>
      <c r="KPG52" s="28"/>
      <c r="KPH52" s="79"/>
      <c r="KPI52" s="79"/>
      <c r="KPJ52" s="80"/>
      <c r="KPK52" s="28"/>
      <c r="KPL52" s="79"/>
      <c r="KPM52" s="79"/>
      <c r="KPN52" s="80"/>
      <c r="KPO52" s="28"/>
      <c r="KPP52" s="79"/>
      <c r="KPQ52" s="79"/>
      <c r="KPR52" s="80"/>
      <c r="KPS52" s="28"/>
      <c r="KPT52" s="79"/>
      <c r="KPU52" s="79"/>
      <c r="KPV52" s="80"/>
      <c r="KPW52" s="28"/>
      <c r="KPX52" s="79"/>
      <c r="KPY52" s="79"/>
      <c r="KPZ52" s="80"/>
      <c r="KQA52" s="28"/>
      <c r="KQB52" s="79"/>
      <c r="KQC52" s="79"/>
      <c r="KQD52" s="80"/>
      <c r="KQE52" s="28"/>
      <c r="KQF52" s="79"/>
      <c r="KQG52" s="79"/>
      <c r="KQH52" s="80"/>
      <c r="KQI52" s="28"/>
      <c r="KQJ52" s="79"/>
      <c r="KQK52" s="79"/>
      <c r="KQL52" s="80"/>
      <c r="KQM52" s="28"/>
      <c r="KQN52" s="79"/>
      <c r="KQO52" s="79"/>
      <c r="KQP52" s="80"/>
      <c r="KQQ52" s="28"/>
      <c r="KQR52" s="79"/>
      <c r="KQS52" s="79"/>
      <c r="KQT52" s="80"/>
      <c r="KQU52" s="28"/>
      <c r="KQV52" s="79"/>
      <c r="KQW52" s="79"/>
      <c r="KQX52" s="80"/>
      <c r="KQY52" s="28"/>
      <c r="KQZ52" s="79"/>
      <c r="KRA52" s="79"/>
      <c r="KRB52" s="80"/>
      <c r="KRC52" s="28"/>
      <c r="KRD52" s="79"/>
      <c r="KRE52" s="79"/>
      <c r="KRF52" s="80"/>
      <c r="KRG52" s="28"/>
      <c r="KRH52" s="79"/>
      <c r="KRI52" s="79"/>
      <c r="KRJ52" s="80"/>
      <c r="KRK52" s="28"/>
      <c r="KRL52" s="79"/>
      <c r="KRM52" s="79"/>
      <c r="KRN52" s="80"/>
      <c r="KRO52" s="28"/>
      <c r="KRP52" s="79"/>
      <c r="KRQ52" s="79"/>
      <c r="KRR52" s="80"/>
      <c r="KRS52" s="28"/>
      <c r="KRT52" s="79"/>
      <c r="KRU52" s="79"/>
      <c r="KRV52" s="80"/>
      <c r="KRW52" s="28"/>
      <c r="KRX52" s="79"/>
      <c r="KRY52" s="79"/>
      <c r="KRZ52" s="80"/>
      <c r="KSA52" s="28"/>
      <c r="KSB52" s="79"/>
      <c r="KSC52" s="79"/>
      <c r="KSD52" s="80"/>
      <c r="KSE52" s="28"/>
      <c r="KSF52" s="79"/>
      <c r="KSG52" s="79"/>
      <c r="KSH52" s="80"/>
      <c r="KSI52" s="28"/>
      <c r="KSJ52" s="79"/>
      <c r="KSK52" s="79"/>
      <c r="KSL52" s="80"/>
      <c r="KSM52" s="28"/>
      <c r="KSN52" s="79"/>
      <c r="KSO52" s="79"/>
      <c r="KSP52" s="80"/>
      <c r="KSQ52" s="28"/>
      <c r="KSR52" s="79"/>
      <c r="KSS52" s="79"/>
      <c r="KST52" s="80"/>
      <c r="KSU52" s="28"/>
      <c r="KSV52" s="79"/>
      <c r="KSW52" s="79"/>
      <c r="KSX52" s="80"/>
      <c r="KSY52" s="28"/>
      <c r="KSZ52" s="79"/>
      <c r="KTA52" s="79"/>
      <c r="KTB52" s="80"/>
      <c r="KTC52" s="28"/>
      <c r="KTD52" s="79"/>
      <c r="KTE52" s="79"/>
      <c r="KTF52" s="80"/>
      <c r="KTG52" s="28"/>
      <c r="KTH52" s="79"/>
      <c r="KTI52" s="79"/>
      <c r="KTJ52" s="80"/>
      <c r="KTK52" s="28"/>
      <c r="KTL52" s="79"/>
      <c r="KTM52" s="79"/>
      <c r="KTN52" s="80"/>
      <c r="KTO52" s="28"/>
      <c r="KTP52" s="79"/>
      <c r="KTQ52" s="79"/>
      <c r="KTR52" s="80"/>
      <c r="KTS52" s="28"/>
      <c r="KTT52" s="79"/>
      <c r="KTU52" s="79"/>
      <c r="KTV52" s="80"/>
      <c r="KTW52" s="28"/>
      <c r="KTX52" s="79"/>
      <c r="KTY52" s="79"/>
      <c r="KTZ52" s="80"/>
      <c r="KUA52" s="28"/>
      <c r="KUB52" s="79"/>
      <c r="KUC52" s="79"/>
      <c r="KUD52" s="80"/>
      <c r="KUE52" s="28"/>
      <c r="KUF52" s="79"/>
      <c r="KUG52" s="79"/>
      <c r="KUH52" s="80"/>
      <c r="KUI52" s="28"/>
      <c r="KUJ52" s="79"/>
      <c r="KUK52" s="79"/>
      <c r="KUL52" s="80"/>
      <c r="KUM52" s="28"/>
      <c r="KUN52" s="79"/>
      <c r="KUO52" s="79"/>
      <c r="KUP52" s="80"/>
      <c r="KUQ52" s="28"/>
      <c r="KUR52" s="79"/>
      <c r="KUS52" s="79"/>
      <c r="KUT52" s="80"/>
      <c r="KUU52" s="28"/>
      <c r="KUV52" s="79"/>
      <c r="KUW52" s="79"/>
      <c r="KUX52" s="80"/>
      <c r="KUY52" s="28"/>
      <c r="KUZ52" s="79"/>
      <c r="KVA52" s="79"/>
      <c r="KVB52" s="80"/>
      <c r="KVC52" s="28"/>
      <c r="KVD52" s="79"/>
      <c r="KVE52" s="79"/>
      <c r="KVF52" s="80"/>
      <c r="KVG52" s="28"/>
      <c r="KVH52" s="79"/>
      <c r="KVI52" s="79"/>
      <c r="KVJ52" s="80"/>
      <c r="KVK52" s="28"/>
      <c r="KVL52" s="79"/>
      <c r="KVM52" s="79"/>
      <c r="KVN52" s="80"/>
      <c r="KVO52" s="28"/>
      <c r="KVP52" s="79"/>
      <c r="KVQ52" s="79"/>
      <c r="KVR52" s="80"/>
      <c r="KVS52" s="28"/>
      <c r="KVT52" s="79"/>
      <c r="KVU52" s="79"/>
      <c r="KVV52" s="80"/>
      <c r="KVW52" s="28"/>
      <c r="KVX52" s="79"/>
      <c r="KVY52" s="79"/>
      <c r="KVZ52" s="80"/>
      <c r="KWA52" s="28"/>
      <c r="KWB52" s="79"/>
      <c r="KWC52" s="79"/>
      <c r="KWD52" s="80"/>
      <c r="KWE52" s="28"/>
      <c r="KWF52" s="79"/>
      <c r="KWG52" s="79"/>
      <c r="KWH52" s="80"/>
      <c r="KWI52" s="28"/>
      <c r="KWJ52" s="79"/>
      <c r="KWK52" s="79"/>
      <c r="KWL52" s="80"/>
      <c r="KWM52" s="28"/>
      <c r="KWN52" s="79"/>
      <c r="KWO52" s="79"/>
      <c r="KWP52" s="80"/>
      <c r="KWQ52" s="28"/>
      <c r="KWR52" s="79"/>
      <c r="KWS52" s="79"/>
      <c r="KWT52" s="80"/>
      <c r="KWU52" s="28"/>
      <c r="KWV52" s="79"/>
      <c r="KWW52" s="79"/>
      <c r="KWX52" s="80"/>
      <c r="KWY52" s="28"/>
      <c r="KWZ52" s="79"/>
      <c r="KXA52" s="79"/>
      <c r="KXB52" s="80"/>
      <c r="KXC52" s="28"/>
      <c r="KXD52" s="79"/>
      <c r="KXE52" s="79"/>
      <c r="KXF52" s="80"/>
      <c r="KXG52" s="28"/>
      <c r="KXH52" s="79"/>
      <c r="KXI52" s="79"/>
      <c r="KXJ52" s="80"/>
      <c r="KXK52" s="28"/>
      <c r="KXL52" s="79"/>
      <c r="KXM52" s="79"/>
      <c r="KXN52" s="80"/>
      <c r="KXO52" s="28"/>
      <c r="KXP52" s="79"/>
      <c r="KXQ52" s="79"/>
      <c r="KXR52" s="80"/>
      <c r="KXS52" s="28"/>
      <c r="KXT52" s="79"/>
      <c r="KXU52" s="79"/>
      <c r="KXV52" s="80"/>
      <c r="KXW52" s="28"/>
      <c r="KXX52" s="79"/>
      <c r="KXY52" s="79"/>
      <c r="KXZ52" s="80"/>
      <c r="KYA52" s="28"/>
      <c r="KYB52" s="79"/>
      <c r="KYC52" s="79"/>
      <c r="KYD52" s="80"/>
      <c r="KYE52" s="28"/>
      <c r="KYF52" s="79"/>
      <c r="KYG52" s="79"/>
      <c r="KYH52" s="80"/>
      <c r="KYI52" s="28"/>
      <c r="KYJ52" s="79"/>
      <c r="KYK52" s="79"/>
      <c r="KYL52" s="80"/>
      <c r="KYM52" s="28"/>
      <c r="KYN52" s="79"/>
      <c r="KYO52" s="79"/>
      <c r="KYP52" s="80"/>
      <c r="KYQ52" s="28"/>
      <c r="KYR52" s="79"/>
      <c r="KYS52" s="79"/>
      <c r="KYT52" s="80"/>
      <c r="KYU52" s="28"/>
      <c r="KYV52" s="79"/>
      <c r="KYW52" s="79"/>
      <c r="KYX52" s="80"/>
      <c r="KYY52" s="28"/>
      <c r="KYZ52" s="79"/>
      <c r="KZA52" s="79"/>
      <c r="KZB52" s="80"/>
      <c r="KZC52" s="28"/>
      <c r="KZD52" s="79"/>
      <c r="KZE52" s="79"/>
      <c r="KZF52" s="80"/>
      <c r="KZG52" s="28"/>
      <c r="KZH52" s="79"/>
      <c r="KZI52" s="79"/>
      <c r="KZJ52" s="80"/>
      <c r="KZK52" s="28"/>
      <c r="KZL52" s="79"/>
      <c r="KZM52" s="79"/>
      <c r="KZN52" s="80"/>
      <c r="KZO52" s="28"/>
      <c r="KZP52" s="79"/>
      <c r="KZQ52" s="79"/>
      <c r="KZR52" s="80"/>
      <c r="KZS52" s="28"/>
      <c r="KZT52" s="79"/>
      <c r="KZU52" s="79"/>
      <c r="KZV52" s="80"/>
      <c r="KZW52" s="28"/>
      <c r="KZX52" s="79"/>
      <c r="KZY52" s="79"/>
      <c r="KZZ52" s="80"/>
      <c r="LAA52" s="28"/>
      <c r="LAB52" s="79"/>
      <c r="LAC52" s="79"/>
      <c r="LAD52" s="80"/>
      <c r="LAE52" s="28"/>
      <c r="LAF52" s="79"/>
      <c r="LAG52" s="79"/>
      <c r="LAH52" s="80"/>
      <c r="LAI52" s="28"/>
      <c r="LAJ52" s="79"/>
      <c r="LAK52" s="79"/>
      <c r="LAL52" s="80"/>
      <c r="LAM52" s="28"/>
      <c r="LAN52" s="79"/>
      <c r="LAO52" s="79"/>
      <c r="LAP52" s="80"/>
      <c r="LAQ52" s="28"/>
      <c r="LAR52" s="79"/>
      <c r="LAS52" s="79"/>
      <c r="LAT52" s="80"/>
      <c r="LAU52" s="28"/>
      <c r="LAV52" s="79"/>
      <c r="LAW52" s="79"/>
      <c r="LAX52" s="80"/>
      <c r="LAY52" s="28"/>
      <c r="LAZ52" s="79"/>
      <c r="LBA52" s="79"/>
      <c r="LBB52" s="80"/>
      <c r="LBC52" s="28"/>
      <c r="LBD52" s="79"/>
      <c r="LBE52" s="79"/>
      <c r="LBF52" s="80"/>
      <c r="LBG52" s="28"/>
      <c r="LBH52" s="79"/>
      <c r="LBI52" s="79"/>
      <c r="LBJ52" s="80"/>
      <c r="LBK52" s="28"/>
      <c r="LBL52" s="79"/>
      <c r="LBM52" s="79"/>
      <c r="LBN52" s="80"/>
      <c r="LBO52" s="28"/>
      <c r="LBP52" s="79"/>
      <c r="LBQ52" s="79"/>
      <c r="LBR52" s="80"/>
      <c r="LBS52" s="28"/>
      <c r="LBT52" s="79"/>
      <c r="LBU52" s="79"/>
      <c r="LBV52" s="80"/>
      <c r="LBW52" s="28"/>
      <c r="LBX52" s="79"/>
      <c r="LBY52" s="79"/>
      <c r="LBZ52" s="80"/>
      <c r="LCA52" s="28"/>
      <c r="LCB52" s="79"/>
      <c r="LCC52" s="79"/>
      <c r="LCD52" s="80"/>
      <c r="LCE52" s="28"/>
      <c r="LCF52" s="79"/>
      <c r="LCG52" s="79"/>
      <c r="LCH52" s="80"/>
      <c r="LCI52" s="28"/>
      <c r="LCJ52" s="79"/>
      <c r="LCK52" s="79"/>
      <c r="LCL52" s="80"/>
      <c r="LCM52" s="28"/>
      <c r="LCN52" s="79"/>
      <c r="LCO52" s="79"/>
      <c r="LCP52" s="80"/>
      <c r="LCQ52" s="28"/>
      <c r="LCR52" s="79"/>
      <c r="LCS52" s="79"/>
      <c r="LCT52" s="80"/>
      <c r="LCU52" s="28"/>
      <c r="LCV52" s="79"/>
      <c r="LCW52" s="79"/>
      <c r="LCX52" s="80"/>
      <c r="LCY52" s="28"/>
      <c r="LCZ52" s="79"/>
      <c r="LDA52" s="79"/>
      <c r="LDB52" s="80"/>
      <c r="LDC52" s="28"/>
      <c r="LDD52" s="79"/>
      <c r="LDE52" s="79"/>
      <c r="LDF52" s="80"/>
      <c r="LDG52" s="28"/>
      <c r="LDH52" s="79"/>
      <c r="LDI52" s="79"/>
      <c r="LDJ52" s="80"/>
      <c r="LDK52" s="28"/>
      <c r="LDL52" s="79"/>
      <c r="LDM52" s="79"/>
      <c r="LDN52" s="80"/>
      <c r="LDO52" s="28"/>
      <c r="LDP52" s="79"/>
      <c r="LDQ52" s="79"/>
      <c r="LDR52" s="80"/>
      <c r="LDS52" s="28"/>
      <c r="LDT52" s="79"/>
      <c r="LDU52" s="79"/>
      <c r="LDV52" s="80"/>
      <c r="LDW52" s="28"/>
      <c r="LDX52" s="79"/>
      <c r="LDY52" s="79"/>
      <c r="LDZ52" s="80"/>
      <c r="LEA52" s="28"/>
      <c r="LEB52" s="79"/>
      <c r="LEC52" s="79"/>
      <c r="LED52" s="80"/>
      <c r="LEE52" s="28"/>
      <c r="LEF52" s="79"/>
      <c r="LEG52" s="79"/>
      <c r="LEH52" s="80"/>
      <c r="LEI52" s="28"/>
      <c r="LEJ52" s="79"/>
      <c r="LEK52" s="79"/>
      <c r="LEL52" s="80"/>
      <c r="LEM52" s="28"/>
      <c r="LEN52" s="79"/>
      <c r="LEO52" s="79"/>
      <c r="LEP52" s="80"/>
      <c r="LEQ52" s="28"/>
      <c r="LER52" s="79"/>
      <c r="LES52" s="79"/>
      <c r="LET52" s="80"/>
      <c r="LEU52" s="28"/>
      <c r="LEV52" s="79"/>
      <c r="LEW52" s="79"/>
      <c r="LEX52" s="80"/>
      <c r="LEY52" s="28"/>
      <c r="LEZ52" s="79"/>
      <c r="LFA52" s="79"/>
      <c r="LFB52" s="80"/>
      <c r="LFC52" s="28"/>
      <c r="LFD52" s="79"/>
      <c r="LFE52" s="79"/>
      <c r="LFF52" s="80"/>
      <c r="LFG52" s="28"/>
      <c r="LFH52" s="79"/>
      <c r="LFI52" s="79"/>
      <c r="LFJ52" s="80"/>
      <c r="LFK52" s="28"/>
      <c r="LFL52" s="79"/>
      <c r="LFM52" s="79"/>
      <c r="LFN52" s="80"/>
      <c r="LFO52" s="28"/>
      <c r="LFP52" s="79"/>
      <c r="LFQ52" s="79"/>
      <c r="LFR52" s="80"/>
      <c r="LFS52" s="28"/>
      <c r="LFT52" s="79"/>
      <c r="LFU52" s="79"/>
      <c r="LFV52" s="80"/>
      <c r="LFW52" s="28"/>
      <c r="LFX52" s="79"/>
      <c r="LFY52" s="79"/>
      <c r="LFZ52" s="80"/>
      <c r="LGA52" s="28"/>
      <c r="LGB52" s="79"/>
      <c r="LGC52" s="79"/>
      <c r="LGD52" s="80"/>
      <c r="LGE52" s="28"/>
      <c r="LGF52" s="79"/>
      <c r="LGG52" s="79"/>
      <c r="LGH52" s="80"/>
      <c r="LGI52" s="28"/>
      <c r="LGJ52" s="79"/>
      <c r="LGK52" s="79"/>
      <c r="LGL52" s="80"/>
      <c r="LGM52" s="28"/>
      <c r="LGN52" s="79"/>
      <c r="LGO52" s="79"/>
      <c r="LGP52" s="80"/>
      <c r="LGQ52" s="28"/>
      <c r="LGR52" s="79"/>
      <c r="LGS52" s="79"/>
      <c r="LGT52" s="80"/>
      <c r="LGU52" s="28"/>
      <c r="LGV52" s="79"/>
      <c r="LGW52" s="79"/>
      <c r="LGX52" s="80"/>
      <c r="LGY52" s="28"/>
      <c r="LGZ52" s="79"/>
      <c r="LHA52" s="79"/>
      <c r="LHB52" s="80"/>
      <c r="LHC52" s="28"/>
      <c r="LHD52" s="79"/>
      <c r="LHE52" s="79"/>
      <c r="LHF52" s="80"/>
      <c r="LHG52" s="28"/>
      <c r="LHH52" s="79"/>
      <c r="LHI52" s="79"/>
      <c r="LHJ52" s="80"/>
      <c r="LHK52" s="28"/>
      <c r="LHL52" s="79"/>
      <c r="LHM52" s="79"/>
      <c r="LHN52" s="80"/>
      <c r="LHO52" s="28"/>
      <c r="LHP52" s="79"/>
      <c r="LHQ52" s="79"/>
      <c r="LHR52" s="80"/>
      <c r="LHS52" s="28"/>
      <c r="LHT52" s="79"/>
      <c r="LHU52" s="79"/>
      <c r="LHV52" s="80"/>
      <c r="LHW52" s="28"/>
      <c r="LHX52" s="79"/>
      <c r="LHY52" s="79"/>
      <c r="LHZ52" s="80"/>
      <c r="LIA52" s="28"/>
      <c r="LIB52" s="79"/>
      <c r="LIC52" s="79"/>
      <c r="LID52" s="80"/>
      <c r="LIE52" s="28"/>
      <c r="LIF52" s="79"/>
      <c r="LIG52" s="79"/>
      <c r="LIH52" s="80"/>
      <c r="LII52" s="28"/>
      <c r="LIJ52" s="79"/>
      <c r="LIK52" s="79"/>
      <c r="LIL52" s="80"/>
      <c r="LIM52" s="28"/>
      <c r="LIN52" s="79"/>
      <c r="LIO52" s="79"/>
      <c r="LIP52" s="80"/>
      <c r="LIQ52" s="28"/>
      <c r="LIR52" s="79"/>
      <c r="LIS52" s="79"/>
      <c r="LIT52" s="80"/>
      <c r="LIU52" s="28"/>
      <c r="LIV52" s="79"/>
      <c r="LIW52" s="79"/>
      <c r="LIX52" s="80"/>
      <c r="LIY52" s="28"/>
      <c r="LIZ52" s="79"/>
      <c r="LJA52" s="79"/>
      <c r="LJB52" s="80"/>
      <c r="LJC52" s="28"/>
      <c r="LJD52" s="79"/>
      <c r="LJE52" s="79"/>
      <c r="LJF52" s="80"/>
      <c r="LJG52" s="28"/>
      <c r="LJH52" s="79"/>
      <c r="LJI52" s="79"/>
      <c r="LJJ52" s="80"/>
      <c r="LJK52" s="28"/>
      <c r="LJL52" s="79"/>
      <c r="LJM52" s="79"/>
      <c r="LJN52" s="80"/>
      <c r="LJO52" s="28"/>
      <c r="LJP52" s="79"/>
      <c r="LJQ52" s="79"/>
      <c r="LJR52" s="80"/>
      <c r="LJS52" s="28"/>
      <c r="LJT52" s="79"/>
      <c r="LJU52" s="79"/>
      <c r="LJV52" s="80"/>
      <c r="LJW52" s="28"/>
      <c r="LJX52" s="79"/>
      <c r="LJY52" s="79"/>
      <c r="LJZ52" s="80"/>
      <c r="LKA52" s="28"/>
      <c r="LKB52" s="79"/>
      <c r="LKC52" s="79"/>
      <c r="LKD52" s="80"/>
      <c r="LKE52" s="28"/>
      <c r="LKF52" s="79"/>
      <c r="LKG52" s="79"/>
      <c r="LKH52" s="80"/>
      <c r="LKI52" s="28"/>
      <c r="LKJ52" s="79"/>
      <c r="LKK52" s="79"/>
      <c r="LKL52" s="80"/>
      <c r="LKM52" s="28"/>
      <c r="LKN52" s="79"/>
      <c r="LKO52" s="79"/>
      <c r="LKP52" s="80"/>
      <c r="LKQ52" s="28"/>
      <c r="LKR52" s="79"/>
      <c r="LKS52" s="79"/>
      <c r="LKT52" s="80"/>
      <c r="LKU52" s="28"/>
      <c r="LKV52" s="79"/>
      <c r="LKW52" s="79"/>
      <c r="LKX52" s="80"/>
      <c r="LKY52" s="28"/>
      <c r="LKZ52" s="79"/>
      <c r="LLA52" s="79"/>
      <c r="LLB52" s="80"/>
      <c r="LLC52" s="28"/>
      <c r="LLD52" s="79"/>
      <c r="LLE52" s="79"/>
      <c r="LLF52" s="80"/>
      <c r="LLG52" s="28"/>
      <c r="LLH52" s="79"/>
      <c r="LLI52" s="79"/>
      <c r="LLJ52" s="80"/>
      <c r="LLK52" s="28"/>
      <c r="LLL52" s="79"/>
      <c r="LLM52" s="79"/>
      <c r="LLN52" s="80"/>
      <c r="LLO52" s="28"/>
      <c r="LLP52" s="79"/>
      <c r="LLQ52" s="79"/>
      <c r="LLR52" s="80"/>
      <c r="LLS52" s="28"/>
      <c r="LLT52" s="79"/>
      <c r="LLU52" s="79"/>
      <c r="LLV52" s="80"/>
      <c r="LLW52" s="28"/>
      <c r="LLX52" s="79"/>
      <c r="LLY52" s="79"/>
      <c r="LLZ52" s="80"/>
      <c r="LMA52" s="28"/>
      <c r="LMB52" s="79"/>
      <c r="LMC52" s="79"/>
      <c r="LMD52" s="80"/>
      <c r="LME52" s="28"/>
      <c r="LMF52" s="79"/>
      <c r="LMG52" s="79"/>
      <c r="LMH52" s="80"/>
      <c r="LMI52" s="28"/>
      <c r="LMJ52" s="79"/>
      <c r="LMK52" s="79"/>
      <c r="LML52" s="80"/>
      <c r="LMM52" s="28"/>
      <c r="LMN52" s="79"/>
      <c r="LMO52" s="79"/>
      <c r="LMP52" s="80"/>
      <c r="LMQ52" s="28"/>
      <c r="LMR52" s="79"/>
      <c r="LMS52" s="79"/>
      <c r="LMT52" s="80"/>
      <c r="LMU52" s="28"/>
      <c r="LMV52" s="79"/>
      <c r="LMW52" s="79"/>
      <c r="LMX52" s="80"/>
      <c r="LMY52" s="28"/>
      <c r="LMZ52" s="79"/>
      <c r="LNA52" s="79"/>
      <c r="LNB52" s="80"/>
      <c r="LNC52" s="28"/>
      <c r="LND52" s="79"/>
      <c r="LNE52" s="79"/>
      <c r="LNF52" s="80"/>
      <c r="LNG52" s="28"/>
      <c r="LNH52" s="79"/>
      <c r="LNI52" s="79"/>
      <c r="LNJ52" s="80"/>
      <c r="LNK52" s="28"/>
      <c r="LNL52" s="79"/>
      <c r="LNM52" s="79"/>
      <c r="LNN52" s="80"/>
      <c r="LNO52" s="28"/>
      <c r="LNP52" s="79"/>
      <c r="LNQ52" s="79"/>
      <c r="LNR52" s="80"/>
      <c r="LNS52" s="28"/>
      <c r="LNT52" s="79"/>
      <c r="LNU52" s="79"/>
      <c r="LNV52" s="80"/>
      <c r="LNW52" s="28"/>
      <c r="LNX52" s="79"/>
      <c r="LNY52" s="79"/>
      <c r="LNZ52" s="80"/>
      <c r="LOA52" s="28"/>
      <c r="LOB52" s="79"/>
      <c r="LOC52" s="79"/>
      <c r="LOD52" s="80"/>
      <c r="LOE52" s="28"/>
      <c r="LOF52" s="79"/>
      <c r="LOG52" s="79"/>
      <c r="LOH52" s="80"/>
      <c r="LOI52" s="28"/>
      <c r="LOJ52" s="79"/>
      <c r="LOK52" s="79"/>
      <c r="LOL52" s="80"/>
      <c r="LOM52" s="28"/>
      <c r="LON52" s="79"/>
      <c r="LOO52" s="79"/>
      <c r="LOP52" s="80"/>
      <c r="LOQ52" s="28"/>
      <c r="LOR52" s="79"/>
      <c r="LOS52" s="79"/>
      <c r="LOT52" s="80"/>
      <c r="LOU52" s="28"/>
      <c r="LOV52" s="79"/>
      <c r="LOW52" s="79"/>
      <c r="LOX52" s="80"/>
      <c r="LOY52" s="28"/>
      <c r="LOZ52" s="79"/>
      <c r="LPA52" s="79"/>
      <c r="LPB52" s="80"/>
      <c r="LPC52" s="28"/>
      <c r="LPD52" s="79"/>
      <c r="LPE52" s="79"/>
      <c r="LPF52" s="80"/>
      <c r="LPG52" s="28"/>
      <c r="LPH52" s="79"/>
      <c r="LPI52" s="79"/>
      <c r="LPJ52" s="80"/>
      <c r="LPK52" s="28"/>
      <c r="LPL52" s="79"/>
      <c r="LPM52" s="79"/>
      <c r="LPN52" s="80"/>
      <c r="LPO52" s="28"/>
      <c r="LPP52" s="79"/>
      <c r="LPQ52" s="79"/>
      <c r="LPR52" s="80"/>
      <c r="LPS52" s="28"/>
      <c r="LPT52" s="79"/>
      <c r="LPU52" s="79"/>
      <c r="LPV52" s="80"/>
      <c r="LPW52" s="28"/>
      <c r="LPX52" s="79"/>
      <c r="LPY52" s="79"/>
      <c r="LPZ52" s="80"/>
      <c r="LQA52" s="28"/>
      <c r="LQB52" s="79"/>
      <c r="LQC52" s="79"/>
      <c r="LQD52" s="80"/>
      <c r="LQE52" s="28"/>
      <c r="LQF52" s="79"/>
      <c r="LQG52" s="79"/>
      <c r="LQH52" s="80"/>
      <c r="LQI52" s="28"/>
      <c r="LQJ52" s="79"/>
      <c r="LQK52" s="79"/>
      <c r="LQL52" s="80"/>
      <c r="LQM52" s="28"/>
      <c r="LQN52" s="79"/>
      <c r="LQO52" s="79"/>
      <c r="LQP52" s="80"/>
      <c r="LQQ52" s="28"/>
      <c r="LQR52" s="79"/>
      <c r="LQS52" s="79"/>
      <c r="LQT52" s="80"/>
      <c r="LQU52" s="28"/>
      <c r="LQV52" s="79"/>
      <c r="LQW52" s="79"/>
      <c r="LQX52" s="80"/>
      <c r="LQY52" s="28"/>
      <c r="LQZ52" s="79"/>
      <c r="LRA52" s="79"/>
      <c r="LRB52" s="80"/>
      <c r="LRC52" s="28"/>
      <c r="LRD52" s="79"/>
      <c r="LRE52" s="79"/>
      <c r="LRF52" s="80"/>
      <c r="LRG52" s="28"/>
      <c r="LRH52" s="79"/>
      <c r="LRI52" s="79"/>
      <c r="LRJ52" s="80"/>
      <c r="LRK52" s="28"/>
      <c r="LRL52" s="79"/>
      <c r="LRM52" s="79"/>
      <c r="LRN52" s="80"/>
      <c r="LRO52" s="28"/>
      <c r="LRP52" s="79"/>
      <c r="LRQ52" s="79"/>
      <c r="LRR52" s="80"/>
      <c r="LRS52" s="28"/>
      <c r="LRT52" s="79"/>
      <c r="LRU52" s="79"/>
      <c r="LRV52" s="80"/>
      <c r="LRW52" s="28"/>
      <c r="LRX52" s="79"/>
      <c r="LRY52" s="79"/>
      <c r="LRZ52" s="80"/>
      <c r="LSA52" s="28"/>
      <c r="LSB52" s="79"/>
      <c r="LSC52" s="79"/>
      <c r="LSD52" s="80"/>
      <c r="LSE52" s="28"/>
      <c r="LSF52" s="79"/>
      <c r="LSG52" s="79"/>
      <c r="LSH52" s="80"/>
      <c r="LSI52" s="28"/>
      <c r="LSJ52" s="79"/>
      <c r="LSK52" s="79"/>
      <c r="LSL52" s="80"/>
      <c r="LSM52" s="28"/>
      <c r="LSN52" s="79"/>
      <c r="LSO52" s="79"/>
      <c r="LSP52" s="80"/>
      <c r="LSQ52" s="28"/>
      <c r="LSR52" s="79"/>
      <c r="LSS52" s="79"/>
      <c r="LST52" s="80"/>
      <c r="LSU52" s="28"/>
      <c r="LSV52" s="79"/>
      <c r="LSW52" s="79"/>
      <c r="LSX52" s="80"/>
      <c r="LSY52" s="28"/>
      <c r="LSZ52" s="79"/>
      <c r="LTA52" s="79"/>
      <c r="LTB52" s="80"/>
      <c r="LTC52" s="28"/>
      <c r="LTD52" s="79"/>
      <c r="LTE52" s="79"/>
      <c r="LTF52" s="80"/>
      <c r="LTG52" s="28"/>
      <c r="LTH52" s="79"/>
      <c r="LTI52" s="79"/>
      <c r="LTJ52" s="80"/>
      <c r="LTK52" s="28"/>
      <c r="LTL52" s="79"/>
      <c r="LTM52" s="79"/>
      <c r="LTN52" s="80"/>
      <c r="LTO52" s="28"/>
      <c r="LTP52" s="79"/>
      <c r="LTQ52" s="79"/>
      <c r="LTR52" s="80"/>
      <c r="LTS52" s="28"/>
      <c r="LTT52" s="79"/>
      <c r="LTU52" s="79"/>
      <c r="LTV52" s="80"/>
      <c r="LTW52" s="28"/>
      <c r="LTX52" s="79"/>
      <c r="LTY52" s="79"/>
      <c r="LTZ52" s="80"/>
      <c r="LUA52" s="28"/>
      <c r="LUB52" s="79"/>
      <c r="LUC52" s="79"/>
      <c r="LUD52" s="80"/>
      <c r="LUE52" s="28"/>
      <c r="LUF52" s="79"/>
      <c r="LUG52" s="79"/>
      <c r="LUH52" s="80"/>
      <c r="LUI52" s="28"/>
      <c r="LUJ52" s="79"/>
      <c r="LUK52" s="79"/>
      <c r="LUL52" s="80"/>
      <c r="LUM52" s="28"/>
      <c r="LUN52" s="79"/>
      <c r="LUO52" s="79"/>
      <c r="LUP52" s="80"/>
      <c r="LUQ52" s="28"/>
      <c r="LUR52" s="79"/>
      <c r="LUS52" s="79"/>
      <c r="LUT52" s="80"/>
      <c r="LUU52" s="28"/>
      <c r="LUV52" s="79"/>
      <c r="LUW52" s="79"/>
      <c r="LUX52" s="80"/>
      <c r="LUY52" s="28"/>
      <c r="LUZ52" s="79"/>
      <c r="LVA52" s="79"/>
      <c r="LVB52" s="80"/>
      <c r="LVC52" s="28"/>
      <c r="LVD52" s="79"/>
      <c r="LVE52" s="79"/>
      <c r="LVF52" s="80"/>
      <c r="LVG52" s="28"/>
      <c r="LVH52" s="79"/>
      <c r="LVI52" s="79"/>
      <c r="LVJ52" s="80"/>
      <c r="LVK52" s="28"/>
      <c r="LVL52" s="79"/>
      <c r="LVM52" s="79"/>
      <c r="LVN52" s="80"/>
      <c r="LVO52" s="28"/>
      <c r="LVP52" s="79"/>
      <c r="LVQ52" s="79"/>
      <c r="LVR52" s="80"/>
      <c r="LVS52" s="28"/>
      <c r="LVT52" s="79"/>
      <c r="LVU52" s="79"/>
      <c r="LVV52" s="80"/>
      <c r="LVW52" s="28"/>
      <c r="LVX52" s="79"/>
      <c r="LVY52" s="79"/>
      <c r="LVZ52" s="80"/>
      <c r="LWA52" s="28"/>
      <c r="LWB52" s="79"/>
      <c r="LWC52" s="79"/>
      <c r="LWD52" s="80"/>
      <c r="LWE52" s="28"/>
      <c r="LWF52" s="79"/>
      <c r="LWG52" s="79"/>
      <c r="LWH52" s="80"/>
      <c r="LWI52" s="28"/>
      <c r="LWJ52" s="79"/>
      <c r="LWK52" s="79"/>
      <c r="LWL52" s="80"/>
      <c r="LWM52" s="28"/>
      <c r="LWN52" s="79"/>
      <c r="LWO52" s="79"/>
      <c r="LWP52" s="80"/>
      <c r="LWQ52" s="28"/>
      <c r="LWR52" s="79"/>
      <c r="LWS52" s="79"/>
      <c r="LWT52" s="80"/>
      <c r="LWU52" s="28"/>
      <c r="LWV52" s="79"/>
      <c r="LWW52" s="79"/>
      <c r="LWX52" s="80"/>
      <c r="LWY52" s="28"/>
      <c r="LWZ52" s="79"/>
      <c r="LXA52" s="79"/>
      <c r="LXB52" s="80"/>
      <c r="LXC52" s="28"/>
      <c r="LXD52" s="79"/>
      <c r="LXE52" s="79"/>
      <c r="LXF52" s="80"/>
      <c r="LXG52" s="28"/>
      <c r="LXH52" s="79"/>
      <c r="LXI52" s="79"/>
      <c r="LXJ52" s="80"/>
      <c r="LXK52" s="28"/>
      <c r="LXL52" s="79"/>
      <c r="LXM52" s="79"/>
      <c r="LXN52" s="80"/>
      <c r="LXO52" s="28"/>
      <c r="LXP52" s="79"/>
      <c r="LXQ52" s="79"/>
      <c r="LXR52" s="80"/>
      <c r="LXS52" s="28"/>
      <c r="LXT52" s="79"/>
      <c r="LXU52" s="79"/>
      <c r="LXV52" s="80"/>
      <c r="LXW52" s="28"/>
      <c r="LXX52" s="79"/>
      <c r="LXY52" s="79"/>
      <c r="LXZ52" s="80"/>
      <c r="LYA52" s="28"/>
      <c r="LYB52" s="79"/>
      <c r="LYC52" s="79"/>
      <c r="LYD52" s="80"/>
      <c r="LYE52" s="28"/>
      <c r="LYF52" s="79"/>
      <c r="LYG52" s="79"/>
      <c r="LYH52" s="80"/>
      <c r="LYI52" s="28"/>
      <c r="LYJ52" s="79"/>
      <c r="LYK52" s="79"/>
      <c r="LYL52" s="80"/>
      <c r="LYM52" s="28"/>
      <c r="LYN52" s="79"/>
      <c r="LYO52" s="79"/>
      <c r="LYP52" s="80"/>
      <c r="LYQ52" s="28"/>
      <c r="LYR52" s="79"/>
      <c r="LYS52" s="79"/>
      <c r="LYT52" s="80"/>
      <c r="LYU52" s="28"/>
      <c r="LYV52" s="79"/>
      <c r="LYW52" s="79"/>
      <c r="LYX52" s="80"/>
      <c r="LYY52" s="28"/>
      <c r="LYZ52" s="79"/>
      <c r="LZA52" s="79"/>
      <c r="LZB52" s="80"/>
      <c r="LZC52" s="28"/>
      <c r="LZD52" s="79"/>
      <c r="LZE52" s="79"/>
      <c r="LZF52" s="80"/>
      <c r="LZG52" s="28"/>
      <c r="LZH52" s="79"/>
      <c r="LZI52" s="79"/>
      <c r="LZJ52" s="80"/>
      <c r="LZK52" s="28"/>
      <c r="LZL52" s="79"/>
      <c r="LZM52" s="79"/>
      <c r="LZN52" s="80"/>
      <c r="LZO52" s="28"/>
      <c r="LZP52" s="79"/>
      <c r="LZQ52" s="79"/>
      <c r="LZR52" s="80"/>
      <c r="LZS52" s="28"/>
      <c r="LZT52" s="79"/>
      <c r="LZU52" s="79"/>
      <c r="LZV52" s="80"/>
      <c r="LZW52" s="28"/>
      <c r="LZX52" s="79"/>
      <c r="LZY52" s="79"/>
      <c r="LZZ52" s="80"/>
      <c r="MAA52" s="28"/>
      <c r="MAB52" s="79"/>
      <c r="MAC52" s="79"/>
      <c r="MAD52" s="80"/>
      <c r="MAE52" s="28"/>
      <c r="MAF52" s="79"/>
      <c r="MAG52" s="79"/>
      <c r="MAH52" s="80"/>
      <c r="MAI52" s="28"/>
      <c r="MAJ52" s="79"/>
      <c r="MAK52" s="79"/>
      <c r="MAL52" s="80"/>
      <c r="MAM52" s="28"/>
      <c r="MAN52" s="79"/>
      <c r="MAO52" s="79"/>
      <c r="MAP52" s="80"/>
      <c r="MAQ52" s="28"/>
      <c r="MAR52" s="79"/>
      <c r="MAS52" s="79"/>
      <c r="MAT52" s="80"/>
      <c r="MAU52" s="28"/>
      <c r="MAV52" s="79"/>
      <c r="MAW52" s="79"/>
      <c r="MAX52" s="80"/>
      <c r="MAY52" s="28"/>
      <c r="MAZ52" s="79"/>
      <c r="MBA52" s="79"/>
      <c r="MBB52" s="80"/>
      <c r="MBC52" s="28"/>
      <c r="MBD52" s="79"/>
      <c r="MBE52" s="79"/>
      <c r="MBF52" s="80"/>
      <c r="MBG52" s="28"/>
      <c r="MBH52" s="79"/>
      <c r="MBI52" s="79"/>
      <c r="MBJ52" s="80"/>
      <c r="MBK52" s="28"/>
      <c r="MBL52" s="79"/>
      <c r="MBM52" s="79"/>
      <c r="MBN52" s="80"/>
      <c r="MBO52" s="28"/>
      <c r="MBP52" s="79"/>
      <c r="MBQ52" s="79"/>
      <c r="MBR52" s="80"/>
      <c r="MBS52" s="28"/>
      <c r="MBT52" s="79"/>
      <c r="MBU52" s="79"/>
      <c r="MBV52" s="80"/>
      <c r="MBW52" s="28"/>
      <c r="MBX52" s="79"/>
      <c r="MBY52" s="79"/>
      <c r="MBZ52" s="80"/>
      <c r="MCA52" s="28"/>
      <c r="MCB52" s="79"/>
      <c r="MCC52" s="79"/>
      <c r="MCD52" s="80"/>
      <c r="MCE52" s="28"/>
      <c r="MCF52" s="79"/>
      <c r="MCG52" s="79"/>
      <c r="MCH52" s="80"/>
      <c r="MCI52" s="28"/>
      <c r="MCJ52" s="79"/>
      <c r="MCK52" s="79"/>
      <c r="MCL52" s="80"/>
      <c r="MCM52" s="28"/>
      <c r="MCN52" s="79"/>
      <c r="MCO52" s="79"/>
      <c r="MCP52" s="80"/>
      <c r="MCQ52" s="28"/>
      <c r="MCR52" s="79"/>
      <c r="MCS52" s="79"/>
      <c r="MCT52" s="80"/>
      <c r="MCU52" s="28"/>
      <c r="MCV52" s="79"/>
      <c r="MCW52" s="79"/>
      <c r="MCX52" s="80"/>
      <c r="MCY52" s="28"/>
      <c r="MCZ52" s="79"/>
      <c r="MDA52" s="79"/>
      <c r="MDB52" s="80"/>
      <c r="MDC52" s="28"/>
      <c r="MDD52" s="79"/>
      <c r="MDE52" s="79"/>
      <c r="MDF52" s="80"/>
      <c r="MDG52" s="28"/>
      <c r="MDH52" s="79"/>
      <c r="MDI52" s="79"/>
      <c r="MDJ52" s="80"/>
      <c r="MDK52" s="28"/>
      <c r="MDL52" s="79"/>
      <c r="MDM52" s="79"/>
      <c r="MDN52" s="80"/>
      <c r="MDO52" s="28"/>
      <c r="MDP52" s="79"/>
      <c r="MDQ52" s="79"/>
      <c r="MDR52" s="80"/>
      <c r="MDS52" s="28"/>
      <c r="MDT52" s="79"/>
      <c r="MDU52" s="79"/>
      <c r="MDV52" s="80"/>
      <c r="MDW52" s="28"/>
      <c r="MDX52" s="79"/>
      <c r="MDY52" s="79"/>
      <c r="MDZ52" s="80"/>
      <c r="MEA52" s="28"/>
      <c r="MEB52" s="79"/>
      <c r="MEC52" s="79"/>
      <c r="MED52" s="80"/>
      <c r="MEE52" s="28"/>
      <c r="MEF52" s="79"/>
      <c r="MEG52" s="79"/>
      <c r="MEH52" s="80"/>
      <c r="MEI52" s="28"/>
      <c r="MEJ52" s="79"/>
      <c r="MEK52" s="79"/>
      <c r="MEL52" s="80"/>
      <c r="MEM52" s="28"/>
      <c r="MEN52" s="79"/>
      <c r="MEO52" s="79"/>
      <c r="MEP52" s="80"/>
      <c r="MEQ52" s="28"/>
      <c r="MER52" s="79"/>
      <c r="MES52" s="79"/>
      <c r="MET52" s="80"/>
      <c r="MEU52" s="28"/>
      <c r="MEV52" s="79"/>
      <c r="MEW52" s="79"/>
      <c r="MEX52" s="80"/>
      <c r="MEY52" s="28"/>
      <c r="MEZ52" s="79"/>
      <c r="MFA52" s="79"/>
      <c r="MFB52" s="80"/>
      <c r="MFC52" s="28"/>
      <c r="MFD52" s="79"/>
      <c r="MFE52" s="79"/>
      <c r="MFF52" s="80"/>
      <c r="MFG52" s="28"/>
      <c r="MFH52" s="79"/>
      <c r="MFI52" s="79"/>
      <c r="MFJ52" s="80"/>
      <c r="MFK52" s="28"/>
      <c r="MFL52" s="79"/>
      <c r="MFM52" s="79"/>
      <c r="MFN52" s="80"/>
      <c r="MFO52" s="28"/>
      <c r="MFP52" s="79"/>
      <c r="MFQ52" s="79"/>
      <c r="MFR52" s="80"/>
      <c r="MFS52" s="28"/>
      <c r="MFT52" s="79"/>
      <c r="MFU52" s="79"/>
      <c r="MFV52" s="80"/>
      <c r="MFW52" s="28"/>
      <c r="MFX52" s="79"/>
      <c r="MFY52" s="79"/>
      <c r="MFZ52" s="80"/>
      <c r="MGA52" s="28"/>
      <c r="MGB52" s="79"/>
      <c r="MGC52" s="79"/>
      <c r="MGD52" s="80"/>
      <c r="MGE52" s="28"/>
      <c r="MGF52" s="79"/>
      <c r="MGG52" s="79"/>
      <c r="MGH52" s="80"/>
      <c r="MGI52" s="28"/>
      <c r="MGJ52" s="79"/>
      <c r="MGK52" s="79"/>
      <c r="MGL52" s="80"/>
      <c r="MGM52" s="28"/>
      <c r="MGN52" s="79"/>
      <c r="MGO52" s="79"/>
      <c r="MGP52" s="80"/>
      <c r="MGQ52" s="28"/>
      <c r="MGR52" s="79"/>
      <c r="MGS52" s="79"/>
      <c r="MGT52" s="80"/>
      <c r="MGU52" s="28"/>
      <c r="MGV52" s="79"/>
      <c r="MGW52" s="79"/>
      <c r="MGX52" s="80"/>
      <c r="MGY52" s="28"/>
      <c r="MGZ52" s="79"/>
      <c r="MHA52" s="79"/>
      <c r="MHB52" s="80"/>
      <c r="MHC52" s="28"/>
      <c r="MHD52" s="79"/>
      <c r="MHE52" s="79"/>
      <c r="MHF52" s="80"/>
      <c r="MHG52" s="28"/>
      <c r="MHH52" s="79"/>
      <c r="MHI52" s="79"/>
      <c r="MHJ52" s="80"/>
      <c r="MHK52" s="28"/>
      <c r="MHL52" s="79"/>
      <c r="MHM52" s="79"/>
      <c r="MHN52" s="80"/>
      <c r="MHO52" s="28"/>
      <c r="MHP52" s="79"/>
      <c r="MHQ52" s="79"/>
      <c r="MHR52" s="80"/>
      <c r="MHS52" s="28"/>
      <c r="MHT52" s="79"/>
      <c r="MHU52" s="79"/>
      <c r="MHV52" s="80"/>
      <c r="MHW52" s="28"/>
      <c r="MHX52" s="79"/>
      <c r="MHY52" s="79"/>
      <c r="MHZ52" s="80"/>
      <c r="MIA52" s="28"/>
      <c r="MIB52" s="79"/>
      <c r="MIC52" s="79"/>
      <c r="MID52" s="80"/>
      <c r="MIE52" s="28"/>
      <c r="MIF52" s="79"/>
      <c r="MIG52" s="79"/>
      <c r="MIH52" s="80"/>
      <c r="MII52" s="28"/>
      <c r="MIJ52" s="79"/>
      <c r="MIK52" s="79"/>
      <c r="MIL52" s="80"/>
      <c r="MIM52" s="28"/>
      <c r="MIN52" s="79"/>
      <c r="MIO52" s="79"/>
      <c r="MIP52" s="80"/>
      <c r="MIQ52" s="28"/>
      <c r="MIR52" s="79"/>
      <c r="MIS52" s="79"/>
      <c r="MIT52" s="80"/>
      <c r="MIU52" s="28"/>
      <c r="MIV52" s="79"/>
      <c r="MIW52" s="79"/>
      <c r="MIX52" s="80"/>
      <c r="MIY52" s="28"/>
      <c r="MIZ52" s="79"/>
      <c r="MJA52" s="79"/>
      <c r="MJB52" s="80"/>
      <c r="MJC52" s="28"/>
      <c r="MJD52" s="79"/>
      <c r="MJE52" s="79"/>
      <c r="MJF52" s="80"/>
      <c r="MJG52" s="28"/>
      <c r="MJH52" s="79"/>
      <c r="MJI52" s="79"/>
      <c r="MJJ52" s="80"/>
      <c r="MJK52" s="28"/>
      <c r="MJL52" s="79"/>
      <c r="MJM52" s="79"/>
      <c r="MJN52" s="80"/>
      <c r="MJO52" s="28"/>
      <c r="MJP52" s="79"/>
      <c r="MJQ52" s="79"/>
      <c r="MJR52" s="80"/>
      <c r="MJS52" s="28"/>
      <c r="MJT52" s="79"/>
      <c r="MJU52" s="79"/>
      <c r="MJV52" s="80"/>
      <c r="MJW52" s="28"/>
      <c r="MJX52" s="79"/>
      <c r="MJY52" s="79"/>
      <c r="MJZ52" s="80"/>
      <c r="MKA52" s="28"/>
      <c r="MKB52" s="79"/>
      <c r="MKC52" s="79"/>
      <c r="MKD52" s="80"/>
      <c r="MKE52" s="28"/>
      <c r="MKF52" s="79"/>
      <c r="MKG52" s="79"/>
      <c r="MKH52" s="80"/>
      <c r="MKI52" s="28"/>
      <c r="MKJ52" s="79"/>
      <c r="MKK52" s="79"/>
      <c r="MKL52" s="80"/>
      <c r="MKM52" s="28"/>
      <c r="MKN52" s="79"/>
      <c r="MKO52" s="79"/>
      <c r="MKP52" s="80"/>
      <c r="MKQ52" s="28"/>
      <c r="MKR52" s="79"/>
      <c r="MKS52" s="79"/>
      <c r="MKT52" s="80"/>
      <c r="MKU52" s="28"/>
      <c r="MKV52" s="79"/>
      <c r="MKW52" s="79"/>
      <c r="MKX52" s="80"/>
      <c r="MKY52" s="28"/>
      <c r="MKZ52" s="79"/>
      <c r="MLA52" s="79"/>
      <c r="MLB52" s="80"/>
      <c r="MLC52" s="28"/>
      <c r="MLD52" s="79"/>
      <c r="MLE52" s="79"/>
      <c r="MLF52" s="80"/>
      <c r="MLG52" s="28"/>
      <c r="MLH52" s="79"/>
      <c r="MLI52" s="79"/>
      <c r="MLJ52" s="80"/>
      <c r="MLK52" s="28"/>
      <c r="MLL52" s="79"/>
      <c r="MLM52" s="79"/>
      <c r="MLN52" s="80"/>
      <c r="MLO52" s="28"/>
      <c r="MLP52" s="79"/>
      <c r="MLQ52" s="79"/>
      <c r="MLR52" s="80"/>
      <c r="MLS52" s="28"/>
      <c r="MLT52" s="79"/>
      <c r="MLU52" s="79"/>
      <c r="MLV52" s="80"/>
      <c r="MLW52" s="28"/>
      <c r="MLX52" s="79"/>
      <c r="MLY52" s="79"/>
      <c r="MLZ52" s="80"/>
      <c r="MMA52" s="28"/>
      <c r="MMB52" s="79"/>
      <c r="MMC52" s="79"/>
      <c r="MMD52" s="80"/>
      <c r="MME52" s="28"/>
      <c r="MMF52" s="79"/>
      <c r="MMG52" s="79"/>
      <c r="MMH52" s="80"/>
      <c r="MMI52" s="28"/>
      <c r="MMJ52" s="79"/>
      <c r="MMK52" s="79"/>
      <c r="MML52" s="80"/>
      <c r="MMM52" s="28"/>
      <c r="MMN52" s="79"/>
      <c r="MMO52" s="79"/>
      <c r="MMP52" s="80"/>
      <c r="MMQ52" s="28"/>
      <c r="MMR52" s="79"/>
      <c r="MMS52" s="79"/>
      <c r="MMT52" s="80"/>
      <c r="MMU52" s="28"/>
      <c r="MMV52" s="79"/>
      <c r="MMW52" s="79"/>
      <c r="MMX52" s="80"/>
      <c r="MMY52" s="28"/>
      <c r="MMZ52" s="79"/>
      <c r="MNA52" s="79"/>
      <c r="MNB52" s="80"/>
      <c r="MNC52" s="28"/>
      <c r="MND52" s="79"/>
      <c r="MNE52" s="79"/>
      <c r="MNF52" s="80"/>
      <c r="MNG52" s="28"/>
      <c r="MNH52" s="79"/>
      <c r="MNI52" s="79"/>
      <c r="MNJ52" s="80"/>
      <c r="MNK52" s="28"/>
      <c r="MNL52" s="79"/>
      <c r="MNM52" s="79"/>
      <c r="MNN52" s="80"/>
      <c r="MNO52" s="28"/>
      <c r="MNP52" s="79"/>
      <c r="MNQ52" s="79"/>
      <c r="MNR52" s="80"/>
      <c r="MNS52" s="28"/>
      <c r="MNT52" s="79"/>
      <c r="MNU52" s="79"/>
      <c r="MNV52" s="80"/>
      <c r="MNW52" s="28"/>
      <c r="MNX52" s="79"/>
      <c r="MNY52" s="79"/>
      <c r="MNZ52" s="80"/>
      <c r="MOA52" s="28"/>
      <c r="MOB52" s="79"/>
      <c r="MOC52" s="79"/>
      <c r="MOD52" s="80"/>
      <c r="MOE52" s="28"/>
      <c r="MOF52" s="79"/>
      <c r="MOG52" s="79"/>
      <c r="MOH52" s="80"/>
      <c r="MOI52" s="28"/>
      <c r="MOJ52" s="79"/>
      <c r="MOK52" s="79"/>
      <c r="MOL52" s="80"/>
      <c r="MOM52" s="28"/>
      <c r="MON52" s="79"/>
      <c r="MOO52" s="79"/>
      <c r="MOP52" s="80"/>
      <c r="MOQ52" s="28"/>
      <c r="MOR52" s="79"/>
      <c r="MOS52" s="79"/>
      <c r="MOT52" s="80"/>
      <c r="MOU52" s="28"/>
      <c r="MOV52" s="79"/>
      <c r="MOW52" s="79"/>
      <c r="MOX52" s="80"/>
      <c r="MOY52" s="28"/>
      <c r="MOZ52" s="79"/>
      <c r="MPA52" s="79"/>
      <c r="MPB52" s="80"/>
      <c r="MPC52" s="28"/>
      <c r="MPD52" s="79"/>
      <c r="MPE52" s="79"/>
      <c r="MPF52" s="80"/>
      <c r="MPG52" s="28"/>
      <c r="MPH52" s="79"/>
      <c r="MPI52" s="79"/>
      <c r="MPJ52" s="80"/>
      <c r="MPK52" s="28"/>
      <c r="MPL52" s="79"/>
      <c r="MPM52" s="79"/>
      <c r="MPN52" s="80"/>
      <c r="MPO52" s="28"/>
      <c r="MPP52" s="79"/>
      <c r="MPQ52" s="79"/>
      <c r="MPR52" s="80"/>
      <c r="MPS52" s="28"/>
      <c r="MPT52" s="79"/>
      <c r="MPU52" s="79"/>
      <c r="MPV52" s="80"/>
      <c r="MPW52" s="28"/>
      <c r="MPX52" s="79"/>
      <c r="MPY52" s="79"/>
      <c r="MPZ52" s="80"/>
      <c r="MQA52" s="28"/>
      <c r="MQB52" s="79"/>
      <c r="MQC52" s="79"/>
      <c r="MQD52" s="80"/>
      <c r="MQE52" s="28"/>
      <c r="MQF52" s="79"/>
      <c r="MQG52" s="79"/>
      <c r="MQH52" s="80"/>
      <c r="MQI52" s="28"/>
      <c r="MQJ52" s="79"/>
      <c r="MQK52" s="79"/>
      <c r="MQL52" s="80"/>
      <c r="MQM52" s="28"/>
      <c r="MQN52" s="79"/>
      <c r="MQO52" s="79"/>
      <c r="MQP52" s="80"/>
      <c r="MQQ52" s="28"/>
      <c r="MQR52" s="79"/>
      <c r="MQS52" s="79"/>
      <c r="MQT52" s="80"/>
      <c r="MQU52" s="28"/>
      <c r="MQV52" s="79"/>
      <c r="MQW52" s="79"/>
      <c r="MQX52" s="80"/>
      <c r="MQY52" s="28"/>
      <c r="MQZ52" s="79"/>
      <c r="MRA52" s="79"/>
      <c r="MRB52" s="80"/>
      <c r="MRC52" s="28"/>
      <c r="MRD52" s="79"/>
      <c r="MRE52" s="79"/>
      <c r="MRF52" s="80"/>
      <c r="MRG52" s="28"/>
      <c r="MRH52" s="79"/>
      <c r="MRI52" s="79"/>
      <c r="MRJ52" s="80"/>
      <c r="MRK52" s="28"/>
      <c r="MRL52" s="79"/>
      <c r="MRM52" s="79"/>
      <c r="MRN52" s="80"/>
      <c r="MRO52" s="28"/>
      <c r="MRP52" s="79"/>
      <c r="MRQ52" s="79"/>
      <c r="MRR52" s="80"/>
      <c r="MRS52" s="28"/>
      <c r="MRT52" s="79"/>
      <c r="MRU52" s="79"/>
      <c r="MRV52" s="80"/>
      <c r="MRW52" s="28"/>
      <c r="MRX52" s="79"/>
      <c r="MRY52" s="79"/>
      <c r="MRZ52" s="80"/>
      <c r="MSA52" s="28"/>
      <c r="MSB52" s="79"/>
      <c r="MSC52" s="79"/>
      <c r="MSD52" s="80"/>
      <c r="MSE52" s="28"/>
      <c r="MSF52" s="79"/>
      <c r="MSG52" s="79"/>
      <c r="MSH52" s="80"/>
      <c r="MSI52" s="28"/>
      <c r="MSJ52" s="79"/>
      <c r="MSK52" s="79"/>
      <c r="MSL52" s="80"/>
      <c r="MSM52" s="28"/>
      <c r="MSN52" s="79"/>
      <c r="MSO52" s="79"/>
      <c r="MSP52" s="80"/>
      <c r="MSQ52" s="28"/>
      <c r="MSR52" s="79"/>
      <c r="MSS52" s="79"/>
      <c r="MST52" s="80"/>
      <c r="MSU52" s="28"/>
      <c r="MSV52" s="79"/>
      <c r="MSW52" s="79"/>
      <c r="MSX52" s="80"/>
      <c r="MSY52" s="28"/>
      <c r="MSZ52" s="79"/>
      <c r="MTA52" s="79"/>
      <c r="MTB52" s="80"/>
      <c r="MTC52" s="28"/>
      <c r="MTD52" s="79"/>
      <c r="MTE52" s="79"/>
      <c r="MTF52" s="80"/>
      <c r="MTG52" s="28"/>
      <c r="MTH52" s="79"/>
      <c r="MTI52" s="79"/>
      <c r="MTJ52" s="80"/>
      <c r="MTK52" s="28"/>
      <c r="MTL52" s="79"/>
      <c r="MTM52" s="79"/>
      <c r="MTN52" s="80"/>
      <c r="MTO52" s="28"/>
      <c r="MTP52" s="79"/>
      <c r="MTQ52" s="79"/>
      <c r="MTR52" s="80"/>
      <c r="MTS52" s="28"/>
      <c r="MTT52" s="79"/>
      <c r="MTU52" s="79"/>
      <c r="MTV52" s="80"/>
      <c r="MTW52" s="28"/>
      <c r="MTX52" s="79"/>
      <c r="MTY52" s="79"/>
      <c r="MTZ52" s="80"/>
      <c r="MUA52" s="28"/>
      <c r="MUB52" s="79"/>
      <c r="MUC52" s="79"/>
      <c r="MUD52" s="80"/>
      <c r="MUE52" s="28"/>
      <c r="MUF52" s="79"/>
      <c r="MUG52" s="79"/>
      <c r="MUH52" s="80"/>
      <c r="MUI52" s="28"/>
      <c r="MUJ52" s="79"/>
      <c r="MUK52" s="79"/>
      <c r="MUL52" s="80"/>
      <c r="MUM52" s="28"/>
      <c r="MUN52" s="79"/>
      <c r="MUO52" s="79"/>
      <c r="MUP52" s="80"/>
      <c r="MUQ52" s="28"/>
      <c r="MUR52" s="79"/>
      <c r="MUS52" s="79"/>
      <c r="MUT52" s="80"/>
      <c r="MUU52" s="28"/>
      <c r="MUV52" s="79"/>
      <c r="MUW52" s="79"/>
      <c r="MUX52" s="80"/>
      <c r="MUY52" s="28"/>
      <c r="MUZ52" s="79"/>
      <c r="MVA52" s="79"/>
      <c r="MVB52" s="80"/>
      <c r="MVC52" s="28"/>
      <c r="MVD52" s="79"/>
      <c r="MVE52" s="79"/>
      <c r="MVF52" s="80"/>
      <c r="MVG52" s="28"/>
      <c r="MVH52" s="79"/>
      <c r="MVI52" s="79"/>
      <c r="MVJ52" s="80"/>
      <c r="MVK52" s="28"/>
      <c r="MVL52" s="79"/>
      <c r="MVM52" s="79"/>
      <c r="MVN52" s="80"/>
      <c r="MVO52" s="28"/>
      <c r="MVP52" s="79"/>
      <c r="MVQ52" s="79"/>
      <c r="MVR52" s="80"/>
      <c r="MVS52" s="28"/>
      <c r="MVT52" s="79"/>
      <c r="MVU52" s="79"/>
      <c r="MVV52" s="80"/>
      <c r="MVW52" s="28"/>
      <c r="MVX52" s="79"/>
      <c r="MVY52" s="79"/>
      <c r="MVZ52" s="80"/>
      <c r="MWA52" s="28"/>
      <c r="MWB52" s="79"/>
      <c r="MWC52" s="79"/>
      <c r="MWD52" s="80"/>
      <c r="MWE52" s="28"/>
      <c r="MWF52" s="79"/>
      <c r="MWG52" s="79"/>
      <c r="MWH52" s="80"/>
      <c r="MWI52" s="28"/>
      <c r="MWJ52" s="79"/>
      <c r="MWK52" s="79"/>
      <c r="MWL52" s="80"/>
      <c r="MWM52" s="28"/>
      <c r="MWN52" s="79"/>
      <c r="MWO52" s="79"/>
      <c r="MWP52" s="80"/>
      <c r="MWQ52" s="28"/>
      <c r="MWR52" s="79"/>
      <c r="MWS52" s="79"/>
      <c r="MWT52" s="80"/>
      <c r="MWU52" s="28"/>
      <c r="MWV52" s="79"/>
      <c r="MWW52" s="79"/>
      <c r="MWX52" s="80"/>
      <c r="MWY52" s="28"/>
      <c r="MWZ52" s="79"/>
      <c r="MXA52" s="79"/>
      <c r="MXB52" s="80"/>
      <c r="MXC52" s="28"/>
      <c r="MXD52" s="79"/>
      <c r="MXE52" s="79"/>
      <c r="MXF52" s="80"/>
      <c r="MXG52" s="28"/>
      <c r="MXH52" s="79"/>
      <c r="MXI52" s="79"/>
      <c r="MXJ52" s="80"/>
      <c r="MXK52" s="28"/>
      <c r="MXL52" s="79"/>
      <c r="MXM52" s="79"/>
      <c r="MXN52" s="80"/>
      <c r="MXO52" s="28"/>
      <c r="MXP52" s="79"/>
      <c r="MXQ52" s="79"/>
      <c r="MXR52" s="80"/>
      <c r="MXS52" s="28"/>
      <c r="MXT52" s="79"/>
      <c r="MXU52" s="79"/>
      <c r="MXV52" s="80"/>
      <c r="MXW52" s="28"/>
      <c r="MXX52" s="79"/>
      <c r="MXY52" s="79"/>
      <c r="MXZ52" s="80"/>
      <c r="MYA52" s="28"/>
      <c r="MYB52" s="79"/>
      <c r="MYC52" s="79"/>
      <c r="MYD52" s="80"/>
      <c r="MYE52" s="28"/>
      <c r="MYF52" s="79"/>
      <c r="MYG52" s="79"/>
      <c r="MYH52" s="80"/>
      <c r="MYI52" s="28"/>
      <c r="MYJ52" s="79"/>
      <c r="MYK52" s="79"/>
      <c r="MYL52" s="80"/>
      <c r="MYM52" s="28"/>
      <c r="MYN52" s="79"/>
      <c r="MYO52" s="79"/>
      <c r="MYP52" s="80"/>
      <c r="MYQ52" s="28"/>
      <c r="MYR52" s="79"/>
      <c r="MYS52" s="79"/>
      <c r="MYT52" s="80"/>
      <c r="MYU52" s="28"/>
      <c r="MYV52" s="79"/>
      <c r="MYW52" s="79"/>
      <c r="MYX52" s="80"/>
      <c r="MYY52" s="28"/>
      <c r="MYZ52" s="79"/>
      <c r="MZA52" s="79"/>
      <c r="MZB52" s="80"/>
      <c r="MZC52" s="28"/>
      <c r="MZD52" s="79"/>
      <c r="MZE52" s="79"/>
      <c r="MZF52" s="80"/>
      <c r="MZG52" s="28"/>
      <c r="MZH52" s="79"/>
      <c r="MZI52" s="79"/>
      <c r="MZJ52" s="80"/>
      <c r="MZK52" s="28"/>
      <c r="MZL52" s="79"/>
      <c r="MZM52" s="79"/>
      <c r="MZN52" s="80"/>
      <c r="MZO52" s="28"/>
      <c r="MZP52" s="79"/>
      <c r="MZQ52" s="79"/>
      <c r="MZR52" s="80"/>
      <c r="MZS52" s="28"/>
      <c r="MZT52" s="79"/>
      <c r="MZU52" s="79"/>
      <c r="MZV52" s="80"/>
      <c r="MZW52" s="28"/>
      <c r="MZX52" s="79"/>
      <c r="MZY52" s="79"/>
      <c r="MZZ52" s="80"/>
      <c r="NAA52" s="28"/>
      <c r="NAB52" s="79"/>
      <c r="NAC52" s="79"/>
      <c r="NAD52" s="80"/>
      <c r="NAE52" s="28"/>
      <c r="NAF52" s="79"/>
      <c r="NAG52" s="79"/>
      <c r="NAH52" s="80"/>
      <c r="NAI52" s="28"/>
      <c r="NAJ52" s="79"/>
      <c r="NAK52" s="79"/>
      <c r="NAL52" s="80"/>
      <c r="NAM52" s="28"/>
      <c r="NAN52" s="79"/>
      <c r="NAO52" s="79"/>
      <c r="NAP52" s="80"/>
      <c r="NAQ52" s="28"/>
      <c r="NAR52" s="79"/>
      <c r="NAS52" s="79"/>
      <c r="NAT52" s="80"/>
      <c r="NAU52" s="28"/>
      <c r="NAV52" s="79"/>
      <c r="NAW52" s="79"/>
      <c r="NAX52" s="80"/>
      <c r="NAY52" s="28"/>
      <c r="NAZ52" s="79"/>
      <c r="NBA52" s="79"/>
      <c r="NBB52" s="80"/>
      <c r="NBC52" s="28"/>
      <c r="NBD52" s="79"/>
      <c r="NBE52" s="79"/>
      <c r="NBF52" s="80"/>
      <c r="NBG52" s="28"/>
      <c r="NBH52" s="79"/>
      <c r="NBI52" s="79"/>
      <c r="NBJ52" s="80"/>
      <c r="NBK52" s="28"/>
      <c r="NBL52" s="79"/>
      <c r="NBM52" s="79"/>
      <c r="NBN52" s="80"/>
      <c r="NBO52" s="28"/>
      <c r="NBP52" s="79"/>
      <c r="NBQ52" s="79"/>
      <c r="NBR52" s="80"/>
      <c r="NBS52" s="28"/>
      <c r="NBT52" s="79"/>
      <c r="NBU52" s="79"/>
      <c r="NBV52" s="80"/>
      <c r="NBW52" s="28"/>
      <c r="NBX52" s="79"/>
      <c r="NBY52" s="79"/>
      <c r="NBZ52" s="80"/>
      <c r="NCA52" s="28"/>
      <c r="NCB52" s="79"/>
      <c r="NCC52" s="79"/>
      <c r="NCD52" s="80"/>
      <c r="NCE52" s="28"/>
      <c r="NCF52" s="79"/>
      <c r="NCG52" s="79"/>
      <c r="NCH52" s="80"/>
      <c r="NCI52" s="28"/>
      <c r="NCJ52" s="79"/>
      <c r="NCK52" s="79"/>
      <c r="NCL52" s="80"/>
      <c r="NCM52" s="28"/>
      <c r="NCN52" s="79"/>
      <c r="NCO52" s="79"/>
      <c r="NCP52" s="80"/>
      <c r="NCQ52" s="28"/>
      <c r="NCR52" s="79"/>
      <c r="NCS52" s="79"/>
      <c r="NCT52" s="80"/>
      <c r="NCU52" s="28"/>
      <c r="NCV52" s="79"/>
      <c r="NCW52" s="79"/>
      <c r="NCX52" s="80"/>
      <c r="NCY52" s="28"/>
      <c r="NCZ52" s="79"/>
      <c r="NDA52" s="79"/>
      <c r="NDB52" s="80"/>
      <c r="NDC52" s="28"/>
      <c r="NDD52" s="79"/>
      <c r="NDE52" s="79"/>
      <c r="NDF52" s="80"/>
      <c r="NDG52" s="28"/>
      <c r="NDH52" s="79"/>
      <c r="NDI52" s="79"/>
      <c r="NDJ52" s="80"/>
      <c r="NDK52" s="28"/>
      <c r="NDL52" s="79"/>
      <c r="NDM52" s="79"/>
      <c r="NDN52" s="80"/>
      <c r="NDO52" s="28"/>
      <c r="NDP52" s="79"/>
      <c r="NDQ52" s="79"/>
      <c r="NDR52" s="80"/>
      <c r="NDS52" s="28"/>
      <c r="NDT52" s="79"/>
      <c r="NDU52" s="79"/>
      <c r="NDV52" s="80"/>
      <c r="NDW52" s="28"/>
      <c r="NDX52" s="79"/>
      <c r="NDY52" s="79"/>
      <c r="NDZ52" s="80"/>
      <c r="NEA52" s="28"/>
      <c r="NEB52" s="79"/>
      <c r="NEC52" s="79"/>
      <c r="NED52" s="80"/>
      <c r="NEE52" s="28"/>
      <c r="NEF52" s="79"/>
      <c r="NEG52" s="79"/>
      <c r="NEH52" s="80"/>
      <c r="NEI52" s="28"/>
      <c r="NEJ52" s="79"/>
      <c r="NEK52" s="79"/>
      <c r="NEL52" s="80"/>
      <c r="NEM52" s="28"/>
      <c r="NEN52" s="79"/>
      <c r="NEO52" s="79"/>
      <c r="NEP52" s="80"/>
      <c r="NEQ52" s="28"/>
      <c r="NER52" s="79"/>
      <c r="NES52" s="79"/>
      <c r="NET52" s="80"/>
      <c r="NEU52" s="28"/>
      <c r="NEV52" s="79"/>
      <c r="NEW52" s="79"/>
      <c r="NEX52" s="80"/>
      <c r="NEY52" s="28"/>
      <c r="NEZ52" s="79"/>
      <c r="NFA52" s="79"/>
      <c r="NFB52" s="80"/>
      <c r="NFC52" s="28"/>
      <c r="NFD52" s="79"/>
      <c r="NFE52" s="79"/>
      <c r="NFF52" s="80"/>
      <c r="NFG52" s="28"/>
      <c r="NFH52" s="79"/>
      <c r="NFI52" s="79"/>
      <c r="NFJ52" s="80"/>
      <c r="NFK52" s="28"/>
      <c r="NFL52" s="79"/>
      <c r="NFM52" s="79"/>
      <c r="NFN52" s="80"/>
      <c r="NFO52" s="28"/>
      <c r="NFP52" s="79"/>
      <c r="NFQ52" s="79"/>
      <c r="NFR52" s="80"/>
      <c r="NFS52" s="28"/>
      <c r="NFT52" s="79"/>
      <c r="NFU52" s="79"/>
      <c r="NFV52" s="80"/>
      <c r="NFW52" s="28"/>
      <c r="NFX52" s="79"/>
      <c r="NFY52" s="79"/>
      <c r="NFZ52" s="80"/>
      <c r="NGA52" s="28"/>
      <c r="NGB52" s="79"/>
      <c r="NGC52" s="79"/>
      <c r="NGD52" s="80"/>
      <c r="NGE52" s="28"/>
      <c r="NGF52" s="79"/>
      <c r="NGG52" s="79"/>
      <c r="NGH52" s="80"/>
      <c r="NGI52" s="28"/>
      <c r="NGJ52" s="79"/>
      <c r="NGK52" s="79"/>
      <c r="NGL52" s="80"/>
      <c r="NGM52" s="28"/>
      <c r="NGN52" s="79"/>
      <c r="NGO52" s="79"/>
      <c r="NGP52" s="80"/>
      <c r="NGQ52" s="28"/>
      <c r="NGR52" s="79"/>
      <c r="NGS52" s="79"/>
      <c r="NGT52" s="80"/>
      <c r="NGU52" s="28"/>
      <c r="NGV52" s="79"/>
      <c r="NGW52" s="79"/>
      <c r="NGX52" s="80"/>
      <c r="NGY52" s="28"/>
      <c r="NGZ52" s="79"/>
      <c r="NHA52" s="79"/>
      <c r="NHB52" s="80"/>
      <c r="NHC52" s="28"/>
      <c r="NHD52" s="79"/>
      <c r="NHE52" s="79"/>
      <c r="NHF52" s="80"/>
      <c r="NHG52" s="28"/>
      <c r="NHH52" s="79"/>
      <c r="NHI52" s="79"/>
      <c r="NHJ52" s="80"/>
      <c r="NHK52" s="28"/>
      <c r="NHL52" s="79"/>
      <c r="NHM52" s="79"/>
      <c r="NHN52" s="80"/>
      <c r="NHO52" s="28"/>
      <c r="NHP52" s="79"/>
      <c r="NHQ52" s="79"/>
      <c r="NHR52" s="80"/>
      <c r="NHS52" s="28"/>
      <c r="NHT52" s="79"/>
      <c r="NHU52" s="79"/>
      <c r="NHV52" s="80"/>
      <c r="NHW52" s="28"/>
      <c r="NHX52" s="79"/>
      <c r="NHY52" s="79"/>
      <c r="NHZ52" s="80"/>
      <c r="NIA52" s="28"/>
      <c r="NIB52" s="79"/>
      <c r="NIC52" s="79"/>
      <c r="NID52" s="80"/>
      <c r="NIE52" s="28"/>
      <c r="NIF52" s="79"/>
      <c r="NIG52" s="79"/>
      <c r="NIH52" s="80"/>
      <c r="NII52" s="28"/>
      <c r="NIJ52" s="79"/>
      <c r="NIK52" s="79"/>
      <c r="NIL52" s="80"/>
      <c r="NIM52" s="28"/>
      <c r="NIN52" s="79"/>
      <c r="NIO52" s="79"/>
      <c r="NIP52" s="80"/>
      <c r="NIQ52" s="28"/>
      <c r="NIR52" s="79"/>
      <c r="NIS52" s="79"/>
      <c r="NIT52" s="80"/>
      <c r="NIU52" s="28"/>
      <c r="NIV52" s="79"/>
      <c r="NIW52" s="79"/>
      <c r="NIX52" s="80"/>
      <c r="NIY52" s="28"/>
      <c r="NIZ52" s="79"/>
      <c r="NJA52" s="79"/>
      <c r="NJB52" s="80"/>
      <c r="NJC52" s="28"/>
      <c r="NJD52" s="79"/>
      <c r="NJE52" s="79"/>
      <c r="NJF52" s="80"/>
      <c r="NJG52" s="28"/>
      <c r="NJH52" s="79"/>
      <c r="NJI52" s="79"/>
      <c r="NJJ52" s="80"/>
      <c r="NJK52" s="28"/>
      <c r="NJL52" s="79"/>
      <c r="NJM52" s="79"/>
      <c r="NJN52" s="80"/>
      <c r="NJO52" s="28"/>
      <c r="NJP52" s="79"/>
      <c r="NJQ52" s="79"/>
      <c r="NJR52" s="80"/>
      <c r="NJS52" s="28"/>
      <c r="NJT52" s="79"/>
      <c r="NJU52" s="79"/>
      <c r="NJV52" s="80"/>
      <c r="NJW52" s="28"/>
      <c r="NJX52" s="79"/>
      <c r="NJY52" s="79"/>
      <c r="NJZ52" s="80"/>
      <c r="NKA52" s="28"/>
      <c r="NKB52" s="79"/>
      <c r="NKC52" s="79"/>
      <c r="NKD52" s="80"/>
      <c r="NKE52" s="28"/>
      <c r="NKF52" s="79"/>
      <c r="NKG52" s="79"/>
      <c r="NKH52" s="80"/>
      <c r="NKI52" s="28"/>
      <c r="NKJ52" s="79"/>
      <c r="NKK52" s="79"/>
      <c r="NKL52" s="80"/>
      <c r="NKM52" s="28"/>
      <c r="NKN52" s="79"/>
      <c r="NKO52" s="79"/>
      <c r="NKP52" s="80"/>
      <c r="NKQ52" s="28"/>
      <c r="NKR52" s="79"/>
      <c r="NKS52" s="79"/>
      <c r="NKT52" s="80"/>
      <c r="NKU52" s="28"/>
      <c r="NKV52" s="79"/>
      <c r="NKW52" s="79"/>
      <c r="NKX52" s="80"/>
      <c r="NKY52" s="28"/>
      <c r="NKZ52" s="79"/>
      <c r="NLA52" s="79"/>
      <c r="NLB52" s="80"/>
      <c r="NLC52" s="28"/>
      <c r="NLD52" s="79"/>
      <c r="NLE52" s="79"/>
      <c r="NLF52" s="80"/>
      <c r="NLG52" s="28"/>
      <c r="NLH52" s="79"/>
      <c r="NLI52" s="79"/>
      <c r="NLJ52" s="80"/>
      <c r="NLK52" s="28"/>
      <c r="NLL52" s="79"/>
      <c r="NLM52" s="79"/>
      <c r="NLN52" s="80"/>
      <c r="NLO52" s="28"/>
      <c r="NLP52" s="79"/>
      <c r="NLQ52" s="79"/>
      <c r="NLR52" s="80"/>
      <c r="NLS52" s="28"/>
      <c r="NLT52" s="79"/>
      <c r="NLU52" s="79"/>
      <c r="NLV52" s="80"/>
      <c r="NLW52" s="28"/>
      <c r="NLX52" s="79"/>
      <c r="NLY52" s="79"/>
      <c r="NLZ52" s="80"/>
      <c r="NMA52" s="28"/>
      <c r="NMB52" s="79"/>
      <c r="NMC52" s="79"/>
      <c r="NMD52" s="80"/>
      <c r="NME52" s="28"/>
      <c r="NMF52" s="79"/>
      <c r="NMG52" s="79"/>
      <c r="NMH52" s="80"/>
      <c r="NMI52" s="28"/>
      <c r="NMJ52" s="79"/>
      <c r="NMK52" s="79"/>
      <c r="NML52" s="80"/>
      <c r="NMM52" s="28"/>
      <c r="NMN52" s="79"/>
      <c r="NMO52" s="79"/>
      <c r="NMP52" s="80"/>
      <c r="NMQ52" s="28"/>
      <c r="NMR52" s="79"/>
      <c r="NMS52" s="79"/>
      <c r="NMT52" s="80"/>
      <c r="NMU52" s="28"/>
      <c r="NMV52" s="79"/>
      <c r="NMW52" s="79"/>
      <c r="NMX52" s="80"/>
      <c r="NMY52" s="28"/>
      <c r="NMZ52" s="79"/>
      <c r="NNA52" s="79"/>
      <c r="NNB52" s="80"/>
      <c r="NNC52" s="28"/>
      <c r="NND52" s="79"/>
      <c r="NNE52" s="79"/>
      <c r="NNF52" s="80"/>
      <c r="NNG52" s="28"/>
      <c r="NNH52" s="79"/>
      <c r="NNI52" s="79"/>
      <c r="NNJ52" s="80"/>
      <c r="NNK52" s="28"/>
      <c r="NNL52" s="79"/>
      <c r="NNM52" s="79"/>
      <c r="NNN52" s="80"/>
      <c r="NNO52" s="28"/>
      <c r="NNP52" s="79"/>
      <c r="NNQ52" s="79"/>
      <c r="NNR52" s="80"/>
      <c r="NNS52" s="28"/>
      <c r="NNT52" s="79"/>
      <c r="NNU52" s="79"/>
      <c r="NNV52" s="80"/>
      <c r="NNW52" s="28"/>
      <c r="NNX52" s="79"/>
      <c r="NNY52" s="79"/>
      <c r="NNZ52" s="80"/>
      <c r="NOA52" s="28"/>
      <c r="NOB52" s="79"/>
      <c r="NOC52" s="79"/>
      <c r="NOD52" s="80"/>
      <c r="NOE52" s="28"/>
      <c r="NOF52" s="79"/>
      <c r="NOG52" s="79"/>
      <c r="NOH52" s="80"/>
      <c r="NOI52" s="28"/>
      <c r="NOJ52" s="79"/>
      <c r="NOK52" s="79"/>
      <c r="NOL52" s="80"/>
      <c r="NOM52" s="28"/>
      <c r="NON52" s="79"/>
      <c r="NOO52" s="79"/>
      <c r="NOP52" s="80"/>
      <c r="NOQ52" s="28"/>
      <c r="NOR52" s="79"/>
      <c r="NOS52" s="79"/>
      <c r="NOT52" s="80"/>
      <c r="NOU52" s="28"/>
      <c r="NOV52" s="79"/>
      <c r="NOW52" s="79"/>
      <c r="NOX52" s="80"/>
      <c r="NOY52" s="28"/>
      <c r="NOZ52" s="79"/>
      <c r="NPA52" s="79"/>
      <c r="NPB52" s="80"/>
      <c r="NPC52" s="28"/>
      <c r="NPD52" s="79"/>
      <c r="NPE52" s="79"/>
      <c r="NPF52" s="80"/>
      <c r="NPG52" s="28"/>
      <c r="NPH52" s="79"/>
      <c r="NPI52" s="79"/>
      <c r="NPJ52" s="80"/>
      <c r="NPK52" s="28"/>
      <c r="NPL52" s="79"/>
      <c r="NPM52" s="79"/>
      <c r="NPN52" s="80"/>
      <c r="NPO52" s="28"/>
      <c r="NPP52" s="79"/>
      <c r="NPQ52" s="79"/>
      <c r="NPR52" s="80"/>
      <c r="NPS52" s="28"/>
      <c r="NPT52" s="79"/>
      <c r="NPU52" s="79"/>
      <c r="NPV52" s="80"/>
      <c r="NPW52" s="28"/>
      <c r="NPX52" s="79"/>
      <c r="NPY52" s="79"/>
      <c r="NPZ52" s="80"/>
      <c r="NQA52" s="28"/>
      <c r="NQB52" s="79"/>
      <c r="NQC52" s="79"/>
      <c r="NQD52" s="80"/>
      <c r="NQE52" s="28"/>
      <c r="NQF52" s="79"/>
      <c r="NQG52" s="79"/>
      <c r="NQH52" s="80"/>
      <c r="NQI52" s="28"/>
      <c r="NQJ52" s="79"/>
      <c r="NQK52" s="79"/>
      <c r="NQL52" s="80"/>
      <c r="NQM52" s="28"/>
      <c r="NQN52" s="79"/>
      <c r="NQO52" s="79"/>
      <c r="NQP52" s="80"/>
      <c r="NQQ52" s="28"/>
      <c r="NQR52" s="79"/>
      <c r="NQS52" s="79"/>
      <c r="NQT52" s="80"/>
      <c r="NQU52" s="28"/>
      <c r="NQV52" s="79"/>
      <c r="NQW52" s="79"/>
      <c r="NQX52" s="80"/>
      <c r="NQY52" s="28"/>
      <c r="NQZ52" s="79"/>
      <c r="NRA52" s="79"/>
      <c r="NRB52" s="80"/>
      <c r="NRC52" s="28"/>
      <c r="NRD52" s="79"/>
      <c r="NRE52" s="79"/>
      <c r="NRF52" s="80"/>
      <c r="NRG52" s="28"/>
      <c r="NRH52" s="79"/>
      <c r="NRI52" s="79"/>
      <c r="NRJ52" s="80"/>
      <c r="NRK52" s="28"/>
      <c r="NRL52" s="79"/>
      <c r="NRM52" s="79"/>
      <c r="NRN52" s="80"/>
      <c r="NRO52" s="28"/>
      <c r="NRP52" s="79"/>
      <c r="NRQ52" s="79"/>
      <c r="NRR52" s="80"/>
      <c r="NRS52" s="28"/>
      <c r="NRT52" s="79"/>
      <c r="NRU52" s="79"/>
      <c r="NRV52" s="80"/>
      <c r="NRW52" s="28"/>
      <c r="NRX52" s="79"/>
      <c r="NRY52" s="79"/>
      <c r="NRZ52" s="80"/>
      <c r="NSA52" s="28"/>
      <c r="NSB52" s="79"/>
      <c r="NSC52" s="79"/>
      <c r="NSD52" s="80"/>
      <c r="NSE52" s="28"/>
      <c r="NSF52" s="79"/>
      <c r="NSG52" s="79"/>
      <c r="NSH52" s="80"/>
      <c r="NSI52" s="28"/>
      <c r="NSJ52" s="79"/>
      <c r="NSK52" s="79"/>
      <c r="NSL52" s="80"/>
      <c r="NSM52" s="28"/>
      <c r="NSN52" s="79"/>
      <c r="NSO52" s="79"/>
      <c r="NSP52" s="80"/>
      <c r="NSQ52" s="28"/>
      <c r="NSR52" s="79"/>
      <c r="NSS52" s="79"/>
      <c r="NST52" s="80"/>
      <c r="NSU52" s="28"/>
      <c r="NSV52" s="79"/>
      <c r="NSW52" s="79"/>
      <c r="NSX52" s="80"/>
      <c r="NSY52" s="28"/>
      <c r="NSZ52" s="79"/>
      <c r="NTA52" s="79"/>
      <c r="NTB52" s="80"/>
      <c r="NTC52" s="28"/>
      <c r="NTD52" s="79"/>
      <c r="NTE52" s="79"/>
      <c r="NTF52" s="80"/>
      <c r="NTG52" s="28"/>
      <c r="NTH52" s="79"/>
      <c r="NTI52" s="79"/>
      <c r="NTJ52" s="80"/>
      <c r="NTK52" s="28"/>
      <c r="NTL52" s="79"/>
      <c r="NTM52" s="79"/>
      <c r="NTN52" s="80"/>
      <c r="NTO52" s="28"/>
      <c r="NTP52" s="79"/>
      <c r="NTQ52" s="79"/>
      <c r="NTR52" s="80"/>
      <c r="NTS52" s="28"/>
      <c r="NTT52" s="79"/>
      <c r="NTU52" s="79"/>
      <c r="NTV52" s="80"/>
      <c r="NTW52" s="28"/>
      <c r="NTX52" s="79"/>
      <c r="NTY52" s="79"/>
      <c r="NTZ52" s="80"/>
      <c r="NUA52" s="28"/>
      <c r="NUB52" s="79"/>
      <c r="NUC52" s="79"/>
      <c r="NUD52" s="80"/>
      <c r="NUE52" s="28"/>
      <c r="NUF52" s="79"/>
      <c r="NUG52" s="79"/>
      <c r="NUH52" s="80"/>
      <c r="NUI52" s="28"/>
      <c r="NUJ52" s="79"/>
      <c r="NUK52" s="79"/>
      <c r="NUL52" s="80"/>
      <c r="NUM52" s="28"/>
      <c r="NUN52" s="79"/>
      <c r="NUO52" s="79"/>
      <c r="NUP52" s="80"/>
      <c r="NUQ52" s="28"/>
      <c r="NUR52" s="79"/>
      <c r="NUS52" s="79"/>
      <c r="NUT52" s="80"/>
      <c r="NUU52" s="28"/>
      <c r="NUV52" s="79"/>
      <c r="NUW52" s="79"/>
      <c r="NUX52" s="80"/>
      <c r="NUY52" s="28"/>
      <c r="NUZ52" s="79"/>
      <c r="NVA52" s="79"/>
      <c r="NVB52" s="80"/>
      <c r="NVC52" s="28"/>
      <c r="NVD52" s="79"/>
      <c r="NVE52" s="79"/>
      <c r="NVF52" s="80"/>
      <c r="NVG52" s="28"/>
      <c r="NVH52" s="79"/>
      <c r="NVI52" s="79"/>
      <c r="NVJ52" s="80"/>
      <c r="NVK52" s="28"/>
      <c r="NVL52" s="79"/>
      <c r="NVM52" s="79"/>
      <c r="NVN52" s="80"/>
      <c r="NVO52" s="28"/>
      <c r="NVP52" s="79"/>
      <c r="NVQ52" s="79"/>
      <c r="NVR52" s="80"/>
      <c r="NVS52" s="28"/>
      <c r="NVT52" s="79"/>
      <c r="NVU52" s="79"/>
      <c r="NVV52" s="80"/>
      <c r="NVW52" s="28"/>
      <c r="NVX52" s="79"/>
      <c r="NVY52" s="79"/>
      <c r="NVZ52" s="80"/>
      <c r="NWA52" s="28"/>
      <c r="NWB52" s="79"/>
      <c r="NWC52" s="79"/>
      <c r="NWD52" s="80"/>
      <c r="NWE52" s="28"/>
      <c r="NWF52" s="79"/>
      <c r="NWG52" s="79"/>
      <c r="NWH52" s="80"/>
      <c r="NWI52" s="28"/>
      <c r="NWJ52" s="79"/>
      <c r="NWK52" s="79"/>
      <c r="NWL52" s="80"/>
      <c r="NWM52" s="28"/>
      <c r="NWN52" s="79"/>
      <c r="NWO52" s="79"/>
      <c r="NWP52" s="80"/>
      <c r="NWQ52" s="28"/>
      <c r="NWR52" s="79"/>
      <c r="NWS52" s="79"/>
      <c r="NWT52" s="80"/>
      <c r="NWU52" s="28"/>
      <c r="NWV52" s="79"/>
      <c r="NWW52" s="79"/>
      <c r="NWX52" s="80"/>
      <c r="NWY52" s="28"/>
      <c r="NWZ52" s="79"/>
      <c r="NXA52" s="79"/>
      <c r="NXB52" s="80"/>
      <c r="NXC52" s="28"/>
      <c r="NXD52" s="79"/>
      <c r="NXE52" s="79"/>
      <c r="NXF52" s="80"/>
      <c r="NXG52" s="28"/>
      <c r="NXH52" s="79"/>
      <c r="NXI52" s="79"/>
      <c r="NXJ52" s="80"/>
      <c r="NXK52" s="28"/>
      <c r="NXL52" s="79"/>
      <c r="NXM52" s="79"/>
      <c r="NXN52" s="80"/>
      <c r="NXO52" s="28"/>
      <c r="NXP52" s="79"/>
      <c r="NXQ52" s="79"/>
      <c r="NXR52" s="80"/>
      <c r="NXS52" s="28"/>
      <c r="NXT52" s="79"/>
      <c r="NXU52" s="79"/>
      <c r="NXV52" s="80"/>
      <c r="NXW52" s="28"/>
      <c r="NXX52" s="79"/>
      <c r="NXY52" s="79"/>
      <c r="NXZ52" s="80"/>
      <c r="NYA52" s="28"/>
      <c r="NYB52" s="79"/>
      <c r="NYC52" s="79"/>
      <c r="NYD52" s="80"/>
      <c r="NYE52" s="28"/>
      <c r="NYF52" s="79"/>
      <c r="NYG52" s="79"/>
      <c r="NYH52" s="80"/>
      <c r="NYI52" s="28"/>
      <c r="NYJ52" s="79"/>
      <c r="NYK52" s="79"/>
      <c r="NYL52" s="80"/>
      <c r="NYM52" s="28"/>
      <c r="NYN52" s="79"/>
      <c r="NYO52" s="79"/>
      <c r="NYP52" s="80"/>
      <c r="NYQ52" s="28"/>
      <c r="NYR52" s="79"/>
      <c r="NYS52" s="79"/>
      <c r="NYT52" s="80"/>
      <c r="NYU52" s="28"/>
      <c r="NYV52" s="79"/>
      <c r="NYW52" s="79"/>
      <c r="NYX52" s="80"/>
      <c r="NYY52" s="28"/>
      <c r="NYZ52" s="79"/>
      <c r="NZA52" s="79"/>
      <c r="NZB52" s="80"/>
      <c r="NZC52" s="28"/>
      <c r="NZD52" s="79"/>
      <c r="NZE52" s="79"/>
      <c r="NZF52" s="80"/>
      <c r="NZG52" s="28"/>
      <c r="NZH52" s="79"/>
      <c r="NZI52" s="79"/>
      <c r="NZJ52" s="80"/>
      <c r="NZK52" s="28"/>
      <c r="NZL52" s="79"/>
      <c r="NZM52" s="79"/>
      <c r="NZN52" s="80"/>
      <c r="NZO52" s="28"/>
      <c r="NZP52" s="79"/>
      <c r="NZQ52" s="79"/>
      <c r="NZR52" s="80"/>
      <c r="NZS52" s="28"/>
      <c r="NZT52" s="79"/>
      <c r="NZU52" s="79"/>
      <c r="NZV52" s="80"/>
      <c r="NZW52" s="28"/>
      <c r="NZX52" s="79"/>
      <c r="NZY52" s="79"/>
      <c r="NZZ52" s="80"/>
      <c r="OAA52" s="28"/>
      <c r="OAB52" s="79"/>
      <c r="OAC52" s="79"/>
      <c r="OAD52" s="80"/>
      <c r="OAE52" s="28"/>
      <c r="OAF52" s="79"/>
      <c r="OAG52" s="79"/>
      <c r="OAH52" s="80"/>
      <c r="OAI52" s="28"/>
      <c r="OAJ52" s="79"/>
      <c r="OAK52" s="79"/>
      <c r="OAL52" s="80"/>
      <c r="OAM52" s="28"/>
      <c r="OAN52" s="79"/>
      <c r="OAO52" s="79"/>
      <c r="OAP52" s="80"/>
      <c r="OAQ52" s="28"/>
      <c r="OAR52" s="79"/>
      <c r="OAS52" s="79"/>
      <c r="OAT52" s="80"/>
      <c r="OAU52" s="28"/>
      <c r="OAV52" s="79"/>
      <c r="OAW52" s="79"/>
      <c r="OAX52" s="80"/>
      <c r="OAY52" s="28"/>
      <c r="OAZ52" s="79"/>
      <c r="OBA52" s="79"/>
      <c r="OBB52" s="80"/>
      <c r="OBC52" s="28"/>
      <c r="OBD52" s="79"/>
      <c r="OBE52" s="79"/>
      <c r="OBF52" s="80"/>
      <c r="OBG52" s="28"/>
      <c r="OBH52" s="79"/>
      <c r="OBI52" s="79"/>
      <c r="OBJ52" s="80"/>
      <c r="OBK52" s="28"/>
      <c r="OBL52" s="79"/>
      <c r="OBM52" s="79"/>
      <c r="OBN52" s="80"/>
      <c r="OBO52" s="28"/>
      <c r="OBP52" s="79"/>
      <c r="OBQ52" s="79"/>
      <c r="OBR52" s="80"/>
      <c r="OBS52" s="28"/>
      <c r="OBT52" s="79"/>
      <c r="OBU52" s="79"/>
      <c r="OBV52" s="80"/>
      <c r="OBW52" s="28"/>
      <c r="OBX52" s="79"/>
      <c r="OBY52" s="79"/>
      <c r="OBZ52" s="80"/>
      <c r="OCA52" s="28"/>
      <c r="OCB52" s="79"/>
      <c r="OCC52" s="79"/>
      <c r="OCD52" s="80"/>
      <c r="OCE52" s="28"/>
      <c r="OCF52" s="79"/>
      <c r="OCG52" s="79"/>
      <c r="OCH52" s="80"/>
      <c r="OCI52" s="28"/>
      <c r="OCJ52" s="79"/>
      <c r="OCK52" s="79"/>
      <c r="OCL52" s="80"/>
      <c r="OCM52" s="28"/>
      <c r="OCN52" s="79"/>
      <c r="OCO52" s="79"/>
      <c r="OCP52" s="80"/>
      <c r="OCQ52" s="28"/>
      <c r="OCR52" s="79"/>
      <c r="OCS52" s="79"/>
      <c r="OCT52" s="80"/>
      <c r="OCU52" s="28"/>
      <c r="OCV52" s="79"/>
      <c r="OCW52" s="79"/>
      <c r="OCX52" s="80"/>
      <c r="OCY52" s="28"/>
      <c r="OCZ52" s="79"/>
      <c r="ODA52" s="79"/>
      <c r="ODB52" s="80"/>
      <c r="ODC52" s="28"/>
      <c r="ODD52" s="79"/>
      <c r="ODE52" s="79"/>
      <c r="ODF52" s="80"/>
      <c r="ODG52" s="28"/>
      <c r="ODH52" s="79"/>
      <c r="ODI52" s="79"/>
      <c r="ODJ52" s="80"/>
      <c r="ODK52" s="28"/>
      <c r="ODL52" s="79"/>
      <c r="ODM52" s="79"/>
      <c r="ODN52" s="80"/>
      <c r="ODO52" s="28"/>
      <c r="ODP52" s="79"/>
      <c r="ODQ52" s="79"/>
      <c r="ODR52" s="80"/>
      <c r="ODS52" s="28"/>
      <c r="ODT52" s="79"/>
      <c r="ODU52" s="79"/>
      <c r="ODV52" s="80"/>
      <c r="ODW52" s="28"/>
      <c r="ODX52" s="79"/>
      <c r="ODY52" s="79"/>
      <c r="ODZ52" s="80"/>
      <c r="OEA52" s="28"/>
      <c r="OEB52" s="79"/>
      <c r="OEC52" s="79"/>
      <c r="OED52" s="80"/>
      <c r="OEE52" s="28"/>
      <c r="OEF52" s="79"/>
      <c r="OEG52" s="79"/>
      <c r="OEH52" s="80"/>
      <c r="OEI52" s="28"/>
      <c r="OEJ52" s="79"/>
      <c r="OEK52" s="79"/>
      <c r="OEL52" s="80"/>
      <c r="OEM52" s="28"/>
      <c r="OEN52" s="79"/>
      <c r="OEO52" s="79"/>
      <c r="OEP52" s="80"/>
      <c r="OEQ52" s="28"/>
      <c r="OER52" s="79"/>
      <c r="OES52" s="79"/>
      <c r="OET52" s="80"/>
      <c r="OEU52" s="28"/>
      <c r="OEV52" s="79"/>
      <c r="OEW52" s="79"/>
      <c r="OEX52" s="80"/>
      <c r="OEY52" s="28"/>
      <c r="OEZ52" s="79"/>
      <c r="OFA52" s="79"/>
      <c r="OFB52" s="80"/>
      <c r="OFC52" s="28"/>
      <c r="OFD52" s="79"/>
      <c r="OFE52" s="79"/>
      <c r="OFF52" s="80"/>
      <c r="OFG52" s="28"/>
      <c r="OFH52" s="79"/>
      <c r="OFI52" s="79"/>
      <c r="OFJ52" s="80"/>
      <c r="OFK52" s="28"/>
      <c r="OFL52" s="79"/>
      <c r="OFM52" s="79"/>
      <c r="OFN52" s="80"/>
      <c r="OFO52" s="28"/>
      <c r="OFP52" s="79"/>
      <c r="OFQ52" s="79"/>
      <c r="OFR52" s="80"/>
      <c r="OFS52" s="28"/>
      <c r="OFT52" s="79"/>
      <c r="OFU52" s="79"/>
      <c r="OFV52" s="80"/>
      <c r="OFW52" s="28"/>
      <c r="OFX52" s="79"/>
      <c r="OFY52" s="79"/>
      <c r="OFZ52" s="80"/>
      <c r="OGA52" s="28"/>
      <c r="OGB52" s="79"/>
      <c r="OGC52" s="79"/>
      <c r="OGD52" s="80"/>
      <c r="OGE52" s="28"/>
      <c r="OGF52" s="79"/>
      <c r="OGG52" s="79"/>
      <c r="OGH52" s="80"/>
      <c r="OGI52" s="28"/>
      <c r="OGJ52" s="79"/>
      <c r="OGK52" s="79"/>
      <c r="OGL52" s="80"/>
      <c r="OGM52" s="28"/>
      <c r="OGN52" s="79"/>
      <c r="OGO52" s="79"/>
      <c r="OGP52" s="80"/>
      <c r="OGQ52" s="28"/>
      <c r="OGR52" s="79"/>
      <c r="OGS52" s="79"/>
      <c r="OGT52" s="80"/>
      <c r="OGU52" s="28"/>
      <c r="OGV52" s="79"/>
      <c r="OGW52" s="79"/>
      <c r="OGX52" s="80"/>
      <c r="OGY52" s="28"/>
      <c r="OGZ52" s="79"/>
      <c r="OHA52" s="79"/>
      <c r="OHB52" s="80"/>
      <c r="OHC52" s="28"/>
      <c r="OHD52" s="79"/>
      <c r="OHE52" s="79"/>
      <c r="OHF52" s="80"/>
      <c r="OHG52" s="28"/>
      <c r="OHH52" s="79"/>
      <c r="OHI52" s="79"/>
      <c r="OHJ52" s="80"/>
      <c r="OHK52" s="28"/>
      <c r="OHL52" s="79"/>
      <c r="OHM52" s="79"/>
      <c r="OHN52" s="80"/>
      <c r="OHO52" s="28"/>
      <c r="OHP52" s="79"/>
      <c r="OHQ52" s="79"/>
      <c r="OHR52" s="80"/>
      <c r="OHS52" s="28"/>
      <c r="OHT52" s="79"/>
      <c r="OHU52" s="79"/>
      <c r="OHV52" s="80"/>
      <c r="OHW52" s="28"/>
      <c r="OHX52" s="79"/>
      <c r="OHY52" s="79"/>
      <c r="OHZ52" s="80"/>
      <c r="OIA52" s="28"/>
      <c r="OIB52" s="79"/>
      <c r="OIC52" s="79"/>
      <c r="OID52" s="80"/>
      <c r="OIE52" s="28"/>
      <c r="OIF52" s="79"/>
      <c r="OIG52" s="79"/>
      <c r="OIH52" s="80"/>
      <c r="OII52" s="28"/>
      <c r="OIJ52" s="79"/>
      <c r="OIK52" s="79"/>
      <c r="OIL52" s="80"/>
      <c r="OIM52" s="28"/>
      <c r="OIN52" s="79"/>
      <c r="OIO52" s="79"/>
      <c r="OIP52" s="80"/>
      <c r="OIQ52" s="28"/>
      <c r="OIR52" s="79"/>
      <c r="OIS52" s="79"/>
      <c r="OIT52" s="80"/>
      <c r="OIU52" s="28"/>
      <c r="OIV52" s="79"/>
      <c r="OIW52" s="79"/>
      <c r="OIX52" s="80"/>
      <c r="OIY52" s="28"/>
      <c r="OIZ52" s="79"/>
      <c r="OJA52" s="79"/>
      <c r="OJB52" s="80"/>
      <c r="OJC52" s="28"/>
      <c r="OJD52" s="79"/>
      <c r="OJE52" s="79"/>
      <c r="OJF52" s="80"/>
      <c r="OJG52" s="28"/>
      <c r="OJH52" s="79"/>
      <c r="OJI52" s="79"/>
      <c r="OJJ52" s="80"/>
      <c r="OJK52" s="28"/>
      <c r="OJL52" s="79"/>
      <c r="OJM52" s="79"/>
      <c r="OJN52" s="80"/>
      <c r="OJO52" s="28"/>
      <c r="OJP52" s="79"/>
      <c r="OJQ52" s="79"/>
      <c r="OJR52" s="80"/>
      <c r="OJS52" s="28"/>
      <c r="OJT52" s="79"/>
      <c r="OJU52" s="79"/>
      <c r="OJV52" s="80"/>
      <c r="OJW52" s="28"/>
      <c r="OJX52" s="79"/>
      <c r="OJY52" s="79"/>
      <c r="OJZ52" s="80"/>
      <c r="OKA52" s="28"/>
      <c r="OKB52" s="79"/>
      <c r="OKC52" s="79"/>
      <c r="OKD52" s="80"/>
      <c r="OKE52" s="28"/>
      <c r="OKF52" s="79"/>
      <c r="OKG52" s="79"/>
      <c r="OKH52" s="80"/>
      <c r="OKI52" s="28"/>
      <c r="OKJ52" s="79"/>
      <c r="OKK52" s="79"/>
      <c r="OKL52" s="80"/>
      <c r="OKM52" s="28"/>
      <c r="OKN52" s="79"/>
      <c r="OKO52" s="79"/>
      <c r="OKP52" s="80"/>
      <c r="OKQ52" s="28"/>
      <c r="OKR52" s="79"/>
      <c r="OKS52" s="79"/>
      <c r="OKT52" s="80"/>
      <c r="OKU52" s="28"/>
      <c r="OKV52" s="79"/>
      <c r="OKW52" s="79"/>
      <c r="OKX52" s="80"/>
      <c r="OKY52" s="28"/>
      <c r="OKZ52" s="79"/>
      <c r="OLA52" s="79"/>
      <c r="OLB52" s="80"/>
      <c r="OLC52" s="28"/>
      <c r="OLD52" s="79"/>
      <c r="OLE52" s="79"/>
      <c r="OLF52" s="80"/>
      <c r="OLG52" s="28"/>
      <c r="OLH52" s="79"/>
      <c r="OLI52" s="79"/>
      <c r="OLJ52" s="80"/>
      <c r="OLK52" s="28"/>
      <c r="OLL52" s="79"/>
      <c r="OLM52" s="79"/>
      <c r="OLN52" s="80"/>
      <c r="OLO52" s="28"/>
      <c r="OLP52" s="79"/>
      <c r="OLQ52" s="79"/>
      <c r="OLR52" s="80"/>
      <c r="OLS52" s="28"/>
      <c r="OLT52" s="79"/>
      <c r="OLU52" s="79"/>
      <c r="OLV52" s="80"/>
      <c r="OLW52" s="28"/>
      <c r="OLX52" s="79"/>
      <c r="OLY52" s="79"/>
      <c r="OLZ52" s="80"/>
      <c r="OMA52" s="28"/>
      <c r="OMB52" s="79"/>
      <c r="OMC52" s="79"/>
      <c r="OMD52" s="80"/>
      <c r="OME52" s="28"/>
      <c r="OMF52" s="79"/>
      <c r="OMG52" s="79"/>
      <c r="OMH52" s="80"/>
      <c r="OMI52" s="28"/>
      <c r="OMJ52" s="79"/>
      <c r="OMK52" s="79"/>
      <c r="OML52" s="80"/>
      <c r="OMM52" s="28"/>
      <c r="OMN52" s="79"/>
      <c r="OMO52" s="79"/>
      <c r="OMP52" s="80"/>
      <c r="OMQ52" s="28"/>
      <c r="OMR52" s="79"/>
      <c r="OMS52" s="79"/>
      <c r="OMT52" s="80"/>
      <c r="OMU52" s="28"/>
      <c r="OMV52" s="79"/>
      <c r="OMW52" s="79"/>
      <c r="OMX52" s="80"/>
      <c r="OMY52" s="28"/>
      <c r="OMZ52" s="79"/>
      <c r="ONA52" s="79"/>
      <c r="ONB52" s="80"/>
      <c r="ONC52" s="28"/>
      <c r="OND52" s="79"/>
      <c r="ONE52" s="79"/>
      <c r="ONF52" s="80"/>
      <c r="ONG52" s="28"/>
      <c r="ONH52" s="79"/>
      <c r="ONI52" s="79"/>
      <c r="ONJ52" s="80"/>
      <c r="ONK52" s="28"/>
      <c r="ONL52" s="79"/>
      <c r="ONM52" s="79"/>
      <c r="ONN52" s="80"/>
      <c r="ONO52" s="28"/>
      <c r="ONP52" s="79"/>
      <c r="ONQ52" s="79"/>
      <c r="ONR52" s="80"/>
      <c r="ONS52" s="28"/>
      <c r="ONT52" s="79"/>
      <c r="ONU52" s="79"/>
      <c r="ONV52" s="80"/>
      <c r="ONW52" s="28"/>
      <c r="ONX52" s="79"/>
      <c r="ONY52" s="79"/>
      <c r="ONZ52" s="80"/>
      <c r="OOA52" s="28"/>
      <c r="OOB52" s="79"/>
      <c r="OOC52" s="79"/>
      <c r="OOD52" s="80"/>
      <c r="OOE52" s="28"/>
      <c r="OOF52" s="79"/>
      <c r="OOG52" s="79"/>
      <c r="OOH52" s="80"/>
      <c r="OOI52" s="28"/>
      <c r="OOJ52" s="79"/>
      <c r="OOK52" s="79"/>
      <c r="OOL52" s="80"/>
      <c r="OOM52" s="28"/>
      <c r="OON52" s="79"/>
      <c r="OOO52" s="79"/>
      <c r="OOP52" s="80"/>
      <c r="OOQ52" s="28"/>
      <c r="OOR52" s="79"/>
      <c r="OOS52" s="79"/>
      <c r="OOT52" s="80"/>
      <c r="OOU52" s="28"/>
      <c r="OOV52" s="79"/>
      <c r="OOW52" s="79"/>
      <c r="OOX52" s="80"/>
      <c r="OOY52" s="28"/>
      <c r="OOZ52" s="79"/>
      <c r="OPA52" s="79"/>
      <c r="OPB52" s="80"/>
      <c r="OPC52" s="28"/>
      <c r="OPD52" s="79"/>
      <c r="OPE52" s="79"/>
      <c r="OPF52" s="80"/>
      <c r="OPG52" s="28"/>
      <c r="OPH52" s="79"/>
      <c r="OPI52" s="79"/>
      <c r="OPJ52" s="80"/>
      <c r="OPK52" s="28"/>
      <c r="OPL52" s="79"/>
      <c r="OPM52" s="79"/>
      <c r="OPN52" s="80"/>
      <c r="OPO52" s="28"/>
      <c r="OPP52" s="79"/>
      <c r="OPQ52" s="79"/>
      <c r="OPR52" s="80"/>
      <c r="OPS52" s="28"/>
      <c r="OPT52" s="79"/>
      <c r="OPU52" s="79"/>
      <c r="OPV52" s="80"/>
      <c r="OPW52" s="28"/>
      <c r="OPX52" s="79"/>
      <c r="OPY52" s="79"/>
      <c r="OPZ52" s="80"/>
      <c r="OQA52" s="28"/>
      <c r="OQB52" s="79"/>
      <c r="OQC52" s="79"/>
      <c r="OQD52" s="80"/>
      <c r="OQE52" s="28"/>
      <c r="OQF52" s="79"/>
      <c r="OQG52" s="79"/>
      <c r="OQH52" s="80"/>
      <c r="OQI52" s="28"/>
      <c r="OQJ52" s="79"/>
      <c r="OQK52" s="79"/>
      <c r="OQL52" s="80"/>
      <c r="OQM52" s="28"/>
      <c r="OQN52" s="79"/>
      <c r="OQO52" s="79"/>
      <c r="OQP52" s="80"/>
      <c r="OQQ52" s="28"/>
      <c r="OQR52" s="79"/>
      <c r="OQS52" s="79"/>
      <c r="OQT52" s="80"/>
      <c r="OQU52" s="28"/>
      <c r="OQV52" s="79"/>
      <c r="OQW52" s="79"/>
      <c r="OQX52" s="80"/>
      <c r="OQY52" s="28"/>
      <c r="OQZ52" s="79"/>
      <c r="ORA52" s="79"/>
      <c r="ORB52" s="80"/>
      <c r="ORC52" s="28"/>
      <c r="ORD52" s="79"/>
      <c r="ORE52" s="79"/>
      <c r="ORF52" s="80"/>
      <c r="ORG52" s="28"/>
      <c r="ORH52" s="79"/>
      <c r="ORI52" s="79"/>
      <c r="ORJ52" s="80"/>
      <c r="ORK52" s="28"/>
      <c r="ORL52" s="79"/>
      <c r="ORM52" s="79"/>
      <c r="ORN52" s="80"/>
      <c r="ORO52" s="28"/>
      <c r="ORP52" s="79"/>
      <c r="ORQ52" s="79"/>
      <c r="ORR52" s="80"/>
      <c r="ORS52" s="28"/>
      <c r="ORT52" s="79"/>
      <c r="ORU52" s="79"/>
      <c r="ORV52" s="80"/>
      <c r="ORW52" s="28"/>
      <c r="ORX52" s="79"/>
      <c r="ORY52" s="79"/>
      <c r="ORZ52" s="80"/>
      <c r="OSA52" s="28"/>
      <c r="OSB52" s="79"/>
      <c r="OSC52" s="79"/>
      <c r="OSD52" s="80"/>
      <c r="OSE52" s="28"/>
      <c r="OSF52" s="79"/>
      <c r="OSG52" s="79"/>
      <c r="OSH52" s="80"/>
      <c r="OSI52" s="28"/>
      <c r="OSJ52" s="79"/>
      <c r="OSK52" s="79"/>
      <c r="OSL52" s="80"/>
      <c r="OSM52" s="28"/>
      <c r="OSN52" s="79"/>
      <c r="OSO52" s="79"/>
      <c r="OSP52" s="80"/>
      <c r="OSQ52" s="28"/>
      <c r="OSR52" s="79"/>
      <c r="OSS52" s="79"/>
      <c r="OST52" s="80"/>
      <c r="OSU52" s="28"/>
      <c r="OSV52" s="79"/>
      <c r="OSW52" s="79"/>
      <c r="OSX52" s="80"/>
      <c r="OSY52" s="28"/>
      <c r="OSZ52" s="79"/>
      <c r="OTA52" s="79"/>
      <c r="OTB52" s="80"/>
      <c r="OTC52" s="28"/>
      <c r="OTD52" s="79"/>
      <c r="OTE52" s="79"/>
      <c r="OTF52" s="80"/>
      <c r="OTG52" s="28"/>
      <c r="OTH52" s="79"/>
      <c r="OTI52" s="79"/>
      <c r="OTJ52" s="80"/>
      <c r="OTK52" s="28"/>
      <c r="OTL52" s="79"/>
      <c r="OTM52" s="79"/>
      <c r="OTN52" s="80"/>
      <c r="OTO52" s="28"/>
      <c r="OTP52" s="79"/>
      <c r="OTQ52" s="79"/>
      <c r="OTR52" s="80"/>
      <c r="OTS52" s="28"/>
      <c r="OTT52" s="79"/>
      <c r="OTU52" s="79"/>
      <c r="OTV52" s="80"/>
      <c r="OTW52" s="28"/>
      <c r="OTX52" s="79"/>
      <c r="OTY52" s="79"/>
      <c r="OTZ52" s="80"/>
      <c r="OUA52" s="28"/>
      <c r="OUB52" s="79"/>
      <c r="OUC52" s="79"/>
      <c r="OUD52" s="80"/>
      <c r="OUE52" s="28"/>
      <c r="OUF52" s="79"/>
      <c r="OUG52" s="79"/>
      <c r="OUH52" s="80"/>
      <c r="OUI52" s="28"/>
      <c r="OUJ52" s="79"/>
      <c r="OUK52" s="79"/>
      <c r="OUL52" s="80"/>
      <c r="OUM52" s="28"/>
      <c r="OUN52" s="79"/>
      <c r="OUO52" s="79"/>
      <c r="OUP52" s="80"/>
      <c r="OUQ52" s="28"/>
      <c r="OUR52" s="79"/>
      <c r="OUS52" s="79"/>
      <c r="OUT52" s="80"/>
      <c r="OUU52" s="28"/>
      <c r="OUV52" s="79"/>
      <c r="OUW52" s="79"/>
      <c r="OUX52" s="80"/>
      <c r="OUY52" s="28"/>
      <c r="OUZ52" s="79"/>
      <c r="OVA52" s="79"/>
      <c r="OVB52" s="80"/>
      <c r="OVC52" s="28"/>
      <c r="OVD52" s="79"/>
      <c r="OVE52" s="79"/>
      <c r="OVF52" s="80"/>
      <c r="OVG52" s="28"/>
      <c r="OVH52" s="79"/>
      <c r="OVI52" s="79"/>
      <c r="OVJ52" s="80"/>
      <c r="OVK52" s="28"/>
      <c r="OVL52" s="79"/>
      <c r="OVM52" s="79"/>
      <c r="OVN52" s="80"/>
      <c r="OVO52" s="28"/>
      <c r="OVP52" s="79"/>
      <c r="OVQ52" s="79"/>
      <c r="OVR52" s="80"/>
      <c r="OVS52" s="28"/>
      <c r="OVT52" s="79"/>
      <c r="OVU52" s="79"/>
      <c r="OVV52" s="80"/>
      <c r="OVW52" s="28"/>
      <c r="OVX52" s="79"/>
      <c r="OVY52" s="79"/>
      <c r="OVZ52" s="80"/>
      <c r="OWA52" s="28"/>
      <c r="OWB52" s="79"/>
      <c r="OWC52" s="79"/>
      <c r="OWD52" s="80"/>
      <c r="OWE52" s="28"/>
      <c r="OWF52" s="79"/>
      <c r="OWG52" s="79"/>
      <c r="OWH52" s="80"/>
      <c r="OWI52" s="28"/>
      <c r="OWJ52" s="79"/>
      <c r="OWK52" s="79"/>
      <c r="OWL52" s="80"/>
      <c r="OWM52" s="28"/>
      <c r="OWN52" s="79"/>
      <c r="OWO52" s="79"/>
      <c r="OWP52" s="80"/>
      <c r="OWQ52" s="28"/>
      <c r="OWR52" s="79"/>
      <c r="OWS52" s="79"/>
      <c r="OWT52" s="80"/>
      <c r="OWU52" s="28"/>
      <c r="OWV52" s="79"/>
      <c r="OWW52" s="79"/>
      <c r="OWX52" s="80"/>
      <c r="OWY52" s="28"/>
      <c r="OWZ52" s="79"/>
      <c r="OXA52" s="79"/>
      <c r="OXB52" s="80"/>
      <c r="OXC52" s="28"/>
      <c r="OXD52" s="79"/>
      <c r="OXE52" s="79"/>
      <c r="OXF52" s="80"/>
      <c r="OXG52" s="28"/>
      <c r="OXH52" s="79"/>
      <c r="OXI52" s="79"/>
      <c r="OXJ52" s="80"/>
      <c r="OXK52" s="28"/>
      <c r="OXL52" s="79"/>
      <c r="OXM52" s="79"/>
      <c r="OXN52" s="80"/>
      <c r="OXO52" s="28"/>
      <c r="OXP52" s="79"/>
      <c r="OXQ52" s="79"/>
      <c r="OXR52" s="80"/>
      <c r="OXS52" s="28"/>
      <c r="OXT52" s="79"/>
      <c r="OXU52" s="79"/>
      <c r="OXV52" s="80"/>
      <c r="OXW52" s="28"/>
      <c r="OXX52" s="79"/>
      <c r="OXY52" s="79"/>
      <c r="OXZ52" s="80"/>
      <c r="OYA52" s="28"/>
      <c r="OYB52" s="79"/>
      <c r="OYC52" s="79"/>
      <c r="OYD52" s="80"/>
      <c r="OYE52" s="28"/>
      <c r="OYF52" s="79"/>
      <c r="OYG52" s="79"/>
      <c r="OYH52" s="80"/>
      <c r="OYI52" s="28"/>
      <c r="OYJ52" s="79"/>
      <c r="OYK52" s="79"/>
      <c r="OYL52" s="80"/>
      <c r="OYM52" s="28"/>
      <c r="OYN52" s="79"/>
      <c r="OYO52" s="79"/>
      <c r="OYP52" s="80"/>
      <c r="OYQ52" s="28"/>
      <c r="OYR52" s="79"/>
      <c r="OYS52" s="79"/>
      <c r="OYT52" s="80"/>
      <c r="OYU52" s="28"/>
      <c r="OYV52" s="79"/>
      <c r="OYW52" s="79"/>
      <c r="OYX52" s="80"/>
      <c r="OYY52" s="28"/>
      <c r="OYZ52" s="79"/>
      <c r="OZA52" s="79"/>
      <c r="OZB52" s="80"/>
      <c r="OZC52" s="28"/>
      <c r="OZD52" s="79"/>
      <c r="OZE52" s="79"/>
      <c r="OZF52" s="80"/>
      <c r="OZG52" s="28"/>
      <c r="OZH52" s="79"/>
      <c r="OZI52" s="79"/>
      <c r="OZJ52" s="80"/>
      <c r="OZK52" s="28"/>
      <c r="OZL52" s="79"/>
      <c r="OZM52" s="79"/>
      <c r="OZN52" s="80"/>
      <c r="OZO52" s="28"/>
      <c r="OZP52" s="79"/>
      <c r="OZQ52" s="79"/>
      <c r="OZR52" s="80"/>
      <c r="OZS52" s="28"/>
      <c r="OZT52" s="79"/>
      <c r="OZU52" s="79"/>
      <c r="OZV52" s="80"/>
      <c r="OZW52" s="28"/>
      <c r="OZX52" s="79"/>
      <c r="OZY52" s="79"/>
      <c r="OZZ52" s="80"/>
      <c r="PAA52" s="28"/>
      <c r="PAB52" s="79"/>
      <c r="PAC52" s="79"/>
      <c r="PAD52" s="80"/>
      <c r="PAE52" s="28"/>
      <c r="PAF52" s="79"/>
      <c r="PAG52" s="79"/>
      <c r="PAH52" s="80"/>
      <c r="PAI52" s="28"/>
      <c r="PAJ52" s="79"/>
      <c r="PAK52" s="79"/>
      <c r="PAL52" s="80"/>
      <c r="PAM52" s="28"/>
      <c r="PAN52" s="79"/>
      <c r="PAO52" s="79"/>
      <c r="PAP52" s="80"/>
      <c r="PAQ52" s="28"/>
      <c r="PAR52" s="79"/>
      <c r="PAS52" s="79"/>
      <c r="PAT52" s="80"/>
      <c r="PAU52" s="28"/>
      <c r="PAV52" s="79"/>
      <c r="PAW52" s="79"/>
      <c r="PAX52" s="80"/>
      <c r="PAY52" s="28"/>
      <c r="PAZ52" s="79"/>
      <c r="PBA52" s="79"/>
      <c r="PBB52" s="80"/>
      <c r="PBC52" s="28"/>
      <c r="PBD52" s="79"/>
      <c r="PBE52" s="79"/>
      <c r="PBF52" s="80"/>
      <c r="PBG52" s="28"/>
      <c r="PBH52" s="79"/>
      <c r="PBI52" s="79"/>
      <c r="PBJ52" s="80"/>
      <c r="PBK52" s="28"/>
      <c r="PBL52" s="79"/>
      <c r="PBM52" s="79"/>
      <c r="PBN52" s="80"/>
      <c r="PBO52" s="28"/>
      <c r="PBP52" s="79"/>
      <c r="PBQ52" s="79"/>
      <c r="PBR52" s="80"/>
      <c r="PBS52" s="28"/>
      <c r="PBT52" s="79"/>
      <c r="PBU52" s="79"/>
      <c r="PBV52" s="80"/>
      <c r="PBW52" s="28"/>
      <c r="PBX52" s="79"/>
      <c r="PBY52" s="79"/>
      <c r="PBZ52" s="80"/>
      <c r="PCA52" s="28"/>
      <c r="PCB52" s="79"/>
      <c r="PCC52" s="79"/>
      <c r="PCD52" s="80"/>
      <c r="PCE52" s="28"/>
      <c r="PCF52" s="79"/>
      <c r="PCG52" s="79"/>
      <c r="PCH52" s="80"/>
      <c r="PCI52" s="28"/>
      <c r="PCJ52" s="79"/>
      <c r="PCK52" s="79"/>
      <c r="PCL52" s="80"/>
      <c r="PCM52" s="28"/>
      <c r="PCN52" s="79"/>
      <c r="PCO52" s="79"/>
      <c r="PCP52" s="80"/>
      <c r="PCQ52" s="28"/>
      <c r="PCR52" s="79"/>
      <c r="PCS52" s="79"/>
      <c r="PCT52" s="80"/>
      <c r="PCU52" s="28"/>
      <c r="PCV52" s="79"/>
      <c r="PCW52" s="79"/>
      <c r="PCX52" s="80"/>
      <c r="PCY52" s="28"/>
      <c r="PCZ52" s="79"/>
      <c r="PDA52" s="79"/>
      <c r="PDB52" s="80"/>
      <c r="PDC52" s="28"/>
      <c r="PDD52" s="79"/>
      <c r="PDE52" s="79"/>
      <c r="PDF52" s="80"/>
      <c r="PDG52" s="28"/>
      <c r="PDH52" s="79"/>
      <c r="PDI52" s="79"/>
      <c r="PDJ52" s="80"/>
      <c r="PDK52" s="28"/>
      <c r="PDL52" s="79"/>
      <c r="PDM52" s="79"/>
      <c r="PDN52" s="80"/>
      <c r="PDO52" s="28"/>
      <c r="PDP52" s="79"/>
      <c r="PDQ52" s="79"/>
      <c r="PDR52" s="80"/>
      <c r="PDS52" s="28"/>
      <c r="PDT52" s="79"/>
      <c r="PDU52" s="79"/>
      <c r="PDV52" s="80"/>
      <c r="PDW52" s="28"/>
      <c r="PDX52" s="79"/>
      <c r="PDY52" s="79"/>
      <c r="PDZ52" s="80"/>
      <c r="PEA52" s="28"/>
      <c r="PEB52" s="79"/>
      <c r="PEC52" s="79"/>
      <c r="PED52" s="80"/>
      <c r="PEE52" s="28"/>
      <c r="PEF52" s="79"/>
      <c r="PEG52" s="79"/>
      <c r="PEH52" s="80"/>
      <c r="PEI52" s="28"/>
      <c r="PEJ52" s="79"/>
      <c r="PEK52" s="79"/>
      <c r="PEL52" s="80"/>
      <c r="PEM52" s="28"/>
      <c r="PEN52" s="79"/>
      <c r="PEO52" s="79"/>
      <c r="PEP52" s="80"/>
      <c r="PEQ52" s="28"/>
      <c r="PER52" s="79"/>
      <c r="PES52" s="79"/>
      <c r="PET52" s="80"/>
      <c r="PEU52" s="28"/>
      <c r="PEV52" s="79"/>
      <c r="PEW52" s="79"/>
      <c r="PEX52" s="80"/>
      <c r="PEY52" s="28"/>
      <c r="PEZ52" s="79"/>
      <c r="PFA52" s="79"/>
      <c r="PFB52" s="80"/>
      <c r="PFC52" s="28"/>
      <c r="PFD52" s="79"/>
      <c r="PFE52" s="79"/>
      <c r="PFF52" s="80"/>
      <c r="PFG52" s="28"/>
      <c r="PFH52" s="79"/>
      <c r="PFI52" s="79"/>
      <c r="PFJ52" s="80"/>
      <c r="PFK52" s="28"/>
      <c r="PFL52" s="79"/>
      <c r="PFM52" s="79"/>
      <c r="PFN52" s="80"/>
      <c r="PFO52" s="28"/>
      <c r="PFP52" s="79"/>
      <c r="PFQ52" s="79"/>
      <c r="PFR52" s="80"/>
      <c r="PFS52" s="28"/>
      <c r="PFT52" s="79"/>
      <c r="PFU52" s="79"/>
      <c r="PFV52" s="80"/>
      <c r="PFW52" s="28"/>
      <c r="PFX52" s="79"/>
      <c r="PFY52" s="79"/>
      <c r="PFZ52" s="80"/>
      <c r="PGA52" s="28"/>
      <c r="PGB52" s="79"/>
      <c r="PGC52" s="79"/>
      <c r="PGD52" s="80"/>
      <c r="PGE52" s="28"/>
      <c r="PGF52" s="79"/>
      <c r="PGG52" s="79"/>
      <c r="PGH52" s="80"/>
      <c r="PGI52" s="28"/>
      <c r="PGJ52" s="79"/>
      <c r="PGK52" s="79"/>
      <c r="PGL52" s="80"/>
      <c r="PGM52" s="28"/>
      <c r="PGN52" s="79"/>
      <c r="PGO52" s="79"/>
      <c r="PGP52" s="80"/>
      <c r="PGQ52" s="28"/>
      <c r="PGR52" s="79"/>
      <c r="PGS52" s="79"/>
      <c r="PGT52" s="80"/>
      <c r="PGU52" s="28"/>
      <c r="PGV52" s="79"/>
      <c r="PGW52" s="79"/>
      <c r="PGX52" s="80"/>
      <c r="PGY52" s="28"/>
      <c r="PGZ52" s="79"/>
      <c r="PHA52" s="79"/>
      <c r="PHB52" s="80"/>
      <c r="PHC52" s="28"/>
      <c r="PHD52" s="79"/>
      <c r="PHE52" s="79"/>
      <c r="PHF52" s="80"/>
      <c r="PHG52" s="28"/>
      <c r="PHH52" s="79"/>
      <c r="PHI52" s="79"/>
      <c r="PHJ52" s="80"/>
      <c r="PHK52" s="28"/>
      <c r="PHL52" s="79"/>
      <c r="PHM52" s="79"/>
      <c r="PHN52" s="80"/>
      <c r="PHO52" s="28"/>
      <c r="PHP52" s="79"/>
      <c r="PHQ52" s="79"/>
      <c r="PHR52" s="80"/>
      <c r="PHS52" s="28"/>
      <c r="PHT52" s="79"/>
      <c r="PHU52" s="79"/>
      <c r="PHV52" s="80"/>
      <c r="PHW52" s="28"/>
      <c r="PHX52" s="79"/>
      <c r="PHY52" s="79"/>
      <c r="PHZ52" s="80"/>
      <c r="PIA52" s="28"/>
      <c r="PIB52" s="79"/>
      <c r="PIC52" s="79"/>
      <c r="PID52" s="80"/>
      <c r="PIE52" s="28"/>
      <c r="PIF52" s="79"/>
      <c r="PIG52" s="79"/>
      <c r="PIH52" s="80"/>
      <c r="PII52" s="28"/>
      <c r="PIJ52" s="79"/>
      <c r="PIK52" s="79"/>
      <c r="PIL52" s="80"/>
      <c r="PIM52" s="28"/>
      <c r="PIN52" s="79"/>
      <c r="PIO52" s="79"/>
      <c r="PIP52" s="80"/>
      <c r="PIQ52" s="28"/>
      <c r="PIR52" s="79"/>
      <c r="PIS52" s="79"/>
      <c r="PIT52" s="80"/>
      <c r="PIU52" s="28"/>
      <c r="PIV52" s="79"/>
      <c r="PIW52" s="79"/>
      <c r="PIX52" s="80"/>
      <c r="PIY52" s="28"/>
      <c r="PIZ52" s="79"/>
      <c r="PJA52" s="79"/>
      <c r="PJB52" s="80"/>
      <c r="PJC52" s="28"/>
      <c r="PJD52" s="79"/>
      <c r="PJE52" s="79"/>
      <c r="PJF52" s="80"/>
      <c r="PJG52" s="28"/>
      <c r="PJH52" s="79"/>
      <c r="PJI52" s="79"/>
      <c r="PJJ52" s="80"/>
      <c r="PJK52" s="28"/>
      <c r="PJL52" s="79"/>
      <c r="PJM52" s="79"/>
      <c r="PJN52" s="80"/>
      <c r="PJO52" s="28"/>
      <c r="PJP52" s="79"/>
      <c r="PJQ52" s="79"/>
      <c r="PJR52" s="80"/>
      <c r="PJS52" s="28"/>
      <c r="PJT52" s="79"/>
      <c r="PJU52" s="79"/>
      <c r="PJV52" s="80"/>
      <c r="PJW52" s="28"/>
      <c r="PJX52" s="79"/>
      <c r="PJY52" s="79"/>
      <c r="PJZ52" s="80"/>
      <c r="PKA52" s="28"/>
      <c r="PKB52" s="79"/>
      <c r="PKC52" s="79"/>
      <c r="PKD52" s="80"/>
      <c r="PKE52" s="28"/>
      <c r="PKF52" s="79"/>
      <c r="PKG52" s="79"/>
      <c r="PKH52" s="80"/>
      <c r="PKI52" s="28"/>
      <c r="PKJ52" s="79"/>
      <c r="PKK52" s="79"/>
      <c r="PKL52" s="80"/>
      <c r="PKM52" s="28"/>
      <c r="PKN52" s="79"/>
      <c r="PKO52" s="79"/>
      <c r="PKP52" s="80"/>
      <c r="PKQ52" s="28"/>
      <c r="PKR52" s="79"/>
      <c r="PKS52" s="79"/>
      <c r="PKT52" s="80"/>
      <c r="PKU52" s="28"/>
      <c r="PKV52" s="79"/>
      <c r="PKW52" s="79"/>
      <c r="PKX52" s="80"/>
      <c r="PKY52" s="28"/>
      <c r="PKZ52" s="79"/>
      <c r="PLA52" s="79"/>
      <c r="PLB52" s="80"/>
      <c r="PLC52" s="28"/>
      <c r="PLD52" s="79"/>
      <c r="PLE52" s="79"/>
      <c r="PLF52" s="80"/>
      <c r="PLG52" s="28"/>
      <c r="PLH52" s="79"/>
      <c r="PLI52" s="79"/>
      <c r="PLJ52" s="80"/>
      <c r="PLK52" s="28"/>
      <c r="PLL52" s="79"/>
      <c r="PLM52" s="79"/>
      <c r="PLN52" s="80"/>
      <c r="PLO52" s="28"/>
      <c r="PLP52" s="79"/>
      <c r="PLQ52" s="79"/>
      <c r="PLR52" s="80"/>
      <c r="PLS52" s="28"/>
      <c r="PLT52" s="79"/>
      <c r="PLU52" s="79"/>
      <c r="PLV52" s="80"/>
      <c r="PLW52" s="28"/>
      <c r="PLX52" s="79"/>
      <c r="PLY52" s="79"/>
      <c r="PLZ52" s="80"/>
      <c r="PMA52" s="28"/>
      <c r="PMB52" s="79"/>
      <c r="PMC52" s="79"/>
      <c r="PMD52" s="80"/>
      <c r="PME52" s="28"/>
      <c r="PMF52" s="79"/>
      <c r="PMG52" s="79"/>
      <c r="PMH52" s="80"/>
      <c r="PMI52" s="28"/>
      <c r="PMJ52" s="79"/>
      <c r="PMK52" s="79"/>
      <c r="PML52" s="80"/>
      <c r="PMM52" s="28"/>
      <c r="PMN52" s="79"/>
      <c r="PMO52" s="79"/>
      <c r="PMP52" s="80"/>
      <c r="PMQ52" s="28"/>
      <c r="PMR52" s="79"/>
      <c r="PMS52" s="79"/>
      <c r="PMT52" s="80"/>
      <c r="PMU52" s="28"/>
      <c r="PMV52" s="79"/>
      <c r="PMW52" s="79"/>
      <c r="PMX52" s="80"/>
      <c r="PMY52" s="28"/>
      <c r="PMZ52" s="79"/>
      <c r="PNA52" s="79"/>
      <c r="PNB52" s="80"/>
      <c r="PNC52" s="28"/>
      <c r="PND52" s="79"/>
      <c r="PNE52" s="79"/>
      <c r="PNF52" s="80"/>
      <c r="PNG52" s="28"/>
      <c r="PNH52" s="79"/>
      <c r="PNI52" s="79"/>
      <c r="PNJ52" s="80"/>
      <c r="PNK52" s="28"/>
      <c r="PNL52" s="79"/>
      <c r="PNM52" s="79"/>
      <c r="PNN52" s="80"/>
      <c r="PNO52" s="28"/>
      <c r="PNP52" s="79"/>
      <c r="PNQ52" s="79"/>
      <c r="PNR52" s="80"/>
      <c r="PNS52" s="28"/>
      <c r="PNT52" s="79"/>
      <c r="PNU52" s="79"/>
      <c r="PNV52" s="80"/>
      <c r="PNW52" s="28"/>
      <c r="PNX52" s="79"/>
      <c r="PNY52" s="79"/>
      <c r="PNZ52" s="80"/>
      <c r="POA52" s="28"/>
      <c r="POB52" s="79"/>
      <c r="POC52" s="79"/>
      <c r="POD52" s="80"/>
      <c r="POE52" s="28"/>
      <c r="POF52" s="79"/>
      <c r="POG52" s="79"/>
      <c r="POH52" s="80"/>
      <c r="POI52" s="28"/>
      <c r="POJ52" s="79"/>
      <c r="POK52" s="79"/>
      <c r="POL52" s="80"/>
      <c r="POM52" s="28"/>
      <c r="PON52" s="79"/>
      <c r="POO52" s="79"/>
      <c r="POP52" s="80"/>
      <c r="POQ52" s="28"/>
      <c r="POR52" s="79"/>
      <c r="POS52" s="79"/>
      <c r="POT52" s="80"/>
      <c r="POU52" s="28"/>
      <c r="POV52" s="79"/>
      <c r="POW52" s="79"/>
      <c r="POX52" s="80"/>
      <c r="POY52" s="28"/>
      <c r="POZ52" s="79"/>
      <c r="PPA52" s="79"/>
      <c r="PPB52" s="80"/>
      <c r="PPC52" s="28"/>
      <c r="PPD52" s="79"/>
      <c r="PPE52" s="79"/>
      <c r="PPF52" s="80"/>
      <c r="PPG52" s="28"/>
      <c r="PPH52" s="79"/>
      <c r="PPI52" s="79"/>
      <c r="PPJ52" s="80"/>
      <c r="PPK52" s="28"/>
      <c r="PPL52" s="79"/>
      <c r="PPM52" s="79"/>
      <c r="PPN52" s="80"/>
      <c r="PPO52" s="28"/>
      <c r="PPP52" s="79"/>
      <c r="PPQ52" s="79"/>
      <c r="PPR52" s="80"/>
      <c r="PPS52" s="28"/>
      <c r="PPT52" s="79"/>
      <c r="PPU52" s="79"/>
      <c r="PPV52" s="80"/>
      <c r="PPW52" s="28"/>
      <c r="PPX52" s="79"/>
      <c r="PPY52" s="79"/>
      <c r="PPZ52" s="80"/>
      <c r="PQA52" s="28"/>
      <c r="PQB52" s="79"/>
      <c r="PQC52" s="79"/>
      <c r="PQD52" s="80"/>
      <c r="PQE52" s="28"/>
      <c r="PQF52" s="79"/>
      <c r="PQG52" s="79"/>
      <c r="PQH52" s="80"/>
      <c r="PQI52" s="28"/>
      <c r="PQJ52" s="79"/>
      <c r="PQK52" s="79"/>
      <c r="PQL52" s="80"/>
      <c r="PQM52" s="28"/>
      <c r="PQN52" s="79"/>
      <c r="PQO52" s="79"/>
      <c r="PQP52" s="80"/>
      <c r="PQQ52" s="28"/>
      <c r="PQR52" s="79"/>
      <c r="PQS52" s="79"/>
      <c r="PQT52" s="80"/>
      <c r="PQU52" s="28"/>
      <c r="PQV52" s="79"/>
      <c r="PQW52" s="79"/>
      <c r="PQX52" s="80"/>
      <c r="PQY52" s="28"/>
      <c r="PQZ52" s="79"/>
      <c r="PRA52" s="79"/>
      <c r="PRB52" s="80"/>
      <c r="PRC52" s="28"/>
      <c r="PRD52" s="79"/>
      <c r="PRE52" s="79"/>
      <c r="PRF52" s="80"/>
      <c r="PRG52" s="28"/>
      <c r="PRH52" s="79"/>
      <c r="PRI52" s="79"/>
      <c r="PRJ52" s="80"/>
      <c r="PRK52" s="28"/>
      <c r="PRL52" s="79"/>
      <c r="PRM52" s="79"/>
      <c r="PRN52" s="80"/>
      <c r="PRO52" s="28"/>
      <c r="PRP52" s="79"/>
      <c r="PRQ52" s="79"/>
      <c r="PRR52" s="80"/>
      <c r="PRS52" s="28"/>
      <c r="PRT52" s="79"/>
      <c r="PRU52" s="79"/>
      <c r="PRV52" s="80"/>
      <c r="PRW52" s="28"/>
      <c r="PRX52" s="79"/>
      <c r="PRY52" s="79"/>
      <c r="PRZ52" s="80"/>
      <c r="PSA52" s="28"/>
      <c r="PSB52" s="79"/>
      <c r="PSC52" s="79"/>
      <c r="PSD52" s="80"/>
      <c r="PSE52" s="28"/>
      <c r="PSF52" s="79"/>
      <c r="PSG52" s="79"/>
      <c r="PSH52" s="80"/>
      <c r="PSI52" s="28"/>
      <c r="PSJ52" s="79"/>
      <c r="PSK52" s="79"/>
      <c r="PSL52" s="80"/>
      <c r="PSM52" s="28"/>
      <c r="PSN52" s="79"/>
      <c r="PSO52" s="79"/>
      <c r="PSP52" s="80"/>
      <c r="PSQ52" s="28"/>
      <c r="PSR52" s="79"/>
      <c r="PSS52" s="79"/>
      <c r="PST52" s="80"/>
      <c r="PSU52" s="28"/>
      <c r="PSV52" s="79"/>
      <c r="PSW52" s="79"/>
      <c r="PSX52" s="80"/>
      <c r="PSY52" s="28"/>
      <c r="PSZ52" s="79"/>
      <c r="PTA52" s="79"/>
      <c r="PTB52" s="80"/>
      <c r="PTC52" s="28"/>
      <c r="PTD52" s="79"/>
      <c r="PTE52" s="79"/>
      <c r="PTF52" s="80"/>
      <c r="PTG52" s="28"/>
      <c r="PTH52" s="79"/>
      <c r="PTI52" s="79"/>
      <c r="PTJ52" s="80"/>
      <c r="PTK52" s="28"/>
      <c r="PTL52" s="79"/>
      <c r="PTM52" s="79"/>
      <c r="PTN52" s="80"/>
      <c r="PTO52" s="28"/>
      <c r="PTP52" s="79"/>
      <c r="PTQ52" s="79"/>
      <c r="PTR52" s="80"/>
      <c r="PTS52" s="28"/>
      <c r="PTT52" s="79"/>
      <c r="PTU52" s="79"/>
      <c r="PTV52" s="80"/>
      <c r="PTW52" s="28"/>
      <c r="PTX52" s="79"/>
      <c r="PTY52" s="79"/>
      <c r="PTZ52" s="80"/>
      <c r="PUA52" s="28"/>
      <c r="PUB52" s="79"/>
      <c r="PUC52" s="79"/>
      <c r="PUD52" s="80"/>
      <c r="PUE52" s="28"/>
      <c r="PUF52" s="79"/>
      <c r="PUG52" s="79"/>
      <c r="PUH52" s="80"/>
      <c r="PUI52" s="28"/>
      <c r="PUJ52" s="79"/>
      <c r="PUK52" s="79"/>
      <c r="PUL52" s="80"/>
      <c r="PUM52" s="28"/>
      <c r="PUN52" s="79"/>
      <c r="PUO52" s="79"/>
      <c r="PUP52" s="80"/>
      <c r="PUQ52" s="28"/>
      <c r="PUR52" s="79"/>
      <c r="PUS52" s="79"/>
      <c r="PUT52" s="80"/>
      <c r="PUU52" s="28"/>
      <c r="PUV52" s="79"/>
      <c r="PUW52" s="79"/>
      <c r="PUX52" s="80"/>
      <c r="PUY52" s="28"/>
      <c r="PUZ52" s="79"/>
      <c r="PVA52" s="79"/>
      <c r="PVB52" s="80"/>
      <c r="PVC52" s="28"/>
      <c r="PVD52" s="79"/>
      <c r="PVE52" s="79"/>
      <c r="PVF52" s="80"/>
      <c r="PVG52" s="28"/>
      <c r="PVH52" s="79"/>
      <c r="PVI52" s="79"/>
      <c r="PVJ52" s="80"/>
      <c r="PVK52" s="28"/>
      <c r="PVL52" s="79"/>
      <c r="PVM52" s="79"/>
      <c r="PVN52" s="80"/>
      <c r="PVO52" s="28"/>
      <c r="PVP52" s="79"/>
      <c r="PVQ52" s="79"/>
      <c r="PVR52" s="80"/>
      <c r="PVS52" s="28"/>
      <c r="PVT52" s="79"/>
      <c r="PVU52" s="79"/>
      <c r="PVV52" s="80"/>
      <c r="PVW52" s="28"/>
      <c r="PVX52" s="79"/>
      <c r="PVY52" s="79"/>
      <c r="PVZ52" s="80"/>
      <c r="PWA52" s="28"/>
      <c r="PWB52" s="79"/>
      <c r="PWC52" s="79"/>
      <c r="PWD52" s="80"/>
      <c r="PWE52" s="28"/>
      <c r="PWF52" s="79"/>
      <c r="PWG52" s="79"/>
      <c r="PWH52" s="80"/>
      <c r="PWI52" s="28"/>
      <c r="PWJ52" s="79"/>
      <c r="PWK52" s="79"/>
      <c r="PWL52" s="80"/>
      <c r="PWM52" s="28"/>
      <c r="PWN52" s="79"/>
      <c r="PWO52" s="79"/>
      <c r="PWP52" s="80"/>
      <c r="PWQ52" s="28"/>
      <c r="PWR52" s="79"/>
      <c r="PWS52" s="79"/>
      <c r="PWT52" s="80"/>
      <c r="PWU52" s="28"/>
      <c r="PWV52" s="79"/>
      <c r="PWW52" s="79"/>
      <c r="PWX52" s="80"/>
      <c r="PWY52" s="28"/>
      <c r="PWZ52" s="79"/>
      <c r="PXA52" s="79"/>
      <c r="PXB52" s="80"/>
      <c r="PXC52" s="28"/>
      <c r="PXD52" s="79"/>
      <c r="PXE52" s="79"/>
      <c r="PXF52" s="80"/>
      <c r="PXG52" s="28"/>
      <c r="PXH52" s="79"/>
      <c r="PXI52" s="79"/>
      <c r="PXJ52" s="80"/>
      <c r="PXK52" s="28"/>
      <c r="PXL52" s="79"/>
      <c r="PXM52" s="79"/>
      <c r="PXN52" s="80"/>
      <c r="PXO52" s="28"/>
      <c r="PXP52" s="79"/>
      <c r="PXQ52" s="79"/>
      <c r="PXR52" s="80"/>
      <c r="PXS52" s="28"/>
      <c r="PXT52" s="79"/>
      <c r="PXU52" s="79"/>
      <c r="PXV52" s="80"/>
      <c r="PXW52" s="28"/>
      <c r="PXX52" s="79"/>
      <c r="PXY52" s="79"/>
      <c r="PXZ52" s="80"/>
      <c r="PYA52" s="28"/>
      <c r="PYB52" s="79"/>
      <c r="PYC52" s="79"/>
      <c r="PYD52" s="80"/>
      <c r="PYE52" s="28"/>
      <c r="PYF52" s="79"/>
      <c r="PYG52" s="79"/>
      <c r="PYH52" s="80"/>
      <c r="PYI52" s="28"/>
      <c r="PYJ52" s="79"/>
      <c r="PYK52" s="79"/>
      <c r="PYL52" s="80"/>
      <c r="PYM52" s="28"/>
      <c r="PYN52" s="79"/>
      <c r="PYO52" s="79"/>
      <c r="PYP52" s="80"/>
      <c r="PYQ52" s="28"/>
      <c r="PYR52" s="79"/>
      <c r="PYS52" s="79"/>
      <c r="PYT52" s="80"/>
      <c r="PYU52" s="28"/>
      <c r="PYV52" s="79"/>
      <c r="PYW52" s="79"/>
      <c r="PYX52" s="80"/>
      <c r="PYY52" s="28"/>
      <c r="PYZ52" s="79"/>
      <c r="PZA52" s="79"/>
      <c r="PZB52" s="80"/>
      <c r="PZC52" s="28"/>
      <c r="PZD52" s="79"/>
      <c r="PZE52" s="79"/>
      <c r="PZF52" s="80"/>
      <c r="PZG52" s="28"/>
      <c r="PZH52" s="79"/>
      <c r="PZI52" s="79"/>
      <c r="PZJ52" s="80"/>
      <c r="PZK52" s="28"/>
      <c r="PZL52" s="79"/>
      <c r="PZM52" s="79"/>
      <c r="PZN52" s="80"/>
      <c r="PZO52" s="28"/>
      <c r="PZP52" s="79"/>
      <c r="PZQ52" s="79"/>
      <c r="PZR52" s="80"/>
      <c r="PZS52" s="28"/>
      <c r="PZT52" s="79"/>
      <c r="PZU52" s="79"/>
      <c r="PZV52" s="80"/>
      <c r="PZW52" s="28"/>
      <c r="PZX52" s="79"/>
      <c r="PZY52" s="79"/>
      <c r="PZZ52" s="80"/>
      <c r="QAA52" s="28"/>
      <c r="QAB52" s="79"/>
      <c r="QAC52" s="79"/>
      <c r="QAD52" s="80"/>
      <c r="QAE52" s="28"/>
      <c r="QAF52" s="79"/>
      <c r="QAG52" s="79"/>
      <c r="QAH52" s="80"/>
      <c r="QAI52" s="28"/>
      <c r="QAJ52" s="79"/>
      <c r="QAK52" s="79"/>
      <c r="QAL52" s="80"/>
      <c r="QAM52" s="28"/>
      <c r="QAN52" s="79"/>
      <c r="QAO52" s="79"/>
      <c r="QAP52" s="80"/>
      <c r="QAQ52" s="28"/>
      <c r="QAR52" s="79"/>
      <c r="QAS52" s="79"/>
      <c r="QAT52" s="80"/>
      <c r="QAU52" s="28"/>
      <c r="QAV52" s="79"/>
      <c r="QAW52" s="79"/>
      <c r="QAX52" s="80"/>
      <c r="QAY52" s="28"/>
      <c r="QAZ52" s="79"/>
      <c r="QBA52" s="79"/>
      <c r="QBB52" s="80"/>
      <c r="QBC52" s="28"/>
      <c r="QBD52" s="79"/>
      <c r="QBE52" s="79"/>
      <c r="QBF52" s="80"/>
      <c r="QBG52" s="28"/>
      <c r="QBH52" s="79"/>
      <c r="QBI52" s="79"/>
      <c r="QBJ52" s="80"/>
      <c r="QBK52" s="28"/>
      <c r="QBL52" s="79"/>
      <c r="QBM52" s="79"/>
      <c r="QBN52" s="80"/>
      <c r="QBO52" s="28"/>
      <c r="QBP52" s="79"/>
      <c r="QBQ52" s="79"/>
      <c r="QBR52" s="80"/>
      <c r="QBS52" s="28"/>
      <c r="QBT52" s="79"/>
      <c r="QBU52" s="79"/>
      <c r="QBV52" s="80"/>
      <c r="QBW52" s="28"/>
      <c r="QBX52" s="79"/>
      <c r="QBY52" s="79"/>
      <c r="QBZ52" s="80"/>
      <c r="QCA52" s="28"/>
      <c r="QCB52" s="79"/>
      <c r="QCC52" s="79"/>
      <c r="QCD52" s="80"/>
      <c r="QCE52" s="28"/>
      <c r="QCF52" s="79"/>
      <c r="QCG52" s="79"/>
      <c r="QCH52" s="80"/>
      <c r="QCI52" s="28"/>
      <c r="QCJ52" s="79"/>
      <c r="QCK52" s="79"/>
      <c r="QCL52" s="80"/>
      <c r="QCM52" s="28"/>
      <c r="QCN52" s="79"/>
      <c r="QCO52" s="79"/>
      <c r="QCP52" s="80"/>
      <c r="QCQ52" s="28"/>
      <c r="QCR52" s="79"/>
      <c r="QCS52" s="79"/>
      <c r="QCT52" s="80"/>
      <c r="QCU52" s="28"/>
      <c r="QCV52" s="79"/>
      <c r="QCW52" s="79"/>
      <c r="QCX52" s="80"/>
      <c r="QCY52" s="28"/>
      <c r="QCZ52" s="79"/>
      <c r="QDA52" s="79"/>
      <c r="QDB52" s="80"/>
      <c r="QDC52" s="28"/>
      <c r="QDD52" s="79"/>
      <c r="QDE52" s="79"/>
      <c r="QDF52" s="80"/>
      <c r="QDG52" s="28"/>
      <c r="QDH52" s="79"/>
      <c r="QDI52" s="79"/>
      <c r="QDJ52" s="80"/>
      <c r="QDK52" s="28"/>
      <c r="QDL52" s="79"/>
      <c r="QDM52" s="79"/>
      <c r="QDN52" s="80"/>
      <c r="QDO52" s="28"/>
      <c r="QDP52" s="79"/>
      <c r="QDQ52" s="79"/>
      <c r="QDR52" s="80"/>
      <c r="QDS52" s="28"/>
      <c r="QDT52" s="79"/>
      <c r="QDU52" s="79"/>
      <c r="QDV52" s="80"/>
      <c r="QDW52" s="28"/>
      <c r="QDX52" s="79"/>
      <c r="QDY52" s="79"/>
      <c r="QDZ52" s="80"/>
      <c r="QEA52" s="28"/>
      <c r="QEB52" s="79"/>
      <c r="QEC52" s="79"/>
      <c r="QED52" s="80"/>
      <c r="QEE52" s="28"/>
      <c r="QEF52" s="79"/>
      <c r="QEG52" s="79"/>
      <c r="QEH52" s="80"/>
      <c r="QEI52" s="28"/>
      <c r="QEJ52" s="79"/>
      <c r="QEK52" s="79"/>
      <c r="QEL52" s="80"/>
      <c r="QEM52" s="28"/>
      <c r="QEN52" s="79"/>
      <c r="QEO52" s="79"/>
      <c r="QEP52" s="80"/>
      <c r="QEQ52" s="28"/>
      <c r="QER52" s="79"/>
      <c r="QES52" s="79"/>
      <c r="QET52" s="80"/>
      <c r="QEU52" s="28"/>
      <c r="QEV52" s="79"/>
      <c r="QEW52" s="79"/>
      <c r="QEX52" s="80"/>
      <c r="QEY52" s="28"/>
      <c r="QEZ52" s="79"/>
      <c r="QFA52" s="79"/>
      <c r="QFB52" s="80"/>
      <c r="QFC52" s="28"/>
      <c r="QFD52" s="79"/>
      <c r="QFE52" s="79"/>
      <c r="QFF52" s="80"/>
      <c r="QFG52" s="28"/>
      <c r="QFH52" s="79"/>
      <c r="QFI52" s="79"/>
      <c r="QFJ52" s="80"/>
      <c r="QFK52" s="28"/>
      <c r="QFL52" s="79"/>
      <c r="QFM52" s="79"/>
      <c r="QFN52" s="80"/>
      <c r="QFO52" s="28"/>
      <c r="QFP52" s="79"/>
      <c r="QFQ52" s="79"/>
      <c r="QFR52" s="80"/>
      <c r="QFS52" s="28"/>
      <c r="QFT52" s="79"/>
      <c r="QFU52" s="79"/>
      <c r="QFV52" s="80"/>
      <c r="QFW52" s="28"/>
      <c r="QFX52" s="79"/>
      <c r="QFY52" s="79"/>
      <c r="QFZ52" s="80"/>
      <c r="QGA52" s="28"/>
      <c r="QGB52" s="79"/>
      <c r="QGC52" s="79"/>
      <c r="QGD52" s="80"/>
      <c r="QGE52" s="28"/>
      <c r="QGF52" s="79"/>
      <c r="QGG52" s="79"/>
      <c r="QGH52" s="80"/>
      <c r="QGI52" s="28"/>
      <c r="QGJ52" s="79"/>
      <c r="QGK52" s="79"/>
      <c r="QGL52" s="80"/>
      <c r="QGM52" s="28"/>
      <c r="QGN52" s="79"/>
      <c r="QGO52" s="79"/>
      <c r="QGP52" s="80"/>
      <c r="QGQ52" s="28"/>
      <c r="QGR52" s="79"/>
      <c r="QGS52" s="79"/>
      <c r="QGT52" s="80"/>
      <c r="QGU52" s="28"/>
      <c r="QGV52" s="79"/>
      <c r="QGW52" s="79"/>
      <c r="QGX52" s="80"/>
      <c r="QGY52" s="28"/>
      <c r="QGZ52" s="79"/>
      <c r="QHA52" s="79"/>
      <c r="QHB52" s="80"/>
      <c r="QHC52" s="28"/>
      <c r="QHD52" s="79"/>
      <c r="QHE52" s="79"/>
      <c r="QHF52" s="80"/>
      <c r="QHG52" s="28"/>
      <c r="QHH52" s="79"/>
      <c r="QHI52" s="79"/>
      <c r="QHJ52" s="80"/>
      <c r="QHK52" s="28"/>
      <c r="QHL52" s="79"/>
      <c r="QHM52" s="79"/>
      <c r="QHN52" s="80"/>
      <c r="QHO52" s="28"/>
      <c r="QHP52" s="79"/>
      <c r="QHQ52" s="79"/>
      <c r="QHR52" s="80"/>
      <c r="QHS52" s="28"/>
      <c r="QHT52" s="79"/>
      <c r="QHU52" s="79"/>
      <c r="QHV52" s="80"/>
      <c r="QHW52" s="28"/>
      <c r="QHX52" s="79"/>
      <c r="QHY52" s="79"/>
      <c r="QHZ52" s="80"/>
      <c r="QIA52" s="28"/>
      <c r="QIB52" s="79"/>
      <c r="QIC52" s="79"/>
      <c r="QID52" s="80"/>
      <c r="QIE52" s="28"/>
      <c r="QIF52" s="79"/>
      <c r="QIG52" s="79"/>
      <c r="QIH52" s="80"/>
      <c r="QII52" s="28"/>
      <c r="QIJ52" s="79"/>
      <c r="QIK52" s="79"/>
      <c r="QIL52" s="80"/>
      <c r="QIM52" s="28"/>
      <c r="QIN52" s="79"/>
      <c r="QIO52" s="79"/>
      <c r="QIP52" s="80"/>
      <c r="QIQ52" s="28"/>
      <c r="QIR52" s="79"/>
      <c r="QIS52" s="79"/>
      <c r="QIT52" s="80"/>
      <c r="QIU52" s="28"/>
      <c r="QIV52" s="79"/>
      <c r="QIW52" s="79"/>
      <c r="QIX52" s="80"/>
      <c r="QIY52" s="28"/>
      <c r="QIZ52" s="79"/>
      <c r="QJA52" s="79"/>
      <c r="QJB52" s="80"/>
      <c r="QJC52" s="28"/>
      <c r="QJD52" s="79"/>
      <c r="QJE52" s="79"/>
      <c r="QJF52" s="80"/>
      <c r="QJG52" s="28"/>
      <c r="QJH52" s="79"/>
      <c r="QJI52" s="79"/>
      <c r="QJJ52" s="80"/>
      <c r="QJK52" s="28"/>
      <c r="QJL52" s="79"/>
      <c r="QJM52" s="79"/>
      <c r="QJN52" s="80"/>
      <c r="QJO52" s="28"/>
      <c r="QJP52" s="79"/>
      <c r="QJQ52" s="79"/>
      <c r="QJR52" s="80"/>
      <c r="QJS52" s="28"/>
      <c r="QJT52" s="79"/>
      <c r="QJU52" s="79"/>
      <c r="QJV52" s="80"/>
      <c r="QJW52" s="28"/>
      <c r="QJX52" s="79"/>
      <c r="QJY52" s="79"/>
      <c r="QJZ52" s="80"/>
      <c r="QKA52" s="28"/>
      <c r="QKB52" s="79"/>
      <c r="QKC52" s="79"/>
      <c r="QKD52" s="80"/>
      <c r="QKE52" s="28"/>
      <c r="QKF52" s="79"/>
      <c r="QKG52" s="79"/>
      <c r="QKH52" s="80"/>
      <c r="QKI52" s="28"/>
      <c r="QKJ52" s="79"/>
      <c r="QKK52" s="79"/>
      <c r="QKL52" s="80"/>
      <c r="QKM52" s="28"/>
      <c r="QKN52" s="79"/>
      <c r="QKO52" s="79"/>
      <c r="QKP52" s="80"/>
      <c r="QKQ52" s="28"/>
      <c r="QKR52" s="79"/>
      <c r="QKS52" s="79"/>
      <c r="QKT52" s="80"/>
      <c r="QKU52" s="28"/>
      <c r="QKV52" s="79"/>
      <c r="QKW52" s="79"/>
      <c r="QKX52" s="80"/>
      <c r="QKY52" s="28"/>
      <c r="QKZ52" s="79"/>
      <c r="QLA52" s="79"/>
      <c r="QLB52" s="80"/>
      <c r="QLC52" s="28"/>
      <c r="QLD52" s="79"/>
      <c r="QLE52" s="79"/>
      <c r="QLF52" s="80"/>
      <c r="QLG52" s="28"/>
      <c r="QLH52" s="79"/>
      <c r="QLI52" s="79"/>
      <c r="QLJ52" s="80"/>
      <c r="QLK52" s="28"/>
      <c r="QLL52" s="79"/>
      <c r="QLM52" s="79"/>
      <c r="QLN52" s="80"/>
      <c r="QLO52" s="28"/>
      <c r="QLP52" s="79"/>
      <c r="QLQ52" s="79"/>
      <c r="QLR52" s="80"/>
      <c r="QLS52" s="28"/>
      <c r="QLT52" s="79"/>
      <c r="QLU52" s="79"/>
      <c r="QLV52" s="80"/>
      <c r="QLW52" s="28"/>
      <c r="QLX52" s="79"/>
      <c r="QLY52" s="79"/>
      <c r="QLZ52" s="80"/>
      <c r="QMA52" s="28"/>
      <c r="QMB52" s="79"/>
      <c r="QMC52" s="79"/>
      <c r="QMD52" s="80"/>
      <c r="QME52" s="28"/>
      <c r="QMF52" s="79"/>
      <c r="QMG52" s="79"/>
      <c r="QMH52" s="80"/>
      <c r="QMI52" s="28"/>
      <c r="QMJ52" s="79"/>
      <c r="QMK52" s="79"/>
      <c r="QML52" s="80"/>
      <c r="QMM52" s="28"/>
      <c r="QMN52" s="79"/>
      <c r="QMO52" s="79"/>
      <c r="QMP52" s="80"/>
      <c r="QMQ52" s="28"/>
      <c r="QMR52" s="79"/>
      <c r="QMS52" s="79"/>
      <c r="QMT52" s="80"/>
      <c r="QMU52" s="28"/>
      <c r="QMV52" s="79"/>
      <c r="QMW52" s="79"/>
      <c r="QMX52" s="80"/>
      <c r="QMY52" s="28"/>
      <c r="QMZ52" s="79"/>
      <c r="QNA52" s="79"/>
      <c r="QNB52" s="80"/>
      <c r="QNC52" s="28"/>
      <c r="QND52" s="79"/>
      <c r="QNE52" s="79"/>
      <c r="QNF52" s="80"/>
      <c r="QNG52" s="28"/>
      <c r="QNH52" s="79"/>
      <c r="QNI52" s="79"/>
      <c r="QNJ52" s="80"/>
      <c r="QNK52" s="28"/>
      <c r="QNL52" s="79"/>
      <c r="QNM52" s="79"/>
      <c r="QNN52" s="80"/>
      <c r="QNO52" s="28"/>
      <c r="QNP52" s="79"/>
      <c r="QNQ52" s="79"/>
      <c r="QNR52" s="80"/>
      <c r="QNS52" s="28"/>
      <c r="QNT52" s="79"/>
      <c r="QNU52" s="79"/>
      <c r="QNV52" s="80"/>
      <c r="QNW52" s="28"/>
      <c r="QNX52" s="79"/>
      <c r="QNY52" s="79"/>
      <c r="QNZ52" s="80"/>
      <c r="QOA52" s="28"/>
      <c r="QOB52" s="79"/>
      <c r="QOC52" s="79"/>
      <c r="QOD52" s="80"/>
      <c r="QOE52" s="28"/>
      <c r="QOF52" s="79"/>
      <c r="QOG52" s="79"/>
      <c r="QOH52" s="80"/>
      <c r="QOI52" s="28"/>
      <c r="QOJ52" s="79"/>
      <c r="QOK52" s="79"/>
      <c r="QOL52" s="80"/>
      <c r="QOM52" s="28"/>
      <c r="QON52" s="79"/>
      <c r="QOO52" s="79"/>
      <c r="QOP52" s="80"/>
      <c r="QOQ52" s="28"/>
      <c r="QOR52" s="79"/>
      <c r="QOS52" s="79"/>
      <c r="QOT52" s="80"/>
      <c r="QOU52" s="28"/>
      <c r="QOV52" s="79"/>
      <c r="QOW52" s="79"/>
      <c r="QOX52" s="80"/>
      <c r="QOY52" s="28"/>
      <c r="QOZ52" s="79"/>
      <c r="QPA52" s="79"/>
      <c r="QPB52" s="80"/>
      <c r="QPC52" s="28"/>
      <c r="QPD52" s="79"/>
      <c r="QPE52" s="79"/>
      <c r="QPF52" s="80"/>
      <c r="QPG52" s="28"/>
      <c r="QPH52" s="79"/>
      <c r="QPI52" s="79"/>
      <c r="QPJ52" s="80"/>
      <c r="QPK52" s="28"/>
      <c r="QPL52" s="79"/>
      <c r="QPM52" s="79"/>
      <c r="QPN52" s="80"/>
      <c r="QPO52" s="28"/>
      <c r="QPP52" s="79"/>
      <c r="QPQ52" s="79"/>
      <c r="QPR52" s="80"/>
      <c r="QPS52" s="28"/>
      <c r="QPT52" s="79"/>
      <c r="QPU52" s="79"/>
      <c r="QPV52" s="80"/>
      <c r="QPW52" s="28"/>
      <c r="QPX52" s="79"/>
      <c r="QPY52" s="79"/>
      <c r="QPZ52" s="80"/>
      <c r="QQA52" s="28"/>
      <c r="QQB52" s="79"/>
      <c r="QQC52" s="79"/>
      <c r="QQD52" s="80"/>
      <c r="QQE52" s="28"/>
      <c r="QQF52" s="79"/>
      <c r="QQG52" s="79"/>
      <c r="QQH52" s="80"/>
      <c r="QQI52" s="28"/>
      <c r="QQJ52" s="79"/>
      <c r="QQK52" s="79"/>
      <c r="QQL52" s="80"/>
      <c r="QQM52" s="28"/>
      <c r="QQN52" s="79"/>
      <c r="QQO52" s="79"/>
      <c r="QQP52" s="80"/>
      <c r="QQQ52" s="28"/>
      <c r="QQR52" s="79"/>
      <c r="QQS52" s="79"/>
      <c r="QQT52" s="80"/>
      <c r="QQU52" s="28"/>
      <c r="QQV52" s="79"/>
      <c r="QQW52" s="79"/>
      <c r="QQX52" s="80"/>
      <c r="QQY52" s="28"/>
      <c r="QQZ52" s="79"/>
      <c r="QRA52" s="79"/>
      <c r="QRB52" s="80"/>
      <c r="QRC52" s="28"/>
      <c r="QRD52" s="79"/>
      <c r="QRE52" s="79"/>
      <c r="QRF52" s="80"/>
      <c r="QRG52" s="28"/>
      <c r="QRH52" s="79"/>
      <c r="QRI52" s="79"/>
      <c r="QRJ52" s="80"/>
      <c r="QRK52" s="28"/>
      <c r="QRL52" s="79"/>
      <c r="QRM52" s="79"/>
      <c r="QRN52" s="80"/>
      <c r="QRO52" s="28"/>
      <c r="QRP52" s="79"/>
      <c r="QRQ52" s="79"/>
      <c r="QRR52" s="80"/>
      <c r="QRS52" s="28"/>
      <c r="QRT52" s="79"/>
      <c r="QRU52" s="79"/>
      <c r="QRV52" s="80"/>
      <c r="QRW52" s="28"/>
      <c r="QRX52" s="79"/>
      <c r="QRY52" s="79"/>
      <c r="QRZ52" s="80"/>
      <c r="QSA52" s="28"/>
      <c r="QSB52" s="79"/>
      <c r="QSC52" s="79"/>
      <c r="QSD52" s="80"/>
      <c r="QSE52" s="28"/>
      <c r="QSF52" s="79"/>
      <c r="QSG52" s="79"/>
      <c r="QSH52" s="80"/>
      <c r="QSI52" s="28"/>
      <c r="QSJ52" s="79"/>
      <c r="QSK52" s="79"/>
      <c r="QSL52" s="80"/>
      <c r="QSM52" s="28"/>
      <c r="QSN52" s="79"/>
      <c r="QSO52" s="79"/>
      <c r="QSP52" s="80"/>
      <c r="QSQ52" s="28"/>
      <c r="QSR52" s="79"/>
      <c r="QSS52" s="79"/>
      <c r="QST52" s="80"/>
      <c r="QSU52" s="28"/>
      <c r="QSV52" s="79"/>
      <c r="QSW52" s="79"/>
      <c r="QSX52" s="80"/>
      <c r="QSY52" s="28"/>
      <c r="QSZ52" s="79"/>
      <c r="QTA52" s="79"/>
      <c r="QTB52" s="80"/>
      <c r="QTC52" s="28"/>
      <c r="QTD52" s="79"/>
      <c r="QTE52" s="79"/>
      <c r="QTF52" s="80"/>
      <c r="QTG52" s="28"/>
      <c r="QTH52" s="79"/>
      <c r="QTI52" s="79"/>
      <c r="QTJ52" s="80"/>
      <c r="QTK52" s="28"/>
      <c r="QTL52" s="79"/>
      <c r="QTM52" s="79"/>
      <c r="QTN52" s="80"/>
      <c r="QTO52" s="28"/>
      <c r="QTP52" s="79"/>
      <c r="QTQ52" s="79"/>
      <c r="QTR52" s="80"/>
      <c r="QTS52" s="28"/>
      <c r="QTT52" s="79"/>
      <c r="QTU52" s="79"/>
      <c r="QTV52" s="80"/>
      <c r="QTW52" s="28"/>
      <c r="QTX52" s="79"/>
      <c r="QTY52" s="79"/>
      <c r="QTZ52" s="80"/>
      <c r="QUA52" s="28"/>
      <c r="QUB52" s="79"/>
      <c r="QUC52" s="79"/>
      <c r="QUD52" s="80"/>
      <c r="QUE52" s="28"/>
      <c r="QUF52" s="79"/>
      <c r="QUG52" s="79"/>
      <c r="QUH52" s="80"/>
      <c r="QUI52" s="28"/>
      <c r="QUJ52" s="79"/>
      <c r="QUK52" s="79"/>
      <c r="QUL52" s="80"/>
      <c r="QUM52" s="28"/>
      <c r="QUN52" s="79"/>
      <c r="QUO52" s="79"/>
      <c r="QUP52" s="80"/>
      <c r="QUQ52" s="28"/>
      <c r="QUR52" s="79"/>
      <c r="QUS52" s="79"/>
      <c r="QUT52" s="80"/>
      <c r="QUU52" s="28"/>
      <c r="QUV52" s="79"/>
      <c r="QUW52" s="79"/>
      <c r="QUX52" s="80"/>
      <c r="QUY52" s="28"/>
      <c r="QUZ52" s="79"/>
      <c r="QVA52" s="79"/>
      <c r="QVB52" s="80"/>
      <c r="QVC52" s="28"/>
      <c r="QVD52" s="79"/>
      <c r="QVE52" s="79"/>
      <c r="QVF52" s="80"/>
      <c r="QVG52" s="28"/>
      <c r="QVH52" s="79"/>
      <c r="QVI52" s="79"/>
      <c r="QVJ52" s="80"/>
      <c r="QVK52" s="28"/>
      <c r="QVL52" s="79"/>
      <c r="QVM52" s="79"/>
      <c r="QVN52" s="80"/>
      <c r="QVO52" s="28"/>
      <c r="QVP52" s="79"/>
      <c r="QVQ52" s="79"/>
      <c r="QVR52" s="80"/>
      <c r="QVS52" s="28"/>
      <c r="QVT52" s="79"/>
      <c r="QVU52" s="79"/>
      <c r="QVV52" s="80"/>
      <c r="QVW52" s="28"/>
      <c r="QVX52" s="79"/>
      <c r="QVY52" s="79"/>
      <c r="QVZ52" s="80"/>
      <c r="QWA52" s="28"/>
      <c r="QWB52" s="79"/>
      <c r="QWC52" s="79"/>
      <c r="QWD52" s="80"/>
      <c r="QWE52" s="28"/>
      <c r="QWF52" s="79"/>
      <c r="QWG52" s="79"/>
      <c r="QWH52" s="80"/>
      <c r="QWI52" s="28"/>
      <c r="QWJ52" s="79"/>
      <c r="QWK52" s="79"/>
      <c r="QWL52" s="80"/>
      <c r="QWM52" s="28"/>
      <c r="QWN52" s="79"/>
      <c r="QWO52" s="79"/>
      <c r="QWP52" s="80"/>
      <c r="QWQ52" s="28"/>
      <c r="QWR52" s="79"/>
      <c r="QWS52" s="79"/>
      <c r="QWT52" s="80"/>
      <c r="QWU52" s="28"/>
      <c r="QWV52" s="79"/>
      <c r="QWW52" s="79"/>
      <c r="QWX52" s="80"/>
      <c r="QWY52" s="28"/>
      <c r="QWZ52" s="79"/>
      <c r="QXA52" s="79"/>
      <c r="QXB52" s="80"/>
      <c r="QXC52" s="28"/>
      <c r="QXD52" s="79"/>
      <c r="QXE52" s="79"/>
      <c r="QXF52" s="80"/>
      <c r="QXG52" s="28"/>
      <c r="QXH52" s="79"/>
      <c r="QXI52" s="79"/>
      <c r="QXJ52" s="80"/>
      <c r="QXK52" s="28"/>
      <c r="QXL52" s="79"/>
      <c r="QXM52" s="79"/>
      <c r="QXN52" s="80"/>
      <c r="QXO52" s="28"/>
      <c r="QXP52" s="79"/>
      <c r="QXQ52" s="79"/>
      <c r="QXR52" s="80"/>
      <c r="QXS52" s="28"/>
      <c r="QXT52" s="79"/>
      <c r="QXU52" s="79"/>
      <c r="QXV52" s="80"/>
      <c r="QXW52" s="28"/>
      <c r="QXX52" s="79"/>
      <c r="QXY52" s="79"/>
      <c r="QXZ52" s="80"/>
      <c r="QYA52" s="28"/>
      <c r="QYB52" s="79"/>
      <c r="QYC52" s="79"/>
      <c r="QYD52" s="80"/>
      <c r="QYE52" s="28"/>
      <c r="QYF52" s="79"/>
      <c r="QYG52" s="79"/>
      <c r="QYH52" s="80"/>
      <c r="QYI52" s="28"/>
      <c r="QYJ52" s="79"/>
      <c r="QYK52" s="79"/>
      <c r="QYL52" s="80"/>
      <c r="QYM52" s="28"/>
      <c r="QYN52" s="79"/>
      <c r="QYO52" s="79"/>
      <c r="QYP52" s="80"/>
      <c r="QYQ52" s="28"/>
      <c r="QYR52" s="79"/>
      <c r="QYS52" s="79"/>
      <c r="QYT52" s="80"/>
      <c r="QYU52" s="28"/>
      <c r="QYV52" s="79"/>
      <c r="QYW52" s="79"/>
      <c r="QYX52" s="80"/>
      <c r="QYY52" s="28"/>
      <c r="QYZ52" s="79"/>
      <c r="QZA52" s="79"/>
      <c r="QZB52" s="80"/>
      <c r="QZC52" s="28"/>
      <c r="QZD52" s="79"/>
      <c r="QZE52" s="79"/>
      <c r="QZF52" s="80"/>
      <c r="QZG52" s="28"/>
      <c r="QZH52" s="79"/>
      <c r="QZI52" s="79"/>
      <c r="QZJ52" s="80"/>
      <c r="QZK52" s="28"/>
      <c r="QZL52" s="79"/>
      <c r="QZM52" s="79"/>
      <c r="QZN52" s="80"/>
      <c r="QZO52" s="28"/>
      <c r="QZP52" s="79"/>
      <c r="QZQ52" s="79"/>
      <c r="QZR52" s="80"/>
      <c r="QZS52" s="28"/>
      <c r="QZT52" s="79"/>
      <c r="QZU52" s="79"/>
      <c r="QZV52" s="80"/>
      <c r="QZW52" s="28"/>
      <c r="QZX52" s="79"/>
      <c r="QZY52" s="79"/>
      <c r="QZZ52" s="80"/>
      <c r="RAA52" s="28"/>
      <c r="RAB52" s="79"/>
      <c r="RAC52" s="79"/>
      <c r="RAD52" s="80"/>
      <c r="RAE52" s="28"/>
      <c r="RAF52" s="79"/>
      <c r="RAG52" s="79"/>
      <c r="RAH52" s="80"/>
      <c r="RAI52" s="28"/>
      <c r="RAJ52" s="79"/>
      <c r="RAK52" s="79"/>
      <c r="RAL52" s="80"/>
      <c r="RAM52" s="28"/>
      <c r="RAN52" s="79"/>
      <c r="RAO52" s="79"/>
      <c r="RAP52" s="80"/>
      <c r="RAQ52" s="28"/>
      <c r="RAR52" s="79"/>
      <c r="RAS52" s="79"/>
      <c r="RAT52" s="80"/>
      <c r="RAU52" s="28"/>
      <c r="RAV52" s="79"/>
      <c r="RAW52" s="79"/>
      <c r="RAX52" s="80"/>
      <c r="RAY52" s="28"/>
      <c r="RAZ52" s="79"/>
      <c r="RBA52" s="79"/>
      <c r="RBB52" s="80"/>
      <c r="RBC52" s="28"/>
      <c r="RBD52" s="79"/>
      <c r="RBE52" s="79"/>
      <c r="RBF52" s="80"/>
      <c r="RBG52" s="28"/>
      <c r="RBH52" s="79"/>
      <c r="RBI52" s="79"/>
      <c r="RBJ52" s="80"/>
      <c r="RBK52" s="28"/>
      <c r="RBL52" s="79"/>
      <c r="RBM52" s="79"/>
      <c r="RBN52" s="80"/>
      <c r="RBO52" s="28"/>
      <c r="RBP52" s="79"/>
      <c r="RBQ52" s="79"/>
      <c r="RBR52" s="80"/>
      <c r="RBS52" s="28"/>
      <c r="RBT52" s="79"/>
      <c r="RBU52" s="79"/>
      <c r="RBV52" s="80"/>
      <c r="RBW52" s="28"/>
      <c r="RBX52" s="79"/>
      <c r="RBY52" s="79"/>
      <c r="RBZ52" s="80"/>
      <c r="RCA52" s="28"/>
      <c r="RCB52" s="79"/>
      <c r="RCC52" s="79"/>
      <c r="RCD52" s="80"/>
      <c r="RCE52" s="28"/>
      <c r="RCF52" s="79"/>
      <c r="RCG52" s="79"/>
      <c r="RCH52" s="80"/>
      <c r="RCI52" s="28"/>
      <c r="RCJ52" s="79"/>
      <c r="RCK52" s="79"/>
      <c r="RCL52" s="80"/>
      <c r="RCM52" s="28"/>
      <c r="RCN52" s="79"/>
      <c r="RCO52" s="79"/>
      <c r="RCP52" s="80"/>
      <c r="RCQ52" s="28"/>
      <c r="RCR52" s="79"/>
      <c r="RCS52" s="79"/>
      <c r="RCT52" s="80"/>
      <c r="RCU52" s="28"/>
      <c r="RCV52" s="79"/>
      <c r="RCW52" s="79"/>
      <c r="RCX52" s="80"/>
      <c r="RCY52" s="28"/>
      <c r="RCZ52" s="79"/>
      <c r="RDA52" s="79"/>
      <c r="RDB52" s="80"/>
      <c r="RDC52" s="28"/>
      <c r="RDD52" s="79"/>
      <c r="RDE52" s="79"/>
      <c r="RDF52" s="80"/>
      <c r="RDG52" s="28"/>
      <c r="RDH52" s="79"/>
      <c r="RDI52" s="79"/>
      <c r="RDJ52" s="80"/>
      <c r="RDK52" s="28"/>
      <c r="RDL52" s="79"/>
      <c r="RDM52" s="79"/>
      <c r="RDN52" s="80"/>
      <c r="RDO52" s="28"/>
      <c r="RDP52" s="79"/>
      <c r="RDQ52" s="79"/>
      <c r="RDR52" s="80"/>
      <c r="RDS52" s="28"/>
      <c r="RDT52" s="79"/>
      <c r="RDU52" s="79"/>
      <c r="RDV52" s="80"/>
      <c r="RDW52" s="28"/>
      <c r="RDX52" s="79"/>
      <c r="RDY52" s="79"/>
      <c r="RDZ52" s="80"/>
      <c r="REA52" s="28"/>
      <c r="REB52" s="79"/>
      <c r="REC52" s="79"/>
      <c r="RED52" s="80"/>
      <c r="REE52" s="28"/>
      <c r="REF52" s="79"/>
      <c r="REG52" s="79"/>
      <c r="REH52" s="80"/>
      <c r="REI52" s="28"/>
      <c r="REJ52" s="79"/>
      <c r="REK52" s="79"/>
      <c r="REL52" s="80"/>
      <c r="REM52" s="28"/>
      <c r="REN52" s="79"/>
      <c r="REO52" s="79"/>
      <c r="REP52" s="80"/>
      <c r="REQ52" s="28"/>
      <c r="RER52" s="79"/>
      <c r="RES52" s="79"/>
      <c r="RET52" s="80"/>
      <c r="REU52" s="28"/>
      <c r="REV52" s="79"/>
      <c r="REW52" s="79"/>
      <c r="REX52" s="80"/>
      <c r="REY52" s="28"/>
      <c r="REZ52" s="79"/>
      <c r="RFA52" s="79"/>
      <c r="RFB52" s="80"/>
      <c r="RFC52" s="28"/>
      <c r="RFD52" s="79"/>
      <c r="RFE52" s="79"/>
      <c r="RFF52" s="80"/>
      <c r="RFG52" s="28"/>
      <c r="RFH52" s="79"/>
      <c r="RFI52" s="79"/>
      <c r="RFJ52" s="80"/>
      <c r="RFK52" s="28"/>
      <c r="RFL52" s="79"/>
      <c r="RFM52" s="79"/>
      <c r="RFN52" s="80"/>
      <c r="RFO52" s="28"/>
      <c r="RFP52" s="79"/>
      <c r="RFQ52" s="79"/>
      <c r="RFR52" s="80"/>
      <c r="RFS52" s="28"/>
      <c r="RFT52" s="79"/>
      <c r="RFU52" s="79"/>
      <c r="RFV52" s="80"/>
      <c r="RFW52" s="28"/>
      <c r="RFX52" s="79"/>
      <c r="RFY52" s="79"/>
      <c r="RFZ52" s="80"/>
      <c r="RGA52" s="28"/>
      <c r="RGB52" s="79"/>
      <c r="RGC52" s="79"/>
      <c r="RGD52" s="80"/>
      <c r="RGE52" s="28"/>
      <c r="RGF52" s="79"/>
      <c r="RGG52" s="79"/>
      <c r="RGH52" s="80"/>
      <c r="RGI52" s="28"/>
      <c r="RGJ52" s="79"/>
      <c r="RGK52" s="79"/>
      <c r="RGL52" s="80"/>
      <c r="RGM52" s="28"/>
      <c r="RGN52" s="79"/>
      <c r="RGO52" s="79"/>
      <c r="RGP52" s="80"/>
      <c r="RGQ52" s="28"/>
      <c r="RGR52" s="79"/>
      <c r="RGS52" s="79"/>
      <c r="RGT52" s="80"/>
      <c r="RGU52" s="28"/>
      <c r="RGV52" s="79"/>
      <c r="RGW52" s="79"/>
      <c r="RGX52" s="80"/>
      <c r="RGY52" s="28"/>
      <c r="RGZ52" s="79"/>
      <c r="RHA52" s="79"/>
      <c r="RHB52" s="80"/>
      <c r="RHC52" s="28"/>
      <c r="RHD52" s="79"/>
      <c r="RHE52" s="79"/>
      <c r="RHF52" s="80"/>
      <c r="RHG52" s="28"/>
      <c r="RHH52" s="79"/>
      <c r="RHI52" s="79"/>
      <c r="RHJ52" s="80"/>
      <c r="RHK52" s="28"/>
      <c r="RHL52" s="79"/>
      <c r="RHM52" s="79"/>
      <c r="RHN52" s="80"/>
      <c r="RHO52" s="28"/>
      <c r="RHP52" s="79"/>
      <c r="RHQ52" s="79"/>
      <c r="RHR52" s="80"/>
      <c r="RHS52" s="28"/>
      <c r="RHT52" s="79"/>
      <c r="RHU52" s="79"/>
      <c r="RHV52" s="80"/>
      <c r="RHW52" s="28"/>
      <c r="RHX52" s="79"/>
      <c r="RHY52" s="79"/>
      <c r="RHZ52" s="80"/>
      <c r="RIA52" s="28"/>
      <c r="RIB52" s="79"/>
      <c r="RIC52" s="79"/>
      <c r="RID52" s="80"/>
      <c r="RIE52" s="28"/>
      <c r="RIF52" s="79"/>
      <c r="RIG52" s="79"/>
      <c r="RIH52" s="80"/>
      <c r="RII52" s="28"/>
      <c r="RIJ52" s="79"/>
      <c r="RIK52" s="79"/>
      <c r="RIL52" s="80"/>
      <c r="RIM52" s="28"/>
      <c r="RIN52" s="79"/>
      <c r="RIO52" s="79"/>
      <c r="RIP52" s="80"/>
      <c r="RIQ52" s="28"/>
      <c r="RIR52" s="79"/>
      <c r="RIS52" s="79"/>
      <c r="RIT52" s="80"/>
      <c r="RIU52" s="28"/>
      <c r="RIV52" s="79"/>
      <c r="RIW52" s="79"/>
      <c r="RIX52" s="80"/>
      <c r="RIY52" s="28"/>
      <c r="RIZ52" s="79"/>
      <c r="RJA52" s="79"/>
      <c r="RJB52" s="80"/>
      <c r="RJC52" s="28"/>
      <c r="RJD52" s="79"/>
      <c r="RJE52" s="79"/>
      <c r="RJF52" s="80"/>
      <c r="RJG52" s="28"/>
      <c r="RJH52" s="79"/>
      <c r="RJI52" s="79"/>
      <c r="RJJ52" s="80"/>
      <c r="RJK52" s="28"/>
      <c r="RJL52" s="79"/>
      <c r="RJM52" s="79"/>
      <c r="RJN52" s="80"/>
      <c r="RJO52" s="28"/>
      <c r="RJP52" s="79"/>
      <c r="RJQ52" s="79"/>
      <c r="RJR52" s="80"/>
      <c r="RJS52" s="28"/>
      <c r="RJT52" s="79"/>
      <c r="RJU52" s="79"/>
      <c r="RJV52" s="80"/>
      <c r="RJW52" s="28"/>
      <c r="RJX52" s="79"/>
      <c r="RJY52" s="79"/>
      <c r="RJZ52" s="80"/>
      <c r="RKA52" s="28"/>
      <c r="RKB52" s="79"/>
      <c r="RKC52" s="79"/>
      <c r="RKD52" s="80"/>
      <c r="RKE52" s="28"/>
      <c r="RKF52" s="79"/>
      <c r="RKG52" s="79"/>
      <c r="RKH52" s="80"/>
      <c r="RKI52" s="28"/>
      <c r="RKJ52" s="79"/>
      <c r="RKK52" s="79"/>
      <c r="RKL52" s="80"/>
      <c r="RKM52" s="28"/>
      <c r="RKN52" s="79"/>
      <c r="RKO52" s="79"/>
      <c r="RKP52" s="80"/>
      <c r="RKQ52" s="28"/>
      <c r="RKR52" s="79"/>
      <c r="RKS52" s="79"/>
      <c r="RKT52" s="80"/>
      <c r="RKU52" s="28"/>
      <c r="RKV52" s="79"/>
      <c r="RKW52" s="79"/>
      <c r="RKX52" s="80"/>
      <c r="RKY52" s="28"/>
      <c r="RKZ52" s="79"/>
      <c r="RLA52" s="79"/>
      <c r="RLB52" s="80"/>
      <c r="RLC52" s="28"/>
      <c r="RLD52" s="79"/>
      <c r="RLE52" s="79"/>
      <c r="RLF52" s="80"/>
      <c r="RLG52" s="28"/>
      <c r="RLH52" s="79"/>
      <c r="RLI52" s="79"/>
      <c r="RLJ52" s="80"/>
      <c r="RLK52" s="28"/>
      <c r="RLL52" s="79"/>
      <c r="RLM52" s="79"/>
      <c r="RLN52" s="80"/>
      <c r="RLO52" s="28"/>
      <c r="RLP52" s="79"/>
      <c r="RLQ52" s="79"/>
      <c r="RLR52" s="80"/>
      <c r="RLS52" s="28"/>
      <c r="RLT52" s="79"/>
      <c r="RLU52" s="79"/>
      <c r="RLV52" s="80"/>
      <c r="RLW52" s="28"/>
      <c r="RLX52" s="79"/>
      <c r="RLY52" s="79"/>
      <c r="RLZ52" s="80"/>
      <c r="RMA52" s="28"/>
      <c r="RMB52" s="79"/>
      <c r="RMC52" s="79"/>
      <c r="RMD52" s="80"/>
      <c r="RME52" s="28"/>
      <c r="RMF52" s="79"/>
      <c r="RMG52" s="79"/>
      <c r="RMH52" s="80"/>
      <c r="RMI52" s="28"/>
      <c r="RMJ52" s="79"/>
      <c r="RMK52" s="79"/>
      <c r="RML52" s="80"/>
      <c r="RMM52" s="28"/>
      <c r="RMN52" s="79"/>
      <c r="RMO52" s="79"/>
      <c r="RMP52" s="80"/>
      <c r="RMQ52" s="28"/>
      <c r="RMR52" s="79"/>
      <c r="RMS52" s="79"/>
      <c r="RMT52" s="80"/>
      <c r="RMU52" s="28"/>
      <c r="RMV52" s="79"/>
      <c r="RMW52" s="79"/>
      <c r="RMX52" s="80"/>
      <c r="RMY52" s="28"/>
      <c r="RMZ52" s="79"/>
      <c r="RNA52" s="79"/>
      <c r="RNB52" s="80"/>
      <c r="RNC52" s="28"/>
      <c r="RND52" s="79"/>
      <c r="RNE52" s="79"/>
      <c r="RNF52" s="80"/>
      <c r="RNG52" s="28"/>
      <c r="RNH52" s="79"/>
      <c r="RNI52" s="79"/>
      <c r="RNJ52" s="80"/>
      <c r="RNK52" s="28"/>
      <c r="RNL52" s="79"/>
      <c r="RNM52" s="79"/>
      <c r="RNN52" s="80"/>
      <c r="RNO52" s="28"/>
      <c r="RNP52" s="79"/>
      <c r="RNQ52" s="79"/>
      <c r="RNR52" s="80"/>
      <c r="RNS52" s="28"/>
      <c r="RNT52" s="79"/>
      <c r="RNU52" s="79"/>
      <c r="RNV52" s="80"/>
      <c r="RNW52" s="28"/>
      <c r="RNX52" s="79"/>
      <c r="RNY52" s="79"/>
      <c r="RNZ52" s="80"/>
      <c r="ROA52" s="28"/>
      <c r="ROB52" s="79"/>
      <c r="ROC52" s="79"/>
      <c r="ROD52" s="80"/>
      <c r="ROE52" s="28"/>
      <c r="ROF52" s="79"/>
      <c r="ROG52" s="79"/>
      <c r="ROH52" s="80"/>
      <c r="ROI52" s="28"/>
      <c r="ROJ52" s="79"/>
      <c r="ROK52" s="79"/>
      <c r="ROL52" s="80"/>
      <c r="ROM52" s="28"/>
      <c r="RON52" s="79"/>
      <c r="ROO52" s="79"/>
      <c r="ROP52" s="80"/>
      <c r="ROQ52" s="28"/>
      <c r="ROR52" s="79"/>
      <c r="ROS52" s="79"/>
      <c r="ROT52" s="80"/>
      <c r="ROU52" s="28"/>
      <c r="ROV52" s="79"/>
      <c r="ROW52" s="79"/>
      <c r="ROX52" s="80"/>
      <c r="ROY52" s="28"/>
      <c r="ROZ52" s="79"/>
      <c r="RPA52" s="79"/>
      <c r="RPB52" s="80"/>
      <c r="RPC52" s="28"/>
      <c r="RPD52" s="79"/>
      <c r="RPE52" s="79"/>
      <c r="RPF52" s="80"/>
      <c r="RPG52" s="28"/>
      <c r="RPH52" s="79"/>
      <c r="RPI52" s="79"/>
      <c r="RPJ52" s="80"/>
      <c r="RPK52" s="28"/>
      <c r="RPL52" s="79"/>
      <c r="RPM52" s="79"/>
      <c r="RPN52" s="80"/>
      <c r="RPO52" s="28"/>
      <c r="RPP52" s="79"/>
      <c r="RPQ52" s="79"/>
      <c r="RPR52" s="80"/>
      <c r="RPS52" s="28"/>
      <c r="RPT52" s="79"/>
      <c r="RPU52" s="79"/>
      <c r="RPV52" s="80"/>
      <c r="RPW52" s="28"/>
      <c r="RPX52" s="79"/>
      <c r="RPY52" s="79"/>
      <c r="RPZ52" s="80"/>
      <c r="RQA52" s="28"/>
      <c r="RQB52" s="79"/>
      <c r="RQC52" s="79"/>
      <c r="RQD52" s="80"/>
      <c r="RQE52" s="28"/>
      <c r="RQF52" s="79"/>
      <c r="RQG52" s="79"/>
      <c r="RQH52" s="80"/>
      <c r="RQI52" s="28"/>
      <c r="RQJ52" s="79"/>
      <c r="RQK52" s="79"/>
      <c r="RQL52" s="80"/>
      <c r="RQM52" s="28"/>
      <c r="RQN52" s="79"/>
      <c r="RQO52" s="79"/>
      <c r="RQP52" s="80"/>
      <c r="RQQ52" s="28"/>
      <c r="RQR52" s="79"/>
      <c r="RQS52" s="79"/>
      <c r="RQT52" s="80"/>
      <c r="RQU52" s="28"/>
      <c r="RQV52" s="79"/>
      <c r="RQW52" s="79"/>
      <c r="RQX52" s="80"/>
      <c r="RQY52" s="28"/>
      <c r="RQZ52" s="79"/>
      <c r="RRA52" s="79"/>
      <c r="RRB52" s="80"/>
      <c r="RRC52" s="28"/>
      <c r="RRD52" s="79"/>
      <c r="RRE52" s="79"/>
      <c r="RRF52" s="80"/>
      <c r="RRG52" s="28"/>
      <c r="RRH52" s="79"/>
      <c r="RRI52" s="79"/>
      <c r="RRJ52" s="80"/>
      <c r="RRK52" s="28"/>
      <c r="RRL52" s="79"/>
      <c r="RRM52" s="79"/>
      <c r="RRN52" s="80"/>
      <c r="RRO52" s="28"/>
      <c r="RRP52" s="79"/>
      <c r="RRQ52" s="79"/>
      <c r="RRR52" s="80"/>
      <c r="RRS52" s="28"/>
      <c r="RRT52" s="79"/>
      <c r="RRU52" s="79"/>
      <c r="RRV52" s="80"/>
      <c r="RRW52" s="28"/>
      <c r="RRX52" s="79"/>
      <c r="RRY52" s="79"/>
      <c r="RRZ52" s="80"/>
      <c r="RSA52" s="28"/>
      <c r="RSB52" s="79"/>
      <c r="RSC52" s="79"/>
      <c r="RSD52" s="80"/>
      <c r="RSE52" s="28"/>
      <c r="RSF52" s="79"/>
      <c r="RSG52" s="79"/>
      <c r="RSH52" s="80"/>
      <c r="RSI52" s="28"/>
      <c r="RSJ52" s="79"/>
      <c r="RSK52" s="79"/>
      <c r="RSL52" s="80"/>
      <c r="RSM52" s="28"/>
      <c r="RSN52" s="79"/>
      <c r="RSO52" s="79"/>
      <c r="RSP52" s="80"/>
      <c r="RSQ52" s="28"/>
      <c r="RSR52" s="79"/>
      <c r="RSS52" s="79"/>
      <c r="RST52" s="80"/>
      <c r="RSU52" s="28"/>
      <c r="RSV52" s="79"/>
      <c r="RSW52" s="79"/>
      <c r="RSX52" s="80"/>
      <c r="RSY52" s="28"/>
      <c r="RSZ52" s="79"/>
      <c r="RTA52" s="79"/>
      <c r="RTB52" s="80"/>
      <c r="RTC52" s="28"/>
      <c r="RTD52" s="79"/>
      <c r="RTE52" s="79"/>
      <c r="RTF52" s="80"/>
      <c r="RTG52" s="28"/>
      <c r="RTH52" s="79"/>
      <c r="RTI52" s="79"/>
      <c r="RTJ52" s="80"/>
      <c r="RTK52" s="28"/>
      <c r="RTL52" s="79"/>
      <c r="RTM52" s="79"/>
      <c r="RTN52" s="80"/>
      <c r="RTO52" s="28"/>
      <c r="RTP52" s="79"/>
      <c r="RTQ52" s="79"/>
      <c r="RTR52" s="80"/>
      <c r="RTS52" s="28"/>
      <c r="RTT52" s="79"/>
      <c r="RTU52" s="79"/>
      <c r="RTV52" s="80"/>
      <c r="RTW52" s="28"/>
      <c r="RTX52" s="79"/>
      <c r="RTY52" s="79"/>
      <c r="RTZ52" s="80"/>
      <c r="RUA52" s="28"/>
      <c r="RUB52" s="79"/>
      <c r="RUC52" s="79"/>
      <c r="RUD52" s="80"/>
      <c r="RUE52" s="28"/>
      <c r="RUF52" s="79"/>
      <c r="RUG52" s="79"/>
      <c r="RUH52" s="80"/>
      <c r="RUI52" s="28"/>
      <c r="RUJ52" s="79"/>
      <c r="RUK52" s="79"/>
      <c r="RUL52" s="80"/>
      <c r="RUM52" s="28"/>
      <c r="RUN52" s="79"/>
      <c r="RUO52" s="79"/>
      <c r="RUP52" s="80"/>
      <c r="RUQ52" s="28"/>
      <c r="RUR52" s="79"/>
      <c r="RUS52" s="79"/>
      <c r="RUT52" s="80"/>
      <c r="RUU52" s="28"/>
      <c r="RUV52" s="79"/>
      <c r="RUW52" s="79"/>
      <c r="RUX52" s="80"/>
      <c r="RUY52" s="28"/>
      <c r="RUZ52" s="79"/>
      <c r="RVA52" s="79"/>
      <c r="RVB52" s="80"/>
      <c r="RVC52" s="28"/>
      <c r="RVD52" s="79"/>
      <c r="RVE52" s="79"/>
      <c r="RVF52" s="80"/>
      <c r="RVG52" s="28"/>
      <c r="RVH52" s="79"/>
      <c r="RVI52" s="79"/>
      <c r="RVJ52" s="80"/>
      <c r="RVK52" s="28"/>
      <c r="RVL52" s="79"/>
      <c r="RVM52" s="79"/>
      <c r="RVN52" s="80"/>
      <c r="RVO52" s="28"/>
      <c r="RVP52" s="79"/>
      <c r="RVQ52" s="79"/>
      <c r="RVR52" s="80"/>
      <c r="RVS52" s="28"/>
      <c r="RVT52" s="79"/>
      <c r="RVU52" s="79"/>
      <c r="RVV52" s="80"/>
      <c r="RVW52" s="28"/>
      <c r="RVX52" s="79"/>
      <c r="RVY52" s="79"/>
      <c r="RVZ52" s="80"/>
      <c r="RWA52" s="28"/>
      <c r="RWB52" s="79"/>
      <c r="RWC52" s="79"/>
      <c r="RWD52" s="80"/>
      <c r="RWE52" s="28"/>
      <c r="RWF52" s="79"/>
      <c r="RWG52" s="79"/>
      <c r="RWH52" s="80"/>
      <c r="RWI52" s="28"/>
      <c r="RWJ52" s="79"/>
      <c r="RWK52" s="79"/>
      <c r="RWL52" s="80"/>
      <c r="RWM52" s="28"/>
      <c r="RWN52" s="79"/>
      <c r="RWO52" s="79"/>
      <c r="RWP52" s="80"/>
      <c r="RWQ52" s="28"/>
      <c r="RWR52" s="79"/>
      <c r="RWS52" s="79"/>
      <c r="RWT52" s="80"/>
      <c r="RWU52" s="28"/>
      <c r="RWV52" s="79"/>
      <c r="RWW52" s="79"/>
      <c r="RWX52" s="80"/>
      <c r="RWY52" s="28"/>
      <c r="RWZ52" s="79"/>
      <c r="RXA52" s="79"/>
      <c r="RXB52" s="80"/>
      <c r="RXC52" s="28"/>
      <c r="RXD52" s="79"/>
      <c r="RXE52" s="79"/>
      <c r="RXF52" s="80"/>
      <c r="RXG52" s="28"/>
      <c r="RXH52" s="79"/>
      <c r="RXI52" s="79"/>
      <c r="RXJ52" s="80"/>
      <c r="RXK52" s="28"/>
      <c r="RXL52" s="79"/>
      <c r="RXM52" s="79"/>
      <c r="RXN52" s="80"/>
      <c r="RXO52" s="28"/>
      <c r="RXP52" s="79"/>
      <c r="RXQ52" s="79"/>
      <c r="RXR52" s="80"/>
      <c r="RXS52" s="28"/>
      <c r="RXT52" s="79"/>
      <c r="RXU52" s="79"/>
      <c r="RXV52" s="80"/>
      <c r="RXW52" s="28"/>
      <c r="RXX52" s="79"/>
      <c r="RXY52" s="79"/>
      <c r="RXZ52" s="80"/>
      <c r="RYA52" s="28"/>
      <c r="RYB52" s="79"/>
      <c r="RYC52" s="79"/>
      <c r="RYD52" s="80"/>
      <c r="RYE52" s="28"/>
      <c r="RYF52" s="79"/>
      <c r="RYG52" s="79"/>
      <c r="RYH52" s="80"/>
      <c r="RYI52" s="28"/>
      <c r="RYJ52" s="79"/>
      <c r="RYK52" s="79"/>
      <c r="RYL52" s="80"/>
      <c r="RYM52" s="28"/>
      <c r="RYN52" s="79"/>
      <c r="RYO52" s="79"/>
      <c r="RYP52" s="80"/>
      <c r="RYQ52" s="28"/>
      <c r="RYR52" s="79"/>
      <c r="RYS52" s="79"/>
      <c r="RYT52" s="80"/>
      <c r="RYU52" s="28"/>
      <c r="RYV52" s="79"/>
      <c r="RYW52" s="79"/>
      <c r="RYX52" s="80"/>
      <c r="RYY52" s="28"/>
      <c r="RYZ52" s="79"/>
      <c r="RZA52" s="79"/>
      <c r="RZB52" s="80"/>
      <c r="RZC52" s="28"/>
      <c r="RZD52" s="79"/>
      <c r="RZE52" s="79"/>
      <c r="RZF52" s="80"/>
      <c r="RZG52" s="28"/>
      <c r="RZH52" s="79"/>
      <c r="RZI52" s="79"/>
      <c r="RZJ52" s="80"/>
      <c r="RZK52" s="28"/>
      <c r="RZL52" s="79"/>
      <c r="RZM52" s="79"/>
      <c r="RZN52" s="80"/>
      <c r="RZO52" s="28"/>
      <c r="RZP52" s="79"/>
      <c r="RZQ52" s="79"/>
      <c r="RZR52" s="80"/>
      <c r="RZS52" s="28"/>
      <c r="RZT52" s="79"/>
      <c r="RZU52" s="79"/>
      <c r="RZV52" s="80"/>
      <c r="RZW52" s="28"/>
      <c r="RZX52" s="79"/>
      <c r="RZY52" s="79"/>
      <c r="RZZ52" s="80"/>
      <c r="SAA52" s="28"/>
      <c r="SAB52" s="79"/>
      <c r="SAC52" s="79"/>
      <c r="SAD52" s="80"/>
      <c r="SAE52" s="28"/>
      <c r="SAF52" s="79"/>
      <c r="SAG52" s="79"/>
      <c r="SAH52" s="80"/>
      <c r="SAI52" s="28"/>
      <c r="SAJ52" s="79"/>
      <c r="SAK52" s="79"/>
      <c r="SAL52" s="80"/>
      <c r="SAM52" s="28"/>
      <c r="SAN52" s="79"/>
      <c r="SAO52" s="79"/>
      <c r="SAP52" s="80"/>
      <c r="SAQ52" s="28"/>
      <c r="SAR52" s="79"/>
      <c r="SAS52" s="79"/>
      <c r="SAT52" s="80"/>
      <c r="SAU52" s="28"/>
      <c r="SAV52" s="79"/>
      <c r="SAW52" s="79"/>
      <c r="SAX52" s="80"/>
      <c r="SAY52" s="28"/>
      <c r="SAZ52" s="79"/>
      <c r="SBA52" s="79"/>
      <c r="SBB52" s="80"/>
      <c r="SBC52" s="28"/>
      <c r="SBD52" s="79"/>
      <c r="SBE52" s="79"/>
      <c r="SBF52" s="80"/>
      <c r="SBG52" s="28"/>
      <c r="SBH52" s="79"/>
      <c r="SBI52" s="79"/>
      <c r="SBJ52" s="80"/>
      <c r="SBK52" s="28"/>
      <c r="SBL52" s="79"/>
      <c r="SBM52" s="79"/>
      <c r="SBN52" s="80"/>
      <c r="SBO52" s="28"/>
      <c r="SBP52" s="79"/>
      <c r="SBQ52" s="79"/>
      <c r="SBR52" s="80"/>
      <c r="SBS52" s="28"/>
      <c r="SBT52" s="79"/>
      <c r="SBU52" s="79"/>
      <c r="SBV52" s="80"/>
      <c r="SBW52" s="28"/>
      <c r="SBX52" s="79"/>
      <c r="SBY52" s="79"/>
      <c r="SBZ52" s="80"/>
      <c r="SCA52" s="28"/>
      <c r="SCB52" s="79"/>
      <c r="SCC52" s="79"/>
      <c r="SCD52" s="80"/>
      <c r="SCE52" s="28"/>
      <c r="SCF52" s="79"/>
      <c r="SCG52" s="79"/>
      <c r="SCH52" s="80"/>
      <c r="SCI52" s="28"/>
      <c r="SCJ52" s="79"/>
      <c r="SCK52" s="79"/>
      <c r="SCL52" s="80"/>
      <c r="SCM52" s="28"/>
      <c r="SCN52" s="79"/>
      <c r="SCO52" s="79"/>
      <c r="SCP52" s="80"/>
      <c r="SCQ52" s="28"/>
      <c r="SCR52" s="79"/>
      <c r="SCS52" s="79"/>
      <c r="SCT52" s="80"/>
      <c r="SCU52" s="28"/>
      <c r="SCV52" s="79"/>
      <c r="SCW52" s="79"/>
      <c r="SCX52" s="80"/>
      <c r="SCY52" s="28"/>
      <c r="SCZ52" s="79"/>
      <c r="SDA52" s="79"/>
      <c r="SDB52" s="80"/>
      <c r="SDC52" s="28"/>
      <c r="SDD52" s="79"/>
      <c r="SDE52" s="79"/>
      <c r="SDF52" s="80"/>
      <c r="SDG52" s="28"/>
      <c r="SDH52" s="79"/>
      <c r="SDI52" s="79"/>
      <c r="SDJ52" s="80"/>
      <c r="SDK52" s="28"/>
      <c r="SDL52" s="79"/>
      <c r="SDM52" s="79"/>
      <c r="SDN52" s="80"/>
      <c r="SDO52" s="28"/>
      <c r="SDP52" s="79"/>
      <c r="SDQ52" s="79"/>
      <c r="SDR52" s="80"/>
      <c r="SDS52" s="28"/>
      <c r="SDT52" s="79"/>
      <c r="SDU52" s="79"/>
      <c r="SDV52" s="80"/>
      <c r="SDW52" s="28"/>
      <c r="SDX52" s="79"/>
      <c r="SDY52" s="79"/>
      <c r="SDZ52" s="80"/>
      <c r="SEA52" s="28"/>
      <c r="SEB52" s="79"/>
      <c r="SEC52" s="79"/>
      <c r="SED52" s="80"/>
      <c r="SEE52" s="28"/>
      <c r="SEF52" s="79"/>
      <c r="SEG52" s="79"/>
      <c r="SEH52" s="80"/>
      <c r="SEI52" s="28"/>
      <c r="SEJ52" s="79"/>
      <c r="SEK52" s="79"/>
      <c r="SEL52" s="80"/>
      <c r="SEM52" s="28"/>
      <c r="SEN52" s="79"/>
      <c r="SEO52" s="79"/>
      <c r="SEP52" s="80"/>
      <c r="SEQ52" s="28"/>
      <c r="SER52" s="79"/>
      <c r="SES52" s="79"/>
      <c r="SET52" s="80"/>
      <c r="SEU52" s="28"/>
      <c r="SEV52" s="79"/>
      <c r="SEW52" s="79"/>
      <c r="SEX52" s="80"/>
      <c r="SEY52" s="28"/>
      <c r="SEZ52" s="79"/>
      <c r="SFA52" s="79"/>
      <c r="SFB52" s="80"/>
      <c r="SFC52" s="28"/>
      <c r="SFD52" s="79"/>
      <c r="SFE52" s="79"/>
      <c r="SFF52" s="80"/>
      <c r="SFG52" s="28"/>
      <c r="SFH52" s="79"/>
      <c r="SFI52" s="79"/>
      <c r="SFJ52" s="80"/>
      <c r="SFK52" s="28"/>
      <c r="SFL52" s="79"/>
      <c r="SFM52" s="79"/>
      <c r="SFN52" s="80"/>
      <c r="SFO52" s="28"/>
      <c r="SFP52" s="79"/>
      <c r="SFQ52" s="79"/>
      <c r="SFR52" s="80"/>
      <c r="SFS52" s="28"/>
      <c r="SFT52" s="79"/>
      <c r="SFU52" s="79"/>
      <c r="SFV52" s="80"/>
      <c r="SFW52" s="28"/>
      <c r="SFX52" s="79"/>
      <c r="SFY52" s="79"/>
      <c r="SFZ52" s="80"/>
      <c r="SGA52" s="28"/>
      <c r="SGB52" s="79"/>
      <c r="SGC52" s="79"/>
      <c r="SGD52" s="80"/>
      <c r="SGE52" s="28"/>
      <c r="SGF52" s="79"/>
      <c r="SGG52" s="79"/>
      <c r="SGH52" s="80"/>
      <c r="SGI52" s="28"/>
      <c r="SGJ52" s="79"/>
      <c r="SGK52" s="79"/>
      <c r="SGL52" s="80"/>
      <c r="SGM52" s="28"/>
      <c r="SGN52" s="79"/>
      <c r="SGO52" s="79"/>
      <c r="SGP52" s="80"/>
      <c r="SGQ52" s="28"/>
      <c r="SGR52" s="79"/>
      <c r="SGS52" s="79"/>
      <c r="SGT52" s="80"/>
      <c r="SGU52" s="28"/>
      <c r="SGV52" s="79"/>
      <c r="SGW52" s="79"/>
      <c r="SGX52" s="80"/>
      <c r="SGY52" s="28"/>
      <c r="SGZ52" s="79"/>
      <c r="SHA52" s="79"/>
      <c r="SHB52" s="80"/>
      <c r="SHC52" s="28"/>
      <c r="SHD52" s="79"/>
      <c r="SHE52" s="79"/>
      <c r="SHF52" s="80"/>
      <c r="SHG52" s="28"/>
      <c r="SHH52" s="79"/>
      <c r="SHI52" s="79"/>
      <c r="SHJ52" s="80"/>
      <c r="SHK52" s="28"/>
      <c r="SHL52" s="79"/>
      <c r="SHM52" s="79"/>
      <c r="SHN52" s="80"/>
      <c r="SHO52" s="28"/>
      <c r="SHP52" s="79"/>
      <c r="SHQ52" s="79"/>
      <c r="SHR52" s="80"/>
      <c r="SHS52" s="28"/>
      <c r="SHT52" s="79"/>
      <c r="SHU52" s="79"/>
      <c r="SHV52" s="80"/>
      <c r="SHW52" s="28"/>
      <c r="SHX52" s="79"/>
      <c r="SHY52" s="79"/>
      <c r="SHZ52" s="80"/>
      <c r="SIA52" s="28"/>
      <c r="SIB52" s="79"/>
      <c r="SIC52" s="79"/>
      <c r="SID52" s="80"/>
      <c r="SIE52" s="28"/>
      <c r="SIF52" s="79"/>
      <c r="SIG52" s="79"/>
      <c r="SIH52" s="80"/>
      <c r="SII52" s="28"/>
      <c r="SIJ52" s="79"/>
      <c r="SIK52" s="79"/>
      <c r="SIL52" s="80"/>
      <c r="SIM52" s="28"/>
      <c r="SIN52" s="79"/>
      <c r="SIO52" s="79"/>
      <c r="SIP52" s="80"/>
      <c r="SIQ52" s="28"/>
      <c r="SIR52" s="79"/>
      <c r="SIS52" s="79"/>
      <c r="SIT52" s="80"/>
      <c r="SIU52" s="28"/>
      <c r="SIV52" s="79"/>
      <c r="SIW52" s="79"/>
      <c r="SIX52" s="80"/>
      <c r="SIY52" s="28"/>
      <c r="SIZ52" s="79"/>
      <c r="SJA52" s="79"/>
      <c r="SJB52" s="80"/>
      <c r="SJC52" s="28"/>
      <c r="SJD52" s="79"/>
      <c r="SJE52" s="79"/>
      <c r="SJF52" s="80"/>
      <c r="SJG52" s="28"/>
      <c r="SJH52" s="79"/>
      <c r="SJI52" s="79"/>
      <c r="SJJ52" s="80"/>
      <c r="SJK52" s="28"/>
      <c r="SJL52" s="79"/>
      <c r="SJM52" s="79"/>
      <c r="SJN52" s="80"/>
      <c r="SJO52" s="28"/>
      <c r="SJP52" s="79"/>
      <c r="SJQ52" s="79"/>
      <c r="SJR52" s="80"/>
      <c r="SJS52" s="28"/>
      <c r="SJT52" s="79"/>
      <c r="SJU52" s="79"/>
      <c r="SJV52" s="80"/>
      <c r="SJW52" s="28"/>
      <c r="SJX52" s="79"/>
      <c r="SJY52" s="79"/>
      <c r="SJZ52" s="80"/>
      <c r="SKA52" s="28"/>
      <c r="SKB52" s="79"/>
      <c r="SKC52" s="79"/>
      <c r="SKD52" s="80"/>
      <c r="SKE52" s="28"/>
      <c r="SKF52" s="79"/>
      <c r="SKG52" s="79"/>
      <c r="SKH52" s="80"/>
      <c r="SKI52" s="28"/>
      <c r="SKJ52" s="79"/>
      <c r="SKK52" s="79"/>
      <c r="SKL52" s="80"/>
      <c r="SKM52" s="28"/>
      <c r="SKN52" s="79"/>
      <c r="SKO52" s="79"/>
      <c r="SKP52" s="80"/>
      <c r="SKQ52" s="28"/>
      <c r="SKR52" s="79"/>
      <c r="SKS52" s="79"/>
      <c r="SKT52" s="80"/>
      <c r="SKU52" s="28"/>
      <c r="SKV52" s="79"/>
      <c r="SKW52" s="79"/>
      <c r="SKX52" s="80"/>
      <c r="SKY52" s="28"/>
      <c r="SKZ52" s="79"/>
      <c r="SLA52" s="79"/>
      <c r="SLB52" s="80"/>
      <c r="SLC52" s="28"/>
      <c r="SLD52" s="79"/>
      <c r="SLE52" s="79"/>
      <c r="SLF52" s="80"/>
      <c r="SLG52" s="28"/>
      <c r="SLH52" s="79"/>
      <c r="SLI52" s="79"/>
      <c r="SLJ52" s="80"/>
      <c r="SLK52" s="28"/>
      <c r="SLL52" s="79"/>
      <c r="SLM52" s="79"/>
      <c r="SLN52" s="80"/>
      <c r="SLO52" s="28"/>
      <c r="SLP52" s="79"/>
      <c r="SLQ52" s="79"/>
      <c r="SLR52" s="80"/>
      <c r="SLS52" s="28"/>
      <c r="SLT52" s="79"/>
      <c r="SLU52" s="79"/>
      <c r="SLV52" s="80"/>
      <c r="SLW52" s="28"/>
      <c r="SLX52" s="79"/>
      <c r="SLY52" s="79"/>
      <c r="SLZ52" s="80"/>
      <c r="SMA52" s="28"/>
      <c r="SMB52" s="79"/>
      <c r="SMC52" s="79"/>
      <c r="SMD52" s="80"/>
      <c r="SME52" s="28"/>
      <c r="SMF52" s="79"/>
      <c r="SMG52" s="79"/>
      <c r="SMH52" s="80"/>
      <c r="SMI52" s="28"/>
      <c r="SMJ52" s="79"/>
      <c r="SMK52" s="79"/>
      <c r="SML52" s="80"/>
      <c r="SMM52" s="28"/>
      <c r="SMN52" s="79"/>
      <c r="SMO52" s="79"/>
      <c r="SMP52" s="80"/>
      <c r="SMQ52" s="28"/>
      <c r="SMR52" s="79"/>
      <c r="SMS52" s="79"/>
      <c r="SMT52" s="80"/>
      <c r="SMU52" s="28"/>
      <c r="SMV52" s="79"/>
      <c r="SMW52" s="79"/>
      <c r="SMX52" s="80"/>
      <c r="SMY52" s="28"/>
      <c r="SMZ52" s="79"/>
      <c r="SNA52" s="79"/>
      <c r="SNB52" s="80"/>
      <c r="SNC52" s="28"/>
      <c r="SND52" s="79"/>
      <c r="SNE52" s="79"/>
      <c r="SNF52" s="80"/>
      <c r="SNG52" s="28"/>
      <c r="SNH52" s="79"/>
      <c r="SNI52" s="79"/>
      <c r="SNJ52" s="80"/>
      <c r="SNK52" s="28"/>
      <c r="SNL52" s="79"/>
      <c r="SNM52" s="79"/>
      <c r="SNN52" s="80"/>
      <c r="SNO52" s="28"/>
      <c r="SNP52" s="79"/>
      <c r="SNQ52" s="79"/>
      <c r="SNR52" s="80"/>
      <c r="SNS52" s="28"/>
      <c r="SNT52" s="79"/>
      <c r="SNU52" s="79"/>
      <c r="SNV52" s="80"/>
      <c r="SNW52" s="28"/>
      <c r="SNX52" s="79"/>
      <c r="SNY52" s="79"/>
      <c r="SNZ52" s="80"/>
      <c r="SOA52" s="28"/>
      <c r="SOB52" s="79"/>
      <c r="SOC52" s="79"/>
      <c r="SOD52" s="80"/>
      <c r="SOE52" s="28"/>
      <c r="SOF52" s="79"/>
      <c r="SOG52" s="79"/>
      <c r="SOH52" s="80"/>
      <c r="SOI52" s="28"/>
      <c r="SOJ52" s="79"/>
      <c r="SOK52" s="79"/>
      <c r="SOL52" s="80"/>
      <c r="SOM52" s="28"/>
      <c r="SON52" s="79"/>
      <c r="SOO52" s="79"/>
      <c r="SOP52" s="80"/>
      <c r="SOQ52" s="28"/>
      <c r="SOR52" s="79"/>
      <c r="SOS52" s="79"/>
      <c r="SOT52" s="80"/>
      <c r="SOU52" s="28"/>
      <c r="SOV52" s="79"/>
      <c r="SOW52" s="79"/>
      <c r="SOX52" s="80"/>
      <c r="SOY52" s="28"/>
      <c r="SOZ52" s="79"/>
      <c r="SPA52" s="79"/>
      <c r="SPB52" s="80"/>
      <c r="SPC52" s="28"/>
      <c r="SPD52" s="79"/>
      <c r="SPE52" s="79"/>
      <c r="SPF52" s="80"/>
      <c r="SPG52" s="28"/>
      <c r="SPH52" s="79"/>
      <c r="SPI52" s="79"/>
      <c r="SPJ52" s="80"/>
      <c r="SPK52" s="28"/>
      <c r="SPL52" s="79"/>
      <c r="SPM52" s="79"/>
      <c r="SPN52" s="80"/>
      <c r="SPO52" s="28"/>
      <c r="SPP52" s="79"/>
      <c r="SPQ52" s="79"/>
      <c r="SPR52" s="80"/>
      <c r="SPS52" s="28"/>
      <c r="SPT52" s="79"/>
      <c r="SPU52" s="79"/>
      <c r="SPV52" s="80"/>
      <c r="SPW52" s="28"/>
      <c r="SPX52" s="79"/>
      <c r="SPY52" s="79"/>
      <c r="SPZ52" s="80"/>
      <c r="SQA52" s="28"/>
      <c r="SQB52" s="79"/>
      <c r="SQC52" s="79"/>
      <c r="SQD52" s="80"/>
      <c r="SQE52" s="28"/>
      <c r="SQF52" s="79"/>
      <c r="SQG52" s="79"/>
      <c r="SQH52" s="80"/>
      <c r="SQI52" s="28"/>
      <c r="SQJ52" s="79"/>
      <c r="SQK52" s="79"/>
      <c r="SQL52" s="80"/>
      <c r="SQM52" s="28"/>
      <c r="SQN52" s="79"/>
      <c r="SQO52" s="79"/>
      <c r="SQP52" s="80"/>
      <c r="SQQ52" s="28"/>
      <c r="SQR52" s="79"/>
      <c r="SQS52" s="79"/>
      <c r="SQT52" s="80"/>
      <c r="SQU52" s="28"/>
      <c r="SQV52" s="79"/>
      <c r="SQW52" s="79"/>
      <c r="SQX52" s="80"/>
      <c r="SQY52" s="28"/>
      <c r="SQZ52" s="79"/>
      <c r="SRA52" s="79"/>
      <c r="SRB52" s="80"/>
      <c r="SRC52" s="28"/>
      <c r="SRD52" s="79"/>
      <c r="SRE52" s="79"/>
      <c r="SRF52" s="80"/>
      <c r="SRG52" s="28"/>
      <c r="SRH52" s="79"/>
      <c r="SRI52" s="79"/>
      <c r="SRJ52" s="80"/>
      <c r="SRK52" s="28"/>
      <c r="SRL52" s="79"/>
      <c r="SRM52" s="79"/>
      <c r="SRN52" s="80"/>
      <c r="SRO52" s="28"/>
      <c r="SRP52" s="79"/>
      <c r="SRQ52" s="79"/>
      <c r="SRR52" s="80"/>
      <c r="SRS52" s="28"/>
      <c r="SRT52" s="79"/>
      <c r="SRU52" s="79"/>
      <c r="SRV52" s="80"/>
      <c r="SRW52" s="28"/>
      <c r="SRX52" s="79"/>
      <c r="SRY52" s="79"/>
      <c r="SRZ52" s="80"/>
      <c r="SSA52" s="28"/>
      <c r="SSB52" s="79"/>
      <c r="SSC52" s="79"/>
      <c r="SSD52" s="80"/>
      <c r="SSE52" s="28"/>
      <c r="SSF52" s="79"/>
      <c r="SSG52" s="79"/>
      <c r="SSH52" s="80"/>
      <c r="SSI52" s="28"/>
      <c r="SSJ52" s="79"/>
      <c r="SSK52" s="79"/>
      <c r="SSL52" s="80"/>
      <c r="SSM52" s="28"/>
      <c r="SSN52" s="79"/>
      <c r="SSO52" s="79"/>
      <c r="SSP52" s="80"/>
      <c r="SSQ52" s="28"/>
      <c r="SSR52" s="79"/>
      <c r="SSS52" s="79"/>
      <c r="SST52" s="80"/>
      <c r="SSU52" s="28"/>
      <c r="SSV52" s="79"/>
      <c r="SSW52" s="79"/>
      <c r="SSX52" s="80"/>
      <c r="SSY52" s="28"/>
      <c r="SSZ52" s="79"/>
      <c r="STA52" s="79"/>
      <c r="STB52" s="80"/>
      <c r="STC52" s="28"/>
      <c r="STD52" s="79"/>
      <c r="STE52" s="79"/>
      <c r="STF52" s="80"/>
      <c r="STG52" s="28"/>
      <c r="STH52" s="79"/>
      <c r="STI52" s="79"/>
      <c r="STJ52" s="80"/>
      <c r="STK52" s="28"/>
      <c r="STL52" s="79"/>
      <c r="STM52" s="79"/>
      <c r="STN52" s="80"/>
      <c r="STO52" s="28"/>
      <c r="STP52" s="79"/>
      <c r="STQ52" s="79"/>
      <c r="STR52" s="80"/>
      <c r="STS52" s="28"/>
      <c r="STT52" s="79"/>
      <c r="STU52" s="79"/>
      <c r="STV52" s="80"/>
      <c r="STW52" s="28"/>
      <c r="STX52" s="79"/>
      <c r="STY52" s="79"/>
      <c r="STZ52" s="80"/>
      <c r="SUA52" s="28"/>
      <c r="SUB52" s="79"/>
      <c r="SUC52" s="79"/>
      <c r="SUD52" s="80"/>
      <c r="SUE52" s="28"/>
      <c r="SUF52" s="79"/>
      <c r="SUG52" s="79"/>
      <c r="SUH52" s="80"/>
      <c r="SUI52" s="28"/>
      <c r="SUJ52" s="79"/>
      <c r="SUK52" s="79"/>
      <c r="SUL52" s="80"/>
      <c r="SUM52" s="28"/>
      <c r="SUN52" s="79"/>
      <c r="SUO52" s="79"/>
      <c r="SUP52" s="80"/>
      <c r="SUQ52" s="28"/>
      <c r="SUR52" s="79"/>
      <c r="SUS52" s="79"/>
      <c r="SUT52" s="80"/>
      <c r="SUU52" s="28"/>
      <c r="SUV52" s="79"/>
      <c r="SUW52" s="79"/>
      <c r="SUX52" s="80"/>
      <c r="SUY52" s="28"/>
      <c r="SUZ52" s="79"/>
      <c r="SVA52" s="79"/>
      <c r="SVB52" s="80"/>
      <c r="SVC52" s="28"/>
      <c r="SVD52" s="79"/>
      <c r="SVE52" s="79"/>
      <c r="SVF52" s="80"/>
      <c r="SVG52" s="28"/>
      <c r="SVH52" s="79"/>
      <c r="SVI52" s="79"/>
      <c r="SVJ52" s="80"/>
      <c r="SVK52" s="28"/>
      <c r="SVL52" s="79"/>
      <c r="SVM52" s="79"/>
      <c r="SVN52" s="80"/>
      <c r="SVO52" s="28"/>
      <c r="SVP52" s="79"/>
      <c r="SVQ52" s="79"/>
      <c r="SVR52" s="80"/>
      <c r="SVS52" s="28"/>
      <c r="SVT52" s="79"/>
      <c r="SVU52" s="79"/>
      <c r="SVV52" s="80"/>
      <c r="SVW52" s="28"/>
      <c r="SVX52" s="79"/>
      <c r="SVY52" s="79"/>
      <c r="SVZ52" s="80"/>
      <c r="SWA52" s="28"/>
      <c r="SWB52" s="79"/>
      <c r="SWC52" s="79"/>
      <c r="SWD52" s="80"/>
      <c r="SWE52" s="28"/>
      <c r="SWF52" s="79"/>
      <c r="SWG52" s="79"/>
      <c r="SWH52" s="80"/>
      <c r="SWI52" s="28"/>
      <c r="SWJ52" s="79"/>
      <c r="SWK52" s="79"/>
      <c r="SWL52" s="80"/>
      <c r="SWM52" s="28"/>
      <c r="SWN52" s="79"/>
      <c r="SWO52" s="79"/>
      <c r="SWP52" s="80"/>
      <c r="SWQ52" s="28"/>
      <c r="SWR52" s="79"/>
      <c r="SWS52" s="79"/>
      <c r="SWT52" s="80"/>
      <c r="SWU52" s="28"/>
      <c r="SWV52" s="79"/>
      <c r="SWW52" s="79"/>
      <c r="SWX52" s="80"/>
      <c r="SWY52" s="28"/>
      <c r="SWZ52" s="79"/>
      <c r="SXA52" s="79"/>
      <c r="SXB52" s="80"/>
      <c r="SXC52" s="28"/>
      <c r="SXD52" s="79"/>
      <c r="SXE52" s="79"/>
      <c r="SXF52" s="80"/>
      <c r="SXG52" s="28"/>
      <c r="SXH52" s="79"/>
      <c r="SXI52" s="79"/>
      <c r="SXJ52" s="80"/>
      <c r="SXK52" s="28"/>
      <c r="SXL52" s="79"/>
      <c r="SXM52" s="79"/>
      <c r="SXN52" s="80"/>
      <c r="SXO52" s="28"/>
      <c r="SXP52" s="79"/>
      <c r="SXQ52" s="79"/>
      <c r="SXR52" s="80"/>
      <c r="SXS52" s="28"/>
      <c r="SXT52" s="79"/>
      <c r="SXU52" s="79"/>
      <c r="SXV52" s="80"/>
      <c r="SXW52" s="28"/>
      <c r="SXX52" s="79"/>
      <c r="SXY52" s="79"/>
      <c r="SXZ52" s="80"/>
      <c r="SYA52" s="28"/>
      <c r="SYB52" s="79"/>
      <c r="SYC52" s="79"/>
      <c r="SYD52" s="80"/>
      <c r="SYE52" s="28"/>
      <c r="SYF52" s="79"/>
      <c r="SYG52" s="79"/>
      <c r="SYH52" s="80"/>
      <c r="SYI52" s="28"/>
      <c r="SYJ52" s="79"/>
      <c r="SYK52" s="79"/>
      <c r="SYL52" s="80"/>
      <c r="SYM52" s="28"/>
      <c r="SYN52" s="79"/>
      <c r="SYO52" s="79"/>
      <c r="SYP52" s="80"/>
      <c r="SYQ52" s="28"/>
      <c r="SYR52" s="79"/>
      <c r="SYS52" s="79"/>
      <c r="SYT52" s="80"/>
      <c r="SYU52" s="28"/>
      <c r="SYV52" s="79"/>
      <c r="SYW52" s="79"/>
      <c r="SYX52" s="80"/>
      <c r="SYY52" s="28"/>
      <c r="SYZ52" s="79"/>
      <c r="SZA52" s="79"/>
      <c r="SZB52" s="80"/>
      <c r="SZC52" s="28"/>
      <c r="SZD52" s="79"/>
      <c r="SZE52" s="79"/>
      <c r="SZF52" s="80"/>
      <c r="SZG52" s="28"/>
      <c r="SZH52" s="79"/>
      <c r="SZI52" s="79"/>
      <c r="SZJ52" s="80"/>
      <c r="SZK52" s="28"/>
      <c r="SZL52" s="79"/>
      <c r="SZM52" s="79"/>
      <c r="SZN52" s="80"/>
      <c r="SZO52" s="28"/>
      <c r="SZP52" s="79"/>
      <c r="SZQ52" s="79"/>
      <c r="SZR52" s="80"/>
      <c r="SZS52" s="28"/>
      <c r="SZT52" s="79"/>
      <c r="SZU52" s="79"/>
      <c r="SZV52" s="80"/>
      <c r="SZW52" s="28"/>
      <c r="SZX52" s="79"/>
      <c r="SZY52" s="79"/>
      <c r="SZZ52" s="80"/>
      <c r="TAA52" s="28"/>
      <c r="TAB52" s="79"/>
      <c r="TAC52" s="79"/>
      <c r="TAD52" s="80"/>
      <c r="TAE52" s="28"/>
      <c r="TAF52" s="79"/>
      <c r="TAG52" s="79"/>
      <c r="TAH52" s="80"/>
      <c r="TAI52" s="28"/>
      <c r="TAJ52" s="79"/>
      <c r="TAK52" s="79"/>
      <c r="TAL52" s="80"/>
      <c r="TAM52" s="28"/>
      <c r="TAN52" s="79"/>
      <c r="TAO52" s="79"/>
      <c r="TAP52" s="80"/>
      <c r="TAQ52" s="28"/>
      <c r="TAR52" s="79"/>
      <c r="TAS52" s="79"/>
      <c r="TAT52" s="80"/>
      <c r="TAU52" s="28"/>
      <c r="TAV52" s="79"/>
      <c r="TAW52" s="79"/>
      <c r="TAX52" s="80"/>
      <c r="TAY52" s="28"/>
      <c r="TAZ52" s="79"/>
      <c r="TBA52" s="79"/>
      <c r="TBB52" s="80"/>
      <c r="TBC52" s="28"/>
      <c r="TBD52" s="79"/>
      <c r="TBE52" s="79"/>
      <c r="TBF52" s="80"/>
      <c r="TBG52" s="28"/>
      <c r="TBH52" s="79"/>
      <c r="TBI52" s="79"/>
      <c r="TBJ52" s="80"/>
      <c r="TBK52" s="28"/>
      <c r="TBL52" s="79"/>
      <c r="TBM52" s="79"/>
      <c r="TBN52" s="80"/>
      <c r="TBO52" s="28"/>
      <c r="TBP52" s="79"/>
      <c r="TBQ52" s="79"/>
      <c r="TBR52" s="80"/>
      <c r="TBS52" s="28"/>
      <c r="TBT52" s="79"/>
      <c r="TBU52" s="79"/>
      <c r="TBV52" s="80"/>
      <c r="TBW52" s="28"/>
      <c r="TBX52" s="79"/>
      <c r="TBY52" s="79"/>
      <c r="TBZ52" s="80"/>
      <c r="TCA52" s="28"/>
      <c r="TCB52" s="79"/>
      <c r="TCC52" s="79"/>
      <c r="TCD52" s="80"/>
      <c r="TCE52" s="28"/>
      <c r="TCF52" s="79"/>
      <c r="TCG52" s="79"/>
      <c r="TCH52" s="80"/>
      <c r="TCI52" s="28"/>
      <c r="TCJ52" s="79"/>
      <c r="TCK52" s="79"/>
      <c r="TCL52" s="80"/>
      <c r="TCM52" s="28"/>
      <c r="TCN52" s="79"/>
      <c r="TCO52" s="79"/>
      <c r="TCP52" s="80"/>
      <c r="TCQ52" s="28"/>
      <c r="TCR52" s="79"/>
      <c r="TCS52" s="79"/>
      <c r="TCT52" s="80"/>
      <c r="TCU52" s="28"/>
      <c r="TCV52" s="79"/>
      <c r="TCW52" s="79"/>
      <c r="TCX52" s="80"/>
      <c r="TCY52" s="28"/>
      <c r="TCZ52" s="79"/>
      <c r="TDA52" s="79"/>
      <c r="TDB52" s="80"/>
      <c r="TDC52" s="28"/>
      <c r="TDD52" s="79"/>
      <c r="TDE52" s="79"/>
      <c r="TDF52" s="80"/>
      <c r="TDG52" s="28"/>
      <c r="TDH52" s="79"/>
      <c r="TDI52" s="79"/>
      <c r="TDJ52" s="80"/>
      <c r="TDK52" s="28"/>
      <c r="TDL52" s="79"/>
      <c r="TDM52" s="79"/>
      <c r="TDN52" s="80"/>
      <c r="TDO52" s="28"/>
      <c r="TDP52" s="79"/>
      <c r="TDQ52" s="79"/>
      <c r="TDR52" s="80"/>
      <c r="TDS52" s="28"/>
      <c r="TDT52" s="79"/>
      <c r="TDU52" s="79"/>
      <c r="TDV52" s="80"/>
      <c r="TDW52" s="28"/>
      <c r="TDX52" s="79"/>
      <c r="TDY52" s="79"/>
      <c r="TDZ52" s="80"/>
      <c r="TEA52" s="28"/>
      <c r="TEB52" s="79"/>
      <c r="TEC52" s="79"/>
      <c r="TED52" s="80"/>
      <c r="TEE52" s="28"/>
      <c r="TEF52" s="79"/>
      <c r="TEG52" s="79"/>
      <c r="TEH52" s="80"/>
      <c r="TEI52" s="28"/>
      <c r="TEJ52" s="79"/>
      <c r="TEK52" s="79"/>
      <c r="TEL52" s="80"/>
      <c r="TEM52" s="28"/>
      <c r="TEN52" s="79"/>
      <c r="TEO52" s="79"/>
      <c r="TEP52" s="80"/>
      <c r="TEQ52" s="28"/>
      <c r="TER52" s="79"/>
      <c r="TES52" s="79"/>
      <c r="TET52" s="80"/>
      <c r="TEU52" s="28"/>
      <c r="TEV52" s="79"/>
      <c r="TEW52" s="79"/>
      <c r="TEX52" s="80"/>
      <c r="TEY52" s="28"/>
      <c r="TEZ52" s="79"/>
      <c r="TFA52" s="79"/>
      <c r="TFB52" s="80"/>
      <c r="TFC52" s="28"/>
      <c r="TFD52" s="79"/>
      <c r="TFE52" s="79"/>
      <c r="TFF52" s="80"/>
      <c r="TFG52" s="28"/>
      <c r="TFH52" s="79"/>
      <c r="TFI52" s="79"/>
      <c r="TFJ52" s="80"/>
      <c r="TFK52" s="28"/>
      <c r="TFL52" s="79"/>
      <c r="TFM52" s="79"/>
      <c r="TFN52" s="80"/>
      <c r="TFO52" s="28"/>
      <c r="TFP52" s="79"/>
      <c r="TFQ52" s="79"/>
      <c r="TFR52" s="80"/>
      <c r="TFS52" s="28"/>
      <c r="TFT52" s="79"/>
      <c r="TFU52" s="79"/>
      <c r="TFV52" s="80"/>
      <c r="TFW52" s="28"/>
      <c r="TFX52" s="79"/>
      <c r="TFY52" s="79"/>
      <c r="TFZ52" s="80"/>
      <c r="TGA52" s="28"/>
      <c r="TGB52" s="79"/>
      <c r="TGC52" s="79"/>
      <c r="TGD52" s="80"/>
      <c r="TGE52" s="28"/>
      <c r="TGF52" s="79"/>
      <c r="TGG52" s="79"/>
      <c r="TGH52" s="80"/>
      <c r="TGI52" s="28"/>
      <c r="TGJ52" s="79"/>
      <c r="TGK52" s="79"/>
      <c r="TGL52" s="80"/>
      <c r="TGM52" s="28"/>
      <c r="TGN52" s="79"/>
      <c r="TGO52" s="79"/>
      <c r="TGP52" s="80"/>
      <c r="TGQ52" s="28"/>
      <c r="TGR52" s="79"/>
      <c r="TGS52" s="79"/>
      <c r="TGT52" s="80"/>
      <c r="TGU52" s="28"/>
      <c r="TGV52" s="79"/>
      <c r="TGW52" s="79"/>
      <c r="TGX52" s="80"/>
      <c r="TGY52" s="28"/>
      <c r="TGZ52" s="79"/>
      <c r="THA52" s="79"/>
      <c r="THB52" s="80"/>
      <c r="THC52" s="28"/>
      <c r="THD52" s="79"/>
      <c r="THE52" s="79"/>
      <c r="THF52" s="80"/>
      <c r="THG52" s="28"/>
      <c r="THH52" s="79"/>
      <c r="THI52" s="79"/>
      <c r="THJ52" s="80"/>
      <c r="THK52" s="28"/>
      <c r="THL52" s="79"/>
      <c r="THM52" s="79"/>
      <c r="THN52" s="80"/>
      <c r="THO52" s="28"/>
      <c r="THP52" s="79"/>
      <c r="THQ52" s="79"/>
      <c r="THR52" s="80"/>
      <c r="THS52" s="28"/>
      <c r="THT52" s="79"/>
      <c r="THU52" s="79"/>
      <c r="THV52" s="80"/>
      <c r="THW52" s="28"/>
      <c r="THX52" s="79"/>
      <c r="THY52" s="79"/>
      <c r="THZ52" s="80"/>
      <c r="TIA52" s="28"/>
      <c r="TIB52" s="79"/>
      <c r="TIC52" s="79"/>
      <c r="TID52" s="80"/>
      <c r="TIE52" s="28"/>
      <c r="TIF52" s="79"/>
      <c r="TIG52" s="79"/>
      <c r="TIH52" s="80"/>
      <c r="TII52" s="28"/>
      <c r="TIJ52" s="79"/>
      <c r="TIK52" s="79"/>
      <c r="TIL52" s="80"/>
      <c r="TIM52" s="28"/>
      <c r="TIN52" s="79"/>
      <c r="TIO52" s="79"/>
      <c r="TIP52" s="80"/>
      <c r="TIQ52" s="28"/>
      <c r="TIR52" s="79"/>
      <c r="TIS52" s="79"/>
      <c r="TIT52" s="80"/>
      <c r="TIU52" s="28"/>
      <c r="TIV52" s="79"/>
      <c r="TIW52" s="79"/>
      <c r="TIX52" s="80"/>
      <c r="TIY52" s="28"/>
      <c r="TIZ52" s="79"/>
      <c r="TJA52" s="79"/>
      <c r="TJB52" s="80"/>
      <c r="TJC52" s="28"/>
      <c r="TJD52" s="79"/>
      <c r="TJE52" s="79"/>
      <c r="TJF52" s="80"/>
      <c r="TJG52" s="28"/>
      <c r="TJH52" s="79"/>
      <c r="TJI52" s="79"/>
      <c r="TJJ52" s="80"/>
      <c r="TJK52" s="28"/>
      <c r="TJL52" s="79"/>
      <c r="TJM52" s="79"/>
      <c r="TJN52" s="80"/>
      <c r="TJO52" s="28"/>
      <c r="TJP52" s="79"/>
      <c r="TJQ52" s="79"/>
      <c r="TJR52" s="80"/>
      <c r="TJS52" s="28"/>
      <c r="TJT52" s="79"/>
      <c r="TJU52" s="79"/>
      <c r="TJV52" s="80"/>
      <c r="TJW52" s="28"/>
      <c r="TJX52" s="79"/>
      <c r="TJY52" s="79"/>
      <c r="TJZ52" s="80"/>
      <c r="TKA52" s="28"/>
      <c r="TKB52" s="79"/>
      <c r="TKC52" s="79"/>
      <c r="TKD52" s="80"/>
      <c r="TKE52" s="28"/>
      <c r="TKF52" s="79"/>
      <c r="TKG52" s="79"/>
      <c r="TKH52" s="80"/>
      <c r="TKI52" s="28"/>
      <c r="TKJ52" s="79"/>
      <c r="TKK52" s="79"/>
      <c r="TKL52" s="80"/>
      <c r="TKM52" s="28"/>
      <c r="TKN52" s="79"/>
      <c r="TKO52" s="79"/>
      <c r="TKP52" s="80"/>
      <c r="TKQ52" s="28"/>
      <c r="TKR52" s="79"/>
      <c r="TKS52" s="79"/>
      <c r="TKT52" s="80"/>
      <c r="TKU52" s="28"/>
      <c r="TKV52" s="79"/>
      <c r="TKW52" s="79"/>
      <c r="TKX52" s="80"/>
      <c r="TKY52" s="28"/>
      <c r="TKZ52" s="79"/>
      <c r="TLA52" s="79"/>
      <c r="TLB52" s="80"/>
      <c r="TLC52" s="28"/>
      <c r="TLD52" s="79"/>
      <c r="TLE52" s="79"/>
      <c r="TLF52" s="80"/>
      <c r="TLG52" s="28"/>
      <c r="TLH52" s="79"/>
      <c r="TLI52" s="79"/>
      <c r="TLJ52" s="80"/>
      <c r="TLK52" s="28"/>
      <c r="TLL52" s="79"/>
      <c r="TLM52" s="79"/>
      <c r="TLN52" s="80"/>
      <c r="TLO52" s="28"/>
      <c r="TLP52" s="79"/>
      <c r="TLQ52" s="79"/>
      <c r="TLR52" s="80"/>
      <c r="TLS52" s="28"/>
      <c r="TLT52" s="79"/>
      <c r="TLU52" s="79"/>
      <c r="TLV52" s="80"/>
      <c r="TLW52" s="28"/>
      <c r="TLX52" s="79"/>
      <c r="TLY52" s="79"/>
      <c r="TLZ52" s="80"/>
      <c r="TMA52" s="28"/>
      <c r="TMB52" s="79"/>
      <c r="TMC52" s="79"/>
      <c r="TMD52" s="80"/>
      <c r="TME52" s="28"/>
      <c r="TMF52" s="79"/>
      <c r="TMG52" s="79"/>
      <c r="TMH52" s="80"/>
      <c r="TMI52" s="28"/>
      <c r="TMJ52" s="79"/>
      <c r="TMK52" s="79"/>
      <c r="TML52" s="80"/>
      <c r="TMM52" s="28"/>
      <c r="TMN52" s="79"/>
      <c r="TMO52" s="79"/>
      <c r="TMP52" s="80"/>
      <c r="TMQ52" s="28"/>
      <c r="TMR52" s="79"/>
      <c r="TMS52" s="79"/>
      <c r="TMT52" s="80"/>
      <c r="TMU52" s="28"/>
      <c r="TMV52" s="79"/>
      <c r="TMW52" s="79"/>
      <c r="TMX52" s="80"/>
      <c r="TMY52" s="28"/>
      <c r="TMZ52" s="79"/>
      <c r="TNA52" s="79"/>
      <c r="TNB52" s="80"/>
      <c r="TNC52" s="28"/>
      <c r="TND52" s="79"/>
      <c r="TNE52" s="79"/>
      <c r="TNF52" s="80"/>
      <c r="TNG52" s="28"/>
      <c r="TNH52" s="79"/>
      <c r="TNI52" s="79"/>
      <c r="TNJ52" s="80"/>
      <c r="TNK52" s="28"/>
      <c r="TNL52" s="79"/>
      <c r="TNM52" s="79"/>
      <c r="TNN52" s="80"/>
      <c r="TNO52" s="28"/>
      <c r="TNP52" s="79"/>
      <c r="TNQ52" s="79"/>
      <c r="TNR52" s="80"/>
      <c r="TNS52" s="28"/>
      <c r="TNT52" s="79"/>
      <c r="TNU52" s="79"/>
      <c r="TNV52" s="80"/>
      <c r="TNW52" s="28"/>
      <c r="TNX52" s="79"/>
      <c r="TNY52" s="79"/>
      <c r="TNZ52" s="80"/>
      <c r="TOA52" s="28"/>
      <c r="TOB52" s="79"/>
      <c r="TOC52" s="79"/>
      <c r="TOD52" s="80"/>
      <c r="TOE52" s="28"/>
      <c r="TOF52" s="79"/>
      <c r="TOG52" s="79"/>
      <c r="TOH52" s="80"/>
      <c r="TOI52" s="28"/>
      <c r="TOJ52" s="79"/>
      <c r="TOK52" s="79"/>
      <c r="TOL52" s="80"/>
      <c r="TOM52" s="28"/>
      <c r="TON52" s="79"/>
      <c r="TOO52" s="79"/>
      <c r="TOP52" s="80"/>
      <c r="TOQ52" s="28"/>
      <c r="TOR52" s="79"/>
      <c r="TOS52" s="79"/>
      <c r="TOT52" s="80"/>
      <c r="TOU52" s="28"/>
      <c r="TOV52" s="79"/>
      <c r="TOW52" s="79"/>
      <c r="TOX52" s="80"/>
      <c r="TOY52" s="28"/>
      <c r="TOZ52" s="79"/>
      <c r="TPA52" s="79"/>
      <c r="TPB52" s="80"/>
      <c r="TPC52" s="28"/>
      <c r="TPD52" s="79"/>
      <c r="TPE52" s="79"/>
      <c r="TPF52" s="80"/>
      <c r="TPG52" s="28"/>
      <c r="TPH52" s="79"/>
      <c r="TPI52" s="79"/>
      <c r="TPJ52" s="80"/>
      <c r="TPK52" s="28"/>
      <c r="TPL52" s="79"/>
      <c r="TPM52" s="79"/>
      <c r="TPN52" s="80"/>
      <c r="TPO52" s="28"/>
      <c r="TPP52" s="79"/>
      <c r="TPQ52" s="79"/>
      <c r="TPR52" s="80"/>
      <c r="TPS52" s="28"/>
      <c r="TPT52" s="79"/>
      <c r="TPU52" s="79"/>
      <c r="TPV52" s="80"/>
      <c r="TPW52" s="28"/>
      <c r="TPX52" s="79"/>
      <c r="TPY52" s="79"/>
      <c r="TPZ52" s="80"/>
      <c r="TQA52" s="28"/>
      <c r="TQB52" s="79"/>
      <c r="TQC52" s="79"/>
      <c r="TQD52" s="80"/>
      <c r="TQE52" s="28"/>
      <c r="TQF52" s="79"/>
      <c r="TQG52" s="79"/>
      <c r="TQH52" s="80"/>
      <c r="TQI52" s="28"/>
      <c r="TQJ52" s="79"/>
      <c r="TQK52" s="79"/>
      <c r="TQL52" s="80"/>
      <c r="TQM52" s="28"/>
      <c r="TQN52" s="79"/>
      <c r="TQO52" s="79"/>
      <c r="TQP52" s="80"/>
      <c r="TQQ52" s="28"/>
      <c r="TQR52" s="79"/>
      <c r="TQS52" s="79"/>
      <c r="TQT52" s="80"/>
      <c r="TQU52" s="28"/>
      <c r="TQV52" s="79"/>
      <c r="TQW52" s="79"/>
      <c r="TQX52" s="80"/>
      <c r="TQY52" s="28"/>
      <c r="TQZ52" s="79"/>
      <c r="TRA52" s="79"/>
      <c r="TRB52" s="80"/>
      <c r="TRC52" s="28"/>
      <c r="TRD52" s="79"/>
      <c r="TRE52" s="79"/>
      <c r="TRF52" s="80"/>
      <c r="TRG52" s="28"/>
      <c r="TRH52" s="79"/>
      <c r="TRI52" s="79"/>
      <c r="TRJ52" s="80"/>
      <c r="TRK52" s="28"/>
      <c r="TRL52" s="79"/>
      <c r="TRM52" s="79"/>
      <c r="TRN52" s="80"/>
      <c r="TRO52" s="28"/>
      <c r="TRP52" s="79"/>
      <c r="TRQ52" s="79"/>
      <c r="TRR52" s="80"/>
      <c r="TRS52" s="28"/>
      <c r="TRT52" s="79"/>
      <c r="TRU52" s="79"/>
      <c r="TRV52" s="80"/>
      <c r="TRW52" s="28"/>
      <c r="TRX52" s="79"/>
      <c r="TRY52" s="79"/>
      <c r="TRZ52" s="80"/>
      <c r="TSA52" s="28"/>
      <c r="TSB52" s="79"/>
      <c r="TSC52" s="79"/>
      <c r="TSD52" s="80"/>
      <c r="TSE52" s="28"/>
      <c r="TSF52" s="79"/>
      <c r="TSG52" s="79"/>
      <c r="TSH52" s="80"/>
      <c r="TSI52" s="28"/>
      <c r="TSJ52" s="79"/>
      <c r="TSK52" s="79"/>
      <c r="TSL52" s="80"/>
      <c r="TSM52" s="28"/>
      <c r="TSN52" s="79"/>
      <c r="TSO52" s="79"/>
      <c r="TSP52" s="80"/>
      <c r="TSQ52" s="28"/>
      <c r="TSR52" s="79"/>
      <c r="TSS52" s="79"/>
      <c r="TST52" s="80"/>
      <c r="TSU52" s="28"/>
      <c r="TSV52" s="79"/>
      <c r="TSW52" s="79"/>
      <c r="TSX52" s="80"/>
      <c r="TSY52" s="28"/>
      <c r="TSZ52" s="79"/>
      <c r="TTA52" s="79"/>
      <c r="TTB52" s="80"/>
      <c r="TTC52" s="28"/>
      <c r="TTD52" s="79"/>
      <c r="TTE52" s="79"/>
      <c r="TTF52" s="80"/>
      <c r="TTG52" s="28"/>
      <c r="TTH52" s="79"/>
      <c r="TTI52" s="79"/>
      <c r="TTJ52" s="80"/>
      <c r="TTK52" s="28"/>
      <c r="TTL52" s="79"/>
      <c r="TTM52" s="79"/>
      <c r="TTN52" s="80"/>
      <c r="TTO52" s="28"/>
      <c r="TTP52" s="79"/>
      <c r="TTQ52" s="79"/>
      <c r="TTR52" s="80"/>
      <c r="TTS52" s="28"/>
      <c r="TTT52" s="79"/>
      <c r="TTU52" s="79"/>
      <c r="TTV52" s="80"/>
      <c r="TTW52" s="28"/>
      <c r="TTX52" s="79"/>
      <c r="TTY52" s="79"/>
      <c r="TTZ52" s="80"/>
      <c r="TUA52" s="28"/>
      <c r="TUB52" s="79"/>
      <c r="TUC52" s="79"/>
      <c r="TUD52" s="80"/>
      <c r="TUE52" s="28"/>
      <c r="TUF52" s="79"/>
      <c r="TUG52" s="79"/>
      <c r="TUH52" s="80"/>
      <c r="TUI52" s="28"/>
      <c r="TUJ52" s="79"/>
      <c r="TUK52" s="79"/>
      <c r="TUL52" s="80"/>
      <c r="TUM52" s="28"/>
      <c r="TUN52" s="79"/>
      <c r="TUO52" s="79"/>
      <c r="TUP52" s="80"/>
      <c r="TUQ52" s="28"/>
      <c r="TUR52" s="79"/>
      <c r="TUS52" s="79"/>
      <c r="TUT52" s="80"/>
      <c r="TUU52" s="28"/>
      <c r="TUV52" s="79"/>
      <c r="TUW52" s="79"/>
      <c r="TUX52" s="80"/>
      <c r="TUY52" s="28"/>
      <c r="TUZ52" s="79"/>
      <c r="TVA52" s="79"/>
      <c r="TVB52" s="80"/>
      <c r="TVC52" s="28"/>
      <c r="TVD52" s="79"/>
      <c r="TVE52" s="79"/>
      <c r="TVF52" s="80"/>
      <c r="TVG52" s="28"/>
      <c r="TVH52" s="79"/>
      <c r="TVI52" s="79"/>
      <c r="TVJ52" s="80"/>
      <c r="TVK52" s="28"/>
      <c r="TVL52" s="79"/>
      <c r="TVM52" s="79"/>
      <c r="TVN52" s="80"/>
      <c r="TVO52" s="28"/>
      <c r="TVP52" s="79"/>
      <c r="TVQ52" s="79"/>
      <c r="TVR52" s="80"/>
      <c r="TVS52" s="28"/>
      <c r="TVT52" s="79"/>
      <c r="TVU52" s="79"/>
      <c r="TVV52" s="80"/>
      <c r="TVW52" s="28"/>
      <c r="TVX52" s="79"/>
      <c r="TVY52" s="79"/>
      <c r="TVZ52" s="80"/>
      <c r="TWA52" s="28"/>
      <c r="TWB52" s="79"/>
      <c r="TWC52" s="79"/>
      <c r="TWD52" s="80"/>
      <c r="TWE52" s="28"/>
      <c r="TWF52" s="79"/>
      <c r="TWG52" s="79"/>
      <c r="TWH52" s="80"/>
      <c r="TWI52" s="28"/>
      <c r="TWJ52" s="79"/>
      <c r="TWK52" s="79"/>
      <c r="TWL52" s="80"/>
      <c r="TWM52" s="28"/>
      <c r="TWN52" s="79"/>
      <c r="TWO52" s="79"/>
      <c r="TWP52" s="80"/>
      <c r="TWQ52" s="28"/>
      <c r="TWR52" s="79"/>
      <c r="TWS52" s="79"/>
      <c r="TWT52" s="80"/>
      <c r="TWU52" s="28"/>
      <c r="TWV52" s="79"/>
      <c r="TWW52" s="79"/>
      <c r="TWX52" s="80"/>
      <c r="TWY52" s="28"/>
      <c r="TWZ52" s="79"/>
      <c r="TXA52" s="79"/>
      <c r="TXB52" s="80"/>
      <c r="TXC52" s="28"/>
      <c r="TXD52" s="79"/>
      <c r="TXE52" s="79"/>
      <c r="TXF52" s="80"/>
      <c r="TXG52" s="28"/>
      <c r="TXH52" s="79"/>
      <c r="TXI52" s="79"/>
      <c r="TXJ52" s="80"/>
      <c r="TXK52" s="28"/>
      <c r="TXL52" s="79"/>
      <c r="TXM52" s="79"/>
      <c r="TXN52" s="80"/>
      <c r="TXO52" s="28"/>
      <c r="TXP52" s="79"/>
      <c r="TXQ52" s="79"/>
      <c r="TXR52" s="80"/>
      <c r="TXS52" s="28"/>
      <c r="TXT52" s="79"/>
      <c r="TXU52" s="79"/>
      <c r="TXV52" s="80"/>
      <c r="TXW52" s="28"/>
      <c r="TXX52" s="79"/>
      <c r="TXY52" s="79"/>
      <c r="TXZ52" s="80"/>
      <c r="TYA52" s="28"/>
      <c r="TYB52" s="79"/>
      <c r="TYC52" s="79"/>
      <c r="TYD52" s="80"/>
      <c r="TYE52" s="28"/>
      <c r="TYF52" s="79"/>
      <c r="TYG52" s="79"/>
      <c r="TYH52" s="80"/>
      <c r="TYI52" s="28"/>
      <c r="TYJ52" s="79"/>
      <c r="TYK52" s="79"/>
      <c r="TYL52" s="80"/>
      <c r="TYM52" s="28"/>
      <c r="TYN52" s="79"/>
      <c r="TYO52" s="79"/>
      <c r="TYP52" s="80"/>
      <c r="TYQ52" s="28"/>
      <c r="TYR52" s="79"/>
      <c r="TYS52" s="79"/>
      <c r="TYT52" s="80"/>
      <c r="TYU52" s="28"/>
      <c r="TYV52" s="79"/>
      <c r="TYW52" s="79"/>
      <c r="TYX52" s="80"/>
      <c r="TYY52" s="28"/>
      <c r="TYZ52" s="79"/>
      <c r="TZA52" s="79"/>
      <c r="TZB52" s="80"/>
      <c r="TZC52" s="28"/>
      <c r="TZD52" s="79"/>
      <c r="TZE52" s="79"/>
      <c r="TZF52" s="80"/>
      <c r="TZG52" s="28"/>
      <c r="TZH52" s="79"/>
      <c r="TZI52" s="79"/>
      <c r="TZJ52" s="80"/>
      <c r="TZK52" s="28"/>
      <c r="TZL52" s="79"/>
      <c r="TZM52" s="79"/>
      <c r="TZN52" s="80"/>
      <c r="TZO52" s="28"/>
      <c r="TZP52" s="79"/>
      <c r="TZQ52" s="79"/>
      <c r="TZR52" s="80"/>
      <c r="TZS52" s="28"/>
      <c r="TZT52" s="79"/>
      <c r="TZU52" s="79"/>
      <c r="TZV52" s="80"/>
      <c r="TZW52" s="28"/>
      <c r="TZX52" s="79"/>
      <c r="TZY52" s="79"/>
      <c r="TZZ52" s="80"/>
      <c r="UAA52" s="28"/>
      <c r="UAB52" s="79"/>
      <c r="UAC52" s="79"/>
      <c r="UAD52" s="80"/>
      <c r="UAE52" s="28"/>
      <c r="UAF52" s="79"/>
      <c r="UAG52" s="79"/>
      <c r="UAH52" s="80"/>
      <c r="UAI52" s="28"/>
      <c r="UAJ52" s="79"/>
      <c r="UAK52" s="79"/>
      <c r="UAL52" s="80"/>
      <c r="UAM52" s="28"/>
      <c r="UAN52" s="79"/>
      <c r="UAO52" s="79"/>
      <c r="UAP52" s="80"/>
      <c r="UAQ52" s="28"/>
      <c r="UAR52" s="79"/>
      <c r="UAS52" s="79"/>
      <c r="UAT52" s="80"/>
      <c r="UAU52" s="28"/>
      <c r="UAV52" s="79"/>
      <c r="UAW52" s="79"/>
      <c r="UAX52" s="80"/>
      <c r="UAY52" s="28"/>
      <c r="UAZ52" s="79"/>
      <c r="UBA52" s="79"/>
      <c r="UBB52" s="80"/>
      <c r="UBC52" s="28"/>
      <c r="UBD52" s="79"/>
      <c r="UBE52" s="79"/>
      <c r="UBF52" s="80"/>
      <c r="UBG52" s="28"/>
      <c r="UBH52" s="79"/>
      <c r="UBI52" s="79"/>
      <c r="UBJ52" s="80"/>
      <c r="UBK52" s="28"/>
      <c r="UBL52" s="79"/>
      <c r="UBM52" s="79"/>
      <c r="UBN52" s="80"/>
      <c r="UBO52" s="28"/>
      <c r="UBP52" s="79"/>
      <c r="UBQ52" s="79"/>
      <c r="UBR52" s="80"/>
      <c r="UBS52" s="28"/>
      <c r="UBT52" s="79"/>
      <c r="UBU52" s="79"/>
      <c r="UBV52" s="80"/>
      <c r="UBW52" s="28"/>
      <c r="UBX52" s="79"/>
      <c r="UBY52" s="79"/>
      <c r="UBZ52" s="80"/>
      <c r="UCA52" s="28"/>
      <c r="UCB52" s="79"/>
      <c r="UCC52" s="79"/>
      <c r="UCD52" s="80"/>
      <c r="UCE52" s="28"/>
      <c r="UCF52" s="79"/>
      <c r="UCG52" s="79"/>
      <c r="UCH52" s="80"/>
      <c r="UCI52" s="28"/>
      <c r="UCJ52" s="79"/>
      <c r="UCK52" s="79"/>
      <c r="UCL52" s="80"/>
      <c r="UCM52" s="28"/>
      <c r="UCN52" s="79"/>
      <c r="UCO52" s="79"/>
      <c r="UCP52" s="80"/>
      <c r="UCQ52" s="28"/>
      <c r="UCR52" s="79"/>
      <c r="UCS52" s="79"/>
      <c r="UCT52" s="80"/>
      <c r="UCU52" s="28"/>
      <c r="UCV52" s="79"/>
      <c r="UCW52" s="79"/>
      <c r="UCX52" s="80"/>
      <c r="UCY52" s="28"/>
      <c r="UCZ52" s="79"/>
      <c r="UDA52" s="79"/>
      <c r="UDB52" s="80"/>
      <c r="UDC52" s="28"/>
      <c r="UDD52" s="79"/>
      <c r="UDE52" s="79"/>
      <c r="UDF52" s="80"/>
      <c r="UDG52" s="28"/>
      <c r="UDH52" s="79"/>
      <c r="UDI52" s="79"/>
      <c r="UDJ52" s="80"/>
      <c r="UDK52" s="28"/>
      <c r="UDL52" s="79"/>
      <c r="UDM52" s="79"/>
      <c r="UDN52" s="80"/>
      <c r="UDO52" s="28"/>
      <c r="UDP52" s="79"/>
      <c r="UDQ52" s="79"/>
      <c r="UDR52" s="80"/>
      <c r="UDS52" s="28"/>
      <c r="UDT52" s="79"/>
      <c r="UDU52" s="79"/>
      <c r="UDV52" s="80"/>
      <c r="UDW52" s="28"/>
      <c r="UDX52" s="79"/>
      <c r="UDY52" s="79"/>
      <c r="UDZ52" s="80"/>
      <c r="UEA52" s="28"/>
      <c r="UEB52" s="79"/>
      <c r="UEC52" s="79"/>
      <c r="UED52" s="80"/>
      <c r="UEE52" s="28"/>
      <c r="UEF52" s="79"/>
      <c r="UEG52" s="79"/>
      <c r="UEH52" s="80"/>
      <c r="UEI52" s="28"/>
      <c r="UEJ52" s="79"/>
      <c r="UEK52" s="79"/>
      <c r="UEL52" s="80"/>
      <c r="UEM52" s="28"/>
      <c r="UEN52" s="79"/>
      <c r="UEO52" s="79"/>
      <c r="UEP52" s="80"/>
      <c r="UEQ52" s="28"/>
      <c r="UER52" s="79"/>
      <c r="UES52" s="79"/>
      <c r="UET52" s="80"/>
      <c r="UEU52" s="28"/>
      <c r="UEV52" s="79"/>
      <c r="UEW52" s="79"/>
      <c r="UEX52" s="80"/>
      <c r="UEY52" s="28"/>
      <c r="UEZ52" s="79"/>
      <c r="UFA52" s="79"/>
      <c r="UFB52" s="80"/>
      <c r="UFC52" s="28"/>
      <c r="UFD52" s="79"/>
      <c r="UFE52" s="79"/>
      <c r="UFF52" s="80"/>
      <c r="UFG52" s="28"/>
      <c r="UFH52" s="79"/>
      <c r="UFI52" s="79"/>
      <c r="UFJ52" s="80"/>
      <c r="UFK52" s="28"/>
      <c r="UFL52" s="79"/>
      <c r="UFM52" s="79"/>
      <c r="UFN52" s="80"/>
      <c r="UFO52" s="28"/>
      <c r="UFP52" s="79"/>
      <c r="UFQ52" s="79"/>
      <c r="UFR52" s="80"/>
      <c r="UFS52" s="28"/>
      <c r="UFT52" s="79"/>
      <c r="UFU52" s="79"/>
      <c r="UFV52" s="80"/>
      <c r="UFW52" s="28"/>
      <c r="UFX52" s="79"/>
      <c r="UFY52" s="79"/>
      <c r="UFZ52" s="80"/>
      <c r="UGA52" s="28"/>
      <c r="UGB52" s="79"/>
      <c r="UGC52" s="79"/>
      <c r="UGD52" s="80"/>
      <c r="UGE52" s="28"/>
      <c r="UGF52" s="79"/>
      <c r="UGG52" s="79"/>
      <c r="UGH52" s="80"/>
      <c r="UGI52" s="28"/>
      <c r="UGJ52" s="79"/>
      <c r="UGK52" s="79"/>
      <c r="UGL52" s="80"/>
      <c r="UGM52" s="28"/>
      <c r="UGN52" s="79"/>
      <c r="UGO52" s="79"/>
      <c r="UGP52" s="80"/>
      <c r="UGQ52" s="28"/>
      <c r="UGR52" s="79"/>
      <c r="UGS52" s="79"/>
      <c r="UGT52" s="80"/>
      <c r="UGU52" s="28"/>
      <c r="UGV52" s="79"/>
      <c r="UGW52" s="79"/>
      <c r="UGX52" s="80"/>
      <c r="UGY52" s="28"/>
      <c r="UGZ52" s="79"/>
      <c r="UHA52" s="79"/>
      <c r="UHB52" s="80"/>
      <c r="UHC52" s="28"/>
      <c r="UHD52" s="79"/>
      <c r="UHE52" s="79"/>
      <c r="UHF52" s="80"/>
      <c r="UHG52" s="28"/>
      <c r="UHH52" s="79"/>
      <c r="UHI52" s="79"/>
      <c r="UHJ52" s="80"/>
      <c r="UHK52" s="28"/>
      <c r="UHL52" s="79"/>
      <c r="UHM52" s="79"/>
      <c r="UHN52" s="80"/>
      <c r="UHO52" s="28"/>
      <c r="UHP52" s="79"/>
      <c r="UHQ52" s="79"/>
      <c r="UHR52" s="80"/>
      <c r="UHS52" s="28"/>
      <c r="UHT52" s="79"/>
      <c r="UHU52" s="79"/>
      <c r="UHV52" s="80"/>
      <c r="UHW52" s="28"/>
      <c r="UHX52" s="79"/>
      <c r="UHY52" s="79"/>
      <c r="UHZ52" s="80"/>
      <c r="UIA52" s="28"/>
      <c r="UIB52" s="79"/>
      <c r="UIC52" s="79"/>
      <c r="UID52" s="80"/>
      <c r="UIE52" s="28"/>
      <c r="UIF52" s="79"/>
      <c r="UIG52" s="79"/>
      <c r="UIH52" s="80"/>
      <c r="UII52" s="28"/>
      <c r="UIJ52" s="79"/>
      <c r="UIK52" s="79"/>
      <c r="UIL52" s="80"/>
      <c r="UIM52" s="28"/>
      <c r="UIN52" s="79"/>
      <c r="UIO52" s="79"/>
      <c r="UIP52" s="80"/>
      <c r="UIQ52" s="28"/>
      <c r="UIR52" s="79"/>
      <c r="UIS52" s="79"/>
      <c r="UIT52" s="80"/>
      <c r="UIU52" s="28"/>
      <c r="UIV52" s="79"/>
      <c r="UIW52" s="79"/>
      <c r="UIX52" s="80"/>
      <c r="UIY52" s="28"/>
      <c r="UIZ52" s="79"/>
      <c r="UJA52" s="79"/>
      <c r="UJB52" s="80"/>
      <c r="UJC52" s="28"/>
      <c r="UJD52" s="79"/>
      <c r="UJE52" s="79"/>
      <c r="UJF52" s="80"/>
      <c r="UJG52" s="28"/>
      <c r="UJH52" s="79"/>
      <c r="UJI52" s="79"/>
      <c r="UJJ52" s="80"/>
      <c r="UJK52" s="28"/>
      <c r="UJL52" s="79"/>
      <c r="UJM52" s="79"/>
      <c r="UJN52" s="80"/>
      <c r="UJO52" s="28"/>
      <c r="UJP52" s="79"/>
      <c r="UJQ52" s="79"/>
      <c r="UJR52" s="80"/>
      <c r="UJS52" s="28"/>
      <c r="UJT52" s="79"/>
      <c r="UJU52" s="79"/>
      <c r="UJV52" s="80"/>
      <c r="UJW52" s="28"/>
      <c r="UJX52" s="79"/>
      <c r="UJY52" s="79"/>
      <c r="UJZ52" s="80"/>
      <c r="UKA52" s="28"/>
      <c r="UKB52" s="79"/>
      <c r="UKC52" s="79"/>
      <c r="UKD52" s="80"/>
      <c r="UKE52" s="28"/>
      <c r="UKF52" s="79"/>
      <c r="UKG52" s="79"/>
      <c r="UKH52" s="80"/>
      <c r="UKI52" s="28"/>
      <c r="UKJ52" s="79"/>
      <c r="UKK52" s="79"/>
      <c r="UKL52" s="80"/>
      <c r="UKM52" s="28"/>
      <c r="UKN52" s="79"/>
      <c r="UKO52" s="79"/>
      <c r="UKP52" s="80"/>
      <c r="UKQ52" s="28"/>
      <c r="UKR52" s="79"/>
      <c r="UKS52" s="79"/>
      <c r="UKT52" s="80"/>
      <c r="UKU52" s="28"/>
      <c r="UKV52" s="79"/>
      <c r="UKW52" s="79"/>
      <c r="UKX52" s="80"/>
      <c r="UKY52" s="28"/>
      <c r="UKZ52" s="79"/>
      <c r="ULA52" s="79"/>
      <c r="ULB52" s="80"/>
      <c r="ULC52" s="28"/>
      <c r="ULD52" s="79"/>
      <c r="ULE52" s="79"/>
      <c r="ULF52" s="80"/>
      <c r="ULG52" s="28"/>
      <c r="ULH52" s="79"/>
      <c r="ULI52" s="79"/>
      <c r="ULJ52" s="80"/>
      <c r="ULK52" s="28"/>
      <c r="ULL52" s="79"/>
      <c r="ULM52" s="79"/>
      <c r="ULN52" s="80"/>
      <c r="ULO52" s="28"/>
      <c r="ULP52" s="79"/>
      <c r="ULQ52" s="79"/>
      <c r="ULR52" s="80"/>
      <c r="ULS52" s="28"/>
      <c r="ULT52" s="79"/>
      <c r="ULU52" s="79"/>
      <c r="ULV52" s="80"/>
      <c r="ULW52" s="28"/>
      <c r="ULX52" s="79"/>
      <c r="ULY52" s="79"/>
      <c r="ULZ52" s="80"/>
      <c r="UMA52" s="28"/>
      <c r="UMB52" s="79"/>
      <c r="UMC52" s="79"/>
      <c r="UMD52" s="80"/>
      <c r="UME52" s="28"/>
      <c r="UMF52" s="79"/>
      <c r="UMG52" s="79"/>
      <c r="UMH52" s="80"/>
      <c r="UMI52" s="28"/>
      <c r="UMJ52" s="79"/>
      <c r="UMK52" s="79"/>
      <c r="UML52" s="80"/>
      <c r="UMM52" s="28"/>
      <c r="UMN52" s="79"/>
      <c r="UMO52" s="79"/>
      <c r="UMP52" s="80"/>
      <c r="UMQ52" s="28"/>
      <c r="UMR52" s="79"/>
      <c r="UMS52" s="79"/>
      <c r="UMT52" s="80"/>
      <c r="UMU52" s="28"/>
      <c r="UMV52" s="79"/>
      <c r="UMW52" s="79"/>
      <c r="UMX52" s="80"/>
      <c r="UMY52" s="28"/>
      <c r="UMZ52" s="79"/>
      <c r="UNA52" s="79"/>
      <c r="UNB52" s="80"/>
      <c r="UNC52" s="28"/>
      <c r="UND52" s="79"/>
      <c r="UNE52" s="79"/>
      <c r="UNF52" s="80"/>
      <c r="UNG52" s="28"/>
      <c r="UNH52" s="79"/>
      <c r="UNI52" s="79"/>
      <c r="UNJ52" s="80"/>
      <c r="UNK52" s="28"/>
      <c r="UNL52" s="79"/>
      <c r="UNM52" s="79"/>
      <c r="UNN52" s="80"/>
      <c r="UNO52" s="28"/>
      <c r="UNP52" s="79"/>
      <c r="UNQ52" s="79"/>
      <c r="UNR52" s="80"/>
      <c r="UNS52" s="28"/>
      <c r="UNT52" s="79"/>
      <c r="UNU52" s="79"/>
      <c r="UNV52" s="80"/>
      <c r="UNW52" s="28"/>
      <c r="UNX52" s="79"/>
      <c r="UNY52" s="79"/>
      <c r="UNZ52" s="80"/>
      <c r="UOA52" s="28"/>
      <c r="UOB52" s="79"/>
      <c r="UOC52" s="79"/>
      <c r="UOD52" s="80"/>
      <c r="UOE52" s="28"/>
      <c r="UOF52" s="79"/>
      <c r="UOG52" s="79"/>
      <c r="UOH52" s="80"/>
      <c r="UOI52" s="28"/>
      <c r="UOJ52" s="79"/>
      <c r="UOK52" s="79"/>
      <c r="UOL52" s="80"/>
      <c r="UOM52" s="28"/>
      <c r="UON52" s="79"/>
      <c r="UOO52" s="79"/>
      <c r="UOP52" s="80"/>
      <c r="UOQ52" s="28"/>
      <c r="UOR52" s="79"/>
      <c r="UOS52" s="79"/>
      <c r="UOT52" s="80"/>
      <c r="UOU52" s="28"/>
      <c r="UOV52" s="79"/>
      <c r="UOW52" s="79"/>
      <c r="UOX52" s="80"/>
      <c r="UOY52" s="28"/>
      <c r="UOZ52" s="79"/>
      <c r="UPA52" s="79"/>
      <c r="UPB52" s="80"/>
      <c r="UPC52" s="28"/>
      <c r="UPD52" s="79"/>
      <c r="UPE52" s="79"/>
      <c r="UPF52" s="80"/>
      <c r="UPG52" s="28"/>
      <c r="UPH52" s="79"/>
      <c r="UPI52" s="79"/>
      <c r="UPJ52" s="80"/>
      <c r="UPK52" s="28"/>
      <c r="UPL52" s="79"/>
      <c r="UPM52" s="79"/>
      <c r="UPN52" s="80"/>
      <c r="UPO52" s="28"/>
      <c r="UPP52" s="79"/>
      <c r="UPQ52" s="79"/>
      <c r="UPR52" s="80"/>
      <c r="UPS52" s="28"/>
      <c r="UPT52" s="79"/>
      <c r="UPU52" s="79"/>
      <c r="UPV52" s="80"/>
      <c r="UPW52" s="28"/>
      <c r="UPX52" s="79"/>
      <c r="UPY52" s="79"/>
      <c r="UPZ52" s="80"/>
      <c r="UQA52" s="28"/>
      <c r="UQB52" s="79"/>
      <c r="UQC52" s="79"/>
      <c r="UQD52" s="80"/>
      <c r="UQE52" s="28"/>
      <c r="UQF52" s="79"/>
      <c r="UQG52" s="79"/>
      <c r="UQH52" s="80"/>
      <c r="UQI52" s="28"/>
      <c r="UQJ52" s="79"/>
      <c r="UQK52" s="79"/>
      <c r="UQL52" s="80"/>
      <c r="UQM52" s="28"/>
      <c r="UQN52" s="79"/>
      <c r="UQO52" s="79"/>
      <c r="UQP52" s="80"/>
      <c r="UQQ52" s="28"/>
      <c r="UQR52" s="79"/>
      <c r="UQS52" s="79"/>
      <c r="UQT52" s="80"/>
      <c r="UQU52" s="28"/>
      <c r="UQV52" s="79"/>
      <c r="UQW52" s="79"/>
      <c r="UQX52" s="80"/>
      <c r="UQY52" s="28"/>
      <c r="UQZ52" s="79"/>
      <c r="URA52" s="79"/>
      <c r="URB52" s="80"/>
      <c r="URC52" s="28"/>
      <c r="URD52" s="79"/>
      <c r="URE52" s="79"/>
      <c r="URF52" s="80"/>
      <c r="URG52" s="28"/>
      <c r="URH52" s="79"/>
      <c r="URI52" s="79"/>
      <c r="URJ52" s="80"/>
      <c r="URK52" s="28"/>
      <c r="URL52" s="79"/>
      <c r="URM52" s="79"/>
      <c r="URN52" s="80"/>
      <c r="URO52" s="28"/>
      <c r="URP52" s="79"/>
      <c r="URQ52" s="79"/>
      <c r="URR52" s="80"/>
      <c r="URS52" s="28"/>
      <c r="URT52" s="79"/>
      <c r="URU52" s="79"/>
      <c r="URV52" s="80"/>
      <c r="URW52" s="28"/>
      <c r="URX52" s="79"/>
      <c r="URY52" s="79"/>
      <c r="URZ52" s="80"/>
      <c r="USA52" s="28"/>
      <c r="USB52" s="79"/>
      <c r="USC52" s="79"/>
      <c r="USD52" s="80"/>
      <c r="USE52" s="28"/>
      <c r="USF52" s="79"/>
      <c r="USG52" s="79"/>
      <c r="USH52" s="80"/>
      <c r="USI52" s="28"/>
      <c r="USJ52" s="79"/>
      <c r="USK52" s="79"/>
      <c r="USL52" s="80"/>
      <c r="USM52" s="28"/>
      <c r="USN52" s="79"/>
      <c r="USO52" s="79"/>
      <c r="USP52" s="80"/>
      <c r="USQ52" s="28"/>
      <c r="USR52" s="79"/>
      <c r="USS52" s="79"/>
      <c r="UST52" s="80"/>
      <c r="USU52" s="28"/>
      <c r="USV52" s="79"/>
      <c r="USW52" s="79"/>
      <c r="USX52" s="80"/>
      <c r="USY52" s="28"/>
      <c r="USZ52" s="79"/>
      <c r="UTA52" s="79"/>
      <c r="UTB52" s="80"/>
      <c r="UTC52" s="28"/>
      <c r="UTD52" s="79"/>
      <c r="UTE52" s="79"/>
      <c r="UTF52" s="80"/>
      <c r="UTG52" s="28"/>
      <c r="UTH52" s="79"/>
      <c r="UTI52" s="79"/>
      <c r="UTJ52" s="80"/>
      <c r="UTK52" s="28"/>
      <c r="UTL52" s="79"/>
      <c r="UTM52" s="79"/>
      <c r="UTN52" s="80"/>
      <c r="UTO52" s="28"/>
      <c r="UTP52" s="79"/>
      <c r="UTQ52" s="79"/>
      <c r="UTR52" s="80"/>
      <c r="UTS52" s="28"/>
      <c r="UTT52" s="79"/>
      <c r="UTU52" s="79"/>
      <c r="UTV52" s="80"/>
      <c r="UTW52" s="28"/>
      <c r="UTX52" s="79"/>
      <c r="UTY52" s="79"/>
      <c r="UTZ52" s="80"/>
      <c r="UUA52" s="28"/>
      <c r="UUB52" s="79"/>
      <c r="UUC52" s="79"/>
      <c r="UUD52" s="80"/>
      <c r="UUE52" s="28"/>
      <c r="UUF52" s="79"/>
      <c r="UUG52" s="79"/>
      <c r="UUH52" s="80"/>
      <c r="UUI52" s="28"/>
      <c r="UUJ52" s="79"/>
      <c r="UUK52" s="79"/>
      <c r="UUL52" s="80"/>
      <c r="UUM52" s="28"/>
      <c r="UUN52" s="79"/>
      <c r="UUO52" s="79"/>
      <c r="UUP52" s="80"/>
      <c r="UUQ52" s="28"/>
      <c r="UUR52" s="79"/>
      <c r="UUS52" s="79"/>
      <c r="UUT52" s="80"/>
      <c r="UUU52" s="28"/>
      <c r="UUV52" s="79"/>
      <c r="UUW52" s="79"/>
      <c r="UUX52" s="80"/>
      <c r="UUY52" s="28"/>
      <c r="UUZ52" s="79"/>
      <c r="UVA52" s="79"/>
      <c r="UVB52" s="80"/>
      <c r="UVC52" s="28"/>
      <c r="UVD52" s="79"/>
      <c r="UVE52" s="79"/>
      <c r="UVF52" s="80"/>
      <c r="UVG52" s="28"/>
      <c r="UVH52" s="79"/>
      <c r="UVI52" s="79"/>
      <c r="UVJ52" s="80"/>
      <c r="UVK52" s="28"/>
      <c r="UVL52" s="79"/>
      <c r="UVM52" s="79"/>
      <c r="UVN52" s="80"/>
      <c r="UVO52" s="28"/>
      <c r="UVP52" s="79"/>
      <c r="UVQ52" s="79"/>
      <c r="UVR52" s="80"/>
      <c r="UVS52" s="28"/>
      <c r="UVT52" s="79"/>
      <c r="UVU52" s="79"/>
      <c r="UVV52" s="80"/>
      <c r="UVW52" s="28"/>
      <c r="UVX52" s="79"/>
      <c r="UVY52" s="79"/>
      <c r="UVZ52" s="80"/>
      <c r="UWA52" s="28"/>
      <c r="UWB52" s="79"/>
      <c r="UWC52" s="79"/>
      <c r="UWD52" s="80"/>
      <c r="UWE52" s="28"/>
      <c r="UWF52" s="79"/>
      <c r="UWG52" s="79"/>
      <c r="UWH52" s="80"/>
      <c r="UWI52" s="28"/>
      <c r="UWJ52" s="79"/>
      <c r="UWK52" s="79"/>
      <c r="UWL52" s="80"/>
      <c r="UWM52" s="28"/>
      <c r="UWN52" s="79"/>
      <c r="UWO52" s="79"/>
      <c r="UWP52" s="80"/>
      <c r="UWQ52" s="28"/>
      <c r="UWR52" s="79"/>
      <c r="UWS52" s="79"/>
      <c r="UWT52" s="80"/>
      <c r="UWU52" s="28"/>
      <c r="UWV52" s="79"/>
      <c r="UWW52" s="79"/>
      <c r="UWX52" s="80"/>
      <c r="UWY52" s="28"/>
      <c r="UWZ52" s="79"/>
      <c r="UXA52" s="79"/>
      <c r="UXB52" s="80"/>
      <c r="UXC52" s="28"/>
      <c r="UXD52" s="79"/>
      <c r="UXE52" s="79"/>
      <c r="UXF52" s="80"/>
      <c r="UXG52" s="28"/>
      <c r="UXH52" s="79"/>
      <c r="UXI52" s="79"/>
      <c r="UXJ52" s="80"/>
      <c r="UXK52" s="28"/>
      <c r="UXL52" s="79"/>
      <c r="UXM52" s="79"/>
      <c r="UXN52" s="80"/>
      <c r="UXO52" s="28"/>
      <c r="UXP52" s="79"/>
      <c r="UXQ52" s="79"/>
      <c r="UXR52" s="80"/>
      <c r="UXS52" s="28"/>
      <c r="UXT52" s="79"/>
      <c r="UXU52" s="79"/>
      <c r="UXV52" s="80"/>
      <c r="UXW52" s="28"/>
      <c r="UXX52" s="79"/>
      <c r="UXY52" s="79"/>
      <c r="UXZ52" s="80"/>
      <c r="UYA52" s="28"/>
      <c r="UYB52" s="79"/>
      <c r="UYC52" s="79"/>
      <c r="UYD52" s="80"/>
      <c r="UYE52" s="28"/>
      <c r="UYF52" s="79"/>
      <c r="UYG52" s="79"/>
      <c r="UYH52" s="80"/>
      <c r="UYI52" s="28"/>
      <c r="UYJ52" s="79"/>
      <c r="UYK52" s="79"/>
      <c r="UYL52" s="80"/>
      <c r="UYM52" s="28"/>
      <c r="UYN52" s="79"/>
      <c r="UYO52" s="79"/>
      <c r="UYP52" s="80"/>
      <c r="UYQ52" s="28"/>
      <c r="UYR52" s="79"/>
      <c r="UYS52" s="79"/>
      <c r="UYT52" s="80"/>
      <c r="UYU52" s="28"/>
      <c r="UYV52" s="79"/>
      <c r="UYW52" s="79"/>
      <c r="UYX52" s="80"/>
      <c r="UYY52" s="28"/>
      <c r="UYZ52" s="79"/>
      <c r="UZA52" s="79"/>
      <c r="UZB52" s="80"/>
      <c r="UZC52" s="28"/>
      <c r="UZD52" s="79"/>
      <c r="UZE52" s="79"/>
      <c r="UZF52" s="80"/>
      <c r="UZG52" s="28"/>
      <c r="UZH52" s="79"/>
      <c r="UZI52" s="79"/>
      <c r="UZJ52" s="80"/>
      <c r="UZK52" s="28"/>
      <c r="UZL52" s="79"/>
      <c r="UZM52" s="79"/>
      <c r="UZN52" s="80"/>
      <c r="UZO52" s="28"/>
      <c r="UZP52" s="79"/>
      <c r="UZQ52" s="79"/>
      <c r="UZR52" s="80"/>
      <c r="UZS52" s="28"/>
      <c r="UZT52" s="79"/>
      <c r="UZU52" s="79"/>
      <c r="UZV52" s="80"/>
      <c r="UZW52" s="28"/>
      <c r="UZX52" s="79"/>
      <c r="UZY52" s="79"/>
      <c r="UZZ52" s="80"/>
      <c r="VAA52" s="28"/>
      <c r="VAB52" s="79"/>
      <c r="VAC52" s="79"/>
      <c r="VAD52" s="80"/>
      <c r="VAE52" s="28"/>
      <c r="VAF52" s="79"/>
      <c r="VAG52" s="79"/>
      <c r="VAH52" s="80"/>
      <c r="VAI52" s="28"/>
      <c r="VAJ52" s="79"/>
      <c r="VAK52" s="79"/>
      <c r="VAL52" s="80"/>
      <c r="VAM52" s="28"/>
      <c r="VAN52" s="79"/>
      <c r="VAO52" s="79"/>
      <c r="VAP52" s="80"/>
      <c r="VAQ52" s="28"/>
      <c r="VAR52" s="79"/>
      <c r="VAS52" s="79"/>
      <c r="VAT52" s="80"/>
      <c r="VAU52" s="28"/>
      <c r="VAV52" s="79"/>
      <c r="VAW52" s="79"/>
      <c r="VAX52" s="80"/>
      <c r="VAY52" s="28"/>
      <c r="VAZ52" s="79"/>
      <c r="VBA52" s="79"/>
      <c r="VBB52" s="80"/>
      <c r="VBC52" s="28"/>
      <c r="VBD52" s="79"/>
      <c r="VBE52" s="79"/>
      <c r="VBF52" s="80"/>
      <c r="VBG52" s="28"/>
      <c r="VBH52" s="79"/>
      <c r="VBI52" s="79"/>
      <c r="VBJ52" s="80"/>
      <c r="VBK52" s="28"/>
      <c r="VBL52" s="79"/>
      <c r="VBM52" s="79"/>
      <c r="VBN52" s="80"/>
      <c r="VBO52" s="28"/>
      <c r="VBP52" s="79"/>
      <c r="VBQ52" s="79"/>
      <c r="VBR52" s="80"/>
      <c r="VBS52" s="28"/>
      <c r="VBT52" s="79"/>
      <c r="VBU52" s="79"/>
      <c r="VBV52" s="80"/>
      <c r="VBW52" s="28"/>
      <c r="VBX52" s="79"/>
      <c r="VBY52" s="79"/>
      <c r="VBZ52" s="80"/>
      <c r="VCA52" s="28"/>
      <c r="VCB52" s="79"/>
      <c r="VCC52" s="79"/>
      <c r="VCD52" s="80"/>
      <c r="VCE52" s="28"/>
      <c r="VCF52" s="79"/>
      <c r="VCG52" s="79"/>
      <c r="VCH52" s="80"/>
      <c r="VCI52" s="28"/>
      <c r="VCJ52" s="79"/>
      <c r="VCK52" s="79"/>
      <c r="VCL52" s="80"/>
      <c r="VCM52" s="28"/>
      <c r="VCN52" s="79"/>
      <c r="VCO52" s="79"/>
      <c r="VCP52" s="80"/>
      <c r="VCQ52" s="28"/>
      <c r="VCR52" s="79"/>
      <c r="VCS52" s="79"/>
      <c r="VCT52" s="80"/>
      <c r="VCU52" s="28"/>
      <c r="VCV52" s="79"/>
      <c r="VCW52" s="79"/>
      <c r="VCX52" s="80"/>
      <c r="VCY52" s="28"/>
      <c r="VCZ52" s="79"/>
      <c r="VDA52" s="79"/>
      <c r="VDB52" s="80"/>
      <c r="VDC52" s="28"/>
      <c r="VDD52" s="79"/>
      <c r="VDE52" s="79"/>
      <c r="VDF52" s="80"/>
      <c r="VDG52" s="28"/>
      <c r="VDH52" s="79"/>
      <c r="VDI52" s="79"/>
      <c r="VDJ52" s="80"/>
      <c r="VDK52" s="28"/>
      <c r="VDL52" s="79"/>
      <c r="VDM52" s="79"/>
      <c r="VDN52" s="80"/>
      <c r="VDO52" s="28"/>
      <c r="VDP52" s="79"/>
      <c r="VDQ52" s="79"/>
      <c r="VDR52" s="80"/>
      <c r="VDS52" s="28"/>
      <c r="VDT52" s="79"/>
      <c r="VDU52" s="79"/>
      <c r="VDV52" s="80"/>
      <c r="VDW52" s="28"/>
      <c r="VDX52" s="79"/>
      <c r="VDY52" s="79"/>
      <c r="VDZ52" s="80"/>
      <c r="VEA52" s="28"/>
      <c r="VEB52" s="79"/>
      <c r="VEC52" s="79"/>
      <c r="VED52" s="80"/>
      <c r="VEE52" s="28"/>
      <c r="VEF52" s="79"/>
      <c r="VEG52" s="79"/>
      <c r="VEH52" s="80"/>
      <c r="VEI52" s="28"/>
      <c r="VEJ52" s="79"/>
      <c r="VEK52" s="79"/>
      <c r="VEL52" s="80"/>
      <c r="VEM52" s="28"/>
      <c r="VEN52" s="79"/>
      <c r="VEO52" s="79"/>
      <c r="VEP52" s="80"/>
      <c r="VEQ52" s="28"/>
      <c r="VER52" s="79"/>
      <c r="VES52" s="79"/>
      <c r="VET52" s="80"/>
      <c r="VEU52" s="28"/>
      <c r="VEV52" s="79"/>
      <c r="VEW52" s="79"/>
      <c r="VEX52" s="80"/>
      <c r="VEY52" s="28"/>
      <c r="VEZ52" s="79"/>
      <c r="VFA52" s="79"/>
      <c r="VFB52" s="80"/>
      <c r="VFC52" s="28"/>
      <c r="VFD52" s="79"/>
      <c r="VFE52" s="79"/>
      <c r="VFF52" s="80"/>
      <c r="VFG52" s="28"/>
      <c r="VFH52" s="79"/>
      <c r="VFI52" s="79"/>
      <c r="VFJ52" s="80"/>
      <c r="VFK52" s="28"/>
      <c r="VFL52" s="79"/>
      <c r="VFM52" s="79"/>
      <c r="VFN52" s="80"/>
      <c r="VFO52" s="28"/>
      <c r="VFP52" s="79"/>
      <c r="VFQ52" s="79"/>
      <c r="VFR52" s="80"/>
      <c r="VFS52" s="28"/>
      <c r="VFT52" s="79"/>
      <c r="VFU52" s="79"/>
      <c r="VFV52" s="80"/>
      <c r="VFW52" s="28"/>
      <c r="VFX52" s="79"/>
      <c r="VFY52" s="79"/>
      <c r="VFZ52" s="80"/>
      <c r="VGA52" s="28"/>
      <c r="VGB52" s="79"/>
      <c r="VGC52" s="79"/>
      <c r="VGD52" s="80"/>
      <c r="VGE52" s="28"/>
      <c r="VGF52" s="79"/>
      <c r="VGG52" s="79"/>
      <c r="VGH52" s="80"/>
      <c r="VGI52" s="28"/>
      <c r="VGJ52" s="79"/>
      <c r="VGK52" s="79"/>
      <c r="VGL52" s="80"/>
      <c r="VGM52" s="28"/>
      <c r="VGN52" s="79"/>
      <c r="VGO52" s="79"/>
      <c r="VGP52" s="80"/>
      <c r="VGQ52" s="28"/>
      <c r="VGR52" s="79"/>
      <c r="VGS52" s="79"/>
      <c r="VGT52" s="80"/>
      <c r="VGU52" s="28"/>
      <c r="VGV52" s="79"/>
      <c r="VGW52" s="79"/>
      <c r="VGX52" s="80"/>
      <c r="VGY52" s="28"/>
      <c r="VGZ52" s="79"/>
      <c r="VHA52" s="79"/>
      <c r="VHB52" s="80"/>
      <c r="VHC52" s="28"/>
      <c r="VHD52" s="79"/>
      <c r="VHE52" s="79"/>
      <c r="VHF52" s="80"/>
      <c r="VHG52" s="28"/>
      <c r="VHH52" s="79"/>
      <c r="VHI52" s="79"/>
      <c r="VHJ52" s="80"/>
      <c r="VHK52" s="28"/>
      <c r="VHL52" s="79"/>
      <c r="VHM52" s="79"/>
      <c r="VHN52" s="80"/>
      <c r="VHO52" s="28"/>
      <c r="VHP52" s="79"/>
      <c r="VHQ52" s="79"/>
      <c r="VHR52" s="80"/>
      <c r="VHS52" s="28"/>
      <c r="VHT52" s="79"/>
      <c r="VHU52" s="79"/>
      <c r="VHV52" s="80"/>
      <c r="VHW52" s="28"/>
      <c r="VHX52" s="79"/>
      <c r="VHY52" s="79"/>
      <c r="VHZ52" s="80"/>
      <c r="VIA52" s="28"/>
      <c r="VIB52" s="79"/>
      <c r="VIC52" s="79"/>
      <c r="VID52" s="80"/>
      <c r="VIE52" s="28"/>
      <c r="VIF52" s="79"/>
      <c r="VIG52" s="79"/>
      <c r="VIH52" s="80"/>
      <c r="VII52" s="28"/>
      <c r="VIJ52" s="79"/>
      <c r="VIK52" s="79"/>
      <c r="VIL52" s="80"/>
      <c r="VIM52" s="28"/>
      <c r="VIN52" s="79"/>
      <c r="VIO52" s="79"/>
      <c r="VIP52" s="80"/>
      <c r="VIQ52" s="28"/>
      <c r="VIR52" s="79"/>
      <c r="VIS52" s="79"/>
      <c r="VIT52" s="80"/>
      <c r="VIU52" s="28"/>
      <c r="VIV52" s="79"/>
      <c r="VIW52" s="79"/>
      <c r="VIX52" s="80"/>
      <c r="VIY52" s="28"/>
      <c r="VIZ52" s="79"/>
      <c r="VJA52" s="79"/>
      <c r="VJB52" s="80"/>
      <c r="VJC52" s="28"/>
      <c r="VJD52" s="79"/>
      <c r="VJE52" s="79"/>
      <c r="VJF52" s="80"/>
      <c r="VJG52" s="28"/>
      <c r="VJH52" s="79"/>
      <c r="VJI52" s="79"/>
      <c r="VJJ52" s="80"/>
      <c r="VJK52" s="28"/>
      <c r="VJL52" s="79"/>
      <c r="VJM52" s="79"/>
      <c r="VJN52" s="80"/>
      <c r="VJO52" s="28"/>
      <c r="VJP52" s="79"/>
      <c r="VJQ52" s="79"/>
      <c r="VJR52" s="80"/>
      <c r="VJS52" s="28"/>
      <c r="VJT52" s="79"/>
      <c r="VJU52" s="79"/>
      <c r="VJV52" s="80"/>
      <c r="VJW52" s="28"/>
      <c r="VJX52" s="79"/>
      <c r="VJY52" s="79"/>
      <c r="VJZ52" s="80"/>
      <c r="VKA52" s="28"/>
      <c r="VKB52" s="79"/>
      <c r="VKC52" s="79"/>
      <c r="VKD52" s="80"/>
      <c r="VKE52" s="28"/>
      <c r="VKF52" s="79"/>
      <c r="VKG52" s="79"/>
      <c r="VKH52" s="80"/>
      <c r="VKI52" s="28"/>
      <c r="VKJ52" s="79"/>
      <c r="VKK52" s="79"/>
      <c r="VKL52" s="80"/>
      <c r="VKM52" s="28"/>
      <c r="VKN52" s="79"/>
      <c r="VKO52" s="79"/>
      <c r="VKP52" s="80"/>
      <c r="VKQ52" s="28"/>
      <c r="VKR52" s="79"/>
      <c r="VKS52" s="79"/>
      <c r="VKT52" s="80"/>
      <c r="VKU52" s="28"/>
      <c r="VKV52" s="79"/>
      <c r="VKW52" s="79"/>
      <c r="VKX52" s="80"/>
      <c r="VKY52" s="28"/>
      <c r="VKZ52" s="79"/>
      <c r="VLA52" s="79"/>
      <c r="VLB52" s="80"/>
      <c r="VLC52" s="28"/>
      <c r="VLD52" s="79"/>
      <c r="VLE52" s="79"/>
      <c r="VLF52" s="80"/>
      <c r="VLG52" s="28"/>
      <c r="VLH52" s="79"/>
      <c r="VLI52" s="79"/>
      <c r="VLJ52" s="80"/>
      <c r="VLK52" s="28"/>
      <c r="VLL52" s="79"/>
      <c r="VLM52" s="79"/>
      <c r="VLN52" s="80"/>
      <c r="VLO52" s="28"/>
      <c r="VLP52" s="79"/>
      <c r="VLQ52" s="79"/>
      <c r="VLR52" s="80"/>
      <c r="VLS52" s="28"/>
      <c r="VLT52" s="79"/>
      <c r="VLU52" s="79"/>
      <c r="VLV52" s="80"/>
      <c r="VLW52" s="28"/>
      <c r="VLX52" s="79"/>
      <c r="VLY52" s="79"/>
      <c r="VLZ52" s="80"/>
      <c r="VMA52" s="28"/>
      <c r="VMB52" s="79"/>
      <c r="VMC52" s="79"/>
      <c r="VMD52" s="80"/>
      <c r="VME52" s="28"/>
      <c r="VMF52" s="79"/>
      <c r="VMG52" s="79"/>
      <c r="VMH52" s="80"/>
      <c r="VMI52" s="28"/>
      <c r="VMJ52" s="79"/>
      <c r="VMK52" s="79"/>
      <c r="VML52" s="80"/>
      <c r="VMM52" s="28"/>
      <c r="VMN52" s="79"/>
      <c r="VMO52" s="79"/>
      <c r="VMP52" s="80"/>
      <c r="VMQ52" s="28"/>
      <c r="VMR52" s="79"/>
      <c r="VMS52" s="79"/>
      <c r="VMT52" s="80"/>
      <c r="VMU52" s="28"/>
      <c r="VMV52" s="79"/>
      <c r="VMW52" s="79"/>
      <c r="VMX52" s="80"/>
      <c r="VMY52" s="28"/>
      <c r="VMZ52" s="79"/>
      <c r="VNA52" s="79"/>
      <c r="VNB52" s="80"/>
      <c r="VNC52" s="28"/>
      <c r="VND52" s="79"/>
      <c r="VNE52" s="79"/>
      <c r="VNF52" s="80"/>
      <c r="VNG52" s="28"/>
      <c r="VNH52" s="79"/>
      <c r="VNI52" s="79"/>
      <c r="VNJ52" s="80"/>
      <c r="VNK52" s="28"/>
      <c r="VNL52" s="79"/>
      <c r="VNM52" s="79"/>
      <c r="VNN52" s="80"/>
      <c r="VNO52" s="28"/>
      <c r="VNP52" s="79"/>
      <c r="VNQ52" s="79"/>
      <c r="VNR52" s="80"/>
      <c r="VNS52" s="28"/>
      <c r="VNT52" s="79"/>
      <c r="VNU52" s="79"/>
      <c r="VNV52" s="80"/>
      <c r="VNW52" s="28"/>
      <c r="VNX52" s="79"/>
      <c r="VNY52" s="79"/>
      <c r="VNZ52" s="80"/>
      <c r="VOA52" s="28"/>
      <c r="VOB52" s="79"/>
      <c r="VOC52" s="79"/>
      <c r="VOD52" s="80"/>
      <c r="VOE52" s="28"/>
      <c r="VOF52" s="79"/>
      <c r="VOG52" s="79"/>
      <c r="VOH52" s="80"/>
      <c r="VOI52" s="28"/>
      <c r="VOJ52" s="79"/>
      <c r="VOK52" s="79"/>
      <c r="VOL52" s="80"/>
      <c r="VOM52" s="28"/>
      <c r="VON52" s="79"/>
      <c r="VOO52" s="79"/>
      <c r="VOP52" s="80"/>
      <c r="VOQ52" s="28"/>
      <c r="VOR52" s="79"/>
      <c r="VOS52" s="79"/>
      <c r="VOT52" s="80"/>
      <c r="VOU52" s="28"/>
      <c r="VOV52" s="79"/>
      <c r="VOW52" s="79"/>
      <c r="VOX52" s="80"/>
      <c r="VOY52" s="28"/>
      <c r="VOZ52" s="79"/>
      <c r="VPA52" s="79"/>
      <c r="VPB52" s="80"/>
      <c r="VPC52" s="28"/>
      <c r="VPD52" s="79"/>
      <c r="VPE52" s="79"/>
      <c r="VPF52" s="80"/>
      <c r="VPG52" s="28"/>
      <c r="VPH52" s="79"/>
      <c r="VPI52" s="79"/>
      <c r="VPJ52" s="80"/>
      <c r="VPK52" s="28"/>
      <c r="VPL52" s="79"/>
      <c r="VPM52" s="79"/>
      <c r="VPN52" s="80"/>
      <c r="VPO52" s="28"/>
      <c r="VPP52" s="79"/>
      <c r="VPQ52" s="79"/>
      <c r="VPR52" s="80"/>
      <c r="VPS52" s="28"/>
      <c r="VPT52" s="79"/>
      <c r="VPU52" s="79"/>
      <c r="VPV52" s="80"/>
      <c r="VPW52" s="28"/>
      <c r="VPX52" s="79"/>
      <c r="VPY52" s="79"/>
      <c r="VPZ52" s="80"/>
      <c r="VQA52" s="28"/>
      <c r="VQB52" s="79"/>
      <c r="VQC52" s="79"/>
      <c r="VQD52" s="80"/>
      <c r="VQE52" s="28"/>
      <c r="VQF52" s="79"/>
      <c r="VQG52" s="79"/>
      <c r="VQH52" s="80"/>
      <c r="VQI52" s="28"/>
      <c r="VQJ52" s="79"/>
      <c r="VQK52" s="79"/>
      <c r="VQL52" s="80"/>
      <c r="VQM52" s="28"/>
      <c r="VQN52" s="79"/>
      <c r="VQO52" s="79"/>
      <c r="VQP52" s="80"/>
      <c r="VQQ52" s="28"/>
      <c r="VQR52" s="79"/>
      <c r="VQS52" s="79"/>
      <c r="VQT52" s="80"/>
      <c r="VQU52" s="28"/>
      <c r="VQV52" s="79"/>
      <c r="VQW52" s="79"/>
      <c r="VQX52" s="80"/>
      <c r="VQY52" s="28"/>
      <c r="VQZ52" s="79"/>
      <c r="VRA52" s="79"/>
      <c r="VRB52" s="80"/>
      <c r="VRC52" s="28"/>
      <c r="VRD52" s="79"/>
      <c r="VRE52" s="79"/>
      <c r="VRF52" s="80"/>
      <c r="VRG52" s="28"/>
      <c r="VRH52" s="79"/>
      <c r="VRI52" s="79"/>
      <c r="VRJ52" s="80"/>
      <c r="VRK52" s="28"/>
      <c r="VRL52" s="79"/>
      <c r="VRM52" s="79"/>
      <c r="VRN52" s="80"/>
      <c r="VRO52" s="28"/>
      <c r="VRP52" s="79"/>
      <c r="VRQ52" s="79"/>
      <c r="VRR52" s="80"/>
      <c r="VRS52" s="28"/>
      <c r="VRT52" s="79"/>
      <c r="VRU52" s="79"/>
      <c r="VRV52" s="80"/>
      <c r="VRW52" s="28"/>
      <c r="VRX52" s="79"/>
      <c r="VRY52" s="79"/>
      <c r="VRZ52" s="80"/>
      <c r="VSA52" s="28"/>
      <c r="VSB52" s="79"/>
      <c r="VSC52" s="79"/>
      <c r="VSD52" s="80"/>
      <c r="VSE52" s="28"/>
      <c r="VSF52" s="79"/>
      <c r="VSG52" s="79"/>
      <c r="VSH52" s="80"/>
      <c r="VSI52" s="28"/>
      <c r="VSJ52" s="79"/>
      <c r="VSK52" s="79"/>
      <c r="VSL52" s="80"/>
      <c r="VSM52" s="28"/>
      <c r="VSN52" s="79"/>
      <c r="VSO52" s="79"/>
      <c r="VSP52" s="80"/>
      <c r="VSQ52" s="28"/>
      <c r="VSR52" s="79"/>
      <c r="VSS52" s="79"/>
      <c r="VST52" s="80"/>
      <c r="VSU52" s="28"/>
      <c r="VSV52" s="79"/>
      <c r="VSW52" s="79"/>
      <c r="VSX52" s="80"/>
      <c r="VSY52" s="28"/>
      <c r="VSZ52" s="79"/>
      <c r="VTA52" s="79"/>
      <c r="VTB52" s="80"/>
      <c r="VTC52" s="28"/>
      <c r="VTD52" s="79"/>
      <c r="VTE52" s="79"/>
      <c r="VTF52" s="80"/>
      <c r="VTG52" s="28"/>
      <c r="VTH52" s="79"/>
      <c r="VTI52" s="79"/>
      <c r="VTJ52" s="80"/>
      <c r="VTK52" s="28"/>
      <c r="VTL52" s="79"/>
      <c r="VTM52" s="79"/>
      <c r="VTN52" s="80"/>
      <c r="VTO52" s="28"/>
      <c r="VTP52" s="79"/>
      <c r="VTQ52" s="79"/>
      <c r="VTR52" s="80"/>
      <c r="VTS52" s="28"/>
      <c r="VTT52" s="79"/>
      <c r="VTU52" s="79"/>
      <c r="VTV52" s="80"/>
      <c r="VTW52" s="28"/>
      <c r="VTX52" s="79"/>
      <c r="VTY52" s="79"/>
      <c r="VTZ52" s="80"/>
      <c r="VUA52" s="28"/>
      <c r="VUB52" s="79"/>
      <c r="VUC52" s="79"/>
      <c r="VUD52" s="80"/>
      <c r="VUE52" s="28"/>
      <c r="VUF52" s="79"/>
      <c r="VUG52" s="79"/>
      <c r="VUH52" s="80"/>
      <c r="VUI52" s="28"/>
      <c r="VUJ52" s="79"/>
      <c r="VUK52" s="79"/>
      <c r="VUL52" s="80"/>
      <c r="VUM52" s="28"/>
      <c r="VUN52" s="79"/>
      <c r="VUO52" s="79"/>
      <c r="VUP52" s="80"/>
      <c r="VUQ52" s="28"/>
      <c r="VUR52" s="79"/>
      <c r="VUS52" s="79"/>
      <c r="VUT52" s="80"/>
      <c r="VUU52" s="28"/>
      <c r="VUV52" s="79"/>
      <c r="VUW52" s="79"/>
      <c r="VUX52" s="80"/>
      <c r="VUY52" s="28"/>
      <c r="VUZ52" s="79"/>
      <c r="VVA52" s="79"/>
      <c r="VVB52" s="80"/>
      <c r="VVC52" s="28"/>
      <c r="VVD52" s="79"/>
      <c r="VVE52" s="79"/>
      <c r="VVF52" s="80"/>
      <c r="VVG52" s="28"/>
      <c r="VVH52" s="79"/>
      <c r="VVI52" s="79"/>
      <c r="VVJ52" s="80"/>
      <c r="VVK52" s="28"/>
      <c r="VVL52" s="79"/>
      <c r="VVM52" s="79"/>
      <c r="VVN52" s="80"/>
      <c r="VVO52" s="28"/>
      <c r="VVP52" s="79"/>
      <c r="VVQ52" s="79"/>
      <c r="VVR52" s="80"/>
      <c r="VVS52" s="28"/>
      <c r="VVT52" s="79"/>
      <c r="VVU52" s="79"/>
      <c r="VVV52" s="80"/>
      <c r="VVW52" s="28"/>
      <c r="VVX52" s="79"/>
      <c r="VVY52" s="79"/>
      <c r="VVZ52" s="80"/>
      <c r="VWA52" s="28"/>
      <c r="VWB52" s="79"/>
      <c r="VWC52" s="79"/>
      <c r="VWD52" s="80"/>
      <c r="VWE52" s="28"/>
      <c r="VWF52" s="79"/>
      <c r="VWG52" s="79"/>
      <c r="VWH52" s="80"/>
      <c r="VWI52" s="28"/>
      <c r="VWJ52" s="79"/>
      <c r="VWK52" s="79"/>
      <c r="VWL52" s="80"/>
      <c r="VWM52" s="28"/>
      <c r="VWN52" s="79"/>
      <c r="VWO52" s="79"/>
      <c r="VWP52" s="80"/>
      <c r="VWQ52" s="28"/>
      <c r="VWR52" s="79"/>
      <c r="VWS52" s="79"/>
      <c r="VWT52" s="80"/>
      <c r="VWU52" s="28"/>
      <c r="VWV52" s="79"/>
      <c r="VWW52" s="79"/>
      <c r="VWX52" s="80"/>
      <c r="VWY52" s="28"/>
      <c r="VWZ52" s="79"/>
      <c r="VXA52" s="79"/>
      <c r="VXB52" s="80"/>
      <c r="VXC52" s="28"/>
      <c r="VXD52" s="79"/>
      <c r="VXE52" s="79"/>
      <c r="VXF52" s="80"/>
      <c r="VXG52" s="28"/>
      <c r="VXH52" s="79"/>
      <c r="VXI52" s="79"/>
      <c r="VXJ52" s="80"/>
      <c r="VXK52" s="28"/>
      <c r="VXL52" s="79"/>
      <c r="VXM52" s="79"/>
      <c r="VXN52" s="80"/>
      <c r="VXO52" s="28"/>
      <c r="VXP52" s="79"/>
      <c r="VXQ52" s="79"/>
      <c r="VXR52" s="80"/>
      <c r="VXS52" s="28"/>
      <c r="VXT52" s="79"/>
      <c r="VXU52" s="79"/>
      <c r="VXV52" s="80"/>
      <c r="VXW52" s="28"/>
      <c r="VXX52" s="79"/>
      <c r="VXY52" s="79"/>
      <c r="VXZ52" s="80"/>
      <c r="VYA52" s="28"/>
      <c r="VYB52" s="79"/>
      <c r="VYC52" s="79"/>
      <c r="VYD52" s="80"/>
      <c r="VYE52" s="28"/>
      <c r="VYF52" s="79"/>
      <c r="VYG52" s="79"/>
      <c r="VYH52" s="80"/>
      <c r="VYI52" s="28"/>
      <c r="VYJ52" s="79"/>
      <c r="VYK52" s="79"/>
      <c r="VYL52" s="80"/>
      <c r="VYM52" s="28"/>
      <c r="VYN52" s="79"/>
      <c r="VYO52" s="79"/>
      <c r="VYP52" s="80"/>
      <c r="VYQ52" s="28"/>
      <c r="VYR52" s="79"/>
      <c r="VYS52" s="79"/>
      <c r="VYT52" s="80"/>
      <c r="VYU52" s="28"/>
      <c r="VYV52" s="79"/>
      <c r="VYW52" s="79"/>
      <c r="VYX52" s="80"/>
      <c r="VYY52" s="28"/>
      <c r="VYZ52" s="79"/>
      <c r="VZA52" s="79"/>
      <c r="VZB52" s="80"/>
      <c r="VZC52" s="28"/>
      <c r="VZD52" s="79"/>
      <c r="VZE52" s="79"/>
      <c r="VZF52" s="80"/>
      <c r="VZG52" s="28"/>
      <c r="VZH52" s="79"/>
      <c r="VZI52" s="79"/>
      <c r="VZJ52" s="80"/>
      <c r="VZK52" s="28"/>
      <c r="VZL52" s="79"/>
      <c r="VZM52" s="79"/>
      <c r="VZN52" s="80"/>
      <c r="VZO52" s="28"/>
      <c r="VZP52" s="79"/>
      <c r="VZQ52" s="79"/>
      <c r="VZR52" s="80"/>
      <c r="VZS52" s="28"/>
      <c r="VZT52" s="79"/>
      <c r="VZU52" s="79"/>
      <c r="VZV52" s="80"/>
      <c r="VZW52" s="28"/>
      <c r="VZX52" s="79"/>
      <c r="VZY52" s="79"/>
      <c r="VZZ52" s="80"/>
      <c r="WAA52" s="28"/>
      <c r="WAB52" s="79"/>
      <c r="WAC52" s="79"/>
      <c r="WAD52" s="80"/>
      <c r="WAE52" s="28"/>
      <c r="WAF52" s="79"/>
      <c r="WAG52" s="79"/>
      <c r="WAH52" s="80"/>
      <c r="WAI52" s="28"/>
      <c r="WAJ52" s="79"/>
      <c r="WAK52" s="79"/>
      <c r="WAL52" s="80"/>
      <c r="WAM52" s="28"/>
      <c r="WAN52" s="79"/>
      <c r="WAO52" s="79"/>
      <c r="WAP52" s="80"/>
      <c r="WAQ52" s="28"/>
      <c r="WAR52" s="79"/>
      <c r="WAS52" s="79"/>
      <c r="WAT52" s="80"/>
      <c r="WAU52" s="28"/>
      <c r="WAV52" s="79"/>
      <c r="WAW52" s="79"/>
      <c r="WAX52" s="80"/>
      <c r="WAY52" s="28"/>
      <c r="WAZ52" s="79"/>
      <c r="WBA52" s="79"/>
      <c r="WBB52" s="80"/>
      <c r="WBC52" s="28"/>
      <c r="WBD52" s="79"/>
      <c r="WBE52" s="79"/>
      <c r="WBF52" s="80"/>
      <c r="WBG52" s="28"/>
      <c r="WBH52" s="79"/>
      <c r="WBI52" s="79"/>
      <c r="WBJ52" s="80"/>
      <c r="WBK52" s="28"/>
      <c r="WBL52" s="79"/>
      <c r="WBM52" s="79"/>
      <c r="WBN52" s="80"/>
      <c r="WBO52" s="28"/>
      <c r="WBP52" s="79"/>
      <c r="WBQ52" s="79"/>
      <c r="WBR52" s="80"/>
      <c r="WBS52" s="28"/>
      <c r="WBT52" s="79"/>
      <c r="WBU52" s="79"/>
      <c r="WBV52" s="80"/>
      <c r="WBW52" s="28"/>
      <c r="WBX52" s="79"/>
      <c r="WBY52" s="79"/>
      <c r="WBZ52" s="80"/>
      <c r="WCA52" s="28"/>
      <c r="WCB52" s="79"/>
      <c r="WCC52" s="79"/>
      <c r="WCD52" s="80"/>
      <c r="WCE52" s="28"/>
      <c r="WCF52" s="79"/>
      <c r="WCG52" s="79"/>
      <c r="WCH52" s="80"/>
      <c r="WCI52" s="28"/>
      <c r="WCJ52" s="79"/>
      <c r="WCK52" s="79"/>
      <c r="WCL52" s="80"/>
      <c r="WCM52" s="28"/>
      <c r="WCN52" s="79"/>
      <c r="WCO52" s="79"/>
      <c r="WCP52" s="80"/>
      <c r="WCQ52" s="28"/>
      <c r="WCR52" s="79"/>
      <c r="WCS52" s="79"/>
      <c r="WCT52" s="80"/>
      <c r="WCU52" s="28"/>
      <c r="WCV52" s="79"/>
      <c r="WCW52" s="79"/>
      <c r="WCX52" s="80"/>
      <c r="WCY52" s="28"/>
      <c r="WCZ52" s="79"/>
      <c r="WDA52" s="79"/>
      <c r="WDB52" s="80"/>
      <c r="WDC52" s="28"/>
      <c r="WDD52" s="79"/>
      <c r="WDE52" s="79"/>
      <c r="WDF52" s="80"/>
      <c r="WDG52" s="28"/>
      <c r="WDH52" s="79"/>
      <c r="WDI52" s="79"/>
      <c r="WDJ52" s="80"/>
      <c r="WDK52" s="28"/>
      <c r="WDL52" s="79"/>
      <c r="WDM52" s="79"/>
      <c r="WDN52" s="80"/>
      <c r="WDO52" s="28"/>
      <c r="WDP52" s="79"/>
      <c r="WDQ52" s="79"/>
      <c r="WDR52" s="80"/>
      <c r="WDS52" s="28"/>
      <c r="WDT52" s="79"/>
      <c r="WDU52" s="79"/>
      <c r="WDV52" s="80"/>
      <c r="WDW52" s="28"/>
      <c r="WDX52" s="79"/>
      <c r="WDY52" s="79"/>
      <c r="WDZ52" s="80"/>
      <c r="WEA52" s="28"/>
      <c r="WEB52" s="79"/>
      <c r="WEC52" s="79"/>
      <c r="WED52" s="80"/>
      <c r="WEE52" s="28"/>
      <c r="WEF52" s="79"/>
      <c r="WEG52" s="79"/>
      <c r="WEH52" s="80"/>
      <c r="WEI52" s="28"/>
      <c r="WEJ52" s="79"/>
      <c r="WEK52" s="79"/>
      <c r="WEL52" s="80"/>
      <c r="WEM52" s="28"/>
      <c r="WEN52" s="79"/>
      <c r="WEO52" s="79"/>
      <c r="WEP52" s="80"/>
      <c r="WEQ52" s="28"/>
      <c r="WER52" s="79"/>
      <c r="WES52" s="79"/>
      <c r="WET52" s="80"/>
      <c r="WEU52" s="28"/>
      <c r="WEV52" s="79"/>
      <c r="WEW52" s="79"/>
      <c r="WEX52" s="80"/>
      <c r="WEY52" s="28"/>
      <c r="WEZ52" s="79"/>
      <c r="WFA52" s="79"/>
      <c r="WFB52" s="80"/>
      <c r="WFC52" s="28"/>
      <c r="WFD52" s="79"/>
      <c r="WFE52" s="79"/>
      <c r="WFF52" s="80"/>
      <c r="WFG52" s="28"/>
      <c r="WFH52" s="79"/>
      <c r="WFI52" s="79"/>
      <c r="WFJ52" s="80"/>
      <c r="WFK52" s="28"/>
      <c r="WFL52" s="79"/>
      <c r="WFM52" s="79"/>
      <c r="WFN52" s="80"/>
      <c r="WFO52" s="28"/>
      <c r="WFP52" s="79"/>
      <c r="WFQ52" s="79"/>
      <c r="WFR52" s="80"/>
      <c r="WFS52" s="28"/>
      <c r="WFT52" s="79"/>
      <c r="WFU52" s="79"/>
      <c r="WFV52" s="80"/>
      <c r="WFW52" s="28"/>
      <c r="WFX52" s="79"/>
      <c r="WFY52" s="79"/>
      <c r="WFZ52" s="80"/>
      <c r="WGA52" s="28"/>
      <c r="WGB52" s="79"/>
      <c r="WGC52" s="79"/>
      <c r="WGD52" s="80"/>
      <c r="WGE52" s="28"/>
      <c r="WGF52" s="79"/>
      <c r="WGG52" s="79"/>
      <c r="WGH52" s="80"/>
      <c r="WGI52" s="28"/>
      <c r="WGJ52" s="79"/>
      <c r="WGK52" s="79"/>
      <c r="WGL52" s="80"/>
      <c r="WGM52" s="28"/>
      <c r="WGN52" s="79"/>
      <c r="WGO52" s="79"/>
      <c r="WGP52" s="80"/>
      <c r="WGQ52" s="28"/>
      <c r="WGR52" s="79"/>
      <c r="WGS52" s="79"/>
      <c r="WGT52" s="80"/>
      <c r="WGU52" s="28"/>
      <c r="WGV52" s="79"/>
      <c r="WGW52" s="79"/>
      <c r="WGX52" s="80"/>
      <c r="WGY52" s="28"/>
      <c r="WGZ52" s="79"/>
      <c r="WHA52" s="79"/>
      <c r="WHB52" s="80"/>
      <c r="WHC52" s="28"/>
      <c r="WHD52" s="79"/>
      <c r="WHE52" s="79"/>
      <c r="WHF52" s="80"/>
      <c r="WHG52" s="28"/>
      <c r="WHH52" s="79"/>
      <c r="WHI52" s="79"/>
      <c r="WHJ52" s="80"/>
      <c r="WHK52" s="28"/>
      <c r="WHL52" s="79"/>
      <c r="WHM52" s="79"/>
      <c r="WHN52" s="80"/>
      <c r="WHO52" s="28"/>
      <c r="WHP52" s="79"/>
      <c r="WHQ52" s="79"/>
      <c r="WHR52" s="80"/>
      <c r="WHS52" s="28"/>
      <c r="WHT52" s="79"/>
      <c r="WHU52" s="79"/>
      <c r="WHV52" s="80"/>
      <c r="WHW52" s="28"/>
      <c r="WHX52" s="79"/>
      <c r="WHY52" s="79"/>
      <c r="WHZ52" s="80"/>
      <c r="WIA52" s="28"/>
      <c r="WIB52" s="79"/>
      <c r="WIC52" s="79"/>
      <c r="WID52" s="80"/>
      <c r="WIE52" s="28"/>
      <c r="WIF52" s="79"/>
      <c r="WIG52" s="79"/>
      <c r="WIH52" s="80"/>
      <c r="WII52" s="28"/>
      <c r="WIJ52" s="79"/>
      <c r="WIK52" s="79"/>
      <c r="WIL52" s="80"/>
      <c r="WIM52" s="28"/>
      <c r="WIN52" s="79"/>
      <c r="WIO52" s="79"/>
      <c r="WIP52" s="80"/>
      <c r="WIQ52" s="28"/>
      <c r="WIR52" s="79"/>
      <c r="WIS52" s="79"/>
      <c r="WIT52" s="80"/>
      <c r="WIU52" s="28"/>
      <c r="WIV52" s="79"/>
      <c r="WIW52" s="79"/>
      <c r="WIX52" s="80"/>
      <c r="WIY52" s="28"/>
      <c r="WIZ52" s="79"/>
      <c r="WJA52" s="79"/>
      <c r="WJB52" s="80"/>
      <c r="WJC52" s="28"/>
      <c r="WJD52" s="79"/>
      <c r="WJE52" s="79"/>
      <c r="WJF52" s="80"/>
      <c r="WJG52" s="28"/>
      <c r="WJH52" s="79"/>
      <c r="WJI52" s="79"/>
      <c r="WJJ52" s="80"/>
      <c r="WJK52" s="28"/>
      <c r="WJL52" s="79"/>
      <c r="WJM52" s="79"/>
      <c r="WJN52" s="80"/>
      <c r="WJO52" s="28"/>
      <c r="WJP52" s="79"/>
      <c r="WJQ52" s="79"/>
      <c r="WJR52" s="80"/>
      <c r="WJS52" s="28"/>
      <c r="WJT52" s="79"/>
      <c r="WJU52" s="79"/>
      <c r="WJV52" s="80"/>
      <c r="WJW52" s="28"/>
      <c r="WJX52" s="79"/>
      <c r="WJY52" s="79"/>
      <c r="WJZ52" s="80"/>
      <c r="WKA52" s="28"/>
      <c r="WKB52" s="79"/>
      <c r="WKC52" s="79"/>
      <c r="WKD52" s="80"/>
      <c r="WKE52" s="28"/>
      <c r="WKF52" s="79"/>
      <c r="WKG52" s="79"/>
      <c r="WKH52" s="80"/>
      <c r="WKI52" s="28"/>
      <c r="WKJ52" s="79"/>
      <c r="WKK52" s="79"/>
      <c r="WKL52" s="80"/>
      <c r="WKM52" s="28"/>
      <c r="WKN52" s="79"/>
      <c r="WKO52" s="79"/>
      <c r="WKP52" s="80"/>
      <c r="WKQ52" s="28"/>
      <c r="WKR52" s="79"/>
      <c r="WKS52" s="79"/>
      <c r="WKT52" s="80"/>
      <c r="WKU52" s="28"/>
      <c r="WKV52" s="79"/>
      <c r="WKW52" s="79"/>
      <c r="WKX52" s="80"/>
      <c r="WKY52" s="28"/>
      <c r="WKZ52" s="79"/>
      <c r="WLA52" s="79"/>
      <c r="WLB52" s="80"/>
      <c r="WLC52" s="28"/>
      <c r="WLD52" s="79"/>
      <c r="WLE52" s="79"/>
      <c r="WLF52" s="80"/>
      <c r="WLG52" s="28"/>
      <c r="WLH52" s="79"/>
      <c r="WLI52" s="79"/>
      <c r="WLJ52" s="80"/>
      <c r="WLK52" s="28"/>
      <c r="WLL52" s="79"/>
      <c r="WLM52" s="79"/>
      <c r="WLN52" s="80"/>
      <c r="WLO52" s="28"/>
      <c r="WLP52" s="79"/>
      <c r="WLQ52" s="79"/>
      <c r="WLR52" s="80"/>
      <c r="WLS52" s="28"/>
      <c r="WLT52" s="79"/>
      <c r="WLU52" s="79"/>
      <c r="WLV52" s="80"/>
      <c r="WLW52" s="28"/>
      <c r="WLX52" s="79"/>
      <c r="WLY52" s="79"/>
      <c r="WLZ52" s="80"/>
      <c r="WMA52" s="28"/>
      <c r="WMB52" s="79"/>
      <c r="WMC52" s="79"/>
      <c r="WMD52" s="80"/>
      <c r="WME52" s="28"/>
      <c r="WMF52" s="79"/>
      <c r="WMG52" s="79"/>
      <c r="WMH52" s="80"/>
      <c r="WMI52" s="28"/>
      <c r="WMJ52" s="79"/>
      <c r="WMK52" s="79"/>
      <c r="WML52" s="80"/>
      <c r="WMM52" s="28"/>
      <c r="WMN52" s="79"/>
      <c r="WMO52" s="79"/>
      <c r="WMP52" s="80"/>
      <c r="WMQ52" s="28"/>
      <c r="WMR52" s="79"/>
      <c r="WMS52" s="79"/>
      <c r="WMT52" s="80"/>
      <c r="WMU52" s="28"/>
      <c r="WMV52" s="79"/>
      <c r="WMW52" s="79"/>
      <c r="WMX52" s="80"/>
      <c r="WMY52" s="28"/>
      <c r="WMZ52" s="79"/>
      <c r="WNA52" s="79"/>
      <c r="WNB52" s="80"/>
      <c r="WNC52" s="28"/>
      <c r="WND52" s="79"/>
      <c r="WNE52" s="79"/>
      <c r="WNF52" s="80"/>
      <c r="WNG52" s="28"/>
      <c r="WNH52" s="79"/>
      <c r="WNI52" s="79"/>
      <c r="WNJ52" s="80"/>
      <c r="WNK52" s="28"/>
      <c r="WNL52" s="79"/>
      <c r="WNM52" s="79"/>
      <c r="WNN52" s="80"/>
      <c r="WNO52" s="28"/>
      <c r="WNP52" s="79"/>
      <c r="WNQ52" s="79"/>
      <c r="WNR52" s="80"/>
      <c r="WNS52" s="28"/>
      <c r="WNT52" s="79"/>
      <c r="WNU52" s="79"/>
      <c r="WNV52" s="80"/>
      <c r="WNW52" s="28"/>
      <c r="WNX52" s="79"/>
      <c r="WNY52" s="79"/>
      <c r="WNZ52" s="80"/>
      <c r="WOA52" s="28"/>
      <c r="WOB52" s="79"/>
      <c r="WOC52" s="79"/>
      <c r="WOD52" s="80"/>
      <c r="WOE52" s="28"/>
      <c r="WOF52" s="79"/>
      <c r="WOG52" s="79"/>
      <c r="WOH52" s="80"/>
      <c r="WOI52" s="28"/>
      <c r="WOJ52" s="79"/>
      <c r="WOK52" s="79"/>
      <c r="WOL52" s="80"/>
      <c r="WOM52" s="28"/>
      <c r="WON52" s="79"/>
      <c r="WOO52" s="79"/>
      <c r="WOP52" s="80"/>
      <c r="WOQ52" s="28"/>
      <c r="WOR52" s="79"/>
      <c r="WOS52" s="79"/>
      <c r="WOT52" s="80"/>
      <c r="WOU52" s="28"/>
      <c r="WOV52" s="79"/>
      <c r="WOW52" s="79"/>
      <c r="WOX52" s="80"/>
      <c r="WOY52" s="28"/>
      <c r="WOZ52" s="79"/>
      <c r="WPA52" s="79"/>
      <c r="WPB52" s="80"/>
      <c r="WPC52" s="28"/>
      <c r="WPD52" s="79"/>
      <c r="WPE52" s="79"/>
      <c r="WPF52" s="80"/>
      <c r="WPG52" s="28"/>
      <c r="WPH52" s="79"/>
      <c r="WPI52" s="79"/>
      <c r="WPJ52" s="80"/>
      <c r="WPK52" s="28"/>
      <c r="WPL52" s="79"/>
      <c r="WPM52" s="79"/>
      <c r="WPN52" s="80"/>
      <c r="WPO52" s="28"/>
      <c r="WPP52" s="79"/>
      <c r="WPQ52" s="79"/>
      <c r="WPR52" s="80"/>
      <c r="WPS52" s="28"/>
      <c r="WPT52" s="79"/>
      <c r="WPU52" s="79"/>
      <c r="WPV52" s="80"/>
      <c r="WPW52" s="28"/>
      <c r="WPX52" s="79"/>
      <c r="WPY52" s="79"/>
      <c r="WPZ52" s="80"/>
      <c r="WQA52" s="28"/>
      <c r="WQB52" s="79"/>
      <c r="WQC52" s="79"/>
      <c r="WQD52" s="80"/>
      <c r="WQE52" s="28"/>
      <c r="WQF52" s="79"/>
      <c r="WQG52" s="79"/>
      <c r="WQH52" s="80"/>
      <c r="WQI52" s="28"/>
      <c r="WQJ52" s="79"/>
      <c r="WQK52" s="79"/>
      <c r="WQL52" s="80"/>
      <c r="WQM52" s="28"/>
      <c r="WQN52" s="79"/>
      <c r="WQO52" s="79"/>
      <c r="WQP52" s="80"/>
      <c r="WQQ52" s="28"/>
      <c r="WQR52" s="79"/>
      <c r="WQS52" s="79"/>
      <c r="WQT52" s="80"/>
      <c r="WQU52" s="28"/>
      <c r="WQV52" s="79"/>
      <c r="WQW52" s="79"/>
      <c r="WQX52" s="80"/>
      <c r="WQY52" s="28"/>
      <c r="WQZ52" s="79"/>
      <c r="WRA52" s="79"/>
      <c r="WRB52" s="80"/>
      <c r="WRC52" s="28"/>
      <c r="WRD52" s="79"/>
      <c r="WRE52" s="79"/>
      <c r="WRF52" s="80"/>
      <c r="WRG52" s="28"/>
      <c r="WRH52" s="79"/>
      <c r="WRI52" s="79"/>
      <c r="WRJ52" s="80"/>
      <c r="WRK52" s="28"/>
      <c r="WRL52" s="79"/>
      <c r="WRM52" s="79"/>
      <c r="WRN52" s="80"/>
      <c r="WRO52" s="28"/>
      <c r="WRP52" s="79"/>
      <c r="WRQ52" s="79"/>
      <c r="WRR52" s="80"/>
      <c r="WRS52" s="28"/>
      <c r="WRT52" s="79"/>
      <c r="WRU52" s="79"/>
      <c r="WRV52" s="80"/>
      <c r="WRW52" s="28"/>
      <c r="WRX52" s="79"/>
      <c r="WRY52" s="79"/>
      <c r="WRZ52" s="80"/>
      <c r="WSA52" s="28"/>
      <c r="WSB52" s="79"/>
      <c r="WSC52" s="79"/>
      <c r="WSD52" s="80"/>
      <c r="WSE52" s="28"/>
      <c r="WSF52" s="79"/>
      <c r="WSG52" s="79"/>
      <c r="WSH52" s="80"/>
      <c r="WSI52" s="28"/>
      <c r="WSJ52" s="79"/>
      <c r="WSK52" s="79"/>
      <c r="WSL52" s="80"/>
      <c r="WSM52" s="28"/>
      <c r="WSN52" s="79"/>
      <c r="WSO52" s="79"/>
      <c r="WSP52" s="80"/>
      <c r="WSQ52" s="28"/>
      <c r="WSR52" s="79"/>
      <c r="WSS52" s="79"/>
      <c r="WST52" s="80"/>
      <c r="WSU52" s="28"/>
      <c r="WSV52" s="79"/>
      <c r="WSW52" s="79"/>
      <c r="WSX52" s="80"/>
      <c r="WSY52" s="28"/>
      <c r="WSZ52" s="79"/>
      <c r="WTA52" s="79"/>
      <c r="WTB52" s="80"/>
      <c r="WTC52" s="28"/>
      <c r="WTD52" s="79"/>
      <c r="WTE52" s="79"/>
      <c r="WTF52" s="80"/>
      <c r="WTG52" s="28"/>
      <c r="WTH52" s="79"/>
      <c r="WTI52" s="79"/>
      <c r="WTJ52" s="80"/>
      <c r="WTK52" s="28"/>
      <c r="WTL52" s="79"/>
      <c r="WTM52" s="79"/>
      <c r="WTN52" s="80"/>
      <c r="WTO52" s="28"/>
      <c r="WTP52" s="79"/>
      <c r="WTQ52" s="79"/>
      <c r="WTR52" s="80"/>
      <c r="WTS52" s="28"/>
      <c r="WTT52" s="79"/>
      <c r="WTU52" s="79"/>
      <c r="WTV52" s="80"/>
      <c r="WTW52" s="28"/>
      <c r="WTX52" s="79"/>
      <c r="WTY52" s="79"/>
      <c r="WTZ52" s="80"/>
      <c r="WUA52" s="28"/>
      <c r="WUB52" s="79"/>
      <c r="WUC52" s="79"/>
      <c r="WUD52" s="80"/>
      <c r="WUE52" s="28"/>
      <c r="WUF52" s="79"/>
      <c r="WUG52" s="79"/>
      <c r="WUH52" s="80"/>
      <c r="WUI52" s="28"/>
      <c r="WUJ52" s="79"/>
      <c r="WUK52" s="79"/>
      <c r="WUL52" s="80"/>
      <c r="WUM52" s="28"/>
      <c r="WUN52" s="79"/>
      <c r="WUO52" s="79"/>
      <c r="WUP52" s="80"/>
      <c r="WUQ52" s="28"/>
      <c r="WUR52" s="79"/>
      <c r="WUS52" s="79"/>
      <c r="WUT52" s="80"/>
      <c r="WUU52" s="28"/>
      <c r="WUV52" s="79"/>
      <c r="WUW52" s="79"/>
      <c r="WUX52" s="80"/>
      <c r="WUY52" s="28"/>
      <c r="WUZ52" s="79"/>
      <c r="WVA52" s="79"/>
      <c r="WVB52" s="80"/>
      <c r="WVC52" s="28"/>
      <c r="WVD52" s="79"/>
      <c r="WVE52" s="79"/>
      <c r="WVF52" s="80"/>
      <c r="WVG52" s="28"/>
      <c r="WVH52" s="79"/>
      <c r="WVI52" s="79"/>
      <c r="WVJ52" s="80"/>
      <c r="WVK52" s="28"/>
      <c r="WVL52" s="79"/>
      <c r="WVM52" s="79"/>
      <c r="WVN52" s="80"/>
      <c r="WVO52" s="28"/>
      <c r="WVP52" s="79"/>
      <c r="WVQ52" s="79"/>
      <c r="WVR52" s="80"/>
      <c r="WVS52" s="28"/>
      <c r="WVT52" s="79"/>
      <c r="WVU52" s="79"/>
      <c r="WVV52" s="80"/>
      <c r="WVW52" s="28"/>
      <c r="WVX52" s="79"/>
      <c r="WVY52" s="79"/>
      <c r="WVZ52" s="80"/>
      <c r="WWA52" s="28"/>
      <c r="WWB52" s="79"/>
      <c r="WWC52" s="79"/>
      <c r="WWD52" s="80"/>
      <c r="WWE52" s="28"/>
      <c r="WWF52" s="79"/>
      <c r="WWG52" s="79"/>
      <c r="WWH52" s="80"/>
      <c r="WWI52" s="28"/>
      <c r="WWJ52" s="79"/>
      <c r="WWK52" s="79"/>
      <c r="WWL52" s="80"/>
      <c r="WWM52" s="28"/>
      <c r="WWN52" s="79"/>
      <c r="WWO52" s="79"/>
      <c r="WWP52" s="80"/>
      <c r="WWQ52" s="28"/>
      <c r="WWR52" s="79"/>
      <c r="WWS52" s="79"/>
      <c r="WWT52" s="80"/>
      <c r="WWU52" s="28"/>
      <c r="WWV52" s="79"/>
      <c r="WWW52" s="79"/>
      <c r="WWX52" s="80"/>
      <c r="WWY52" s="28"/>
      <c r="WWZ52" s="79"/>
      <c r="WXA52" s="79"/>
      <c r="WXB52" s="80"/>
      <c r="WXC52" s="28"/>
      <c r="WXD52" s="79"/>
      <c r="WXE52" s="79"/>
      <c r="WXF52" s="80"/>
      <c r="WXG52" s="28"/>
      <c r="WXH52" s="79"/>
      <c r="WXI52" s="79"/>
      <c r="WXJ52" s="80"/>
      <c r="WXK52" s="28"/>
      <c r="WXL52" s="79"/>
      <c r="WXM52" s="79"/>
      <c r="WXN52" s="80"/>
      <c r="WXO52" s="28"/>
      <c r="WXP52" s="79"/>
      <c r="WXQ52" s="79"/>
      <c r="WXR52" s="80"/>
      <c r="WXS52" s="28"/>
      <c r="WXT52" s="79"/>
      <c r="WXU52" s="79"/>
      <c r="WXV52" s="80"/>
      <c r="WXW52" s="28"/>
      <c r="WXX52" s="79"/>
      <c r="WXY52" s="79"/>
      <c r="WXZ52" s="80"/>
      <c r="WYA52" s="28"/>
      <c r="WYB52" s="79"/>
      <c r="WYC52" s="79"/>
      <c r="WYD52" s="80"/>
      <c r="WYE52" s="28"/>
      <c r="WYF52" s="79"/>
      <c r="WYG52" s="79"/>
      <c r="WYH52" s="80"/>
      <c r="WYI52" s="28"/>
      <c r="WYJ52" s="79"/>
      <c r="WYK52" s="79"/>
      <c r="WYL52" s="80"/>
      <c r="WYM52" s="28"/>
      <c r="WYN52" s="79"/>
      <c r="WYO52" s="79"/>
      <c r="WYP52" s="80"/>
      <c r="WYQ52" s="28"/>
      <c r="WYR52" s="79"/>
      <c r="WYS52" s="79"/>
      <c r="WYT52" s="80"/>
      <c r="WYU52" s="28"/>
      <c r="WYV52" s="79"/>
      <c r="WYW52" s="79"/>
      <c r="WYX52" s="80"/>
      <c r="WYY52" s="28"/>
      <c r="WYZ52" s="79"/>
      <c r="WZA52" s="79"/>
      <c r="WZB52" s="80"/>
      <c r="WZC52" s="28"/>
      <c r="WZD52" s="79"/>
      <c r="WZE52" s="79"/>
      <c r="WZF52" s="80"/>
      <c r="WZG52" s="28"/>
      <c r="WZH52" s="79"/>
      <c r="WZI52" s="79"/>
      <c r="WZJ52" s="80"/>
      <c r="WZK52" s="28"/>
      <c r="WZL52" s="79"/>
      <c r="WZM52" s="79"/>
      <c r="WZN52" s="80"/>
      <c r="WZO52" s="28"/>
      <c r="WZP52" s="79"/>
      <c r="WZQ52" s="79"/>
      <c r="WZR52" s="80"/>
      <c r="WZS52" s="28"/>
      <c r="WZT52" s="79"/>
      <c r="WZU52" s="79"/>
      <c r="WZV52" s="80"/>
      <c r="WZW52" s="28"/>
      <c r="WZX52" s="79"/>
      <c r="WZY52" s="79"/>
      <c r="WZZ52" s="80"/>
      <c r="XAA52" s="28"/>
      <c r="XAB52" s="79"/>
      <c r="XAC52" s="79"/>
      <c r="XAD52" s="80"/>
      <c r="XAE52" s="28"/>
      <c r="XAF52" s="79"/>
      <c r="XAG52" s="79"/>
      <c r="XAH52" s="80"/>
      <c r="XAI52" s="28"/>
      <c r="XAJ52" s="79"/>
      <c r="XAK52" s="79"/>
      <c r="XAL52" s="80"/>
      <c r="XAM52" s="28"/>
      <c r="XAN52" s="79"/>
      <c r="XAO52" s="79"/>
      <c r="XAP52" s="80"/>
      <c r="XAQ52" s="28"/>
      <c r="XAR52" s="79"/>
      <c r="XAS52" s="79"/>
      <c r="XAT52" s="80"/>
      <c r="XAU52" s="28"/>
      <c r="XAV52" s="79"/>
      <c r="XAW52" s="79"/>
      <c r="XAX52" s="80"/>
      <c r="XAY52" s="28"/>
      <c r="XAZ52" s="79"/>
      <c r="XBA52" s="79"/>
      <c r="XBB52" s="80"/>
      <c r="XBC52" s="28"/>
      <c r="XBD52" s="79"/>
      <c r="XBE52" s="79"/>
      <c r="XBF52" s="80"/>
      <c r="XBG52" s="28"/>
      <c r="XBH52" s="79"/>
      <c r="XBI52" s="79"/>
      <c r="XBJ52" s="80"/>
      <c r="XBK52" s="28"/>
      <c r="XBL52" s="79"/>
      <c r="XBM52" s="79"/>
      <c r="XBN52" s="80"/>
      <c r="XBO52" s="28"/>
      <c r="XBP52" s="79"/>
      <c r="XBQ52" s="79"/>
      <c r="XBR52" s="80"/>
      <c r="XBS52" s="28"/>
      <c r="XBT52" s="79"/>
      <c r="XBU52" s="79"/>
      <c r="XBV52" s="80"/>
      <c r="XBW52" s="28"/>
      <c r="XBX52" s="79"/>
      <c r="XBY52" s="79"/>
      <c r="XBZ52" s="80"/>
      <c r="XCA52" s="28"/>
      <c r="XCB52" s="79"/>
      <c r="XCC52" s="79"/>
      <c r="XCD52" s="80"/>
      <c r="XCE52" s="28"/>
      <c r="XCF52" s="79"/>
      <c r="XCG52" s="79"/>
      <c r="XCH52" s="80"/>
      <c r="XCI52" s="28"/>
      <c r="XCJ52" s="79"/>
      <c r="XCK52" s="79"/>
      <c r="XCL52" s="80"/>
      <c r="XCM52" s="28"/>
      <c r="XCN52" s="79"/>
      <c r="XCO52" s="79"/>
      <c r="XCP52" s="80"/>
      <c r="XCQ52" s="28"/>
      <c r="XCR52" s="79"/>
      <c r="XCS52" s="79"/>
      <c r="XCT52" s="80"/>
      <c r="XCU52" s="28"/>
      <c r="XCV52" s="79"/>
      <c r="XCW52" s="79"/>
      <c r="XCX52" s="80"/>
      <c r="XCY52" s="28"/>
      <c r="XCZ52" s="79"/>
      <c r="XDA52" s="79"/>
      <c r="XDB52" s="80"/>
      <c r="XDC52" s="28"/>
      <c r="XDD52" s="79"/>
      <c r="XDE52" s="79"/>
      <c r="XDF52" s="80"/>
      <c r="XDG52" s="28"/>
      <c r="XDH52" s="79"/>
      <c r="XDI52" s="79"/>
      <c r="XDJ52" s="80"/>
      <c r="XDK52" s="28"/>
      <c r="XDL52" s="79"/>
      <c r="XDM52" s="79"/>
      <c r="XDN52" s="80"/>
      <c r="XDO52" s="28"/>
      <c r="XDP52" s="79"/>
      <c r="XDQ52" s="79"/>
      <c r="XDR52" s="80"/>
      <c r="XDS52" s="28"/>
      <c r="XDT52" s="79"/>
      <c r="XDU52" s="79"/>
      <c r="XDV52" s="80"/>
      <c r="XDW52" s="28"/>
      <c r="XDX52" s="79"/>
      <c r="XDY52" s="79"/>
      <c r="XDZ52" s="80"/>
      <c r="XEA52" s="28"/>
      <c r="XEB52" s="79"/>
      <c r="XEC52" s="79"/>
      <c r="XED52" s="80"/>
      <c r="XEE52" s="28"/>
      <c r="XEF52" s="79"/>
      <c r="XEG52" s="79"/>
      <c r="XEH52" s="80"/>
      <c r="XEI52" s="28"/>
      <c r="XEJ52" s="79"/>
      <c r="XEK52" s="79"/>
      <c r="XEL52" s="80"/>
      <c r="XEM52" s="28"/>
      <c r="XEN52" s="79"/>
      <c r="XEO52" s="79"/>
      <c r="XEP52" s="80"/>
      <c r="XEQ52" s="28"/>
      <c r="XER52" s="79"/>
      <c r="XES52" s="79"/>
      <c r="XET52" s="80"/>
      <c r="XEU52" s="28"/>
      <c r="XEV52" s="79"/>
      <c r="XEW52" s="79"/>
      <c r="XEX52" s="80"/>
      <c r="XEY52" s="28"/>
      <c r="XEZ52" s="79"/>
      <c r="XFA52" s="79"/>
      <c r="XFB52" s="80"/>
    </row>
    <row r="53" spans="1:16382" s="19" customFormat="1">
      <c r="A53" s="28" t="s">
        <v>4567</v>
      </c>
      <c r="B53" s="79">
        <v>45.04</v>
      </c>
      <c r="C53" s="79">
        <v>14.795</v>
      </c>
      <c r="D53" s="80">
        <v>27</v>
      </c>
      <c r="E53" s="159">
        <v>-18.8</v>
      </c>
      <c r="F53" s="165">
        <v>-18.600000000000001</v>
      </c>
      <c r="G53" s="79"/>
      <c r="H53" s="80"/>
      <c r="I53" s="28"/>
      <c r="J53" s="80"/>
      <c r="K53" s="28"/>
      <c r="L53" s="79"/>
      <c r="M53" s="79"/>
      <c r="N53" s="80"/>
      <c r="O53" s="28"/>
      <c r="P53" s="79"/>
      <c r="Q53" s="79"/>
      <c r="R53" s="80"/>
      <c r="S53" s="28"/>
      <c r="T53" s="79"/>
      <c r="U53" s="79"/>
      <c r="V53" s="80"/>
      <c r="W53" s="28"/>
      <c r="X53" s="79"/>
      <c r="Y53" s="79"/>
      <c r="Z53" s="80"/>
      <c r="AA53" s="28"/>
      <c r="AB53" s="79"/>
      <c r="AC53" s="79"/>
      <c r="AD53" s="80"/>
      <c r="AE53" s="28"/>
      <c r="AF53" s="79"/>
      <c r="AG53" s="79"/>
      <c r="AH53" s="80"/>
      <c r="AI53" s="28"/>
      <c r="AJ53" s="79"/>
      <c r="AK53" s="79"/>
      <c r="AL53" s="80"/>
      <c r="AM53" s="28"/>
      <c r="AN53" s="79"/>
      <c r="AO53" s="79"/>
      <c r="AP53" s="80"/>
      <c r="AQ53" s="28"/>
      <c r="AR53" s="79"/>
      <c r="AS53" s="79"/>
      <c r="AT53" s="80"/>
      <c r="AU53" s="28"/>
      <c r="AV53" s="79"/>
      <c r="AW53" s="79"/>
      <c r="AX53" s="80"/>
      <c r="AY53" s="28"/>
      <c r="AZ53" s="79"/>
      <c r="BA53" s="79"/>
      <c r="BB53" s="80"/>
      <c r="BC53" s="28"/>
      <c r="BD53" s="79"/>
      <c r="BE53" s="79"/>
      <c r="BF53" s="80"/>
      <c r="BG53" s="28"/>
      <c r="BH53" s="79"/>
      <c r="BI53" s="79"/>
      <c r="BJ53" s="80"/>
      <c r="BK53" s="28"/>
      <c r="BL53" s="79"/>
      <c r="BM53" s="79"/>
      <c r="BN53" s="80"/>
      <c r="BO53" s="28"/>
      <c r="BP53" s="79"/>
      <c r="BQ53" s="79"/>
      <c r="BR53" s="80"/>
      <c r="BS53" s="28"/>
      <c r="BT53" s="79"/>
      <c r="BU53" s="79"/>
      <c r="BV53" s="80"/>
      <c r="BW53" s="28"/>
      <c r="BX53" s="79"/>
      <c r="BY53" s="79"/>
      <c r="BZ53" s="80"/>
      <c r="CA53" s="28"/>
      <c r="CB53" s="79"/>
      <c r="CC53" s="79"/>
      <c r="CD53" s="80"/>
      <c r="CE53" s="28"/>
      <c r="CF53" s="79"/>
      <c r="CG53" s="79"/>
      <c r="CH53" s="80"/>
      <c r="CI53" s="28"/>
      <c r="CJ53" s="79"/>
      <c r="CK53" s="79"/>
      <c r="CL53" s="80"/>
      <c r="CM53" s="28"/>
      <c r="CN53" s="79"/>
      <c r="CO53" s="79"/>
      <c r="CP53" s="80"/>
      <c r="CQ53" s="28"/>
      <c r="CR53" s="79"/>
      <c r="CS53" s="79"/>
      <c r="CT53" s="80"/>
      <c r="CU53" s="28"/>
      <c r="CV53" s="79"/>
      <c r="CW53" s="79"/>
      <c r="CX53" s="80"/>
      <c r="CY53" s="28"/>
      <c r="CZ53" s="79"/>
      <c r="DA53" s="79"/>
      <c r="DB53" s="80"/>
      <c r="DC53" s="28"/>
      <c r="DD53" s="79"/>
      <c r="DE53" s="79"/>
      <c r="DF53" s="80"/>
      <c r="DG53" s="28"/>
      <c r="DH53" s="79"/>
      <c r="DI53" s="79"/>
      <c r="DJ53" s="80"/>
      <c r="DK53" s="28"/>
      <c r="DL53" s="79"/>
      <c r="DM53" s="79"/>
      <c r="DN53" s="80"/>
      <c r="DO53" s="28"/>
      <c r="DP53" s="79"/>
      <c r="DQ53" s="79"/>
      <c r="DR53" s="80"/>
      <c r="DS53" s="28"/>
      <c r="DT53" s="79"/>
      <c r="DU53" s="79"/>
      <c r="DV53" s="80"/>
      <c r="DW53" s="28"/>
      <c r="DX53" s="79"/>
      <c r="DY53" s="79"/>
      <c r="DZ53" s="80"/>
      <c r="EA53" s="28"/>
      <c r="EB53" s="79"/>
      <c r="EC53" s="79"/>
      <c r="ED53" s="80"/>
      <c r="EE53" s="28"/>
      <c r="EF53" s="79"/>
      <c r="EG53" s="79"/>
      <c r="EH53" s="80"/>
      <c r="EI53" s="28"/>
      <c r="EJ53" s="79"/>
      <c r="EK53" s="79"/>
      <c r="EL53" s="80"/>
      <c r="EM53" s="28"/>
      <c r="EN53" s="79"/>
      <c r="EO53" s="79"/>
      <c r="EP53" s="80"/>
      <c r="EQ53" s="28"/>
      <c r="ER53" s="79"/>
      <c r="ES53" s="79"/>
      <c r="ET53" s="80"/>
      <c r="EU53" s="28"/>
      <c r="EV53" s="79"/>
      <c r="EW53" s="79"/>
      <c r="EX53" s="80"/>
      <c r="EY53" s="28"/>
      <c r="EZ53" s="79"/>
      <c r="FA53" s="79"/>
      <c r="FB53" s="80"/>
      <c r="FC53" s="28"/>
      <c r="FD53" s="79"/>
      <c r="FE53" s="79"/>
      <c r="FF53" s="80"/>
      <c r="FG53" s="28"/>
      <c r="FH53" s="79"/>
      <c r="FI53" s="79"/>
      <c r="FJ53" s="80"/>
      <c r="FK53" s="28"/>
      <c r="FL53" s="79"/>
      <c r="FM53" s="79"/>
      <c r="FN53" s="80"/>
      <c r="FO53" s="28"/>
      <c r="FP53" s="79"/>
      <c r="FQ53" s="79"/>
      <c r="FR53" s="80"/>
      <c r="FS53" s="28"/>
      <c r="FT53" s="79"/>
      <c r="FU53" s="79"/>
      <c r="FV53" s="80"/>
      <c r="FW53" s="28"/>
      <c r="FX53" s="79"/>
      <c r="FY53" s="79"/>
      <c r="FZ53" s="80"/>
      <c r="GA53" s="28"/>
      <c r="GB53" s="79"/>
      <c r="GC53" s="79"/>
      <c r="GD53" s="80"/>
      <c r="GE53" s="28"/>
      <c r="GF53" s="79"/>
      <c r="GG53" s="79"/>
      <c r="GH53" s="80"/>
      <c r="GI53" s="28"/>
      <c r="GJ53" s="79"/>
      <c r="GK53" s="79"/>
      <c r="GL53" s="80"/>
      <c r="GM53" s="28"/>
      <c r="GN53" s="79"/>
      <c r="GO53" s="79"/>
      <c r="GP53" s="80"/>
      <c r="GQ53" s="28"/>
      <c r="GR53" s="79"/>
      <c r="GS53" s="79"/>
      <c r="GT53" s="80"/>
      <c r="GU53" s="28"/>
      <c r="GV53" s="79"/>
      <c r="GW53" s="79"/>
      <c r="GX53" s="80"/>
      <c r="GY53" s="28"/>
      <c r="GZ53" s="79"/>
      <c r="HA53" s="79"/>
      <c r="HB53" s="80"/>
      <c r="HC53" s="28"/>
      <c r="HD53" s="79"/>
      <c r="HE53" s="79"/>
      <c r="HF53" s="80"/>
      <c r="HG53" s="28"/>
      <c r="HH53" s="79"/>
      <c r="HI53" s="79"/>
      <c r="HJ53" s="80"/>
      <c r="HK53" s="28"/>
      <c r="HL53" s="79"/>
      <c r="HM53" s="79"/>
      <c r="HN53" s="80"/>
      <c r="HO53" s="28"/>
      <c r="HP53" s="79"/>
      <c r="HQ53" s="79"/>
      <c r="HR53" s="80"/>
      <c r="HS53" s="28"/>
      <c r="HT53" s="79"/>
      <c r="HU53" s="79"/>
      <c r="HV53" s="80"/>
      <c r="HW53" s="28"/>
      <c r="HX53" s="79"/>
      <c r="HY53" s="79"/>
      <c r="HZ53" s="80"/>
      <c r="IA53" s="28"/>
      <c r="IB53" s="79"/>
      <c r="IC53" s="79"/>
      <c r="ID53" s="80"/>
      <c r="IE53" s="28"/>
      <c r="IF53" s="79"/>
      <c r="IG53" s="79"/>
      <c r="IH53" s="80"/>
      <c r="II53" s="28"/>
      <c r="IJ53" s="79"/>
      <c r="IK53" s="79"/>
      <c r="IL53" s="80"/>
      <c r="IM53" s="28"/>
      <c r="IN53" s="79"/>
      <c r="IO53" s="79"/>
      <c r="IP53" s="80"/>
      <c r="IQ53" s="28"/>
      <c r="IR53" s="79"/>
      <c r="IS53" s="79"/>
      <c r="IT53" s="80"/>
      <c r="IU53" s="28"/>
      <c r="IV53" s="79"/>
      <c r="IW53" s="79"/>
      <c r="IX53" s="80"/>
      <c r="IY53" s="28"/>
      <c r="IZ53" s="79"/>
      <c r="JA53" s="79"/>
      <c r="JB53" s="80"/>
      <c r="JC53" s="28"/>
      <c r="JD53" s="79"/>
      <c r="JE53" s="79"/>
      <c r="JF53" s="80"/>
      <c r="JG53" s="28"/>
      <c r="JH53" s="79"/>
      <c r="JI53" s="79"/>
      <c r="JJ53" s="80"/>
      <c r="JK53" s="28"/>
      <c r="JL53" s="79"/>
      <c r="JM53" s="79"/>
      <c r="JN53" s="80"/>
      <c r="JO53" s="28"/>
      <c r="JP53" s="79"/>
      <c r="JQ53" s="79"/>
      <c r="JR53" s="80"/>
      <c r="JS53" s="28"/>
      <c r="JT53" s="79"/>
      <c r="JU53" s="79"/>
      <c r="JV53" s="80"/>
      <c r="JW53" s="28"/>
      <c r="JX53" s="79"/>
      <c r="JY53" s="79"/>
      <c r="JZ53" s="80"/>
      <c r="KA53" s="28"/>
      <c r="KB53" s="79"/>
      <c r="KC53" s="79"/>
      <c r="KD53" s="80"/>
      <c r="KE53" s="28"/>
      <c r="KF53" s="79"/>
      <c r="KG53" s="79"/>
      <c r="KH53" s="80"/>
      <c r="KI53" s="28"/>
      <c r="KJ53" s="79"/>
      <c r="KK53" s="79"/>
      <c r="KL53" s="80"/>
      <c r="KM53" s="28"/>
      <c r="KN53" s="79"/>
      <c r="KO53" s="79"/>
      <c r="KP53" s="80"/>
      <c r="KQ53" s="28"/>
      <c r="KR53" s="79"/>
      <c r="KS53" s="79"/>
      <c r="KT53" s="80"/>
      <c r="KU53" s="28"/>
      <c r="KV53" s="79"/>
      <c r="KW53" s="79"/>
      <c r="KX53" s="80"/>
      <c r="KY53" s="28"/>
      <c r="KZ53" s="79"/>
      <c r="LA53" s="79"/>
      <c r="LB53" s="80"/>
      <c r="LC53" s="28"/>
      <c r="LD53" s="79"/>
      <c r="LE53" s="79"/>
      <c r="LF53" s="80"/>
      <c r="LG53" s="28"/>
      <c r="LH53" s="79"/>
      <c r="LI53" s="79"/>
      <c r="LJ53" s="80"/>
      <c r="LK53" s="28"/>
      <c r="LL53" s="79"/>
      <c r="LM53" s="79"/>
      <c r="LN53" s="80"/>
      <c r="LO53" s="28"/>
      <c r="LP53" s="79"/>
      <c r="LQ53" s="79"/>
      <c r="LR53" s="80"/>
      <c r="LS53" s="28"/>
      <c r="LT53" s="79"/>
      <c r="LU53" s="79"/>
      <c r="LV53" s="80"/>
      <c r="LW53" s="28"/>
      <c r="LX53" s="79"/>
      <c r="LY53" s="79"/>
      <c r="LZ53" s="80"/>
      <c r="MA53" s="28"/>
      <c r="MB53" s="79"/>
      <c r="MC53" s="79"/>
      <c r="MD53" s="80"/>
      <c r="ME53" s="28"/>
      <c r="MF53" s="79"/>
      <c r="MG53" s="79"/>
      <c r="MH53" s="80"/>
      <c r="MI53" s="28"/>
      <c r="MJ53" s="79"/>
      <c r="MK53" s="79"/>
      <c r="ML53" s="80"/>
      <c r="MM53" s="28"/>
      <c r="MN53" s="79"/>
      <c r="MO53" s="79"/>
      <c r="MP53" s="80"/>
      <c r="MQ53" s="28"/>
      <c r="MR53" s="79"/>
      <c r="MS53" s="79"/>
      <c r="MT53" s="80"/>
      <c r="MU53" s="28"/>
      <c r="MV53" s="79"/>
      <c r="MW53" s="79"/>
      <c r="MX53" s="80"/>
      <c r="MY53" s="28"/>
      <c r="MZ53" s="79"/>
      <c r="NA53" s="79"/>
      <c r="NB53" s="80"/>
      <c r="NC53" s="28"/>
      <c r="ND53" s="79"/>
      <c r="NE53" s="79"/>
      <c r="NF53" s="80"/>
      <c r="NG53" s="28"/>
      <c r="NH53" s="79"/>
      <c r="NI53" s="79"/>
      <c r="NJ53" s="80"/>
      <c r="NK53" s="28"/>
      <c r="NL53" s="79"/>
      <c r="NM53" s="79"/>
      <c r="NN53" s="80"/>
      <c r="NO53" s="28"/>
      <c r="NP53" s="79"/>
      <c r="NQ53" s="79"/>
      <c r="NR53" s="80"/>
      <c r="NS53" s="28"/>
      <c r="NT53" s="79"/>
      <c r="NU53" s="79"/>
      <c r="NV53" s="80"/>
      <c r="NW53" s="28"/>
      <c r="NX53" s="79"/>
      <c r="NY53" s="79"/>
      <c r="NZ53" s="80"/>
      <c r="OA53" s="28"/>
      <c r="OB53" s="79"/>
      <c r="OC53" s="79"/>
      <c r="OD53" s="80"/>
      <c r="OE53" s="28"/>
      <c r="OF53" s="79"/>
      <c r="OG53" s="79"/>
      <c r="OH53" s="80"/>
      <c r="OI53" s="28"/>
      <c r="OJ53" s="79"/>
      <c r="OK53" s="79"/>
      <c r="OL53" s="80"/>
      <c r="OM53" s="28"/>
      <c r="ON53" s="79"/>
      <c r="OO53" s="79"/>
      <c r="OP53" s="80"/>
      <c r="OQ53" s="28"/>
      <c r="OR53" s="79"/>
      <c r="OS53" s="79"/>
      <c r="OT53" s="80"/>
      <c r="OU53" s="28"/>
      <c r="OV53" s="79"/>
      <c r="OW53" s="79"/>
      <c r="OX53" s="80"/>
      <c r="OY53" s="28"/>
      <c r="OZ53" s="79"/>
      <c r="PA53" s="79"/>
      <c r="PB53" s="80"/>
      <c r="PC53" s="28"/>
      <c r="PD53" s="79"/>
      <c r="PE53" s="79"/>
      <c r="PF53" s="80"/>
      <c r="PG53" s="28"/>
      <c r="PH53" s="79"/>
      <c r="PI53" s="79"/>
      <c r="PJ53" s="80"/>
      <c r="PK53" s="28"/>
      <c r="PL53" s="79"/>
      <c r="PM53" s="79"/>
      <c r="PN53" s="80"/>
      <c r="PO53" s="28"/>
      <c r="PP53" s="79"/>
      <c r="PQ53" s="79"/>
      <c r="PR53" s="80"/>
      <c r="PS53" s="28"/>
      <c r="PT53" s="79"/>
      <c r="PU53" s="79"/>
      <c r="PV53" s="80"/>
      <c r="PW53" s="28"/>
      <c r="PX53" s="79"/>
      <c r="PY53" s="79"/>
      <c r="PZ53" s="80"/>
      <c r="QA53" s="28"/>
      <c r="QB53" s="79"/>
      <c r="QC53" s="79"/>
      <c r="QD53" s="80"/>
      <c r="QE53" s="28"/>
      <c r="QF53" s="79"/>
      <c r="QG53" s="79"/>
      <c r="QH53" s="80"/>
      <c r="QI53" s="28"/>
      <c r="QJ53" s="79"/>
      <c r="QK53" s="79"/>
      <c r="QL53" s="80"/>
      <c r="QM53" s="28"/>
      <c r="QN53" s="79"/>
      <c r="QO53" s="79"/>
      <c r="QP53" s="80"/>
      <c r="QQ53" s="28"/>
      <c r="QR53" s="79"/>
      <c r="QS53" s="79"/>
      <c r="QT53" s="80"/>
      <c r="QU53" s="28"/>
      <c r="QV53" s="79"/>
      <c r="QW53" s="79"/>
      <c r="QX53" s="80"/>
      <c r="QY53" s="28"/>
      <c r="QZ53" s="79"/>
      <c r="RA53" s="79"/>
      <c r="RB53" s="80"/>
      <c r="RC53" s="28"/>
      <c r="RD53" s="79"/>
      <c r="RE53" s="79"/>
      <c r="RF53" s="80"/>
      <c r="RG53" s="28"/>
      <c r="RH53" s="79"/>
      <c r="RI53" s="79"/>
      <c r="RJ53" s="80"/>
      <c r="RK53" s="28"/>
      <c r="RL53" s="79"/>
      <c r="RM53" s="79"/>
      <c r="RN53" s="80"/>
      <c r="RO53" s="28"/>
      <c r="RP53" s="79"/>
      <c r="RQ53" s="79"/>
      <c r="RR53" s="80"/>
      <c r="RS53" s="28"/>
      <c r="RT53" s="79"/>
      <c r="RU53" s="79"/>
      <c r="RV53" s="80"/>
      <c r="RW53" s="28"/>
      <c r="RX53" s="79"/>
      <c r="RY53" s="79"/>
      <c r="RZ53" s="80"/>
      <c r="SA53" s="28"/>
      <c r="SB53" s="79"/>
      <c r="SC53" s="79"/>
      <c r="SD53" s="80"/>
      <c r="SE53" s="28"/>
      <c r="SF53" s="79"/>
      <c r="SG53" s="79"/>
      <c r="SH53" s="80"/>
      <c r="SI53" s="28"/>
      <c r="SJ53" s="79"/>
      <c r="SK53" s="79"/>
      <c r="SL53" s="80"/>
      <c r="SM53" s="28"/>
      <c r="SN53" s="79"/>
      <c r="SO53" s="79"/>
      <c r="SP53" s="80"/>
      <c r="SQ53" s="28"/>
      <c r="SR53" s="79"/>
      <c r="SS53" s="79"/>
      <c r="ST53" s="80"/>
      <c r="SU53" s="28"/>
      <c r="SV53" s="79"/>
      <c r="SW53" s="79"/>
      <c r="SX53" s="80"/>
      <c r="SY53" s="28"/>
      <c r="SZ53" s="79"/>
      <c r="TA53" s="79"/>
      <c r="TB53" s="80"/>
      <c r="TC53" s="28"/>
      <c r="TD53" s="79"/>
      <c r="TE53" s="79"/>
      <c r="TF53" s="80"/>
      <c r="TG53" s="28"/>
      <c r="TH53" s="79"/>
      <c r="TI53" s="79"/>
      <c r="TJ53" s="80"/>
      <c r="TK53" s="28"/>
      <c r="TL53" s="79"/>
      <c r="TM53" s="79"/>
      <c r="TN53" s="80"/>
      <c r="TO53" s="28"/>
      <c r="TP53" s="79"/>
      <c r="TQ53" s="79"/>
      <c r="TR53" s="80"/>
      <c r="TS53" s="28"/>
      <c r="TT53" s="79"/>
      <c r="TU53" s="79"/>
      <c r="TV53" s="80"/>
      <c r="TW53" s="28"/>
      <c r="TX53" s="79"/>
      <c r="TY53" s="79"/>
      <c r="TZ53" s="80"/>
      <c r="UA53" s="28"/>
      <c r="UB53" s="79"/>
      <c r="UC53" s="79"/>
      <c r="UD53" s="80"/>
      <c r="UE53" s="28"/>
      <c r="UF53" s="79"/>
      <c r="UG53" s="79"/>
      <c r="UH53" s="80"/>
      <c r="UI53" s="28"/>
      <c r="UJ53" s="79"/>
      <c r="UK53" s="79"/>
      <c r="UL53" s="80"/>
      <c r="UM53" s="28"/>
      <c r="UN53" s="79"/>
      <c r="UO53" s="79"/>
      <c r="UP53" s="80"/>
      <c r="UQ53" s="28"/>
      <c r="UR53" s="79"/>
      <c r="US53" s="79"/>
      <c r="UT53" s="80"/>
      <c r="UU53" s="28"/>
      <c r="UV53" s="79"/>
      <c r="UW53" s="79"/>
      <c r="UX53" s="80"/>
      <c r="UY53" s="28"/>
      <c r="UZ53" s="79"/>
      <c r="VA53" s="79"/>
      <c r="VB53" s="80"/>
      <c r="VC53" s="28"/>
      <c r="VD53" s="79"/>
      <c r="VE53" s="79"/>
      <c r="VF53" s="80"/>
      <c r="VG53" s="28"/>
      <c r="VH53" s="79"/>
      <c r="VI53" s="79"/>
      <c r="VJ53" s="80"/>
      <c r="VK53" s="28"/>
      <c r="VL53" s="79"/>
      <c r="VM53" s="79"/>
      <c r="VN53" s="80"/>
      <c r="VO53" s="28"/>
      <c r="VP53" s="79"/>
      <c r="VQ53" s="79"/>
      <c r="VR53" s="80"/>
      <c r="VS53" s="28"/>
      <c r="VT53" s="79"/>
      <c r="VU53" s="79"/>
      <c r="VV53" s="80"/>
      <c r="VW53" s="28"/>
      <c r="VX53" s="79"/>
      <c r="VY53" s="79"/>
      <c r="VZ53" s="80"/>
      <c r="WA53" s="28"/>
      <c r="WB53" s="79"/>
      <c r="WC53" s="79"/>
      <c r="WD53" s="80"/>
      <c r="WE53" s="28"/>
      <c r="WF53" s="79"/>
      <c r="WG53" s="79"/>
      <c r="WH53" s="80"/>
      <c r="WI53" s="28"/>
      <c r="WJ53" s="79"/>
      <c r="WK53" s="79"/>
      <c r="WL53" s="80"/>
      <c r="WM53" s="28"/>
      <c r="WN53" s="79"/>
      <c r="WO53" s="79"/>
      <c r="WP53" s="80"/>
      <c r="WQ53" s="28"/>
      <c r="WR53" s="79"/>
      <c r="WS53" s="79"/>
      <c r="WT53" s="80"/>
      <c r="WU53" s="28"/>
      <c r="WV53" s="79"/>
      <c r="WW53" s="79"/>
      <c r="WX53" s="80"/>
      <c r="WY53" s="28"/>
      <c r="WZ53" s="79"/>
      <c r="XA53" s="79"/>
      <c r="XB53" s="80"/>
      <c r="XC53" s="28"/>
      <c r="XD53" s="79"/>
      <c r="XE53" s="79"/>
      <c r="XF53" s="80"/>
      <c r="XG53" s="28"/>
      <c r="XH53" s="79"/>
      <c r="XI53" s="79"/>
      <c r="XJ53" s="80"/>
      <c r="XK53" s="28"/>
      <c r="XL53" s="79"/>
      <c r="XM53" s="79"/>
      <c r="XN53" s="80"/>
      <c r="XO53" s="28"/>
      <c r="XP53" s="79"/>
      <c r="XQ53" s="79"/>
      <c r="XR53" s="80"/>
      <c r="XS53" s="28"/>
      <c r="XT53" s="79"/>
      <c r="XU53" s="79"/>
      <c r="XV53" s="80"/>
      <c r="XW53" s="28"/>
      <c r="XX53" s="79"/>
      <c r="XY53" s="79"/>
      <c r="XZ53" s="80"/>
      <c r="YA53" s="28"/>
      <c r="YB53" s="79"/>
      <c r="YC53" s="79"/>
      <c r="YD53" s="80"/>
      <c r="YE53" s="28"/>
      <c r="YF53" s="79"/>
      <c r="YG53" s="79"/>
      <c r="YH53" s="80"/>
      <c r="YI53" s="28"/>
      <c r="YJ53" s="79"/>
      <c r="YK53" s="79"/>
      <c r="YL53" s="80"/>
      <c r="YM53" s="28"/>
      <c r="YN53" s="79"/>
      <c r="YO53" s="79"/>
      <c r="YP53" s="80"/>
      <c r="YQ53" s="28"/>
      <c r="YR53" s="79"/>
      <c r="YS53" s="79"/>
      <c r="YT53" s="80"/>
      <c r="YU53" s="28"/>
      <c r="YV53" s="79"/>
      <c r="YW53" s="79"/>
      <c r="YX53" s="80"/>
      <c r="YY53" s="28"/>
      <c r="YZ53" s="79"/>
      <c r="ZA53" s="79"/>
      <c r="ZB53" s="80"/>
      <c r="ZC53" s="28"/>
      <c r="ZD53" s="79"/>
      <c r="ZE53" s="79"/>
      <c r="ZF53" s="80"/>
      <c r="ZG53" s="28"/>
      <c r="ZH53" s="79"/>
      <c r="ZI53" s="79"/>
      <c r="ZJ53" s="80"/>
      <c r="ZK53" s="28"/>
      <c r="ZL53" s="79"/>
      <c r="ZM53" s="79"/>
      <c r="ZN53" s="80"/>
      <c r="ZO53" s="28"/>
      <c r="ZP53" s="79"/>
      <c r="ZQ53" s="79"/>
      <c r="ZR53" s="80"/>
      <c r="ZS53" s="28"/>
      <c r="ZT53" s="79"/>
      <c r="ZU53" s="79"/>
      <c r="ZV53" s="80"/>
      <c r="ZW53" s="28"/>
      <c r="ZX53" s="79"/>
      <c r="ZY53" s="79"/>
      <c r="ZZ53" s="80"/>
      <c r="AAA53" s="28"/>
      <c r="AAB53" s="79"/>
      <c r="AAC53" s="79"/>
      <c r="AAD53" s="80"/>
      <c r="AAE53" s="28"/>
      <c r="AAF53" s="79"/>
      <c r="AAG53" s="79"/>
      <c r="AAH53" s="80"/>
      <c r="AAI53" s="28"/>
      <c r="AAJ53" s="79"/>
      <c r="AAK53" s="79"/>
      <c r="AAL53" s="80"/>
      <c r="AAM53" s="28"/>
      <c r="AAN53" s="79"/>
      <c r="AAO53" s="79"/>
      <c r="AAP53" s="80"/>
      <c r="AAQ53" s="28"/>
      <c r="AAR53" s="79"/>
      <c r="AAS53" s="79"/>
      <c r="AAT53" s="80"/>
      <c r="AAU53" s="28"/>
      <c r="AAV53" s="79"/>
      <c r="AAW53" s="79"/>
      <c r="AAX53" s="80"/>
      <c r="AAY53" s="28"/>
      <c r="AAZ53" s="79"/>
      <c r="ABA53" s="79"/>
      <c r="ABB53" s="80"/>
      <c r="ABC53" s="28"/>
      <c r="ABD53" s="79"/>
      <c r="ABE53" s="79"/>
      <c r="ABF53" s="80"/>
      <c r="ABG53" s="28"/>
      <c r="ABH53" s="79"/>
      <c r="ABI53" s="79"/>
      <c r="ABJ53" s="80"/>
      <c r="ABK53" s="28"/>
      <c r="ABL53" s="79"/>
      <c r="ABM53" s="79"/>
      <c r="ABN53" s="80"/>
      <c r="ABO53" s="28"/>
      <c r="ABP53" s="79"/>
      <c r="ABQ53" s="79"/>
      <c r="ABR53" s="80"/>
      <c r="ABS53" s="28"/>
      <c r="ABT53" s="79"/>
      <c r="ABU53" s="79"/>
      <c r="ABV53" s="80"/>
      <c r="ABW53" s="28"/>
      <c r="ABX53" s="79"/>
      <c r="ABY53" s="79"/>
      <c r="ABZ53" s="80"/>
      <c r="ACA53" s="28"/>
      <c r="ACB53" s="79"/>
      <c r="ACC53" s="79"/>
      <c r="ACD53" s="80"/>
      <c r="ACE53" s="28"/>
      <c r="ACF53" s="79"/>
      <c r="ACG53" s="79"/>
      <c r="ACH53" s="80"/>
      <c r="ACI53" s="28"/>
      <c r="ACJ53" s="79"/>
      <c r="ACK53" s="79"/>
      <c r="ACL53" s="80"/>
      <c r="ACM53" s="28"/>
      <c r="ACN53" s="79"/>
      <c r="ACO53" s="79"/>
      <c r="ACP53" s="80"/>
      <c r="ACQ53" s="28"/>
      <c r="ACR53" s="79"/>
      <c r="ACS53" s="79"/>
      <c r="ACT53" s="80"/>
      <c r="ACU53" s="28"/>
      <c r="ACV53" s="79"/>
      <c r="ACW53" s="79"/>
      <c r="ACX53" s="80"/>
      <c r="ACY53" s="28"/>
      <c r="ACZ53" s="79"/>
      <c r="ADA53" s="79"/>
      <c r="ADB53" s="80"/>
      <c r="ADC53" s="28"/>
      <c r="ADD53" s="79"/>
      <c r="ADE53" s="79"/>
      <c r="ADF53" s="80"/>
      <c r="ADG53" s="28"/>
      <c r="ADH53" s="79"/>
      <c r="ADI53" s="79"/>
      <c r="ADJ53" s="80"/>
      <c r="ADK53" s="28"/>
      <c r="ADL53" s="79"/>
      <c r="ADM53" s="79"/>
      <c r="ADN53" s="80"/>
      <c r="ADO53" s="28"/>
      <c r="ADP53" s="79"/>
      <c r="ADQ53" s="79"/>
      <c r="ADR53" s="80"/>
      <c r="ADS53" s="28"/>
      <c r="ADT53" s="79"/>
      <c r="ADU53" s="79"/>
      <c r="ADV53" s="80"/>
      <c r="ADW53" s="28"/>
      <c r="ADX53" s="79"/>
      <c r="ADY53" s="79"/>
      <c r="ADZ53" s="80"/>
      <c r="AEA53" s="28"/>
      <c r="AEB53" s="79"/>
      <c r="AEC53" s="79"/>
      <c r="AED53" s="80"/>
      <c r="AEE53" s="28"/>
      <c r="AEF53" s="79"/>
      <c r="AEG53" s="79"/>
      <c r="AEH53" s="80"/>
      <c r="AEI53" s="28"/>
      <c r="AEJ53" s="79"/>
      <c r="AEK53" s="79"/>
      <c r="AEL53" s="80"/>
      <c r="AEM53" s="28"/>
      <c r="AEN53" s="79"/>
      <c r="AEO53" s="79"/>
      <c r="AEP53" s="80"/>
      <c r="AEQ53" s="28"/>
      <c r="AER53" s="79"/>
      <c r="AES53" s="79"/>
      <c r="AET53" s="80"/>
      <c r="AEU53" s="28"/>
      <c r="AEV53" s="79"/>
      <c r="AEW53" s="79"/>
      <c r="AEX53" s="80"/>
      <c r="AEY53" s="28"/>
      <c r="AEZ53" s="79"/>
      <c r="AFA53" s="79"/>
      <c r="AFB53" s="80"/>
      <c r="AFC53" s="28"/>
      <c r="AFD53" s="79"/>
      <c r="AFE53" s="79"/>
      <c r="AFF53" s="80"/>
      <c r="AFG53" s="28"/>
      <c r="AFH53" s="79"/>
      <c r="AFI53" s="79"/>
      <c r="AFJ53" s="80"/>
      <c r="AFK53" s="28"/>
      <c r="AFL53" s="79"/>
      <c r="AFM53" s="79"/>
      <c r="AFN53" s="80"/>
      <c r="AFO53" s="28"/>
      <c r="AFP53" s="79"/>
      <c r="AFQ53" s="79"/>
      <c r="AFR53" s="80"/>
      <c r="AFS53" s="28"/>
      <c r="AFT53" s="79"/>
      <c r="AFU53" s="79"/>
      <c r="AFV53" s="80"/>
      <c r="AFW53" s="28"/>
      <c r="AFX53" s="79"/>
      <c r="AFY53" s="79"/>
      <c r="AFZ53" s="80"/>
      <c r="AGA53" s="28"/>
      <c r="AGB53" s="79"/>
      <c r="AGC53" s="79"/>
      <c r="AGD53" s="80"/>
      <c r="AGE53" s="28"/>
      <c r="AGF53" s="79"/>
      <c r="AGG53" s="79"/>
      <c r="AGH53" s="80"/>
      <c r="AGI53" s="28"/>
      <c r="AGJ53" s="79"/>
      <c r="AGK53" s="79"/>
      <c r="AGL53" s="80"/>
      <c r="AGM53" s="28"/>
      <c r="AGN53" s="79"/>
      <c r="AGO53" s="79"/>
      <c r="AGP53" s="80"/>
      <c r="AGQ53" s="28"/>
      <c r="AGR53" s="79"/>
      <c r="AGS53" s="79"/>
      <c r="AGT53" s="80"/>
      <c r="AGU53" s="28"/>
      <c r="AGV53" s="79"/>
      <c r="AGW53" s="79"/>
      <c r="AGX53" s="80"/>
      <c r="AGY53" s="28"/>
      <c r="AGZ53" s="79"/>
      <c r="AHA53" s="79"/>
      <c r="AHB53" s="80"/>
      <c r="AHC53" s="28"/>
      <c r="AHD53" s="79"/>
      <c r="AHE53" s="79"/>
      <c r="AHF53" s="80"/>
      <c r="AHG53" s="28"/>
      <c r="AHH53" s="79"/>
      <c r="AHI53" s="79"/>
      <c r="AHJ53" s="80"/>
      <c r="AHK53" s="28"/>
      <c r="AHL53" s="79"/>
      <c r="AHM53" s="79"/>
      <c r="AHN53" s="80"/>
      <c r="AHO53" s="28"/>
      <c r="AHP53" s="79"/>
      <c r="AHQ53" s="79"/>
      <c r="AHR53" s="80"/>
      <c r="AHS53" s="28"/>
      <c r="AHT53" s="79"/>
      <c r="AHU53" s="79"/>
      <c r="AHV53" s="80"/>
      <c r="AHW53" s="28"/>
      <c r="AHX53" s="79"/>
      <c r="AHY53" s="79"/>
      <c r="AHZ53" s="80"/>
      <c r="AIA53" s="28"/>
      <c r="AIB53" s="79"/>
      <c r="AIC53" s="79"/>
      <c r="AID53" s="80"/>
      <c r="AIE53" s="28"/>
      <c r="AIF53" s="79"/>
      <c r="AIG53" s="79"/>
      <c r="AIH53" s="80"/>
      <c r="AII53" s="28"/>
      <c r="AIJ53" s="79"/>
      <c r="AIK53" s="79"/>
      <c r="AIL53" s="80"/>
      <c r="AIM53" s="28"/>
      <c r="AIN53" s="79"/>
      <c r="AIO53" s="79"/>
      <c r="AIP53" s="80"/>
      <c r="AIQ53" s="28"/>
      <c r="AIR53" s="79"/>
      <c r="AIS53" s="79"/>
      <c r="AIT53" s="80"/>
      <c r="AIU53" s="28"/>
      <c r="AIV53" s="79"/>
      <c r="AIW53" s="79"/>
      <c r="AIX53" s="80"/>
      <c r="AIY53" s="28"/>
      <c r="AIZ53" s="79"/>
      <c r="AJA53" s="79"/>
      <c r="AJB53" s="80"/>
      <c r="AJC53" s="28"/>
      <c r="AJD53" s="79"/>
      <c r="AJE53" s="79"/>
      <c r="AJF53" s="80"/>
      <c r="AJG53" s="28"/>
      <c r="AJH53" s="79"/>
      <c r="AJI53" s="79"/>
      <c r="AJJ53" s="80"/>
      <c r="AJK53" s="28"/>
      <c r="AJL53" s="79"/>
      <c r="AJM53" s="79"/>
      <c r="AJN53" s="80"/>
      <c r="AJO53" s="28"/>
      <c r="AJP53" s="79"/>
      <c r="AJQ53" s="79"/>
      <c r="AJR53" s="80"/>
      <c r="AJS53" s="28"/>
      <c r="AJT53" s="79"/>
      <c r="AJU53" s="79"/>
      <c r="AJV53" s="80"/>
      <c r="AJW53" s="28"/>
      <c r="AJX53" s="79"/>
      <c r="AJY53" s="79"/>
      <c r="AJZ53" s="80"/>
      <c r="AKA53" s="28"/>
      <c r="AKB53" s="79"/>
      <c r="AKC53" s="79"/>
      <c r="AKD53" s="80"/>
      <c r="AKE53" s="28"/>
      <c r="AKF53" s="79"/>
      <c r="AKG53" s="79"/>
      <c r="AKH53" s="80"/>
      <c r="AKI53" s="28"/>
      <c r="AKJ53" s="79"/>
      <c r="AKK53" s="79"/>
      <c r="AKL53" s="80"/>
      <c r="AKM53" s="28"/>
      <c r="AKN53" s="79"/>
      <c r="AKO53" s="79"/>
      <c r="AKP53" s="80"/>
      <c r="AKQ53" s="28"/>
      <c r="AKR53" s="79"/>
      <c r="AKS53" s="79"/>
      <c r="AKT53" s="80"/>
      <c r="AKU53" s="28"/>
      <c r="AKV53" s="79"/>
      <c r="AKW53" s="79"/>
      <c r="AKX53" s="80"/>
      <c r="AKY53" s="28"/>
      <c r="AKZ53" s="79"/>
      <c r="ALA53" s="79"/>
      <c r="ALB53" s="80"/>
      <c r="ALC53" s="28"/>
      <c r="ALD53" s="79"/>
      <c r="ALE53" s="79"/>
      <c r="ALF53" s="80"/>
      <c r="ALG53" s="28"/>
      <c r="ALH53" s="79"/>
      <c r="ALI53" s="79"/>
      <c r="ALJ53" s="80"/>
      <c r="ALK53" s="28"/>
      <c r="ALL53" s="79"/>
      <c r="ALM53" s="79"/>
      <c r="ALN53" s="80"/>
      <c r="ALO53" s="28"/>
      <c r="ALP53" s="79"/>
      <c r="ALQ53" s="79"/>
      <c r="ALR53" s="80"/>
      <c r="ALS53" s="28"/>
      <c r="ALT53" s="79"/>
      <c r="ALU53" s="79"/>
      <c r="ALV53" s="80"/>
      <c r="ALW53" s="28"/>
      <c r="ALX53" s="79"/>
      <c r="ALY53" s="79"/>
      <c r="ALZ53" s="80"/>
      <c r="AMA53" s="28"/>
      <c r="AMB53" s="79"/>
      <c r="AMC53" s="79"/>
      <c r="AMD53" s="80"/>
      <c r="AME53" s="28"/>
      <c r="AMF53" s="79"/>
      <c r="AMG53" s="79"/>
      <c r="AMH53" s="80"/>
      <c r="AMI53" s="28"/>
      <c r="AMJ53" s="79"/>
      <c r="AMK53" s="79"/>
      <c r="AML53" s="80"/>
      <c r="AMM53" s="28"/>
      <c r="AMN53" s="79"/>
      <c r="AMO53" s="79"/>
      <c r="AMP53" s="80"/>
      <c r="AMQ53" s="28"/>
      <c r="AMR53" s="79"/>
      <c r="AMS53" s="79"/>
      <c r="AMT53" s="80"/>
      <c r="AMU53" s="28"/>
      <c r="AMV53" s="79"/>
      <c r="AMW53" s="79"/>
      <c r="AMX53" s="80"/>
      <c r="AMY53" s="28"/>
      <c r="AMZ53" s="79"/>
      <c r="ANA53" s="79"/>
      <c r="ANB53" s="80"/>
      <c r="ANC53" s="28"/>
      <c r="AND53" s="79"/>
      <c r="ANE53" s="79"/>
      <c r="ANF53" s="80"/>
      <c r="ANG53" s="28"/>
      <c r="ANH53" s="79"/>
      <c r="ANI53" s="79"/>
      <c r="ANJ53" s="80"/>
      <c r="ANK53" s="28"/>
      <c r="ANL53" s="79"/>
      <c r="ANM53" s="79"/>
      <c r="ANN53" s="80"/>
      <c r="ANO53" s="28"/>
      <c r="ANP53" s="79"/>
      <c r="ANQ53" s="79"/>
      <c r="ANR53" s="80"/>
      <c r="ANS53" s="28"/>
      <c r="ANT53" s="79"/>
      <c r="ANU53" s="79"/>
      <c r="ANV53" s="80"/>
      <c r="ANW53" s="28"/>
      <c r="ANX53" s="79"/>
      <c r="ANY53" s="79"/>
      <c r="ANZ53" s="80"/>
      <c r="AOA53" s="28"/>
      <c r="AOB53" s="79"/>
      <c r="AOC53" s="79"/>
      <c r="AOD53" s="80"/>
      <c r="AOE53" s="28"/>
      <c r="AOF53" s="79"/>
      <c r="AOG53" s="79"/>
      <c r="AOH53" s="80"/>
      <c r="AOI53" s="28"/>
      <c r="AOJ53" s="79"/>
      <c r="AOK53" s="79"/>
      <c r="AOL53" s="80"/>
      <c r="AOM53" s="28"/>
      <c r="AON53" s="79"/>
      <c r="AOO53" s="79"/>
      <c r="AOP53" s="80"/>
      <c r="AOQ53" s="28"/>
      <c r="AOR53" s="79"/>
      <c r="AOS53" s="79"/>
      <c r="AOT53" s="80"/>
      <c r="AOU53" s="28"/>
      <c r="AOV53" s="79"/>
      <c r="AOW53" s="79"/>
      <c r="AOX53" s="80"/>
      <c r="AOY53" s="28"/>
      <c r="AOZ53" s="79"/>
      <c r="APA53" s="79"/>
      <c r="APB53" s="80"/>
      <c r="APC53" s="28"/>
      <c r="APD53" s="79"/>
      <c r="APE53" s="79"/>
      <c r="APF53" s="80"/>
      <c r="APG53" s="28"/>
      <c r="APH53" s="79"/>
      <c r="API53" s="79"/>
      <c r="APJ53" s="80"/>
      <c r="APK53" s="28"/>
      <c r="APL53" s="79"/>
      <c r="APM53" s="79"/>
      <c r="APN53" s="80"/>
      <c r="APO53" s="28"/>
      <c r="APP53" s="79"/>
      <c r="APQ53" s="79"/>
      <c r="APR53" s="80"/>
      <c r="APS53" s="28"/>
      <c r="APT53" s="79"/>
      <c r="APU53" s="79"/>
      <c r="APV53" s="80"/>
      <c r="APW53" s="28"/>
      <c r="APX53" s="79"/>
      <c r="APY53" s="79"/>
      <c r="APZ53" s="80"/>
      <c r="AQA53" s="28"/>
      <c r="AQB53" s="79"/>
      <c r="AQC53" s="79"/>
      <c r="AQD53" s="80"/>
      <c r="AQE53" s="28"/>
      <c r="AQF53" s="79"/>
      <c r="AQG53" s="79"/>
      <c r="AQH53" s="80"/>
      <c r="AQI53" s="28"/>
      <c r="AQJ53" s="79"/>
      <c r="AQK53" s="79"/>
      <c r="AQL53" s="80"/>
      <c r="AQM53" s="28"/>
      <c r="AQN53" s="79"/>
      <c r="AQO53" s="79"/>
      <c r="AQP53" s="80"/>
      <c r="AQQ53" s="28"/>
      <c r="AQR53" s="79"/>
      <c r="AQS53" s="79"/>
      <c r="AQT53" s="80"/>
      <c r="AQU53" s="28"/>
      <c r="AQV53" s="79"/>
      <c r="AQW53" s="79"/>
      <c r="AQX53" s="80"/>
      <c r="AQY53" s="28"/>
      <c r="AQZ53" s="79"/>
      <c r="ARA53" s="79"/>
      <c r="ARB53" s="80"/>
      <c r="ARC53" s="28"/>
      <c r="ARD53" s="79"/>
      <c r="ARE53" s="79"/>
      <c r="ARF53" s="80"/>
      <c r="ARG53" s="28"/>
      <c r="ARH53" s="79"/>
      <c r="ARI53" s="79"/>
      <c r="ARJ53" s="80"/>
      <c r="ARK53" s="28"/>
      <c r="ARL53" s="79"/>
      <c r="ARM53" s="79"/>
      <c r="ARN53" s="80"/>
      <c r="ARO53" s="28"/>
      <c r="ARP53" s="79"/>
      <c r="ARQ53" s="79"/>
      <c r="ARR53" s="80"/>
      <c r="ARS53" s="28"/>
      <c r="ART53" s="79"/>
      <c r="ARU53" s="79"/>
      <c r="ARV53" s="80"/>
      <c r="ARW53" s="28"/>
      <c r="ARX53" s="79"/>
      <c r="ARY53" s="79"/>
      <c r="ARZ53" s="80"/>
      <c r="ASA53" s="28"/>
      <c r="ASB53" s="79"/>
      <c r="ASC53" s="79"/>
      <c r="ASD53" s="80"/>
      <c r="ASE53" s="28"/>
      <c r="ASF53" s="79"/>
      <c r="ASG53" s="79"/>
      <c r="ASH53" s="80"/>
      <c r="ASI53" s="28"/>
      <c r="ASJ53" s="79"/>
      <c r="ASK53" s="79"/>
      <c r="ASL53" s="80"/>
      <c r="ASM53" s="28"/>
      <c r="ASN53" s="79"/>
      <c r="ASO53" s="79"/>
      <c r="ASP53" s="80"/>
      <c r="ASQ53" s="28"/>
      <c r="ASR53" s="79"/>
      <c r="ASS53" s="79"/>
      <c r="AST53" s="80"/>
      <c r="ASU53" s="28"/>
      <c r="ASV53" s="79"/>
      <c r="ASW53" s="79"/>
      <c r="ASX53" s="80"/>
      <c r="ASY53" s="28"/>
      <c r="ASZ53" s="79"/>
      <c r="ATA53" s="79"/>
      <c r="ATB53" s="80"/>
      <c r="ATC53" s="28"/>
      <c r="ATD53" s="79"/>
      <c r="ATE53" s="79"/>
      <c r="ATF53" s="80"/>
      <c r="ATG53" s="28"/>
      <c r="ATH53" s="79"/>
      <c r="ATI53" s="79"/>
      <c r="ATJ53" s="80"/>
      <c r="ATK53" s="28"/>
      <c r="ATL53" s="79"/>
      <c r="ATM53" s="79"/>
      <c r="ATN53" s="80"/>
      <c r="ATO53" s="28"/>
      <c r="ATP53" s="79"/>
      <c r="ATQ53" s="79"/>
      <c r="ATR53" s="80"/>
      <c r="ATS53" s="28"/>
      <c r="ATT53" s="79"/>
      <c r="ATU53" s="79"/>
      <c r="ATV53" s="80"/>
      <c r="ATW53" s="28"/>
      <c r="ATX53" s="79"/>
      <c r="ATY53" s="79"/>
      <c r="ATZ53" s="80"/>
      <c r="AUA53" s="28"/>
      <c r="AUB53" s="79"/>
      <c r="AUC53" s="79"/>
      <c r="AUD53" s="80"/>
      <c r="AUE53" s="28"/>
      <c r="AUF53" s="79"/>
      <c r="AUG53" s="79"/>
      <c r="AUH53" s="80"/>
      <c r="AUI53" s="28"/>
      <c r="AUJ53" s="79"/>
      <c r="AUK53" s="79"/>
      <c r="AUL53" s="80"/>
      <c r="AUM53" s="28"/>
      <c r="AUN53" s="79"/>
      <c r="AUO53" s="79"/>
      <c r="AUP53" s="80"/>
      <c r="AUQ53" s="28"/>
      <c r="AUR53" s="79"/>
      <c r="AUS53" s="79"/>
      <c r="AUT53" s="80"/>
      <c r="AUU53" s="28"/>
      <c r="AUV53" s="79"/>
      <c r="AUW53" s="79"/>
      <c r="AUX53" s="80"/>
      <c r="AUY53" s="28"/>
      <c r="AUZ53" s="79"/>
      <c r="AVA53" s="79"/>
      <c r="AVB53" s="80"/>
      <c r="AVC53" s="28"/>
      <c r="AVD53" s="79"/>
      <c r="AVE53" s="79"/>
      <c r="AVF53" s="80"/>
      <c r="AVG53" s="28"/>
      <c r="AVH53" s="79"/>
      <c r="AVI53" s="79"/>
      <c r="AVJ53" s="80"/>
      <c r="AVK53" s="28"/>
      <c r="AVL53" s="79"/>
      <c r="AVM53" s="79"/>
      <c r="AVN53" s="80"/>
      <c r="AVO53" s="28"/>
      <c r="AVP53" s="79"/>
      <c r="AVQ53" s="79"/>
      <c r="AVR53" s="80"/>
      <c r="AVS53" s="28"/>
      <c r="AVT53" s="79"/>
      <c r="AVU53" s="79"/>
      <c r="AVV53" s="80"/>
      <c r="AVW53" s="28"/>
      <c r="AVX53" s="79"/>
      <c r="AVY53" s="79"/>
      <c r="AVZ53" s="80"/>
      <c r="AWA53" s="28"/>
      <c r="AWB53" s="79"/>
      <c r="AWC53" s="79"/>
      <c r="AWD53" s="80"/>
      <c r="AWE53" s="28"/>
      <c r="AWF53" s="79"/>
      <c r="AWG53" s="79"/>
      <c r="AWH53" s="80"/>
      <c r="AWI53" s="28"/>
      <c r="AWJ53" s="79"/>
      <c r="AWK53" s="79"/>
      <c r="AWL53" s="80"/>
      <c r="AWM53" s="28"/>
      <c r="AWN53" s="79"/>
      <c r="AWO53" s="79"/>
      <c r="AWP53" s="80"/>
      <c r="AWQ53" s="28"/>
      <c r="AWR53" s="79"/>
      <c r="AWS53" s="79"/>
      <c r="AWT53" s="80"/>
      <c r="AWU53" s="28"/>
      <c r="AWV53" s="79"/>
      <c r="AWW53" s="79"/>
      <c r="AWX53" s="80"/>
      <c r="AWY53" s="28"/>
      <c r="AWZ53" s="79"/>
      <c r="AXA53" s="79"/>
      <c r="AXB53" s="80"/>
      <c r="AXC53" s="28"/>
      <c r="AXD53" s="79"/>
      <c r="AXE53" s="79"/>
      <c r="AXF53" s="80"/>
      <c r="AXG53" s="28"/>
      <c r="AXH53" s="79"/>
      <c r="AXI53" s="79"/>
      <c r="AXJ53" s="80"/>
      <c r="AXK53" s="28"/>
      <c r="AXL53" s="79"/>
      <c r="AXM53" s="79"/>
      <c r="AXN53" s="80"/>
      <c r="AXO53" s="28"/>
      <c r="AXP53" s="79"/>
      <c r="AXQ53" s="79"/>
      <c r="AXR53" s="80"/>
      <c r="AXS53" s="28"/>
      <c r="AXT53" s="79"/>
      <c r="AXU53" s="79"/>
      <c r="AXV53" s="80"/>
      <c r="AXW53" s="28"/>
      <c r="AXX53" s="79"/>
      <c r="AXY53" s="79"/>
      <c r="AXZ53" s="80"/>
      <c r="AYA53" s="28"/>
      <c r="AYB53" s="79"/>
      <c r="AYC53" s="79"/>
      <c r="AYD53" s="80"/>
      <c r="AYE53" s="28"/>
      <c r="AYF53" s="79"/>
      <c r="AYG53" s="79"/>
      <c r="AYH53" s="80"/>
      <c r="AYI53" s="28"/>
      <c r="AYJ53" s="79"/>
      <c r="AYK53" s="79"/>
      <c r="AYL53" s="80"/>
      <c r="AYM53" s="28"/>
      <c r="AYN53" s="79"/>
      <c r="AYO53" s="79"/>
      <c r="AYP53" s="80"/>
      <c r="AYQ53" s="28"/>
      <c r="AYR53" s="79"/>
      <c r="AYS53" s="79"/>
      <c r="AYT53" s="80"/>
      <c r="AYU53" s="28"/>
      <c r="AYV53" s="79"/>
      <c r="AYW53" s="79"/>
      <c r="AYX53" s="80"/>
      <c r="AYY53" s="28"/>
      <c r="AYZ53" s="79"/>
      <c r="AZA53" s="79"/>
      <c r="AZB53" s="80"/>
      <c r="AZC53" s="28"/>
      <c r="AZD53" s="79"/>
      <c r="AZE53" s="79"/>
      <c r="AZF53" s="80"/>
      <c r="AZG53" s="28"/>
      <c r="AZH53" s="79"/>
      <c r="AZI53" s="79"/>
      <c r="AZJ53" s="80"/>
      <c r="AZK53" s="28"/>
      <c r="AZL53" s="79"/>
      <c r="AZM53" s="79"/>
      <c r="AZN53" s="80"/>
      <c r="AZO53" s="28"/>
      <c r="AZP53" s="79"/>
      <c r="AZQ53" s="79"/>
      <c r="AZR53" s="80"/>
      <c r="AZS53" s="28"/>
      <c r="AZT53" s="79"/>
      <c r="AZU53" s="79"/>
      <c r="AZV53" s="80"/>
      <c r="AZW53" s="28"/>
      <c r="AZX53" s="79"/>
      <c r="AZY53" s="79"/>
      <c r="AZZ53" s="80"/>
      <c r="BAA53" s="28"/>
      <c r="BAB53" s="79"/>
      <c r="BAC53" s="79"/>
      <c r="BAD53" s="80"/>
      <c r="BAE53" s="28"/>
      <c r="BAF53" s="79"/>
      <c r="BAG53" s="79"/>
      <c r="BAH53" s="80"/>
      <c r="BAI53" s="28"/>
      <c r="BAJ53" s="79"/>
      <c r="BAK53" s="79"/>
      <c r="BAL53" s="80"/>
      <c r="BAM53" s="28"/>
      <c r="BAN53" s="79"/>
      <c r="BAO53" s="79"/>
      <c r="BAP53" s="80"/>
      <c r="BAQ53" s="28"/>
      <c r="BAR53" s="79"/>
      <c r="BAS53" s="79"/>
      <c r="BAT53" s="80"/>
      <c r="BAU53" s="28"/>
      <c r="BAV53" s="79"/>
      <c r="BAW53" s="79"/>
      <c r="BAX53" s="80"/>
      <c r="BAY53" s="28"/>
      <c r="BAZ53" s="79"/>
      <c r="BBA53" s="79"/>
      <c r="BBB53" s="80"/>
      <c r="BBC53" s="28"/>
      <c r="BBD53" s="79"/>
      <c r="BBE53" s="79"/>
      <c r="BBF53" s="80"/>
      <c r="BBG53" s="28"/>
      <c r="BBH53" s="79"/>
      <c r="BBI53" s="79"/>
      <c r="BBJ53" s="80"/>
      <c r="BBK53" s="28"/>
      <c r="BBL53" s="79"/>
      <c r="BBM53" s="79"/>
      <c r="BBN53" s="80"/>
      <c r="BBO53" s="28"/>
      <c r="BBP53" s="79"/>
      <c r="BBQ53" s="79"/>
      <c r="BBR53" s="80"/>
      <c r="BBS53" s="28"/>
      <c r="BBT53" s="79"/>
      <c r="BBU53" s="79"/>
      <c r="BBV53" s="80"/>
      <c r="BBW53" s="28"/>
      <c r="BBX53" s="79"/>
      <c r="BBY53" s="79"/>
      <c r="BBZ53" s="80"/>
      <c r="BCA53" s="28"/>
      <c r="BCB53" s="79"/>
      <c r="BCC53" s="79"/>
      <c r="BCD53" s="80"/>
      <c r="BCE53" s="28"/>
      <c r="BCF53" s="79"/>
      <c r="BCG53" s="79"/>
      <c r="BCH53" s="80"/>
      <c r="BCI53" s="28"/>
      <c r="BCJ53" s="79"/>
      <c r="BCK53" s="79"/>
      <c r="BCL53" s="80"/>
      <c r="BCM53" s="28"/>
      <c r="BCN53" s="79"/>
      <c r="BCO53" s="79"/>
      <c r="BCP53" s="80"/>
      <c r="BCQ53" s="28"/>
      <c r="BCR53" s="79"/>
      <c r="BCS53" s="79"/>
      <c r="BCT53" s="80"/>
      <c r="BCU53" s="28"/>
      <c r="BCV53" s="79"/>
      <c r="BCW53" s="79"/>
      <c r="BCX53" s="80"/>
      <c r="BCY53" s="28"/>
      <c r="BCZ53" s="79"/>
      <c r="BDA53" s="79"/>
      <c r="BDB53" s="80"/>
      <c r="BDC53" s="28"/>
      <c r="BDD53" s="79"/>
      <c r="BDE53" s="79"/>
      <c r="BDF53" s="80"/>
      <c r="BDG53" s="28"/>
      <c r="BDH53" s="79"/>
      <c r="BDI53" s="79"/>
      <c r="BDJ53" s="80"/>
      <c r="BDK53" s="28"/>
      <c r="BDL53" s="79"/>
      <c r="BDM53" s="79"/>
      <c r="BDN53" s="80"/>
      <c r="BDO53" s="28"/>
      <c r="BDP53" s="79"/>
      <c r="BDQ53" s="79"/>
      <c r="BDR53" s="80"/>
      <c r="BDS53" s="28"/>
      <c r="BDT53" s="79"/>
      <c r="BDU53" s="79"/>
      <c r="BDV53" s="80"/>
      <c r="BDW53" s="28"/>
      <c r="BDX53" s="79"/>
      <c r="BDY53" s="79"/>
      <c r="BDZ53" s="80"/>
      <c r="BEA53" s="28"/>
      <c r="BEB53" s="79"/>
      <c r="BEC53" s="79"/>
      <c r="BED53" s="80"/>
      <c r="BEE53" s="28"/>
      <c r="BEF53" s="79"/>
      <c r="BEG53" s="79"/>
      <c r="BEH53" s="80"/>
      <c r="BEI53" s="28"/>
      <c r="BEJ53" s="79"/>
      <c r="BEK53" s="79"/>
      <c r="BEL53" s="80"/>
      <c r="BEM53" s="28"/>
      <c r="BEN53" s="79"/>
      <c r="BEO53" s="79"/>
      <c r="BEP53" s="80"/>
      <c r="BEQ53" s="28"/>
      <c r="BER53" s="79"/>
      <c r="BES53" s="79"/>
      <c r="BET53" s="80"/>
      <c r="BEU53" s="28"/>
      <c r="BEV53" s="79"/>
      <c r="BEW53" s="79"/>
      <c r="BEX53" s="80"/>
      <c r="BEY53" s="28"/>
      <c r="BEZ53" s="79"/>
      <c r="BFA53" s="79"/>
      <c r="BFB53" s="80"/>
      <c r="BFC53" s="28"/>
      <c r="BFD53" s="79"/>
      <c r="BFE53" s="79"/>
      <c r="BFF53" s="80"/>
      <c r="BFG53" s="28"/>
      <c r="BFH53" s="79"/>
      <c r="BFI53" s="79"/>
      <c r="BFJ53" s="80"/>
      <c r="BFK53" s="28"/>
      <c r="BFL53" s="79"/>
      <c r="BFM53" s="79"/>
      <c r="BFN53" s="80"/>
      <c r="BFO53" s="28"/>
      <c r="BFP53" s="79"/>
      <c r="BFQ53" s="79"/>
      <c r="BFR53" s="80"/>
      <c r="BFS53" s="28"/>
      <c r="BFT53" s="79"/>
      <c r="BFU53" s="79"/>
      <c r="BFV53" s="80"/>
      <c r="BFW53" s="28"/>
      <c r="BFX53" s="79"/>
      <c r="BFY53" s="79"/>
      <c r="BFZ53" s="80"/>
      <c r="BGA53" s="28"/>
      <c r="BGB53" s="79"/>
      <c r="BGC53" s="79"/>
      <c r="BGD53" s="80"/>
      <c r="BGE53" s="28"/>
      <c r="BGF53" s="79"/>
      <c r="BGG53" s="79"/>
      <c r="BGH53" s="80"/>
      <c r="BGI53" s="28"/>
      <c r="BGJ53" s="79"/>
      <c r="BGK53" s="79"/>
      <c r="BGL53" s="80"/>
      <c r="BGM53" s="28"/>
      <c r="BGN53" s="79"/>
      <c r="BGO53" s="79"/>
      <c r="BGP53" s="80"/>
      <c r="BGQ53" s="28"/>
      <c r="BGR53" s="79"/>
      <c r="BGS53" s="79"/>
      <c r="BGT53" s="80"/>
      <c r="BGU53" s="28"/>
      <c r="BGV53" s="79"/>
      <c r="BGW53" s="79"/>
      <c r="BGX53" s="80"/>
      <c r="BGY53" s="28"/>
      <c r="BGZ53" s="79"/>
      <c r="BHA53" s="79"/>
      <c r="BHB53" s="80"/>
      <c r="BHC53" s="28"/>
      <c r="BHD53" s="79"/>
      <c r="BHE53" s="79"/>
      <c r="BHF53" s="80"/>
      <c r="BHG53" s="28"/>
      <c r="BHH53" s="79"/>
      <c r="BHI53" s="79"/>
      <c r="BHJ53" s="80"/>
      <c r="BHK53" s="28"/>
      <c r="BHL53" s="79"/>
      <c r="BHM53" s="79"/>
      <c r="BHN53" s="80"/>
      <c r="BHO53" s="28"/>
      <c r="BHP53" s="79"/>
      <c r="BHQ53" s="79"/>
      <c r="BHR53" s="80"/>
      <c r="BHS53" s="28"/>
      <c r="BHT53" s="79"/>
      <c r="BHU53" s="79"/>
      <c r="BHV53" s="80"/>
      <c r="BHW53" s="28"/>
      <c r="BHX53" s="79"/>
      <c r="BHY53" s="79"/>
      <c r="BHZ53" s="80"/>
      <c r="BIA53" s="28"/>
      <c r="BIB53" s="79"/>
      <c r="BIC53" s="79"/>
      <c r="BID53" s="80"/>
      <c r="BIE53" s="28"/>
      <c r="BIF53" s="79"/>
      <c r="BIG53" s="79"/>
      <c r="BIH53" s="80"/>
      <c r="BII53" s="28"/>
      <c r="BIJ53" s="79"/>
      <c r="BIK53" s="79"/>
      <c r="BIL53" s="80"/>
      <c r="BIM53" s="28"/>
      <c r="BIN53" s="79"/>
      <c r="BIO53" s="79"/>
      <c r="BIP53" s="80"/>
      <c r="BIQ53" s="28"/>
      <c r="BIR53" s="79"/>
      <c r="BIS53" s="79"/>
      <c r="BIT53" s="80"/>
      <c r="BIU53" s="28"/>
      <c r="BIV53" s="79"/>
      <c r="BIW53" s="79"/>
      <c r="BIX53" s="80"/>
      <c r="BIY53" s="28"/>
      <c r="BIZ53" s="79"/>
      <c r="BJA53" s="79"/>
      <c r="BJB53" s="80"/>
      <c r="BJC53" s="28"/>
      <c r="BJD53" s="79"/>
      <c r="BJE53" s="79"/>
      <c r="BJF53" s="80"/>
      <c r="BJG53" s="28"/>
      <c r="BJH53" s="79"/>
      <c r="BJI53" s="79"/>
      <c r="BJJ53" s="80"/>
      <c r="BJK53" s="28"/>
      <c r="BJL53" s="79"/>
      <c r="BJM53" s="79"/>
      <c r="BJN53" s="80"/>
      <c r="BJO53" s="28"/>
      <c r="BJP53" s="79"/>
      <c r="BJQ53" s="79"/>
      <c r="BJR53" s="80"/>
      <c r="BJS53" s="28"/>
      <c r="BJT53" s="79"/>
      <c r="BJU53" s="79"/>
      <c r="BJV53" s="80"/>
      <c r="BJW53" s="28"/>
      <c r="BJX53" s="79"/>
      <c r="BJY53" s="79"/>
      <c r="BJZ53" s="80"/>
      <c r="BKA53" s="28"/>
      <c r="BKB53" s="79"/>
      <c r="BKC53" s="79"/>
      <c r="BKD53" s="80"/>
      <c r="BKE53" s="28"/>
      <c r="BKF53" s="79"/>
      <c r="BKG53" s="79"/>
      <c r="BKH53" s="80"/>
      <c r="BKI53" s="28"/>
      <c r="BKJ53" s="79"/>
      <c r="BKK53" s="79"/>
      <c r="BKL53" s="80"/>
      <c r="BKM53" s="28"/>
      <c r="BKN53" s="79"/>
      <c r="BKO53" s="79"/>
      <c r="BKP53" s="80"/>
      <c r="BKQ53" s="28"/>
      <c r="BKR53" s="79"/>
      <c r="BKS53" s="79"/>
      <c r="BKT53" s="80"/>
      <c r="BKU53" s="28"/>
      <c r="BKV53" s="79"/>
      <c r="BKW53" s="79"/>
      <c r="BKX53" s="80"/>
      <c r="BKY53" s="28"/>
      <c r="BKZ53" s="79"/>
      <c r="BLA53" s="79"/>
      <c r="BLB53" s="80"/>
      <c r="BLC53" s="28"/>
      <c r="BLD53" s="79"/>
      <c r="BLE53" s="79"/>
      <c r="BLF53" s="80"/>
      <c r="BLG53" s="28"/>
      <c r="BLH53" s="79"/>
      <c r="BLI53" s="79"/>
      <c r="BLJ53" s="80"/>
      <c r="BLK53" s="28"/>
      <c r="BLL53" s="79"/>
      <c r="BLM53" s="79"/>
      <c r="BLN53" s="80"/>
      <c r="BLO53" s="28"/>
      <c r="BLP53" s="79"/>
      <c r="BLQ53" s="79"/>
      <c r="BLR53" s="80"/>
      <c r="BLS53" s="28"/>
      <c r="BLT53" s="79"/>
      <c r="BLU53" s="79"/>
      <c r="BLV53" s="80"/>
      <c r="BLW53" s="28"/>
      <c r="BLX53" s="79"/>
      <c r="BLY53" s="79"/>
      <c r="BLZ53" s="80"/>
      <c r="BMA53" s="28"/>
      <c r="BMB53" s="79"/>
      <c r="BMC53" s="79"/>
      <c r="BMD53" s="80"/>
      <c r="BME53" s="28"/>
      <c r="BMF53" s="79"/>
      <c r="BMG53" s="79"/>
      <c r="BMH53" s="80"/>
      <c r="BMI53" s="28"/>
      <c r="BMJ53" s="79"/>
      <c r="BMK53" s="79"/>
      <c r="BML53" s="80"/>
      <c r="BMM53" s="28"/>
      <c r="BMN53" s="79"/>
      <c r="BMO53" s="79"/>
      <c r="BMP53" s="80"/>
      <c r="BMQ53" s="28"/>
      <c r="BMR53" s="79"/>
      <c r="BMS53" s="79"/>
      <c r="BMT53" s="80"/>
      <c r="BMU53" s="28"/>
      <c r="BMV53" s="79"/>
      <c r="BMW53" s="79"/>
      <c r="BMX53" s="80"/>
      <c r="BMY53" s="28"/>
      <c r="BMZ53" s="79"/>
      <c r="BNA53" s="79"/>
      <c r="BNB53" s="80"/>
      <c r="BNC53" s="28"/>
      <c r="BND53" s="79"/>
      <c r="BNE53" s="79"/>
      <c r="BNF53" s="80"/>
      <c r="BNG53" s="28"/>
      <c r="BNH53" s="79"/>
      <c r="BNI53" s="79"/>
      <c r="BNJ53" s="80"/>
      <c r="BNK53" s="28"/>
      <c r="BNL53" s="79"/>
      <c r="BNM53" s="79"/>
      <c r="BNN53" s="80"/>
      <c r="BNO53" s="28"/>
      <c r="BNP53" s="79"/>
      <c r="BNQ53" s="79"/>
      <c r="BNR53" s="80"/>
      <c r="BNS53" s="28"/>
      <c r="BNT53" s="79"/>
      <c r="BNU53" s="79"/>
      <c r="BNV53" s="80"/>
      <c r="BNW53" s="28"/>
      <c r="BNX53" s="79"/>
      <c r="BNY53" s="79"/>
      <c r="BNZ53" s="80"/>
      <c r="BOA53" s="28"/>
      <c r="BOB53" s="79"/>
      <c r="BOC53" s="79"/>
      <c r="BOD53" s="80"/>
      <c r="BOE53" s="28"/>
      <c r="BOF53" s="79"/>
      <c r="BOG53" s="79"/>
      <c r="BOH53" s="80"/>
      <c r="BOI53" s="28"/>
      <c r="BOJ53" s="79"/>
      <c r="BOK53" s="79"/>
      <c r="BOL53" s="80"/>
      <c r="BOM53" s="28"/>
      <c r="BON53" s="79"/>
      <c r="BOO53" s="79"/>
      <c r="BOP53" s="80"/>
      <c r="BOQ53" s="28"/>
      <c r="BOR53" s="79"/>
      <c r="BOS53" s="79"/>
      <c r="BOT53" s="80"/>
      <c r="BOU53" s="28"/>
      <c r="BOV53" s="79"/>
      <c r="BOW53" s="79"/>
      <c r="BOX53" s="80"/>
      <c r="BOY53" s="28"/>
      <c r="BOZ53" s="79"/>
      <c r="BPA53" s="79"/>
      <c r="BPB53" s="80"/>
      <c r="BPC53" s="28"/>
      <c r="BPD53" s="79"/>
      <c r="BPE53" s="79"/>
      <c r="BPF53" s="80"/>
      <c r="BPG53" s="28"/>
      <c r="BPH53" s="79"/>
      <c r="BPI53" s="79"/>
      <c r="BPJ53" s="80"/>
      <c r="BPK53" s="28"/>
      <c r="BPL53" s="79"/>
      <c r="BPM53" s="79"/>
      <c r="BPN53" s="80"/>
      <c r="BPO53" s="28"/>
      <c r="BPP53" s="79"/>
      <c r="BPQ53" s="79"/>
      <c r="BPR53" s="80"/>
      <c r="BPS53" s="28"/>
      <c r="BPT53" s="79"/>
      <c r="BPU53" s="79"/>
      <c r="BPV53" s="80"/>
      <c r="BPW53" s="28"/>
      <c r="BPX53" s="79"/>
      <c r="BPY53" s="79"/>
      <c r="BPZ53" s="80"/>
      <c r="BQA53" s="28"/>
      <c r="BQB53" s="79"/>
      <c r="BQC53" s="79"/>
      <c r="BQD53" s="80"/>
      <c r="BQE53" s="28"/>
      <c r="BQF53" s="79"/>
      <c r="BQG53" s="79"/>
      <c r="BQH53" s="80"/>
      <c r="BQI53" s="28"/>
      <c r="BQJ53" s="79"/>
      <c r="BQK53" s="79"/>
      <c r="BQL53" s="80"/>
      <c r="BQM53" s="28"/>
      <c r="BQN53" s="79"/>
      <c r="BQO53" s="79"/>
      <c r="BQP53" s="80"/>
      <c r="BQQ53" s="28"/>
      <c r="BQR53" s="79"/>
      <c r="BQS53" s="79"/>
      <c r="BQT53" s="80"/>
      <c r="BQU53" s="28"/>
      <c r="BQV53" s="79"/>
      <c r="BQW53" s="79"/>
      <c r="BQX53" s="80"/>
      <c r="BQY53" s="28"/>
      <c r="BQZ53" s="79"/>
      <c r="BRA53" s="79"/>
      <c r="BRB53" s="80"/>
      <c r="BRC53" s="28"/>
      <c r="BRD53" s="79"/>
      <c r="BRE53" s="79"/>
      <c r="BRF53" s="80"/>
      <c r="BRG53" s="28"/>
      <c r="BRH53" s="79"/>
      <c r="BRI53" s="79"/>
      <c r="BRJ53" s="80"/>
      <c r="BRK53" s="28"/>
      <c r="BRL53" s="79"/>
      <c r="BRM53" s="79"/>
      <c r="BRN53" s="80"/>
      <c r="BRO53" s="28"/>
      <c r="BRP53" s="79"/>
      <c r="BRQ53" s="79"/>
      <c r="BRR53" s="80"/>
      <c r="BRS53" s="28"/>
      <c r="BRT53" s="79"/>
      <c r="BRU53" s="79"/>
      <c r="BRV53" s="80"/>
      <c r="BRW53" s="28"/>
      <c r="BRX53" s="79"/>
      <c r="BRY53" s="79"/>
      <c r="BRZ53" s="80"/>
      <c r="BSA53" s="28"/>
      <c r="BSB53" s="79"/>
      <c r="BSC53" s="79"/>
      <c r="BSD53" s="80"/>
      <c r="BSE53" s="28"/>
      <c r="BSF53" s="79"/>
      <c r="BSG53" s="79"/>
      <c r="BSH53" s="80"/>
      <c r="BSI53" s="28"/>
      <c r="BSJ53" s="79"/>
      <c r="BSK53" s="79"/>
      <c r="BSL53" s="80"/>
      <c r="BSM53" s="28"/>
      <c r="BSN53" s="79"/>
      <c r="BSO53" s="79"/>
      <c r="BSP53" s="80"/>
      <c r="BSQ53" s="28"/>
      <c r="BSR53" s="79"/>
      <c r="BSS53" s="79"/>
      <c r="BST53" s="80"/>
      <c r="BSU53" s="28"/>
      <c r="BSV53" s="79"/>
      <c r="BSW53" s="79"/>
      <c r="BSX53" s="80"/>
      <c r="BSY53" s="28"/>
      <c r="BSZ53" s="79"/>
      <c r="BTA53" s="79"/>
      <c r="BTB53" s="80"/>
      <c r="BTC53" s="28"/>
      <c r="BTD53" s="79"/>
      <c r="BTE53" s="79"/>
      <c r="BTF53" s="80"/>
      <c r="BTG53" s="28"/>
      <c r="BTH53" s="79"/>
      <c r="BTI53" s="79"/>
      <c r="BTJ53" s="80"/>
      <c r="BTK53" s="28"/>
      <c r="BTL53" s="79"/>
      <c r="BTM53" s="79"/>
      <c r="BTN53" s="80"/>
      <c r="BTO53" s="28"/>
      <c r="BTP53" s="79"/>
      <c r="BTQ53" s="79"/>
      <c r="BTR53" s="80"/>
      <c r="BTS53" s="28"/>
      <c r="BTT53" s="79"/>
      <c r="BTU53" s="79"/>
      <c r="BTV53" s="80"/>
      <c r="BTW53" s="28"/>
      <c r="BTX53" s="79"/>
      <c r="BTY53" s="79"/>
      <c r="BTZ53" s="80"/>
      <c r="BUA53" s="28"/>
      <c r="BUB53" s="79"/>
      <c r="BUC53" s="79"/>
      <c r="BUD53" s="80"/>
      <c r="BUE53" s="28"/>
      <c r="BUF53" s="79"/>
      <c r="BUG53" s="79"/>
      <c r="BUH53" s="80"/>
      <c r="BUI53" s="28"/>
      <c r="BUJ53" s="79"/>
      <c r="BUK53" s="79"/>
      <c r="BUL53" s="80"/>
      <c r="BUM53" s="28"/>
      <c r="BUN53" s="79"/>
      <c r="BUO53" s="79"/>
      <c r="BUP53" s="80"/>
      <c r="BUQ53" s="28"/>
      <c r="BUR53" s="79"/>
      <c r="BUS53" s="79"/>
      <c r="BUT53" s="80"/>
      <c r="BUU53" s="28"/>
      <c r="BUV53" s="79"/>
      <c r="BUW53" s="79"/>
      <c r="BUX53" s="80"/>
      <c r="BUY53" s="28"/>
      <c r="BUZ53" s="79"/>
      <c r="BVA53" s="79"/>
      <c r="BVB53" s="80"/>
      <c r="BVC53" s="28"/>
      <c r="BVD53" s="79"/>
      <c r="BVE53" s="79"/>
      <c r="BVF53" s="80"/>
      <c r="BVG53" s="28"/>
      <c r="BVH53" s="79"/>
      <c r="BVI53" s="79"/>
      <c r="BVJ53" s="80"/>
      <c r="BVK53" s="28"/>
      <c r="BVL53" s="79"/>
      <c r="BVM53" s="79"/>
      <c r="BVN53" s="80"/>
      <c r="BVO53" s="28"/>
      <c r="BVP53" s="79"/>
      <c r="BVQ53" s="79"/>
      <c r="BVR53" s="80"/>
      <c r="BVS53" s="28"/>
      <c r="BVT53" s="79"/>
      <c r="BVU53" s="79"/>
      <c r="BVV53" s="80"/>
      <c r="BVW53" s="28"/>
      <c r="BVX53" s="79"/>
      <c r="BVY53" s="79"/>
      <c r="BVZ53" s="80"/>
      <c r="BWA53" s="28"/>
      <c r="BWB53" s="79"/>
      <c r="BWC53" s="79"/>
      <c r="BWD53" s="80"/>
      <c r="BWE53" s="28"/>
      <c r="BWF53" s="79"/>
      <c r="BWG53" s="79"/>
      <c r="BWH53" s="80"/>
      <c r="BWI53" s="28"/>
      <c r="BWJ53" s="79"/>
      <c r="BWK53" s="79"/>
      <c r="BWL53" s="80"/>
      <c r="BWM53" s="28"/>
      <c r="BWN53" s="79"/>
      <c r="BWO53" s="79"/>
      <c r="BWP53" s="80"/>
      <c r="BWQ53" s="28"/>
      <c r="BWR53" s="79"/>
      <c r="BWS53" s="79"/>
      <c r="BWT53" s="80"/>
      <c r="BWU53" s="28"/>
      <c r="BWV53" s="79"/>
      <c r="BWW53" s="79"/>
      <c r="BWX53" s="80"/>
      <c r="BWY53" s="28"/>
      <c r="BWZ53" s="79"/>
      <c r="BXA53" s="79"/>
      <c r="BXB53" s="80"/>
      <c r="BXC53" s="28"/>
      <c r="BXD53" s="79"/>
      <c r="BXE53" s="79"/>
      <c r="BXF53" s="80"/>
      <c r="BXG53" s="28"/>
      <c r="BXH53" s="79"/>
      <c r="BXI53" s="79"/>
      <c r="BXJ53" s="80"/>
      <c r="BXK53" s="28"/>
      <c r="BXL53" s="79"/>
      <c r="BXM53" s="79"/>
      <c r="BXN53" s="80"/>
      <c r="BXO53" s="28"/>
      <c r="BXP53" s="79"/>
      <c r="BXQ53" s="79"/>
      <c r="BXR53" s="80"/>
      <c r="BXS53" s="28"/>
      <c r="BXT53" s="79"/>
      <c r="BXU53" s="79"/>
      <c r="BXV53" s="80"/>
      <c r="BXW53" s="28"/>
      <c r="BXX53" s="79"/>
      <c r="BXY53" s="79"/>
      <c r="BXZ53" s="80"/>
      <c r="BYA53" s="28"/>
      <c r="BYB53" s="79"/>
      <c r="BYC53" s="79"/>
      <c r="BYD53" s="80"/>
      <c r="BYE53" s="28"/>
      <c r="BYF53" s="79"/>
      <c r="BYG53" s="79"/>
      <c r="BYH53" s="80"/>
      <c r="BYI53" s="28"/>
      <c r="BYJ53" s="79"/>
      <c r="BYK53" s="79"/>
      <c r="BYL53" s="80"/>
      <c r="BYM53" s="28"/>
      <c r="BYN53" s="79"/>
      <c r="BYO53" s="79"/>
      <c r="BYP53" s="80"/>
      <c r="BYQ53" s="28"/>
      <c r="BYR53" s="79"/>
      <c r="BYS53" s="79"/>
      <c r="BYT53" s="80"/>
      <c r="BYU53" s="28"/>
      <c r="BYV53" s="79"/>
      <c r="BYW53" s="79"/>
      <c r="BYX53" s="80"/>
      <c r="BYY53" s="28"/>
      <c r="BYZ53" s="79"/>
      <c r="BZA53" s="79"/>
      <c r="BZB53" s="80"/>
      <c r="BZC53" s="28"/>
      <c r="BZD53" s="79"/>
      <c r="BZE53" s="79"/>
      <c r="BZF53" s="80"/>
      <c r="BZG53" s="28"/>
      <c r="BZH53" s="79"/>
      <c r="BZI53" s="79"/>
      <c r="BZJ53" s="80"/>
      <c r="BZK53" s="28"/>
      <c r="BZL53" s="79"/>
      <c r="BZM53" s="79"/>
      <c r="BZN53" s="80"/>
      <c r="BZO53" s="28"/>
      <c r="BZP53" s="79"/>
      <c r="BZQ53" s="79"/>
      <c r="BZR53" s="80"/>
      <c r="BZS53" s="28"/>
      <c r="BZT53" s="79"/>
      <c r="BZU53" s="79"/>
      <c r="BZV53" s="80"/>
      <c r="BZW53" s="28"/>
      <c r="BZX53" s="79"/>
      <c r="BZY53" s="79"/>
      <c r="BZZ53" s="80"/>
      <c r="CAA53" s="28"/>
      <c r="CAB53" s="79"/>
      <c r="CAC53" s="79"/>
      <c r="CAD53" s="80"/>
      <c r="CAE53" s="28"/>
      <c r="CAF53" s="79"/>
      <c r="CAG53" s="79"/>
      <c r="CAH53" s="80"/>
      <c r="CAI53" s="28"/>
      <c r="CAJ53" s="79"/>
      <c r="CAK53" s="79"/>
      <c r="CAL53" s="80"/>
      <c r="CAM53" s="28"/>
      <c r="CAN53" s="79"/>
      <c r="CAO53" s="79"/>
      <c r="CAP53" s="80"/>
      <c r="CAQ53" s="28"/>
      <c r="CAR53" s="79"/>
      <c r="CAS53" s="79"/>
      <c r="CAT53" s="80"/>
      <c r="CAU53" s="28"/>
      <c r="CAV53" s="79"/>
      <c r="CAW53" s="79"/>
      <c r="CAX53" s="80"/>
      <c r="CAY53" s="28"/>
      <c r="CAZ53" s="79"/>
      <c r="CBA53" s="79"/>
      <c r="CBB53" s="80"/>
      <c r="CBC53" s="28"/>
      <c r="CBD53" s="79"/>
      <c r="CBE53" s="79"/>
      <c r="CBF53" s="80"/>
      <c r="CBG53" s="28"/>
      <c r="CBH53" s="79"/>
      <c r="CBI53" s="79"/>
      <c r="CBJ53" s="80"/>
      <c r="CBK53" s="28"/>
      <c r="CBL53" s="79"/>
      <c r="CBM53" s="79"/>
      <c r="CBN53" s="80"/>
      <c r="CBO53" s="28"/>
      <c r="CBP53" s="79"/>
      <c r="CBQ53" s="79"/>
      <c r="CBR53" s="80"/>
      <c r="CBS53" s="28"/>
      <c r="CBT53" s="79"/>
      <c r="CBU53" s="79"/>
      <c r="CBV53" s="80"/>
      <c r="CBW53" s="28"/>
      <c r="CBX53" s="79"/>
      <c r="CBY53" s="79"/>
      <c r="CBZ53" s="80"/>
      <c r="CCA53" s="28"/>
      <c r="CCB53" s="79"/>
      <c r="CCC53" s="79"/>
      <c r="CCD53" s="80"/>
      <c r="CCE53" s="28"/>
      <c r="CCF53" s="79"/>
      <c r="CCG53" s="79"/>
      <c r="CCH53" s="80"/>
      <c r="CCI53" s="28"/>
      <c r="CCJ53" s="79"/>
      <c r="CCK53" s="79"/>
      <c r="CCL53" s="80"/>
      <c r="CCM53" s="28"/>
      <c r="CCN53" s="79"/>
      <c r="CCO53" s="79"/>
      <c r="CCP53" s="80"/>
      <c r="CCQ53" s="28"/>
      <c r="CCR53" s="79"/>
      <c r="CCS53" s="79"/>
      <c r="CCT53" s="80"/>
      <c r="CCU53" s="28"/>
      <c r="CCV53" s="79"/>
      <c r="CCW53" s="79"/>
      <c r="CCX53" s="80"/>
      <c r="CCY53" s="28"/>
      <c r="CCZ53" s="79"/>
      <c r="CDA53" s="79"/>
      <c r="CDB53" s="80"/>
      <c r="CDC53" s="28"/>
      <c r="CDD53" s="79"/>
      <c r="CDE53" s="79"/>
      <c r="CDF53" s="80"/>
      <c r="CDG53" s="28"/>
      <c r="CDH53" s="79"/>
      <c r="CDI53" s="79"/>
      <c r="CDJ53" s="80"/>
      <c r="CDK53" s="28"/>
      <c r="CDL53" s="79"/>
      <c r="CDM53" s="79"/>
      <c r="CDN53" s="80"/>
      <c r="CDO53" s="28"/>
      <c r="CDP53" s="79"/>
      <c r="CDQ53" s="79"/>
      <c r="CDR53" s="80"/>
      <c r="CDS53" s="28"/>
      <c r="CDT53" s="79"/>
      <c r="CDU53" s="79"/>
      <c r="CDV53" s="80"/>
      <c r="CDW53" s="28"/>
      <c r="CDX53" s="79"/>
      <c r="CDY53" s="79"/>
      <c r="CDZ53" s="80"/>
      <c r="CEA53" s="28"/>
      <c r="CEB53" s="79"/>
      <c r="CEC53" s="79"/>
      <c r="CED53" s="80"/>
      <c r="CEE53" s="28"/>
      <c r="CEF53" s="79"/>
      <c r="CEG53" s="79"/>
      <c r="CEH53" s="80"/>
      <c r="CEI53" s="28"/>
      <c r="CEJ53" s="79"/>
      <c r="CEK53" s="79"/>
      <c r="CEL53" s="80"/>
      <c r="CEM53" s="28"/>
      <c r="CEN53" s="79"/>
      <c r="CEO53" s="79"/>
      <c r="CEP53" s="80"/>
      <c r="CEQ53" s="28"/>
      <c r="CER53" s="79"/>
      <c r="CES53" s="79"/>
      <c r="CET53" s="80"/>
      <c r="CEU53" s="28"/>
      <c r="CEV53" s="79"/>
      <c r="CEW53" s="79"/>
      <c r="CEX53" s="80"/>
      <c r="CEY53" s="28"/>
      <c r="CEZ53" s="79"/>
      <c r="CFA53" s="79"/>
      <c r="CFB53" s="80"/>
      <c r="CFC53" s="28"/>
      <c r="CFD53" s="79"/>
      <c r="CFE53" s="79"/>
      <c r="CFF53" s="80"/>
      <c r="CFG53" s="28"/>
      <c r="CFH53" s="79"/>
      <c r="CFI53" s="79"/>
      <c r="CFJ53" s="80"/>
      <c r="CFK53" s="28"/>
      <c r="CFL53" s="79"/>
      <c r="CFM53" s="79"/>
      <c r="CFN53" s="80"/>
      <c r="CFO53" s="28"/>
      <c r="CFP53" s="79"/>
      <c r="CFQ53" s="79"/>
      <c r="CFR53" s="80"/>
      <c r="CFS53" s="28"/>
      <c r="CFT53" s="79"/>
      <c r="CFU53" s="79"/>
      <c r="CFV53" s="80"/>
      <c r="CFW53" s="28"/>
      <c r="CFX53" s="79"/>
      <c r="CFY53" s="79"/>
      <c r="CFZ53" s="80"/>
      <c r="CGA53" s="28"/>
      <c r="CGB53" s="79"/>
      <c r="CGC53" s="79"/>
      <c r="CGD53" s="80"/>
      <c r="CGE53" s="28"/>
      <c r="CGF53" s="79"/>
      <c r="CGG53" s="79"/>
      <c r="CGH53" s="80"/>
      <c r="CGI53" s="28"/>
      <c r="CGJ53" s="79"/>
      <c r="CGK53" s="79"/>
      <c r="CGL53" s="80"/>
      <c r="CGM53" s="28"/>
      <c r="CGN53" s="79"/>
      <c r="CGO53" s="79"/>
      <c r="CGP53" s="80"/>
      <c r="CGQ53" s="28"/>
      <c r="CGR53" s="79"/>
      <c r="CGS53" s="79"/>
      <c r="CGT53" s="80"/>
      <c r="CGU53" s="28"/>
      <c r="CGV53" s="79"/>
      <c r="CGW53" s="79"/>
      <c r="CGX53" s="80"/>
      <c r="CGY53" s="28"/>
      <c r="CGZ53" s="79"/>
      <c r="CHA53" s="79"/>
      <c r="CHB53" s="80"/>
      <c r="CHC53" s="28"/>
      <c r="CHD53" s="79"/>
      <c r="CHE53" s="79"/>
      <c r="CHF53" s="80"/>
      <c r="CHG53" s="28"/>
      <c r="CHH53" s="79"/>
      <c r="CHI53" s="79"/>
      <c r="CHJ53" s="80"/>
      <c r="CHK53" s="28"/>
      <c r="CHL53" s="79"/>
      <c r="CHM53" s="79"/>
      <c r="CHN53" s="80"/>
      <c r="CHO53" s="28"/>
      <c r="CHP53" s="79"/>
      <c r="CHQ53" s="79"/>
      <c r="CHR53" s="80"/>
      <c r="CHS53" s="28"/>
      <c r="CHT53" s="79"/>
      <c r="CHU53" s="79"/>
      <c r="CHV53" s="80"/>
      <c r="CHW53" s="28"/>
      <c r="CHX53" s="79"/>
      <c r="CHY53" s="79"/>
      <c r="CHZ53" s="80"/>
      <c r="CIA53" s="28"/>
      <c r="CIB53" s="79"/>
      <c r="CIC53" s="79"/>
      <c r="CID53" s="80"/>
      <c r="CIE53" s="28"/>
      <c r="CIF53" s="79"/>
      <c r="CIG53" s="79"/>
      <c r="CIH53" s="80"/>
      <c r="CII53" s="28"/>
      <c r="CIJ53" s="79"/>
      <c r="CIK53" s="79"/>
      <c r="CIL53" s="80"/>
      <c r="CIM53" s="28"/>
      <c r="CIN53" s="79"/>
      <c r="CIO53" s="79"/>
      <c r="CIP53" s="80"/>
      <c r="CIQ53" s="28"/>
      <c r="CIR53" s="79"/>
      <c r="CIS53" s="79"/>
      <c r="CIT53" s="80"/>
      <c r="CIU53" s="28"/>
      <c r="CIV53" s="79"/>
      <c r="CIW53" s="79"/>
      <c r="CIX53" s="80"/>
      <c r="CIY53" s="28"/>
      <c r="CIZ53" s="79"/>
      <c r="CJA53" s="79"/>
      <c r="CJB53" s="80"/>
      <c r="CJC53" s="28"/>
      <c r="CJD53" s="79"/>
      <c r="CJE53" s="79"/>
      <c r="CJF53" s="80"/>
      <c r="CJG53" s="28"/>
      <c r="CJH53" s="79"/>
      <c r="CJI53" s="79"/>
      <c r="CJJ53" s="80"/>
      <c r="CJK53" s="28"/>
      <c r="CJL53" s="79"/>
      <c r="CJM53" s="79"/>
      <c r="CJN53" s="80"/>
      <c r="CJO53" s="28"/>
      <c r="CJP53" s="79"/>
      <c r="CJQ53" s="79"/>
      <c r="CJR53" s="80"/>
      <c r="CJS53" s="28"/>
      <c r="CJT53" s="79"/>
      <c r="CJU53" s="79"/>
      <c r="CJV53" s="80"/>
      <c r="CJW53" s="28"/>
      <c r="CJX53" s="79"/>
      <c r="CJY53" s="79"/>
      <c r="CJZ53" s="80"/>
      <c r="CKA53" s="28"/>
      <c r="CKB53" s="79"/>
      <c r="CKC53" s="79"/>
      <c r="CKD53" s="80"/>
      <c r="CKE53" s="28"/>
      <c r="CKF53" s="79"/>
      <c r="CKG53" s="79"/>
      <c r="CKH53" s="80"/>
      <c r="CKI53" s="28"/>
      <c r="CKJ53" s="79"/>
      <c r="CKK53" s="79"/>
      <c r="CKL53" s="80"/>
      <c r="CKM53" s="28"/>
      <c r="CKN53" s="79"/>
      <c r="CKO53" s="79"/>
      <c r="CKP53" s="80"/>
      <c r="CKQ53" s="28"/>
      <c r="CKR53" s="79"/>
      <c r="CKS53" s="79"/>
      <c r="CKT53" s="80"/>
      <c r="CKU53" s="28"/>
      <c r="CKV53" s="79"/>
      <c r="CKW53" s="79"/>
      <c r="CKX53" s="80"/>
      <c r="CKY53" s="28"/>
      <c r="CKZ53" s="79"/>
      <c r="CLA53" s="79"/>
      <c r="CLB53" s="80"/>
      <c r="CLC53" s="28"/>
      <c r="CLD53" s="79"/>
      <c r="CLE53" s="79"/>
      <c r="CLF53" s="80"/>
      <c r="CLG53" s="28"/>
      <c r="CLH53" s="79"/>
      <c r="CLI53" s="79"/>
      <c r="CLJ53" s="80"/>
      <c r="CLK53" s="28"/>
      <c r="CLL53" s="79"/>
      <c r="CLM53" s="79"/>
      <c r="CLN53" s="80"/>
      <c r="CLO53" s="28"/>
      <c r="CLP53" s="79"/>
      <c r="CLQ53" s="79"/>
      <c r="CLR53" s="80"/>
      <c r="CLS53" s="28"/>
      <c r="CLT53" s="79"/>
      <c r="CLU53" s="79"/>
      <c r="CLV53" s="80"/>
      <c r="CLW53" s="28"/>
      <c r="CLX53" s="79"/>
      <c r="CLY53" s="79"/>
      <c r="CLZ53" s="80"/>
      <c r="CMA53" s="28"/>
      <c r="CMB53" s="79"/>
      <c r="CMC53" s="79"/>
      <c r="CMD53" s="80"/>
      <c r="CME53" s="28"/>
      <c r="CMF53" s="79"/>
      <c r="CMG53" s="79"/>
      <c r="CMH53" s="80"/>
      <c r="CMI53" s="28"/>
      <c r="CMJ53" s="79"/>
      <c r="CMK53" s="79"/>
      <c r="CML53" s="80"/>
      <c r="CMM53" s="28"/>
      <c r="CMN53" s="79"/>
      <c r="CMO53" s="79"/>
      <c r="CMP53" s="80"/>
      <c r="CMQ53" s="28"/>
      <c r="CMR53" s="79"/>
      <c r="CMS53" s="79"/>
      <c r="CMT53" s="80"/>
      <c r="CMU53" s="28"/>
      <c r="CMV53" s="79"/>
      <c r="CMW53" s="79"/>
      <c r="CMX53" s="80"/>
      <c r="CMY53" s="28"/>
      <c r="CMZ53" s="79"/>
      <c r="CNA53" s="79"/>
      <c r="CNB53" s="80"/>
      <c r="CNC53" s="28"/>
      <c r="CND53" s="79"/>
      <c r="CNE53" s="79"/>
      <c r="CNF53" s="80"/>
      <c r="CNG53" s="28"/>
      <c r="CNH53" s="79"/>
      <c r="CNI53" s="79"/>
      <c r="CNJ53" s="80"/>
      <c r="CNK53" s="28"/>
      <c r="CNL53" s="79"/>
      <c r="CNM53" s="79"/>
      <c r="CNN53" s="80"/>
      <c r="CNO53" s="28"/>
      <c r="CNP53" s="79"/>
      <c r="CNQ53" s="79"/>
      <c r="CNR53" s="80"/>
      <c r="CNS53" s="28"/>
      <c r="CNT53" s="79"/>
      <c r="CNU53" s="79"/>
      <c r="CNV53" s="80"/>
      <c r="CNW53" s="28"/>
      <c r="CNX53" s="79"/>
      <c r="CNY53" s="79"/>
      <c r="CNZ53" s="80"/>
      <c r="COA53" s="28"/>
      <c r="COB53" s="79"/>
      <c r="COC53" s="79"/>
      <c r="COD53" s="80"/>
      <c r="COE53" s="28"/>
      <c r="COF53" s="79"/>
      <c r="COG53" s="79"/>
      <c r="COH53" s="80"/>
      <c r="COI53" s="28"/>
      <c r="COJ53" s="79"/>
      <c r="COK53" s="79"/>
      <c r="COL53" s="80"/>
      <c r="COM53" s="28"/>
      <c r="CON53" s="79"/>
      <c r="COO53" s="79"/>
      <c r="COP53" s="80"/>
      <c r="COQ53" s="28"/>
      <c r="COR53" s="79"/>
      <c r="COS53" s="79"/>
      <c r="COT53" s="80"/>
      <c r="COU53" s="28"/>
      <c r="COV53" s="79"/>
      <c r="COW53" s="79"/>
      <c r="COX53" s="80"/>
      <c r="COY53" s="28"/>
      <c r="COZ53" s="79"/>
      <c r="CPA53" s="79"/>
      <c r="CPB53" s="80"/>
      <c r="CPC53" s="28"/>
      <c r="CPD53" s="79"/>
      <c r="CPE53" s="79"/>
      <c r="CPF53" s="80"/>
      <c r="CPG53" s="28"/>
      <c r="CPH53" s="79"/>
      <c r="CPI53" s="79"/>
      <c r="CPJ53" s="80"/>
      <c r="CPK53" s="28"/>
      <c r="CPL53" s="79"/>
      <c r="CPM53" s="79"/>
      <c r="CPN53" s="80"/>
      <c r="CPO53" s="28"/>
      <c r="CPP53" s="79"/>
      <c r="CPQ53" s="79"/>
      <c r="CPR53" s="80"/>
      <c r="CPS53" s="28"/>
      <c r="CPT53" s="79"/>
      <c r="CPU53" s="79"/>
      <c r="CPV53" s="80"/>
      <c r="CPW53" s="28"/>
      <c r="CPX53" s="79"/>
      <c r="CPY53" s="79"/>
      <c r="CPZ53" s="80"/>
      <c r="CQA53" s="28"/>
      <c r="CQB53" s="79"/>
      <c r="CQC53" s="79"/>
      <c r="CQD53" s="80"/>
      <c r="CQE53" s="28"/>
      <c r="CQF53" s="79"/>
      <c r="CQG53" s="79"/>
      <c r="CQH53" s="80"/>
      <c r="CQI53" s="28"/>
      <c r="CQJ53" s="79"/>
      <c r="CQK53" s="79"/>
      <c r="CQL53" s="80"/>
      <c r="CQM53" s="28"/>
      <c r="CQN53" s="79"/>
      <c r="CQO53" s="79"/>
      <c r="CQP53" s="80"/>
      <c r="CQQ53" s="28"/>
      <c r="CQR53" s="79"/>
      <c r="CQS53" s="79"/>
      <c r="CQT53" s="80"/>
      <c r="CQU53" s="28"/>
      <c r="CQV53" s="79"/>
      <c r="CQW53" s="79"/>
      <c r="CQX53" s="80"/>
      <c r="CQY53" s="28"/>
      <c r="CQZ53" s="79"/>
      <c r="CRA53" s="79"/>
      <c r="CRB53" s="80"/>
      <c r="CRC53" s="28"/>
      <c r="CRD53" s="79"/>
      <c r="CRE53" s="79"/>
      <c r="CRF53" s="80"/>
      <c r="CRG53" s="28"/>
      <c r="CRH53" s="79"/>
      <c r="CRI53" s="79"/>
      <c r="CRJ53" s="80"/>
      <c r="CRK53" s="28"/>
      <c r="CRL53" s="79"/>
      <c r="CRM53" s="79"/>
      <c r="CRN53" s="80"/>
      <c r="CRO53" s="28"/>
      <c r="CRP53" s="79"/>
      <c r="CRQ53" s="79"/>
      <c r="CRR53" s="80"/>
      <c r="CRS53" s="28"/>
      <c r="CRT53" s="79"/>
      <c r="CRU53" s="79"/>
      <c r="CRV53" s="80"/>
      <c r="CRW53" s="28"/>
      <c r="CRX53" s="79"/>
      <c r="CRY53" s="79"/>
      <c r="CRZ53" s="80"/>
      <c r="CSA53" s="28"/>
      <c r="CSB53" s="79"/>
      <c r="CSC53" s="79"/>
      <c r="CSD53" s="80"/>
      <c r="CSE53" s="28"/>
      <c r="CSF53" s="79"/>
      <c r="CSG53" s="79"/>
      <c r="CSH53" s="80"/>
      <c r="CSI53" s="28"/>
      <c r="CSJ53" s="79"/>
      <c r="CSK53" s="79"/>
      <c r="CSL53" s="80"/>
      <c r="CSM53" s="28"/>
      <c r="CSN53" s="79"/>
      <c r="CSO53" s="79"/>
      <c r="CSP53" s="80"/>
      <c r="CSQ53" s="28"/>
      <c r="CSR53" s="79"/>
      <c r="CSS53" s="79"/>
      <c r="CST53" s="80"/>
      <c r="CSU53" s="28"/>
      <c r="CSV53" s="79"/>
      <c r="CSW53" s="79"/>
      <c r="CSX53" s="80"/>
      <c r="CSY53" s="28"/>
      <c r="CSZ53" s="79"/>
      <c r="CTA53" s="79"/>
      <c r="CTB53" s="80"/>
      <c r="CTC53" s="28"/>
      <c r="CTD53" s="79"/>
      <c r="CTE53" s="79"/>
      <c r="CTF53" s="80"/>
      <c r="CTG53" s="28"/>
      <c r="CTH53" s="79"/>
      <c r="CTI53" s="79"/>
      <c r="CTJ53" s="80"/>
      <c r="CTK53" s="28"/>
      <c r="CTL53" s="79"/>
      <c r="CTM53" s="79"/>
      <c r="CTN53" s="80"/>
      <c r="CTO53" s="28"/>
      <c r="CTP53" s="79"/>
      <c r="CTQ53" s="79"/>
      <c r="CTR53" s="80"/>
      <c r="CTS53" s="28"/>
      <c r="CTT53" s="79"/>
      <c r="CTU53" s="79"/>
      <c r="CTV53" s="80"/>
      <c r="CTW53" s="28"/>
      <c r="CTX53" s="79"/>
      <c r="CTY53" s="79"/>
      <c r="CTZ53" s="80"/>
      <c r="CUA53" s="28"/>
      <c r="CUB53" s="79"/>
      <c r="CUC53" s="79"/>
      <c r="CUD53" s="80"/>
      <c r="CUE53" s="28"/>
      <c r="CUF53" s="79"/>
      <c r="CUG53" s="79"/>
      <c r="CUH53" s="80"/>
      <c r="CUI53" s="28"/>
      <c r="CUJ53" s="79"/>
      <c r="CUK53" s="79"/>
      <c r="CUL53" s="80"/>
      <c r="CUM53" s="28"/>
      <c r="CUN53" s="79"/>
      <c r="CUO53" s="79"/>
      <c r="CUP53" s="80"/>
      <c r="CUQ53" s="28"/>
      <c r="CUR53" s="79"/>
      <c r="CUS53" s="79"/>
      <c r="CUT53" s="80"/>
      <c r="CUU53" s="28"/>
      <c r="CUV53" s="79"/>
      <c r="CUW53" s="79"/>
      <c r="CUX53" s="80"/>
      <c r="CUY53" s="28"/>
      <c r="CUZ53" s="79"/>
      <c r="CVA53" s="79"/>
      <c r="CVB53" s="80"/>
      <c r="CVC53" s="28"/>
      <c r="CVD53" s="79"/>
      <c r="CVE53" s="79"/>
      <c r="CVF53" s="80"/>
      <c r="CVG53" s="28"/>
      <c r="CVH53" s="79"/>
      <c r="CVI53" s="79"/>
      <c r="CVJ53" s="80"/>
      <c r="CVK53" s="28"/>
      <c r="CVL53" s="79"/>
      <c r="CVM53" s="79"/>
      <c r="CVN53" s="80"/>
      <c r="CVO53" s="28"/>
      <c r="CVP53" s="79"/>
      <c r="CVQ53" s="79"/>
      <c r="CVR53" s="80"/>
      <c r="CVS53" s="28"/>
      <c r="CVT53" s="79"/>
      <c r="CVU53" s="79"/>
      <c r="CVV53" s="80"/>
      <c r="CVW53" s="28"/>
      <c r="CVX53" s="79"/>
      <c r="CVY53" s="79"/>
      <c r="CVZ53" s="80"/>
      <c r="CWA53" s="28"/>
      <c r="CWB53" s="79"/>
      <c r="CWC53" s="79"/>
      <c r="CWD53" s="80"/>
      <c r="CWE53" s="28"/>
      <c r="CWF53" s="79"/>
      <c r="CWG53" s="79"/>
      <c r="CWH53" s="80"/>
      <c r="CWI53" s="28"/>
      <c r="CWJ53" s="79"/>
      <c r="CWK53" s="79"/>
      <c r="CWL53" s="80"/>
      <c r="CWM53" s="28"/>
      <c r="CWN53" s="79"/>
      <c r="CWO53" s="79"/>
      <c r="CWP53" s="80"/>
      <c r="CWQ53" s="28"/>
      <c r="CWR53" s="79"/>
      <c r="CWS53" s="79"/>
      <c r="CWT53" s="80"/>
      <c r="CWU53" s="28"/>
      <c r="CWV53" s="79"/>
      <c r="CWW53" s="79"/>
      <c r="CWX53" s="80"/>
      <c r="CWY53" s="28"/>
      <c r="CWZ53" s="79"/>
      <c r="CXA53" s="79"/>
      <c r="CXB53" s="80"/>
      <c r="CXC53" s="28"/>
      <c r="CXD53" s="79"/>
      <c r="CXE53" s="79"/>
      <c r="CXF53" s="80"/>
      <c r="CXG53" s="28"/>
      <c r="CXH53" s="79"/>
      <c r="CXI53" s="79"/>
      <c r="CXJ53" s="80"/>
      <c r="CXK53" s="28"/>
      <c r="CXL53" s="79"/>
      <c r="CXM53" s="79"/>
      <c r="CXN53" s="80"/>
      <c r="CXO53" s="28"/>
      <c r="CXP53" s="79"/>
      <c r="CXQ53" s="79"/>
      <c r="CXR53" s="80"/>
      <c r="CXS53" s="28"/>
      <c r="CXT53" s="79"/>
      <c r="CXU53" s="79"/>
      <c r="CXV53" s="80"/>
      <c r="CXW53" s="28"/>
      <c r="CXX53" s="79"/>
      <c r="CXY53" s="79"/>
      <c r="CXZ53" s="80"/>
      <c r="CYA53" s="28"/>
      <c r="CYB53" s="79"/>
      <c r="CYC53" s="79"/>
      <c r="CYD53" s="80"/>
      <c r="CYE53" s="28"/>
      <c r="CYF53" s="79"/>
      <c r="CYG53" s="79"/>
      <c r="CYH53" s="80"/>
      <c r="CYI53" s="28"/>
      <c r="CYJ53" s="79"/>
      <c r="CYK53" s="79"/>
      <c r="CYL53" s="80"/>
      <c r="CYM53" s="28"/>
      <c r="CYN53" s="79"/>
      <c r="CYO53" s="79"/>
      <c r="CYP53" s="80"/>
      <c r="CYQ53" s="28"/>
      <c r="CYR53" s="79"/>
      <c r="CYS53" s="79"/>
      <c r="CYT53" s="80"/>
      <c r="CYU53" s="28"/>
      <c r="CYV53" s="79"/>
      <c r="CYW53" s="79"/>
      <c r="CYX53" s="80"/>
      <c r="CYY53" s="28"/>
      <c r="CYZ53" s="79"/>
      <c r="CZA53" s="79"/>
      <c r="CZB53" s="80"/>
      <c r="CZC53" s="28"/>
      <c r="CZD53" s="79"/>
      <c r="CZE53" s="79"/>
      <c r="CZF53" s="80"/>
      <c r="CZG53" s="28"/>
      <c r="CZH53" s="79"/>
      <c r="CZI53" s="79"/>
      <c r="CZJ53" s="80"/>
      <c r="CZK53" s="28"/>
      <c r="CZL53" s="79"/>
      <c r="CZM53" s="79"/>
      <c r="CZN53" s="80"/>
      <c r="CZO53" s="28"/>
      <c r="CZP53" s="79"/>
      <c r="CZQ53" s="79"/>
      <c r="CZR53" s="80"/>
      <c r="CZS53" s="28"/>
      <c r="CZT53" s="79"/>
      <c r="CZU53" s="79"/>
      <c r="CZV53" s="80"/>
      <c r="CZW53" s="28"/>
      <c r="CZX53" s="79"/>
      <c r="CZY53" s="79"/>
      <c r="CZZ53" s="80"/>
      <c r="DAA53" s="28"/>
      <c r="DAB53" s="79"/>
      <c r="DAC53" s="79"/>
      <c r="DAD53" s="80"/>
      <c r="DAE53" s="28"/>
      <c r="DAF53" s="79"/>
      <c r="DAG53" s="79"/>
      <c r="DAH53" s="80"/>
      <c r="DAI53" s="28"/>
      <c r="DAJ53" s="79"/>
      <c r="DAK53" s="79"/>
      <c r="DAL53" s="80"/>
      <c r="DAM53" s="28"/>
      <c r="DAN53" s="79"/>
      <c r="DAO53" s="79"/>
      <c r="DAP53" s="80"/>
      <c r="DAQ53" s="28"/>
      <c r="DAR53" s="79"/>
      <c r="DAS53" s="79"/>
      <c r="DAT53" s="80"/>
      <c r="DAU53" s="28"/>
      <c r="DAV53" s="79"/>
      <c r="DAW53" s="79"/>
      <c r="DAX53" s="80"/>
      <c r="DAY53" s="28"/>
      <c r="DAZ53" s="79"/>
      <c r="DBA53" s="79"/>
      <c r="DBB53" s="80"/>
      <c r="DBC53" s="28"/>
      <c r="DBD53" s="79"/>
      <c r="DBE53" s="79"/>
      <c r="DBF53" s="80"/>
      <c r="DBG53" s="28"/>
      <c r="DBH53" s="79"/>
      <c r="DBI53" s="79"/>
      <c r="DBJ53" s="80"/>
      <c r="DBK53" s="28"/>
      <c r="DBL53" s="79"/>
      <c r="DBM53" s="79"/>
      <c r="DBN53" s="80"/>
      <c r="DBO53" s="28"/>
      <c r="DBP53" s="79"/>
      <c r="DBQ53" s="79"/>
      <c r="DBR53" s="80"/>
      <c r="DBS53" s="28"/>
      <c r="DBT53" s="79"/>
      <c r="DBU53" s="79"/>
      <c r="DBV53" s="80"/>
      <c r="DBW53" s="28"/>
      <c r="DBX53" s="79"/>
      <c r="DBY53" s="79"/>
      <c r="DBZ53" s="80"/>
      <c r="DCA53" s="28"/>
      <c r="DCB53" s="79"/>
      <c r="DCC53" s="79"/>
      <c r="DCD53" s="80"/>
      <c r="DCE53" s="28"/>
      <c r="DCF53" s="79"/>
      <c r="DCG53" s="79"/>
      <c r="DCH53" s="80"/>
      <c r="DCI53" s="28"/>
      <c r="DCJ53" s="79"/>
      <c r="DCK53" s="79"/>
      <c r="DCL53" s="80"/>
      <c r="DCM53" s="28"/>
      <c r="DCN53" s="79"/>
      <c r="DCO53" s="79"/>
      <c r="DCP53" s="80"/>
      <c r="DCQ53" s="28"/>
      <c r="DCR53" s="79"/>
      <c r="DCS53" s="79"/>
      <c r="DCT53" s="80"/>
      <c r="DCU53" s="28"/>
      <c r="DCV53" s="79"/>
      <c r="DCW53" s="79"/>
      <c r="DCX53" s="80"/>
      <c r="DCY53" s="28"/>
      <c r="DCZ53" s="79"/>
      <c r="DDA53" s="79"/>
      <c r="DDB53" s="80"/>
      <c r="DDC53" s="28"/>
      <c r="DDD53" s="79"/>
      <c r="DDE53" s="79"/>
      <c r="DDF53" s="80"/>
      <c r="DDG53" s="28"/>
      <c r="DDH53" s="79"/>
      <c r="DDI53" s="79"/>
      <c r="DDJ53" s="80"/>
      <c r="DDK53" s="28"/>
      <c r="DDL53" s="79"/>
      <c r="DDM53" s="79"/>
      <c r="DDN53" s="80"/>
      <c r="DDO53" s="28"/>
      <c r="DDP53" s="79"/>
      <c r="DDQ53" s="79"/>
      <c r="DDR53" s="80"/>
      <c r="DDS53" s="28"/>
      <c r="DDT53" s="79"/>
      <c r="DDU53" s="79"/>
      <c r="DDV53" s="80"/>
      <c r="DDW53" s="28"/>
      <c r="DDX53" s="79"/>
      <c r="DDY53" s="79"/>
      <c r="DDZ53" s="80"/>
      <c r="DEA53" s="28"/>
      <c r="DEB53" s="79"/>
      <c r="DEC53" s="79"/>
      <c r="DED53" s="80"/>
      <c r="DEE53" s="28"/>
      <c r="DEF53" s="79"/>
      <c r="DEG53" s="79"/>
      <c r="DEH53" s="80"/>
      <c r="DEI53" s="28"/>
      <c r="DEJ53" s="79"/>
      <c r="DEK53" s="79"/>
      <c r="DEL53" s="80"/>
      <c r="DEM53" s="28"/>
      <c r="DEN53" s="79"/>
      <c r="DEO53" s="79"/>
      <c r="DEP53" s="80"/>
      <c r="DEQ53" s="28"/>
      <c r="DER53" s="79"/>
      <c r="DES53" s="79"/>
      <c r="DET53" s="80"/>
      <c r="DEU53" s="28"/>
      <c r="DEV53" s="79"/>
      <c r="DEW53" s="79"/>
      <c r="DEX53" s="80"/>
      <c r="DEY53" s="28"/>
      <c r="DEZ53" s="79"/>
      <c r="DFA53" s="79"/>
      <c r="DFB53" s="80"/>
      <c r="DFC53" s="28"/>
      <c r="DFD53" s="79"/>
      <c r="DFE53" s="79"/>
      <c r="DFF53" s="80"/>
      <c r="DFG53" s="28"/>
      <c r="DFH53" s="79"/>
      <c r="DFI53" s="79"/>
      <c r="DFJ53" s="80"/>
      <c r="DFK53" s="28"/>
      <c r="DFL53" s="79"/>
      <c r="DFM53" s="79"/>
      <c r="DFN53" s="80"/>
      <c r="DFO53" s="28"/>
      <c r="DFP53" s="79"/>
      <c r="DFQ53" s="79"/>
      <c r="DFR53" s="80"/>
      <c r="DFS53" s="28"/>
      <c r="DFT53" s="79"/>
      <c r="DFU53" s="79"/>
      <c r="DFV53" s="80"/>
      <c r="DFW53" s="28"/>
      <c r="DFX53" s="79"/>
      <c r="DFY53" s="79"/>
      <c r="DFZ53" s="80"/>
      <c r="DGA53" s="28"/>
      <c r="DGB53" s="79"/>
      <c r="DGC53" s="79"/>
      <c r="DGD53" s="80"/>
      <c r="DGE53" s="28"/>
      <c r="DGF53" s="79"/>
      <c r="DGG53" s="79"/>
      <c r="DGH53" s="80"/>
      <c r="DGI53" s="28"/>
      <c r="DGJ53" s="79"/>
      <c r="DGK53" s="79"/>
      <c r="DGL53" s="80"/>
      <c r="DGM53" s="28"/>
      <c r="DGN53" s="79"/>
      <c r="DGO53" s="79"/>
      <c r="DGP53" s="80"/>
      <c r="DGQ53" s="28"/>
      <c r="DGR53" s="79"/>
      <c r="DGS53" s="79"/>
      <c r="DGT53" s="80"/>
      <c r="DGU53" s="28"/>
      <c r="DGV53" s="79"/>
      <c r="DGW53" s="79"/>
      <c r="DGX53" s="80"/>
      <c r="DGY53" s="28"/>
      <c r="DGZ53" s="79"/>
      <c r="DHA53" s="79"/>
      <c r="DHB53" s="80"/>
      <c r="DHC53" s="28"/>
      <c r="DHD53" s="79"/>
      <c r="DHE53" s="79"/>
      <c r="DHF53" s="80"/>
      <c r="DHG53" s="28"/>
      <c r="DHH53" s="79"/>
      <c r="DHI53" s="79"/>
      <c r="DHJ53" s="80"/>
      <c r="DHK53" s="28"/>
      <c r="DHL53" s="79"/>
      <c r="DHM53" s="79"/>
      <c r="DHN53" s="80"/>
      <c r="DHO53" s="28"/>
      <c r="DHP53" s="79"/>
      <c r="DHQ53" s="79"/>
      <c r="DHR53" s="80"/>
      <c r="DHS53" s="28"/>
      <c r="DHT53" s="79"/>
      <c r="DHU53" s="79"/>
      <c r="DHV53" s="80"/>
      <c r="DHW53" s="28"/>
      <c r="DHX53" s="79"/>
      <c r="DHY53" s="79"/>
      <c r="DHZ53" s="80"/>
      <c r="DIA53" s="28"/>
      <c r="DIB53" s="79"/>
      <c r="DIC53" s="79"/>
      <c r="DID53" s="80"/>
      <c r="DIE53" s="28"/>
      <c r="DIF53" s="79"/>
      <c r="DIG53" s="79"/>
      <c r="DIH53" s="80"/>
      <c r="DII53" s="28"/>
      <c r="DIJ53" s="79"/>
      <c r="DIK53" s="79"/>
      <c r="DIL53" s="80"/>
      <c r="DIM53" s="28"/>
      <c r="DIN53" s="79"/>
      <c r="DIO53" s="79"/>
      <c r="DIP53" s="80"/>
      <c r="DIQ53" s="28"/>
      <c r="DIR53" s="79"/>
      <c r="DIS53" s="79"/>
      <c r="DIT53" s="80"/>
      <c r="DIU53" s="28"/>
      <c r="DIV53" s="79"/>
      <c r="DIW53" s="79"/>
      <c r="DIX53" s="80"/>
      <c r="DIY53" s="28"/>
      <c r="DIZ53" s="79"/>
      <c r="DJA53" s="79"/>
      <c r="DJB53" s="80"/>
      <c r="DJC53" s="28"/>
      <c r="DJD53" s="79"/>
      <c r="DJE53" s="79"/>
      <c r="DJF53" s="80"/>
      <c r="DJG53" s="28"/>
      <c r="DJH53" s="79"/>
      <c r="DJI53" s="79"/>
      <c r="DJJ53" s="80"/>
      <c r="DJK53" s="28"/>
      <c r="DJL53" s="79"/>
      <c r="DJM53" s="79"/>
      <c r="DJN53" s="80"/>
      <c r="DJO53" s="28"/>
      <c r="DJP53" s="79"/>
      <c r="DJQ53" s="79"/>
      <c r="DJR53" s="80"/>
      <c r="DJS53" s="28"/>
      <c r="DJT53" s="79"/>
      <c r="DJU53" s="79"/>
      <c r="DJV53" s="80"/>
      <c r="DJW53" s="28"/>
      <c r="DJX53" s="79"/>
      <c r="DJY53" s="79"/>
      <c r="DJZ53" s="80"/>
      <c r="DKA53" s="28"/>
      <c r="DKB53" s="79"/>
      <c r="DKC53" s="79"/>
      <c r="DKD53" s="80"/>
      <c r="DKE53" s="28"/>
      <c r="DKF53" s="79"/>
      <c r="DKG53" s="79"/>
      <c r="DKH53" s="80"/>
      <c r="DKI53" s="28"/>
      <c r="DKJ53" s="79"/>
      <c r="DKK53" s="79"/>
      <c r="DKL53" s="80"/>
      <c r="DKM53" s="28"/>
      <c r="DKN53" s="79"/>
      <c r="DKO53" s="79"/>
      <c r="DKP53" s="80"/>
      <c r="DKQ53" s="28"/>
      <c r="DKR53" s="79"/>
      <c r="DKS53" s="79"/>
      <c r="DKT53" s="80"/>
      <c r="DKU53" s="28"/>
      <c r="DKV53" s="79"/>
      <c r="DKW53" s="79"/>
      <c r="DKX53" s="80"/>
      <c r="DKY53" s="28"/>
      <c r="DKZ53" s="79"/>
      <c r="DLA53" s="79"/>
      <c r="DLB53" s="80"/>
      <c r="DLC53" s="28"/>
      <c r="DLD53" s="79"/>
      <c r="DLE53" s="79"/>
      <c r="DLF53" s="80"/>
      <c r="DLG53" s="28"/>
      <c r="DLH53" s="79"/>
      <c r="DLI53" s="79"/>
      <c r="DLJ53" s="80"/>
      <c r="DLK53" s="28"/>
      <c r="DLL53" s="79"/>
      <c r="DLM53" s="79"/>
      <c r="DLN53" s="80"/>
      <c r="DLO53" s="28"/>
      <c r="DLP53" s="79"/>
      <c r="DLQ53" s="79"/>
      <c r="DLR53" s="80"/>
      <c r="DLS53" s="28"/>
      <c r="DLT53" s="79"/>
      <c r="DLU53" s="79"/>
      <c r="DLV53" s="80"/>
      <c r="DLW53" s="28"/>
      <c r="DLX53" s="79"/>
      <c r="DLY53" s="79"/>
      <c r="DLZ53" s="80"/>
      <c r="DMA53" s="28"/>
      <c r="DMB53" s="79"/>
      <c r="DMC53" s="79"/>
      <c r="DMD53" s="80"/>
      <c r="DME53" s="28"/>
      <c r="DMF53" s="79"/>
      <c r="DMG53" s="79"/>
      <c r="DMH53" s="80"/>
      <c r="DMI53" s="28"/>
      <c r="DMJ53" s="79"/>
      <c r="DMK53" s="79"/>
      <c r="DML53" s="80"/>
      <c r="DMM53" s="28"/>
      <c r="DMN53" s="79"/>
      <c r="DMO53" s="79"/>
      <c r="DMP53" s="80"/>
      <c r="DMQ53" s="28"/>
      <c r="DMR53" s="79"/>
      <c r="DMS53" s="79"/>
      <c r="DMT53" s="80"/>
      <c r="DMU53" s="28"/>
      <c r="DMV53" s="79"/>
      <c r="DMW53" s="79"/>
      <c r="DMX53" s="80"/>
      <c r="DMY53" s="28"/>
      <c r="DMZ53" s="79"/>
      <c r="DNA53" s="79"/>
      <c r="DNB53" s="80"/>
      <c r="DNC53" s="28"/>
      <c r="DND53" s="79"/>
      <c r="DNE53" s="79"/>
      <c r="DNF53" s="80"/>
      <c r="DNG53" s="28"/>
      <c r="DNH53" s="79"/>
      <c r="DNI53" s="79"/>
      <c r="DNJ53" s="80"/>
      <c r="DNK53" s="28"/>
      <c r="DNL53" s="79"/>
      <c r="DNM53" s="79"/>
      <c r="DNN53" s="80"/>
      <c r="DNO53" s="28"/>
      <c r="DNP53" s="79"/>
      <c r="DNQ53" s="79"/>
      <c r="DNR53" s="80"/>
      <c r="DNS53" s="28"/>
      <c r="DNT53" s="79"/>
      <c r="DNU53" s="79"/>
      <c r="DNV53" s="80"/>
      <c r="DNW53" s="28"/>
      <c r="DNX53" s="79"/>
      <c r="DNY53" s="79"/>
      <c r="DNZ53" s="80"/>
      <c r="DOA53" s="28"/>
      <c r="DOB53" s="79"/>
      <c r="DOC53" s="79"/>
      <c r="DOD53" s="80"/>
      <c r="DOE53" s="28"/>
      <c r="DOF53" s="79"/>
      <c r="DOG53" s="79"/>
      <c r="DOH53" s="80"/>
      <c r="DOI53" s="28"/>
      <c r="DOJ53" s="79"/>
      <c r="DOK53" s="79"/>
      <c r="DOL53" s="80"/>
      <c r="DOM53" s="28"/>
      <c r="DON53" s="79"/>
      <c r="DOO53" s="79"/>
      <c r="DOP53" s="80"/>
      <c r="DOQ53" s="28"/>
      <c r="DOR53" s="79"/>
      <c r="DOS53" s="79"/>
      <c r="DOT53" s="80"/>
      <c r="DOU53" s="28"/>
      <c r="DOV53" s="79"/>
      <c r="DOW53" s="79"/>
      <c r="DOX53" s="80"/>
      <c r="DOY53" s="28"/>
      <c r="DOZ53" s="79"/>
      <c r="DPA53" s="79"/>
      <c r="DPB53" s="80"/>
      <c r="DPC53" s="28"/>
      <c r="DPD53" s="79"/>
      <c r="DPE53" s="79"/>
      <c r="DPF53" s="80"/>
      <c r="DPG53" s="28"/>
      <c r="DPH53" s="79"/>
      <c r="DPI53" s="79"/>
      <c r="DPJ53" s="80"/>
      <c r="DPK53" s="28"/>
      <c r="DPL53" s="79"/>
      <c r="DPM53" s="79"/>
      <c r="DPN53" s="80"/>
      <c r="DPO53" s="28"/>
      <c r="DPP53" s="79"/>
      <c r="DPQ53" s="79"/>
      <c r="DPR53" s="80"/>
      <c r="DPS53" s="28"/>
      <c r="DPT53" s="79"/>
      <c r="DPU53" s="79"/>
      <c r="DPV53" s="80"/>
      <c r="DPW53" s="28"/>
      <c r="DPX53" s="79"/>
      <c r="DPY53" s="79"/>
      <c r="DPZ53" s="80"/>
      <c r="DQA53" s="28"/>
      <c r="DQB53" s="79"/>
      <c r="DQC53" s="79"/>
      <c r="DQD53" s="80"/>
      <c r="DQE53" s="28"/>
      <c r="DQF53" s="79"/>
      <c r="DQG53" s="79"/>
      <c r="DQH53" s="80"/>
      <c r="DQI53" s="28"/>
      <c r="DQJ53" s="79"/>
      <c r="DQK53" s="79"/>
      <c r="DQL53" s="80"/>
      <c r="DQM53" s="28"/>
      <c r="DQN53" s="79"/>
      <c r="DQO53" s="79"/>
      <c r="DQP53" s="80"/>
      <c r="DQQ53" s="28"/>
      <c r="DQR53" s="79"/>
      <c r="DQS53" s="79"/>
      <c r="DQT53" s="80"/>
      <c r="DQU53" s="28"/>
      <c r="DQV53" s="79"/>
      <c r="DQW53" s="79"/>
      <c r="DQX53" s="80"/>
      <c r="DQY53" s="28"/>
      <c r="DQZ53" s="79"/>
      <c r="DRA53" s="79"/>
      <c r="DRB53" s="80"/>
      <c r="DRC53" s="28"/>
      <c r="DRD53" s="79"/>
      <c r="DRE53" s="79"/>
      <c r="DRF53" s="80"/>
      <c r="DRG53" s="28"/>
      <c r="DRH53" s="79"/>
      <c r="DRI53" s="79"/>
      <c r="DRJ53" s="80"/>
      <c r="DRK53" s="28"/>
      <c r="DRL53" s="79"/>
      <c r="DRM53" s="79"/>
      <c r="DRN53" s="80"/>
      <c r="DRO53" s="28"/>
      <c r="DRP53" s="79"/>
      <c r="DRQ53" s="79"/>
      <c r="DRR53" s="80"/>
      <c r="DRS53" s="28"/>
      <c r="DRT53" s="79"/>
      <c r="DRU53" s="79"/>
      <c r="DRV53" s="80"/>
      <c r="DRW53" s="28"/>
      <c r="DRX53" s="79"/>
      <c r="DRY53" s="79"/>
      <c r="DRZ53" s="80"/>
      <c r="DSA53" s="28"/>
      <c r="DSB53" s="79"/>
      <c r="DSC53" s="79"/>
      <c r="DSD53" s="80"/>
      <c r="DSE53" s="28"/>
      <c r="DSF53" s="79"/>
      <c r="DSG53" s="79"/>
      <c r="DSH53" s="80"/>
      <c r="DSI53" s="28"/>
      <c r="DSJ53" s="79"/>
      <c r="DSK53" s="79"/>
      <c r="DSL53" s="80"/>
      <c r="DSM53" s="28"/>
      <c r="DSN53" s="79"/>
      <c r="DSO53" s="79"/>
      <c r="DSP53" s="80"/>
      <c r="DSQ53" s="28"/>
      <c r="DSR53" s="79"/>
      <c r="DSS53" s="79"/>
      <c r="DST53" s="80"/>
      <c r="DSU53" s="28"/>
      <c r="DSV53" s="79"/>
      <c r="DSW53" s="79"/>
      <c r="DSX53" s="80"/>
      <c r="DSY53" s="28"/>
      <c r="DSZ53" s="79"/>
      <c r="DTA53" s="79"/>
      <c r="DTB53" s="80"/>
      <c r="DTC53" s="28"/>
      <c r="DTD53" s="79"/>
      <c r="DTE53" s="79"/>
      <c r="DTF53" s="80"/>
      <c r="DTG53" s="28"/>
      <c r="DTH53" s="79"/>
      <c r="DTI53" s="79"/>
      <c r="DTJ53" s="80"/>
      <c r="DTK53" s="28"/>
      <c r="DTL53" s="79"/>
      <c r="DTM53" s="79"/>
      <c r="DTN53" s="80"/>
      <c r="DTO53" s="28"/>
      <c r="DTP53" s="79"/>
      <c r="DTQ53" s="79"/>
      <c r="DTR53" s="80"/>
      <c r="DTS53" s="28"/>
      <c r="DTT53" s="79"/>
      <c r="DTU53" s="79"/>
      <c r="DTV53" s="80"/>
      <c r="DTW53" s="28"/>
      <c r="DTX53" s="79"/>
      <c r="DTY53" s="79"/>
      <c r="DTZ53" s="80"/>
      <c r="DUA53" s="28"/>
      <c r="DUB53" s="79"/>
      <c r="DUC53" s="79"/>
      <c r="DUD53" s="80"/>
      <c r="DUE53" s="28"/>
      <c r="DUF53" s="79"/>
      <c r="DUG53" s="79"/>
      <c r="DUH53" s="80"/>
      <c r="DUI53" s="28"/>
      <c r="DUJ53" s="79"/>
      <c r="DUK53" s="79"/>
      <c r="DUL53" s="80"/>
      <c r="DUM53" s="28"/>
      <c r="DUN53" s="79"/>
      <c r="DUO53" s="79"/>
      <c r="DUP53" s="80"/>
      <c r="DUQ53" s="28"/>
      <c r="DUR53" s="79"/>
      <c r="DUS53" s="79"/>
      <c r="DUT53" s="80"/>
      <c r="DUU53" s="28"/>
      <c r="DUV53" s="79"/>
      <c r="DUW53" s="79"/>
      <c r="DUX53" s="80"/>
      <c r="DUY53" s="28"/>
      <c r="DUZ53" s="79"/>
      <c r="DVA53" s="79"/>
      <c r="DVB53" s="80"/>
      <c r="DVC53" s="28"/>
      <c r="DVD53" s="79"/>
      <c r="DVE53" s="79"/>
      <c r="DVF53" s="80"/>
      <c r="DVG53" s="28"/>
      <c r="DVH53" s="79"/>
      <c r="DVI53" s="79"/>
      <c r="DVJ53" s="80"/>
      <c r="DVK53" s="28"/>
      <c r="DVL53" s="79"/>
      <c r="DVM53" s="79"/>
      <c r="DVN53" s="80"/>
      <c r="DVO53" s="28"/>
      <c r="DVP53" s="79"/>
      <c r="DVQ53" s="79"/>
      <c r="DVR53" s="80"/>
      <c r="DVS53" s="28"/>
      <c r="DVT53" s="79"/>
      <c r="DVU53" s="79"/>
      <c r="DVV53" s="80"/>
      <c r="DVW53" s="28"/>
      <c r="DVX53" s="79"/>
      <c r="DVY53" s="79"/>
      <c r="DVZ53" s="80"/>
      <c r="DWA53" s="28"/>
      <c r="DWB53" s="79"/>
      <c r="DWC53" s="79"/>
      <c r="DWD53" s="80"/>
      <c r="DWE53" s="28"/>
      <c r="DWF53" s="79"/>
      <c r="DWG53" s="79"/>
      <c r="DWH53" s="80"/>
      <c r="DWI53" s="28"/>
      <c r="DWJ53" s="79"/>
      <c r="DWK53" s="79"/>
      <c r="DWL53" s="80"/>
      <c r="DWM53" s="28"/>
      <c r="DWN53" s="79"/>
      <c r="DWO53" s="79"/>
      <c r="DWP53" s="80"/>
      <c r="DWQ53" s="28"/>
      <c r="DWR53" s="79"/>
      <c r="DWS53" s="79"/>
      <c r="DWT53" s="80"/>
      <c r="DWU53" s="28"/>
      <c r="DWV53" s="79"/>
      <c r="DWW53" s="79"/>
      <c r="DWX53" s="80"/>
      <c r="DWY53" s="28"/>
      <c r="DWZ53" s="79"/>
      <c r="DXA53" s="79"/>
      <c r="DXB53" s="80"/>
      <c r="DXC53" s="28"/>
      <c r="DXD53" s="79"/>
      <c r="DXE53" s="79"/>
      <c r="DXF53" s="80"/>
      <c r="DXG53" s="28"/>
      <c r="DXH53" s="79"/>
      <c r="DXI53" s="79"/>
      <c r="DXJ53" s="80"/>
      <c r="DXK53" s="28"/>
      <c r="DXL53" s="79"/>
      <c r="DXM53" s="79"/>
      <c r="DXN53" s="80"/>
      <c r="DXO53" s="28"/>
      <c r="DXP53" s="79"/>
      <c r="DXQ53" s="79"/>
      <c r="DXR53" s="80"/>
      <c r="DXS53" s="28"/>
      <c r="DXT53" s="79"/>
      <c r="DXU53" s="79"/>
      <c r="DXV53" s="80"/>
      <c r="DXW53" s="28"/>
      <c r="DXX53" s="79"/>
      <c r="DXY53" s="79"/>
      <c r="DXZ53" s="80"/>
      <c r="DYA53" s="28"/>
      <c r="DYB53" s="79"/>
      <c r="DYC53" s="79"/>
      <c r="DYD53" s="80"/>
      <c r="DYE53" s="28"/>
      <c r="DYF53" s="79"/>
      <c r="DYG53" s="79"/>
      <c r="DYH53" s="80"/>
      <c r="DYI53" s="28"/>
      <c r="DYJ53" s="79"/>
      <c r="DYK53" s="79"/>
      <c r="DYL53" s="80"/>
      <c r="DYM53" s="28"/>
      <c r="DYN53" s="79"/>
      <c r="DYO53" s="79"/>
      <c r="DYP53" s="80"/>
      <c r="DYQ53" s="28"/>
      <c r="DYR53" s="79"/>
      <c r="DYS53" s="79"/>
      <c r="DYT53" s="80"/>
      <c r="DYU53" s="28"/>
      <c r="DYV53" s="79"/>
      <c r="DYW53" s="79"/>
      <c r="DYX53" s="80"/>
      <c r="DYY53" s="28"/>
      <c r="DYZ53" s="79"/>
      <c r="DZA53" s="79"/>
      <c r="DZB53" s="80"/>
      <c r="DZC53" s="28"/>
      <c r="DZD53" s="79"/>
      <c r="DZE53" s="79"/>
      <c r="DZF53" s="80"/>
      <c r="DZG53" s="28"/>
      <c r="DZH53" s="79"/>
      <c r="DZI53" s="79"/>
      <c r="DZJ53" s="80"/>
      <c r="DZK53" s="28"/>
      <c r="DZL53" s="79"/>
      <c r="DZM53" s="79"/>
      <c r="DZN53" s="80"/>
      <c r="DZO53" s="28"/>
      <c r="DZP53" s="79"/>
      <c r="DZQ53" s="79"/>
      <c r="DZR53" s="80"/>
      <c r="DZS53" s="28"/>
      <c r="DZT53" s="79"/>
      <c r="DZU53" s="79"/>
      <c r="DZV53" s="80"/>
      <c r="DZW53" s="28"/>
      <c r="DZX53" s="79"/>
      <c r="DZY53" s="79"/>
      <c r="DZZ53" s="80"/>
      <c r="EAA53" s="28"/>
      <c r="EAB53" s="79"/>
      <c r="EAC53" s="79"/>
      <c r="EAD53" s="80"/>
      <c r="EAE53" s="28"/>
      <c r="EAF53" s="79"/>
      <c r="EAG53" s="79"/>
      <c r="EAH53" s="80"/>
      <c r="EAI53" s="28"/>
      <c r="EAJ53" s="79"/>
      <c r="EAK53" s="79"/>
      <c r="EAL53" s="80"/>
      <c r="EAM53" s="28"/>
      <c r="EAN53" s="79"/>
      <c r="EAO53" s="79"/>
      <c r="EAP53" s="80"/>
      <c r="EAQ53" s="28"/>
      <c r="EAR53" s="79"/>
      <c r="EAS53" s="79"/>
      <c r="EAT53" s="80"/>
      <c r="EAU53" s="28"/>
      <c r="EAV53" s="79"/>
      <c r="EAW53" s="79"/>
      <c r="EAX53" s="80"/>
      <c r="EAY53" s="28"/>
      <c r="EAZ53" s="79"/>
      <c r="EBA53" s="79"/>
      <c r="EBB53" s="80"/>
      <c r="EBC53" s="28"/>
      <c r="EBD53" s="79"/>
      <c r="EBE53" s="79"/>
      <c r="EBF53" s="80"/>
      <c r="EBG53" s="28"/>
      <c r="EBH53" s="79"/>
      <c r="EBI53" s="79"/>
      <c r="EBJ53" s="80"/>
      <c r="EBK53" s="28"/>
      <c r="EBL53" s="79"/>
      <c r="EBM53" s="79"/>
      <c r="EBN53" s="80"/>
      <c r="EBO53" s="28"/>
      <c r="EBP53" s="79"/>
      <c r="EBQ53" s="79"/>
      <c r="EBR53" s="80"/>
      <c r="EBS53" s="28"/>
      <c r="EBT53" s="79"/>
      <c r="EBU53" s="79"/>
      <c r="EBV53" s="80"/>
      <c r="EBW53" s="28"/>
      <c r="EBX53" s="79"/>
      <c r="EBY53" s="79"/>
      <c r="EBZ53" s="80"/>
      <c r="ECA53" s="28"/>
      <c r="ECB53" s="79"/>
      <c r="ECC53" s="79"/>
      <c r="ECD53" s="80"/>
      <c r="ECE53" s="28"/>
      <c r="ECF53" s="79"/>
      <c r="ECG53" s="79"/>
      <c r="ECH53" s="80"/>
      <c r="ECI53" s="28"/>
      <c r="ECJ53" s="79"/>
      <c r="ECK53" s="79"/>
      <c r="ECL53" s="80"/>
      <c r="ECM53" s="28"/>
      <c r="ECN53" s="79"/>
      <c r="ECO53" s="79"/>
      <c r="ECP53" s="80"/>
      <c r="ECQ53" s="28"/>
      <c r="ECR53" s="79"/>
      <c r="ECS53" s="79"/>
      <c r="ECT53" s="80"/>
      <c r="ECU53" s="28"/>
      <c r="ECV53" s="79"/>
      <c r="ECW53" s="79"/>
      <c r="ECX53" s="80"/>
      <c r="ECY53" s="28"/>
      <c r="ECZ53" s="79"/>
      <c r="EDA53" s="79"/>
      <c r="EDB53" s="80"/>
      <c r="EDC53" s="28"/>
      <c r="EDD53" s="79"/>
      <c r="EDE53" s="79"/>
      <c r="EDF53" s="80"/>
      <c r="EDG53" s="28"/>
      <c r="EDH53" s="79"/>
      <c r="EDI53" s="79"/>
      <c r="EDJ53" s="80"/>
      <c r="EDK53" s="28"/>
      <c r="EDL53" s="79"/>
      <c r="EDM53" s="79"/>
      <c r="EDN53" s="80"/>
      <c r="EDO53" s="28"/>
      <c r="EDP53" s="79"/>
      <c r="EDQ53" s="79"/>
      <c r="EDR53" s="80"/>
      <c r="EDS53" s="28"/>
      <c r="EDT53" s="79"/>
      <c r="EDU53" s="79"/>
      <c r="EDV53" s="80"/>
      <c r="EDW53" s="28"/>
      <c r="EDX53" s="79"/>
      <c r="EDY53" s="79"/>
      <c r="EDZ53" s="80"/>
      <c r="EEA53" s="28"/>
      <c r="EEB53" s="79"/>
      <c r="EEC53" s="79"/>
      <c r="EED53" s="80"/>
      <c r="EEE53" s="28"/>
      <c r="EEF53" s="79"/>
      <c r="EEG53" s="79"/>
      <c r="EEH53" s="80"/>
      <c r="EEI53" s="28"/>
      <c r="EEJ53" s="79"/>
      <c r="EEK53" s="79"/>
      <c r="EEL53" s="80"/>
      <c r="EEM53" s="28"/>
      <c r="EEN53" s="79"/>
      <c r="EEO53" s="79"/>
      <c r="EEP53" s="80"/>
      <c r="EEQ53" s="28"/>
      <c r="EER53" s="79"/>
      <c r="EES53" s="79"/>
      <c r="EET53" s="80"/>
      <c r="EEU53" s="28"/>
      <c r="EEV53" s="79"/>
      <c r="EEW53" s="79"/>
      <c r="EEX53" s="80"/>
      <c r="EEY53" s="28"/>
      <c r="EEZ53" s="79"/>
      <c r="EFA53" s="79"/>
      <c r="EFB53" s="80"/>
      <c r="EFC53" s="28"/>
      <c r="EFD53" s="79"/>
      <c r="EFE53" s="79"/>
      <c r="EFF53" s="80"/>
      <c r="EFG53" s="28"/>
      <c r="EFH53" s="79"/>
      <c r="EFI53" s="79"/>
      <c r="EFJ53" s="80"/>
      <c r="EFK53" s="28"/>
      <c r="EFL53" s="79"/>
      <c r="EFM53" s="79"/>
      <c r="EFN53" s="80"/>
      <c r="EFO53" s="28"/>
      <c r="EFP53" s="79"/>
      <c r="EFQ53" s="79"/>
      <c r="EFR53" s="80"/>
      <c r="EFS53" s="28"/>
      <c r="EFT53" s="79"/>
      <c r="EFU53" s="79"/>
      <c r="EFV53" s="80"/>
      <c r="EFW53" s="28"/>
      <c r="EFX53" s="79"/>
      <c r="EFY53" s="79"/>
      <c r="EFZ53" s="80"/>
      <c r="EGA53" s="28"/>
      <c r="EGB53" s="79"/>
      <c r="EGC53" s="79"/>
      <c r="EGD53" s="80"/>
      <c r="EGE53" s="28"/>
      <c r="EGF53" s="79"/>
      <c r="EGG53" s="79"/>
      <c r="EGH53" s="80"/>
      <c r="EGI53" s="28"/>
      <c r="EGJ53" s="79"/>
      <c r="EGK53" s="79"/>
      <c r="EGL53" s="80"/>
      <c r="EGM53" s="28"/>
      <c r="EGN53" s="79"/>
      <c r="EGO53" s="79"/>
      <c r="EGP53" s="80"/>
      <c r="EGQ53" s="28"/>
      <c r="EGR53" s="79"/>
      <c r="EGS53" s="79"/>
      <c r="EGT53" s="80"/>
      <c r="EGU53" s="28"/>
      <c r="EGV53" s="79"/>
      <c r="EGW53" s="79"/>
      <c r="EGX53" s="80"/>
      <c r="EGY53" s="28"/>
      <c r="EGZ53" s="79"/>
      <c r="EHA53" s="79"/>
      <c r="EHB53" s="80"/>
      <c r="EHC53" s="28"/>
      <c r="EHD53" s="79"/>
      <c r="EHE53" s="79"/>
      <c r="EHF53" s="80"/>
      <c r="EHG53" s="28"/>
      <c r="EHH53" s="79"/>
      <c r="EHI53" s="79"/>
      <c r="EHJ53" s="80"/>
      <c r="EHK53" s="28"/>
      <c r="EHL53" s="79"/>
      <c r="EHM53" s="79"/>
      <c r="EHN53" s="80"/>
      <c r="EHO53" s="28"/>
      <c r="EHP53" s="79"/>
      <c r="EHQ53" s="79"/>
      <c r="EHR53" s="80"/>
      <c r="EHS53" s="28"/>
      <c r="EHT53" s="79"/>
      <c r="EHU53" s="79"/>
      <c r="EHV53" s="80"/>
      <c r="EHW53" s="28"/>
      <c r="EHX53" s="79"/>
      <c r="EHY53" s="79"/>
      <c r="EHZ53" s="80"/>
      <c r="EIA53" s="28"/>
      <c r="EIB53" s="79"/>
      <c r="EIC53" s="79"/>
      <c r="EID53" s="80"/>
      <c r="EIE53" s="28"/>
      <c r="EIF53" s="79"/>
      <c r="EIG53" s="79"/>
      <c r="EIH53" s="80"/>
      <c r="EII53" s="28"/>
      <c r="EIJ53" s="79"/>
      <c r="EIK53" s="79"/>
      <c r="EIL53" s="80"/>
      <c r="EIM53" s="28"/>
      <c r="EIN53" s="79"/>
      <c r="EIO53" s="79"/>
      <c r="EIP53" s="80"/>
      <c r="EIQ53" s="28"/>
      <c r="EIR53" s="79"/>
      <c r="EIS53" s="79"/>
      <c r="EIT53" s="80"/>
      <c r="EIU53" s="28"/>
      <c r="EIV53" s="79"/>
      <c r="EIW53" s="79"/>
      <c r="EIX53" s="80"/>
      <c r="EIY53" s="28"/>
      <c r="EIZ53" s="79"/>
      <c r="EJA53" s="79"/>
      <c r="EJB53" s="80"/>
      <c r="EJC53" s="28"/>
      <c r="EJD53" s="79"/>
      <c r="EJE53" s="79"/>
      <c r="EJF53" s="80"/>
      <c r="EJG53" s="28"/>
      <c r="EJH53" s="79"/>
      <c r="EJI53" s="79"/>
      <c r="EJJ53" s="80"/>
      <c r="EJK53" s="28"/>
      <c r="EJL53" s="79"/>
      <c r="EJM53" s="79"/>
      <c r="EJN53" s="80"/>
      <c r="EJO53" s="28"/>
      <c r="EJP53" s="79"/>
      <c r="EJQ53" s="79"/>
      <c r="EJR53" s="80"/>
      <c r="EJS53" s="28"/>
      <c r="EJT53" s="79"/>
      <c r="EJU53" s="79"/>
      <c r="EJV53" s="80"/>
      <c r="EJW53" s="28"/>
      <c r="EJX53" s="79"/>
      <c r="EJY53" s="79"/>
      <c r="EJZ53" s="80"/>
      <c r="EKA53" s="28"/>
      <c r="EKB53" s="79"/>
      <c r="EKC53" s="79"/>
      <c r="EKD53" s="80"/>
      <c r="EKE53" s="28"/>
      <c r="EKF53" s="79"/>
      <c r="EKG53" s="79"/>
      <c r="EKH53" s="80"/>
      <c r="EKI53" s="28"/>
      <c r="EKJ53" s="79"/>
      <c r="EKK53" s="79"/>
      <c r="EKL53" s="80"/>
      <c r="EKM53" s="28"/>
      <c r="EKN53" s="79"/>
      <c r="EKO53" s="79"/>
      <c r="EKP53" s="80"/>
      <c r="EKQ53" s="28"/>
      <c r="EKR53" s="79"/>
      <c r="EKS53" s="79"/>
      <c r="EKT53" s="80"/>
      <c r="EKU53" s="28"/>
      <c r="EKV53" s="79"/>
      <c r="EKW53" s="79"/>
      <c r="EKX53" s="80"/>
      <c r="EKY53" s="28"/>
      <c r="EKZ53" s="79"/>
      <c r="ELA53" s="79"/>
      <c r="ELB53" s="80"/>
      <c r="ELC53" s="28"/>
      <c r="ELD53" s="79"/>
      <c r="ELE53" s="79"/>
      <c r="ELF53" s="80"/>
      <c r="ELG53" s="28"/>
      <c r="ELH53" s="79"/>
      <c r="ELI53" s="79"/>
      <c r="ELJ53" s="80"/>
      <c r="ELK53" s="28"/>
      <c r="ELL53" s="79"/>
      <c r="ELM53" s="79"/>
      <c r="ELN53" s="80"/>
      <c r="ELO53" s="28"/>
      <c r="ELP53" s="79"/>
      <c r="ELQ53" s="79"/>
      <c r="ELR53" s="80"/>
      <c r="ELS53" s="28"/>
      <c r="ELT53" s="79"/>
      <c r="ELU53" s="79"/>
      <c r="ELV53" s="80"/>
      <c r="ELW53" s="28"/>
      <c r="ELX53" s="79"/>
      <c r="ELY53" s="79"/>
      <c r="ELZ53" s="80"/>
      <c r="EMA53" s="28"/>
      <c r="EMB53" s="79"/>
      <c r="EMC53" s="79"/>
      <c r="EMD53" s="80"/>
      <c r="EME53" s="28"/>
      <c r="EMF53" s="79"/>
      <c r="EMG53" s="79"/>
      <c r="EMH53" s="80"/>
      <c r="EMI53" s="28"/>
      <c r="EMJ53" s="79"/>
      <c r="EMK53" s="79"/>
      <c r="EML53" s="80"/>
      <c r="EMM53" s="28"/>
      <c r="EMN53" s="79"/>
      <c r="EMO53" s="79"/>
      <c r="EMP53" s="80"/>
      <c r="EMQ53" s="28"/>
      <c r="EMR53" s="79"/>
      <c r="EMS53" s="79"/>
      <c r="EMT53" s="80"/>
      <c r="EMU53" s="28"/>
      <c r="EMV53" s="79"/>
      <c r="EMW53" s="79"/>
      <c r="EMX53" s="80"/>
      <c r="EMY53" s="28"/>
      <c r="EMZ53" s="79"/>
      <c r="ENA53" s="79"/>
      <c r="ENB53" s="80"/>
      <c r="ENC53" s="28"/>
      <c r="END53" s="79"/>
      <c r="ENE53" s="79"/>
      <c r="ENF53" s="80"/>
      <c r="ENG53" s="28"/>
      <c r="ENH53" s="79"/>
      <c r="ENI53" s="79"/>
      <c r="ENJ53" s="80"/>
      <c r="ENK53" s="28"/>
      <c r="ENL53" s="79"/>
      <c r="ENM53" s="79"/>
      <c r="ENN53" s="80"/>
      <c r="ENO53" s="28"/>
      <c r="ENP53" s="79"/>
      <c r="ENQ53" s="79"/>
      <c r="ENR53" s="80"/>
      <c r="ENS53" s="28"/>
      <c r="ENT53" s="79"/>
      <c r="ENU53" s="79"/>
      <c r="ENV53" s="80"/>
      <c r="ENW53" s="28"/>
      <c r="ENX53" s="79"/>
      <c r="ENY53" s="79"/>
      <c r="ENZ53" s="80"/>
      <c r="EOA53" s="28"/>
      <c r="EOB53" s="79"/>
      <c r="EOC53" s="79"/>
      <c r="EOD53" s="80"/>
      <c r="EOE53" s="28"/>
      <c r="EOF53" s="79"/>
      <c r="EOG53" s="79"/>
      <c r="EOH53" s="80"/>
      <c r="EOI53" s="28"/>
      <c r="EOJ53" s="79"/>
      <c r="EOK53" s="79"/>
      <c r="EOL53" s="80"/>
      <c r="EOM53" s="28"/>
      <c r="EON53" s="79"/>
      <c r="EOO53" s="79"/>
      <c r="EOP53" s="80"/>
      <c r="EOQ53" s="28"/>
      <c r="EOR53" s="79"/>
      <c r="EOS53" s="79"/>
      <c r="EOT53" s="80"/>
      <c r="EOU53" s="28"/>
      <c r="EOV53" s="79"/>
      <c r="EOW53" s="79"/>
      <c r="EOX53" s="80"/>
      <c r="EOY53" s="28"/>
      <c r="EOZ53" s="79"/>
      <c r="EPA53" s="79"/>
      <c r="EPB53" s="80"/>
      <c r="EPC53" s="28"/>
      <c r="EPD53" s="79"/>
      <c r="EPE53" s="79"/>
      <c r="EPF53" s="80"/>
      <c r="EPG53" s="28"/>
      <c r="EPH53" s="79"/>
      <c r="EPI53" s="79"/>
      <c r="EPJ53" s="80"/>
      <c r="EPK53" s="28"/>
      <c r="EPL53" s="79"/>
      <c r="EPM53" s="79"/>
      <c r="EPN53" s="80"/>
      <c r="EPO53" s="28"/>
      <c r="EPP53" s="79"/>
      <c r="EPQ53" s="79"/>
      <c r="EPR53" s="80"/>
      <c r="EPS53" s="28"/>
      <c r="EPT53" s="79"/>
      <c r="EPU53" s="79"/>
      <c r="EPV53" s="80"/>
      <c r="EPW53" s="28"/>
      <c r="EPX53" s="79"/>
      <c r="EPY53" s="79"/>
      <c r="EPZ53" s="80"/>
      <c r="EQA53" s="28"/>
      <c r="EQB53" s="79"/>
      <c r="EQC53" s="79"/>
      <c r="EQD53" s="80"/>
      <c r="EQE53" s="28"/>
      <c r="EQF53" s="79"/>
      <c r="EQG53" s="79"/>
      <c r="EQH53" s="80"/>
      <c r="EQI53" s="28"/>
      <c r="EQJ53" s="79"/>
      <c r="EQK53" s="79"/>
      <c r="EQL53" s="80"/>
      <c r="EQM53" s="28"/>
      <c r="EQN53" s="79"/>
      <c r="EQO53" s="79"/>
      <c r="EQP53" s="80"/>
      <c r="EQQ53" s="28"/>
      <c r="EQR53" s="79"/>
      <c r="EQS53" s="79"/>
      <c r="EQT53" s="80"/>
      <c r="EQU53" s="28"/>
      <c r="EQV53" s="79"/>
      <c r="EQW53" s="79"/>
      <c r="EQX53" s="80"/>
      <c r="EQY53" s="28"/>
      <c r="EQZ53" s="79"/>
      <c r="ERA53" s="79"/>
      <c r="ERB53" s="80"/>
      <c r="ERC53" s="28"/>
      <c r="ERD53" s="79"/>
      <c r="ERE53" s="79"/>
      <c r="ERF53" s="80"/>
      <c r="ERG53" s="28"/>
      <c r="ERH53" s="79"/>
      <c r="ERI53" s="79"/>
      <c r="ERJ53" s="80"/>
      <c r="ERK53" s="28"/>
      <c r="ERL53" s="79"/>
      <c r="ERM53" s="79"/>
      <c r="ERN53" s="80"/>
      <c r="ERO53" s="28"/>
      <c r="ERP53" s="79"/>
      <c r="ERQ53" s="79"/>
      <c r="ERR53" s="80"/>
      <c r="ERS53" s="28"/>
      <c r="ERT53" s="79"/>
      <c r="ERU53" s="79"/>
      <c r="ERV53" s="80"/>
      <c r="ERW53" s="28"/>
      <c r="ERX53" s="79"/>
      <c r="ERY53" s="79"/>
      <c r="ERZ53" s="80"/>
      <c r="ESA53" s="28"/>
      <c r="ESB53" s="79"/>
      <c r="ESC53" s="79"/>
      <c r="ESD53" s="80"/>
      <c r="ESE53" s="28"/>
      <c r="ESF53" s="79"/>
      <c r="ESG53" s="79"/>
      <c r="ESH53" s="80"/>
      <c r="ESI53" s="28"/>
      <c r="ESJ53" s="79"/>
      <c r="ESK53" s="79"/>
      <c r="ESL53" s="80"/>
      <c r="ESM53" s="28"/>
      <c r="ESN53" s="79"/>
      <c r="ESO53" s="79"/>
      <c r="ESP53" s="80"/>
      <c r="ESQ53" s="28"/>
      <c r="ESR53" s="79"/>
      <c r="ESS53" s="79"/>
      <c r="EST53" s="80"/>
      <c r="ESU53" s="28"/>
      <c r="ESV53" s="79"/>
      <c r="ESW53" s="79"/>
      <c r="ESX53" s="80"/>
      <c r="ESY53" s="28"/>
      <c r="ESZ53" s="79"/>
      <c r="ETA53" s="79"/>
      <c r="ETB53" s="80"/>
      <c r="ETC53" s="28"/>
      <c r="ETD53" s="79"/>
      <c r="ETE53" s="79"/>
      <c r="ETF53" s="80"/>
      <c r="ETG53" s="28"/>
      <c r="ETH53" s="79"/>
      <c r="ETI53" s="79"/>
      <c r="ETJ53" s="80"/>
      <c r="ETK53" s="28"/>
      <c r="ETL53" s="79"/>
      <c r="ETM53" s="79"/>
      <c r="ETN53" s="80"/>
      <c r="ETO53" s="28"/>
      <c r="ETP53" s="79"/>
      <c r="ETQ53" s="79"/>
      <c r="ETR53" s="80"/>
      <c r="ETS53" s="28"/>
      <c r="ETT53" s="79"/>
      <c r="ETU53" s="79"/>
      <c r="ETV53" s="80"/>
      <c r="ETW53" s="28"/>
      <c r="ETX53" s="79"/>
      <c r="ETY53" s="79"/>
      <c r="ETZ53" s="80"/>
      <c r="EUA53" s="28"/>
      <c r="EUB53" s="79"/>
      <c r="EUC53" s="79"/>
      <c r="EUD53" s="80"/>
      <c r="EUE53" s="28"/>
      <c r="EUF53" s="79"/>
      <c r="EUG53" s="79"/>
      <c r="EUH53" s="80"/>
      <c r="EUI53" s="28"/>
      <c r="EUJ53" s="79"/>
      <c r="EUK53" s="79"/>
      <c r="EUL53" s="80"/>
      <c r="EUM53" s="28"/>
      <c r="EUN53" s="79"/>
      <c r="EUO53" s="79"/>
      <c r="EUP53" s="80"/>
      <c r="EUQ53" s="28"/>
      <c r="EUR53" s="79"/>
      <c r="EUS53" s="79"/>
      <c r="EUT53" s="80"/>
      <c r="EUU53" s="28"/>
      <c r="EUV53" s="79"/>
      <c r="EUW53" s="79"/>
      <c r="EUX53" s="80"/>
      <c r="EUY53" s="28"/>
      <c r="EUZ53" s="79"/>
      <c r="EVA53" s="79"/>
      <c r="EVB53" s="80"/>
      <c r="EVC53" s="28"/>
      <c r="EVD53" s="79"/>
      <c r="EVE53" s="79"/>
      <c r="EVF53" s="80"/>
      <c r="EVG53" s="28"/>
      <c r="EVH53" s="79"/>
      <c r="EVI53" s="79"/>
      <c r="EVJ53" s="80"/>
      <c r="EVK53" s="28"/>
      <c r="EVL53" s="79"/>
      <c r="EVM53" s="79"/>
      <c r="EVN53" s="80"/>
      <c r="EVO53" s="28"/>
      <c r="EVP53" s="79"/>
      <c r="EVQ53" s="79"/>
      <c r="EVR53" s="80"/>
      <c r="EVS53" s="28"/>
      <c r="EVT53" s="79"/>
      <c r="EVU53" s="79"/>
      <c r="EVV53" s="80"/>
      <c r="EVW53" s="28"/>
      <c r="EVX53" s="79"/>
      <c r="EVY53" s="79"/>
      <c r="EVZ53" s="80"/>
      <c r="EWA53" s="28"/>
      <c r="EWB53" s="79"/>
      <c r="EWC53" s="79"/>
      <c r="EWD53" s="80"/>
      <c r="EWE53" s="28"/>
      <c r="EWF53" s="79"/>
      <c r="EWG53" s="79"/>
      <c r="EWH53" s="80"/>
      <c r="EWI53" s="28"/>
      <c r="EWJ53" s="79"/>
      <c r="EWK53" s="79"/>
      <c r="EWL53" s="80"/>
      <c r="EWM53" s="28"/>
      <c r="EWN53" s="79"/>
      <c r="EWO53" s="79"/>
      <c r="EWP53" s="80"/>
      <c r="EWQ53" s="28"/>
      <c r="EWR53" s="79"/>
      <c r="EWS53" s="79"/>
      <c r="EWT53" s="80"/>
      <c r="EWU53" s="28"/>
      <c r="EWV53" s="79"/>
      <c r="EWW53" s="79"/>
      <c r="EWX53" s="80"/>
      <c r="EWY53" s="28"/>
      <c r="EWZ53" s="79"/>
      <c r="EXA53" s="79"/>
      <c r="EXB53" s="80"/>
      <c r="EXC53" s="28"/>
      <c r="EXD53" s="79"/>
      <c r="EXE53" s="79"/>
      <c r="EXF53" s="80"/>
      <c r="EXG53" s="28"/>
      <c r="EXH53" s="79"/>
      <c r="EXI53" s="79"/>
      <c r="EXJ53" s="80"/>
      <c r="EXK53" s="28"/>
      <c r="EXL53" s="79"/>
      <c r="EXM53" s="79"/>
      <c r="EXN53" s="80"/>
      <c r="EXO53" s="28"/>
      <c r="EXP53" s="79"/>
      <c r="EXQ53" s="79"/>
      <c r="EXR53" s="80"/>
      <c r="EXS53" s="28"/>
      <c r="EXT53" s="79"/>
      <c r="EXU53" s="79"/>
      <c r="EXV53" s="80"/>
      <c r="EXW53" s="28"/>
      <c r="EXX53" s="79"/>
      <c r="EXY53" s="79"/>
      <c r="EXZ53" s="80"/>
      <c r="EYA53" s="28"/>
      <c r="EYB53" s="79"/>
      <c r="EYC53" s="79"/>
      <c r="EYD53" s="80"/>
      <c r="EYE53" s="28"/>
      <c r="EYF53" s="79"/>
      <c r="EYG53" s="79"/>
      <c r="EYH53" s="80"/>
      <c r="EYI53" s="28"/>
      <c r="EYJ53" s="79"/>
      <c r="EYK53" s="79"/>
      <c r="EYL53" s="80"/>
      <c r="EYM53" s="28"/>
      <c r="EYN53" s="79"/>
      <c r="EYO53" s="79"/>
      <c r="EYP53" s="80"/>
      <c r="EYQ53" s="28"/>
      <c r="EYR53" s="79"/>
      <c r="EYS53" s="79"/>
      <c r="EYT53" s="80"/>
      <c r="EYU53" s="28"/>
      <c r="EYV53" s="79"/>
      <c r="EYW53" s="79"/>
      <c r="EYX53" s="80"/>
      <c r="EYY53" s="28"/>
      <c r="EYZ53" s="79"/>
      <c r="EZA53" s="79"/>
      <c r="EZB53" s="80"/>
      <c r="EZC53" s="28"/>
      <c r="EZD53" s="79"/>
      <c r="EZE53" s="79"/>
      <c r="EZF53" s="80"/>
      <c r="EZG53" s="28"/>
      <c r="EZH53" s="79"/>
      <c r="EZI53" s="79"/>
      <c r="EZJ53" s="80"/>
      <c r="EZK53" s="28"/>
      <c r="EZL53" s="79"/>
      <c r="EZM53" s="79"/>
      <c r="EZN53" s="80"/>
      <c r="EZO53" s="28"/>
      <c r="EZP53" s="79"/>
      <c r="EZQ53" s="79"/>
      <c r="EZR53" s="80"/>
      <c r="EZS53" s="28"/>
      <c r="EZT53" s="79"/>
      <c r="EZU53" s="79"/>
      <c r="EZV53" s="80"/>
      <c r="EZW53" s="28"/>
      <c r="EZX53" s="79"/>
      <c r="EZY53" s="79"/>
      <c r="EZZ53" s="80"/>
      <c r="FAA53" s="28"/>
      <c r="FAB53" s="79"/>
      <c r="FAC53" s="79"/>
      <c r="FAD53" s="80"/>
      <c r="FAE53" s="28"/>
      <c r="FAF53" s="79"/>
      <c r="FAG53" s="79"/>
      <c r="FAH53" s="80"/>
      <c r="FAI53" s="28"/>
      <c r="FAJ53" s="79"/>
      <c r="FAK53" s="79"/>
      <c r="FAL53" s="80"/>
      <c r="FAM53" s="28"/>
      <c r="FAN53" s="79"/>
      <c r="FAO53" s="79"/>
      <c r="FAP53" s="80"/>
      <c r="FAQ53" s="28"/>
      <c r="FAR53" s="79"/>
      <c r="FAS53" s="79"/>
      <c r="FAT53" s="80"/>
      <c r="FAU53" s="28"/>
      <c r="FAV53" s="79"/>
      <c r="FAW53" s="79"/>
      <c r="FAX53" s="80"/>
      <c r="FAY53" s="28"/>
      <c r="FAZ53" s="79"/>
      <c r="FBA53" s="79"/>
      <c r="FBB53" s="80"/>
      <c r="FBC53" s="28"/>
      <c r="FBD53" s="79"/>
      <c r="FBE53" s="79"/>
      <c r="FBF53" s="80"/>
      <c r="FBG53" s="28"/>
      <c r="FBH53" s="79"/>
      <c r="FBI53" s="79"/>
      <c r="FBJ53" s="80"/>
      <c r="FBK53" s="28"/>
      <c r="FBL53" s="79"/>
      <c r="FBM53" s="79"/>
      <c r="FBN53" s="80"/>
      <c r="FBO53" s="28"/>
      <c r="FBP53" s="79"/>
      <c r="FBQ53" s="79"/>
      <c r="FBR53" s="80"/>
      <c r="FBS53" s="28"/>
      <c r="FBT53" s="79"/>
      <c r="FBU53" s="79"/>
      <c r="FBV53" s="80"/>
      <c r="FBW53" s="28"/>
      <c r="FBX53" s="79"/>
      <c r="FBY53" s="79"/>
      <c r="FBZ53" s="80"/>
      <c r="FCA53" s="28"/>
      <c r="FCB53" s="79"/>
      <c r="FCC53" s="79"/>
      <c r="FCD53" s="80"/>
      <c r="FCE53" s="28"/>
      <c r="FCF53" s="79"/>
      <c r="FCG53" s="79"/>
      <c r="FCH53" s="80"/>
      <c r="FCI53" s="28"/>
      <c r="FCJ53" s="79"/>
      <c r="FCK53" s="79"/>
      <c r="FCL53" s="80"/>
      <c r="FCM53" s="28"/>
      <c r="FCN53" s="79"/>
      <c r="FCO53" s="79"/>
      <c r="FCP53" s="80"/>
      <c r="FCQ53" s="28"/>
      <c r="FCR53" s="79"/>
      <c r="FCS53" s="79"/>
      <c r="FCT53" s="80"/>
      <c r="FCU53" s="28"/>
      <c r="FCV53" s="79"/>
      <c r="FCW53" s="79"/>
      <c r="FCX53" s="80"/>
      <c r="FCY53" s="28"/>
      <c r="FCZ53" s="79"/>
      <c r="FDA53" s="79"/>
      <c r="FDB53" s="80"/>
      <c r="FDC53" s="28"/>
      <c r="FDD53" s="79"/>
      <c r="FDE53" s="79"/>
      <c r="FDF53" s="80"/>
      <c r="FDG53" s="28"/>
      <c r="FDH53" s="79"/>
      <c r="FDI53" s="79"/>
      <c r="FDJ53" s="80"/>
      <c r="FDK53" s="28"/>
      <c r="FDL53" s="79"/>
      <c r="FDM53" s="79"/>
      <c r="FDN53" s="80"/>
      <c r="FDO53" s="28"/>
      <c r="FDP53" s="79"/>
      <c r="FDQ53" s="79"/>
      <c r="FDR53" s="80"/>
      <c r="FDS53" s="28"/>
      <c r="FDT53" s="79"/>
      <c r="FDU53" s="79"/>
      <c r="FDV53" s="80"/>
      <c r="FDW53" s="28"/>
      <c r="FDX53" s="79"/>
      <c r="FDY53" s="79"/>
      <c r="FDZ53" s="80"/>
      <c r="FEA53" s="28"/>
      <c r="FEB53" s="79"/>
      <c r="FEC53" s="79"/>
      <c r="FED53" s="80"/>
      <c r="FEE53" s="28"/>
      <c r="FEF53" s="79"/>
      <c r="FEG53" s="79"/>
      <c r="FEH53" s="80"/>
      <c r="FEI53" s="28"/>
      <c r="FEJ53" s="79"/>
      <c r="FEK53" s="79"/>
      <c r="FEL53" s="80"/>
      <c r="FEM53" s="28"/>
      <c r="FEN53" s="79"/>
      <c r="FEO53" s="79"/>
      <c r="FEP53" s="80"/>
      <c r="FEQ53" s="28"/>
      <c r="FER53" s="79"/>
      <c r="FES53" s="79"/>
      <c r="FET53" s="80"/>
      <c r="FEU53" s="28"/>
      <c r="FEV53" s="79"/>
      <c r="FEW53" s="79"/>
      <c r="FEX53" s="80"/>
      <c r="FEY53" s="28"/>
      <c r="FEZ53" s="79"/>
      <c r="FFA53" s="79"/>
      <c r="FFB53" s="80"/>
      <c r="FFC53" s="28"/>
      <c r="FFD53" s="79"/>
      <c r="FFE53" s="79"/>
      <c r="FFF53" s="80"/>
      <c r="FFG53" s="28"/>
      <c r="FFH53" s="79"/>
      <c r="FFI53" s="79"/>
      <c r="FFJ53" s="80"/>
      <c r="FFK53" s="28"/>
      <c r="FFL53" s="79"/>
      <c r="FFM53" s="79"/>
      <c r="FFN53" s="80"/>
      <c r="FFO53" s="28"/>
      <c r="FFP53" s="79"/>
      <c r="FFQ53" s="79"/>
      <c r="FFR53" s="80"/>
      <c r="FFS53" s="28"/>
      <c r="FFT53" s="79"/>
      <c r="FFU53" s="79"/>
      <c r="FFV53" s="80"/>
      <c r="FFW53" s="28"/>
      <c r="FFX53" s="79"/>
      <c r="FFY53" s="79"/>
      <c r="FFZ53" s="80"/>
      <c r="FGA53" s="28"/>
      <c r="FGB53" s="79"/>
      <c r="FGC53" s="79"/>
      <c r="FGD53" s="80"/>
      <c r="FGE53" s="28"/>
      <c r="FGF53" s="79"/>
      <c r="FGG53" s="79"/>
      <c r="FGH53" s="80"/>
      <c r="FGI53" s="28"/>
      <c r="FGJ53" s="79"/>
      <c r="FGK53" s="79"/>
      <c r="FGL53" s="80"/>
      <c r="FGM53" s="28"/>
      <c r="FGN53" s="79"/>
      <c r="FGO53" s="79"/>
      <c r="FGP53" s="80"/>
      <c r="FGQ53" s="28"/>
      <c r="FGR53" s="79"/>
      <c r="FGS53" s="79"/>
      <c r="FGT53" s="80"/>
      <c r="FGU53" s="28"/>
      <c r="FGV53" s="79"/>
      <c r="FGW53" s="79"/>
      <c r="FGX53" s="80"/>
      <c r="FGY53" s="28"/>
      <c r="FGZ53" s="79"/>
      <c r="FHA53" s="79"/>
      <c r="FHB53" s="80"/>
      <c r="FHC53" s="28"/>
      <c r="FHD53" s="79"/>
      <c r="FHE53" s="79"/>
      <c r="FHF53" s="80"/>
      <c r="FHG53" s="28"/>
      <c r="FHH53" s="79"/>
      <c r="FHI53" s="79"/>
      <c r="FHJ53" s="80"/>
      <c r="FHK53" s="28"/>
      <c r="FHL53" s="79"/>
      <c r="FHM53" s="79"/>
      <c r="FHN53" s="80"/>
      <c r="FHO53" s="28"/>
      <c r="FHP53" s="79"/>
      <c r="FHQ53" s="79"/>
      <c r="FHR53" s="80"/>
      <c r="FHS53" s="28"/>
      <c r="FHT53" s="79"/>
      <c r="FHU53" s="79"/>
      <c r="FHV53" s="80"/>
      <c r="FHW53" s="28"/>
      <c r="FHX53" s="79"/>
      <c r="FHY53" s="79"/>
      <c r="FHZ53" s="80"/>
      <c r="FIA53" s="28"/>
      <c r="FIB53" s="79"/>
      <c r="FIC53" s="79"/>
      <c r="FID53" s="80"/>
      <c r="FIE53" s="28"/>
      <c r="FIF53" s="79"/>
      <c r="FIG53" s="79"/>
      <c r="FIH53" s="80"/>
      <c r="FII53" s="28"/>
      <c r="FIJ53" s="79"/>
      <c r="FIK53" s="79"/>
      <c r="FIL53" s="80"/>
      <c r="FIM53" s="28"/>
      <c r="FIN53" s="79"/>
      <c r="FIO53" s="79"/>
      <c r="FIP53" s="80"/>
      <c r="FIQ53" s="28"/>
      <c r="FIR53" s="79"/>
      <c r="FIS53" s="79"/>
      <c r="FIT53" s="80"/>
      <c r="FIU53" s="28"/>
      <c r="FIV53" s="79"/>
      <c r="FIW53" s="79"/>
      <c r="FIX53" s="80"/>
      <c r="FIY53" s="28"/>
      <c r="FIZ53" s="79"/>
      <c r="FJA53" s="79"/>
      <c r="FJB53" s="80"/>
      <c r="FJC53" s="28"/>
      <c r="FJD53" s="79"/>
      <c r="FJE53" s="79"/>
      <c r="FJF53" s="80"/>
      <c r="FJG53" s="28"/>
      <c r="FJH53" s="79"/>
      <c r="FJI53" s="79"/>
      <c r="FJJ53" s="80"/>
      <c r="FJK53" s="28"/>
      <c r="FJL53" s="79"/>
      <c r="FJM53" s="79"/>
      <c r="FJN53" s="80"/>
      <c r="FJO53" s="28"/>
      <c r="FJP53" s="79"/>
      <c r="FJQ53" s="79"/>
      <c r="FJR53" s="80"/>
      <c r="FJS53" s="28"/>
      <c r="FJT53" s="79"/>
      <c r="FJU53" s="79"/>
      <c r="FJV53" s="80"/>
      <c r="FJW53" s="28"/>
      <c r="FJX53" s="79"/>
      <c r="FJY53" s="79"/>
      <c r="FJZ53" s="80"/>
      <c r="FKA53" s="28"/>
      <c r="FKB53" s="79"/>
      <c r="FKC53" s="79"/>
      <c r="FKD53" s="80"/>
      <c r="FKE53" s="28"/>
      <c r="FKF53" s="79"/>
      <c r="FKG53" s="79"/>
      <c r="FKH53" s="80"/>
      <c r="FKI53" s="28"/>
      <c r="FKJ53" s="79"/>
      <c r="FKK53" s="79"/>
      <c r="FKL53" s="80"/>
      <c r="FKM53" s="28"/>
      <c r="FKN53" s="79"/>
      <c r="FKO53" s="79"/>
      <c r="FKP53" s="80"/>
      <c r="FKQ53" s="28"/>
      <c r="FKR53" s="79"/>
      <c r="FKS53" s="79"/>
      <c r="FKT53" s="80"/>
      <c r="FKU53" s="28"/>
      <c r="FKV53" s="79"/>
      <c r="FKW53" s="79"/>
      <c r="FKX53" s="80"/>
      <c r="FKY53" s="28"/>
      <c r="FKZ53" s="79"/>
      <c r="FLA53" s="79"/>
      <c r="FLB53" s="80"/>
      <c r="FLC53" s="28"/>
      <c r="FLD53" s="79"/>
      <c r="FLE53" s="79"/>
      <c r="FLF53" s="80"/>
      <c r="FLG53" s="28"/>
      <c r="FLH53" s="79"/>
      <c r="FLI53" s="79"/>
      <c r="FLJ53" s="80"/>
      <c r="FLK53" s="28"/>
      <c r="FLL53" s="79"/>
      <c r="FLM53" s="79"/>
      <c r="FLN53" s="80"/>
      <c r="FLO53" s="28"/>
      <c r="FLP53" s="79"/>
      <c r="FLQ53" s="79"/>
      <c r="FLR53" s="80"/>
      <c r="FLS53" s="28"/>
      <c r="FLT53" s="79"/>
      <c r="FLU53" s="79"/>
      <c r="FLV53" s="80"/>
      <c r="FLW53" s="28"/>
      <c r="FLX53" s="79"/>
      <c r="FLY53" s="79"/>
      <c r="FLZ53" s="80"/>
      <c r="FMA53" s="28"/>
      <c r="FMB53" s="79"/>
      <c r="FMC53" s="79"/>
      <c r="FMD53" s="80"/>
      <c r="FME53" s="28"/>
      <c r="FMF53" s="79"/>
      <c r="FMG53" s="79"/>
      <c r="FMH53" s="80"/>
      <c r="FMI53" s="28"/>
      <c r="FMJ53" s="79"/>
      <c r="FMK53" s="79"/>
      <c r="FML53" s="80"/>
      <c r="FMM53" s="28"/>
      <c r="FMN53" s="79"/>
      <c r="FMO53" s="79"/>
      <c r="FMP53" s="80"/>
      <c r="FMQ53" s="28"/>
      <c r="FMR53" s="79"/>
      <c r="FMS53" s="79"/>
      <c r="FMT53" s="80"/>
      <c r="FMU53" s="28"/>
      <c r="FMV53" s="79"/>
      <c r="FMW53" s="79"/>
      <c r="FMX53" s="80"/>
      <c r="FMY53" s="28"/>
      <c r="FMZ53" s="79"/>
      <c r="FNA53" s="79"/>
      <c r="FNB53" s="80"/>
      <c r="FNC53" s="28"/>
      <c r="FND53" s="79"/>
      <c r="FNE53" s="79"/>
      <c r="FNF53" s="80"/>
      <c r="FNG53" s="28"/>
      <c r="FNH53" s="79"/>
      <c r="FNI53" s="79"/>
      <c r="FNJ53" s="80"/>
      <c r="FNK53" s="28"/>
      <c r="FNL53" s="79"/>
      <c r="FNM53" s="79"/>
      <c r="FNN53" s="80"/>
      <c r="FNO53" s="28"/>
      <c r="FNP53" s="79"/>
      <c r="FNQ53" s="79"/>
      <c r="FNR53" s="80"/>
      <c r="FNS53" s="28"/>
      <c r="FNT53" s="79"/>
      <c r="FNU53" s="79"/>
      <c r="FNV53" s="80"/>
      <c r="FNW53" s="28"/>
      <c r="FNX53" s="79"/>
      <c r="FNY53" s="79"/>
      <c r="FNZ53" s="80"/>
      <c r="FOA53" s="28"/>
      <c r="FOB53" s="79"/>
      <c r="FOC53" s="79"/>
      <c r="FOD53" s="80"/>
      <c r="FOE53" s="28"/>
      <c r="FOF53" s="79"/>
      <c r="FOG53" s="79"/>
      <c r="FOH53" s="80"/>
      <c r="FOI53" s="28"/>
      <c r="FOJ53" s="79"/>
      <c r="FOK53" s="79"/>
      <c r="FOL53" s="80"/>
      <c r="FOM53" s="28"/>
      <c r="FON53" s="79"/>
      <c r="FOO53" s="79"/>
      <c r="FOP53" s="80"/>
      <c r="FOQ53" s="28"/>
      <c r="FOR53" s="79"/>
      <c r="FOS53" s="79"/>
      <c r="FOT53" s="80"/>
      <c r="FOU53" s="28"/>
      <c r="FOV53" s="79"/>
      <c r="FOW53" s="79"/>
      <c r="FOX53" s="80"/>
      <c r="FOY53" s="28"/>
      <c r="FOZ53" s="79"/>
      <c r="FPA53" s="79"/>
      <c r="FPB53" s="80"/>
      <c r="FPC53" s="28"/>
      <c r="FPD53" s="79"/>
      <c r="FPE53" s="79"/>
      <c r="FPF53" s="80"/>
      <c r="FPG53" s="28"/>
      <c r="FPH53" s="79"/>
      <c r="FPI53" s="79"/>
      <c r="FPJ53" s="80"/>
      <c r="FPK53" s="28"/>
      <c r="FPL53" s="79"/>
      <c r="FPM53" s="79"/>
      <c r="FPN53" s="80"/>
      <c r="FPO53" s="28"/>
      <c r="FPP53" s="79"/>
      <c r="FPQ53" s="79"/>
      <c r="FPR53" s="80"/>
      <c r="FPS53" s="28"/>
      <c r="FPT53" s="79"/>
      <c r="FPU53" s="79"/>
      <c r="FPV53" s="80"/>
      <c r="FPW53" s="28"/>
      <c r="FPX53" s="79"/>
      <c r="FPY53" s="79"/>
      <c r="FPZ53" s="80"/>
      <c r="FQA53" s="28"/>
      <c r="FQB53" s="79"/>
      <c r="FQC53" s="79"/>
      <c r="FQD53" s="80"/>
      <c r="FQE53" s="28"/>
      <c r="FQF53" s="79"/>
      <c r="FQG53" s="79"/>
      <c r="FQH53" s="80"/>
      <c r="FQI53" s="28"/>
      <c r="FQJ53" s="79"/>
      <c r="FQK53" s="79"/>
      <c r="FQL53" s="80"/>
      <c r="FQM53" s="28"/>
      <c r="FQN53" s="79"/>
      <c r="FQO53" s="79"/>
      <c r="FQP53" s="80"/>
      <c r="FQQ53" s="28"/>
      <c r="FQR53" s="79"/>
      <c r="FQS53" s="79"/>
      <c r="FQT53" s="80"/>
      <c r="FQU53" s="28"/>
      <c r="FQV53" s="79"/>
      <c r="FQW53" s="79"/>
      <c r="FQX53" s="80"/>
      <c r="FQY53" s="28"/>
      <c r="FQZ53" s="79"/>
      <c r="FRA53" s="79"/>
      <c r="FRB53" s="80"/>
      <c r="FRC53" s="28"/>
      <c r="FRD53" s="79"/>
      <c r="FRE53" s="79"/>
      <c r="FRF53" s="80"/>
      <c r="FRG53" s="28"/>
      <c r="FRH53" s="79"/>
      <c r="FRI53" s="79"/>
      <c r="FRJ53" s="80"/>
      <c r="FRK53" s="28"/>
      <c r="FRL53" s="79"/>
      <c r="FRM53" s="79"/>
      <c r="FRN53" s="80"/>
      <c r="FRO53" s="28"/>
      <c r="FRP53" s="79"/>
      <c r="FRQ53" s="79"/>
      <c r="FRR53" s="80"/>
      <c r="FRS53" s="28"/>
      <c r="FRT53" s="79"/>
      <c r="FRU53" s="79"/>
      <c r="FRV53" s="80"/>
      <c r="FRW53" s="28"/>
      <c r="FRX53" s="79"/>
      <c r="FRY53" s="79"/>
      <c r="FRZ53" s="80"/>
      <c r="FSA53" s="28"/>
      <c r="FSB53" s="79"/>
      <c r="FSC53" s="79"/>
      <c r="FSD53" s="80"/>
      <c r="FSE53" s="28"/>
      <c r="FSF53" s="79"/>
      <c r="FSG53" s="79"/>
      <c r="FSH53" s="80"/>
      <c r="FSI53" s="28"/>
      <c r="FSJ53" s="79"/>
      <c r="FSK53" s="79"/>
      <c r="FSL53" s="80"/>
      <c r="FSM53" s="28"/>
      <c r="FSN53" s="79"/>
      <c r="FSO53" s="79"/>
      <c r="FSP53" s="80"/>
      <c r="FSQ53" s="28"/>
      <c r="FSR53" s="79"/>
      <c r="FSS53" s="79"/>
      <c r="FST53" s="80"/>
      <c r="FSU53" s="28"/>
      <c r="FSV53" s="79"/>
      <c r="FSW53" s="79"/>
      <c r="FSX53" s="80"/>
      <c r="FSY53" s="28"/>
      <c r="FSZ53" s="79"/>
      <c r="FTA53" s="79"/>
      <c r="FTB53" s="80"/>
      <c r="FTC53" s="28"/>
      <c r="FTD53" s="79"/>
      <c r="FTE53" s="79"/>
      <c r="FTF53" s="80"/>
      <c r="FTG53" s="28"/>
      <c r="FTH53" s="79"/>
      <c r="FTI53" s="79"/>
      <c r="FTJ53" s="80"/>
      <c r="FTK53" s="28"/>
      <c r="FTL53" s="79"/>
      <c r="FTM53" s="79"/>
      <c r="FTN53" s="80"/>
      <c r="FTO53" s="28"/>
      <c r="FTP53" s="79"/>
      <c r="FTQ53" s="79"/>
      <c r="FTR53" s="80"/>
      <c r="FTS53" s="28"/>
      <c r="FTT53" s="79"/>
      <c r="FTU53" s="79"/>
      <c r="FTV53" s="80"/>
      <c r="FTW53" s="28"/>
      <c r="FTX53" s="79"/>
      <c r="FTY53" s="79"/>
      <c r="FTZ53" s="80"/>
      <c r="FUA53" s="28"/>
      <c r="FUB53" s="79"/>
      <c r="FUC53" s="79"/>
      <c r="FUD53" s="80"/>
      <c r="FUE53" s="28"/>
      <c r="FUF53" s="79"/>
      <c r="FUG53" s="79"/>
      <c r="FUH53" s="80"/>
      <c r="FUI53" s="28"/>
      <c r="FUJ53" s="79"/>
      <c r="FUK53" s="79"/>
      <c r="FUL53" s="80"/>
      <c r="FUM53" s="28"/>
      <c r="FUN53" s="79"/>
      <c r="FUO53" s="79"/>
      <c r="FUP53" s="80"/>
      <c r="FUQ53" s="28"/>
      <c r="FUR53" s="79"/>
      <c r="FUS53" s="79"/>
      <c r="FUT53" s="80"/>
      <c r="FUU53" s="28"/>
      <c r="FUV53" s="79"/>
      <c r="FUW53" s="79"/>
      <c r="FUX53" s="80"/>
      <c r="FUY53" s="28"/>
      <c r="FUZ53" s="79"/>
      <c r="FVA53" s="79"/>
      <c r="FVB53" s="80"/>
      <c r="FVC53" s="28"/>
      <c r="FVD53" s="79"/>
      <c r="FVE53" s="79"/>
      <c r="FVF53" s="80"/>
      <c r="FVG53" s="28"/>
      <c r="FVH53" s="79"/>
      <c r="FVI53" s="79"/>
      <c r="FVJ53" s="80"/>
      <c r="FVK53" s="28"/>
      <c r="FVL53" s="79"/>
      <c r="FVM53" s="79"/>
      <c r="FVN53" s="80"/>
      <c r="FVO53" s="28"/>
      <c r="FVP53" s="79"/>
      <c r="FVQ53" s="79"/>
      <c r="FVR53" s="80"/>
      <c r="FVS53" s="28"/>
      <c r="FVT53" s="79"/>
      <c r="FVU53" s="79"/>
      <c r="FVV53" s="80"/>
      <c r="FVW53" s="28"/>
      <c r="FVX53" s="79"/>
      <c r="FVY53" s="79"/>
      <c r="FVZ53" s="80"/>
      <c r="FWA53" s="28"/>
      <c r="FWB53" s="79"/>
      <c r="FWC53" s="79"/>
      <c r="FWD53" s="80"/>
      <c r="FWE53" s="28"/>
      <c r="FWF53" s="79"/>
      <c r="FWG53" s="79"/>
      <c r="FWH53" s="80"/>
      <c r="FWI53" s="28"/>
      <c r="FWJ53" s="79"/>
      <c r="FWK53" s="79"/>
      <c r="FWL53" s="80"/>
      <c r="FWM53" s="28"/>
      <c r="FWN53" s="79"/>
      <c r="FWO53" s="79"/>
      <c r="FWP53" s="80"/>
      <c r="FWQ53" s="28"/>
      <c r="FWR53" s="79"/>
      <c r="FWS53" s="79"/>
      <c r="FWT53" s="80"/>
      <c r="FWU53" s="28"/>
      <c r="FWV53" s="79"/>
      <c r="FWW53" s="79"/>
      <c r="FWX53" s="80"/>
      <c r="FWY53" s="28"/>
      <c r="FWZ53" s="79"/>
      <c r="FXA53" s="79"/>
      <c r="FXB53" s="80"/>
      <c r="FXC53" s="28"/>
      <c r="FXD53" s="79"/>
      <c r="FXE53" s="79"/>
      <c r="FXF53" s="80"/>
      <c r="FXG53" s="28"/>
      <c r="FXH53" s="79"/>
      <c r="FXI53" s="79"/>
      <c r="FXJ53" s="80"/>
      <c r="FXK53" s="28"/>
      <c r="FXL53" s="79"/>
      <c r="FXM53" s="79"/>
      <c r="FXN53" s="80"/>
      <c r="FXO53" s="28"/>
      <c r="FXP53" s="79"/>
      <c r="FXQ53" s="79"/>
      <c r="FXR53" s="80"/>
      <c r="FXS53" s="28"/>
      <c r="FXT53" s="79"/>
      <c r="FXU53" s="79"/>
      <c r="FXV53" s="80"/>
      <c r="FXW53" s="28"/>
      <c r="FXX53" s="79"/>
      <c r="FXY53" s="79"/>
      <c r="FXZ53" s="80"/>
      <c r="FYA53" s="28"/>
      <c r="FYB53" s="79"/>
      <c r="FYC53" s="79"/>
      <c r="FYD53" s="80"/>
      <c r="FYE53" s="28"/>
      <c r="FYF53" s="79"/>
      <c r="FYG53" s="79"/>
      <c r="FYH53" s="80"/>
      <c r="FYI53" s="28"/>
      <c r="FYJ53" s="79"/>
      <c r="FYK53" s="79"/>
      <c r="FYL53" s="80"/>
      <c r="FYM53" s="28"/>
      <c r="FYN53" s="79"/>
      <c r="FYO53" s="79"/>
      <c r="FYP53" s="80"/>
      <c r="FYQ53" s="28"/>
      <c r="FYR53" s="79"/>
      <c r="FYS53" s="79"/>
      <c r="FYT53" s="80"/>
      <c r="FYU53" s="28"/>
      <c r="FYV53" s="79"/>
      <c r="FYW53" s="79"/>
      <c r="FYX53" s="80"/>
      <c r="FYY53" s="28"/>
      <c r="FYZ53" s="79"/>
      <c r="FZA53" s="79"/>
      <c r="FZB53" s="80"/>
      <c r="FZC53" s="28"/>
      <c r="FZD53" s="79"/>
      <c r="FZE53" s="79"/>
      <c r="FZF53" s="80"/>
      <c r="FZG53" s="28"/>
      <c r="FZH53" s="79"/>
      <c r="FZI53" s="79"/>
      <c r="FZJ53" s="80"/>
      <c r="FZK53" s="28"/>
      <c r="FZL53" s="79"/>
      <c r="FZM53" s="79"/>
      <c r="FZN53" s="80"/>
      <c r="FZO53" s="28"/>
      <c r="FZP53" s="79"/>
      <c r="FZQ53" s="79"/>
      <c r="FZR53" s="80"/>
      <c r="FZS53" s="28"/>
      <c r="FZT53" s="79"/>
      <c r="FZU53" s="79"/>
      <c r="FZV53" s="80"/>
      <c r="FZW53" s="28"/>
      <c r="FZX53" s="79"/>
      <c r="FZY53" s="79"/>
      <c r="FZZ53" s="80"/>
      <c r="GAA53" s="28"/>
      <c r="GAB53" s="79"/>
      <c r="GAC53" s="79"/>
      <c r="GAD53" s="80"/>
      <c r="GAE53" s="28"/>
      <c r="GAF53" s="79"/>
      <c r="GAG53" s="79"/>
      <c r="GAH53" s="80"/>
      <c r="GAI53" s="28"/>
      <c r="GAJ53" s="79"/>
      <c r="GAK53" s="79"/>
      <c r="GAL53" s="80"/>
      <c r="GAM53" s="28"/>
      <c r="GAN53" s="79"/>
      <c r="GAO53" s="79"/>
      <c r="GAP53" s="80"/>
      <c r="GAQ53" s="28"/>
      <c r="GAR53" s="79"/>
      <c r="GAS53" s="79"/>
      <c r="GAT53" s="80"/>
      <c r="GAU53" s="28"/>
      <c r="GAV53" s="79"/>
      <c r="GAW53" s="79"/>
      <c r="GAX53" s="80"/>
      <c r="GAY53" s="28"/>
      <c r="GAZ53" s="79"/>
      <c r="GBA53" s="79"/>
      <c r="GBB53" s="80"/>
      <c r="GBC53" s="28"/>
      <c r="GBD53" s="79"/>
      <c r="GBE53" s="79"/>
      <c r="GBF53" s="80"/>
      <c r="GBG53" s="28"/>
      <c r="GBH53" s="79"/>
      <c r="GBI53" s="79"/>
      <c r="GBJ53" s="80"/>
      <c r="GBK53" s="28"/>
      <c r="GBL53" s="79"/>
      <c r="GBM53" s="79"/>
      <c r="GBN53" s="80"/>
      <c r="GBO53" s="28"/>
      <c r="GBP53" s="79"/>
      <c r="GBQ53" s="79"/>
      <c r="GBR53" s="80"/>
      <c r="GBS53" s="28"/>
      <c r="GBT53" s="79"/>
      <c r="GBU53" s="79"/>
      <c r="GBV53" s="80"/>
      <c r="GBW53" s="28"/>
      <c r="GBX53" s="79"/>
      <c r="GBY53" s="79"/>
      <c r="GBZ53" s="80"/>
      <c r="GCA53" s="28"/>
      <c r="GCB53" s="79"/>
      <c r="GCC53" s="79"/>
      <c r="GCD53" s="80"/>
      <c r="GCE53" s="28"/>
      <c r="GCF53" s="79"/>
      <c r="GCG53" s="79"/>
      <c r="GCH53" s="80"/>
      <c r="GCI53" s="28"/>
      <c r="GCJ53" s="79"/>
      <c r="GCK53" s="79"/>
      <c r="GCL53" s="80"/>
      <c r="GCM53" s="28"/>
      <c r="GCN53" s="79"/>
      <c r="GCO53" s="79"/>
      <c r="GCP53" s="80"/>
      <c r="GCQ53" s="28"/>
      <c r="GCR53" s="79"/>
      <c r="GCS53" s="79"/>
      <c r="GCT53" s="80"/>
      <c r="GCU53" s="28"/>
      <c r="GCV53" s="79"/>
      <c r="GCW53" s="79"/>
      <c r="GCX53" s="80"/>
      <c r="GCY53" s="28"/>
      <c r="GCZ53" s="79"/>
      <c r="GDA53" s="79"/>
      <c r="GDB53" s="80"/>
      <c r="GDC53" s="28"/>
      <c r="GDD53" s="79"/>
      <c r="GDE53" s="79"/>
      <c r="GDF53" s="80"/>
      <c r="GDG53" s="28"/>
      <c r="GDH53" s="79"/>
      <c r="GDI53" s="79"/>
      <c r="GDJ53" s="80"/>
      <c r="GDK53" s="28"/>
      <c r="GDL53" s="79"/>
      <c r="GDM53" s="79"/>
      <c r="GDN53" s="80"/>
      <c r="GDO53" s="28"/>
      <c r="GDP53" s="79"/>
      <c r="GDQ53" s="79"/>
      <c r="GDR53" s="80"/>
      <c r="GDS53" s="28"/>
      <c r="GDT53" s="79"/>
      <c r="GDU53" s="79"/>
      <c r="GDV53" s="80"/>
      <c r="GDW53" s="28"/>
      <c r="GDX53" s="79"/>
      <c r="GDY53" s="79"/>
      <c r="GDZ53" s="80"/>
      <c r="GEA53" s="28"/>
      <c r="GEB53" s="79"/>
      <c r="GEC53" s="79"/>
      <c r="GED53" s="80"/>
      <c r="GEE53" s="28"/>
      <c r="GEF53" s="79"/>
      <c r="GEG53" s="79"/>
      <c r="GEH53" s="80"/>
      <c r="GEI53" s="28"/>
      <c r="GEJ53" s="79"/>
      <c r="GEK53" s="79"/>
      <c r="GEL53" s="80"/>
      <c r="GEM53" s="28"/>
      <c r="GEN53" s="79"/>
      <c r="GEO53" s="79"/>
      <c r="GEP53" s="80"/>
      <c r="GEQ53" s="28"/>
      <c r="GER53" s="79"/>
      <c r="GES53" s="79"/>
      <c r="GET53" s="80"/>
      <c r="GEU53" s="28"/>
      <c r="GEV53" s="79"/>
      <c r="GEW53" s="79"/>
      <c r="GEX53" s="80"/>
      <c r="GEY53" s="28"/>
      <c r="GEZ53" s="79"/>
      <c r="GFA53" s="79"/>
      <c r="GFB53" s="80"/>
      <c r="GFC53" s="28"/>
      <c r="GFD53" s="79"/>
      <c r="GFE53" s="79"/>
      <c r="GFF53" s="80"/>
      <c r="GFG53" s="28"/>
      <c r="GFH53" s="79"/>
      <c r="GFI53" s="79"/>
      <c r="GFJ53" s="80"/>
      <c r="GFK53" s="28"/>
      <c r="GFL53" s="79"/>
      <c r="GFM53" s="79"/>
      <c r="GFN53" s="80"/>
      <c r="GFO53" s="28"/>
      <c r="GFP53" s="79"/>
      <c r="GFQ53" s="79"/>
      <c r="GFR53" s="80"/>
      <c r="GFS53" s="28"/>
      <c r="GFT53" s="79"/>
      <c r="GFU53" s="79"/>
      <c r="GFV53" s="80"/>
      <c r="GFW53" s="28"/>
      <c r="GFX53" s="79"/>
      <c r="GFY53" s="79"/>
      <c r="GFZ53" s="80"/>
      <c r="GGA53" s="28"/>
      <c r="GGB53" s="79"/>
      <c r="GGC53" s="79"/>
      <c r="GGD53" s="80"/>
      <c r="GGE53" s="28"/>
      <c r="GGF53" s="79"/>
      <c r="GGG53" s="79"/>
      <c r="GGH53" s="80"/>
      <c r="GGI53" s="28"/>
      <c r="GGJ53" s="79"/>
      <c r="GGK53" s="79"/>
      <c r="GGL53" s="80"/>
      <c r="GGM53" s="28"/>
      <c r="GGN53" s="79"/>
      <c r="GGO53" s="79"/>
      <c r="GGP53" s="80"/>
      <c r="GGQ53" s="28"/>
      <c r="GGR53" s="79"/>
      <c r="GGS53" s="79"/>
      <c r="GGT53" s="80"/>
      <c r="GGU53" s="28"/>
      <c r="GGV53" s="79"/>
      <c r="GGW53" s="79"/>
      <c r="GGX53" s="80"/>
      <c r="GGY53" s="28"/>
      <c r="GGZ53" s="79"/>
      <c r="GHA53" s="79"/>
      <c r="GHB53" s="80"/>
      <c r="GHC53" s="28"/>
      <c r="GHD53" s="79"/>
      <c r="GHE53" s="79"/>
      <c r="GHF53" s="80"/>
      <c r="GHG53" s="28"/>
      <c r="GHH53" s="79"/>
      <c r="GHI53" s="79"/>
      <c r="GHJ53" s="80"/>
      <c r="GHK53" s="28"/>
      <c r="GHL53" s="79"/>
      <c r="GHM53" s="79"/>
      <c r="GHN53" s="80"/>
      <c r="GHO53" s="28"/>
      <c r="GHP53" s="79"/>
      <c r="GHQ53" s="79"/>
      <c r="GHR53" s="80"/>
      <c r="GHS53" s="28"/>
      <c r="GHT53" s="79"/>
      <c r="GHU53" s="79"/>
      <c r="GHV53" s="80"/>
      <c r="GHW53" s="28"/>
      <c r="GHX53" s="79"/>
      <c r="GHY53" s="79"/>
      <c r="GHZ53" s="80"/>
      <c r="GIA53" s="28"/>
      <c r="GIB53" s="79"/>
      <c r="GIC53" s="79"/>
      <c r="GID53" s="80"/>
      <c r="GIE53" s="28"/>
      <c r="GIF53" s="79"/>
      <c r="GIG53" s="79"/>
      <c r="GIH53" s="80"/>
      <c r="GII53" s="28"/>
      <c r="GIJ53" s="79"/>
      <c r="GIK53" s="79"/>
      <c r="GIL53" s="80"/>
      <c r="GIM53" s="28"/>
      <c r="GIN53" s="79"/>
      <c r="GIO53" s="79"/>
      <c r="GIP53" s="80"/>
      <c r="GIQ53" s="28"/>
      <c r="GIR53" s="79"/>
      <c r="GIS53" s="79"/>
      <c r="GIT53" s="80"/>
      <c r="GIU53" s="28"/>
      <c r="GIV53" s="79"/>
      <c r="GIW53" s="79"/>
      <c r="GIX53" s="80"/>
      <c r="GIY53" s="28"/>
      <c r="GIZ53" s="79"/>
      <c r="GJA53" s="79"/>
      <c r="GJB53" s="80"/>
      <c r="GJC53" s="28"/>
      <c r="GJD53" s="79"/>
      <c r="GJE53" s="79"/>
      <c r="GJF53" s="80"/>
      <c r="GJG53" s="28"/>
      <c r="GJH53" s="79"/>
      <c r="GJI53" s="79"/>
      <c r="GJJ53" s="80"/>
      <c r="GJK53" s="28"/>
      <c r="GJL53" s="79"/>
      <c r="GJM53" s="79"/>
      <c r="GJN53" s="80"/>
      <c r="GJO53" s="28"/>
      <c r="GJP53" s="79"/>
      <c r="GJQ53" s="79"/>
      <c r="GJR53" s="80"/>
      <c r="GJS53" s="28"/>
      <c r="GJT53" s="79"/>
      <c r="GJU53" s="79"/>
      <c r="GJV53" s="80"/>
      <c r="GJW53" s="28"/>
      <c r="GJX53" s="79"/>
      <c r="GJY53" s="79"/>
      <c r="GJZ53" s="80"/>
      <c r="GKA53" s="28"/>
      <c r="GKB53" s="79"/>
      <c r="GKC53" s="79"/>
      <c r="GKD53" s="80"/>
      <c r="GKE53" s="28"/>
      <c r="GKF53" s="79"/>
      <c r="GKG53" s="79"/>
      <c r="GKH53" s="80"/>
      <c r="GKI53" s="28"/>
      <c r="GKJ53" s="79"/>
      <c r="GKK53" s="79"/>
      <c r="GKL53" s="80"/>
      <c r="GKM53" s="28"/>
      <c r="GKN53" s="79"/>
      <c r="GKO53" s="79"/>
      <c r="GKP53" s="80"/>
      <c r="GKQ53" s="28"/>
      <c r="GKR53" s="79"/>
      <c r="GKS53" s="79"/>
      <c r="GKT53" s="80"/>
      <c r="GKU53" s="28"/>
      <c r="GKV53" s="79"/>
      <c r="GKW53" s="79"/>
      <c r="GKX53" s="80"/>
      <c r="GKY53" s="28"/>
      <c r="GKZ53" s="79"/>
      <c r="GLA53" s="79"/>
      <c r="GLB53" s="80"/>
      <c r="GLC53" s="28"/>
      <c r="GLD53" s="79"/>
      <c r="GLE53" s="79"/>
      <c r="GLF53" s="80"/>
      <c r="GLG53" s="28"/>
      <c r="GLH53" s="79"/>
      <c r="GLI53" s="79"/>
      <c r="GLJ53" s="80"/>
      <c r="GLK53" s="28"/>
      <c r="GLL53" s="79"/>
      <c r="GLM53" s="79"/>
      <c r="GLN53" s="80"/>
      <c r="GLO53" s="28"/>
      <c r="GLP53" s="79"/>
      <c r="GLQ53" s="79"/>
      <c r="GLR53" s="80"/>
      <c r="GLS53" s="28"/>
      <c r="GLT53" s="79"/>
      <c r="GLU53" s="79"/>
      <c r="GLV53" s="80"/>
      <c r="GLW53" s="28"/>
      <c r="GLX53" s="79"/>
      <c r="GLY53" s="79"/>
      <c r="GLZ53" s="80"/>
      <c r="GMA53" s="28"/>
      <c r="GMB53" s="79"/>
      <c r="GMC53" s="79"/>
      <c r="GMD53" s="80"/>
      <c r="GME53" s="28"/>
      <c r="GMF53" s="79"/>
      <c r="GMG53" s="79"/>
      <c r="GMH53" s="80"/>
      <c r="GMI53" s="28"/>
      <c r="GMJ53" s="79"/>
      <c r="GMK53" s="79"/>
      <c r="GML53" s="80"/>
      <c r="GMM53" s="28"/>
      <c r="GMN53" s="79"/>
      <c r="GMO53" s="79"/>
      <c r="GMP53" s="80"/>
      <c r="GMQ53" s="28"/>
      <c r="GMR53" s="79"/>
      <c r="GMS53" s="79"/>
      <c r="GMT53" s="80"/>
      <c r="GMU53" s="28"/>
      <c r="GMV53" s="79"/>
      <c r="GMW53" s="79"/>
      <c r="GMX53" s="80"/>
      <c r="GMY53" s="28"/>
      <c r="GMZ53" s="79"/>
      <c r="GNA53" s="79"/>
      <c r="GNB53" s="80"/>
      <c r="GNC53" s="28"/>
      <c r="GND53" s="79"/>
      <c r="GNE53" s="79"/>
      <c r="GNF53" s="80"/>
      <c r="GNG53" s="28"/>
      <c r="GNH53" s="79"/>
      <c r="GNI53" s="79"/>
      <c r="GNJ53" s="80"/>
      <c r="GNK53" s="28"/>
      <c r="GNL53" s="79"/>
      <c r="GNM53" s="79"/>
      <c r="GNN53" s="80"/>
      <c r="GNO53" s="28"/>
      <c r="GNP53" s="79"/>
      <c r="GNQ53" s="79"/>
      <c r="GNR53" s="80"/>
      <c r="GNS53" s="28"/>
      <c r="GNT53" s="79"/>
      <c r="GNU53" s="79"/>
      <c r="GNV53" s="80"/>
      <c r="GNW53" s="28"/>
      <c r="GNX53" s="79"/>
      <c r="GNY53" s="79"/>
      <c r="GNZ53" s="80"/>
      <c r="GOA53" s="28"/>
      <c r="GOB53" s="79"/>
      <c r="GOC53" s="79"/>
      <c r="GOD53" s="80"/>
      <c r="GOE53" s="28"/>
      <c r="GOF53" s="79"/>
      <c r="GOG53" s="79"/>
      <c r="GOH53" s="80"/>
      <c r="GOI53" s="28"/>
      <c r="GOJ53" s="79"/>
      <c r="GOK53" s="79"/>
      <c r="GOL53" s="80"/>
      <c r="GOM53" s="28"/>
      <c r="GON53" s="79"/>
      <c r="GOO53" s="79"/>
      <c r="GOP53" s="80"/>
      <c r="GOQ53" s="28"/>
      <c r="GOR53" s="79"/>
      <c r="GOS53" s="79"/>
      <c r="GOT53" s="80"/>
      <c r="GOU53" s="28"/>
      <c r="GOV53" s="79"/>
      <c r="GOW53" s="79"/>
      <c r="GOX53" s="80"/>
      <c r="GOY53" s="28"/>
      <c r="GOZ53" s="79"/>
      <c r="GPA53" s="79"/>
      <c r="GPB53" s="80"/>
      <c r="GPC53" s="28"/>
      <c r="GPD53" s="79"/>
      <c r="GPE53" s="79"/>
      <c r="GPF53" s="80"/>
      <c r="GPG53" s="28"/>
      <c r="GPH53" s="79"/>
      <c r="GPI53" s="79"/>
      <c r="GPJ53" s="80"/>
      <c r="GPK53" s="28"/>
      <c r="GPL53" s="79"/>
      <c r="GPM53" s="79"/>
      <c r="GPN53" s="80"/>
      <c r="GPO53" s="28"/>
      <c r="GPP53" s="79"/>
      <c r="GPQ53" s="79"/>
      <c r="GPR53" s="80"/>
      <c r="GPS53" s="28"/>
      <c r="GPT53" s="79"/>
      <c r="GPU53" s="79"/>
      <c r="GPV53" s="80"/>
      <c r="GPW53" s="28"/>
      <c r="GPX53" s="79"/>
      <c r="GPY53" s="79"/>
      <c r="GPZ53" s="80"/>
      <c r="GQA53" s="28"/>
      <c r="GQB53" s="79"/>
      <c r="GQC53" s="79"/>
      <c r="GQD53" s="80"/>
      <c r="GQE53" s="28"/>
      <c r="GQF53" s="79"/>
      <c r="GQG53" s="79"/>
      <c r="GQH53" s="80"/>
      <c r="GQI53" s="28"/>
      <c r="GQJ53" s="79"/>
      <c r="GQK53" s="79"/>
      <c r="GQL53" s="80"/>
      <c r="GQM53" s="28"/>
      <c r="GQN53" s="79"/>
      <c r="GQO53" s="79"/>
      <c r="GQP53" s="80"/>
      <c r="GQQ53" s="28"/>
      <c r="GQR53" s="79"/>
      <c r="GQS53" s="79"/>
      <c r="GQT53" s="80"/>
      <c r="GQU53" s="28"/>
      <c r="GQV53" s="79"/>
      <c r="GQW53" s="79"/>
      <c r="GQX53" s="80"/>
      <c r="GQY53" s="28"/>
      <c r="GQZ53" s="79"/>
      <c r="GRA53" s="79"/>
      <c r="GRB53" s="80"/>
      <c r="GRC53" s="28"/>
      <c r="GRD53" s="79"/>
      <c r="GRE53" s="79"/>
      <c r="GRF53" s="80"/>
      <c r="GRG53" s="28"/>
      <c r="GRH53" s="79"/>
      <c r="GRI53" s="79"/>
      <c r="GRJ53" s="80"/>
      <c r="GRK53" s="28"/>
      <c r="GRL53" s="79"/>
      <c r="GRM53" s="79"/>
      <c r="GRN53" s="80"/>
      <c r="GRO53" s="28"/>
      <c r="GRP53" s="79"/>
      <c r="GRQ53" s="79"/>
      <c r="GRR53" s="80"/>
      <c r="GRS53" s="28"/>
      <c r="GRT53" s="79"/>
      <c r="GRU53" s="79"/>
      <c r="GRV53" s="80"/>
      <c r="GRW53" s="28"/>
      <c r="GRX53" s="79"/>
      <c r="GRY53" s="79"/>
      <c r="GRZ53" s="80"/>
      <c r="GSA53" s="28"/>
      <c r="GSB53" s="79"/>
      <c r="GSC53" s="79"/>
      <c r="GSD53" s="80"/>
      <c r="GSE53" s="28"/>
      <c r="GSF53" s="79"/>
      <c r="GSG53" s="79"/>
      <c r="GSH53" s="80"/>
      <c r="GSI53" s="28"/>
      <c r="GSJ53" s="79"/>
      <c r="GSK53" s="79"/>
      <c r="GSL53" s="80"/>
      <c r="GSM53" s="28"/>
      <c r="GSN53" s="79"/>
      <c r="GSO53" s="79"/>
      <c r="GSP53" s="80"/>
      <c r="GSQ53" s="28"/>
      <c r="GSR53" s="79"/>
      <c r="GSS53" s="79"/>
      <c r="GST53" s="80"/>
      <c r="GSU53" s="28"/>
      <c r="GSV53" s="79"/>
      <c r="GSW53" s="79"/>
      <c r="GSX53" s="80"/>
      <c r="GSY53" s="28"/>
      <c r="GSZ53" s="79"/>
      <c r="GTA53" s="79"/>
      <c r="GTB53" s="80"/>
      <c r="GTC53" s="28"/>
      <c r="GTD53" s="79"/>
      <c r="GTE53" s="79"/>
      <c r="GTF53" s="80"/>
      <c r="GTG53" s="28"/>
      <c r="GTH53" s="79"/>
      <c r="GTI53" s="79"/>
      <c r="GTJ53" s="80"/>
      <c r="GTK53" s="28"/>
      <c r="GTL53" s="79"/>
      <c r="GTM53" s="79"/>
      <c r="GTN53" s="80"/>
      <c r="GTO53" s="28"/>
      <c r="GTP53" s="79"/>
      <c r="GTQ53" s="79"/>
      <c r="GTR53" s="80"/>
      <c r="GTS53" s="28"/>
      <c r="GTT53" s="79"/>
      <c r="GTU53" s="79"/>
      <c r="GTV53" s="80"/>
      <c r="GTW53" s="28"/>
      <c r="GTX53" s="79"/>
      <c r="GTY53" s="79"/>
      <c r="GTZ53" s="80"/>
      <c r="GUA53" s="28"/>
      <c r="GUB53" s="79"/>
      <c r="GUC53" s="79"/>
      <c r="GUD53" s="80"/>
      <c r="GUE53" s="28"/>
      <c r="GUF53" s="79"/>
      <c r="GUG53" s="79"/>
      <c r="GUH53" s="80"/>
      <c r="GUI53" s="28"/>
      <c r="GUJ53" s="79"/>
      <c r="GUK53" s="79"/>
      <c r="GUL53" s="80"/>
      <c r="GUM53" s="28"/>
      <c r="GUN53" s="79"/>
      <c r="GUO53" s="79"/>
      <c r="GUP53" s="80"/>
      <c r="GUQ53" s="28"/>
      <c r="GUR53" s="79"/>
      <c r="GUS53" s="79"/>
      <c r="GUT53" s="80"/>
      <c r="GUU53" s="28"/>
      <c r="GUV53" s="79"/>
      <c r="GUW53" s="79"/>
      <c r="GUX53" s="80"/>
      <c r="GUY53" s="28"/>
      <c r="GUZ53" s="79"/>
      <c r="GVA53" s="79"/>
      <c r="GVB53" s="80"/>
      <c r="GVC53" s="28"/>
      <c r="GVD53" s="79"/>
      <c r="GVE53" s="79"/>
      <c r="GVF53" s="80"/>
      <c r="GVG53" s="28"/>
      <c r="GVH53" s="79"/>
      <c r="GVI53" s="79"/>
      <c r="GVJ53" s="80"/>
      <c r="GVK53" s="28"/>
      <c r="GVL53" s="79"/>
      <c r="GVM53" s="79"/>
      <c r="GVN53" s="80"/>
      <c r="GVO53" s="28"/>
      <c r="GVP53" s="79"/>
      <c r="GVQ53" s="79"/>
      <c r="GVR53" s="80"/>
      <c r="GVS53" s="28"/>
      <c r="GVT53" s="79"/>
      <c r="GVU53" s="79"/>
      <c r="GVV53" s="80"/>
      <c r="GVW53" s="28"/>
      <c r="GVX53" s="79"/>
      <c r="GVY53" s="79"/>
      <c r="GVZ53" s="80"/>
      <c r="GWA53" s="28"/>
      <c r="GWB53" s="79"/>
      <c r="GWC53" s="79"/>
      <c r="GWD53" s="80"/>
      <c r="GWE53" s="28"/>
      <c r="GWF53" s="79"/>
      <c r="GWG53" s="79"/>
      <c r="GWH53" s="80"/>
      <c r="GWI53" s="28"/>
      <c r="GWJ53" s="79"/>
      <c r="GWK53" s="79"/>
      <c r="GWL53" s="80"/>
      <c r="GWM53" s="28"/>
      <c r="GWN53" s="79"/>
      <c r="GWO53" s="79"/>
      <c r="GWP53" s="80"/>
      <c r="GWQ53" s="28"/>
      <c r="GWR53" s="79"/>
      <c r="GWS53" s="79"/>
      <c r="GWT53" s="80"/>
      <c r="GWU53" s="28"/>
      <c r="GWV53" s="79"/>
      <c r="GWW53" s="79"/>
      <c r="GWX53" s="80"/>
      <c r="GWY53" s="28"/>
      <c r="GWZ53" s="79"/>
      <c r="GXA53" s="79"/>
      <c r="GXB53" s="80"/>
      <c r="GXC53" s="28"/>
      <c r="GXD53" s="79"/>
      <c r="GXE53" s="79"/>
      <c r="GXF53" s="80"/>
      <c r="GXG53" s="28"/>
      <c r="GXH53" s="79"/>
      <c r="GXI53" s="79"/>
      <c r="GXJ53" s="80"/>
      <c r="GXK53" s="28"/>
      <c r="GXL53" s="79"/>
      <c r="GXM53" s="79"/>
      <c r="GXN53" s="80"/>
      <c r="GXO53" s="28"/>
      <c r="GXP53" s="79"/>
      <c r="GXQ53" s="79"/>
      <c r="GXR53" s="80"/>
      <c r="GXS53" s="28"/>
      <c r="GXT53" s="79"/>
      <c r="GXU53" s="79"/>
      <c r="GXV53" s="80"/>
      <c r="GXW53" s="28"/>
      <c r="GXX53" s="79"/>
      <c r="GXY53" s="79"/>
      <c r="GXZ53" s="80"/>
      <c r="GYA53" s="28"/>
      <c r="GYB53" s="79"/>
      <c r="GYC53" s="79"/>
      <c r="GYD53" s="80"/>
      <c r="GYE53" s="28"/>
      <c r="GYF53" s="79"/>
      <c r="GYG53" s="79"/>
      <c r="GYH53" s="80"/>
      <c r="GYI53" s="28"/>
      <c r="GYJ53" s="79"/>
      <c r="GYK53" s="79"/>
      <c r="GYL53" s="80"/>
      <c r="GYM53" s="28"/>
      <c r="GYN53" s="79"/>
      <c r="GYO53" s="79"/>
      <c r="GYP53" s="80"/>
      <c r="GYQ53" s="28"/>
      <c r="GYR53" s="79"/>
      <c r="GYS53" s="79"/>
      <c r="GYT53" s="80"/>
      <c r="GYU53" s="28"/>
      <c r="GYV53" s="79"/>
      <c r="GYW53" s="79"/>
      <c r="GYX53" s="80"/>
      <c r="GYY53" s="28"/>
      <c r="GYZ53" s="79"/>
      <c r="GZA53" s="79"/>
      <c r="GZB53" s="80"/>
      <c r="GZC53" s="28"/>
      <c r="GZD53" s="79"/>
      <c r="GZE53" s="79"/>
      <c r="GZF53" s="80"/>
      <c r="GZG53" s="28"/>
      <c r="GZH53" s="79"/>
      <c r="GZI53" s="79"/>
      <c r="GZJ53" s="80"/>
      <c r="GZK53" s="28"/>
      <c r="GZL53" s="79"/>
      <c r="GZM53" s="79"/>
      <c r="GZN53" s="80"/>
      <c r="GZO53" s="28"/>
      <c r="GZP53" s="79"/>
      <c r="GZQ53" s="79"/>
      <c r="GZR53" s="80"/>
      <c r="GZS53" s="28"/>
      <c r="GZT53" s="79"/>
      <c r="GZU53" s="79"/>
      <c r="GZV53" s="80"/>
      <c r="GZW53" s="28"/>
      <c r="GZX53" s="79"/>
      <c r="GZY53" s="79"/>
      <c r="GZZ53" s="80"/>
      <c r="HAA53" s="28"/>
      <c r="HAB53" s="79"/>
      <c r="HAC53" s="79"/>
      <c r="HAD53" s="80"/>
      <c r="HAE53" s="28"/>
      <c r="HAF53" s="79"/>
      <c r="HAG53" s="79"/>
      <c r="HAH53" s="80"/>
      <c r="HAI53" s="28"/>
      <c r="HAJ53" s="79"/>
      <c r="HAK53" s="79"/>
      <c r="HAL53" s="80"/>
      <c r="HAM53" s="28"/>
      <c r="HAN53" s="79"/>
      <c r="HAO53" s="79"/>
      <c r="HAP53" s="80"/>
      <c r="HAQ53" s="28"/>
      <c r="HAR53" s="79"/>
      <c r="HAS53" s="79"/>
      <c r="HAT53" s="80"/>
      <c r="HAU53" s="28"/>
      <c r="HAV53" s="79"/>
      <c r="HAW53" s="79"/>
      <c r="HAX53" s="80"/>
      <c r="HAY53" s="28"/>
      <c r="HAZ53" s="79"/>
      <c r="HBA53" s="79"/>
      <c r="HBB53" s="80"/>
      <c r="HBC53" s="28"/>
      <c r="HBD53" s="79"/>
      <c r="HBE53" s="79"/>
      <c r="HBF53" s="80"/>
      <c r="HBG53" s="28"/>
      <c r="HBH53" s="79"/>
      <c r="HBI53" s="79"/>
      <c r="HBJ53" s="80"/>
      <c r="HBK53" s="28"/>
      <c r="HBL53" s="79"/>
      <c r="HBM53" s="79"/>
      <c r="HBN53" s="80"/>
      <c r="HBO53" s="28"/>
      <c r="HBP53" s="79"/>
      <c r="HBQ53" s="79"/>
      <c r="HBR53" s="80"/>
      <c r="HBS53" s="28"/>
      <c r="HBT53" s="79"/>
      <c r="HBU53" s="79"/>
      <c r="HBV53" s="80"/>
      <c r="HBW53" s="28"/>
      <c r="HBX53" s="79"/>
      <c r="HBY53" s="79"/>
      <c r="HBZ53" s="80"/>
      <c r="HCA53" s="28"/>
      <c r="HCB53" s="79"/>
      <c r="HCC53" s="79"/>
      <c r="HCD53" s="80"/>
      <c r="HCE53" s="28"/>
      <c r="HCF53" s="79"/>
      <c r="HCG53" s="79"/>
      <c r="HCH53" s="80"/>
      <c r="HCI53" s="28"/>
      <c r="HCJ53" s="79"/>
      <c r="HCK53" s="79"/>
      <c r="HCL53" s="80"/>
      <c r="HCM53" s="28"/>
      <c r="HCN53" s="79"/>
      <c r="HCO53" s="79"/>
      <c r="HCP53" s="80"/>
      <c r="HCQ53" s="28"/>
      <c r="HCR53" s="79"/>
      <c r="HCS53" s="79"/>
      <c r="HCT53" s="80"/>
      <c r="HCU53" s="28"/>
      <c r="HCV53" s="79"/>
      <c r="HCW53" s="79"/>
      <c r="HCX53" s="80"/>
      <c r="HCY53" s="28"/>
      <c r="HCZ53" s="79"/>
      <c r="HDA53" s="79"/>
      <c r="HDB53" s="80"/>
      <c r="HDC53" s="28"/>
      <c r="HDD53" s="79"/>
      <c r="HDE53" s="79"/>
      <c r="HDF53" s="80"/>
      <c r="HDG53" s="28"/>
      <c r="HDH53" s="79"/>
      <c r="HDI53" s="79"/>
      <c r="HDJ53" s="80"/>
      <c r="HDK53" s="28"/>
      <c r="HDL53" s="79"/>
      <c r="HDM53" s="79"/>
      <c r="HDN53" s="80"/>
      <c r="HDO53" s="28"/>
      <c r="HDP53" s="79"/>
      <c r="HDQ53" s="79"/>
      <c r="HDR53" s="80"/>
      <c r="HDS53" s="28"/>
      <c r="HDT53" s="79"/>
      <c r="HDU53" s="79"/>
      <c r="HDV53" s="80"/>
      <c r="HDW53" s="28"/>
      <c r="HDX53" s="79"/>
      <c r="HDY53" s="79"/>
      <c r="HDZ53" s="80"/>
      <c r="HEA53" s="28"/>
      <c r="HEB53" s="79"/>
      <c r="HEC53" s="79"/>
      <c r="HED53" s="80"/>
      <c r="HEE53" s="28"/>
      <c r="HEF53" s="79"/>
      <c r="HEG53" s="79"/>
      <c r="HEH53" s="80"/>
      <c r="HEI53" s="28"/>
      <c r="HEJ53" s="79"/>
      <c r="HEK53" s="79"/>
      <c r="HEL53" s="80"/>
      <c r="HEM53" s="28"/>
      <c r="HEN53" s="79"/>
      <c r="HEO53" s="79"/>
      <c r="HEP53" s="80"/>
      <c r="HEQ53" s="28"/>
      <c r="HER53" s="79"/>
      <c r="HES53" s="79"/>
      <c r="HET53" s="80"/>
      <c r="HEU53" s="28"/>
      <c r="HEV53" s="79"/>
      <c r="HEW53" s="79"/>
      <c r="HEX53" s="80"/>
      <c r="HEY53" s="28"/>
      <c r="HEZ53" s="79"/>
      <c r="HFA53" s="79"/>
      <c r="HFB53" s="80"/>
      <c r="HFC53" s="28"/>
      <c r="HFD53" s="79"/>
      <c r="HFE53" s="79"/>
      <c r="HFF53" s="80"/>
      <c r="HFG53" s="28"/>
      <c r="HFH53" s="79"/>
      <c r="HFI53" s="79"/>
      <c r="HFJ53" s="80"/>
      <c r="HFK53" s="28"/>
      <c r="HFL53" s="79"/>
      <c r="HFM53" s="79"/>
      <c r="HFN53" s="80"/>
      <c r="HFO53" s="28"/>
      <c r="HFP53" s="79"/>
      <c r="HFQ53" s="79"/>
      <c r="HFR53" s="80"/>
      <c r="HFS53" s="28"/>
      <c r="HFT53" s="79"/>
      <c r="HFU53" s="79"/>
      <c r="HFV53" s="80"/>
      <c r="HFW53" s="28"/>
      <c r="HFX53" s="79"/>
      <c r="HFY53" s="79"/>
      <c r="HFZ53" s="80"/>
      <c r="HGA53" s="28"/>
      <c r="HGB53" s="79"/>
      <c r="HGC53" s="79"/>
      <c r="HGD53" s="80"/>
      <c r="HGE53" s="28"/>
      <c r="HGF53" s="79"/>
      <c r="HGG53" s="79"/>
      <c r="HGH53" s="80"/>
      <c r="HGI53" s="28"/>
      <c r="HGJ53" s="79"/>
      <c r="HGK53" s="79"/>
      <c r="HGL53" s="80"/>
      <c r="HGM53" s="28"/>
      <c r="HGN53" s="79"/>
      <c r="HGO53" s="79"/>
      <c r="HGP53" s="80"/>
      <c r="HGQ53" s="28"/>
      <c r="HGR53" s="79"/>
      <c r="HGS53" s="79"/>
      <c r="HGT53" s="80"/>
      <c r="HGU53" s="28"/>
      <c r="HGV53" s="79"/>
      <c r="HGW53" s="79"/>
      <c r="HGX53" s="80"/>
      <c r="HGY53" s="28"/>
      <c r="HGZ53" s="79"/>
      <c r="HHA53" s="79"/>
      <c r="HHB53" s="80"/>
      <c r="HHC53" s="28"/>
      <c r="HHD53" s="79"/>
      <c r="HHE53" s="79"/>
      <c r="HHF53" s="80"/>
      <c r="HHG53" s="28"/>
      <c r="HHH53" s="79"/>
      <c r="HHI53" s="79"/>
      <c r="HHJ53" s="80"/>
      <c r="HHK53" s="28"/>
      <c r="HHL53" s="79"/>
      <c r="HHM53" s="79"/>
      <c r="HHN53" s="80"/>
      <c r="HHO53" s="28"/>
      <c r="HHP53" s="79"/>
      <c r="HHQ53" s="79"/>
      <c r="HHR53" s="80"/>
      <c r="HHS53" s="28"/>
      <c r="HHT53" s="79"/>
      <c r="HHU53" s="79"/>
      <c r="HHV53" s="80"/>
      <c r="HHW53" s="28"/>
      <c r="HHX53" s="79"/>
      <c r="HHY53" s="79"/>
      <c r="HHZ53" s="80"/>
      <c r="HIA53" s="28"/>
      <c r="HIB53" s="79"/>
      <c r="HIC53" s="79"/>
      <c r="HID53" s="80"/>
      <c r="HIE53" s="28"/>
      <c r="HIF53" s="79"/>
      <c r="HIG53" s="79"/>
      <c r="HIH53" s="80"/>
      <c r="HII53" s="28"/>
      <c r="HIJ53" s="79"/>
      <c r="HIK53" s="79"/>
      <c r="HIL53" s="80"/>
      <c r="HIM53" s="28"/>
      <c r="HIN53" s="79"/>
      <c r="HIO53" s="79"/>
      <c r="HIP53" s="80"/>
      <c r="HIQ53" s="28"/>
      <c r="HIR53" s="79"/>
      <c r="HIS53" s="79"/>
      <c r="HIT53" s="80"/>
      <c r="HIU53" s="28"/>
      <c r="HIV53" s="79"/>
      <c r="HIW53" s="79"/>
      <c r="HIX53" s="80"/>
      <c r="HIY53" s="28"/>
      <c r="HIZ53" s="79"/>
      <c r="HJA53" s="79"/>
      <c r="HJB53" s="80"/>
      <c r="HJC53" s="28"/>
      <c r="HJD53" s="79"/>
      <c r="HJE53" s="79"/>
      <c r="HJF53" s="80"/>
      <c r="HJG53" s="28"/>
      <c r="HJH53" s="79"/>
      <c r="HJI53" s="79"/>
      <c r="HJJ53" s="80"/>
      <c r="HJK53" s="28"/>
      <c r="HJL53" s="79"/>
      <c r="HJM53" s="79"/>
      <c r="HJN53" s="80"/>
      <c r="HJO53" s="28"/>
      <c r="HJP53" s="79"/>
      <c r="HJQ53" s="79"/>
      <c r="HJR53" s="80"/>
      <c r="HJS53" s="28"/>
      <c r="HJT53" s="79"/>
      <c r="HJU53" s="79"/>
      <c r="HJV53" s="80"/>
      <c r="HJW53" s="28"/>
      <c r="HJX53" s="79"/>
      <c r="HJY53" s="79"/>
      <c r="HJZ53" s="80"/>
      <c r="HKA53" s="28"/>
      <c r="HKB53" s="79"/>
      <c r="HKC53" s="79"/>
      <c r="HKD53" s="80"/>
      <c r="HKE53" s="28"/>
      <c r="HKF53" s="79"/>
      <c r="HKG53" s="79"/>
      <c r="HKH53" s="80"/>
      <c r="HKI53" s="28"/>
      <c r="HKJ53" s="79"/>
      <c r="HKK53" s="79"/>
      <c r="HKL53" s="80"/>
      <c r="HKM53" s="28"/>
      <c r="HKN53" s="79"/>
      <c r="HKO53" s="79"/>
      <c r="HKP53" s="80"/>
      <c r="HKQ53" s="28"/>
      <c r="HKR53" s="79"/>
      <c r="HKS53" s="79"/>
      <c r="HKT53" s="80"/>
      <c r="HKU53" s="28"/>
      <c r="HKV53" s="79"/>
      <c r="HKW53" s="79"/>
      <c r="HKX53" s="80"/>
      <c r="HKY53" s="28"/>
      <c r="HKZ53" s="79"/>
      <c r="HLA53" s="79"/>
      <c r="HLB53" s="80"/>
      <c r="HLC53" s="28"/>
      <c r="HLD53" s="79"/>
      <c r="HLE53" s="79"/>
      <c r="HLF53" s="80"/>
      <c r="HLG53" s="28"/>
      <c r="HLH53" s="79"/>
      <c r="HLI53" s="79"/>
      <c r="HLJ53" s="80"/>
      <c r="HLK53" s="28"/>
      <c r="HLL53" s="79"/>
      <c r="HLM53" s="79"/>
      <c r="HLN53" s="80"/>
      <c r="HLO53" s="28"/>
      <c r="HLP53" s="79"/>
      <c r="HLQ53" s="79"/>
      <c r="HLR53" s="80"/>
      <c r="HLS53" s="28"/>
      <c r="HLT53" s="79"/>
      <c r="HLU53" s="79"/>
      <c r="HLV53" s="80"/>
      <c r="HLW53" s="28"/>
      <c r="HLX53" s="79"/>
      <c r="HLY53" s="79"/>
      <c r="HLZ53" s="80"/>
      <c r="HMA53" s="28"/>
      <c r="HMB53" s="79"/>
      <c r="HMC53" s="79"/>
      <c r="HMD53" s="80"/>
      <c r="HME53" s="28"/>
      <c r="HMF53" s="79"/>
      <c r="HMG53" s="79"/>
      <c r="HMH53" s="80"/>
      <c r="HMI53" s="28"/>
      <c r="HMJ53" s="79"/>
      <c r="HMK53" s="79"/>
      <c r="HML53" s="80"/>
      <c r="HMM53" s="28"/>
      <c r="HMN53" s="79"/>
      <c r="HMO53" s="79"/>
      <c r="HMP53" s="80"/>
      <c r="HMQ53" s="28"/>
      <c r="HMR53" s="79"/>
      <c r="HMS53" s="79"/>
      <c r="HMT53" s="80"/>
      <c r="HMU53" s="28"/>
      <c r="HMV53" s="79"/>
      <c r="HMW53" s="79"/>
      <c r="HMX53" s="80"/>
      <c r="HMY53" s="28"/>
      <c r="HMZ53" s="79"/>
      <c r="HNA53" s="79"/>
      <c r="HNB53" s="80"/>
      <c r="HNC53" s="28"/>
      <c r="HND53" s="79"/>
      <c r="HNE53" s="79"/>
      <c r="HNF53" s="80"/>
      <c r="HNG53" s="28"/>
      <c r="HNH53" s="79"/>
      <c r="HNI53" s="79"/>
      <c r="HNJ53" s="80"/>
      <c r="HNK53" s="28"/>
      <c r="HNL53" s="79"/>
      <c r="HNM53" s="79"/>
      <c r="HNN53" s="80"/>
      <c r="HNO53" s="28"/>
      <c r="HNP53" s="79"/>
      <c r="HNQ53" s="79"/>
      <c r="HNR53" s="80"/>
      <c r="HNS53" s="28"/>
      <c r="HNT53" s="79"/>
      <c r="HNU53" s="79"/>
      <c r="HNV53" s="80"/>
      <c r="HNW53" s="28"/>
      <c r="HNX53" s="79"/>
      <c r="HNY53" s="79"/>
      <c r="HNZ53" s="80"/>
      <c r="HOA53" s="28"/>
      <c r="HOB53" s="79"/>
      <c r="HOC53" s="79"/>
      <c r="HOD53" s="80"/>
      <c r="HOE53" s="28"/>
      <c r="HOF53" s="79"/>
      <c r="HOG53" s="79"/>
      <c r="HOH53" s="80"/>
      <c r="HOI53" s="28"/>
      <c r="HOJ53" s="79"/>
      <c r="HOK53" s="79"/>
      <c r="HOL53" s="80"/>
      <c r="HOM53" s="28"/>
      <c r="HON53" s="79"/>
      <c r="HOO53" s="79"/>
      <c r="HOP53" s="80"/>
      <c r="HOQ53" s="28"/>
      <c r="HOR53" s="79"/>
      <c r="HOS53" s="79"/>
      <c r="HOT53" s="80"/>
      <c r="HOU53" s="28"/>
      <c r="HOV53" s="79"/>
      <c r="HOW53" s="79"/>
      <c r="HOX53" s="80"/>
      <c r="HOY53" s="28"/>
      <c r="HOZ53" s="79"/>
      <c r="HPA53" s="79"/>
      <c r="HPB53" s="80"/>
      <c r="HPC53" s="28"/>
      <c r="HPD53" s="79"/>
      <c r="HPE53" s="79"/>
      <c r="HPF53" s="80"/>
      <c r="HPG53" s="28"/>
      <c r="HPH53" s="79"/>
      <c r="HPI53" s="79"/>
      <c r="HPJ53" s="80"/>
      <c r="HPK53" s="28"/>
      <c r="HPL53" s="79"/>
      <c r="HPM53" s="79"/>
      <c r="HPN53" s="80"/>
      <c r="HPO53" s="28"/>
      <c r="HPP53" s="79"/>
      <c r="HPQ53" s="79"/>
      <c r="HPR53" s="80"/>
      <c r="HPS53" s="28"/>
      <c r="HPT53" s="79"/>
      <c r="HPU53" s="79"/>
      <c r="HPV53" s="80"/>
      <c r="HPW53" s="28"/>
      <c r="HPX53" s="79"/>
      <c r="HPY53" s="79"/>
      <c r="HPZ53" s="80"/>
      <c r="HQA53" s="28"/>
      <c r="HQB53" s="79"/>
      <c r="HQC53" s="79"/>
      <c r="HQD53" s="80"/>
      <c r="HQE53" s="28"/>
      <c r="HQF53" s="79"/>
      <c r="HQG53" s="79"/>
      <c r="HQH53" s="80"/>
      <c r="HQI53" s="28"/>
      <c r="HQJ53" s="79"/>
      <c r="HQK53" s="79"/>
      <c r="HQL53" s="80"/>
      <c r="HQM53" s="28"/>
      <c r="HQN53" s="79"/>
      <c r="HQO53" s="79"/>
      <c r="HQP53" s="80"/>
      <c r="HQQ53" s="28"/>
      <c r="HQR53" s="79"/>
      <c r="HQS53" s="79"/>
      <c r="HQT53" s="80"/>
      <c r="HQU53" s="28"/>
      <c r="HQV53" s="79"/>
      <c r="HQW53" s="79"/>
      <c r="HQX53" s="80"/>
      <c r="HQY53" s="28"/>
      <c r="HQZ53" s="79"/>
      <c r="HRA53" s="79"/>
      <c r="HRB53" s="80"/>
      <c r="HRC53" s="28"/>
      <c r="HRD53" s="79"/>
      <c r="HRE53" s="79"/>
      <c r="HRF53" s="80"/>
      <c r="HRG53" s="28"/>
      <c r="HRH53" s="79"/>
      <c r="HRI53" s="79"/>
      <c r="HRJ53" s="80"/>
      <c r="HRK53" s="28"/>
      <c r="HRL53" s="79"/>
      <c r="HRM53" s="79"/>
      <c r="HRN53" s="80"/>
      <c r="HRO53" s="28"/>
      <c r="HRP53" s="79"/>
      <c r="HRQ53" s="79"/>
      <c r="HRR53" s="80"/>
      <c r="HRS53" s="28"/>
      <c r="HRT53" s="79"/>
      <c r="HRU53" s="79"/>
      <c r="HRV53" s="80"/>
      <c r="HRW53" s="28"/>
      <c r="HRX53" s="79"/>
      <c r="HRY53" s="79"/>
      <c r="HRZ53" s="80"/>
      <c r="HSA53" s="28"/>
      <c r="HSB53" s="79"/>
      <c r="HSC53" s="79"/>
      <c r="HSD53" s="80"/>
      <c r="HSE53" s="28"/>
      <c r="HSF53" s="79"/>
      <c r="HSG53" s="79"/>
      <c r="HSH53" s="80"/>
      <c r="HSI53" s="28"/>
      <c r="HSJ53" s="79"/>
      <c r="HSK53" s="79"/>
      <c r="HSL53" s="80"/>
      <c r="HSM53" s="28"/>
      <c r="HSN53" s="79"/>
      <c r="HSO53" s="79"/>
      <c r="HSP53" s="80"/>
      <c r="HSQ53" s="28"/>
      <c r="HSR53" s="79"/>
      <c r="HSS53" s="79"/>
      <c r="HST53" s="80"/>
      <c r="HSU53" s="28"/>
      <c r="HSV53" s="79"/>
      <c r="HSW53" s="79"/>
      <c r="HSX53" s="80"/>
      <c r="HSY53" s="28"/>
      <c r="HSZ53" s="79"/>
      <c r="HTA53" s="79"/>
      <c r="HTB53" s="80"/>
      <c r="HTC53" s="28"/>
      <c r="HTD53" s="79"/>
      <c r="HTE53" s="79"/>
      <c r="HTF53" s="80"/>
      <c r="HTG53" s="28"/>
      <c r="HTH53" s="79"/>
      <c r="HTI53" s="79"/>
      <c r="HTJ53" s="80"/>
      <c r="HTK53" s="28"/>
      <c r="HTL53" s="79"/>
      <c r="HTM53" s="79"/>
      <c r="HTN53" s="80"/>
      <c r="HTO53" s="28"/>
      <c r="HTP53" s="79"/>
      <c r="HTQ53" s="79"/>
      <c r="HTR53" s="80"/>
      <c r="HTS53" s="28"/>
      <c r="HTT53" s="79"/>
      <c r="HTU53" s="79"/>
      <c r="HTV53" s="80"/>
      <c r="HTW53" s="28"/>
      <c r="HTX53" s="79"/>
      <c r="HTY53" s="79"/>
      <c r="HTZ53" s="80"/>
      <c r="HUA53" s="28"/>
      <c r="HUB53" s="79"/>
      <c r="HUC53" s="79"/>
      <c r="HUD53" s="80"/>
      <c r="HUE53" s="28"/>
      <c r="HUF53" s="79"/>
      <c r="HUG53" s="79"/>
      <c r="HUH53" s="80"/>
      <c r="HUI53" s="28"/>
      <c r="HUJ53" s="79"/>
      <c r="HUK53" s="79"/>
      <c r="HUL53" s="80"/>
      <c r="HUM53" s="28"/>
      <c r="HUN53" s="79"/>
      <c r="HUO53" s="79"/>
      <c r="HUP53" s="80"/>
      <c r="HUQ53" s="28"/>
      <c r="HUR53" s="79"/>
      <c r="HUS53" s="79"/>
      <c r="HUT53" s="80"/>
      <c r="HUU53" s="28"/>
      <c r="HUV53" s="79"/>
      <c r="HUW53" s="79"/>
      <c r="HUX53" s="80"/>
      <c r="HUY53" s="28"/>
      <c r="HUZ53" s="79"/>
      <c r="HVA53" s="79"/>
      <c r="HVB53" s="80"/>
      <c r="HVC53" s="28"/>
      <c r="HVD53" s="79"/>
      <c r="HVE53" s="79"/>
      <c r="HVF53" s="80"/>
      <c r="HVG53" s="28"/>
      <c r="HVH53" s="79"/>
      <c r="HVI53" s="79"/>
      <c r="HVJ53" s="80"/>
      <c r="HVK53" s="28"/>
      <c r="HVL53" s="79"/>
      <c r="HVM53" s="79"/>
      <c r="HVN53" s="80"/>
      <c r="HVO53" s="28"/>
      <c r="HVP53" s="79"/>
      <c r="HVQ53" s="79"/>
      <c r="HVR53" s="80"/>
      <c r="HVS53" s="28"/>
      <c r="HVT53" s="79"/>
      <c r="HVU53" s="79"/>
      <c r="HVV53" s="80"/>
      <c r="HVW53" s="28"/>
      <c r="HVX53" s="79"/>
      <c r="HVY53" s="79"/>
      <c r="HVZ53" s="80"/>
      <c r="HWA53" s="28"/>
      <c r="HWB53" s="79"/>
      <c r="HWC53" s="79"/>
      <c r="HWD53" s="80"/>
      <c r="HWE53" s="28"/>
      <c r="HWF53" s="79"/>
      <c r="HWG53" s="79"/>
      <c r="HWH53" s="80"/>
      <c r="HWI53" s="28"/>
      <c r="HWJ53" s="79"/>
      <c r="HWK53" s="79"/>
      <c r="HWL53" s="80"/>
      <c r="HWM53" s="28"/>
      <c r="HWN53" s="79"/>
      <c r="HWO53" s="79"/>
      <c r="HWP53" s="80"/>
      <c r="HWQ53" s="28"/>
      <c r="HWR53" s="79"/>
      <c r="HWS53" s="79"/>
      <c r="HWT53" s="80"/>
      <c r="HWU53" s="28"/>
      <c r="HWV53" s="79"/>
      <c r="HWW53" s="79"/>
      <c r="HWX53" s="80"/>
      <c r="HWY53" s="28"/>
      <c r="HWZ53" s="79"/>
      <c r="HXA53" s="79"/>
      <c r="HXB53" s="80"/>
      <c r="HXC53" s="28"/>
      <c r="HXD53" s="79"/>
      <c r="HXE53" s="79"/>
      <c r="HXF53" s="80"/>
      <c r="HXG53" s="28"/>
      <c r="HXH53" s="79"/>
      <c r="HXI53" s="79"/>
      <c r="HXJ53" s="80"/>
      <c r="HXK53" s="28"/>
      <c r="HXL53" s="79"/>
      <c r="HXM53" s="79"/>
      <c r="HXN53" s="80"/>
      <c r="HXO53" s="28"/>
      <c r="HXP53" s="79"/>
      <c r="HXQ53" s="79"/>
      <c r="HXR53" s="80"/>
      <c r="HXS53" s="28"/>
      <c r="HXT53" s="79"/>
      <c r="HXU53" s="79"/>
      <c r="HXV53" s="80"/>
      <c r="HXW53" s="28"/>
      <c r="HXX53" s="79"/>
      <c r="HXY53" s="79"/>
      <c r="HXZ53" s="80"/>
      <c r="HYA53" s="28"/>
      <c r="HYB53" s="79"/>
      <c r="HYC53" s="79"/>
      <c r="HYD53" s="80"/>
      <c r="HYE53" s="28"/>
      <c r="HYF53" s="79"/>
      <c r="HYG53" s="79"/>
      <c r="HYH53" s="80"/>
      <c r="HYI53" s="28"/>
      <c r="HYJ53" s="79"/>
      <c r="HYK53" s="79"/>
      <c r="HYL53" s="80"/>
      <c r="HYM53" s="28"/>
      <c r="HYN53" s="79"/>
      <c r="HYO53" s="79"/>
      <c r="HYP53" s="80"/>
      <c r="HYQ53" s="28"/>
      <c r="HYR53" s="79"/>
      <c r="HYS53" s="79"/>
      <c r="HYT53" s="80"/>
      <c r="HYU53" s="28"/>
      <c r="HYV53" s="79"/>
      <c r="HYW53" s="79"/>
      <c r="HYX53" s="80"/>
      <c r="HYY53" s="28"/>
      <c r="HYZ53" s="79"/>
      <c r="HZA53" s="79"/>
      <c r="HZB53" s="80"/>
      <c r="HZC53" s="28"/>
      <c r="HZD53" s="79"/>
      <c r="HZE53" s="79"/>
      <c r="HZF53" s="80"/>
      <c r="HZG53" s="28"/>
      <c r="HZH53" s="79"/>
      <c r="HZI53" s="79"/>
      <c r="HZJ53" s="80"/>
      <c r="HZK53" s="28"/>
      <c r="HZL53" s="79"/>
      <c r="HZM53" s="79"/>
      <c r="HZN53" s="80"/>
      <c r="HZO53" s="28"/>
      <c r="HZP53" s="79"/>
      <c r="HZQ53" s="79"/>
      <c r="HZR53" s="80"/>
      <c r="HZS53" s="28"/>
      <c r="HZT53" s="79"/>
      <c r="HZU53" s="79"/>
      <c r="HZV53" s="80"/>
      <c r="HZW53" s="28"/>
      <c r="HZX53" s="79"/>
      <c r="HZY53" s="79"/>
      <c r="HZZ53" s="80"/>
      <c r="IAA53" s="28"/>
      <c r="IAB53" s="79"/>
      <c r="IAC53" s="79"/>
      <c r="IAD53" s="80"/>
      <c r="IAE53" s="28"/>
      <c r="IAF53" s="79"/>
      <c r="IAG53" s="79"/>
      <c r="IAH53" s="80"/>
      <c r="IAI53" s="28"/>
      <c r="IAJ53" s="79"/>
      <c r="IAK53" s="79"/>
      <c r="IAL53" s="80"/>
      <c r="IAM53" s="28"/>
      <c r="IAN53" s="79"/>
      <c r="IAO53" s="79"/>
      <c r="IAP53" s="80"/>
      <c r="IAQ53" s="28"/>
      <c r="IAR53" s="79"/>
      <c r="IAS53" s="79"/>
      <c r="IAT53" s="80"/>
      <c r="IAU53" s="28"/>
      <c r="IAV53" s="79"/>
      <c r="IAW53" s="79"/>
      <c r="IAX53" s="80"/>
      <c r="IAY53" s="28"/>
      <c r="IAZ53" s="79"/>
      <c r="IBA53" s="79"/>
      <c r="IBB53" s="80"/>
      <c r="IBC53" s="28"/>
      <c r="IBD53" s="79"/>
      <c r="IBE53" s="79"/>
      <c r="IBF53" s="80"/>
      <c r="IBG53" s="28"/>
      <c r="IBH53" s="79"/>
      <c r="IBI53" s="79"/>
      <c r="IBJ53" s="80"/>
      <c r="IBK53" s="28"/>
      <c r="IBL53" s="79"/>
      <c r="IBM53" s="79"/>
      <c r="IBN53" s="80"/>
      <c r="IBO53" s="28"/>
      <c r="IBP53" s="79"/>
      <c r="IBQ53" s="79"/>
      <c r="IBR53" s="80"/>
      <c r="IBS53" s="28"/>
      <c r="IBT53" s="79"/>
      <c r="IBU53" s="79"/>
      <c r="IBV53" s="80"/>
      <c r="IBW53" s="28"/>
      <c r="IBX53" s="79"/>
      <c r="IBY53" s="79"/>
      <c r="IBZ53" s="80"/>
      <c r="ICA53" s="28"/>
      <c r="ICB53" s="79"/>
      <c r="ICC53" s="79"/>
      <c r="ICD53" s="80"/>
      <c r="ICE53" s="28"/>
      <c r="ICF53" s="79"/>
      <c r="ICG53" s="79"/>
      <c r="ICH53" s="80"/>
      <c r="ICI53" s="28"/>
      <c r="ICJ53" s="79"/>
      <c r="ICK53" s="79"/>
      <c r="ICL53" s="80"/>
      <c r="ICM53" s="28"/>
      <c r="ICN53" s="79"/>
      <c r="ICO53" s="79"/>
      <c r="ICP53" s="80"/>
      <c r="ICQ53" s="28"/>
      <c r="ICR53" s="79"/>
      <c r="ICS53" s="79"/>
      <c r="ICT53" s="80"/>
      <c r="ICU53" s="28"/>
      <c r="ICV53" s="79"/>
      <c r="ICW53" s="79"/>
      <c r="ICX53" s="80"/>
      <c r="ICY53" s="28"/>
      <c r="ICZ53" s="79"/>
      <c r="IDA53" s="79"/>
      <c r="IDB53" s="80"/>
      <c r="IDC53" s="28"/>
      <c r="IDD53" s="79"/>
      <c r="IDE53" s="79"/>
      <c r="IDF53" s="80"/>
      <c r="IDG53" s="28"/>
      <c r="IDH53" s="79"/>
      <c r="IDI53" s="79"/>
      <c r="IDJ53" s="80"/>
      <c r="IDK53" s="28"/>
      <c r="IDL53" s="79"/>
      <c r="IDM53" s="79"/>
      <c r="IDN53" s="80"/>
      <c r="IDO53" s="28"/>
      <c r="IDP53" s="79"/>
      <c r="IDQ53" s="79"/>
      <c r="IDR53" s="80"/>
      <c r="IDS53" s="28"/>
      <c r="IDT53" s="79"/>
      <c r="IDU53" s="79"/>
      <c r="IDV53" s="80"/>
      <c r="IDW53" s="28"/>
      <c r="IDX53" s="79"/>
      <c r="IDY53" s="79"/>
      <c r="IDZ53" s="80"/>
      <c r="IEA53" s="28"/>
      <c r="IEB53" s="79"/>
      <c r="IEC53" s="79"/>
      <c r="IED53" s="80"/>
      <c r="IEE53" s="28"/>
      <c r="IEF53" s="79"/>
      <c r="IEG53" s="79"/>
      <c r="IEH53" s="80"/>
      <c r="IEI53" s="28"/>
      <c r="IEJ53" s="79"/>
      <c r="IEK53" s="79"/>
      <c r="IEL53" s="80"/>
      <c r="IEM53" s="28"/>
      <c r="IEN53" s="79"/>
      <c r="IEO53" s="79"/>
      <c r="IEP53" s="80"/>
      <c r="IEQ53" s="28"/>
      <c r="IER53" s="79"/>
      <c r="IES53" s="79"/>
      <c r="IET53" s="80"/>
      <c r="IEU53" s="28"/>
      <c r="IEV53" s="79"/>
      <c r="IEW53" s="79"/>
      <c r="IEX53" s="80"/>
      <c r="IEY53" s="28"/>
      <c r="IEZ53" s="79"/>
      <c r="IFA53" s="79"/>
      <c r="IFB53" s="80"/>
      <c r="IFC53" s="28"/>
      <c r="IFD53" s="79"/>
      <c r="IFE53" s="79"/>
      <c r="IFF53" s="80"/>
      <c r="IFG53" s="28"/>
      <c r="IFH53" s="79"/>
      <c r="IFI53" s="79"/>
      <c r="IFJ53" s="80"/>
      <c r="IFK53" s="28"/>
      <c r="IFL53" s="79"/>
      <c r="IFM53" s="79"/>
      <c r="IFN53" s="80"/>
      <c r="IFO53" s="28"/>
      <c r="IFP53" s="79"/>
      <c r="IFQ53" s="79"/>
      <c r="IFR53" s="80"/>
      <c r="IFS53" s="28"/>
      <c r="IFT53" s="79"/>
      <c r="IFU53" s="79"/>
      <c r="IFV53" s="80"/>
      <c r="IFW53" s="28"/>
      <c r="IFX53" s="79"/>
      <c r="IFY53" s="79"/>
      <c r="IFZ53" s="80"/>
      <c r="IGA53" s="28"/>
      <c r="IGB53" s="79"/>
      <c r="IGC53" s="79"/>
      <c r="IGD53" s="80"/>
      <c r="IGE53" s="28"/>
      <c r="IGF53" s="79"/>
      <c r="IGG53" s="79"/>
      <c r="IGH53" s="80"/>
      <c r="IGI53" s="28"/>
      <c r="IGJ53" s="79"/>
      <c r="IGK53" s="79"/>
      <c r="IGL53" s="80"/>
      <c r="IGM53" s="28"/>
      <c r="IGN53" s="79"/>
      <c r="IGO53" s="79"/>
      <c r="IGP53" s="80"/>
      <c r="IGQ53" s="28"/>
      <c r="IGR53" s="79"/>
      <c r="IGS53" s="79"/>
      <c r="IGT53" s="80"/>
      <c r="IGU53" s="28"/>
      <c r="IGV53" s="79"/>
      <c r="IGW53" s="79"/>
      <c r="IGX53" s="80"/>
      <c r="IGY53" s="28"/>
      <c r="IGZ53" s="79"/>
      <c r="IHA53" s="79"/>
      <c r="IHB53" s="80"/>
      <c r="IHC53" s="28"/>
      <c r="IHD53" s="79"/>
      <c r="IHE53" s="79"/>
      <c r="IHF53" s="80"/>
      <c r="IHG53" s="28"/>
      <c r="IHH53" s="79"/>
      <c r="IHI53" s="79"/>
      <c r="IHJ53" s="80"/>
      <c r="IHK53" s="28"/>
      <c r="IHL53" s="79"/>
      <c r="IHM53" s="79"/>
      <c r="IHN53" s="80"/>
      <c r="IHO53" s="28"/>
      <c r="IHP53" s="79"/>
      <c r="IHQ53" s="79"/>
      <c r="IHR53" s="80"/>
      <c r="IHS53" s="28"/>
      <c r="IHT53" s="79"/>
      <c r="IHU53" s="79"/>
      <c r="IHV53" s="80"/>
      <c r="IHW53" s="28"/>
      <c r="IHX53" s="79"/>
      <c r="IHY53" s="79"/>
      <c r="IHZ53" s="80"/>
      <c r="IIA53" s="28"/>
      <c r="IIB53" s="79"/>
      <c r="IIC53" s="79"/>
      <c r="IID53" s="80"/>
      <c r="IIE53" s="28"/>
      <c r="IIF53" s="79"/>
      <c r="IIG53" s="79"/>
      <c r="IIH53" s="80"/>
      <c r="III53" s="28"/>
      <c r="IIJ53" s="79"/>
      <c r="IIK53" s="79"/>
      <c r="IIL53" s="80"/>
      <c r="IIM53" s="28"/>
      <c r="IIN53" s="79"/>
      <c r="IIO53" s="79"/>
      <c r="IIP53" s="80"/>
      <c r="IIQ53" s="28"/>
      <c r="IIR53" s="79"/>
      <c r="IIS53" s="79"/>
      <c r="IIT53" s="80"/>
      <c r="IIU53" s="28"/>
      <c r="IIV53" s="79"/>
      <c r="IIW53" s="79"/>
      <c r="IIX53" s="80"/>
      <c r="IIY53" s="28"/>
      <c r="IIZ53" s="79"/>
      <c r="IJA53" s="79"/>
      <c r="IJB53" s="80"/>
      <c r="IJC53" s="28"/>
      <c r="IJD53" s="79"/>
      <c r="IJE53" s="79"/>
      <c r="IJF53" s="80"/>
      <c r="IJG53" s="28"/>
      <c r="IJH53" s="79"/>
      <c r="IJI53" s="79"/>
      <c r="IJJ53" s="80"/>
      <c r="IJK53" s="28"/>
      <c r="IJL53" s="79"/>
      <c r="IJM53" s="79"/>
      <c r="IJN53" s="80"/>
      <c r="IJO53" s="28"/>
      <c r="IJP53" s="79"/>
      <c r="IJQ53" s="79"/>
      <c r="IJR53" s="80"/>
      <c r="IJS53" s="28"/>
      <c r="IJT53" s="79"/>
      <c r="IJU53" s="79"/>
      <c r="IJV53" s="80"/>
      <c r="IJW53" s="28"/>
      <c r="IJX53" s="79"/>
      <c r="IJY53" s="79"/>
      <c r="IJZ53" s="80"/>
      <c r="IKA53" s="28"/>
      <c r="IKB53" s="79"/>
      <c r="IKC53" s="79"/>
      <c r="IKD53" s="80"/>
      <c r="IKE53" s="28"/>
      <c r="IKF53" s="79"/>
      <c r="IKG53" s="79"/>
      <c r="IKH53" s="80"/>
      <c r="IKI53" s="28"/>
      <c r="IKJ53" s="79"/>
      <c r="IKK53" s="79"/>
      <c r="IKL53" s="80"/>
      <c r="IKM53" s="28"/>
      <c r="IKN53" s="79"/>
      <c r="IKO53" s="79"/>
      <c r="IKP53" s="80"/>
      <c r="IKQ53" s="28"/>
      <c r="IKR53" s="79"/>
      <c r="IKS53" s="79"/>
      <c r="IKT53" s="80"/>
      <c r="IKU53" s="28"/>
      <c r="IKV53" s="79"/>
      <c r="IKW53" s="79"/>
      <c r="IKX53" s="80"/>
      <c r="IKY53" s="28"/>
      <c r="IKZ53" s="79"/>
      <c r="ILA53" s="79"/>
      <c r="ILB53" s="80"/>
      <c r="ILC53" s="28"/>
      <c r="ILD53" s="79"/>
      <c r="ILE53" s="79"/>
      <c r="ILF53" s="80"/>
      <c r="ILG53" s="28"/>
      <c r="ILH53" s="79"/>
      <c r="ILI53" s="79"/>
      <c r="ILJ53" s="80"/>
      <c r="ILK53" s="28"/>
      <c r="ILL53" s="79"/>
      <c r="ILM53" s="79"/>
      <c r="ILN53" s="80"/>
      <c r="ILO53" s="28"/>
      <c r="ILP53" s="79"/>
      <c r="ILQ53" s="79"/>
      <c r="ILR53" s="80"/>
      <c r="ILS53" s="28"/>
      <c r="ILT53" s="79"/>
      <c r="ILU53" s="79"/>
      <c r="ILV53" s="80"/>
      <c r="ILW53" s="28"/>
      <c r="ILX53" s="79"/>
      <c r="ILY53" s="79"/>
      <c r="ILZ53" s="80"/>
      <c r="IMA53" s="28"/>
      <c r="IMB53" s="79"/>
      <c r="IMC53" s="79"/>
      <c r="IMD53" s="80"/>
      <c r="IME53" s="28"/>
      <c r="IMF53" s="79"/>
      <c r="IMG53" s="79"/>
      <c r="IMH53" s="80"/>
      <c r="IMI53" s="28"/>
      <c r="IMJ53" s="79"/>
      <c r="IMK53" s="79"/>
      <c r="IML53" s="80"/>
      <c r="IMM53" s="28"/>
      <c r="IMN53" s="79"/>
      <c r="IMO53" s="79"/>
      <c r="IMP53" s="80"/>
      <c r="IMQ53" s="28"/>
      <c r="IMR53" s="79"/>
      <c r="IMS53" s="79"/>
      <c r="IMT53" s="80"/>
      <c r="IMU53" s="28"/>
      <c r="IMV53" s="79"/>
      <c r="IMW53" s="79"/>
      <c r="IMX53" s="80"/>
      <c r="IMY53" s="28"/>
      <c r="IMZ53" s="79"/>
      <c r="INA53" s="79"/>
      <c r="INB53" s="80"/>
      <c r="INC53" s="28"/>
      <c r="IND53" s="79"/>
      <c r="INE53" s="79"/>
      <c r="INF53" s="80"/>
      <c r="ING53" s="28"/>
      <c r="INH53" s="79"/>
      <c r="INI53" s="79"/>
      <c r="INJ53" s="80"/>
      <c r="INK53" s="28"/>
      <c r="INL53" s="79"/>
      <c r="INM53" s="79"/>
      <c r="INN53" s="80"/>
      <c r="INO53" s="28"/>
      <c r="INP53" s="79"/>
      <c r="INQ53" s="79"/>
      <c r="INR53" s="80"/>
      <c r="INS53" s="28"/>
      <c r="INT53" s="79"/>
      <c r="INU53" s="79"/>
      <c r="INV53" s="80"/>
      <c r="INW53" s="28"/>
      <c r="INX53" s="79"/>
      <c r="INY53" s="79"/>
      <c r="INZ53" s="80"/>
      <c r="IOA53" s="28"/>
      <c r="IOB53" s="79"/>
      <c r="IOC53" s="79"/>
      <c r="IOD53" s="80"/>
      <c r="IOE53" s="28"/>
      <c r="IOF53" s="79"/>
      <c r="IOG53" s="79"/>
      <c r="IOH53" s="80"/>
      <c r="IOI53" s="28"/>
      <c r="IOJ53" s="79"/>
      <c r="IOK53" s="79"/>
      <c r="IOL53" s="80"/>
      <c r="IOM53" s="28"/>
      <c r="ION53" s="79"/>
      <c r="IOO53" s="79"/>
      <c r="IOP53" s="80"/>
      <c r="IOQ53" s="28"/>
      <c r="IOR53" s="79"/>
      <c r="IOS53" s="79"/>
      <c r="IOT53" s="80"/>
      <c r="IOU53" s="28"/>
      <c r="IOV53" s="79"/>
      <c r="IOW53" s="79"/>
      <c r="IOX53" s="80"/>
      <c r="IOY53" s="28"/>
      <c r="IOZ53" s="79"/>
      <c r="IPA53" s="79"/>
      <c r="IPB53" s="80"/>
      <c r="IPC53" s="28"/>
      <c r="IPD53" s="79"/>
      <c r="IPE53" s="79"/>
      <c r="IPF53" s="80"/>
      <c r="IPG53" s="28"/>
      <c r="IPH53" s="79"/>
      <c r="IPI53" s="79"/>
      <c r="IPJ53" s="80"/>
      <c r="IPK53" s="28"/>
      <c r="IPL53" s="79"/>
      <c r="IPM53" s="79"/>
      <c r="IPN53" s="80"/>
      <c r="IPO53" s="28"/>
      <c r="IPP53" s="79"/>
      <c r="IPQ53" s="79"/>
      <c r="IPR53" s="80"/>
      <c r="IPS53" s="28"/>
      <c r="IPT53" s="79"/>
      <c r="IPU53" s="79"/>
      <c r="IPV53" s="80"/>
      <c r="IPW53" s="28"/>
      <c r="IPX53" s="79"/>
      <c r="IPY53" s="79"/>
      <c r="IPZ53" s="80"/>
      <c r="IQA53" s="28"/>
      <c r="IQB53" s="79"/>
      <c r="IQC53" s="79"/>
      <c r="IQD53" s="80"/>
      <c r="IQE53" s="28"/>
      <c r="IQF53" s="79"/>
      <c r="IQG53" s="79"/>
      <c r="IQH53" s="80"/>
      <c r="IQI53" s="28"/>
      <c r="IQJ53" s="79"/>
      <c r="IQK53" s="79"/>
      <c r="IQL53" s="80"/>
      <c r="IQM53" s="28"/>
      <c r="IQN53" s="79"/>
      <c r="IQO53" s="79"/>
      <c r="IQP53" s="80"/>
      <c r="IQQ53" s="28"/>
      <c r="IQR53" s="79"/>
      <c r="IQS53" s="79"/>
      <c r="IQT53" s="80"/>
      <c r="IQU53" s="28"/>
      <c r="IQV53" s="79"/>
      <c r="IQW53" s="79"/>
      <c r="IQX53" s="80"/>
      <c r="IQY53" s="28"/>
      <c r="IQZ53" s="79"/>
      <c r="IRA53" s="79"/>
      <c r="IRB53" s="80"/>
      <c r="IRC53" s="28"/>
      <c r="IRD53" s="79"/>
      <c r="IRE53" s="79"/>
      <c r="IRF53" s="80"/>
      <c r="IRG53" s="28"/>
      <c r="IRH53" s="79"/>
      <c r="IRI53" s="79"/>
      <c r="IRJ53" s="80"/>
      <c r="IRK53" s="28"/>
      <c r="IRL53" s="79"/>
      <c r="IRM53" s="79"/>
      <c r="IRN53" s="80"/>
      <c r="IRO53" s="28"/>
      <c r="IRP53" s="79"/>
      <c r="IRQ53" s="79"/>
      <c r="IRR53" s="80"/>
      <c r="IRS53" s="28"/>
      <c r="IRT53" s="79"/>
      <c r="IRU53" s="79"/>
      <c r="IRV53" s="80"/>
      <c r="IRW53" s="28"/>
      <c r="IRX53" s="79"/>
      <c r="IRY53" s="79"/>
      <c r="IRZ53" s="80"/>
      <c r="ISA53" s="28"/>
      <c r="ISB53" s="79"/>
      <c r="ISC53" s="79"/>
      <c r="ISD53" s="80"/>
      <c r="ISE53" s="28"/>
      <c r="ISF53" s="79"/>
      <c r="ISG53" s="79"/>
      <c r="ISH53" s="80"/>
      <c r="ISI53" s="28"/>
      <c r="ISJ53" s="79"/>
      <c r="ISK53" s="79"/>
      <c r="ISL53" s="80"/>
      <c r="ISM53" s="28"/>
      <c r="ISN53" s="79"/>
      <c r="ISO53" s="79"/>
      <c r="ISP53" s="80"/>
      <c r="ISQ53" s="28"/>
      <c r="ISR53" s="79"/>
      <c r="ISS53" s="79"/>
      <c r="IST53" s="80"/>
      <c r="ISU53" s="28"/>
      <c r="ISV53" s="79"/>
      <c r="ISW53" s="79"/>
      <c r="ISX53" s="80"/>
      <c r="ISY53" s="28"/>
      <c r="ISZ53" s="79"/>
      <c r="ITA53" s="79"/>
      <c r="ITB53" s="80"/>
      <c r="ITC53" s="28"/>
      <c r="ITD53" s="79"/>
      <c r="ITE53" s="79"/>
      <c r="ITF53" s="80"/>
      <c r="ITG53" s="28"/>
      <c r="ITH53" s="79"/>
      <c r="ITI53" s="79"/>
      <c r="ITJ53" s="80"/>
      <c r="ITK53" s="28"/>
      <c r="ITL53" s="79"/>
      <c r="ITM53" s="79"/>
      <c r="ITN53" s="80"/>
      <c r="ITO53" s="28"/>
      <c r="ITP53" s="79"/>
      <c r="ITQ53" s="79"/>
      <c r="ITR53" s="80"/>
      <c r="ITS53" s="28"/>
      <c r="ITT53" s="79"/>
      <c r="ITU53" s="79"/>
      <c r="ITV53" s="80"/>
      <c r="ITW53" s="28"/>
      <c r="ITX53" s="79"/>
      <c r="ITY53" s="79"/>
      <c r="ITZ53" s="80"/>
      <c r="IUA53" s="28"/>
      <c r="IUB53" s="79"/>
      <c r="IUC53" s="79"/>
      <c r="IUD53" s="80"/>
      <c r="IUE53" s="28"/>
      <c r="IUF53" s="79"/>
      <c r="IUG53" s="79"/>
      <c r="IUH53" s="80"/>
      <c r="IUI53" s="28"/>
      <c r="IUJ53" s="79"/>
      <c r="IUK53" s="79"/>
      <c r="IUL53" s="80"/>
      <c r="IUM53" s="28"/>
      <c r="IUN53" s="79"/>
      <c r="IUO53" s="79"/>
      <c r="IUP53" s="80"/>
      <c r="IUQ53" s="28"/>
      <c r="IUR53" s="79"/>
      <c r="IUS53" s="79"/>
      <c r="IUT53" s="80"/>
      <c r="IUU53" s="28"/>
      <c r="IUV53" s="79"/>
      <c r="IUW53" s="79"/>
      <c r="IUX53" s="80"/>
      <c r="IUY53" s="28"/>
      <c r="IUZ53" s="79"/>
      <c r="IVA53" s="79"/>
      <c r="IVB53" s="80"/>
      <c r="IVC53" s="28"/>
      <c r="IVD53" s="79"/>
      <c r="IVE53" s="79"/>
      <c r="IVF53" s="80"/>
      <c r="IVG53" s="28"/>
      <c r="IVH53" s="79"/>
      <c r="IVI53" s="79"/>
      <c r="IVJ53" s="80"/>
      <c r="IVK53" s="28"/>
      <c r="IVL53" s="79"/>
      <c r="IVM53" s="79"/>
      <c r="IVN53" s="80"/>
      <c r="IVO53" s="28"/>
      <c r="IVP53" s="79"/>
      <c r="IVQ53" s="79"/>
      <c r="IVR53" s="80"/>
      <c r="IVS53" s="28"/>
      <c r="IVT53" s="79"/>
      <c r="IVU53" s="79"/>
      <c r="IVV53" s="80"/>
      <c r="IVW53" s="28"/>
      <c r="IVX53" s="79"/>
      <c r="IVY53" s="79"/>
      <c r="IVZ53" s="80"/>
      <c r="IWA53" s="28"/>
      <c r="IWB53" s="79"/>
      <c r="IWC53" s="79"/>
      <c r="IWD53" s="80"/>
      <c r="IWE53" s="28"/>
      <c r="IWF53" s="79"/>
      <c r="IWG53" s="79"/>
      <c r="IWH53" s="80"/>
      <c r="IWI53" s="28"/>
      <c r="IWJ53" s="79"/>
      <c r="IWK53" s="79"/>
      <c r="IWL53" s="80"/>
      <c r="IWM53" s="28"/>
      <c r="IWN53" s="79"/>
      <c r="IWO53" s="79"/>
      <c r="IWP53" s="80"/>
      <c r="IWQ53" s="28"/>
      <c r="IWR53" s="79"/>
      <c r="IWS53" s="79"/>
      <c r="IWT53" s="80"/>
      <c r="IWU53" s="28"/>
      <c r="IWV53" s="79"/>
      <c r="IWW53" s="79"/>
      <c r="IWX53" s="80"/>
      <c r="IWY53" s="28"/>
      <c r="IWZ53" s="79"/>
      <c r="IXA53" s="79"/>
      <c r="IXB53" s="80"/>
      <c r="IXC53" s="28"/>
      <c r="IXD53" s="79"/>
      <c r="IXE53" s="79"/>
      <c r="IXF53" s="80"/>
      <c r="IXG53" s="28"/>
      <c r="IXH53" s="79"/>
      <c r="IXI53" s="79"/>
      <c r="IXJ53" s="80"/>
      <c r="IXK53" s="28"/>
      <c r="IXL53" s="79"/>
      <c r="IXM53" s="79"/>
      <c r="IXN53" s="80"/>
      <c r="IXO53" s="28"/>
      <c r="IXP53" s="79"/>
      <c r="IXQ53" s="79"/>
      <c r="IXR53" s="80"/>
      <c r="IXS53" s="28"/>
      <c r="IXT53" s="79"/>
      <c r="IXU53" s="79"/>
      <c r="IXV53" s="80"/>
      <c r="IXW53" s="28"/>
      <c r="IXX53" s="79"/>
      <c r="IXY53" s="79"/>
      <c r="IXZ53" s="80"/>
      <c r="IYA53" s="28"/>
      <c r="IYB53" s="79"/>
      <c r="IYC53" s="79"/>
      <c r="IYD53" s="80"/>
      <c r="IYE53" s="28"/>
      <c r="IYF53" s="79"/>
      <c r="IYG53" s="79"/>
      <c r="IYH53" s="80"/>
      <c r="IYI53" s="28"/>
      <c r="IYJ53" s="79"/>
      <c r="IYK53" s="79"/>
      <c r="IYL53" s="80"/>
      <c r="IYM53" s="28"/>
      <c r="IYN53" s="79"/>
      <c r="IYO53" s="79"/>
      <c r="IYP53" s="80"/>
      <c r="IYQ53" s="28"/>
      <c r="IYR53" s="79"/>
      <c r="IYS53" s="79"/>
      <c r="IYT53" s="80"/>
      <c r="IYU53" s="28"/>
      <c r="IYV53" s="79"/>
      <c r="IYW53" s="79"/>
      <c r="IYX53" s="80"/>
      <c r="IYY53" s="28"/>
      <c r="IYZ53" s="79"/>
      <c r="IZA53" s="79"/>
      <c r="IZB53" s="80"/>
      <c r="IZC53" s="28"/>
      <c r="IZD53" s="79"/>
      <c r="IZE53" s="79"/>
      <c r="IZF53" s="80"/>
      <c r="IZG53" s="28"/>
      <c r="IZH53" s="79"/>
      <c r="IZI53" s="79"/>
      <c r="IZJ53" s="80"/>
      <c r="IZK53" s="28"/>
      <c r="IZL53" s="79"/>
      <c r="IZM53" s="79"/>
      <c r="IZN53" s="80"/>
      <c r="IZO53" s="28"/>
      <c r="IZP53" s="79"/>
      <c r="IZQ53" s="79"/>
      <c r="IZR53" s="80"/>
      <c r="IZS53" s="28"/>
      <c r="IZT53" s="79"/>
      <c r="IZU53" s="79"/>
      <c r="IZV53" s="80"/>
      <c r="IZW53" s="28"/>
      <c r="IZX53" s="79"/>
      <c r="IZY53" s="79"/>
      <c r="IZZ53" s="80"/>
      <c r="JAA53" s="28"/>
      <c r="JAB53" s="79"/>
      <c r="JAC53" s="79"/>
      <c r="JAD53" s="80"/>
      <c r="JAE53" s="28"/>
      <c r="JAF53" s="79"/>
      <c r="JAG53" s="79"/>
      <c r="JAH53" s="80"/>
      <c r="JAI53" s="28"/>
      <c r="JAJ53" s="79"/>
      <c r="JAK53" s="79"/>
      <c r="JAL53" s="80"/>
      <c r="JAM53" s="28"/>
      <c r="JAN53" s="79"/>
      <c r="JAO53" s="79"/>
      <c r="JAP53" s="80"/>
      <c r="JAQ53" s="28"/>
      <c r="JAR53" s="79"/>
      <c r="JAS53" s="79"/>
      <c r="JAT53" s="80"/>
      <c r="JAU53" s="28"/>
      <c r="JAV53" s="79"/>
      <c r="JAW53" s="79"/>
      <c r="JAX53" s="80"/>
      <c r="JAY53" s="28"/>
      <c r="JAZ53" s="79"/>
      <c r="JBA53" s="79"/>
      <c r="JBB53" s="80"/>
      <c r="JBC53" s="28"/>
      <c r="JBD53" s="79"/>
      <c r="JBE53" s="79"/>
      <c r="JBF53" s="80"/>
      <c r="JBG53" s="28"/>
      <c r="JBH53" s="79"/>
      <c r="JBI53" s="79"/>
      <c r="JBJ53" s="80"/>
      <c r="JBK53" s="28"/>
      <c r="JBL53" s="79"/>
      <c r="JBM53" s="79"/>
      <c r="JBN53" s="80"/>
      <c r="JBO53" s="28"/>
      <c r="JBP53" s="79"/>
      <c r="JBQ53" s="79"/>
      <c r="JBR53" s="80"/>
      <c r="JBS53" s="28"/>
      <c r="JBT53" s="79"/>
      <c r="JBU53" s="79"/>
      <c r="JBV53" s="80"/>
      <c r="JBW53" s="28"/>
      <c r="JBX53" s="79"/>
      <c r="JBY53" s="79"/>
      <c r="JBZ53" s="80"/>
      <c r="JCA53" s="28"/>
      <c r="JCB53" s="79"/>
      <c r="JCC53" s="79"/>
      <c r="JCD53" s="80"/>
      <c r="JCE53" s="28"/>
      <c r="JCF53" s="79"/>
      <c r="JCG53" s="79"/>
      <c r="JCH53" s="80"/>
      <c r="JCI53" s="28"/>
      <c r="JCJ53" s="79"/>
      <c r="JCK53" s="79"/>
      <c r="JCL53" s="80"/>
      <c r="JCM53" s="28"/>
      <c r="JCN53" s="79"/>
      <c r="JCO53" s="79"/>
      <c r="JCP53" s="80"/>
      <c r="JCQ53" s="28"/>
      <c r="JCR53" s="79"/>
      <c r="JCS53" s="79"/>
      <c r="JCT53" s="80"/>
      <c r="JCU53" s="28"/>
      <c r="JCV53" s="79"/>
      <c r="JCW53" s="79"/>
      <c r="JCX53" s="80"/>
      <c r="JCY53" s="28"/>
      <c r="JCZ53" s="79"/>
      <c r="JDA53" s="79"/>
      <c r="JDB53" s="80"/>
      <c r="JDC53" s="28"/>
      <c r="JDD53" s="79"/>
      <c r="JDE53" s="79"/>
      <c r="JDF53" s="80"/>
      <c r="JDG53" s="28"/>
      <c r="JDH53" s="79"/>
      <c r="JDI53" s="79"/>
      <c r="JDJ53" s="80"/>
      <c r="JDK53" s="28"/>
      <c r="JDL53" s="79"/>
      <c r="JDM53" s="79"/>
      <c r="JDN53" s="80"/>
      <c r="JDO53" s="28"/>
      <c r="JDP53" s="79"/>
      <c r="JDQ53" s="79"/>
      <c r="JDR53" s="80"/>
      <c r="JDS53" s="28"/>
      <c r="JDT53" s="79"/>
      <c r="JDU53" s="79"/>
      <c r="JDV53" s="80"/>
      <c r="JDW53" s="28"/>
      <c r="JDX53" s="79"/>
      <c r="JDY53" s="79"/>
      <c r="JDZ53" s="80"/>
      <c r="JEA53" s="28"/>
      <c r="JEB53" s="79"/>
      <c r="JEC53" s="79"/>
      <c r="JED53" s="80"/>
      <c r="JEE53" s="28"/>
      <c r="JEF53" s="79"/>
      <c r="JEG53" s="79"/>
      <c r="JEH53" s="80"/>
      <c r="JEI53" s="28"/>
      <c r="JEJ53" s="79"/>
      <c r="JEK53" s="79"/>
      <c r="JEL53" s="80"/>
      <c r="JEM53" s="28"/>
      <c r="JEN53" s="79"/>
      <c r="JEO53" s="79"/>
      <c r="JEP53" s="80"/>
      <c r="JEQ53" s="28"/>
      <c r="JER53" s="79"/>
      <c r="JES53" s="79"/>
      <c r="JET53" s="80"/>
      <c r="JEU53" s="28"/>
      <c r="JEV53" s="79"/>
      <c r="JEW53" s="79"/>
      <c r="JEX53" s="80"/>
      <c r="JEY53" s="28"/>
      <c r="JEZ53" s="79"/>
      <c r="JFA53" s="79"/>
      <c r="JFB53" s="80"/>
      <c r="JFC53" s="28"/>
      <c r="JFD53" s="79"/>
      <c r="JFE53" s="79"/>
      <c r="JFF53" s="80"/>
      <c r="JFG53" s="28"/>
      <c r="JFH53" s="79"/>
      <c r="JFI53" s="79"/>
      <c r="JFJ53" s="80"/>
      <c r="JFK53" s="28"/>
      <c r="JFL53" s="79"/>
      <c r="JFM53" s="79"/>
      <c r="JFN53" s="80"/>
      <c r="JFO53" s="28"/>
      <c r="JFP53" s="79"/>
      <c r="JFQ53" s="79"/>
      <c r="JFR53" s="80"/>
      <c r="JFS53" s="28"/>
      <c r="JFT53" s="79"/>
      <c r="JFU53" s="79"/>
      <c r="JFV53" s="80"/>
      <c r="JFW53" s="28"/>
      <c r="JFX53" s="79"/>
      <c r="JFY53" s="79"/>
      <c r="JFZ53" s="80"/>
      <c r="JGA53" s="28"/>
      <c r="JGB53" s="79"/>
      <c r="JGC53" s="79"/>
      <c r="JGD53" s="80"/>
      <c r="JGE53" s="28"/>
      <c r="JGF53" s="79"/>
      <c r="JGG53" s="79"/>
      <c r="JGH53" s="80"/>
      <c r="JGI53" s="28"/>
      <c r="JGJ53" s="79"/>
      <c r="JGK53" s="79"/>
      <c r="JGL53" s="80"/>
      <c r="JGM53" s="28"/>
      <c r="JGN53" s="79"/>
      <c r="JGO53" s="79"/>
      <c r="JGP53" s="80"/>
      <c r="JGQ53" s="28"/>
      <c r="JGR53" s="79"/>
      <c r="JGS53" s="79"/>
      <c r="JGT53" s="80"/>
      <c r="JGU53" s="28"/>
      <c r="JGV53" s="79"/>
      <c r="JGW53" s="79"/>
      <c r="JGX53" s="80"/>
      <c r="JGY53" s="28"/>
      <c r="JGZ53" s="79"/>
      <c r="JHA53" s="79"/>
      <c r="JHB53" s="80"/>
      <c r="JHC53" s="28"/>
      <c r="JHD53" s="79"/>
      <c r="JHE53" s="79"/>
      <c r="JHF53" s="80"/>
      <c r="JHG53" s="28"/>
      <c r="JHH53" s="79"/>
      <c r="JHI53" s="79"/>
      <c r="JHJ53" s="80"/>
      <c r="JHK53" s="28"/>
      <c r="JHL53" s="79"/>
      <c r="JHM53" s="79"/>
      <c r="JHN53" s="80"/>
      <c r="JHO53" s="28"/>
      <c r="JHP53" s="79"/>
      <c r="JHQ53" s="79"/>
      <c r="JHR53" s="80"/>
      <c r="JHS53" s="28"/>
      <c r="JHT53" s="79"/>
      <c r="JHU53" s="79"/>
      <c r="JHV53" s="80"/>
      <c r="JHW53" s="28"/>
      <c r="JHX53" s="79"/>
      <c r="JHY53" s="79"/>
      <c r="JHZ53" s="80"/>
      <c r="JIA53" s="28"/>
      <c r="JIB53" s="79"/>
      <c r="JIC53" s="79"/>
      <c r="JID53" s="80"/>
      <c r="JIE53" s="28"/>
      <c r="JIF53" s="79"/>
      <c r="JIG53" s="79"/>
      <c r="JIH53" s="80"/>
      <c r="JII53" s="28"/>
      <c r="JIJ53" s="79"/>
      <c r="JIK53" s="79"/>
      <c r="JIL53" s="80"/>
      <c r="JIM53" s="28"/>
      <c r="JIN53" s="79"/>
      <c r="JIO53" s="79"/>
      <c r="JIP53" s="80"/>
      <c r="JIQ53" s="28"/>
      <c r="JIR53" s="79"/>
      <c r="JIS53" s="79"/>
      <c r="JIT53" s="80"/>
      <c r="JIU53" s="28"/>
      <c r="JIV53" s="79"/>
      <c r="JIW53" s="79"/>
      <c r="JIX53" s="80"/>
      <c r="JIY53" s="28"/>
      <c r="JIZ53" s="79"/>
      <c r="JJA53" s="79"/>
      <c r="JJB53" s="80"/>
      <c r="JJC53" s="28"/>
      <c r="JJD53" s="79"/>
      <c r="JJE53" s="79"/>
      <c r="JJF53" s="80"/>
      <c r="JJG53" s="28"/>
      <c r="JJH53" s="79"/>
      <c r="JJI53" s="79"/>
      <c r="JJJ53" s="80"/>
      <c r="JJK53" s="28"/>
      <c r="JJL53" s="79"/>
      <c r="JJM53" s="79"/>
      <c r="JJN53" s="80"/>
      <c r="JJO53" s="28"/>
      <c r="JJP53" s="79"/>
      <c r="JJQ53" s="79"/>
      <c r="JJR53" s="80"/>
      <c r="JJS53" s="28"/>
      <c r="JJT53" s="79"/>
      <c r="JJU53" s="79"/>
      <c r="JJV53" s="80"/>
      <c r="JJW53" s="28"/>
      <c r="JJX53" s="79"/>
      <c r="JJY53" s="79"/>
      <c r="JJZ53" s="80"/>
      <c r="JKA53" s="28"/>
      <c r="JKB53" s="79"/>
      <c r="JKC53" s="79"/>
      <c r="JKD53" s="80"/>
      <c r="JKE53" s="28"/>
      <c r="JKF53" s="79"/>
      <c r="JKG53" s="79"/>
      <c r="JKH53" s="80"/>
      <c r="JKI53" s="28"/>
      <c r="JKJ53" s="79"/>
      <c r="JKK53" s="79"/>
      <c r="JKL53" s="80"/>
      <c r="JKM53" s="28"/>
      <c r="JKN53" s="79"/>
      <c r="JKO53" s="79"/>
      <c r="JKP53" s="80"/>
      <c r="JKQ53" s="28"/>
      <c r="JKR53" s="79"/>
      <c r="JKS53" s="79"/>
      <c r="JKT53" s="80"/>
      <c r="JKU53" s="28"/>
      <c r="JKV53" s="79"/>
      <c r="JKW53" s="79"/>
      <c r="JKX53" s="80"/>
      <c r="JKY53" s="28"/>
      <c r="JKZ53" s="79"/>
      <c r="JLA53" s="79"/>
      <c r="JLB53" s="80"/>
      <c r="JLC53" s="28"/>
      <c r="JLD53" s="79"/>
      <c r="JLE53" s="79"/>
      <c r="JLF53" s="80"/>
      <c r="JLG53" s="28"/>
      <c r="JLH53" s="79"/>
      <c r="JLI53" s="79"/>
      <c r="JLJ53" s="80"/>
      <c r="JLK53" s="28"/>
      <c r="JLL53" s="79"/>
      <c r="JLM53" s="79"/>
      <c r="JLN53" s="80"/>
      <c r="JLO53" s="28"/>
      <c r="JLP53" s="79"/>
      <c r="JLQ53" s="79"/>
      <c r="JLR53" s="80"/>
      <c r="JLS53" s="28"/>
      <c r="JLT53" s="79"/>
      <c r="JLU53" s="79"/>
      <c r="JLV53" s="80"/>
      <c r="JLW53" s="28"/>
      <c r="JLX53" s="79"/>
      <c r="JLY53" s="79"/>
      <c r="JLZ53" s="80"/>
      <c r="JMA53" s="28"/>
      <c r="JMB53" s="79"/>
      <c r="JMC53" s="79"/>
      <c r="JMD53" s="80"/>
      <c r="JME53" s="28"/>
      <c r="JMF53" s="79"/>
      <c r="JMG53" s="79"/>
      <c r="JMH53" s="80"/>
      <c r="JMI53" s="28"/>
      <c r="JMJ53" s="79"/>
      <c r="JMK53" s="79"/>
      <c r="JML53" s="80"/>
      <c r="JMM53" s="28"/>
      <c r="JMN53" s="79"/>
      <c r="JMO53" s="79"/>
      <c r="JMP53" s="80"/>
      <c r="JMQ53" s="28"/>
      <c r="JMR53" s="79"/>
      <c r="JMS53" s="79"/>
      <c r="JMT53" s="80"/>
      <c r="JMU53" s="28"/>
      <c r="JMV53" s="79"/>
      <c r="JMW53" s="79"/>
      <c r="JMX53" s="80"/>
      <c r="JMY53" s="28"/>
      <c r="JMZ53" s="79"/>
      <c r="JNA53" s="79"/>
      <c r="JNB53" s="80"/>
      <c r="JNC53" s="28"/>
      <c r="JND53" s="79"/>
      <c r="JNE53" s="79"/>
      <c r="JNF53" s="80"/>
      <c r="JNG53" s="28"/>
      <c r="JNH53" s="79"/>
      <c r="JNI53" s="79"/>
      <c r="JNJ53" s="80"/>
      <c r="JNK53" s="28"/>
      <c r="JNL53" s="79"/>
      <c r="JNM53" s="79"/>
      <c r="JNN53" s="80"/>
      <c r="JNO53" s="28"/>
      <c r="JNP53" s="79"/>
      <c r="JNQ53" s="79"/>
      <c r="JNR53" s="80"/>
      <c r="JNS53" s="28"/>
      <c r="JNT53" s="79"/>
      <c r="JNU53" s="79"/>
      <c r="JNV53" s="80"/>
      <c r="JNW53" s="28"/>
      <c r="JNX53" s="79"/>
      <c r="JNY53" s="79"/>
      <c r="JNZ53" s="80"/>
      <c r="JOA53" s="28"/>
      <c r="JOB53" s="79"/>
      <c r="JOC53" s="79"/>
      <c r="JOD53" s="80"/>
      <c r="JOE53" s="28"/>
      <c r="JOF53" s="79"/>
      <c r="JOG53" s="79"/>
      <c r="JOH53" s="80"/>
      <c r="JOI53" s="28"/>
      <c r="JOJ53" s="79"/>
      <c r="JOK53" s="79"/>
      <c r="JOL53" s="80"/>
      <c r="JOM53" s="28"/>
      <c r="JON53" s="79"/>
      <c r="JOO53" s="79"/>
      <c r="JOP53" s="80"/>
      <c r="JOQ53" s="28"/>
      <c r="JOR53" s="79"/>
      <c r="JOS53" s="79"/>
      <c r="JOT53" s="80"/>
      <c r="JOU53" s="28"/>
      <c r="JOV53" s="79"/>
      <c r="JOW53" s="79"/>
      <c r="JOX53" s="80"/>
      <c r="JOY53" s="28"/>
      <c r="JOZ53" s="79"/>
      <c r="JPA53" s="79"/>
      <c r="JPB53" s="80"/>
      <c r="JPC53" s="28"/>
      <c r="JPD53" s="79"/>
      <c r="JPE53" s="79"/>
      <c r="JPF53" s="80"/>
      <c r="JPG53" s="28"/>
      <c r="JPH53" s="79"/>
      <c r="JPI53" s="79"/>
      <c r="JPJ53" s="80"/>
      <c r="JPK53" s="28"/>
      <c r="JPL53" s="79"/>
      <c r="JPM53" s="79"/>
      <c r="JPN53" s="80"/>
      <c r="JPO53" s="28"/>
      <c r="JPP53" s="79"/>
      <c r="JPQ53" s="79"/>
      <c r="JPR53" s="80"/>
      <c r="JPS53" s="28"/>
      <c r="JPT53" s="79"/>
      <c r="JPU53" s="79"/>
      <c r="JPV53" s="80"/>
      <c r="JPW53" s="28"/>
      <c r="JPX53" s="79"/>
      <c r="JPY53" s="79"/>
      <c r="JPZ53" s="80"/>
      <c r="JQA53" s="28"/>
      <c r="JQB53" s="79"/>
      <c r="JQC53" s="79"/>
      <c r="JQD53" s="80"/>
      <c r="JQE53" s="28"/>
      <c r="JQF53" s="79"/>
      <c r="JQG53" s="79"/>
      <c r="JQH53" s="80"/>
      <c r="JQI53" s="28"/>
      <c r="JQJ53" s="79"/>
      <c r="JQK53" s="79"/>
      <c r="JQL53" s="80"/>
      <c r="JQM53" s="28"/>
      <c r="JQN53" s="79"/>
      <c r="JQO53" s="79"/>
      <c r="JQP53" s="80"/>
      <c r="JQQ53" s="28"/>
      <c r="JQR53" s="79"/>
      <c r="JQS53" s="79"/>
      <c r="JQT53" s="80"/>
      <c r="JQU53" s="28"/>
      <c r="JQV53" s="79"/>
      <c r="JQW53" s="79"/>
      <c r="JQX53" s="80"/>
      <c r="JQY53" s="28"/>
      <c r="JQZ53" s="79"/>
      <c r="JRA53" s="79"/>
      <c r="JRB53" s="80"/>
      <c r="JRC53" s="28"/>
      <c r="JRD53" s="79"/>
      <c r="JRE53" s="79"/>
      <c r="JRF53" s="80"/>
      <c r="JRG53" s="28"/>
      <c r="JRH53" s="79"/>
      <c r="JRI53" s="79"/>
      <c r="JRJ53" s="80"/>
      <c r="JRK53" s="28"/>
      <c r="JRL53" s="79"/>
      <c r="JRM53" s="79"/>
      <c r="JRN53" s="80"/>
      <c r="JRO53" s="28"/>
      <c r="JRP53" s="79"/>
      <c r="JRQ53" s="79"/>
      <c r="JRR53" s="80"/>
      <c r="JRS53" s="28"/>
      <c r="JRT53" s="79"/>
      <c r="JRU53" s="79"/>
      <c r="JRV53" s="80"/>
      <c r="JRW53" s="28"/>
      <c r="JRX53" s="79"/>
      <c r="JRY53" s="79"/>
      <c r="JRZ53" s="80"/>
      <c r="JSA53" s="28"/>
      <c r="JSB53" s="79"/>
      <c r="JSC53" s="79"/>
      <c r="JSD53" s="80"/>
      <c r="JSE53" s="28"/>
      <c r="JSF53" s="79"/>
      <c r="JSG53" s="79"/>
      <c r="JSH53" s="80"/>
      <c r="JSI53" s="28"/>
      <c r="JSJ53" s="79"/>
      <c r="JSK53" s="79"/>
      <c r="JSL53" s="80"/>
      <c r="JSM53" s="28"/>
      <c r="JSN53" s="79"/>
      <c r="JSO53" s="79"/>
      <c r="JSP53" s="80"/>
      <c r="JSQ53" s="28"/>
      <c r="JSR53" s="79"/>
      <c r="JSS53" s="79"/>
      <c r="JST53" s="80"/>
      <c r="JSU53" s="28"/>
      <c r="JSV53" s="79"/>
      <c r="JSW53" s="79"/>
      <c r="JSX53" s="80"/>
      <c r="JSY53" s="28"/>
      <c r="JSZ53" s="79"/>
      <c r="JTA53" s="79"/>
      <c r="JTB53" s="80"/>
      <c r="JTC53" s="28"/>
      <c r="JTD53" s="79"/>
      <c r="JTE53" s="79"/>
      <c r="JTF53" s="80"/>
      <c r="JTG53" s="28"/>
      <c r="JTH53" s="79"/>
      <c r="JTI53" s="79"/>
      <c r="JTJ53" s="80"/>
      <c r="JTK53" s="28"/>
      <c r="JTL53" s="79"/>
      <c r="JTM53" s="79"/>
      <c r="JTN53" s="80"/>
      <c r="JTO53" s="28"/>
      <c r="JTP53" s="79"/>
      <c r="JTQ53" s="79"/>
      <c r="JTR53" s="80"/>
      <c r="JTS53" s="28"/>
      <c r="JTT53" s="79"/>
      <c r="JTU53" s="79"/>
      <c r="JTV53" s="80"/>
      <c r="JTW53" s="28"/>
      <c r="JTX53" s="79"/>
      <c r="JTY53" s="79"/>
      <c r="JTZ53" s="80"/>
      <c r="JUA53" s="28"/>
      <c r="JUB53" s="79"/>
      <c r="JUC53" s="79"/>
      <c r="JUD53" s="80"/>
      <c r="JUE53" s="28"/>
      <c r="JUF53" s="79"/>
      <c r="JUG53" s="79"/>
      <c r="JUH53" s="80"/>
      <c r="JUI53" s="28"/>
      <c r="JUJ53" s="79"/>
      <c r="JUK53" s="79"/>
      <c r="JUL53" s="80"/>
      <c r="JUM53" s="28"/>
      <c r="JUN53" s="79"/>
      <c r="JUO53" s="79"/>
      <c r="JUP53" s="80"/>
      <c r="JUQ53" s="28"/>
      <c r="JUR53" s="79"/>
      <c r="JUS53" s="79"/>
      <c r="JUT53" s="80"/>
      <c r="JUU53" s="28"/>
      <c r="JUV53" s="79"/>
      <c r="JUW53" s="79"/>
      <c r="JUX53" s="80"/>
      <c r="JUY53" s="28"/>
      <c r="JUZ53" s="79"/>
      <c r="JVA53" s="79"/>
      <c r="JVB53" s="80"/>
      <c r="JVC53" s="28"/>
      <c r="JVD53" s="79"/>
      <c r="JVE53" s="79"/>
      <c r="JVF53" s="80"/>
      <c r="JVG53" s="28"/>
      <c r="JVH53" s="79"/>
      <c r="JVI53" s="79"/>
      <c r="JVJ53" s="80"/>
      <c r="JVK53" s="28"/>
      <c r="JVL53" s="79"/>
      <c r="JVM53" s="79"/>
      <c r="JVN53" s="80"/>
      <c r="JVO53" s="28"/>
      <c r="JVP53" s="79"/>
      <c r="JVQ53" s="79"/>
      <c r="JVR53" s="80"/>
      <c r="JVS53" s="28"/>
      <c r="JVT53" s="79"/>
      <c r="JVU53" s="79"/>
      <c r="JVV53" s="80"/>
      <c r="JVW53" s="28"/>
      <c r="JVX53" s="79"/>
      <c r="JVY53" s="79"/>
      <c r="JVZ53" s="80"/>
      <c r="JWA53" s="28"/>
      <c r="JWB53" s="79"/>
      <c r="JWC53" s="79"/>
      <c r="JWD53" s="80"/>
      <c r="JWE53" s="28"/>
      <c r="JWF53" s="79"/>
      <c r="JWG53" s="79"/>
      <c r="JWH53" s="80"/>
      <c r="JWI53" s="28"/>
      <c r="JWJ53" s="79"/>
      <c r="JWK53" s="79"/>
      <c r="JWL53" s="80"/>
      <c r="JWM53" s="28"/>
      <c r="JWN53" s="79"/>
      <c r="JWO53" s="79"/>
      <c r="JWP53" s="80"/>
      <c r="JWQ53" s="28"/>
      <c r="JWR53" s="79"/>
      <c r="JWS53" s="79"/>
      <c r="JWT53" s="80"/>
      <c r="JWU53" s="28"/>
      <c r="JWV53" s="79"/>
      <c r="JWW53" s="79"/>
      <c r="JWX53" s="80"/>
      <c r="JWY53" s="28"/>
      <c r="JWZ53" s="79"/>
      <c r="JXA53" s="79"/>
      <c r="JXB53" s="80"/>
      <c r="JXC53" s="28"/>
      <c r="JXD53" s="79"/>
      <c r="JXE53" s="79"/>
      <c r="JXF53" s="80"/>
      <c r="JXG53" s="28"/>
      <c r="JXH53" s="79"/>
      <c r="JXI53" s="79"/>
      <c r="JXJ53" s="80"/>
      <c r="JXK53" s="28"/>
      <c r="JXL53" s="79"/>
      <c r="JXM53" s="79"/>
      <c r="JXN53" s="80"/>
      <c r="JXO53" s="28"/>
      <c r="JXP53" s="79"/>
      <c r="JXQ53" s="79"/>
      <c r="JXR53" s="80"/>
      <c r="JXS53" s="28"/>
      <c r="JXT53" s="79"/>
      <c r="JXU53" s="79"/>
      <c r="JXV53" s="80"/>
      <c r="JXW53" s="28"/>
      <c r="JXX53" s="79"/>
      <c r="JXY53" s="79"/>
      <c r="JXZ53" s="80"/>
      <c r="JYA53" s="28"/>
      <c r="JYB53" s="79"/>
      <c r="JYC53" s="79"/>
      <c r="JYD53" s="80"/>
      <c r="JYE53" s="28"/>
      <c r="JYF53" s="79"/>
      <c r="JYG53" s="79"/>
      <c r="JYH53" s="80"/>
      <c r="JYI53" s="28"/>
      <c r="JYJ53" s="79"/>
      <c r="JYK53" s="79"/>
      <c r="JYL53" s="80"/>
      <c r="JYM53" s="28"/>
      <c r="JYN53" s="79"/>
      <c r="JYO53" s="79"/>
      <c r="JYP53" s="80"/>
      <c r="JYQ53" s="28"/>
      <c r="JYR53" s="79"/>
      <c r="JYS53" s="79"/>
      <c r="JYT53" s="80"/>
      <c r="JYU53" s="28"/>
      <c r="JYV53" s="79"/>
      <c r="JYW53" s="79"/>
      <c r="JYX53" s="80"/>
      <c r="JYY53" s="28"/>
      <c r="JYZ53" s="79"/>
      <c r="JZA53" s="79"/>
      <c r="JZB53" s="80"/>
      <c r="JZC53" s="28"/>
      <c r="JZD53" s="79"/>
      <c r="JZE53" s="79"/>
      <c r="JZF53" s="80"/>
      <c r="JZG53" s="28"/>
      <c r="JZH53" s="79"/>
      <c r="JZI53" s="79"/>
      <c r="JZJ53" s="80"/>
      <c r="JZK53" s="28"/>
      <c r="JZL53" s="79"/>
      <c r="JZM53" s="79"/>
      <c r="JZN53" s="80"/>
      <c r="JZO53" s="28"/>
      <c r="JZP53" s="79"/>
      <c r="JZQ53" s="79"/>
      <c r="JZR53" s="80"/>
      <c r="JZS53" s="28"/>
      <c r="JZT53" s="79"/>
      <c r="JZU53" s="79"/>
      <c r="JZV53" s="80"/>
      <c r="JZW53" s="28"/>
      <c r="JZX53" s="79"/>
      <c r="JZY53" s="79"/>
      <c r="JZZ53" s="80"/>
      <c r="KAA53" s="28"/>
      <c r="KAB53" s="79"/>
      <c r="KAC53" s="79"/>
      <c r="KAD53" s="80"/>
      <c r="KAE53" s="28"/>
      <c r="KAF53" s="79"/>
      <c r="KAG53" s="79"/>
      <c r="KAH53" s="80"/>
      <c r="KAI53" s="28"/>
      <c r="KAJ53" s="79"/>
      <c r="KAK53" s="79"/>
      <c r="KAL53" s="80"/>
      <c r="KAM53" s="28"/>
      <c r="KAN53" s="79"/>
      <c r="KAO53" s="79"/>
      <c r="KAP53" s="80"/>
      <c r="KAQ53" s="28"/>
      <c r="KAR53" s="79"/>
      <c r="KAS53" s="79"/>
      <c r="KAT53" s="80"/>
      <c r="KAU53" s="28"/>
      <c r="KAV53" s="79"/>
      <c r="KAW53" s="79"/>
      <c r="KAX53" s="80"/>
      <c r="KAY53" s="28"/>
      <c r="KAZ53" s="79"/>
      <c r="KBA53" s="79"/>
      <c r="KBB53" s="80"/>
      <c r="KBC53" s="28"/>
      <c r="KBD53" s="79"/>
      <c r="KBE53" s="79"/>
      <c r="KBF53" s="80"/>
      <c r="KBG53" s="28"/>
      <c r="KBH53" s="79"/>
      <c r="KBI53" s="79"/>
      <c r="KBJ53" s="80"/>
      <c r="KBK53" s="28"/>
      <c r="KBL53" s="79"/>
      <c r="KBM53" s="79"/>
      <c r="KBN53" s="80"/>
      <c r="KBO53" s="28"/>
      <c r="KBP53" s="79"/>
      <c r="KBQ53" s="79"/>
      <c r="KBR53" s="80"/>
      <c r="KBS53" s="28"/>
      <c r="KBT53" s="79"/>
      <c r="KBU53" s="79"/>
      <c r="KBV53" s="80"/>
      <c r="KBW53" s="28"/>
      <c r="KBX53" s="79"/>
      <c r="KBY53" s="79"/>
      <c r="KBZ53" s="80"/>
      <c r="KCA53" s="28"/>
      <c r="KCB53" s="79"/>
      <c r="KCC53" s="79"/>
      <c r="KCD53" s="80"/>
      <c r="KCE53" s="28"/>
      <c r="KCF53" s="79"/>
      <c r="KCG53" s="79"/>
      <c r="KCH53" s="80"/>
      <c r="KCI53" s="28"/>
      <c r="KCJ53" s="79"/>
      <c r="KCK53" s="79"/>
      <c r="KCL53" s="80"/>
      <c r="KCM53" s="28"/>
      <c r="KCN53" s="79"/>
      <c r="KCO53" s="79"/>
      <c r="KCP53" s="80"/>
      <c r="KCQ53" s="28"/>
      <c r="KCR53" s="79"/>
      <c r="KCS53" s="79"/>
      <c r="KCT53" s="80"/>
      <c r="KCU53" s="28"/>
      <c r="KCV53" s="79"/>
      <c r="KCW53" s="79"/>
      <c r="KCX53" s="80"/>
      <c r="KCY53" s="28"/>
      <c r="KCZ53" s="79"/>
      <c r="KDA53" s="79"/>
      <c r="KDB53" s="80"/>
      <c r="KDC53" s="28"/>
      <c r="KDD53" s="79"/>
      <c r="KDE53" s="79"/>
      <c r="KDF53" s="80"/>
      <c r="KDG53" s="28"/>
      <c r="KDH53" s="79"/>
      <c r="KDI53" s="79"/>
      <c r="KDJ53" s="80"/>
      <c r="KDK53" s="28"/>
      <c r="KDL53" s="79"/>
      <c r="KDM53" s="79"/>
      <c r="KDN53" s="80"/>
      <c r="KDO53" s="28"/>
      <c r="KDP53" s="79"/>
      <c r="KDQ53" s="79"/>
      <c r="KDR53" s="80"/>
      <c r="KDS53" s="28"/>
      <c r="KDT53" s="79"/>
      <c r="KDU53" s="79"/>
      <c r="KDV53" s="80"/>
      <c r="KDW53" s="28"/>
      <c r="KDX53" s="79"/>
      <c r="KDY53" s="79"/>
      <c r="KDZ53" s="80"/>
      <c r="KEA53" s="28"/>
      <c r="KEB53" s="79"/>
      <c r="KEC53" s="79"/>
      <c r="KED53" s="80"/>
      <c r="KEE53" s="28"/>
      <c r="KEF53" s="79"/>
      <c r="KEG53" s="79"/>
      <c r="KEH53" s="80"/>
      <c r="KEI53" s="28"/>
      <c r="KEJ53" s="79"/>
      <c r="KEK53" s="79"/>
      <c r="KEL53" s="80"/>
      <c r="KEM53" s="28"/>
      <c r="KEN53" s="79"/>
      <c r="KEO53" s="79"/>
      <c r="KEP53" s="80"/>
      <c r="KEQ53" s="28"/>
      <c r="KER53" s="79"/>
      <c r="KES53" s="79"/>
      <c r="KET53" s="80"/>
      <c r="KEU53" s="28"/>
      <c r="KEV53" s="79"/>
      <c r="KEW53" s="79"/>
      <c r="KEX53" s="80"/>
      <c r="KEY53" s="28"/>
      <c r="KEZ53" s="79"/>
      <c r="KFA53" s="79"/>
      <c r="KFB53" s="80"/>
      <c r="KFC53" s="28"/>
      <c r="KFD53" s="79"/>
      <c r="KFE53" s="79"/>
      <c r="KFF53" s="80"/>
      <c r="KFG53" s="28"/>
      <c r="KFH53" s="79"/>
      <c r="KFI53" s="79"/>
      <c r="KFJ53" s="80"/>
      <c r="KFK53" s="28"/>
      <c r="KFL53" s="79"/>
      <c r="KFM53" s="79"/>
      <c r="KFN53" s="80"/>
      <c r="KFO53" s="28"/>
      <c r="KFP53" s="79"/>
      <c r="KFQ53" s="79"/>
      <c r="KFR53" s="80"/>
      <c r="KFS53" s="28"/>
      <c r="KFT53" s="79"/>
      <c r="KFU53" s="79"/>
      <c r="KFV53" s="80"/>
      <c r="KFW53" s="28"/>
      <c r="KFX53" s="79"/>
      <c r="KFY53" s="79"/>
      <c r="KFZ53" s="80"/>
      <c r="KGA53" s="28"/>
      <c r="KGB53" s="79"/>
      <c r="KGC53" s="79"/>
      <c r="KGD53" s="80"/>
      <c r="KGE53" s="28"/>
      <c r="KGF53" s="79"/>
      <c r="KGG53" s="79"/>
      <c r="KGH53" s="80"/>
      <c r="KGI53" s="28"/>
      <c r="KGJ53" s="79"/>
      <c r="KGK53" s="79"/>
      <c r="KGL53" s="80"/>
      <c r="KGM53" s="28"/>
      <c r="KGN53" s="79"/>
      <c r="KGO53" s="79"/>
      <c r="KGP53" s="80"/>
      <c r="KGQ53" s="28"/>
      <c r="KGR53" s="79"/>
      <c r="KGS53" s="79"/>
      <c r="KGT53" s="80"/>
      <c r="KGU53" s="28"/>
      <c r="KGV53" s="79"/>
      <c r="KGW53" s="79"/>
      <c r="KGX53" s="80"/>
      <c r="KGY53" s="28"/>
      <c r="KGZ53" s="79"/>
      <c r="KHA53" s="79"/>
      <c r="KHB53" s="80"/>
      <c r="KHC53" s="28"/>
      <c r="KHD53" s="79"/>
      <c r="KHE53" s="79"/>
      <c r="KHF53" s="80"/>
      <c r="KHG53" s="28"/>
      <c r="KHH53" s="79"/>
      <c r="KHI53" s="79"/>
      <c r="KHJ53" s="80"/>
      <c r="KHK53" s="28"/>
      <c r="KHL53" s="79"/>
      <c r="KHM53" s="79"/>
      <c r="KHN53" s="80"/>
      <c r="KHO53" s="28"/>
      <c r="KHP53" s="79"/>
      <c r="KHQ53" s="79"/>
      <c r="KHR53" s="80"/>
      <c r="KHS53" s="28"/>
      <c r="KHT53" s="79"/>
      <c r="KHU53" s="79"/>
      <c r="KHV53" s="80"/>
      <c r="KHW53" s="28"/>
      <c r="KHX53" s="79"/>
      <c r="KHY53" s="79"/>
      <c r="KHZ53" s="80"/>
      <c r="KIA53" s="28"/>
      <c r="KIB53" s="79"/>
      <c r="KIC53" s="79"/>
      <c r="KID53" s="80"/>
      <c r="KIE53" s="28"/>
      <c r="KIF53" s="79"/>
      <c r="KIG53" s="79"/>
      <c r="KIH53" s="80"/>
      <c r="KII53" s="28"/>
      <c r="KIJ53" s="79"/>
      <c r="KIK53" s="79"/>
      <c r="KIL53" s="80"/>
      <c r="KIM53" s="28"/>
      <c r="KIN53" s="79"/>
      <c r="KIO53" s="79"/>
      <c r="KIP53" s="80"/>
      <c r="KIQ53" s="28"/>
      <c r="KIR53" s="79"/>
      <c r="KIS53" s="79"/>
      <c r="KIT53" s="80"/>
      <c r="KIU53" s="28"/>
      <c r="KIV53" s="79"/>
      <c r="KIW53" s="79"/>
      <c r="KIX53" s="80"/>
      <c r="KIY53" s="28"/>
      <c r="KIZ53" s="79"/>
      <c r="KJA53" s="79"/>
      <c r="KJB53" s="80"/>
      <c r="KJC53" s="28"/>
      <c r="KJD53" s="79"/>
      <c r="KJE53" s="79"/>
      <c r="KJF53" s="80"/>
      <c r="KJG53" s="28"/>
      <c r="KJH53" s="79"/>
      <c r="KJI53" s="79"/>
      <c r="KJJ53" s="80"/>
      <c r="KJK53" s="28"/>
      <c r="KJL53" s="79"/>
      <c r="KJM53" s="79"/>
      <c r="KJN53" s="80"/>
      <c r="KJO53" s="28"/>
      <c r="KJP53" s="79"/>
      <c r="KJQ53" s="79"/>
      <c r="KJR53" s="80"/>
      <c r="KJS53" s="28"/>
      <c r="KJT53" s="79"/>
      <c r="KJU53" s="79"/>
      <c r="KJV53" s="80"/>
      <c r="KJW53" s="28"/>
      <c r="KJX53" s="79"/>
      <c r="KJY53" s="79"/>
      <c r="KJZ53" s="80"/>
      <c r="KKA53" s="28"/>
      <c r="KKB53" s="79"/>
      <c r="KKC53" s="79"/>
      <c r="KKD53" s="80"/>
      <c r="KKE53" s="28"/>
      <c r="KKF53" s="79"/>
      <c r="KKG53" s="79"/>
      <c r="KKH53" s="80"/>
      <c r="KKI53" s="28"/>
      <c r="KKJ53" s="79"/>
      <c r="KKK53" s="79"/>
      <c r="KKL53" s="80"/>
      <c r="KKM53" s="28"/>
      <c r="KKN53" s="79"/>
      <c r="KKO53" s="79"/>
      <c r="KKP53" s="80"/>
      <c r="KKQ53" s="28"/>
      <c r="KKR53" s="79"/>
      <c r="KKS53" s="79"/>
      <c r="KKT53" s="80"/>
      <c r="KKU53" s="28"/>
      <c r="KKV53" s="79"/>
      <c r="KKW53" s="79"/>
      <c r="KKX53" s="80"/>
      <c r="KKY53" s="28"/>
      <c r="KKZ53" s="79"/>
      <c r="KLA53" s="79"/>
      <c r="KLB53" s="80"/>
      <c r="KLC53" s="28"/>
      <c r="KLD53" s="79"/>
      <c r="KLE53" s="79"/>
      <c r="KLF53" s="80"/>
      <c r="KLG53" s="28"/>
      <c r="KLH53" s="79"/>
      <c r="KLI53" s="79"/>
      <c r="KLJ53" s="80"/>
      <c r="KLK53" s="28"/>
      <c r="KLL53" s="79"/>
      <c r="KLM53" s="79"/>
      <c r="KLN53" s="80"/>
      <c r="KLO53" s="28"/>
      <c r="KLP53" s="79"/>
      <c r="KLQ53" s="79"/>
      <c r="KLR53" s="80"/>
      <c r="KLS53" s="28"/>
      <c r="KLT53" s="79"/>
      <c r="KLU53" s="79"/>
      <c r="KLV53" s="80"/>
      <c r="KLW53" s="28"/>
      <c r="KLX53" s="79"/>
      <c r="KLY53" s="79"/>
      <c r="KLZ53" s="80"/>
      <c r="KMA53" s="28"/>
      <c r="KMB53" s="79"/>
      <c r="KMC53" s="79"/>
      <c r="KMD53" s="80"/>
      <c r="KME53" s="28"/>
      <c r="KMF53" s="79"/>
      <c r="KMG53" s="79"/>
      <c r="KMH53" s="80"/>
      <c r="KMI53" s="28"/>
      <c r="KMJ53" s="79"/>
      <c r="KMK53" s="79"/>
      <c r="KML53" s="80"/>
      <c r="KMM53" s="28"/>
      <c r="KMN53" s="79"/>
      <c r="KMO53" s="79"/>
      <c r="KMP53" s="80"/>
      <c r="KMQ53" s="28"/>
      <c r="KMR53" s="79"/>
      <c r="KMS53" s="79"/>
      <c r="KMT53" s="80"/>
      <c r="KMU53" s="28"/>
      <c r="KMV53" s="79"/>
      <c r="KMW53" s="79"/>
      <c r="KMX53" s="80"/>
      <c r="KMY53" s="28"/>
      <c r="KMZ53" s="79"/>
      <c r="KNA53" s="79"/>
      <c r="KNB53" s="80"/>
      <c r="KNC53" s="28"/>
      <c r="KND53" s="79"/>
      <c r="KNE53" s="79"/>
      <c r="KNF53" s="80"/>
      <c r="KNG53" s="28"/>
      <c r="KNH53" s="79"/>
      <c r="KNI53" s="79"/>
      <c r="KNJ53" s="80"/>
      <c r="KNK53" s="28"/>
      <c r="KNL53" s="79"/>
      <c r="KNM53" s="79"/>
      <c r="KNN53" s="80"/>
      <c r="KNO53" s="28"/>
      <c r="KNP53" s="79"/>
      <c r="KNQ53" s="79"/>
      <c r="KNR53" s="80"/>
      <c r="KNS53" s="28"/>
      <c r="KNT53" s="79"/>
      <c r="KNU53" s="79"/>
      <c r="KNV53" s="80"/>
      <c r="KNW53" s="28"/>
      <c r="KNX53" s="79"/>
      <c r="KNY53" s="79"/>
      <c r="KNZ53" s="80"/>
      <c r="KOA53" s="28"/>
      <c r="KOB53" s="79"/>
      <c r="KOC53" s="79"/>
      <c r="KOD53" s="80"/>
      <c r="KOE53" s="28"/>
      <c r="KOF53" s="79"/>
      <c r="KOG53" s="79"/>
      <c r="KOH53" s="80"/>
      <c r="KOI53" s="28"/>
      <c r="KOJ53" s="79"/>
      <c r="KOK53" s="79"/>
      <c r="KOL53" s="80"/>
      <c r="KOM53" s="28"/>
      <c r="KON53" s="79"/>
      <c r="KOO53" s="79"/>
      <c r="KOP53" s="80"/>
      <c r="KOQ53" s="28"/>
      <c r="KOR53" s="79"/>
      <c r="KOS53" s="79"/>
      <c r="KOT53" s="80"/>
      <c r="KOU53" s="28"/>
      <c r="KOV53" s="79"/>
      <c r="KOW53" s="79"/>
      <c r="KOX53" s="80"/>
      <c r="KOY53" s="28"/>
      <c r="KOZ53" s="79"/>
      <c r="KPA53" s="79"/>
      <c r="KPB53" s="80"/>
      <c r="KPC53" s="28"/>
      <c r="KPD53" s="79"/>
      <c r="KPE53" s="79"/>
      <c r="KPF53" s="80"/>
      <c r="KPG53" s="28"/>
      <c r="KPH53" s="79"/>
      <c r="KPI53" s="79"/>
      <c r="KPJ53" s="80"/>
      <c r="KPK53" s="28"/>
      <c r="KPL53" s="79"/>
      <c r="KPM53" s="79"/>
      <c r="KPN53" s="80"/>
      <c r="KPO53" s="28"/>
      <c r="KPP53" s="79"/>
      <c r="KPQ53" s="79"/>
      <c r="KPR53" s="80"/>
      <c r="KPS53" s="28"/>
      <c r="KPT53" s="79"/>
      <c r="KPU53" s="79"/>
      <c r="KPV53" s="80"/>
      <c r="KPW53" s="28"/>
      <c r="KPX53" s="79"/>
      <c r="KPY53" s="79"/>
      <c r="KPZ53" s="80"/>
      <c r="KQA53" s="28"/>
      <c r="KQB53" s="79"/>
      <c r="KQC53" s="79"/>
      <c r="KQD53" s="80"/>
      <c r="KQE53" s="28"/>
      <c r="KQF53" s="79"/>
      <c r="KQG53" s="79"/>
      <c r="KQH53" s="80"/>
      <c r="KQI53" s="28"/>
      <c r="KQJ53" s="79"/>
      <c r="KQK53" s="79"/>
      <c r="KQL53" s="80"/>
      <c r="KQM53" s="28"/>
      <c r="KQN53" s="79"/>
      <c r="KQO53" s="79"/>
      <c r="KQP53" s="80"/>
      <c r="KQQ53" s="28"/>
      <c r="KQR53" s="79"/>
      <c r="KQS53" s="79"/>
      <c r="KQT53" s="80"/>
      <c r="KQU53" s="28"/>
      <c r="KQV53" s="79"/>
      <c r="KQW53" s="79"/>
      <c r="KQX53" s="80"/>
      <c r="KQY53" s="28"/>
      <c r="KQZ53" s="79"/>
      <c r="KRA53" s="79"/>
      <c r="KRB53" s="80"/>
      <c r="KRC53" s="28"/>
      <c r="KRD53" s="79"/>
      <c r="KRE53" s="79"/>
      <c r="KRF53" s="80"/>
      <c r="KRG53" s="28"/>
      <c r="KRH53" s="79"/>
      <c r="KRI53" s="79"/>
      <c r="KRJ53" s="80"/>
      <c r="KRK53" s="28"/>
      <c r="KRL53" s="79"/>
      <c r="KRM53" s="79"/>
      <c r="KRN53" s="80"/>
      <c r="KRO53" s="28"/>
      <c r="KRP53" s="79"/>
      <c r="KRQ53" s="79"/>
      <c r="KRR53" s="80"/>
      <c r="KRS53" s="28"/>
      <c r="KRT53" s="79"/>
      <c r="KRU53" s="79"/>
      <c r="KRV53" s="80"/>
      <c r="KRW53" s="28"/>
      <c r="KRX53" s="79"/>
      <c r="KRY53" s="79"/>
      <c r="KRZ53" s="80"/>
      <c r="KSA53" s="28"/>
      <c r="KSB53" s="79"/>
      <c r="KSC53" s="79"/>
      <c r="KSD53" s="80"/>
      <c r="KSE53" s="28"/>
      <c r="KSF53" s="79"/>
      <c r="KSG53" s="79"/>
      <c r="KSH53" s="80"/>
      <c r="KSI53" s="28"/>
      <c r="KSJ53" s="79"/>
      <c r="KSK53" s="79"/>
      <c r="KSL53" s="80"/>
      <c r="KSM53" s="28"/>
      <c r="KSN53" s="79"/>
      <c r="KSO53" s="79"/>
      <c r="KSP53" s="80"/>
      <c r="KSQ53" s="28"/>
      <c r="KSR53" s="79"/>
      <c r="KSS53" s="79"/>
      <c r="KST53" s="80"/>
      <c r="KSU53" s="28"/>
      <c r="KSV53" s="79"/>
      <c r="KSW53" s="79"/>
      <c r="KSX53" s="80"/>
      <c r="KSY53" s="28"/>
      <c r="KSZ53" s="79"/>
      <c r="KTA53" s="79"/>
      <c r="KTB53" s="80"/>
      <c r="KTC53" s="28"/>
      <c r="KTD53" s="79"/>
      <c r="KTE53" s="79"/>
      <c r="KTF53" s="80"/>
      <c r="KTG53" s="28"/>
      <c r="KTH53" s="79"/>
      <c r="KTI53" s="79"/>
      <c r="KTJ53" s="80"/>
      <c r="KTK53" s="28"/>
      <c r="KTL53" s="79"/>
      <c r="KTM53" s="79"/>
      <c r="KTN53" s="80"/>
      <c r="KTO53" s="28"/>
      <c r="KTP53" s="79"/>
      <c r="KTQ53" s="79"/>
      <c r="KTR53" s="80"/>
      <c r="KTS53" s="28"/>
      <c r="KTT53" s="79"/>
      <c r="KTU53" s="79"/>
      <c r="KTV53" s="80"/>
      <c r="KTW53" s="28"/>
      <c r="KTX53" s="79"/>
      <c r="KTY53" s="79"/>
      <c r="KTZ53" s="80"/>
      <c r="KUA53" s="28"/>
      <c r="KUB53" s="79"/>
      <c r="KUC53" s="79"/>
      <c r="KUD53" s="80"/>
      <c r="KUE53" s="28"/>
      <c r="KUF53" s="79"/>
      <c r="KUG53" s="79"/>
      <c r="KUH53" s="80"/>
      <c r="KUI53" s="28"/>
      <c r="KUJ53" s="79"/>
      <c r="KUK53" s="79"/>
      <c r="KUL53" s="80"/>
      <c r="KUM53" s="28"/>
      <c r="KUN53" s="79"/>
      <c r="KUO53" s="79"/>
      <c r="KUP53" s="80"/>
      <c r="KUQ53" s="28"/>
      <c r="KUR53" s="79"/>
      <c r="KUS53" s="79"/>
      <c r="KUT53" s="80"/>
      <c r="KUU53" s="28"/>
      <c r="KUV53" s="79"/>
      <c r="KUW53" s="79"/>
      <c r="KUX53" s="80"/>
      <c r="KUY53" s="28"/>
      <c r="KUZ53" s="79"/>
      <c r="KVA53" s="79"/>
      <c r="KVB53" s="80"/>
      <c r="KVC53" s="28"/>
      <c r="KVD53" s="79"/>
      <c r="KVE53" s="79"/>
      <c r="KVF53" s="80"/>
      <c r="KVG53" s="28"/>
      <c r="KVH53" s="79"/>
      <c r="KVI53" s="79"/>
      <c r="KVJ53" s="80"/>
      <c r="KVK53" s="28"/>
      <c r="KVL53" s="79"/>
      <c r="KVM53" s="79"/>
      <c r="KVN53" s="80"/>
      <c r="KVO53" s="28"/>
      <c r="KVP53" s="79"/>
      <c r="KVQ53" s="79"/>
      <c r="KVR53" s="80"/>
      <c r="KVS53" s="28"/>
      <c r="KVT53" s="79"/>
      <c r="KVU53" s="79"/>
      <c r="KVV53" s="80"/>
      <c r="KVW53" s="28"/>
      <c r="KVX53" s="79"/>
      <c r="KVY53" s="79"/>
      <c r="KVZ53" s="80"/>
      <c r="KWA53" s="28"/>
      <c r="KWB53" s="79"/>
      <c r="KWC53" s="79"/>
      <c r="KWD53" s="80"/>
      <c r="KWE53" s="28"/>
      <c r="KWF53" s="79"/>
      <c r="KWG53" s="79"/>
      <c r="KWH53" s="80"/>
      <c r="KWI53" s="28"/>
      <c r="KWJ53" s="79"/>
      <c r="KWK53" s="79"/>
      <c r="KWL53" s="80"/>
      <c r="KWM53" s="28"/>
      <c r="KWN53" s="79"/>
      <c r="KWO53" s="79"/>
      <c r="KWP53" s="80"/>
      <c r="KWQ53" s="28"/>
      <c r="KWR53" s="79"/>
      <c r="KWS53" s="79"/>
      <c r="KWT53" s="80"/>
      <c r="KWU53" s="28"/>
      <c r="KWV53" s="79"/>
      <c r="KWW53" s="79"/>
      <c r="KWX53" s="80"/>
      <c r="KWY53" s="28"/>
      <c r="KWZ53" s="79"/>
      <c r="KXA53" s="79"/>
      <c r="KXB53" s="80"/>
      <c r="KXC53" s="28"/>
      <c r="KXD53" s="79"/>
      <c r="KXE53" s="79"/>
      <c r="KXF53" s="80"/>
      <c r="KXG53" s="28"/>
      <c r="KXH53" s="79"/>
      <c r="KXI53" s="79"/>
      <c r="KXJ53" s="80"/>
      <c r="KXK53" s="28"/>
      <c r="KXL53" s="79"/>
      <c r="KXM53" s="79"/>
      <c r="KXN53" s="80"/>
      <c r="KXO53" s="28"/>
      <c r="KXP53" s="79"/>
      <c r="KXQ53" s="79"/>
      <c r="KXR53" s="80"/>
      <c r="KXS53" s="28"/>
      <c r="KXT53" s="79"/>
      <c r="KXU53" s="79"/>
      <c r="KXV53" s="80"/>
      <c r="KXW53" s="28"/>
      <c r="KXX53" s="79"/>
      <c r="KXY53" s="79"/>
      <c r="KXZ53" s="80"/>
      <c r="KYA53" s="28"/>
      <c r="KYB53" s="79"/>
      <c r="KYC53" s="79"/>
      <c r="KYD53" s="80"/>
      <c r="KYE53" s="28"/>
      <c r="KYF53" s="79"/>
      <c r="KYG53" s="79"/>
      <c r="KYH53" s="80"/>
      <c r="KYI53" s="28"/>
      <c r="KYJ53" s="79"/>
      <c r="KYK53" s="79"/>
      <c r="KYL53" s="80"/>
      <c r="KYM53" s="28"/>
      <c r="KYN53" s="79"/>
      <c r="KYO53" s="79"/>
      <c r="KYP53" s="80"/>
      <c r="KYQ53" s="28"/>
      <c r="KYR53" s="79"/>
      <c r="KYS53" s="79"/>
      <c r="KYT53" s="80"/>
      <c r="KYU53" s="28"/>
      <c r="KYV53" s="79"/>
      <c r="KYW53" s="79"/>
      <c r="KYX53" s="80"/>
      <c r="KYY53" s="28"/>
      <c r="KYZ53" s="79"/>
      <c r="KZA53" s="79"/>
      <c r="KZB53" s="80"/>
      <c r="KZC53" s="28"/>
      <c r="KZD53" s="79"/>
      <c r="KZE53" s="79"/>
      <c r="KZF53" s="80"/>
      <c r="KZG53" s="28"/>
      <c r="KZH53" s="79"/>
      <c r="KZI53" s="79"/>
      <c r="KZJ53" s="80"/>
      <c r="KZK53" s="28"/>
      <c r="KZL53" s="79"/>
      <c r="KZM53" s="79"/>
      <c r="KZN53" s="80"/>
      <c r="KZO53" s="28"/>
      <c r="KZP53" s="79"/>
      <c r="KZQ53" s="79"/>
      <c r="KZR53" s="80"/>
      <c r="KZS53" s="28"/>
      <c r="KZT53" s="79"/>
      <c r="KZU53" s="79"/>
      <c r="KZV53" s="80"/>
      <c r="KZW53" s="28"/>
      <c r="KZX53" s="79"/>
      <c r="KZY53" s="79"/>
      <c r="KZZ53" s="80"/>
      <c r="LAA53" s="28"/>
      <c r="LAB53" s="79"/>
      <c r="LAC53" s="79"/>
      <c r="LAD53" s="80"/>
      <c r="LAE53" s="28"/>
      <c r="LAF53" s="79"/>
      <c r="LAG53" s="79"/>
      <c r="LAH53" s="80"/>
      <c r="LAI53" s="28"/>
      <c r="LAJ53" s="79"/>
      <c r="LAK53" s="79"/>
      <c r="LAL53" s="80"/>
      <c r="LAM53" s="28"/>
      <c r="LAN53" s="79"/>
      <c r="LAO53" s="79"/>
      <c r="LAP53" s="80"/>
      <c r="LAQ53" s="28"/>
      <c r="LAR53" s="79"/>
      <c r="LAS53" s="79"/>
      <c r="LAT53" s="80"/>
      <c r="LAU53" s="28"/>
      <c r="LAV53" s="79"/>
      <c r="LAW53" s="79"/>
      <c r="LAX53" s="80"/>
      <c r="LAY53" s="28"/>
      <c r="LAZ53" s="79"/>
      <c r="LBA53" s="79"/>
      <c r="LBB53" s="80"/>
      <c r="LBC53" s="28"/>
      <c r="LBD53" s="79"/>
      <c r="LBE53" s="79"/>
      <c r="LBF53" s="80"/>
      <c r="LBG53" s="28"/>
      <c r="LBH53" s="79"/>
      <c r="LBI53" s="79"/>
      <c r="LBJ53" s="80"/>
      <c r="LBK53" s="28"/>
      <c r="LBL53" s="79"/>
      <c r="LBM53" s="79"/>
      <c r="LBN53" s="80"/>
      <c r="LBO53" s="28"/>
      <c r="LBP53" s="79"/>
      <c r="LBQ53" s="79"/>
      <c r="LBR53" s="80"/>
      <c r="LBS53" s="28"/>
      <c r="LBT53" s="79"/>
      <c r="LBU53" s="79"/>
      <c r="LBV53" s="80"/>
      <c r="LBW53" s="28"/>
      <c r="LBX53" s="79"/>
      <c r="LBY53" s="79"/>
      <c r="LBZ53" s="80"/>
      <c r="LCA53" s="28"/>
      <c r="LCB53" s="79"/>
      <c r="LCC53" s="79"/>
      <c r="LCD53" s="80"/>
      <c r="LCE53" s="28"/>
      <c r="LCF53" s="79"/>
      <c r="LCG53" s="79"/>
      <c r="LCH53" s="80"/>
      <c r="LCI53" s="28"/>
      <c r="LCJ53" s="79"/>
      <c r="LCK53" s="79"/>
      <c r="LCL53" s="80"/>
      <c r="LCM53" s="28"/>
      <c r="LCN53" s="79"/>
      <c r="LCO53" s="79"/>
      <c r="LCP53" s="80"/>
      <c r="LCQ53" s="28"/>
      <c r="LCR53" s="79"/>
      <c r="LCS53" s="79"/>
      <c r="LCT53" s="80"/>
      <c r="LCU53" s="28"/>
      <c r="LCV53" s="79"/>
      <c r="LCW53" s="79"/>
      <c r="LCX53" s="80"/>
      <c r="LCY53" s="28"/>
      <c r="LCZ53" s="79"/>
      <c r="LDA53" s="79"/>
      <c r="LDB53" s="80"/>
      <c r="LDC53" s="28"/>
      <c r="LDD53" s="79"/>
      <c r="LDE53" s="79"/>
      <c r="LDF53" s="80"/>
      <c r="LDG53" s="28"/>
      <c r="LDH53" s="79"/>
      <c r="LDI53" s="79"/>
      <c r="LDJ53" s="80"/>
      <c r="LDK53" s="28"/>
      <c r="LDL53" s="79"/>
      <c r="LDM53" s="79"/>
      <c r="LDN53" s="80"/>
      <c r="LDO53" s="28"/>
      <c r="LDP53" s="79"/>
      <c r="LDQ53" s="79"/>
      <c r="LDR53" s="80"/>
      <c r="LDS53" s="28"/>
      <c r="LDT53" s="79"/>
      <c r="LDU53" s="79"/>
      <c r="LDV53" s="80"/>
      <c r="LDW53" s="28"/>
      <c r="LDX53" s="79"/>
      <c r="LDY53" s="79"/>
      <c r="LDZ53" s="80"/>
      <c r="LEA53" s="28"/>
      <c r="LEB53" s="79"/>
      <c r="LEC53" s="79"/>
      <c r="LED53" s="80"/>
      <c r="LEE53" s="28"/>
      <c r="LEF53" s="79"/>
      <c r="LEG53" s="79"/>
      <c r="LEH53" s="80"/>
      <c r="LEI53" s="28"/>
      <c r="LEJ53" s="79"/>
      <c r="LEK53" s="79"/>
      <c r="LEL53" s="80"/>
      <c r="LEM53" s="28"/>
      <c r="LEN53" s="79"/>
      <c r="LEO53" s="79"/>
      <c r="LEP53" s="80"/>
      <c r="LEQ53" s="28"/>
      <c r="LER53" s="79"/>
      <c r="LES53" s="79"/>
      <c r="LET53" s="80"/>
      <c r="LEU53" s="28"/>
      <c r="LEV53" s="79"/>
      <c r="LEW53" s="79"/>
      <c r="LEX53" s="80"/>
      <c r="LEY53" s="28"/>
      <c r="LEZ53" s="79"/>
      <c r="LFA53" s="79"/>
      <c r="LFB53" s="80"/>
      <c r="LFC53" s="28"/>
      <c r="LFD53" s="79"/>
      <c r="LFE53" s="79"/>
      <c r="LFF53" s="80"/>
      <c r="LFG53" s="28"/>
      <c r="LFH53" s="79"/>
      <c r="LFI53" s="79"/>
      <c r="LFJ53" s="80"/>
      <c r="LFK53" s="28"/>
      <c r="LFL53" s="79"/>
      <c r="LFM53" s="79"/>
      <c r="LFN53" s="80"/>
      <c r="LFO53" s="28"/>
      <c r="LFP53" s="79"/>
      <c r="LFQ53" s="79"/>
      <c r="LFR53" s="80"/>
      <c r="LFS53" s="28"/>
      <c r="LFT53" s="79"/>
      <c r="LFU53" s="79"/>
      <c r="LFV53" s="80"/>
      <c r="LFW53" s="28"/>
      <c r="LFX53" s="79"/>
      <c r="LFY53" s="79"/>
      <c r="LFZ53" s="80"/>
      <c r="LGA53" s="28"/>
      <c r="LGB53" s="79"/>
      <c r="LGC53" s="79"/>
      <c r="LGD53" s="80"/>
      <c r="LGE53" s="28"/>
      <c r="LGF53" s="79"/>
      <c r="LGG53" s="79"/>
      <c r="LGH53" s="80"/>
      <c r="LGI53" s="28"/>
      <c r="LGJ53" s="79"/>
      <c r="LGK53" s="79"/>
      <c r="LGL53" s="80"/>
      <c r="LGM53" s="28"/>
      <c r="LGN53" s="79"/>
      <c r="LGO53" s="79"/>
      <c r="LGP53" s="80"/>
      <c r="LGQ53" s="28"/>
      <c r="LGR53" s="79"/>
      <c r="LGS53" s="79"/>
      <c r="LGT53" s="80"/>
      <c r="LGU53" s="28"/>
      <c r="LGV53" s="79"/>
      <c r="LGW53" s="79"/>
      <c r="LGX53" s="80"/>
      <c r="LGY53" s="28"/>
      <c r="LGZ53" s="79"/>
      <c r="LHA53" s="79"/>
      <c r="LHB53" s="80"/>
      <c r="LHC53" s="28"/>
      <c r="LHD53" s="79"/>
      <c r="LHE53" s="79"/>
      <c r="LHF53" s="80"/>
      <c r="LHG53" s="28"/>
      <c r="LHH53" s="79"/>
      <c r="LHI53" s="79"/>
      <c r="LHJ53" s="80"/>
      <c r="LHK53" s="28"/>
      <c r="LHL53" s="79"/>
      <c r="LHM53" s="79"/>
      <c r="LHN53" s="80"/>
      <c r="LHO53" s="28"/>
      <c r="LHP53" s="79"/>
      <c r="LHQ53" s="79"/>
      <c r="LHR53" s="80"/>
      <c r="LHS53" s="28"/>
      <c r="LHT53" s="79"/>
      <c r="LHU53" s="79"/>
      <c r="LHV53" s="80"/>
      <c r="LHW53" s="28"/>
      <c r="LHX53" s="79"/>
      <c r="LHY53" s="79"/>
      <c r="LHZ53" s="80"/>
      <c r="LIA53" s="28"/>
      <c r="LIB53" s="79"/>
      <c r="LIC53" s="79"/>
      <c r="LID53" s="80"/>
      <c r="LIE53" s="28"/>
      <c r="LIF53" s="79"/>
      <c r="LIG53" s="79"/>
      <c r="LIH53" s="80"/>
      <c r="LII53" s="28"/>
      <c r="LIJ53" s="79"/>
      <c r="LIK53" s="79"/>
      <c r="LIL53" s="80"/>
      <c r="LIM53" s="28"/>
      <c r="LIN53" s="79"/>
      <c r="LIO53" s="79"/>
      <c r="LIP53" s="80"/>
      <c r="LIQ53" s="28"/>
      <c r="LIR53" s="79"/>
      <c r="LIS53" s="79"/>
      <c r="LIT53" s="80"/>
      <c r="LIU53" s="28"/>
      <c r="LIV53" s="79"/>
      <c r="LIW53" s="79"/>
      <c r="LIX53" s="80"/>
      <c r="LIY53" s="28"/>
      <c r="LIZ53" s="79"/>
      <c r="LJA53" s="79"/>
      <c r="LJB53" s="80"/>
      <c r="LJC53" s="28"/>
      <c r="LJD53" s="79"/>
      <c r="LJE53" s="79"/>
      <c r="LJF53" s="80"/>
      <c r="LJG53" s="28"/>
      <c r="LJH53" s="79"/>
      <c r="LJI53" s="79"/>
      <c r="LJJ53" s="80"/>
      <c r="LJK53" s="28"/>
      <c r="LJL53" s="79"/>
      <c r="LJM53" s="79"/>
      <c r="LJN53" s="80"/>
      <c r="LJO53" s="28"/>
      <c r="LJP53" s="79"/>
      <c r="LJQ53" s="79"/>
      <c r="LJR53" s="80"/>
      <c r="LJS53" s="28"/>
      <c r="LJT53" s="79"/>
      <c r="LJU53" s="79"/>
      <c r="LJV53" s="80"/>
      <c r="LJW53" s="28"/>
      <c r="LJX53" s="79"/>
      <c r="LJY53" s="79"/>
      <c r="LJZ53" s="80"/>
      <c r="LKA53" s="28"/>
      <c r="LKB53" s="79"/>
      <c r="LKC53" s="79"/>
      <c r="LKD53" s="80"/>
      <c r="LKE53" s="28"/>
      <c r="LKF53" s="79"/>
      <c r="LKG53" s="79"/>
      <c r="LKH53" s="80"/>
      <c r="LKI53" s="28"/>
      <c r="LKJ53" s="79"/>
      <c r="LKK53" s="79"/>
      <c r="LKL53" s="80"/>
      <c r="LKM53" s="28"/>
      <c r="LKN53" s="79"/>
      <c r="LKO53" s="79"/>
      <c r="LKP53" s="80"/>
      <c r="LKQ53" s="28"/>
      <c r="LKR53" s="79"/>
      <c r="LKS53" s="79"/>
      <c r="LKT53" s="80"/>
      <c r="LKU53" s="28"/>
      <c r="LKV53" s="79"/>
      <c r="LKW53" s="79"/>
      <c r="LKX53" s="80"/>
      <c r="LKY53" s="28"/>
      <c r="LKZ53" s="79"/>
      <c r="LLA53" s="79"/>
      <c r="LLB53" s="80"/>
      <c r="LLC53" s="28"/>
      <c r="LLD53" s="79"/>
      <c r="LLE53" s="79"/>
      <c r="LLF53" s="80"/>
      <c r="LLG53" s="28"/>
      <c r="LLH53" s="79"/>
      <c r="LLI53" s="79"/>
      <c r="LLJ53" s="80"/>
      <c r="LLK53" s="28"/>
      <c r="LLL53" s="79"/>
      <c r="LLM53" s="79"/>
      <c r="LLN53" s="80"/>
      <c r="LLO53" s="28"/>
      <c r="LLP53" s="79"/>
      <c r="LLQ53" s="79"/>
      <c r="LLR53" s="80"/>
      <c r="LLS53" s="28"/>
      <c r="LLT53" s="79"/>
      <c r="LLU53" s="79"/>
      <c r="LLV53" s="80"/>
      <c r="LLW53" s="28"/>
      <c r="LLX53" s="79"/>
      <c r="LLY53" s="79"/>
      <c r="LLZ53" s="80"/>
      <c r="LMA53" s="28"/>
      <c r="LMB53" s="79"/>
      <c r="LMC53" s="79"/>
      <c r="LMD53" s="80"/>
      <c r="LME53" s="28"/>
      <c r="LMF53" s="79"/>
      <c r="LMG53" s="79"/>
      <c r="LMH53" s="80"/>
      <c r="LMI53" s="28"/>
      <c r="LMJ53" s="79"/>
      <c r="LMK53" s="79"/>
      <c r="LML53" s="80"/>
      <c r="LMM53" s="28"/>
      <c r="LMN53" s="79"/>
      <c r="LMO53" s="79"/>
      <c r="LMP53" s="80"/>
      <c r="LMQ53" s="28"/>
      <c r="LMR53" s="79"/>
      <c r="LMS53" s="79"/>
      <c r="LMT53" s="80"/>
      <c r="LMU53" s="28"/>
      <c r="LMV53" s="79"/>
      <c r="LMW53" s="79"/>
      <c r="LMX53" s="80"/>
      <c r="LMY53" s="28"/>
      <c r="LMZ53" s="79"/>
      <c r="LNA53" s="79"/>
      <c r="LNB53" s="80"/>
      <c r="LNC53" s="28"/>
      <c r="LND53" s="79"/>
      <c r="LNE53" s="79"/>
      <c r="LNF53" s="80"/>
      <c r="LNG53" s="28"/>
      <c r="LNH53" s="79"/>
      <c r="LNI53" s="79"/>
      <c r="LNJ53" s="80"/>
      <c r="LNK53" s="28"/>
      <c r="LNL53" s="79"/>
      <c r="LNM53" s="79"/>
      <c r="LNN53" s="80"/>
      <c r="LNO53" s="28"/>
      <c r="LNP53" s="79"/>
      <c r="LNQ53" s="79"/>
      <c r="LNR53" s="80"/>
      <c r="LNS53" s="28"/>
      <c r="LNT53" s="79"/>
      <c r="LNU53" s="79"/>
      <c r="LNV53" s="80"/>
      <c r="LNW53" s="28"/>
      <c r="LNX53" s="79"/>
      <c r="LNY53" s="79"/>
      <c r="LNZ53" s="80"/>
      <c r="LOA53" s="28"/>
      <c r="LOB53" s="79"/>
      <c r="LOC53" s="79"/>
      <c r="LOD53" s="80"/>
      <c r="LOE53" s="28"/>
      <c r="LOF53" s="79"/>
      <c r="LOG53" s="79"/>
      <c r="LOH53" s="80"/>
      <c r="LOI53" s="28"/>
      <c r="LOJ53" s="79"/>
      <c r="LOK53" s="79"/>
      <c r="LOL53" s="80"/>
      <c r="LOM53" s="28"/>
      <c r="LON53" s="79"/>
      <c r="LOO53" s="79"/>
      <c r="LOP53" s="80"/>
      <c r="LOQ53" s="28"/>
      <c r="LOR53" s="79"/>
      <c r="LOS53" s="79"/>
      <c r="LOT53" s="80"/>
      <c r="LOU53" s="28"/>
      <c r="LOV53" s="79"/>
      <c r="LOW53" s="79"/>
      <c r="LOX53" s="80"/>
      <c r="LOY53" s="28"/>
      <c r="LOZ53" s="79"/>
      <c r="LPA53" s="79"/>
      <c r="LPB53" s="80"/>
      <c r="LPC53" s="28"/>
      <c r="LPD53" s="79"/>
      <c r="LPE53" s="79"/>
      <c r="LPF53" s="80"/>
      <c r="LPG53" s="28"/>
      <c r="LPH53" s="79"/>
      <c r="LPI53" s="79"/>
      <c r="LPJ53" s="80"/>
      <c r="LPK53" s="28"/>
      <c r="LPL53" s="79"/>
      <c r="LPM53" s="79"/>
      <c r="LPN53" s="80"/>
      <c r="LPO53" s="28"/>
      <c r="LPP53" s="79"/>
      <c r="LPQ53" s="79"/>
      <c r="LPR53" s="80"/>
      <c r="LPS53" s="28"/>
      <c r="LPT53" s="79"/>
      <c r="LPU53" s="79"/>
      <c r="LPV53" s="80"/>
      <c r="LPW53" s="28"/>
      <c r="LPX53" s="79"/>
      <c r="LPY53" s="79"/>
      <c r="LPZ53" s="80"/>
      <c r="LQA53" s="28"/>
      <c r="LQB53" s="79"/>
      <c r="LQC53" s="79"/>
      <c r="LQD53" s="80"/>
      <c r="LQE53" s="28"/>
      <c r="LQF53" s="79"/>
      <c r="LQG53" s="79"/>
      <c r="LQH53" s="80"/>
      <c r="LQI53" s="28"/>
      <c r="LQJ53" s="79"/>
      <c r="LQK53" s="79"/>
      <c r="LQL53" s="80"/>
      <c r="LQM53" s="28"/>
      <c r="LQN53" s="79"/>
      <c r="LQO53" s="79"/>
      <c r="LQP53" s="80"/>
      <c r="LQQ53" s="28"/>
      <c r="LQR53" s="79"/>
      <c r="LQS53" s="79"/>
      <c r="LQT53" s="80"/>
      <c r="LQU53" s="28"/>
      <c r="LQV53" s="79"/>
      <c r="LQW53" s="79"/>
      <c r="LQX53" s="80"/>
      <c r="LQY53" s="28"/>
      <c r="LQZ53" s="79"/>
      <c r="LRA53" s="79"/>
      <c r="LRB53" s="80"/>
      <c r="LRC53" s="28"/>
      <c r="LRD53" s="79"/>
      <c r="LRE53" s="79"/>
      <c r="LRF53" s="80"/>
      <c r="LRG53" s="28"/>
      <c r="LRH53" s="79"/>
      <c r="LRI53" s="79"/>
      <c r="LRJ53" s="80"/>
      <c r="LRK53" s="28"/>
      <c r="LRL53" s="79"/>
      <c r="LRM53" s="79"/>
      <c r="LRN53" s="80"/>
      <c r="LRO53" s="28"/>
      <c r="LRP53" s="79"/>
      <c r="LRQ53" s="79"/>
      <c r="LRR53" s="80"/>
      <c r="LRS53" s="28"/>
      <c r="LRT53" s="79"/>
      <c r="LRU53" s="79"/>
      <c r="LRV53" s="80"/>
      <c r="LRW53" s="28"/>
      <c r="LRX53" s="79"/>
      <c r="LRY53" s="79"/>
      <c r="LRZ53" s="80"/>
      <c r="LSA53" s="28"/>
      <c r="LSB53" s="79"/>
      <c r="LSC53" s="79"/>
      <c r="LSD53" s="80"/>
      <c r="LSE53" s="28"/>
      <c r="LSF53" s="79"/>
      <c r="LSG53" s="79"/>
      <c r="LSH53" s="80"/>
      <c r="LSI53" s="28"/>
      <c r="LSJ53" s="79"/>
      <c r="LSK53" s="79"/>
      <c r="LSL53" s="80"/>
      <c r="LSM53" s="28"/>
      <c r="LSN53" s="79"/>
      <c r="LSO53" s="79"/>
      <c r="LSP53" s="80"/>
      <c r="LSQ53" s="28"/>
      <c r="LSR53" s="79"/>
      <c r="LSS53" s="79"/>
      <c r="LST53" s="80"/>
      <c r="LSU53" s="28"/>
      <c r="LSV53" s="79"/>
      <c r="LSW53" s="79"/>
      <c r="LSX53" s="80"/>
      <c r="LSY53" s="28"/>
      <c r="LSZ53" s="79"/>
      <c r="LTA53" s="79"/>
      <c r="LTB53" s="80"/>
      <c r="LTC53" s="28"/>
      <c r="LTD53" s="79"/>
      <c r="LTE53" s="79"/>
      <c r="LTF53" s="80"/>
      <c r="LTG53" s="28"/>
      <c r="LTH53" s="79"/>
      <c r="LTI53" s="79"/>
      <c r="LTJ53" s="80"/>
      <c r="LTK53" s="28"/>
      <c r="LTL53" s="79"/>
      <c r="LTM53" s="79"/>
      <c r="LTN53" s="80"/>
      <c r="LTO53" s="28"/>
      <c r="LTP53" s="79"/>
      <c r="LTQ53" s="79"/>
      <c r="LTR53" s="80"/>
      <c r="LTS53" s="28"/>
      <c r="LTT53" s="79"/>
      <c r="LTU53" s="79"/>
      <c r="LTV53" s="80"/>
      <c r="LTW53" s="28"/>
      <c r="LTX53" s="79"/>
      <c r="LTY53" s="79"/>
      <c r="LTZ53" s="80"/>
      <c r="LUA53" s="28"/>
      <c r="LUB53" s="79"/>
      <c r="LUC53" s="79"/>
      <c r="LUD53" s="80"/>
      <c r="LUE53" s="28"/>
      <c r="LUF53" s="79"/>
      <c r="LUG53" s="79"/>
      <c r="LUH53" s="80"/>
      <c r="LUI53" s="28"/>
      <c r="LUJ53" s="79"/>
      <c r="LUK53" s="79"/>
      <c r="LUL53" s="80"/>
      <c r="LUM53" s="28"/>
      <c r="LUN53" s="79"/>
      <c r="LUO53" s="79"/>
      <c r="LUP53" s="80"/>
      <c r="LUQ53" s="28"/>
      <c r="LUR53" s="79"/>
      <c r="LUS53" s="79"/>
      <c r="LUT53" s="80"/>
      <c r="LUU53" s="28"/>
      <c r="LUV53" s="79"/>
      <c r="LUW53" s="79"/>
      <c r="LUX53" s="80"/>
      <c r="LUY53" s="28"/>
      <c r="LUZ53" s="79"/>
      <c r="LVA53" s="79"/>
      <c r="LVB53" s="80"/>
      <c r="LVC53" s="28"/>
      <c r="LVD53" s="79"/>
      <c r="LVE53" s="79"/>
      <c r="LVF53" s="80"/>
      <c r="LVG53" s="28"/>
      <c r="LVH53" s="79"/>
      <c r="LVI53" s="79"/>
      <c r="LVJ53" s="80"/>
      <c r="LVK53" s="28"/>
      <c r="LVL53" s="79"/>
      <c r="LVM53" s="79"/>
      <c r="LVN53" s="80"/>
      <c r="LVO53" s="28"/>
      <c r="LVP53" s="79"/>
      <c r="LVQ53" s="79"/>
      <c r="LVR53" s="80"/>
      <c r="LVS53" s="28"/>
      <c r="LVT53" s="79"/>
      <c r="LVU53" s="79"/>
      <c r="LVV53" s="80"/>
      <c r="LVW53" s="28"/>
      <c r="LVX53" s="79"/>
      <c r="LVY53" s="79"/>
      <c r="LVZ53" s="80"/>
      <c r="LWA53" s="28"/>
      <c r="LWB53" s="79"/>
      <c r="LWC53" s="79"/>
      <c r="LWD53" s="80"/>
      <c r="LWE53" s="28"/>
      <c r="LWF53" s="79"/>
      <c r="LWG53" s="79"/>
      <c r="LWH53" s="80"/>
      <c r="LWI53" s="28"/>
      <c r="LWJ53" s="79"/>
      <c r="LWK53" s="79"/>
      <c r="LWL53" s="80"/>
      <c r="LWM53" s="28"/>
      <c r="LWN53" s="79"/>
      <c r="LWO53" s="79"/>
      <c r="LWP53" s="80"/>
      <c r="LWQ53" s="28"/>
      <c r="LWR53" s="79"/>
      <c r="LWS53" s="79"/>
      <c r="LWT53" s="80"/>
      <c r="LWU53" s="28"/>
      <c r="LWV53" s="79"/>
      <c r="LWW53" s="79"/>
      <c r="LWX53" s="80"/>
      <c r="LWY53" s="28"/>
      <c r="LWZ53" s="79"/>
      <c r="LXA53" s="79"/>
      <c r="LXB53" s="80"/>
      <c r="LXC53" s="28"/>
      <c r="LXD53" s="79"/>
      <c r="LXE53" s="79"/>
      <c r="LXF53" s="80"/>
      <c r="LXG53" s="28"/>
      <c r="LXH53" s="79"/>
      <c r="LXI53" s="79"/>
      <c r="LXJ53" s="80"/>
      <c r="LXK53" s="28"/>
      <c r="LXL53" s="79"/>
      <c r="LXM53" s="79"/>
      <c r="LXN53" s="80"/>
      <c r="LXO53" s="28"/>
      <c r="LXP53" s="79"/>
      <c r="LXQ53" s="79"/>
      <c r="LXR53" s="80"/>
      <c r="LXS53" s="28"/>
      <c r="LXT53" s="79"/>
      <c r="LXU53" s="79"/>
      <c r="LXV53" s="80"/>
      <c r="LXW53" s="28"/>
      <c r="LXX53" s="79"/>
      <c r="LXY53" s="79"/>
      <c r="LXZ53" s="80"/>
      <c r="LYA53" s="28"/>
      <c r="LYB53" s="79"/>
      <c r="LYC53" s="79"/>
      <c r="LYD53" s="80"/>
      <c r="LYE53" s="28"/>
      <c r="LYF53" s="79"/>
      <c r="LYG53" s="79"/>
      <c r="LYH53" s="80"/>
      <c r="LYI53" s="28"/>
      <c r="LYJ53" s="79"/>
      <c r="LYK53" s="79"/>
      <c r="LYL53" s="80"/>
      <c r="LYM53" s="28"/>
      <c r="LYN53" s="79"/>
      <c r="LYO53" s="79"/>
      <c r="LYP53" s="80"/>
      <c r="LYQ53" s="28"/>
      <c r="LYR53" s="79"/>
      <c r="LYS53" s="79"/>
      <c r="LYT53" s="80"/>
      <c r="LYU53" s="28"/>
      <c r="LYV53" s="79"/>
      <c r="LYW53" s="79"/>
      <c r="LYX53" s="80"/>
      <c r="LYY53" s="28"/>
      <c r="LYZ53" s="79"/>
      <c r="LZA53" s="79"/>
      <c r="LZB53" s="80"/>
      <c r="LZC53" s="28"/>
      <c r="LZD53" s="79"/>
      <c r="LZE53" s="79"/>
      <c r="LZF53" s="80"/>
      <c r="LZG53" s="28"/>
      <c r="LZH53" s="79"/>
      <c r="LZI53" s="79"/>
      <c r="LZJ53" s="80"/>
      <c r="LZK53" s="28"/>
      <c r="LZL53" s="79"/>
      <c r="LZM53" s="79"/>
      <c r="LZN53" s="80"/>
      <c r="LZO53" s="28"/>
      <c r="LZP53" s="79"/>
      <c r="LZQ53" s="79"/>
      <c r="LZR53" s="80"/>
      <c r="LZS53" s="28"/>
      <c r="LZT53" s="79"/>
      <c r="LZU53" s="79"/>
      <c r="LZV53" s="80"/>
      <c r="LZW53" s="28"/>
      <c r="LZX53" s="79"/>
      <c r="LZY53" s="79"/>
      <c r="LZZ53" s="80"/>
      <c r="MAA53" s="28"/>
      <c r="MAB53" s="79"/>
      <c r="MAC53" s="79"/>
      <c r="MAD53" s="80"/>
      <c r="MAE53" s="28"/>
      <c r="MAF53" s="79"/>
      <c r="MAG53" s="79"/>
      <c r="MAH53" s="80"/>
      <c r="MAI53" s="28"/>
      <c r="MAJ53" s="79"/>
      <c r="MAK53" s="79"/>
      <c r="MAL53" s="80"/>
      <c r="MAM53" s="28"/>
      <c r="MAN53" s="79"/>
      <c r="MAO53" s="79"/>
      <c r="MAP53" s="80"/>
      <c r="MAQ53" s="28"/>
      <c r="MAR53" s="79"/>
      <c r="MAS53" s="79"/>
      <c r="MAT53" s="80"/>
      <c r="MAU53" s="28"/>
      <c r="MAV53" s="79"/>
      <c r="MAW53" s="79"/>
      <c r="MAX53" s="80"/>
      <c r="MAY53" s="28"/>
      <c r="MAZ53" s="79"/>
      <c r="MBA53" s="79"/>
      <c r="MBB53" s="80"/>
      <c r="MBC53" s="28"/>
      <c r="MBD53" s="79"/>
      <c r="MBE53" s="79"/>
      <c r="MBF53" s="80"/>
      <c r="MBG53" s="28"/>
      <c r="MBH53" s="79"/>
      <c r="MBI53" s="79"/>
      <c r="MBJ53" s="80"/>
      <c r="MBK53" s="28"/>
      <c r="MBL53" s="79"/>
      <c r="MBM53" s="79"/>
      <c r="MBN53" s="80"/>
      <c r="MBO53" s="28"/>
      <c r="MBP53" s="79"/>
      <c r="MBQ53" s="79"/>
      <c r="MBR53" s="80"/>
      <c r="MBS53" s="28"/>
      <c r="MBT53" s="79"/>
      <c r="MBU53" s="79"/>
      <c r="MBV53" s="80"/>
      <c r="MBW53" s="28"/>
      <c r="MBX53" s="79"/>
      <c r="MBY53" s="79"/>
      <c r="MBZ53" s="80"/>
      <c r="MCA53" s="28"/>
      <c r="MCB53" s="79"/>
      <c r="MCC53" s="79"/>
      <c r="MCD53" s="80"/>
      <c r="MCE53" s="28"/>
      <c r="MCF53" s="79"/>
      <c r="MCG53" s="79"/>
      <c r="MCH53" s="80"/>
      <c r="MCI53" s="28"/>
      <c r="MCJ53" s="79"/>
      <c r="MCK53" s="79"/>
      <c r="MCL53" s="80"/>
      <c r="MCM53" s="28"/>
      <c r="MCN53" s="79"/>
      <c r="MCO53" s="79"/>
      <c r="MCP53" s="80"/>
      <c r="MCQ53" s="28"/>
      <c r="MCR53" s="79"/>
      <c r="MCS53" s="79"/>
      <c r="MCT53" s="80"/>
      <c r="MCU53" s="28"/>
      <c r="MCV53" s="79"/>
      <c r="MCW53" s="79"/>
      <c r="MCX53" s="80"/>
      <c r="MCY53" s="28"/>
      <c r="MCZ53" s="79"/>
      <c r="MDA53" s="79"/>
      <c r="MDB53" s="80"/>
      <c r="MDC53" s="28"/>
      <c r="MDD53" s="79"/>
      <c r="MDE53" s="79"/>
      <c r="MDF53" s="80"/>
      <c r="MDG53" s="28"/>
      <c r="MDH53" s="79"/>
      <c r="MDI53" s="79"/>
      <c r="MDJ53" s="80"/>
      <c r="MDK53" s="28"/>
      <c r="MDL53" s="79"/>
      <c r="MDM53" s="79"/>
      <c r="MDN53" s="80"/>
      <c r="MDO53" s="28"/>
      <c r="MDP53" s="79"/>
      <c r="MDQ53" s="79"/>
      <c r="MDR53" s="80"/>
      <c r="MDS53" s="28"/>
      <c r="MDT53" s="79"/>
      <c r="MDU53" s="79"/>
      <c r="MDV53" s="80"/>
      <c r="MDW53" s="28"/>
      <c r="MDX53" s="79"/>
      <c r="MDY53" s="79"/>
      <c r="MDZ53" s="80"/>
      <c r="MEA53" s="28"/>
      <c r="MEB53" s="79"/>
      <c r="MEC53" s="79"/>
      <c r="MED53" s="80"/>
      <c r="MEE53" s="28"/>
      <c r="MEF53" s="79"/>
      <c r="MEG53" s="79"/>
      <c r="MEH53" s="80"/>
      <c r="MEI53" s="28"/>
      <c r="MEJ53" s="79"/>
      <c r="MEK53" s="79"/>
      <c r="MEL53" s="80"/>
      <c r="MEM53" s="28"/>
      <c r="MEN53" s="79"/>
      <c r="MEO53" s="79"/>
      <c r="MEP53" s="80"/>
      <c r="MEQ53" s="28"/>
      <c r="MER53" s="79"/>
      <c r="MES53" s="79"/>
      <c r="MET53" s="80"/>
      <c r="MEU53" s="28"/>
      <c r="MEV53" s="79"/>
      <c r="MEW53" s="79"/>
      <c r="MEX53" s="80"/>
      <c r="MEY53" s="28"/>
      <c r="MEZ53" s="79"/>
      <c r="MFA53" s="79"/>
      <c r="MFB53" s="80"/>
      <c r="MFC53" s="28"/>
      <c r="MFD53" s="79"/>
      <c r="MFE53" s="79"/>
      <c r="MFF53" s="80"/>
      <c r="MFG53" s="28"/>
      <c r="MFH53" s="79"/>
      <c r="MFI53" s="79"/>
      <c r="MFJ53" s="80"/>
      <c r="MFK53" s="28"/>
      <c r="MFL53" s="79"/>
      <c r="MFM53" s="79"/>
      <c r="MFN53" s="80"/>
      <c r="MFO53" s="28"/>
      <c r="MFP53" s="79"/>
      <c r="MFQ53" s="79"/>
      <c r="MFR53" s="80"/>
      <c r="MFS53" s="28"/>
      <c r="MFT53" s="79"/>
      <c r="MFU53" s="79"/>
      <c r="MFV53" s="80"/>
      <c r="MFW53" s="28"/>
      <c r="MFX53" s="79"/>
      <c r="MFY53" s="79"/>
      <c r="MFZ53" s="80"/>
      <c r="MGA53" s="28"/>
      <c r="MGB53" s="79"/>
      <c r="MGC53" s="79"/>
      <c r="MGD53" s="80"/>
      <c r="MGE53" s="28"/>
      <c r="MGF53" s="79"/>
      <c r="MGG53" s="79"/>
      <c r="MGH53" s="80"/>
      <c r="MGI53" s="28"/>
      <c r="MGJ53" s="79"/>
      <c r="MGK53" s="79"/>
      <c r="MGL53" s="80"/>
      <c r="MGM53" s="28"/>
      <c r="MGN53" s="79"/>
      <c r="MGO53" s="79"/>
      <c r="MGP53" s="80"/>
      <c r="MGQ53" s="28"/>
      <c r="MGR53" s="79"/>
      <c r="MGS53" s="79"/>
      <c r="MGT53" s="80"/>
      <c r="MGU53" s="28"/>
      <c r="MGV53" s="79"/>
      <c r="MGW53" s="79"/>
      <c r="MGX53" s="80"/>
      <c r="MGY53" s="28"/>
      <c r="MGZ53" s="79"/>
      <c r="MHA53" s="79"/>
      <c r="MHB53" s="80"/>
      <c r="MHC53" s="28"/>
      <c r="MHD53" s="79"/>
      <c r="MHE53" s="79"/>
      <c r="MHF53" s="80"/>
      <c r="MHG53" s="28"/>
      <c r="MHH53" s="79"/>
      <c r="MHI53" s="79"/>
      <c r="MHJ53" s="80"/>
      <c r="MHK53" s="28"/>
      <c r="MHL53" s="79"/>
      <c r="MHM53" s="79"/>
      <c r="MHN53" s="80"/>
      <c r="MHO53" s="28"/>
      <c r="MHP53" s="79"/>
      <c r="MHQ53" s="79"/>
      <c r="MHR53" s="80"/>
      <c r="MHS53" s="28"/>
      <c r="MHT53" s="79"/>
      <c r="MHU53" s="79"/>
      <c r="MHV53" s="80"/>
      <c r="MHW53" s="28"/>
      <c r="MHX53" s="79"/>
      <c r="MHY53" s="79"/>
      <c r="MHZ53" s="80"/>
      <c r="MIA53" s="28"/>
      <c r="MIB53" s="79"/>
      <c r="MIC53" s="79"/>
      <c r="MID53" s="80"/>
      <c r="MIE53" s="28"/>
      <c r="MIF53" s="79"/>
      <c r="MIG53" s="79"/>
      <c r="MIH53" s="80"/>
      <c r="MII53" s="28"/>
      <c r="MIJ53" s="79"/>
      <c r="MIK53" s="79"/>
      <c r="MIL53" s="80"/>
      <c r="MIM53" s="28"/>
      <c r="MIN53" s="79"/>
      <c r="MIO53" s="79"/>
      <c r="MIP53" s="80"/>
      <c r="MIQ53" s="28"/>
      <c r="MIR53" s="79"/>
      <c r="MIS53" s="79"/>
      <c r="MIT53" s="80"/>
      <c r="MIU53" s="28"/>
      <c r="MIV53" s="79"/>
      <c r="MIW53" s="79"/>
      <c r="MIX53" s="80"/>
      <c r="MIY53" s="28"/>
      <c r="MIZ53" s="79"/>
      <c r="MJA53" s="79"/>
      <c r="MJB53" s="80"/>
      <c r="MJC53" s="28"/>
      <c r="MJD53" s="79"/>
      <c r="MJE53" s="79"/>
      <c r="MJF53" s="80"/>
      <c r="MJG53" s="28"/>
      <c r="MJH53" s="79"/>
      <c r="MJI53" s="79"/>
      <c r="MJJ53" s="80"/>
      <c r="MJK53" s="28"/>
      <c r="MJL53" s="79"/>
      <c r="MJM53" s="79"/>
      <c r="MJN53" s="80"/>
      <c r="MJO53" s="28"/>
      <c r="MJP53" s="79"/>
      <c r="MJQ53" s="79"/>
      <c r="MJR53" s="80"/>
      <c r="MJS53" s="28"/>
      <c r="MJT53" s="79"/>
      <c r="MJU53" s="79"/>
      <c r="MJV53" s="80"/>
      <c r="MJW53" s="28"/>
      <c r="MJX53" s="79"/>
      <c r="MJY53" s="79"/>
      <c r="MJZ53" s="80"/>
      <c r="MKA53" s="28"/>
      <c r="MKB53" s="79"/>
      <c r="MKC53" s="79"/>
      <c r="MKD53" s="80"/>
      <c r="MKE53" s="28"/>
      <c r="MKF53" s="79"/>
      <c r="MKG53" s="79"/>
      <c r="MKH53" s="80"/>
      <c r="MKI53" s="28"/>
      <c r="MKJ53" s="79"/>
      <c r="MKK53" s="79"/>
      <c r="MKL53" s="80"/>
      <c r="MKM53" s="28"/>
      <c r="MKN53" s="79"/>
      <c r="MKO53" s="79"/>
      <c r="MKP53" s="80"/>
      <c r="MKQ53" s="28"/>
      <c r="MKR53" s="79"/>
      <c r="MKS53" s="79"/>
      <c r="MKT53" s="80"/>
      <c r="MKU53" s="28"/>
      <c r="MKV53" s="79"/>
      <c r="MKW53" s="79"/>
      <c r="MKX53" s="80"/>
      <c r="MKY53" s="28"/>
      <c r="MKZ53" s="79"/>
      <c r="MLA53" s="79"/>
      <c r="MLB53" s="80"/>
      <c r="MLC53" s="28"/>
      <c r="MLD53" s="79"/>
      <c r="MLE53" s="79"/>
      <c r="MLF53" s="80"/>
      <c r="MLG53" s="28"/>
      <c r="MLH53" s="79"/>
      <c r="MLI53" s="79"/>
      <c r="MLJ53" s="80"/>
      <c r="MLK53" s="28"/>
      <c r="MLL53" s="79"/>
      <c r="MLM53" s="79"/>
      <c r="MLN53" s="80"/>
      <c r="MLO53" s="28"/>
      <c r="MLP53" s="79"/>
      <c r="MLQ53" s="79"/>
      <c r="MLR53" s="80"/>
      <c r="MLS53" s="28"/>
      <c r="MLT53" s="79"/>
      <c r="MLU53" s="79"/>
      <c r="MLV53" s="80"/>
      <c r="MLW53" s="28"/>
      <c r="MLX53" s="79"/>
      <c r="MLY53" s="79"/>
      <c r="MLZ53" s="80"/>
      <c r="MMA53" s="28"/>
      <c r="MMB53" s="79"/>
      <c r="MMC53" s="79"/>
      <c r="MMD53" s="80"/>
      <c r="MME53" s="28"/>
      <c r="MMF53" s="79"/>
      <c r="MMG53" s="79"/>
      <c r="MMH53" s="80"/>
      <c r="MMI53" s="28"/>
      <c r="MMJ53" s="79"/>
      <c r="MMK53" s="79"/>
      <c r="MML53" s="80"/>
      <c r="MMM53" s="28"/>
      <c r="MMN53" s="79"/>
      <c r="MMO53" s="79"/>
      <c r="MMP53" s="80"/>
      <c r="MMQ53" s="28"/>
      <c r="MMR53" s="79"/>
      <c r="MMS53" s="79"/>
      <c r="MMT53" s="80"/>
      <c r="MMU53" s="28"/>
      <c r="MMV53" s="79"/>
      <c r="MMW53" s="79"/>
      <c r="MMX53" s="80"/>
      <c r="MMY53" s="28"/>
      <c r="MMZ53" s="79"/>
      <c r="MNA53" s="79"/>
      <c r="MNB53" s="80"/>
      <c r="MNC53" s="28"/>
      <c r="MND53" s="79"/>
      <c r="MNE53" s="79"/>
      <c r="MNF53" s="80"/>
      <c r="MNG53" s="28"/>
      <c r="MNH53" s="79"/>
      <c r="MNI53" s="79"/>
      <c r="MNJ53" s="80"/>
      <c r="MNK53" s="28"/>
      <c r="MNL53" s="79"/>
      <c r="MNM53" s="79"/>
      <c r="MNN53" s="80"/>
      <c r="MNO53" s="28"/>
      <c r="MNP53" s="79"/>
      <c r="MNQ53" s="79"/>
      <c r="MNR53" s="80"/>
      <c r="MNS53" s="28"/>
      <c r="MNT53" s="79"/>
      <c r="MNU53" s="79"/>
      <c r="MNV53" s="80"/>
      <c r="MNW53" s="28"/>
      <c r="MNX53" s="79"/>
      <c r="MNY53" s="79"/>
      <c r="MNZ53" s="80"/>
      <c r="MOA53" s="28"/>
      <c r="MOB53" s="79"/>
      <c r="MOC53" s="79"/>
      <c r="MOD53" s="80"/>
      <c r="MOE53" s="28"/>
      <c r="MOF53" s="79"/>
      <c r="MOG53" s="79"/>
      <c r="MOH53" s="80"/>
      <c r="MOI53" s="28"/>
      <c r="MOJ53" s="79"/>
      <c r="MOK53" s="79"/>
      <c r="MOL53" s="80"/>
      <c r="MOM53" s="28"/>
      <c r="MON53" s="79"/>
      <c r="MOO53" s="79"/>
      <c r="MOP53" s="80"/>
      <c r="MOQ53" s="28"/>
      <c r="MOR53" s="79"/>
      <c r="MOS53" s="79"/>
      <c r="MOT53" s="80"/>
      <c r="MOU53" s="28"/>
      <c r="MOV53" s="79"/>
      <c r="MOW53" s="79"/>
      <c r="MOX53" s="80"/>
      <c r="MOY53" s="28"/>
      <c r="MOZ53" s="79"/>
      <c r="MPA53" s="79"/>
      <c r="MPB53" s="80"/>
      <c r="MPC53" s="28"/>
      <c r="MPD53" s="79"/>
      <c r="MPE53" s="79"/>
      <c r="MPF53" s="80"/>
      <c r="MPG53" s="28"/>
      <c r="MPH53" s="79"/>
      <c r="MPI53" s="79"/>
      <c r="MPJ53" s="80"/>
      <c r="MPK53" s="28"/>
      <c r="MPL53" s="79"/>
      <c r="MPM53" s="79"/>
      <c r="MPN53" s="80"/>
      <c r="MPO53" s="28"/>
      <c r="MPP53" s="79"/>
      <c r="MPQ53" s="79"/>
      <c r="MPR53" s="80"/>
      <c r="MPS53" s="28"/>
      <c r="MPT53" s="79"/>
      <c r="MPU53" s="79"/>
      <c r="MPV53" s="80"/>
      <c r="MPW53" s="28"/>
      <c r="MPX53" s="79"/>
      <c r="MPY53" s="79"/>
      <c r="MPZ53" s="80"/>
      <c r="MQA53" s="28"/>
      <c r="MQB53" s="79"/>
      <c r="MQC53" s="79"/>
      <c r="MQD53" s="80"/>
      <c r="MQE53" s="28"/>
      <c r="MQF53" s="79"/>
      <c r="MQG53" s="79"/>
      <c r="MQH53" s="80"/>
      <c r="MQI53" s="28"/>
      <c r="MQJ53" s="79"/>
      <c r="MQK53" s="79"/>
      <c r="MQL53" s="80"/>
      <c r="MQM53" s="28"/>
      <c r="MQN53" s="79"/>
      <c r="MQO53" s="79"/>
      <c r="MQP53" s="80"/>
      <c r="MQQ53" s="28"/>
      <c r="MQR53" s="79"/>
      <c r="MQS53" s="79"/>
      <c r="MQT53" s="80"/>
      <c r="MQU53" s="28"/>
      <c r="MQV53" s="79"/>
      <c r="MQW53" s="79"/>
      <c r="MQX53" s="80"/>
      <c r="MQY53" s="28"/>
      <c r="MQZ53" s="79"/>
      <c r="MRA53" s="79"/>
      <c r="MRB53" s="80"/>
      <c r="MRC53" s="28"/>
      <c r="MRD53" s="79"/>
      <c r="MRE53" s="79"/>
      <c r="MRF53" s="80"/>
      <c r="MRG53" s="28"/>
      <c r="MRH53" s="79"/>
      <c r="MRI53" s="79"/>
      <c r="MRJ53" s="80"/>
      <c r="MRK53" s="28"/>
      <c r="MRL53" s="79"/>
      <c r="MRM53" s="79"/>
      <c r="MRN53" s="80"/>
      <c r="MRO53" s="28"/>
      <c r="MRP53" s="79"/>
      <c r="MRQ53" s="79"/>
      <c r="MRR53" s="80"/>
      <c r="MRS53" s="28"/>
      <c r="MRT53" s="79"/>
      <c r="MRU53" s="79"/>
      <c r="MRV53" s="80"/>
      <c r="MRW53" s="28"/>
      <c r="MRX53" s="79"/>
      <c r="MRY53" s="79"/>
      <c r="MRZ53" s="80"/>
      <c r="MSA53" s="28"/>
      <c r="MSB53" s="79"/>
      <c r="MSC53" s="79"/>
      <c r="MSD53" s="80"/>
      <c r="MSE53" s="28"/>
      <c r="MSF53" s="79"/>
      <c r="MSG53" s="79"/>
      <c r="MSH53" s="80"/>
      <c r="MSI53" s="28"/>
      <c r="MSJ53" s="79"/>
      <c r="MSK53" s="79"/>
      <c r="MSL53" s="80"/>
      <c r="MSM53" s="28"/>
      <c r="MSN53" s="79"/>
      <c r="MSO53" s="79"/>
      <c r="MSP53" s="80"/>
      <c r="MSQ53" s="28"/>
      <c r="MSR53" s="79"/>
      <c r="MSS53" s="79"/>
      <c r="MST53" s="80"/>
      <c r="MSU53" s="28"/>
      <c r="MSV53" s="79"/>
      <c r="MSW53" s="79"/>
      <c r="MSX53" s="80"/>
      <c r="MSY53" s="28"/>
      <c r="MSZ53" s="79"/>
      <c r="MTA53" s="79"/>
      <c r="MTB53" s="80"/>
      <c r="MTC53" s="28"/>
      <c r="MTD53" s="79"/>
      <c r="MTE53" s="79"/>
      <c r="MTF53" s="80"/>
      <c r="MTG53" s="28"/>
      <c r="MTH53" s="79"/>
      <c r="MTI53" s="79"/>
      <c r="MTJ53" s="80"/>
      <c r="MTK53" s="28"/>
      <c r="MTL53" s="79"/>
      <c r="MTM53" s="79"/>
      <c r="MTN53" s="80"/>
      <c r="MTO53" s="28"/>
      <c r="MTP53" s="79"/>
      <c r="MTQ53" s="79"/>
      <c r="MTR53" s="80"/>
      <c r="MTS53" s="28"/>
      <c r="MTT53" s="79"/>
      <c r="MTU53" s="79"/>
      <c r="MTV53" s="80"/>
      <c r="MTW53" s="28"/>
      <c r="MTX53" s="79"/>
      <c r="MTY53" s="79"/>
      <c r="MTZ53" s="80"/>
      <c r="MUA53" s="28"/>
      <c r="MUB53" s="79"/>
      <c r="MUC53" s="79"/>
      <c r="MUD53" s="80"/>
      <c r="MUE53" s="28"/>
      <c r="MUF53" s="79"/>
      <c r="MUG53" s="79"/>
      <c r="MUH53" s="80"/>
      <c r="MUI53" s="28"/>
      <c r="MUJ53" s="79"/>
      <c r="MUK53" s="79"/>
      <c r="MUL53" s="80"/>
      <c r="MUM53" s="28"/>
      <c r="MUN53" s="79"/>
      <c r="MUO53" s="79"/>
      <c r="MUP53" s="80"/>
      <c r="MUQ53" s="28"/>
      <c r="MUR53" s="79"/>
      <c r="MUS53" s="79"/>
      <c r="MUT53" s="80"/>
      <c r="MUU53" s="28"/>
      <c r="MUV53" s="79"/>
      <c r="MUW53" s="79"/>
      <c r="MUX53" s="80"/>
      <c r="MUY53" s="28"/>
      <c r="MUZ53" s="79"/>
      <c r="MVA53" s="79"/>
      <c r="MVB53" s="80"/>
      <c r="MVC53" s="28"/>
      <c r="MVD53" s="79"/>
      <c r="MVE53" s="79"/>
      <c r="MVF53" s="80"/>
      <c r="MVG53" s="28"/>
      <c r="MVH53" s="79"/>
      <c r="MVI53" s="79"/>
      <c r="MVJ53" s="80"/>
      <c r="MVK53" s="28"/>
      <c r="MVL53" s="79"/>
      <c r="MVM53" s="79"/>
      <c r="MVN53" s="80"/>
      <c r="MVO53" s="28"/>
      <c r="MVP53" s="79"/>
      <c r="MVQ53" s="79"/>
      <c r="MVR53" s="80"/>
      <c r="MVS53" s="28"/>
      <c r="MVT53" s="79"/>
      <c r="MVU53" s="79"/>
      <c r="MVV53" s="80"/>
      <c r="MVW53" s="28"/>
      <c r="MVX53" s="79"/>
      <c r="MVY53" s="79"/>
      <c r="MVZ53" s="80"/>
      <c r="MWA53" s="28"/>
      <c r="MWB53" s="79"/>
      <c r="MWC53" s="79"/>
      <c r="MWD53" s="80"/>
      <c r="MWE53" s="28"/>
      <c r="MWF53" s="79"/>
      <c r="MWG53" s="79"/>
      <c r="MWH53" s="80"/>
      <c r="MWI53" s="28"/>
      <c r="MWJ53" s="79"/>
      <c r="MWK53" s="79"/>
      <c r="MWL53" s="80"/>
      <c r="MWM53" s="28"/>
      <c r="MWN53" s="79"/>
      <c r="MWO53" s="79"/>
      <c r="MWP53" s="80"/>
      <c r="MWQ53" s="28"/>
      <c r="MWR53" s="79"/>
      <c r="MWS53" s="79"/>
      <c r="MWT53" s="80"/>
      <c r="MWU53" s="28"/>
      <c r="MWV53" s="79"/>
      <c r="MWW53" s="79"/>
      <c r="MWX53" s="80"/>
      <c r="MWY53" s="28"/>
      <c r="MWZ53" s="79"/>
      <c r="MXA53" s="79"/>
      <c r="MXB53" s="80"/>
      <c r="MXC53" s="28"/>
      <c r="MXD53" s="79"/>
      <c r="MXE53" s="79"/>
      <c r="MXF53" s="80"/>
      <c r="MXG53" s="28"/>
      <c r="MXH53" s="79"/>
      <c r="MXI53" s="79"/>
      <c r="MXJ53" s="80"/>
      <c r="MXK53" s="28"/>
      <c r="MXL53" s="79"/>
      <c r="MXM53" s="79"/>
      <c r="MXN53" s="80"/>
      <c r="MXO53" s="28"/>
      <c r="MXP53" s="79"/>
      <c r="MXQ53" s="79"/>
      <c r="MXR53" s="80"/>
      <c r="MXS53" s="28"/>
      <c r="MXT53" s="79"/>
      <c r="MXU53" s="79"/>
      <c r="MXV53" s="80"/>
      <c r="MXW53" s="28"/>
      <c r="MXX53" s="79"/>
      <c r="MXY53" s="79"/>
      <c r="MXZ53" s="80"/>
      <c r="MYA53" s="28"/>
      <c r="MYB53" s="79"/>
      <c r="MYC53" s="79"/>
      <c r="MYD53" s="80"/>
      <c r="MYE53" s="28"/>
      <c r="MYF53" s="79"/>
      <c r="MYG53" s="79"/>
      <c r="MYH53" s="80"/>
      <c r="MYI53" s="28"/>
      <c r="MYJ53" s="79"/>
      <c r="MYK53" s="79"/>
      <c r="MYL53" s="80"/>
      <c r="MYM53" s="28"/>
      <c r="MYN53" s="79"/>
      <c r="MYO53" s="79"/>
      <c r="MYP53" s="80"/>
      <c r="MYQ53" s="28"/>
      <c r="MYR53" s="79"/>
      <c r="MYS53" s="79"/>
      <c r="MYT53" s="80"/>
      <c r="MYU53" s="28"/>
      <c r="MYV53" s="79"/>
      <c r="MYW53" s="79"/>
      <c r="MYX53" s="80"/>
      <c r="MYY53" s="28"/>
      <c r="MYZ53" s="79"/>
      <c r="MZA53" s="79"/>
      <c r="MZB53" s="80"/>
      <c r="MZC53" s="28"/>
      <c r="MZD53" s="79"/>
      <c r="MZE53" s="79"/>
      <c r="MZF53" s="80"/>
      <c r="MZG53" s="28"/>
      <c r="MZH53" s="79"/>
      <c r="MZI53" s="79"/>
      <c r="MZJ53" s="80"/>
      <c r="MZK53" s="28"/>
      <c r="MZL53" s="79"/>
      <c r="MZM53" s="79"/>
      <c r="MZN53" s="80"/>
      <c r="MZO53" s="28"/>
      <c r="MZP53" s="79"/>
      <c r="MZQ53" s="79"/>
      <c r="MZR53" s="80"/>
      <c r="MZS53" s="28"/>
      <c r="MZT53" s="79"/>
      <c r="MZU53" s="79"/>
      <c r="MZV53" s="80"/>
      <c r="MZW53" s="28"/>
      <c r="MZX53" s="79"/>
      <c r="MZY53" s="79"/>
      <c r="MZZ53" s="80"/>
      <c r="NAA53" s="28"/>
      <c r="NAB53" s="79"/>
      <c r="NAC53" s="79"/>
      <c r="NAD53" s="80"/>
      <c r="NAE53" s="28"/>
      <c r="NAF53" s="79"/>
      <c r="NAG53" s="79"/>
      <c r="NAH53" s="80"/>
      <c r="NAI53" s="28"/>
      <c r="NAJ53" s="79"/>
      <c r="NAK53" s="79"/>
      <c r="NAL53" s="80"/>
      <c r="NAM53" s="28"/>
      <c r="NAN53" s="79"/>
      <c r="NAO53" s="79"/>
      <c r="NAP53" s="80"/>
      <c r="NAQ53" s="28"/>
      <c r="NAR53" s="79"/>
      <c r="NAS53" s="79"/>
      <c r="NAT53" s="80"/>
      <c r="NAU53" s="28"/>
      <c r="NAV53" s="79"/>
      <c r="NAW53" s="79"/>
      <c r="NAX53" s="80"/>
      <c r="NAY53" s="28"/>
      <c r="NAZ53" s="79"/>
      <c r="NBA53" s="79"/>
      <c r="NBB53" s="80"/>
      <c r="NBC53" s="28"/>
      <c r="NBD53" s="79"/>
      <c r="NBE53" s="79"/>
      <c r="NBF53" s="80"/>
      <c r="NBG53" s="28"/>
      <c r="NBH53" s="79"/>
      <c r="NBI53" s="79"/>
      <c r="NBJ53" s="80"/>
      <c r="NBK53" s="28"/>
      <c r="NBL53" s="79"/>
      <c r="NBM53" s="79"/>
      <c r="NBN53" s="80"/>
      <c r="NBO53" s="28"/>
      <c r="NBP53" s="79"/>
      <c r="NBQ53" s="79"/>
      <c r="NBR53" s="80"/>
      <c r="NBS53" s="28"/>
      <c r="NBT53" s="79"/>
      <c r="NBU53" s="79"/>
      <c r="NBV53" s="80"/>
      <c r="NBW53" s="28"/>
      <c r="NBX53" s="79"/>
      <c r="NBY53" s="79"/>
      <c r="NBZ53" s="80"/>
      <c r="NCA53" s="28"/>
      <c r="NCB53" s="79"/>
      <c r="NCC53" s="79"/>
      <c r="NCD53" s="80"/>
      <c r="NCE53" s="28"/>
      <c r="NCF53" s="79"/>
      <c r="NCG53" s="79"/>
      <c r="NCH53" s="80"/>
      <c r="NCI53" s="28"/>
      <c r="NCJ53" s="79"/>
      <c r="NCK53" s="79"/>
      <c r="NCL53" s="80"/>
      <c r="NCM53" s="28"/>
      <c r="NCN53" s="79"/>
      <c r="NCO53" s="79"/>
      <c r="NCP53" s="80"/>
      <c r="NCQ53" s="28"/>
      <c r="NCR53" s="79"/>
      <c r="NCS53" s="79"/>
      <c r="NCT53" s="80"/>
      <c r="NCU53" s="28"/>
      <c r="NCV53" s="79"/>
      <c r="NCW53" s="79"/>
      <c r="NCX53" s="80"/>
      <c r="NCY53" s="28"/>
      <c r="NCZ53" s="79"/>
      <c r="NDA53" s="79"/>
      <c r="NDB53" s="80"/>
      <c r="NDC53" s="28"/>
      <c r="NDD53" s="79"/>
      <c r="NDE53" s="79"/>
      <c r="NDF53" s="80"/>
      <c r="NDG53" s="28"/>
      <c r="NDH53" s="79"/>
      <c r="NDI53" s="79"/>
      <c r="NDJ53" s="80"/>
      <c r="NDK53" s="28"/>
      <c r="NDL53" s="79"/>
      <c r="NDM53" s="79"/>
      <c r="NDN53" s="80"/>
      <c r="NDO53" s="28"/>
      <c r="NDP53" s="79"/>
      <c r="NDQ53" s="79"/>
      <c r="NDR53" s="80"/>
      <c r="NDS53" s="28"/>
      <c r="NDT53" s="79"/>
      <c r="NDU53" s="79"/>
      <c r="NDV53" s="80"/>
      <c r="NDW53" s="28"/>
      <c r="NDX53" s="79"/>
      <c r="NDY53" s="79"/>
      <c r="NDZ53" s="80"/>
      <c r="NEA53" s="28"/>
      <c r="NEB53" s="79"/>
      <c r="NEC53" s="79"/>
      <c r="NED53" s="80"/>
      <c r="NEE53" s="28"/>
      <c r="NEF53" s="79"/>
      <c r="NEG53" s="79"/>
      <c r="NEH53" s="80"/>
      <c r="NEI53" s="28"/>
      <c r="NEJ53" s="79"/>
      <c r="NEK53" s="79"/>
      <c r="NEL53" s="80"/>
      <c r="NEM53" s="28"/>
      <c r="NEN53" s="79"/>
      <c r="NEO53" s="79"/>
      <c r="NEP53" s="80"/>
      <c r="NEQ53" s="28"/>
      <c r="NER53" s="79"/>
      <c r="NES53" s="79"/>
      <c r="NET53" s="80"/>
      <c r="NEU53" s="28"/>
      <c r="NEV53" s="79"/>
      <c r="NEW53" s="79"/>
      <c r="NEX53" s="80"/>
      <c r="NEY53" s="28"/>
      <c r="NEZ53" s="79"/>
      <c r="NFA53" s="79"/>
      <c r="NFB53" s="80"/>
      <c r="NFC53" s="28"/>
      <c r="NFD53" s="79"/>
      <c r="NFE53" s="79"/>
      <c r="NFF53" s="80"/>
      <c r="NFG53" s="28"/>
      <c r="NFH53" s="79"/>
      <c r="NFI53" s="79"/>
      <c r="NFJ53" s="80"/>
      <c r="NFK53" s="28"/>
      <c r="NFL53" s="79"/>
      <c r="NFM53" s="79"/>
      <c r="NFN53" s="80"/>
      <c r="NFO53" s="28"/>
      <c r="NFP53" s="79"/>
      <c r="NFQ53" s="79"/>
      <c r="NFR53" s="80"/>
      <c r="NFS53" s="28"/>
      <c r="NFT53" s="79"/>
      <c r="NFU53" s="79"/>
      <c r="NFV53" s="80"/>
      <c r="NFW53" s="28"/>
      <c r="NFX53" s="79"/>
      <c r="NFY53" s="79"/>
      <c r="NFZ53" s="80"/>
      <c r="NGA53" s="28"/>
      <c r="NGB53" s="79"/>
      <c r="NGC53" s="79"/>
      <c r="NGD53" s="80"/>
      <c r="NGE53" s="28"/>
      <c r="NGF53" s="79"/>
      <c r="NGG53" s="79"/>
      <c r="NGH53" s="80"/>
      <c r="NGI53" s="28"/>
      <c r="NGJ53" s="79"/>
      <c r="NGK53" s="79"/>
      <c r="NGL53" s="80"/>
      <c r="NGM53" s="28"/>
      <c r="NGN53" s="79"/>
      <c r="NGO53" s="79"/>
      <c r="NGP53" s="80"/>
      <c r="NGQ53" s="28"/>
      <c r="NGR53" s="79"/>
      <c r="NGS53" s="79"/>
      <c r="NGT53" s="80"/>
      <c r="NGU53" s="28"/>
      <c r="NGV53" s="79"/>
      <c r="NGW53" s="79"/>
      <c r="NGX53" s="80"/>
      <c r="NGY53" s="28"/>
      <c r="NGZ53" s="79"/>
      <c r="NHA53" s="79"/>
      <c r="NHB53" s="80"/>
      <c r="NHC53" s="28"/>
      <c r="NHD53" s="79"/>
      <c r="NHE53" s="79"/>
      <c r="NHF53" s="80"/>
      <c r="NHG53" s="28"/>
      <c r="NHH53" s="79"/>
      <c r="NHI53" s="79"/>
      <c r="NHJ53" s="80"/>
      <c r="NHK53" s="28"/>
      <c r="NHL53" s="79"/>
      <c r="NHM53" s="79"/>
      <c r="NHN53" s="80"/>
      <c r="NHO53" s="28"/>
      <c r="NHP53" s="79"/>
      <c r="NHQ53" s="79"/>
      <c r="NHR53" s="80"/>
      <c r="NHS53" s="28"/>
      <c r="NHT53" s="79"/>
      <c r="NHU53" s="79"/>
      <c r="NHV53" s="80"/>
      <c r="NHW53" s="28"/>
      <c r="NHX53" s="79"/>
      <c r="NHY53" s="79"/>
      <c r="NHZ53" s="80"/>
      <c r="NIA53" s="28"/>
      <c r="NIB53" s="79"/>
      <c r="NIC53" s="79"/>
      <c r="NID53" s="80"/>
      <c r="NIE53" s="28"/>
      <c r="NIF53" s="79"/>
      <c r="NIG53" s="79"/>
      <c r="NIH53" s="80"/>
      <c r="NII53" s="28"/>
      <c r="NIJ53" s="79"/>
      <c r="NIK53" s="79"/>
      <c r="NIL53" s="80"/>
      <c r="NIM53" s="28"/>
      <c r="NIN53" s="79"/>
      <c r="NIO53" s="79"/>
      <c r="NIP53" s="80"/>
      <c r="NIQ53" s="28"/>
      <c r="NIR53" s="79"/>
      <c r="NIS53" s="79"/>
      <c r="NIT53" s="80"/>
      <c r="NIU53" s="28"/>
      <c r="NIV53" s="79"/>
      <c r="NIW53" s="79"/>
      <c r="NIX53" s="80"/>
      <c r="NIY53" s="28"/>
      <c r="NIZ53" s="79"/>
      <c r="NJA53" s="79"/>
      <c r="NJB53" s="80"/>
      <c r="NJC53" s="28"/>
      <c r="NJD53" s="79"/>
      <c r="NJE53" s="79"/>
      <c r="NJF53" s="80"/>
      <c r="NJG53" s="28"/>
      <c r="NJH53" s="79"/>
      <c r="NJI53" s="79"/>
      <c r="NJJ53" s="80"/>
      <c r="NJK53" s="28"/>
      <c r="NJL53" s="79"/>
      <c r="NJM53" s="79"/>
      <c r="NJN53" s="80"/>
      <c r="NJO53" s="28"/>
      <c r="NJP53" s="79"/>
      <c r="NJQ53" s="79"/>
      <c r="NJR53" s="80"/>
      <c r="NJS53" s="28"/>
      <c r="NJT53" s="79"/>
      <c r="NJU53" s="79"/>
      <c r="NJV53" s="80"/>
      <c r="NJW53" s="28"/>
      <c r="NJX53" s="79"/>
      <c r="NJY53" s="79"/>
      <c r="NJZ53" s="80"/>
      <c r="NKA53" s="28"/>
      <c r="NKB53" s="79"/>
      <c r="NKC53" s="79"/>
      <c r="NKD53" s="80"/>
      <c r="NKE53" s="28"/>
      <c r="NKF53" s="79"/>
      <c r="NKG53" s="79"/>
      <c r="NKH53" s="80"/>
      <c r="NKI53" s="28"/>
      <c r="NKJ53" s="79"/>
      <c r="NKK53" s="79"/>
      <c r="NKL53" s="80"/>
      <c r="NKM53" s="28"/>
      <c r="NKN53" s="79"/>
      <c r="NKO53" s="79"/>
      <c r="NKP53" s="80"/>
      <c r="NKQ53" s="28"/>
      <c r="NKR53" s="79"/>
      <c r="NKS53" s="79"/>
      <c r="NKT53" s="80"/>
      <c r="NKU53" s="28"/>
      <c r="NKV53" s="79"/>
      <c r="NKW53" s="79"/>
      <c r="NKX53" s="80"/>
      <c r="NKY53" s="28"/>
      <c r="NKZ53" s="79"/>
      <c r="NLA53" s="79"/>
      <c r="NLB53" s="80"/>
      <c r="NLC53" s="28"/>
      <c r="NLD53" s="79"/>
      <c r="NLE53" s="79"/>
      <c r="NLF53" s="80"/>
      <c r="NLG53" s="28"/>
      <c r="NLH53" s="79"/>
      <c r="NLI53" s="79"/>
      <c r="NLJ53" s="80"/>
      <c r="NLK53" s="28"/>
      <c r="NLL53" s="79"/>
      <c r="NLM53" s="79"/>
      <c r="NLN53" s="80"/>
      <c r="NLO53" s="28"/>
      <c r="NLP53" s="79"/>
      <c r="NLQ53" s="79"/>
      <c r="NLR53" s="80"/>
      <c r="NLS53" s="28"/>
      <c r="NLT53" s="79"/>
      <c r="NLU53" s="79"/>
      <c r="NLV53" s="80"/>
      <c r="NLW53" s="28"/>
      <c r="NLX53" s="79"/>
      <c r="NLY53" s="79"/>
      <c r="NLZ53" s="80"/>
      <c r="NMA53" s="28"/>
      <c r="NMB53" s="79"/>
      <c r="NMC53" s="79"/>
      <c r="NMD53" s="80"/>
      <c r="NME53" s="28"/>
      <c r="NMF53" s="79"/>
      <c r="NMG53" s="79"/>
      <c r="NMH53" s="80"/>
      <c r="NMI53" s="28"/>
      <c r="NMJ53" s="79"/>
      <c r="NMK53" s="79"/>
      <c r="NML53" s="80"/>
      <c r="NMM53" s="28"/>
      <c r="NMN53" s="79"/>
      <c r="NMO53" s="79"/>
      <c r="NMP53" s="80"/>
      <c r="NMQ53" s="28"/>
      <c r="NMR53" s="79"/>
      <c r="NMS53" s="79"/>
      <c r="NMT53" s="80"/>
      <c r="NMU53" s="28"/>
      <c r="NMV53" s="79"/>
      <c r="NMW53" s="79"/>
      <c r="NMX53" s="80"/>
      <c r="NMY53" s="28"/>
      <c r="NMZ53" s="79"/>
      <c r="NNA53" s="79"/>
      <c r="NNB53" s="80"/>
      <c r="NNC53" s="28"/>
      <c r="NND53" s="79"/>
      <c r="NNE53" s="79"/>
      <c r="NNF53" s="80"/>
      <c r="NNG53" s="28"/>
      <c r="NNH53" s="79"/>
      <c r="NNI53" s="79"/>
      <c r="NNJ53" s="80"/>
      <c r="NNK53" s="28"/>
      <c r="NNL53" s="79"/>
      <c r="NNM53" s="79"/>
      <c r="NNN53" s="80"/>
      <c r="NNO53" s="28"/>
      <c r="NNP53" s="79"/>
      <c r="NNQ53" s="79"/>
      <c r="NNR53" s="80"/>
      <c r="NNS53" s="28"/>
      <c r="NNT53" s="79"/>
      <c r="NNU53" s="79"/>
      <c r="NNV53" s="80"/>
      <c r="NNW53" s="28"/>
      <c r="NNX53" s="79"/>
      <c r="NNY53" s="79"/>
      <c r="NNZ53" s="80"/>
      <c r="NOA53" s="28"/>
      <c r="NOB53" s="79"/>
      <c r="NOC53" s="79"/>
      <c r="NOD53" s="80"/>
      <c r="NOE53" s="28"/>
      <c r="NOF53" s="79"/>
      <c r="NOG53" s="79"/>
      <c r="NOH53" s="80"/>
      <c r="NOI53" s="28"/>
      <c r="NOJ53" s="79"/>
      <c r="NOK53" s="79"/>
      <c r="NOL53" s="80"/>
      <c r="NOM53" s="28"/>
      <c r="NON53" s="79"/>
      <c r="NOO53" s="79"/>
      <c r="NOP53" s="80"/>
      <c r="NOQ53" s="28"/>
      <c r="NOR53" s="79"/>
      <c r="NOS53" s="79"/>
      <c r="NOT53" s="80"/>
      <c r="NOU53" s="28"/>
      <c r="NOV53" s="79"/>
      <c r="NOW53" s="79"/>
      <c r="NOX53" s="80"/>
      <c r="NOY53" s="28"/>
      <c r="NOZ53" s="79"/>
      <c r="NPA53" s="79"/>
      <c r="NPB53" s="80"/>
      <c r="NPC53" s="28"/>
      <c r="NPD53" s="79"/>
      <c r="NPE53" s="79"/>
      <c r="NPF53" s="80"/>
      <c r="NPG53" s="28"/>
      <c r="NPH53" s="79"/>
      <c r="NPI53" s="79"/>
      <c r="NPJ53" s="80"/>
      <c r="NPK53" s="28"/>
      <c r="NPL53" s="79"/>
      <c r="NPM53" s="79"/>
      <c r="NPN53" s="80"/>
      <c r="NPO53" s="28"/>
      <c r="NPP53" s="79"/>
      <c r="NPQ53" s="79"/>
      <c r="NPR53" s="80"/>
      <c r="NPS53" s="28"/>
      <c r="NPT53" s="79"/>
      <c r="NPU53" s="79"/>
      <c r="NPV53" s="80"/>
      <c r="NPW53" s="28"/>
      <c r="NPX53" s="79"/>
      <c r="NPY53" s="79"/>
      <c r="NPZ53" s="80"/>
      <c r="NQA53" s="28"/>
      <c r="NQB53" s="79"/>
      <c r="NQC53" s="79"/>
      <c r="NQD53" s="80"/>
      <c r="NQE53" s="28"/>
      <c r="NQF53" s="79"/>
      <c r="NQG53" s="79"/>
      <c r="NQH53" s="80"/>
      <c r="NQI53" s="28"/>
      <c r="NQJ53" s="79"/>
      <c r="NQK53" s="79"/>
      <c r="NQL53" s="80"/>
      <c r="NQM53" s="28"/>
      <c r="NQN53" s="79"/>
      <c r="NQO53" s="79"/>
      <c r="NQP53" s="80"/>
      <c r="NQQ53" s="28"/>
      <c r="NQR53" s="79"/>
      <c r="NQS53" s="79"/>
      <c r="NQT53" s="80"/>
      <c r="NQU53" s="28"/>
      <c r="NQV53" s="79"/>
      <c r="NQW53" s="79"/>
      <c r="NQX53" s="80"/>
      <c r="NQY53" s="28"/>
      <c r="NQZ53" s="79"/>
      <c r="NRA53" s="79"/>
      <c r="NRB53" s="80"/>
      <c r="NRC53" s="28"/>
      <c r="NRD53" s="79"/>
      <c r="NRE53" s="79"/>
      <c r="NRF53" s="80"/>
      <c r="NRG53" s="28"/>
      <c r="NRH53" s="79"/>
      <c r="NRI53" s="79"/>
      <c r="NRJ53" s="80"/>
      <c r="NRK53" s="28"/>
      <c r="NRL53" s="79"/>
      <c r="NRM53" s="79"/>
      <c r="NRN53" s="80"/>
      <c r="NRO53" s="28"/>
      <c r="NRP53" s="79"/>
      <c r="NRQ53" s="79"/>
      <c r="NRR53" s="80"/>
      <c r="NRS53" s="28"/>
      <c r="NRT53" s="79"/>
      <c r="NRU53" s="79"/>
      <c r="NRV53" s="80"/>
      <c r="NRW53" s="28"/>
      <c r="NRX53" s="79"/>
      <c r="NRY53" s="79"/>
      <c r="NRZ53" s="80"/>
      <c r="NSA53" s="28"/>
      <c r="NSB53" s="79"/>
      <c r="NSC53" s="79"/>
      <c r="NSD53" s="80"/>
      <c r="NSE53" s="28"/>
      <c r="NSF53" s="79"/>
      <c r="NSG53" s="79"/>
      <c r="NSH53" s="80"/>
      <c r="NSI53" s="28"/>
      <c r="NSJ53" s="79"/>
      <c r="NSK53" s="79"/>
      <c r="NSL53" s="80"/>
      <c r="NSM53" s="28"/>
      <c r="NSN53" s="79"/>
      <c r="NSO53" s="79"/>
      <c r="NSP53" s="80"/>
      <c r="NSQ53" s="28"/>
      <c r="NSR53" s="79"/>
      <c r="NSS53" s="79"/>
      <c r="NST53" s="80"/>
      <c r="NSU53" s="28"/>
      <c r="NSV53" s="79"/>
      <c r="NSW53" s="79"/>
      <c r="NSX53" s="80"/>
      <c r="NSY53" s="28"/>
      <c r="NSZ53" s="79"/>
      <c r="NTA53" s="79"/>
      <c r="NTB53" s="80"/>
      <c r="NTC53" s="28"/>
      <c r="NTD53" s="79"/>
      <c r="NTE53" s="79"/>
      <c r="NTF53" s="80"/>
      <c r="NTG53" s="28"/>
      <c r="NTH53" s="79"/>
      <c r="NTI53" s="79"/>
      <c r="NTJ53" s="80"/>
      <c r="NTK53" s="28"/>
      <c r="NTL53" s="79"/>
      <c r="NTM53" s="79"/>
      <c r="NTN53" s="80"/>
      <c r="NTO53" s="28"/>
      <c r="NTP53" s="79"/>
      <c r="NTQ53" s="79"/>
      <c r="NTR53" s="80"/>
      <c r="NTS53" s="28"/>
      <c r="NTT53" s="79"/>
      <c r="NTU53" s="79"/>
      <c r="NTV53" s="80"/>
      <c r="NTW53" s="28"/>
      <c r="NTX53" s="79"/>
      <c r="NTY53" s="79"/>
      <c r="NTZ53" s="80"/>
      <c r="NUA53" s="28"/>
      <c r="NUB53" s="79"/>
      <c r="NUC53" s="79"/>
      <c r="NUD53" s="80"/>
      <c r="NUE53" s="28"/>
      <c r="NUF53" s="79"/>
      <c r="NUG53" s="79"/>
      <c r="NUH53" s="80"/>
      <c r="NUI53" s="28"/>
      <c r="NUJ53" s="79"/>
      <c r="NUK53" s="79"/>
      <c r="NUL53" s="80"/>
      <c r="NUM53" s="28"/>
      <c r="NUN53" s="79"/>
      <c r="NUO53" s="79"/>
      <c r="NUP53" s="80"/>
      <c r="NUQ53" s="28"/>
      <c r="NUR53" s="79"/>
      <c r="NUS53" s="79"/>
      <c r="NUT53" s="80"/>
      <c r="NUU53" s="28"/>
      <c r="NUV53" s="79"/>
      <c r="NUW53" s="79"/>
      <c r="NUX53" s="80"/>
      <c r="NUY53" s="28"/>
      <c r="NUZ53" s="79"/>
      <c r="NVA53" s="79"/>
      <c r="NVB53" s="80"/>
      <c r="NVC53" s="28"/>
      <c r="NVD53" s="79"/>
      <c r="NVE53" s="79"/>
      <c r="NVF53" s="80"/>
      <c r="NVG53" s="28"/>
      <c r="NVH53" s="79"/>
      <c r="NVI53" s="79"/>
      <c r="NVJ53" s="80"/>
      <c r="NVK53" s="28"/>
      <c r="NVL53" s="79"/>
      <c r="NVM53" s="79"/>
      <c r="NVN53" s="80"/>
      <c r="NVO53" s="28"/>
      <c r="NVP53" s="79"/>
      <c r="NVQ53" s="79"/>
      <c r="NVR53" s="80"/>
      <c r="NVS53" s="28"/>
      <c r="NVT53" s="79"/>
      <c r="NVU53" s="79"/>
      <c r="NVV53" s="80"/>
      <c r="NVW53" s="28"/>
      <c r="NVX53" s="79"/>
      <c r="NVY53" s="79"/>
      <c r="NVZ53" s="80"/>
      <c r="NWA53" s="28"/>
      <c r="NWB53" s="79"/>
      <c r="NWC53" s="79"/>
      <c r="NWD53" s="80"/>
      <c r="NWE53" s="28"/>
      <c r="NWF53" s="79"/>
      <c r="NWG53" s="79"/>
      <c r="NWH53" s="80"/>
      <c r="NWI53" s="28"/>
      <c r="NWJ53" s="79"/>
      <c r="NWK53" s="79"/>
      <c r="NWL53" s="80"/>
      <c r="NWM53" s="28"/>
      <c r="NWN53" s="79"/>
      <c r="NWO53" s="79"/>
      <c r="NWP53" s="80"/>
      <c r="NWQ53" s="28"/>
      <c r="NWR53" s="79"/>
      <c r="NWS53" s="79"/>
      <c r="NWT53" s="80"/>
      <c r="NWU53" s="28"/>
      <c r="NWV53" s="79"/>
      <c r="NWW53" s="79"/>
      <c r="NWX53" s="80"/>
      <c r="NWY53" s="28"/>
      <c r="NWZ53" s="79"/>
      <c r="NXA53" s="79"/>
      <c r="NXB53" s="80"/>
      <c r="NXC53" s="28"/>
      <c r="NXD53" s="79"/>
      <c r="NXE53" s="79"/>
      <c r="NXF53" s="80"/>
      <c r="NXG53" s="28"/>
      <c r="NXH53" s="79"/>
      <c r="NXI53" s="79"/>
      <c r="NXJ53" s="80"/>
      <c r="NXK53" s="28"/>
      <c r="NXL53" s="79"/>
      <c r="NXM53" s="79"/>
      <c r="NXN53" s="80"/>
      <c r="NXO53" s="28"/>
      <c r="NXP53" s="79"/>
      <c r="NXQ53" s="79"/>
      <c r="NXR53" s="80"/>
      <c r="NXS53" s="28"/>
      <c r="NXT53" s="79"/>
      <c r="NXU53" s="79"/>
      <c r="NXV53" s="80"/>
      <c r="NXW53" s="28"/>
      <c r="NXX53" s="79"/>
      <c r="NXY53" s="79"/>
      <c r="NXZ53" s="80"/>
      <c r="NYA53" s="28"/>
      <c r="NYB53" s="79"/>
      <c r="NYC53" s="79"/>
      <c r="NYD53" s="80"/>
      <c r="NYE53" s="28"/>
      <c r="NYF53" s="79"/>
      <c r="NYG53" s="79"/>
      <c r="NYH53" s="80"/>
      <c r="NYI53" s="28"/>
      <c r="NYJ53" s="79"/>
      <c r="NYK53" s="79"/>
      <c r="NYL53" s="80"/>
      <c r="NYM53" s="28"/>
      <c r="NYN53" s="79"/>
      <c r="NYO53" s="79"/>
      <c r="NYP53" s="80"/>
      <c r="NYQ53" s="28"/>
      <c r="NYR53" s="79"/>
      <c r="NYS53" s="79"/>
      <c r="NYT53" s="80"/>
      <c r="NYU53" s="28"/>
      <c r="NYV53" s="79"/>
      <c r="NYW53" s="79"/>
      <c r="NYX53" s="80"/>
      <c r="NYY53" s="28"/>
      <c r="NYZ53" s="79"/>
      <c r="NZA53" s="79"/>
      <c r="NZB53" s="80"/>
      <c r="NZC53" s="28"/>
      <c r="NZD53" s="79"/>
      <c r="NZE53" s="79"/>
      <c r="NZF53" s="80"/>
      <c r="NZG53" s="28"/>
      <c r="NZH53" s="79"/>
      <c r="NZI53" s="79"/>
      <c r="NZJ53" s="80"/>
      <c r="NZK53" s="28"/>
      <c r="NZL53" s="79"/>
      <c r="NZM53" s="79"/>
      <c r="NZN53" s="80"/>
      <c r="NZO53" s="28"/>
      <c r="NZP53" s="79"/>
      <c r="NZQ53" s="79"/>
      <c r="NZR53" s="80"/>
      <c r="NZS53" s="28"/>
      <c r="NZT53" s="79"/>
      <c r="NZU53" s="79"/>
      <c r="NZV53" s="80"/>
      <c r="NZW53" s="28"/>
      <c r="NZX53" s="79"/>
      <c r="NZY53" s="79"/>
      <c r="NZZ53" s="80"/>
      <c r="OAA53" s="28"/>
      <c r="OAB53" s="79"/>
      <c r="OAC53" s="79"/>
      <c r="OAD53" s="80"/>
      <c r="OAE53" s="28"/>
      <c r="OAF53" s="79"/>
      <c r="OAG53" s="79"/>
      <c r="OAH53" s="80"/>
      <c r="OAI53" s="28"/>
      <c r="OAJ53" s="79"/>
      <c r="OAK53" s="79"/>
      <c r="OAL53" s="80"/>
      <c r="OAM53" s="28"/>
      <c r="OAN53" s="79"/>
      <c r="OAO53" s="79"/>
      <c r="OAP53" s="80"/>
      <c r="OAQ53" s="28"/>
      <c r="OAR53" s="79"/>
      <c r="OAS53" s="79"/>
      <c r="OAT53" s="80"/>
      <c r="OAU53" s="28"/>
      <c r="OAV53" s="79"/>
      <c r="OAW53" s="79"/>
      <c r="OAX53" s="80"/>
      <c r="OAY53" s="28"/>
      <c r="OAZ53" s="79"/>
      <c r="OBA53" s="79"/>
      <c r="OBB53" s="80"/>
      <c r="OBC53" s="28"/>
      <c r="OBD53" s="79"/>
      <c r="OBE53" s="79"/>
      <c r="OBF53" s="80"/>
      <c r="OBG53" s="28"/>
      <c r="OBH53" s="79"/>
      <c r="OBI53" s="79"/>
      <c r="OBJ53" s="80"/>
      <c r="OBK53" s="28"/>
      <c r="OBL53" s="79"/>
      <c r="OBM53" s="79"/>
      <c r="OBN53" s="80"/>
      <c r="OBO53" s="28"/>
      <c r="OBP53" s="79"/>
      <c r="OBQ53" s="79"/>
      <c r="OBR53" s="80"/>
      <c r="OBS53" s="28"/>
      <c r="OBT53" s="79"/>
      <c r="OBU53" s="79"/>
      <c r="OBV53" s="80"/>
      <c r="OBW53" s="28"/>
      <c r="OBX53" s="79"/>
      <c r="OBY53" s="79"/>
      <c r="OBZ53" s="80"/>
      <c r="OCA53" s="28"/>
      <c r="OCB53" s="79"/>
      <c r="OCC53" s="79"/>
      <c r="OCD53" s="80"/>
      <c r="OCE53" s="28"/>
      <c r="OCF53" s="79"/>
      <c r="OCG53" s="79"/>
      <c r="OCH53" s="80"/>
      <c r="OCI53" s="28"/>
      <c r="OCJ53" s="79"/>
      <c r="OCK53" s="79"/>
      <c r="OCL53" s="80"/>
      <c r="OCM53" s="28"/>
      <c r="OCN53" s="79"/>
      <c r="OCO53" s="79"/>
      <c r="OCP53" s="80"/>
      <c r="OCQ53" s="28"/>
      <c r="OCR53" s="79"/>
      <c r="OCS53" s="79"/>
      <c r="OCT53" s="80"/>
      <c r="OCU53" s="28"/>
      <c r="OCV53" s="79"/>
      <c r="OCW53" s="79"/>
      <c r="OCX53" s="80"/>
      <c r="OCY53" s="28"/>
      <c r="OCZ53" s="79"/>
      <c r="ODA53" s="79"/>
      <c r="ODB53" s="80"/>
      <c r="ODC53" s="28"/>
      <c r="ODD53" s="79"/>
      <c r="ODE53" s="79"/>
      <c r="ODF53" s="80"/>
      <c r="ODG53" s="28"/>
      <c r="ODH53" s="79"/>
      <c r="ODI53" s="79"/>
      <c r="ODJ53" s="80"/>
      <c r="ODK53" s="28"/>
      <c r="ODL53" s="79"/>
      <c r="ODM53" s="79"/>
      <c r="ODN53" s="80"/>
      <c r="ODO53" s="28"/>
      <c r="ODP53" s="79"/>
      <c r="ODQ53" s="79"/>
      <c r="ODR53" s="80"/>
      <c r="ODS53" s="28"/>
      <c r="ODT53" s="79"/>
      <c r="ODU53" s="79"/>
      <c r="ODV53" s="80"/>
      <c r="ODW53" s="28"/>
      <c r="ODX53" s="79"/>
      <c r="ODY53" s="79"/>
      <c r="ODZ53" s="80"/>
      <c r="OEA53" s="28"/>
      <c r="OEB53" s="79"/>
      <c r="OEC53" s="79"/>
      <c r="OED53" s="80"/>
      <c r="OEE53" s="28"/>
      <c r="OEF53" s="79"/>
      <c r="OEG53" s="79"/>
      <c r="OEH53" s="80"/>
      <c r="OEI53" s="28"/>
      <c r="OEJ53" s="79"/>
      <c r="OEK53" s="79"/>
      <c r="OEL53" s="80"/>
      <c r="OEM53" s="28"/>
      <c r="OEN53" s="79"/>
      <c r="OEO53" s="79"/>
      <c r="OEP53" s="80"/>
      <c r="OEQ53" s="28"/>
      <c r="OER53" s="79"/>
      <c r="OES53" s="79"/>
      <c r="OET53" s="80"/>
      <c r="OEU53" s="28"/>
      <c r="OEV53" s="79"/>
      <c r="OEW53" s="79"/>
      <c r="OEX53" s="80"/>
      <c r="OEY53" s="28"/>
      <c r="OEZ53" s="79"/>
      <c r="OFA53" s="79"/>
      <c r="OFB53" s="80"/>
      <c r="OFC53" s="28"/>
      <c r="OFD53" s="79"/>
      <c r="OFE53" s="79"/>
      <c r="OFF53" s="80"/>
      <c r="OFG53" s="28"/>
      <c r="OFH53" s="79"/>
      <c r="OFI53" s="79"/>
      <c r="OFJ53" s="80"/>
      <c r="OFK53" s="28"/>
      <c r="OFL53" s="79"/>
      <c r="OFM53" s="79"/>
      <c r="OFN53" s="80"/>
      <c r="OFO53" s="28"/>
      <c r="OFP53" s="79"/>
      <c r="OFQ53" s="79"/>
      <c r="OFR53" s="80"/>
      <c r="OFS53" s="28"/>
      <c r="OFT53" s="79"/>
      <c r="OFU53" s="79"/>
      <c r="OFV53" s="80"/>
      <c r="OFW53" s="28"/>
      <c r="OFX53" s="79"/>
      <c r="OFY53" s="79"/>
      <c r="OFZ53" s="80"/>
      <c r="OGA53" s="28"/>
      <c r="OGB53" s="79"/>
      <c r="OGC53" s="79"/>
      <c r="OGD53" s="80"/>
      <c r="OGE53" s="28"/>
      <c r="OGF53" s="79"/>
      <c r="OGG53" s="79"/>
      <c r="OGH53" s="80"/>
      <c r="OGI53" s="28"/>
      <c r="OGJ53" s="79"/>
      <c r="OGK53" s="79"/>
      <c r="OGL53" s="80"/>
      <c r="OGM53" s="28"/>
      <c r="OGN53" s="79"/>
      <c r="OGO53" s="79"/>
      <c r="OGP53" s="80"/>
      <c r="OGQ53" s="28"/>
      <c r="OGR53" s="79"/>
      <c r="OGS53" s="79"/>
      <c r="OGT53" s="80"/>
      <c r="OGU53" s="28"/>
      <c r="OGV53" s="79"/>
      <c r="OGW53" s="79"/>
      <c r="OGX53" s="80"/>
      <c r="OGY53" s="28"/>
      <c r="OGZ53" s="79"/>
      <c r="OHA53" s="79"/>
      <c r="OHB53" s="80"/>
      <c r="OHC53" s="28"/>
      <c r="OHD53" s="79"/>
      <c r="OHE53" s="79"/>
      <c r="OHF53" s="80"/>
      <c r="OHG53" s="28"/>
      <c r="OHH53" s="79"/>
      <c r="OHI53" s="79"/>
      <c r="OHJ53" s="80"/>
      <c r="OHK53" s="28"/>
      <c r="OHL53" s="79"/>
      <c r="OHM53" s="79"/>
      <c r="OHN53" s="80"/>
      <c r="OHO53" s="28"/>
      <c r="OHP53" s="79"/>
      <c r="OHQ53" s="79"/>
      <c r="OHR53" s="80"/>
      <c r="OHS53" s="28"/>
      <c r="OHT53" s="79"/>
      <c r="OHU53" s="79"/>
      <c r="OHV53" s="80"/>
      <c r="OHW53" s="28"/>
      <c r="OHX53" s="79"/>
      <c r="OHY53" s="79"/>
      <c r="OHZ53" s="80"/>
      <c r="OIA53" s="28"/>
      <c r="OIB53" s="79"/>
      <c r="OIC53" s="79"/>
      <c r="OID53" s="80"/>
      <c r="OIE53" s="28"/>
      <c r="OIF53" s="79"/>
      <c r="OIG53" s="79"/>
      <c r="OIH53" s="80"/>
      <c r="OII53" s="28"/>
      <c r="OIJ53" s="79"/>
      <c r="OIK53" s="79"/>
      <c r="OIL53" s="80"/>
      <c r="OIM53" s="28"/>
      <c r="OIN53" s="79"/>
      <c r="OIO53" s="79"/>
      <c r="OIP53" s="80"/>
      <c r="OIQ53" s="28"/>
      <c r="OIR53" s="79"/>
      <c r="OIS53" s="79"/>
      <c r="OIT53" s="80"/>
      <c r="OIU53" s="28"/>
      <c r="OIV53" s="79"/>
      <c r="OIW53" s="79"/>
      <c r="OIX53" s="80"/>
      <c r="OIY53" s="28"/>
      <c r="OIZ53" s="79"/>
      <c r="OJA53" s="79"/>
      <c r="OJB53" s="80"/>
      <c r="OJC53" s="28"/>
      <c r="OJD53" s="79"/>
      <c r="OJE53" s="79"/>
      <c r="OJF53" s="80"/>
      <c r="OJG53" s="28"/>
      <c r="OJH53" s="79"/>
      <c r="OJI53" s="79"/>
      <c r="OJJ53" s="80"/>
      <c r="OJK53" s="28"/>
      <c r="OJL53" s="79"/>
      <c r="OJM53" s="79"/>
      <c r="OJN53" s="80"/>
      <c r="OJO53" s="28"/>
      <c r="OJP53" s="79"/>
      <c r="OJQ53" s="79"/>
      <c r="OJR53" s="80"/>
      <c r="OJS53" s="28"/>
      <c r="OJT53" s="79"/>
      <c r="OJU53" s="79"/>
      <c r="OJV53" s="80"/>
      <c r="OJW53" s="28"/>
      <c r="OJX53" s="79"/>
      <c r="OJY53" s="79"/>
      <c r="OJZ53" s="80"/>
      <c r="OKA53" s="28"/>
      <c r="OKB53" s="79"/>
      <c r="OKC53" s="79"/>
      <c r="OKD53" s="80"/>
      <c r="OKE53" s="28"/>
      <c r="OKF53" s="79"/>
      <c r="OKG53" s="79"/>
      <c r="OKH53" s="80"/>
      <c r="OKI53" s="28"/>
      <c r="OKJ53" s="79"/>
      <c r="OKK53" s="79"/>
      <c r="OKL53" s="80"/>
      <c r="OKM53" s="28"/>
      <c r="OKN53" s="79"/>
      <c r="OKO53" s="79"/>
      <c r="OKP53" s="80"/>
      <c r="OKQ53" s="28"/>
      <c r="OKR53" s="79"/>
      <c r="OKS53" s="79"/>
      <c r="OKT53" s="80"/>
      <c r="OKU53" s="28"/>
      <c r="OKV53" s="79"/>
      <c r="OKW53" s="79"/>
      <c r="OKX53" s="80"/>
      <c r="OKY53" s="28"/>
      <c r="OKZ53" s="79"/>
      <c r="OLA53" s="79"/>
      <c r="OLB53" s="80"/>
      <c r="OLC53" s="28"/>
      <c r="OLD53" s="79"/>
      <c r="OLE53" s="79"/>
      <c r="OLF53" s="80"/>
      <c r="OLG53" s="28"/>
      <c r="OLH53" s="79"/>
      <c r="OLI53" s="79"/>
      <c r="OLJ53" s="80"/>
      <c r="OLK53" s="28"/>
      <c r="OLL53" s="79"/>
      <c r="OLM53" s="79"/>
      <c r="OLN53" s="80"/>
      <c r="OLO53" s="28"/>
      <c r="OLP53" s="79"/>
      <c r="OLQ53" s="79"/>
      <c r="OLR53" s="80"/>
      <c r="OLS53" s="28"/>
      <c r="OLT53" s="79"/>
      <c r="OLU53" s="79"/>
      <c r="OLV53" s="80"/>
      <c r="OLW53" s="28"/>
      <c r="OLX53" s="79"/>
      <c r="OLY53" s="79"/>
      <c r="OLZ53" s="80"/>
      <c r="OMA53" s="28"/>
      <c r="OMB53" s="79"/>
      <c r="OMC53" s="79"/>
      <c r="OMD53" s="80"/>
      <c r="OME53" s="28"/>
      <c r="OMF53" s="79"/>
      <c r="OMG53" s="79"/>
      <c r="OMH53" s="80"/>
      <c r="OMI53" s="28"/>
      <c r="OMJ53" s="79"/>
      <c r="OMK53" s="79"/>
      <c r="OML53" s="80"/>
      <c r="OMM53" s="28"/>
      <c r="OMN53" s="79"/>
      <c r="OMO53" s="79"/>
      <c r="OMP53" s="80"/>
      <c r="OMQ53" s="28"/>
      <c r="OMR53" s="79"/>
      <c r="OMS53" s="79"/>
      <c r="OMT53" s="80"/>
      <c r="OMU53" s="28"/>
      <c r="OMV53" s="79"/>
      <c r="OMW53" s="79"/>
      <c r="OMX53" s="80"/>
      <c r="OMY53" s="28"/>
      <c r="OMZ53" s="79"/>
      <c r="ONA53" s="79"/>
      <c r="ONB53" s="80"/>
      <c r="ONC53" s="28"/>
      <c r="OND53" s="79"/>
      <c r="ONE53" s="79"/>
      <c r="ONF53" s="80"/>
      <c r="ONG53" s="28"/>
      <c r="ONH53" s="79"/>
      <c r="ONI53" s="79"/>
      <c r="ONJ53" s="80"/>
      <c r="ONK53" s="28"/>
      <c r="ONL53" s="79"/>
      <c r="ONM53" s="79"/>
      <c r="ONN53" s="80"/>
      <c r="ONO53" s="28"/>
      <c r="ONP53" s="79"/>
      <c r="ONQ53" s="79"/>
      <c r="ONR53" s="80"/>
      <c r="ONS53" s="28"/>
      <c r="ONT53" s="79"/>
      <c r="ONU53" s="79"/>
      <c r="ONV53" s="80"/>
      <c r="ONW53" s="28"/>
      <c r="ONX53" s="79"/>
      <c r="ONY53" s="79"/>
      <c r="ONZ53" s="80"/>
      <c r="OOA53" s="28"/>
      <c r="OOB53" s="79"/>
      <c r="OOC53" s="79"/>
      <c r="OOD53" s="80"/>
      <c r="OOE53" s="28"/>
      <c r="OOF53" s="79"/>
      <c r="OOG53" s="79"/>
      <c r="OOH53" s="80"/>
      <c r="OOI53" s="28"/>
      <c r="OOJ53" s="79"/>
      <c r="OOK53" s="79"/>
      <c r="OOL53" s="80"/>
      <c r="OOM53" s="28"/>
      <c r="OON53" s="79"/>
      <c r="OOO53" s="79"/>
      <c r="OOP53" s="80"/>
      <c r="OOQ53" s="28"/>
      <c r="OOR53" s="79"/>
      <c r="OOS53" s="79"/>
      <c r="OOT53" s="80"/>
      <c r="OOU53" s="28"/>
      <c r="OOV53" s="79"/>
      <c r="OOW53" s="79"/>
      <c r="OOX53" s="80"/>
      <c r="OOY53" s="28"/>
      <c r="OOZ53" s="79"/>
      <c r="OPA53" s="79"/>
      <c r="OPB53" s="80"/>
      <c r="OPC53" s="28"/>
      <c r="OPD53" s="79"/>
      <c r="OPE53" s="79"/>
      <c r="OPF53" s="80"/>
      <c r="OPG53" s="28"/>
      <c r="OPH53" s="79"/>
      <c r="OPI53" s="79"/>
      <c r="OPJ53" s="80"/>
      <c r="OPK53" s="28"/>
      <c r="OPL53" s="79"/>
      <c r="OPM53" s="79"/>
      <c r="OPN53" s="80"/>
      <c r="OPO53" s="28"/>
      <c r="OPP53" s="79"/>
      <c r="OPQ53" s="79"/>
      <c r="OPR53" s="80"/>
      <c r="OPS53" s="28"/>
      <c r="OPT53" s="79"/>
      <c r="OPU53" s="79"/>
      <c r="OPV53" s="80"/>
      <c r="OPW53" s="28"/>
      <c r="OPX53" s="79"/>
      <c r="OPY53" s="79"/>
      <c r="OPZ53" s="80"/>
      <c r="OQA53" s="28"/>
      <c r="OQB53" s="79"/>
      <c r="OQC53" s="79"/>
      <c r="OQD53" s="80"/>
      <c r="OQE53" s="28"/>
      <c r="OQF53" s="79"/>
      <c r="OQG53" s="79"/>
      <c r="OQH53" s="80"/>
      <c r="OQI53" s="28"/>
      <c r="OQJ53" s="79"/>
      <c r="OQK53" s="79"/>
      <c r="OQL53" s="80"/>
      <c r="OQM53" s="28"/>
      <c r="OQN53" s="79"/>
      <c r="OQO53" s="79"/>
      <c r="OQP53" s="80"/>
      <c r="OQQ53" s="28"/>
      <c r="OQR53" s="79"/>
      <c r="OQS53" s="79"/>
      <c r="OQT53" s="80"/>
      <c r="OQU53" s="28"/>
      <c r="OQV53" s="79"/>
      <c r="OQW53" s="79"/>
      <c r="OQX53" s="80"/>
      <c r="OQY53" s="28"/>
      <c r="OQZ53" s="79"/>
      <c r="ORA53" s="79"/>
      <c r="ORB53" s="80"/>
      <c r="ORC53" s="28"/>
      <c r="ORD53" s="79"/>
      <c r="ORE53" s="79"/>
      <c r="ORF53" s="80"/>
      <c r="ORG53" s="28"/>
      <c r="ORH53" s="79"/>
      <c r="ORI53" s="79"/>
      <c r="ORJ53" s="80"/>
      <c r="ORK53" s="28"/>
      <c r="ORL53" s="79"/>
      <c r="ORM53" s="79"/>
      <c r="ORN53" s="80"/>
      <c r="ORO53" s="28"/>
      <c r="ORP53" s="79"/>
      <c r="ORQ53" s="79"/>
      <c r="ORR53" s="80"/>
      <c r="ORS53" s="28"/>
      <c r="ORT53" s="79"/>
      <c r="ORU53" s="79"/>
      <c r="ORV53" s="80"/>
      <c r="ORW53" s="28"/>
      <c r="ORX53" s="79"/>
      <c r="ORY53" s="79"/>
      <c r="ORZ53" s="80"/>
      <c r="OSA53" s="28"/>
      <c r="OSB53" s="79"/>
      <c r="OSC53" s="79"/>
      <c r="OSD53" s="80"/>
      <c r="OSE53" s="28"/>
      <c r="OSF53" s="79"/>
      <c r="OSG53" s="79"/>
      <c r="OSH53" s="80"/>
      <c r="OSI53" s="28"/>
      <c r="OSJ53" s="79"/>
      <c r="OSK53" s="79"/>
      <c r="OSL53" s="80"/>
      <c r="OSM53" s="28"/>
      <c r="OSN53" s="79"/>
      <c r="OSO53" s="79"/>
      <c r="OSP53" s="80"/>
      <c r="OSQ53" s="28"/>
      <c r="OSR53" s="79"/>
      <c r="OSS53" s="79"/>
      <c r="OST53" s="80"/>
      <c r="OSU53" s="28"/>
      <c r="OSV53" s="79"/>
      <c r="OSW53" s="79"/>
      <c r="OSX53" s="80"/>
      <c r="OSY53" s="28"/>
      <c r="OSZ53" s="79"/>
      <c r="OTA53" s="79"/>
      <c r="OTB53" s="80"/>
      <c r="OTC53" s="28"/>
      <c r="OTD53" s="79"/>
      <c r="OTE53" s="79"/>
      <c r="OTF53" s="80"/>
      <c r="OTG53" s="28"/>
      <c r="OTH53" s="79"/>
      <c r="OTI53" s="79"/>
      <c r="OTJ53" s="80"/>
      <c r="OTK53" s="28"/>
      <c r="OTL53" s="79"/>
      <c r="OTM53" s="79"/>
      <c r="OTN53" s="80"/>
      <c r="OTO53" s="28"/>
      <c r="OTP53" s="79"/>
      <c r="OTQ53" s="79"/>
      <c r="OTR53" s="80"/>
      <c r="OTS53" s="28"/>
      <c r="OTT53" s="79"/>
      <c r="OTU53" s="79"/>
      <c r="OTV53" s="80"/>
      <c r="OTW53" s="28"/>
      <c r="OTX53" s="79"/>
      <c r="OTY53" s="79"/>
      <c r="OTZ53" s="80"/>
      <c r="OUA53" s="28"/>
      <c r="OUB53" s="79"/>
      <c r="OUC53" s="79"/>
      <c r="OUD53" s="80"/>
      <c r="OUE53" s="28"/>
      <c r="OUF53" s="79"/>
      <c r="OUG53" s="79"/>
      <c r="OUH53" s="80"/>
      <c r="OUI53" s="28"/>
      <c r="OUJ53" s="79"/>
      <c r="OUK53" s="79"/>
      <c r="OUL53" s="80"/>
      <c r="OUM53" s="28"/>
      <c r="OUN53" s="79"/>
      <c r="OUO53" s="79"/>
      <c r="OUP53" s="80"/>
      <c r="OUQ53" s="28"/>
      <c r="OUR53" s="79"/>
      <c r="OUS53" s="79"/>
      <c r="OUT53" s="80"/>
      <c r="OUU53" s="28"/>
      <c r="OUV53" s="79"/>
      <c r="OUW53" s="79"/>
      <c r="OUX53" s="80"/>
      <c r="OUY53" s="28"/>
      <c r="OUZ53" s="79"/>
      <c r="OVA53" s="79"/>
      <c r="OVB53" s="80"/>
      <c r="OVC53" s="28"/>
      <c r="OVD53" s="79"/>
      <c r="OVE53" s="79"/>
      <c r="OVF53" s="80"/>
      <c r="OVG53" s="28"/>
      <c r="OVH53" s="79"/>
      <c r="OVI53" s="79"/>
      <c r="OVJ53" s="80"/>
      <c r="OVK53" s="28"/>
      <c r="OVL53" s="79"/>
      <c r="OVM53" s="79"/>
      <c r="OVN53" s="80"/>
      <c r="OVO53" s="28"/>
      <c r="OVP53" s="79"/>
      <c r="OVQ53" s="79"/>
      <c r="OVR53" s="80"/>
      <c r="OVS53" s="28"/>
      <c r="OVT53" s="79"/>
      <c r="OVU53" s="79"/>
      <c r="OVV53" s="80"/>
      <c r="OVW53" s="28"/>
      <c r="OVX53" s="79"/>
      <c r="OVY53" s="79"/>
      <c r="OVZ53" s="80"/>
      <c r="OWA53" s="28"/>
      <c r="OWB53" s="79"/>
      <c r="OWC53" s="79"/>
      <c r="OWD53" s="80"/>
      <c r="OWE53" s="28"/>
      <c r="OWF53" s="79"/>
      <c r="OWG53" s="79"/>
      <c r="OWH53" s="80"/>
      <c r="OWI53" s="28"/>
      <c r="OWJ53" s="79"/>
      <c r="OWK53" s="79"/>
      <c r="OWL53" s="80"/>
      <c r="OWM53" s="28"/>
      <c r="OWN53" s="79"/>
      <c r="OWO53" s="79"/>
      <c r="OWP53" s="80"/>
      <c r="OWQ53" s="28"/>
      <c r="OWR53" s="79"/>
      <c r="OWS53" s="79"/>
      <c r="OWT53" s="80"/>
      <c r="OWU53" s="28"/>
      <c r="OWV53" s="79"/>
      <c r="OWW53" s="79"/>
      <c r="OWX53" s="80"/>
      <c r="OWY53" s="28"/>
      <c r="OWZ53" s="79"/>
      <c r="OXA53" s="79"/>
      <c r="OXB53" s="80"/>
      <c r="OXC53" s="28"/>
      <c r="OXD53" s="79"/>
      <c r="OXE53" s="79"/>
      <c r="OXF53" s="80"/>
      <c r="OXG53" s="28"/>
      <c r="OXH53" s="79"/>
      <c r="OXI53" s="79"/>
      <c r="OXJ53" s="80"/>
      <c r="OXK53" s="28"/>
      <c r="OXL53" s="79"/>
      <c r="OXM53" s="79"/>
      <c r="OXN53" s="80"/>
      <c r="OXO53" s="28"/>
      <c r="OXP53" s="79"/>
      <c r="OXQ53" s="79"/>
      <c r="OXR53" s="80"/>
      <c r="OXS53" s="28"/>
      <c r="OXT53" s="79"/>
      <c r="OXU53" s="79"/>
      <c r="OXV53" s="80"/>
      <c r="OXW53" s="28"/>
      <c r="OXX53" s="79"/>
      <c r="OXY53" s="79"/>
      <c r="OXZ53" s="80"/>
      <c r="OYA53" s="28"/>
      <c r="OYB53" s="79"/>
      <c r="OYC53" s="79"/>
      <c r="OYD53" s="80"/>
      <c r="OYE53" s="28"/>
      <c r="OYF53" s="79"/>
      <c r="OYG53" s="79"/>
      <c r="OYH53" s="80"/>
      <c r="OYI53" s="28"/>
      <c r="OYJ53" s="79"/>
      <c r="OYK53" s="79"/>
      <c r="OYL53" s="80"/>
      <c r="OYM53" s="28"/>
      <c r="OYN53" s="79"/>
      <c r="OYO53" s="79"/>
      <c r="OYP53" s="80"/>
      <c r="OYQ53" s="28"/>
      <c r="OYR53" s="79"/>
      <c r="OYS53" s="79"/>
      <c r="OYT53" s="80"/>
      <c r="OYU53" s="28"/>
      <c r="OYV53" s="79"/>
      <c r="OYW53" s="79"/>
      <c r="OYX53" s="80"/>
      <c r="OYY53" s="28"/>
      <c r="OYZ53" s="79"/>
      <c r="OZA53" s="79"/>
      <c r="OZB53" s="80"/>
      <c r="OZC53" s="28"/>
      <c r="OZD53" s="79"/>
      <c r="OZE53" s="79"/>
      <c r="OZF53" s="80"/>
      <c r="OZG53" s="28"/>
      <c r="OZH53" s="79"/>
      <c r="OZI53" s="79"/>
      <c r="OZJ53" s="80"/>
      <c r="OZK53" s="28"/>
      <c r="OZL53" s="79"/>
      <c r="OZM53" s="79"/>
      <c r="OZN53" s="80"/>
      <c r="OZO53" s="28"/>
      <c r="OZP53" s="79"/>
      <c r="OZQ53" s="79"/>
      <c r="OZR53" s="80"/>
      <c r="OZS53" s="28"/>
      <c r="OZT53" s="79"/>
      <c r="OZU53" s="79"/>
      <c r="OZV53" s="80"/>
      <c r="OZW53" s="28"/>
      <c r="OZX53" s="79"/>
      <c r="OZY53" s="79"/>
      <c r="OZZ53" s="80"/>
      <c r="PAA53" s="28"/>
      <c r="PAB53" s="79"/>
      <c r="PAC53" s="79"/>
      <c r="PAD53" s="80"/>
      <c r="PAE53" s="28"/>
      <c r="PAF53" s="79"/>
      <c r="PAG53" s="79"/>
      <c r="PAH53" s="80"/>
      <c r="PAI53" s="28"/>
      <c r="PAJ53" s="79"/>
      <c r="PAK53" s="79"/>
      <c r="PAL53" s="80"/>
      <c r="PAM53" s="28"/>
      <c r="PAN53" s="79"/>
      <c r="PAO53" s="79"/>
      <c r="PAP53" s="80"/>
      <c r="PAQ53" s="28"/>
      <c r="PAR53" s="79"/>
      <c r="PAS53" s="79"/>
      <c r="PAT53" s="80"/>
      <c r="PAU53" s="28"/>
      <c r="PAV53" s="79"/>
      <c r="PAW53" s="79"/>
      <c r="PAX53" s="80"/>
      <c r="PAY53" s="28"/>
      <c r="PAZ53" s="79"/>
      <c r="PBA53" s="79"/>
      <c r="PBB53" s="80"/>
      <c r="PBC53" s="28"/>
      <c r="PBD53" s="79"/>
      <c r="PBE53" s="79"/>
      <c r="PBF53" s="80"/>
      <c r="PBG53" s="28"/>
      <c r="PBH53" s="79"/>
      <c r="PBI53" s="79"/>
      <c r="PBJ53" s="80"/>
      <c r="PBK53" s="28"/>
      <c r="PBL53" s="79"/>
      <c r="PBM53" s="79"/>
      <c r="PBN53" s="80"/>
      <c r="PBO53" s="28"/>
      <c r="PBP53" s="79"/>
      <c r="PBQ53" s="79"/>
      <c r="PBR53" s="80"/>
      <c r="PBS53" s="28"/>
      <c r="PBT53" s="79"/>
      <c r="PBU53" s="79"/>
      <c r="PBV53" s="80"/>
      <c r="PBW53" s="28"/>
      <c r="PBX53" s="79"/>
      <c r="PBY53" s="79"/>
      <c r="PBZ53" s="80"/>
      <c r="PCA53" s="28"/>
      <c r="PCB53" s="79"/>
      <c r="PCC53" s="79"/>
      <c r="PCD53" s="80"/>
      <c r="PCE53" s="28"/>
      <c r="PCF53" s="79"/>
      <c r="PCG53" s="79"/>
      <c r="PCH53" s="80"/>
      <c r="PCI53" s="28"/>
      <c r="PCJ53" s="79"/>
      <c r="PCK53" s="79"/>
      <c r="PCL53" s="80"/>
      <c r="PCM53" s="28"/>
      <c r="PCN53" s="79"/>
      <c r="PCO53" s="79"/>
      <c r="PCP53" s="80"/>
      <c r="PCQ53" s="28"/>
      <c r="PCR53" s="79"/>
      <c r="PCS53" s="79"/>
      <c r="PCT53" s="80"/>
      <c r="PCU53" s="28"/>
      <c r="PCV53" s="79"/>
      <c r="PCW53" s="79"/>
      <c r="PCX53" s="80"/>
      <c r="PCY53" s="28"/>
      <c r="PCZ53" s="79"/>
      <c r="PDA53" s="79"/>
      <c r="PDB53" s="80"/>
      <c r="PDC53" s="28"/>
      <c r="PDD53" s="79"/>
      <c r="PDE53" s="79"/>
      <c r="PDF53" s="80"/>
      <c r="PDG53" s="28"/>
      <c r="PDH53" s="79"/>
      <c r="PDI53" s="79"/>
      <c r="PDJ53" s="80"/>
      <c r="PDK53" s="28"/>
      <c r="PDL53" s="79"/>
      <c r="PDM53" s="79"/>
      <c r="PDN53" s="80"/>
      <c r="PDO53" s="28"/>
      <c r="PDP53" s="79"/>
      <c r="PDQ53" s="79"/>
      <c r="PDR53" s="80"/>
      <c r="PDS53" s="28"/>
      <c r="PDT53" s="79"/>
      <c r="PDU53" s="79"/>
      <c r="PDV53" s="80"/>
      <c r="PDW53" s="28"/>
      <c r="PDX53" s="79"/>
      <c r="PDY53" s="79"/>
      <c r="PDZ53" s="80"/>
      <c r="PEA53" s="28"/>
      <c r="PEB53" s="79"/>
      <c r="PEC53" s="79"/>
      <c r="PED53" s="80"/>
      <c r="PEE53" s="28"/>
      <c r="PEF53" s="79"/>
      <c r="PEG53" s="79"/>
      <c r="PEH53" s="80"/>
      <c r="PEI53" s="28"/>
      <c r="PEJ53" s="79"/>
      <c r="PEK53" s="79"/>
      <c r="PEL53" s="80"/>
      <c r="PEM53" s="28"/>
      <c r="PEN53" s="79"/>
      <c r="PEO53" s="79"/>
      <c r="PEP53" s="80"/>
      <c r="PEQ53" s="28"/>
      <c r="PER53" s="79"/>
      <c r="PES53" s="79"/>
      <c r="PET53" s="80"/>
      <c r="PEU53" s="28"/>
      <c r="PEV53" s="79"/>
      <c r="PEW53" s="79"/>
      <c r="PEX53" s="80"/>
      <c r="PEY53" s="28"/>
      <c r="PEZ53" s="79"/>
      <c r="PFA53" s="79"/>
      <c r="PFB53" s="80"/>
      <c r="PFC53" s="28"/>
      <c r="PFD53" s="79"/>
      <c r="PFE53" s="79"/>
      <c r="PFF53" s="80"/>
      <c r="PFG53" s="28"/>
      <c r="PFH53" s="79"/>
      <c r="PFI53" s="79"/>
      <c r="PFJ53" s="80"/>
      <c r="PFK53" s="28"/>
      <c r="PFL53" s="79"/>
      <c r="PFM53" s="79"/>
      <c r="PFN53" s="80"/>
      <c r="PFO53" s="28"/>
      <c r="PFP53" s="79"/>
      <c r="PFQ53" s="79"/>
      <c r="PFR53" s="80"/>
      <c r="PFS53" s="28"/>
      <c r="PFT53" s="79"/>
      <c r="PFU53" s="79"/>
      <c r="PFV53" s="80"/>
      <c r="PFW53" s="28"/>
      <c r="PFX53" s="79"/>
      <c r="PFY53" s="79"/>
      <c r="PFZ53" s="80"/>
      <c r="PGA53" s="28"/>
      <c r="PGB53" s="79"/>
      <c r="PGC53" s="79"/>
      <c r="PGD53" s="80"/>
      <c r="PGE53" s="28"/>
      <c r="PGF53" s="79"/>
      <c r="PGG53" s="79"/>
      <c r="PGH53" s="80"/>
      <c r="PGI53" s="28"/>
      <c r="PGJ53" s="79"/>
      <c r="PGK53" s="79"/>
      <c r="PGL53" s="80"/>
      <c r="PGM53" s="28"/>
      <c r="PGN53" s="79"/>
      <c r="PGO53" s="79"/>
      <c r="PGP53" s="80"/>
      <c r="PGQ53" s="28"/>
      <c r="PGR53" s="79"/>
      <c r="PGS53" s="79"/>
      <c r="PGT53" s="80"/>
      <c r="PGU53" s="28"/>
      <c r="PGV53" s="79"/>
      <c r="PGW53" s="79"/>
      <c r="PGX53" s="80"/>
      <c r="PGY53" s="28"/>
      <c r="PGZ53" s="79"/>
      <c r="PHA53" s="79"/>
      <c r="PHB53" s="80"/>
      <c r="PHC53" s="28"/>
      <c r="PHD53" s="79"/>
      <c r="PHE53" s="79"/>
      <c r="PHF53" s="80"/>
      <c r="PHG53" s="28"/>
      <c r="PHH53" s="79"/>
      <c r="PHI53" s="79"/>
      <c r="PHJ53" s="80"/>
      <c r="PHK53" s="28"/>
      <c r="PHL53" s="79"/>
      <c r="PHM53" s="79"/>
      <c r="PHN53" s="80"/>
      <c r="PHO53" s="28"/>
      <c r="PHP53" s="79"/>
      <c r="PHQ53" s="79"/>
      <c r="PHR53" s="80"/>
      <c r="PHS53" s="28"/>
      <c r="PHT53" s="79"/>
      <c r="PHU53" s="79"/>
      <c r="PHV53" s="80"/>
      <c r="PHW53" s="28"/>
      <c r="PHX53" s="79"/>
      <c r="PHY53" s="79"/>
      <c r="PHZ53" s="80"/>
      <c r="PIA53" s="28"/>
      <c r="PIB53" s="79"/>
      <c r="PIC53" s="79"/>
      <c r="PID53" s="80"/>
      <c r="PIE53" s="28"/>
      <c r="PIF53" s="79"/>
      <c r="PIG53" s="79"/>
      <c r="PIH53" s="80"/>
      <c r="PII53" s="28"/>
      <c r="PIJ53" s="79"/>
      <c r="PIK53" s="79"/>
      <c r="PIL53" s="80"/>
      <c r="PIM53" s="28"/>
      <c r="PIN53" s="79"/>
      <c r="PIO53" s="79"/>
      <c r="PIP53" s="80"/>
      <c r="PIQ53" s="28"/>
      <c r="PIR53" s="79"/>
      <c r="PIS53" s="79"/>
      <c r="PIT53" s="80"/>
      <c r="PIU53" s="28"/>
      <c r="PIV53" s="79"/>
      <c r="PIW53" s="79"/>
      <c r="PIX53" s="80"/>
      <c r="PIY53" s="28"/>
      <c r="PIZ53" s="79"/>
      <c r="PJA53" s="79"/>
      <c r="PJB53" s="80"/>
      <c r="PJC53" s="28"/>
      <c r="PJD53" s="79"/>
      <c r="PJE53" s="79"/>
      <c r="PJF53" s="80"/>
      <c r="PJG53" s="28"/>
      <c r="PJH53" s="79"/>
      <c r="PJI53" s="79"/>
      <c r="PJJ53" s="80"/>
      <c r="PJK53" s="28"/>
      <c r="PJL53" s="79"/>
      <c r="PJM53" s="79"/>
      <c r="PJN53" s="80"/>
      <c r="PJO53" s="28"/>
      <c r="PJP53" s="79"/>
      <c r="PJQ53" s="79"/>
      <c r="PJR53" s="80"/>
      <c r="PJS53" s="28"/>
      <c r="PJT53" s="79"/>
      <c r="PJU53" s="79"/>
      <c r="PJV53" s="80"/>
      <c r="PJW53" s="28"/>
      <c r="PJX53" s="79"/>
      <c r="PJY53" s="79"/>
      <c r="PJZ53" s="80"/>
      <c r="PKA53" s="28"/>
      <c r="PKB53" s="79"/>
      <c r="PKC53" s="79"/>
      <c r="PKD53" s="80"/>
      <c r="PKE53" s="28"/>
      <c r="PKF53" s="79"/>
      <c r="PKG53" s="79"/>
      <c r="PKH53" s="80"/>
      <c r="PKI53" s="28"/>
      <c r="PKJ53" s="79"/>
      <c r="PKK53" s="79"/>
      <c r="PKL53" s="80"/>
      <c r="PKM53" s="28"/>
      <c r="PKN53" s="79"/>
      <c r="PKO53" s="79"/>
      <c r="PKP53" s="80"/>
      <c r="PKQ53" s="28"/>
      <c r="PKR53" s="79"/>
      <c r="PKS53" s="79"/>
      <c r="PKT53" s="80"/>
      <c r="PKU53" s="28"/>
      <c r="PKV53" s="79"/>
      <c r="PKW53" s="79"/>
      <c r="PKX53" s="80"/>
      <c r="PKY53" s="28"/>
      <c r="PKZ53" s="79"/>
      <c r="PLA53" s="79"/>
      <c r="PLB53" s="80"/>
      <c r="PLC53" s="28"/>
      <c r="PLD53" s="79"/>
      <c r="PLE53" s="79"/>
      <c r="PLF53" s="80"/>
      <c r="PLG53" s="28"/>
      <c r="PLH53" s="79"/>
      <c r="PLI53" s="79"/>
      <c r="PLJ53" s="80"/>
      <c r="PLK53" s="28"/>
      <c r="PLL53" s="79"/>
      <c r="PLM53" s="79"/>
      <c r="PLN53" s="80"/>
      <c r="PLO53" s="28"/>
      <c r="PLP53" s="79"/>
      <c r="PLQ53" s="79"/>
      <c r="PLR53" s="80"/>
      <c r="PLS53" s="28"/>
      <c r="PLT53" s="79"/>
      <c r="PLU53" s="79"/>
      <c r="PLV53" s="80"/>
      <c r="PLW53" s="28"/>
      <c r="PLX53" s="79"/>
      <c r="PLY53" s="79"/>
      <c r="PLZ53" s="80"/>
      <c r="PMA53" s="28"/>
      <c r="PMB53" s="79"/>
      <c r="PMC53" s="79"/>
      <c r="PMD53" s="80"/>
      <c r="PME53" s="28"/>
      <c r="PMF53" s="79"/>
      <c r="PMG53" s="79"/>
      <c r="PMH53" s="80"/>
      <c r="PMI53" s="28"/>
      <c r="PMJ53" s="79"/>
      <c r="PMK53" s="79"/>
      <c r="PML53" s="80"/>
      <c r="PMM53" s="28"/>
      <c r="PMN53" s="79"/>
      <c r="PMO53" s="79"/>
      <c r="PMP53" s="80"/>
      <c r="PMQ53" s="28"/>
      <c r="PMR53" s="79"/>
      <c r="PMS53" s="79"/>
      <c r="PMT53" s="80"/>
      <c r="PMU53" s="28"/>
      <c r="PMV53" s="79"/>
      <c r="PMW53" s="79"/>
      <c r="PMX53" s="80"/>
      <c r="PMY53" s="28"/>
      <c r="PMZ53" s="79"/>
      <c r="PNA53" s="79"/>
      <c r="PNB53" s="80"/>
      <c r="PNC53" s="28"/>
      <c r="PND53" s="79"/>
      <c r="PNE53" s="79"/>
      <c r="PNF53" s="80"/>
      <c r="PNG53" s="28"/>
      <c r="PNH53" s="79"/>
      <c r="PNI53" s="79"/>
      <c r="PNJ53" s="80"/>
      <c r="PNK53" s="28"/>
      <c r="PNL53" s="79"/>
      <c r="PNM53" s="79"/>
      <c r="PNN53" s="80"/>
      <c r="PNO53" s="28"/>
      <c r="PNP53" s="79"/>
      <c r="PNQ53" s="79"/>
      <c r="PNR53" s="80"/>
      <c r="PNS53" s="28"/>
      <c r="PNT53" s="79"/>
      <c r="PNU53" s="79"/>
      <c r="PNV53" s="80"/>
      <c r="PNW53" s="28"/>
      <c r="PNX53" s="79"/>
      <c r="PNY53" s="79"/>
      <c r="PNZ53" s="80"/>
      <c r="POA53" s="28"/>
      <c r="POB53" s="79"/>
      <c r="POC53" s="79"/>
      <c r="POD53" s="80"/>
      <c r="POE53" s="28"/>
      <c r="POF53" s="79"/>
      <c r="POG53" s="79"/>
      <c r="POH53" s="80"/>
      <c r="POI53" s="28"/>
      <c r="POJ53" s="79"/>
      <c r="POK53" s="79"/>
      <c r="POL53" s="80"/>
      <c r="POM53" s="28"/>
      <c r="PON53" s="79"/>
      <c r="POO53" s="79"/>
      <c r="POP53" s="80"/>
      <c r="POQ53" s="28"/>
      <c r="POR53" s="79"/>
      <c r="POS53" s="79"/>
      <c r="POT53" s="80"/>
      <c r="POU53" s="28"/>
      <c r="POV53" s="79"/>
      <c r="POW53" s="79"/>
      <c r="POX53" s="80"/>
      <c r="POY53" s="28"/>
      <c r="POZ53" s="79"/>
      <c r="PPA53" s="79"/>
      <c r="PPB53" s="80"/>
      <c r="PPC53" s="28"/>
      <c r="PPD53" s="79"/>
      <c r="PPE53" s="79"/>
      <c r="PPF53" s="80"/>
      <c r="PPG53" s="28"/>
      <c r="PPH53" s="79"/>
      <c r="PPI53" s="79"/>
      <c r="PPJ53" s="80"/>
      <c r="PPK53" s="28"/>
      <c r="PPL53" s="79"/>
      <c r="PPM53" s="79"/>
      <c r="PPN53" s="80"/>
      <c r="PPO53" s="28"/>
      <c r="PPP53" s="79"/>
      <c r="PPQ53" s="79"/>
      <c r="PPR53" s="80"/>
      <c r="PPS53" s="28"/>
      <c r="PPT53" s="79"/>
      <c r="PPU53" s="79"/>
      <c r="PPV53" s="80"/>
      <c r="PPW53" s="28"/>
      <c r="PPX53" s="79"/>
      <c r="PPY53" s="79"/>
      <c r="PPZ53" s="80"/>
      <c r="PQA53" s="28"/>
      <c r="PQB53" s="79"/>
      <c r="PQC53" s="79"/>
      <c r="PQD53" s="80"/>
      <c r="PQE53" s="28"/>
      <c r="PQF53" s="79"/>
      <c r="PQG53" s="79"/>
      <c r="PQH53" s="80"/>
      <c r="PQI53" s="28"/>
      <c r="PQJ53" s="79"/>
      <c r="PQK53" s="79"/>
      <c r="PQL53" s="80"/>
      <c r="PQM53" s="28"/>
      <c r="PQN53" s="79"/>
      <c r="PQO53" s="79"/>
      <c r="PQP53" s="80"/>
      <c r="PQQ53" s="28"/>
      <c r="PQR53" s="79"/>
      <c r="PQS53" s="79"/>
      <c r="PQT53" s="80"/>
      <c r="PQU53" s="28"/>
      <c r="PQV53" s="79"/>
      <c r="PQW53" s="79"/>
      <c r="PQX53" s="80"/>
      <c r="PQY53" s="28"/>
      <c r="PQZ53" s="79"/>
      <c r="PRA53" s="79"/>
      <c r="PRB53" s="80"/>
      <c r="PRC53" s="28"/>
      <c r="PRD53" s="79"/>
      <c r="PRE53" s="79"/>
      <c r="PRF53" s="80"/>
      <c r="PRG53" s="28"/>
      <c r="PRH53" s="79"/>
      <c r="PRI53" s="79"/>
      <c r="PRJ53" s="80"/>
      <c r="PRK53" s="28"/>
      <c r="PRL53" s="79"/>
      <c r="PRM53" s="79"/>
      <c r="PRN53" s="80"/>
      <c r="PRO53" s="28"/>
      <c r="PRP53" s="79"/>
      <c r="PRQ53" s="79"/>
      <c r="PRR53" s="80"/>
      <c r="PRS53" s="28"/>
      <c r="PRT53" s="79"/>
      <c r="PRU53" s="79"/>
      <c r="PRV53" s="80"/>
      <c r="PRW53" s="28"/>
      <c r="PRX53" s="79"/>
      <c r="PRY53" s="79"/>
      <c r="PRZ53" s="80"/>
      <c r="PSA53" s="28"/>
      <c r="PSB53" s="79"/>
      <c r="PSC53" s="79"/>
      <c r="PSD53" s="80"/>
      <c r="PSE53" s="28"/>
      <c r="PSF53" s="79"/>
      <c r="PSG53" s="79"/>
      <c r="PSH53" s="80"/>
      <c r="PSI53" s="28"/>
      <c r="PSJ53" s="79"/>
      <c r="PSK53" s="79"/>
      <c r="PSL53" s="80"/>
      <c r="PSM53" s="28"/>
      <c r="PSN53" s="79"/>
      <c r="PSO53" s="79"/>
      <c r="PSP53" s="80"/>
      <c r="PSQ53" s="28"/>
      <c r="PSR53" s="79"/>
      <c r="PSS53" s="79"/>
      <c r="PST53" s="80"/>
      <c r="PSU53" s="28"/>
      <c r="PSV53" s="79"/>
      <c r="PSW53" s="79"/>
      <c r="PSX53" s="80"/>
      <c r="PSY53" s="28"/>
      <c r="PSZ53" s="79"/>
      <c r="PTA53" s="79"/>
      <c r="PTB53" s="80"/>
      <c r="PTC53" s="28"/>
      <c r="PTD53" s="79"/>
      <c r="PTE53" s="79"/>
      <c r="PTF53" s="80"/>
      <c r="PTG53" s="28"/>
      <c r="PTH53" s="79"/>
      <c r="PTI53" s="79"/>
      <c r="PTJ53" s="80"/>
      <c r="PTK53" s="28"/>
      <c r="PTL53" s="79"/>
      <c r="PTM53" s="79"/>
      <c r="PTN53" s="80"/>
      <c r="PTO53" s="28"/>
      <c r="PTP53" s="79"/>
      <c r="PTQ53" s="79"/>
      <c r="PTR53" s="80"/>
      <c r="PTS53" s="28"/>
      <c r="PTT53" s="79"/>
      <c r="PTU53" s="79"/>
      <c r="PTV53" s="80"/>
      <c r="PTW53" s="28"/>
      <c r="PTX53" s="79"/>
      <c r="PTY53" s="79"/>
      <c r="PTZ53" s="80"/>
      <c r="PUA53" s="28"/>
      <c r="PUB53" s="79"/>
      <c r="PUC53" s="79"/>
      <c r="PUD53" s="80"/>
      <c r="PUE53" s="28"/>
      <c r="PUF53" s="79"/>
      <c r="PUG53" s="79"/>
      <c r="PUH53" s="80"/>
      <c r="PUI53" s="28"/>
      <c r="PUJ53" s="79"/>
      <c r="PUK53" s="79"/>
      <c r="PUL53" s="80"/>
      <c r="PUM53" s="28"/>
      <c r="PUN53" s="79"/>
      <c r="PUO53" s="79"/>
      <c r="PUP53" s="80"/>
      <c r="PUQ53" s="28"/>
      <c r="PUR53" s="79"/>
      <c r="PUS53" s="79"/>
      <c r="PUT53" s="80"/>
      <c r="PUU53" s="28"/>
      <c r="PUV53" s="79"/>
      <c r="PUW53" s="79"/>
      <c r="PUX53" s="80"/>
      <c r="PUY53" s="28"/>
      <c r="PUZ53" s="79"/>
      <c r="PVA53" s="79"/>
      <c r="PVB53" s="80"/>
      <c r="PVC53" s="28"/>
      <c r="PVD53" s="79"/>
      <c r="PVE53" s="79"/>
      <c r="PVF53" s="80"/>
      <c r="PVG53" s="28"/>
      <c r="PVH53" s="79"/>
      <c r="PVI53" s="79"/>
      <c r="PVJ53" s="80"/>
      <c r="PVK53" s="28"/>
      <c r="PVL53" s="79"/>
      <c r="PVM53" s="79"/>
      <c r="PVN53" s="80"/>
      <c r="PVO53" s="28"/>
      <c r="PVP53" s="79"/>
      <c r="PVQ53" s="79"/>
      <c r="PVR53" s="80"/>
      <c r="PVS53" s="28"/>
      <c r="PVT53" s="79"/>
      <c r="PVU53" s="79"/>
      <c r="PVV53" s="80"/>
      <c r="PVW53" s="28"/>
      <c r="PVX53" s="79"/>
      <c r="PVY53" s="79"/>
      <c r="PVZ53" s="80"/>
      <c r="PWA53" s="28"/>
      <c r="PWB53" s="79"/>
      <c r="PWC53" s="79"/>
      <c r="PWD53" s="80"/>
      <c r="PWE53" s="28"/>
      <c r="PWF53" s="79"/>
      <c r="PWG53" s="79"/>
      <c r="PWH53" s="80"/>
      <c r="PWI53" s="28"/>
      <c r="PWJ53" s="79"/>
      <c r="PWK53" s="79"/>
      <c r="PWL53" s="80"/>
      <c r="PWM53" s="28"/>
      <c r="PWN53" s="79"/>
      <c r="PWO53" s="79"/>
      <c r="PWP53" s="80"/>
      <c r="PWQ53" s="28"/>
      <c r="PWR53" s="79"/>
      <c r="PWS53" s="79"/>
      <c r="PWT53" s="80"/>
      <c r="PWU53" s="28"/>
      <c r="PWV53" s="79"/>
      <c r="PWW53" s="79"/>
      <c r="PWX53" s="80"/>
      <c r="PWY53" s="28"/>
      <c r="PWZ53" s="79"/>
      <c r="PXA53" s="79"/>
      <c r="PXB53" s="80"/>
      <c r="PXC53" s="28"/>
      <c r="PXD53" s="79"/>
      <c r="PXE53" s="79"/>
      <c r="PXF53" s="80"/>
      <c r="PXG53" s="28"/>
      <c r="PXH53" s="79"/>
      <c r="PXI53" s="79"/>
      <c r="PXJ53" s="80"/>
      <c r="PXK53" s="28"/>
      <c r="PXL53" s="79"/>
      <c r="PXM53" s="79"/>
      <c r="PXN53" s="80"/>
      <c r="PXO53" s="28"/>
      <c r="PXP53" s="79"/>
      <c r="PXQ53" s="79"/>
      <c r="PXR53" s="80"/>
      <c r="PXS53" s="28"/>
      <c r="PXT53" s="79"/>
      <c r="PXU53" s="79"/>
      <c r="PXV53" s="80"/>
      <c r="PXW53" s="28"/>
      <c r="PXX53" s="79"/>
      <c r="PXY53" s="79"/>
      <c r="PXZ53" s="80"/>
      <c r="PYA53" s="28"/>
      <c r="PYB53" s="79"/>
      <c r="PYC53" s="79"/>
      <c r="PYD53" s="80"/>
      <c r="PYE53" s="28"/>
      <c r="PYF53" s="79"/>
      <c r="PYG53" s="79"/>
      <c r="PYH53" s="80"/>
      <c r="PYI53" s="28"/>
      <c r="PYJ53" s="79"/>
      <c r="PYK53" s="79"/>
      <c r="PYL53" s="80"/>
      <c r="PYM53" s="28"/>
      <c r="PYN53" s="79"/>
      <c r="PYO53" s="79"/>
      <c r="PYP53" s="80"/>
      <c r="PYQ53" s="28"/>
      <c r="PYR53" s="79"/>
      <c r="PYS53" s="79"/>
      <c r="PYT53" s="80"/>
      <c r="PYU53" s="28"/>
      <c r="PYV53" s="79"/>
      <c r="PYW53" s="79"/>
      <c r="PYX53" s="80"/>
      <c r="PYY53" s="28"/>
      <c r="PYZ53" s="79"/>
      <c r="PZA53" s="79"/>
      <c r="PZB53" s="80"/>
      <c r="PZC53" s="28"/>
      <c r="PZD53" s="79"/>
      <c r="PZE53" s="79"/>
      <c r="PZF53" s="80"/>
      <c r="PZG53" s="28"/>
      <c r="PZH53" s="79"/>
      <c r="PZI53" s="79"/>
      <c r="PZJ53" s="80"/>
      <c r="PZK53" s="28"/>
      <c r="PZL53" s="79"/>
      <c r="PZM53" s="79"/>
      <c r="PZN53" s="80"/>
      <c r="PZO53" s="28"/>
      <c r="PZP53" s="79"/>
      <c r="PZQ53" s="79"/>
      <c r="PZR53" s="80"/>
      <c r="PZS53" s="28"/>
      <c r="PZT53" s="79"/>
      <c r="PZU53" s="79"/>
      <c r="PZV53" s="80"/>
      <c r="PZW53" s="28"/>
      <c r="PZX53" s="79"/>
      <c r="PZY53" s="79"/>
      <c r="PZZ53" s="80"/>
      <c r="QAA53" s="28"/>
      <c r="QAB53" s="79"/>
      <c r="QAC53" s="79"/>
      <c r="QAD53" s="80"/>
      <c r="QAE53" s="28"/>
      <c r="QAF53" s="79"/>
      <c r="QAG53" s="79"/>
      <c r="QAH53" s="80"/>
      <c r="QAI53" s="28"/>
      <c r="QAJ53" s="79"/>
      <c r="QAK53" s="79"/>
      <c r="QAL53" s="80"/>
      <c r="QAM53" s="28"/>
      <c r="QAN53" s="79"/>
      <c r="QAO53" s="79"/>
      <c r="QAP53" s="80"/>
      <c r="QAQ53" s="28"/>
      <c r="QAR53" s="79"/>
      <c r="QAS53" s="79"/>
      <c r="QAT53" s="80"/>
      <c r="QAU53" s="28"/>
      <c r="QAV53" s="79"/>
      <c r="QAW53" s="79"/>
      <c r="QAX53" s="80"/>
      <c r="QAY53" s="28"/>
      <c r="QAZ53" s="79"/>
      <c r="QBA53" s="79"/>
      <c r="QBB53" s="80"/>
      <c r="QBC53" s="28"/>
      <c r="QBD53" s="79"/>
      <c r="QBE53" s="79"/>
      <c r="QBF53" s="80"/>
      <c r="QBG53" s="28"/>
      <c r="QBH53" s="79"/>
      <c r="QBI53" s="79"/>
      <c r="QBJ53" s="80"/>
      <c r="QBK53" s="28"/>
      <c r="QBL53" s="79"/>
      <c r="QBM53" s="79"/>
      <c r="QBN53" s="80"/>
      <c r="QBO53" s="28"/>
      <c r="QBP53" s="79"/>
      <c r="QBQ53" s="79"/>
      <c r="QBR53" s="80"/>
      <c r="QBS53" s="28"/>
      <c r="QBT53" s="79"/>
      <c r="QBU53" s="79"/>
      <c r="QBV53" s="80"/>
      <c r="QBW53" s="28"/>
      <c r="QBX53" s="79"/>
      <c r="QBY53" s="79"/>
      <c r="QBZ53" s="80"/>
      <c r="QCA53" s="28"/>
      <c r="QCB53" s="79"/>
      <c r="QCC53" s="79"/>
      <c r="QCD53" s="80"/>
      <c r="QCE53" s="28"/>
      <c r="QCF53" s="79"/>
      <c r="QCG53" s="79"/>
      <c r="QCH53" s="80"/>
      <c r="QCI53" s="28"/>
      <c r="QCJ53" s="79"/>
      <c r="QCK53" s="79"/>
      <c r="QCL53" s="80"/>
      <c r="QCM53" s="28"/>
      <c r="QCN53" s="79"/>
      <c r="QCO53" s="79"/>
      <c r="QCP53" s="80"/>
      <c r="QCQ53" s="28"/>
      <c r="QCR53" s="79"/>
      <c r="QCS53" s="79"/>
      <c r="QCT53" s="80"/>
      <c r="QCU53" s="28"/>
      <c r="QCV53" s="79"/>
      <c r="QCW53" s="79"/>
      <c r="QCX53" s="80"/>
      <c r="QCY53" s="28"/>
      <c r="QCZ53" s="79"/>
      <c r="QDA53" s="79"/>
      <c r="QDB53" s="80"/>
      <c r="QDC53" s="28"/>
      <c r="QDD53" s="79"/>
      <c r="QDE53" s="79"/>
      <c r="QDF53" s="80"/>
      <c r="QDG53" s="28"/>
      <c r="QDH53" s="79"/>
      <c r="QDI53" s="79"/>
      <c r="QDJ53" s="80"/>
      <c r="QDK53" s="28"/>
      <c r="QDL53" s="79"/>
      <c r="QDM53" s="79"/>
      <c r="QDN53" s="80"/>
      <c r="QDO53" s="28"/>
      <c r="QDP53" s="79"/>
      <c r="QDQ53" s="79"/>
      <c r="QDR53" s="80"/>
      <c r="QDS53" s="28"/>
      <c r="QDT53" s="79"/>
      <c r="QDU53" s="79"/>
      <c r="QDV53" s="80"/>
      <c r="QDW53" s="28"/>
      <c r="QDX53" s="79"/>
      <c r="QDY53" s="79"/>
      <c r="QDZ53" s="80"/>
      <c r="QEA53" s="28"/>
      <c r="QEB53" s="79"/>
      <c r="QEC53" s="79"/>
      <c r="QED53" s="80"/>
      <c r="QEE53" s="28"/>
      <c r="QEF53" s="79"/>
      <c r="QEG53" s="79"/>
      <c r="QEH53" s="80"/>
      <c r="QEI53" s="28"/>
      <c r="QEJ53" s="79"/>
      <c r="QEK53" s="79"/>
      <c r="QEL53" s="80"/>
      <c r="QEM53" s="28"/>
      <c r="QEN53" s="79"/>
      <c r="QEO53" s="79"/>
      <c r="QEP53" s="80"/>
      <c r="QEQ53" s="28"/>
      <c r="QER53" s="79"/>
      <c r="QES53" s="79"/>
      <c r="QET53" s="80"/>
      <c r="QEU53" s="28"/>
      <c r="QEV53" s="79"/>
      <c r="QEW53" s="79"/>
      <c r="QEX53" s="80"/>
      <c r="QEY53" s="28"/>
      <c r="QEZ53" s="79"/>
      <c r="QFA53" s="79"/>
      <c r="QFB53" s="80"/>
      <c r="QFC53" s="28"/>
      <c r="QFD53" s="79"/>
      <c r="QFE53" s="79"/>
      <c r="QFF53" s="80"/>
      <c r="QFG53" s="28"/>
      <c r="QFH53" s="79"/>
      <c r="QFI53" s="79"/>
      <c r="QFJ53" s="80"/>
      <c r="QFK53" s="28"/>
      <c r="QFL53" s="79"/>
      <c r="QFM53" s="79"/>
      <c r="QFN53" s="80"/>
      <c r="QFO53" s="28"/>
      <c r="QFP53" s="79"/>
      <c r="QFQ53" s="79"/>
      <c r="QFR53" s="80"/>
      <c r="QFS53" s="28"/>
      <c r="QFT53" s="79"/>
      <c r="QFU53" s="79"/>
      <c r="QFV53" s="80"/>
      <c r="QFW53" s="28"/>
      <c r="QFX53" s="79"/>
      <c r="QFY53" s="79"/>
      <c r="QFZ53" s="80"/>
      <c r="QGA53" s="28"/>
      <c r="QGB53" s="79"/>
      <c r="QGC53" s="79"/>
      <c r="QGD53" s="80"/>
      <c r="QGE53" s="28"/>
      <c r="QGF53" s="79"/>
      <c r="QGG53" s="79"/>
      <c r="QGH53" s="80"/>
      <c r="QGI53" s="28"/>
      <c r="QGJ53" s="79"/>
      <c r="QGK53" s="79"/>
      <c r="QGL53" s="80"/>
      <c r="QGM53" s="28"/>
      <c r="QGN53" s="79"/>
      <c r="QGO53" s="79"/>
      <c r="QGP53" s="80"/>
      <c r="QGQ53" s="28"/>
      <c r="QGR53" s="79"/>
      <c r="QGS53" s="79"/>
      <c r="QGT53" s="80"/>
      <c r="QGU53" s="28"/>
      <c r="QGV53" s="79"/>
      <c r="QGW53" s="79"/>
      <c r="QGX53" s="80"/>
      <c r="QGY53" s="28"/>
      <c r="QGZ53" s="79"/>
      <c r="QHA53" s="79"/>
      <c r="QHB53" s="80"/>
      <c r="QHC53" s="28"/>
      <c r="QHD53" s="79"/>
      <c r="QHE53" s="79"/>
      <c r="QHF53" s="80"/>
      <c r="QHG53" s="28"/>
      <c r="QHH53" s="79"/>
      <c r="QHI53" s="79"/>
      <c r="QHJ53" s="80"/>
      <c r="QHK53" s="28"/>
      <c r="QHL53" s="79"/>
      <c r="QHM53" s="79"/>
      <c r="QHN53" s="80"/>
      <c r="QHO53" s="28"/>
      <c r="QHP53" s="79"/>
      <c r="QHQ53" s="79"/>
      <c r="QHR53" s="80"/>
      <c r="QHS53" s="28"/>
      <c r="QHT53" s="79"/>
      <c r="QHU53" s="79"/>
      <c r="QHV53" s="80"/>
      <c r="QHW53" s="28"/>
      <c r="QHX53" s="79"/>
      <c r="QHY53" s="79"/>
      <c r="QHZ53" s="80"/>
      <c r="QIA53" s="28"/>
      <c r="QIB53" s="79"/>
      <c r="QIC53" s="79"/>
      <c r="QID53" s="80"/>
      <c r="QIE53" s="28"/>
      <c r="QIF53" s="79"/>
      <c r="QIG53" s="79"/>
      <c r="QIH53" s="80"/>
      <c r="QII53" s="28"/>
      <c r="QIJ53" s="79"/>
      <c r="QIK53" s="79"/>
      <c r="QIL53" s="80"/>
      <c r="QIM53" s="28"/>
      <c r="QIN53" s="79"/>
      <c r="QIO53" s="79"/>
      <c r="QIP53" s="80"/>
      <c r="QIQ53" s="28"/>
      <c r="QIR53" s="79"/>
      <c r="QIS53" s="79"/>
      <c r="QIT53" s="80"/>
      <c r="QIU53" s="28"/>
      <c r="QIV53" s="79"/>
      <c r="QIW53" s="79"/>
      <c r="QIX53" s="80"/>
      <c r="QIY53" s="28"/>
      <c r="QIZ53" s="79"/>
      <c r="QJA53" s="79"/>
      <c r="QJB53" s="80"/>
      <c r="QJC53" s="28"/>
      <c r="QJD53" s="79"/>
      <c r="QJE53" s="79"/>
      <c r="QJF53" s="80"/>
      <c r="QJG53" s="28"/>
      <c r="QJH53" s="79"/>
      <c r="QJI53" s="79"/>
      <c r="QJJ53" s="80"/>
      <c r="QJK53" s="28"/>
      <c r="QJL53" s="79"/>
      <c r="QJM53" s="79"/>
      <c r="QJN53" s="80"/>
      <c r="QJO53" s="28"/>
      <c r="QJP53" s="79"/>
      <c r="QJQ53" s="79"/>
      <c r="QJR53" s="80"/>
      <c r="QJS53" s="28"/>
      <c r="QJT53" s="79"/>
      <c r="QJU53" s="79"/>
      <c r="QJV53" s="80"/>
      <c r="QJW53" s="28"/>
      <c r="QJX53" s="79"/>
      <c r="QJY53" s="79"/>
      <c r="QJZ53" s="80"/>
      <c r="QKA53" s="28"/>
      <c r="QKB53" s="79"/>
      <c r="QKC53" s="79"/>
      <c r="QKD53" s="80"/>
      <c r="QKE53" s="28"/>
      <c r="QKF53" s="79"/>
      <c r="QKG53" s="79"/>
      <c r="QKH53" s="80"/>
      <c r="QKI53" s="28"/>
      <c r="QKJ53" s="79"/>
      <c r="QKK53" s="79"/>
      <c r="QKL53" s="80"/>
      <c r="QKM53" s="28"/>
      <c r="QKN53" s="79"/>
      <c r="QKO53" s="79"/>
      <c r="QKP53" s="80"/>
      <c r="QKQ53" s="28"/>
      <c r="QKR53" s="79"/>
      <c r="QKS53" s="79"/>
      <c r="QKT53" s="80"/>
      <c r="QKU53" s="28"/>
      <c r="QKV53" s="79"/>
      <c r="QKW53" s="79"/>
      <c r="QKX53" s="80"/>
      <c r="QKY53" s="28"/>
      <c r="QKZ53" s="79"/>
      <c r="QLA53" s="79"/>
      <c r="QLB53" s="80"/>
      <c r="QLC53" s="28"/>
      <c r="QLD53" s="79"/>
      <c r="QLE53" s="79"/>
      <c r="QLF53" s="80"/>
      <c r="QLG53" s="28"/>
      <c r="QLH53" s="79"/>
      <c r="QLI53" s="79"/>
      <c r="QLJ53" s="80"/>
      <c r="QLK53" s="28"/>
      <c r="QLL53" s="79"/>
      <c r="QLM53" s="79"/>
      <c r="QLN53" s="80"/>
      <c r="QLO53" s="28"/>
      <c r="QLP53" s="79"/>
      <c r="QLQ53" s="79"/>
      <c r="QLR53" s="80"/>
      <c r="QLS53" s="28"/>
      <c r="QLT53" s="79"/>
      <c r="QLU53" s="79"/>
      <c r="QLV53" s="80"/>
      <c r="QLW53" s="28"/>
      <c r="QLX53" s="79"/>
      <c r="QLY53" s="79"/>
      <c r="QLZ53" s="80"/>
      <c r="QMA53" s="28"/>
      <c r="QMB53" s="79"/>
      <c r="QMC53" s="79"/>
      <c r="QMD53" s="80"/>
      <c r="QME53" s="28"/>
      <c r="QMF53" s="79"/>
      <c r="QMG53" s="79"/>
      <c r="QMH53" s="80"/>
      <c r="QMI53" s="28"/>
      <c r="QMJ53" s="79"/>
      <c r="QMK53" s="79"/>
      <c r="QML53" s="80"/>
      <c r="QMM53" s="28"/>
      <c r="QMN53" s="79"/>
      <c r="QMO53" s="79"/>
      <c r="QMP53" s="80"/>
      <c r="QMQ53" s="28"/>
      <c r="QMR53" s="79"/>
      <c r="QMS53" s="79"/>
      <c r="QMT53" s="80"/>
      <c r="QMU53" s="28"/>
      <c r="QMV53" s="79"/>
      <c r="QMW53" s="79"/>
      <c r="QMX53" s="80"/>
      <c r="QMY53" s="28"/>
      <c r="QMZ53" s="79"/>
      <c r="QNA53" s="79"/>
      <c r="QNB53" s="80"/>
      <c r="QNC53" s="28"/>
      <c r="QND53" s="79"/>
      <c r="QNE53" s="79"/>
      <c r="QNF53" s="80"/>
      <c r="QNG53" s="28"/>
      <c r="QNH53" s="79"/>
      <c r="QNI53" s="79"/>
      <c r="QNJ53" s="80"/>
      <c r="QNK53" s="28"/>
      <c r="QNL53" s="79"/>
      <c r="QNM53" s="79"/>
      <c r="QNN53" s="80"/>
      <c r="QNO53" s="28"/>
      <c r="QNP53" s="79"/>
      <c r="QNQ53" s="79"/>
      <c r="QNR53" s="80"/>
      <c r="QNS53" s="28"/>
      <c r="QNT53" s="79"/>
      <c r="QNU53" s="79"/>
      <c r="QNV53" s="80"/>
      <c r="QNW53" s="28"/>
      <c r="QNX53" s="79"/>
      <c r="QNY53" s="79"/>
      <c r="QNZ53" s="80"/>
      <c r="QOA53" s="28"/>
      <c r="QOB53" s="79"/>
      <c r="QOC53" s="79"/>
      <c r="QOD53" s="80"/>
      <c r="QOE53" s="28"/>
      <c r="QOF53" s="79"/>
      <c r="QOG53" s="79"/>
      <c r="QOH53" s="80"/>
      <c r="QOI53" s="28"/>
      <c r="QOJ53" s="79"/>
      <c r="QOK53" s="79"/>
      <c r="QOL53" s="80"/>
      <c r="QOM53" s="28"/>
      <c r="QON53" s="79"/>
      <c r="QOO53" s="79"/>
      <c r="QOP53" s="80"/>
      <c r="QOQ53" s="28"/>
      <c r="QOR53" s="79"/>
      <c r="QOS53" s="79"/>
      <c r="QOT53" s="80"/>
      <c r="QOU53" s="28"/>
      <c r="QOV53" s="79"/>
      <c r="QOW53" s="79"/>
      <c r="QOX53" s="80"/>
      <c r="QOY53" s="28"/>
      <c r="QOZ53" s="79"/>
      <c r="QPA53" s="79"/>
      <c r="QPB53" s="80"/>
      <c r="QPC53" s="28"/>
      <c r="QPD53" s="79"/>
      <c r="QPE53" s="79"/>
      <c r="QPF53" s="80"/>
      <c r="QPG53" s="28"/>
      <c r="QPH53" s="79"/>
      <c r="QPI53" s="79"/>
      <c r="QPJ53" s="80"/>
      <c r="QPK53" s="28"/>
      <c r="QPL53" s="79"/>
      <c r="QPM53" s="79"/>
      <c r="QPN53" s="80"/>
      <c r="QPO53" s="28"/>
      <c r="QPP53" s="79"/>
      <c r="QPQ53" s="79"/>
      <c r="QPR53" s="80"/>
      <c r="QPS53" s="28"/>
      <c r="QPT53" s="79"/>
      <c r="QPU53" s="79"/>
      <c r="QPV53" s="80"/>
      <c r="QPW53" s="28"/>
      <c r="QPX53" s="79"/>
      <c r="QPY53" s="79"/>
      <c r="QPZ53" s="80"/>
      <c r="QQA53" s="28"/>
      <c r="QQB53" s="79"/>
      <c r="QQC53" s="79"/>
      <c r="QQD53" s="80"/>
      <c r="QQE53" s="28"/>
      <c r="QQF53" s="79"/>
      <c r="QQG53" s="79"/>
      <c r="QQH53" s="80"/>
      <c r="QQI53" s="28"/>
      <c r="QQJ53" s="79"/>
      <c r="QQK53" s="79"/>
      <c r="QQL53" s="80"/>
      <c r="QQM53" s="28"/>
      <c r="QQN53" s="79"/>
      <c r="QQO53" s="79"/>
      <c r="QQP53" s="80"/>
      <c r="QQQ53" s="28"/>
      <c r="QQR53" s="79"/>
      <c r="QQS53" s="79"/>
      <c r="QQT53" s="80"/>
      <c r="QQU53" s="28"/>
      <c r="QQV53" s="79"/>
      <c r="QQW53" s="79"/>
      <c r="QQX53" s="80"/>
      <c r="QQY53" s="28"/>
      <c r="QQZ53" s="79"/>
      <c r="QRA53" s="79"/>
      <c r="QRB53" s="80"/>
      <c r="QRC53" s="28"/>
      <c r="QRD53" s="79"/>
      <c r="QRE53" s="79"/>
      <c r="QRF53" s="80"/>
      <c r="QRG53" s="28"/>
      <c r="QRH53" s="79"/>
      <c r="QRI53" s="79"/>
      <c r="QRJ53" s="80"/>
      <c r="QRK53" s="28"/>
      <c r="QRL53" s="79"/>
      <c r="QRM53" s="79"/>
      <c r="QRN53" s="80"/>
      <c r="QRO53" s="28"/>
      <c r="QRP53" s="79"/>
      <c r="QRQ53" s="79"/>
      <c r="QRR53" s="80"/>
      <c r="QRS53" s="28"/>
      <c r="QRT53" s="79"/>
      <c r="QRU53" s="79"/>
      <c r="QRV53" s="80"/>
      <c r="QRW53" s="28"/>
      <c r="QRX53" s="79"/>
      <c r="QRY53" s="79"/>
      <c r="QRZ53" s="80"/>
      <c r="QSA53" s="28"/>
      <c r="QSB53" s="79"/>
      <c r="QSC53" s="79"/>
      <c r="QSD53" s="80"/>
      <c r="QSE53" s="28"/>
      <c r="QSF53" s="79"/>
      <c r="QSG53" s="79"/>
      <c r="QSH53" s="80"/>
      <c r="QSI53" s="28"/>
      <c r="QSJ53" s="79"/>
      <c r="QSK53" s="79"/>
      <c r="QSL53" s="80"/>
      <c r="QSM53" s="28"/>
      <c r="QSN53" s="79"/>
      <c r="QSO53" s="79"/>
      <c r="QSP53" s="80"/>
      <c r="QSQ53" s="28"/>
      <c r="QSR53" s="79"/>
      <c r="QSS53" s="79"/>
      <c r="QST53" s="80"/>
      <c r="QSU53" s="28"/>
      <c r="QSV53" s="79"/>
      <c r="QSW53" s="79"/>
      <c r="QSX53" s="80"/>
      <c r="QSY53" s="28"/>
      <c r="QSZ53" s="79"/>
      <c r="QTA53" s="79"/>
      <c r="QTB53" s="80"/>
      <c r="QTC53" s="28"/>
      <c r="QTD53" s="79"/>
      <c r="QTE53" s="79"/>
      <c r="QTF53" s="80"/>
      <c r="QTG53" s="28"/>
      <c r="QTH53" s="79"/>
      <c r="QTI53" s="79"/>
      <c r="QTJ53" s="80"/>
      <c r="QTK53" s="28"/>
      <c r="QTL53" s="79"/>
      <c r="QTM53" s="79"/>
      <c r="QTN53" s="80"/>
      <c r="QTO53" s="28"/>
      <c r="QTP53" s="79"/>
      <c r="QTQ53" s="79"/>
      <c r="QTR53" s="80"/>
      <c r="QTS53" s="28"/>
      <c r="QTT53" s="79"/>
      <c r="QTU53" s="79"/>
      <c r="QTV53" s="80"/>
      <c r="QTW53" s="28"/>
      <c r="QTX53" s="79"/>
      <c r="QTY53" s="79"/>
      <c r="QTZ53" s="80"/>
      <c r="QUA53" s="28"/>
      <c r="QUB53" s="79"/>
      <c r="QUC53" s="79"/>
      <c r="QUD53" s="80"/>
      <c r="QUE53" s="28"/>
      <c r="QUF53" s="79"/>
      <c r="QUG53" s="79"/>
      <c r="QUH53" s="80"/>
      <c r="QUI53" s="28"/>
      <c r="QUJ53" s="79"/>
      <c r="QUK53" s="79"/>
      <c r="QUL53" s="80"/>
      <c r="QUM53" s="28"/>
      <c r="QUN53" s="79"/>
      <c r="QUO53" s="79"/>
      <c r="QUP53" s="80"/>
      <c r="QUQ53" s="28"/>
      <c r="QUR53" s="79"/>
      <c r="QUS53" s="79"/>
      <c r="QUT53" s="80"/>
      <c r="QUU53" s="28"/>
      <c r="QUV53" s="79"/>
      <c r="QUW53" s="79"/>
      <c r="QUX53" s="80"/>
      <c r="QUY53" s="28"/>
      <c r="QUZ53" s="79"/>
      <c r="QVA53" s="79"/>
      <c r="QVB53" s="80"/>
      <c r="QVC53" s="28"/>
      <c r="QVD53" s="79"/>
      <c r="QVE53" s="79"/>
      <c r="QVF53" s="80"/>
      <c r="QVG53" s="28"/>
      <c r="QVH53" s="79"/>
      <c r="QVI53" s="79"/>
      <c r="QVJ53" s="80"/>
      <c r="QVK53" s="28"/>
      <c r="QVL53" s="79"/>
      <c r="QVM53" s="79"/>
      <c r="QVN53" s="80"/>
      <c r="QVO53" s="28"/>
      <c r="QVP53" s="79"/>
      <c r="QVQ53" s="79"/>
      <c r="QVR53" s="80"/>
      <c r="QVS53" s="28"/>
      <c r="QVT53" s="79"/>
      <c r="QVU53" s="79"/>
      <c r="QVV53" s="80"/>
      <c r="QVW53" s="28"/>
      <c r="QVX53" s="79"/>
      <c r="QVY53" s="79"/>
      <c r="QVZ53" s="80"/>
      <c r="QWA53" s="28"/>
      <c r="QWB53" s="79"/>
      <c r="QWC53" s="79"/>
      <c r="QWD53" s="80"/>
      <c r="QWE53" s="28"/>
      <c r="QWF53" s="79"/>
      <c r="QWG53" s="79"/>
      <c r="QWH53" s="80"/>
      <c r="QWI53" s="28"/>
      <c r="QWJ53" s="79"/>
      <c r="QWK53" s="79"/>
      <c r="QWL53" s="80"/>
      <c r="QWM53" s="28"/>
      <c r="QWN53" s="79"/>
      <c r="QWO53" s="79"/>
      <c r="QWP53" s="80"/>
      <c r="QWQ53" s="28"/>
      <c r="QWR53" s="79"/>
      <c r="QWS53" s="79"/>
      <c r="QWT53" s="80"/>
      <c r="QWU53" s="28"/>
      <c r="QWV53" s="79"/>
      <c r="QWW53" s="79"/>
      <c r="QWX53" s="80"/>
      <c r="QWY53" s="28"/>
      <c r="QWZ53" s="79"/>
      <c r="QXA53" s="79"/>
      <c r="QXB53" s="80"/>
      <c r="QXC53" s="28"/>
      <c r="QXD53" s="79"/>
      <c r="QXE53" s="79"/>
      <c r="QXF53" s="80"/>
      <c r="QXG53" s="28"/>
      <c r="QXH53" s="79"/>
      <c r="QXI53" s="79"/>
      <c r="QXJ53" s="80"/>
      <c r="QXK53" s="28"/>
      <c r="QXL53" s="79"/>
      <c r="QXM53" s="79"/>
      <c r="QXN53" s="80"/>
      <c r="QXO53" s="28"/>
      <c r="QXP53" s="79"/>
      <c r="QXQ53" s="79"/>
      <c r="QXR53" s="80"/>
      <c r="QXS53" s="28"/>
      <c r="QXT53" s="79"/>
      <c r="QXU53" s="79"/>
      <c r="QXV53" s="80"/>
      <c r="QXW53" s="28"/>
      <c r="QXX53" s="79"/>
      <c r="QXY53" s="79"/>
      <c r="QXZ53" s="80"/>
      <c r="QYA53" s="28"/>
      <c r="QYB53" s="79"/>
      <c r="QYC53" s="79"/>
      <c r="QYD53" s="80"/>
      <c r="QYE53" s="28"/>
      <c r="QYF53" s="79"/>
      <c r="QYG53" s="79"/>
      <c r="QYH53" s="80"/>
      <c r="QYI53" s="28"/>
      <c r="QYJ53" s="79"/>
      <c r="QYK53" s="79"/>
      <c r="QYL53" s="80"/>
      <c r="QYM53" s="28"/>
      <c r="QYN53" s="79"/>
      <c r="QYO53" s="79"/>
      <c r="QYP53" s="80"/>
      <c r="QYQ53" s="28"/>
      <c r="QYR53" s="79"/>
      <c r="QYS53" s="79"/>
      <c r="QYT53" s="80"/>
      <c r="QYU53" s="28"/>
      <c r="QYV53" s="79"/>
      <c r="QYW53" s="79"/>
      <c r="QYX53" s="80"/>
      <c r="QYY53" s="28"/>
      <c r="QYZ53" s="79"/>
      <c r="QZA53" s="79"/>
      <c r="QZB53" s="80"/>
      <c r="QZC53" s="28"/>
      <c r="QZD53" s="79"/>
      <c r="QZE53" s="79"/>
      <c r="QZF53" s="80"/>
      <c r="QZG53" s="28"/>
      <c r="QZH53" s="79"/>
      <c r="QZI53" s="79"/>
      <c r="QZJ53" s="80"/>
      <c r="QZK53" s="28"/>
      <c r="QZL53" s="79"/>
      <c r="QZM53" s="79"/>
      <c r="QZN53" s="80"/>
      <c r="QZO53" s="28"/>
      <c r="QZP53" s="79"/>
      <c r="QZQ53" s="79"/>
      <c r="QZR53" s="80"/>
      <c r="QZS53" s="28"/>
      <c r="QZT53" s="79"/>
      <c r="QZU53" s="79"/>
      <c r="QZV53" s="80"/>
      <c r="QZW53" s="28"/>
      <c r="QZX53" s="79"/>
      <c r="QZY53" s="79"/>
      <c r="QZZ53" s="80"/>
      <c r="RAA53" s="28"/>
      <c r="RAB53" s="79"/>
      <c r="RAC53" s="79"/>
      <c r="RAD53" s="80"/>
      <c r="RAE53" s="28"/>
      <c r="RAF53" s="79"/>
      <c r="RAG53" s="79"/>
      <c r="RAH53" s="80"/>
      <c r="RAI53" s="28"/>
      <c r="RAJ53" s="79"/>
      <c r="RAK53" s="79"/>
      <c r="RAL53" s="80"/>
      <c r="RAM53" s="28"/>
      <c r="RAN53" s="79"/>
      <c r="RAO53" s="79"/>
      <c r="RAP53" s="80"/>
      <c r="RAQ53" s="28"/>
      <c r="RAR53" s="79"/>
      <c r="RAS53" s="79"/>
      <c r="RAT53" s="80"/>
      <c r="RAU53" s="28"/>
      <c r="RAV53" s="79"/>
      <c r="RAW53" s="79"/>
      <c r="RAX53" s="80"/>
      <c r="RAY53" s="28"/>
      <c r="RAZ53" s="79"/>
      <c r="RBA53" s="79"/>
      <c r="RBB53" s="80"/>
      <c r="RBC53" s="28"/>
      <c r="RBD53" s="79"/>
      <c r="RBE53" s="79"/>
      <c r="RBF53" s="80"/>
      <c r="RBG53" s="28"/>
      <c r="RBH53" s="79"/>
      <c r="RBI53" s="79"/>
      <c r="RBJ53" s="80"/>
      <c r="RBK53" s="28"/>
      <c r="RBL53" s="79"/>
      <c r="RBM53" s="79"/>
      <c r="RBN53" s="80"/>
      <c r="RBO53" s="28"/>
      <c r="RBP53" s="79"/>
      <c r="RBQ53" s="79"/>
      <c r="RBR53" s="80"/>
      <c r="RBS53" s="28"/>
      <c r="RBT53" s="79"/>
      <c r="RBU53" s="79"/>
      <c r="RBV53" s="80"/>
      <c r="RBW53" s="28"/>
      <c r="RBX53" s="79"/>
      <c r="RBY53" s="79"/>
      <c r="RBZ53" s="80"/>
      <c r="RCA53" s="28"/>
      <c r="RCB53" s="79"/>
      <c r="RCC53" s="79"/>
      <c r="RCD53" s="80"/>
      <c r="RCE53" s="28"/>
      <c r="RCF53" s="79"/>
      <c r="RCG53" s="79"/>
      <c r="RCH53" s="80"/>
      <c r="RCI53" s="28"/>
      <c r="RCJ53" s="79"/>
      <c r="RCK53" s="79"/>
      <c r="RCL53" s="80"/>
      <c r="RCM53" s="28"/>
      <c r="RCN53" s="79"/>
      <c r="RCO53" s="79"/>
      <c r="RCP53" s="80"/>
      <c r="RCQ53" s="28"/>
      <c r="RCR53" s="79"/>
      <c r="RCS53" s="79"/>
      <c r="RCT53" s="80"/>
      <c r="RCU53" s="28"/>
      <c r="RCV53" s="79"/>
      <c r="RCW53" s="79"/>
      <c r="RCX53" s="80"/>
      <c r="RCY53" s="28"/>
      <c r="RCZ53" s="79"/>
      <c r="RDA53" s="79"/>
      <c r="RDB53" s="80"/>
      <c r="RDC53" s="28"/>
      <c r="RDD53" s="79"/>
      <c r="RDE53" s="79"/>
      <c r="RDF53" s="80"/>
      <c r="RDG53" s="28"/>
      <c r="RDH53" s="79"/>
      <c r="RDI53" s="79"/>
      <c r="RDJ53" s="80"/>
      <c r="RDK53" s="28"/>
      <c r="RDL53" s="79"/>
      <c r="RDM53" s="79"/>
      <c r="RDN53" s="80"/>
      <c r="RDO53" s="28"/>
      <c r="RDP53" s="79"/>
      <c r="RDQ53" s="79"/>
      <c r="RDR53" s="80"/>
      <c r="RDS53" s="28"/>
      <c r="RDT53" s="79"/>
      <c r="RDU53" s="79"/>
      <c r="RDV53" s="80"/>
      <c r="RDW53" s="28"/>
      <c r="RDX53" s="79"/>
      <c r="RDY53" s="79"/>
      <c r="RDZ53" s="80"/>
      <c r="REA53" s="28"/>
      <c r="REB53" s="79"/>
      <c r="REC53" s="79"/>
      <c r="RED53" s="80"/>
      <c r="REE53" s="28"/>
      <c r="REF53" s="79"/>
      <c r="REG53" s="79"/>
      <c r="REH53" s="80"/>
      <c r="REI53" s="28"/>
      <c r="REJ53" s="79"/>
      <c r="REK53" s="79"/>
      <c r="REL53" s="80"/>
      <c r="REM53" s="28"/>
      <c r="REN53" s="79"/>
      <c r="REO53" s="79"/>
      <c r="REP53" s="80"/>
      <c r="REQ53" s="28"/>
      <c r="RER53" s="79"/>
      <c r="RES53" s="79"/>
      <c r="RET53" s="80"/>
      <c r="REU53" s="28"/>
      <c r="REV53" s="79"/>
      <c r="REW53" s="79"/>
      <c r="REX53" s="80"/>
      <c r="REY53" s="28"/>
      <c r="REZ53" s="79"/>
      <c r="RFA53" s="79"/>
      <c r="RFB53" s="80"/>
      <c r="RFC53" s="28"/>
      <c r="RFD53" s="79"/>
      <c r="RFE53" s="79"/>
      <c r="RFF53" s="80"/>
      <c r="RFG53" s="28"/>
      <c r="RFH53" s="79"/>
      <c r="RFI53" s="79"/>
      <c r="RFJ53" s="80"/>
      <c r="RFK53" s="28"/>
      <c r="RFL53" s="79"/>
      <c r="RFM53" s="79"/>
      <c r="RFN53" s="80"/>
      <c r="RFO53" s="28"/>
      <c r="RFP53" s="79"/>
      <c r="RFQ53" s="79"/>
      <c r="RFR53" s="80"/>
      <c r="RFS53" s="28"/>
      <c r="RFT53" s="79"/>
      <c r="RFU53" s="79"/>
      <c r="RFV53" s="80"/>
      <c r="RFW53" s="28"/>
      <c r="RFX53" s="79"/>
      <c r="RFY53" s="79"/>
      <c r="RFZ53" s="80"/>
      <c r="RGA53" s="28"/>
      <c r="RGB53" s="79"/>
      <c r="RGC53" s="79"/>
      <c r="RGD53" s="80"/>
      <c r="RGE53" s="28"/>
      <c r="RGF53" s="79"/>
      <c r="RGG53" s="79"/>
      <c r="RGH53" s="80"/>
      <c r="RGI53" s="28"/>
      <c r="RGJ53" s="79"/>
      <c r="RGK53" s="79"/>
      <c r="RGL53" s="80"/>
      <c r="RGM53" s="28"/>
      <c r="RGN53" s="79"/>
      <c r="RGO53" s="79"/>
      <c r="RGP53" s="80"/>
      <c r="RGQ53" s="28"/>
      <c r="RGR53" s="79"/>
      <c r="RGS53" s="79"/>
      <c r="RGT53" s="80"/>
      <c r="RGU53" s="28"/>
      <c r="RGV53" s="79"/>
      <c r="RGW53" s="79"/>
      <c r="RGX53" s="80"/>
      <c r="RGY53" s="28"/>
      <c r="RGZ53" s="79"/>
      <c r="RHA53" s="79"/>
      <c r="RHB53" s="80"/>
      <c r="RHC53" s="28"/>
      <c r="RHD53" s="79"/>
      <c r="RHE53" s="79"/>
      <c r="RHF53" s="80"/>
      <c r="RHG53" s="28"/>
      <c r="RHH53" s="79"/>
      <c r="RHI53" s="79"/>
      <c r="RHJ53" s="80"/>
      <c r="RHK53" s="28"/>
      <c r="RHL53" s="79"/>
      <c r="RHM53" s="79"/>
      <c r="RHN53" s="80"/>
      <c r="RHO53" s="28"/>
      <c r="RHP53" s="79"/>
      <c r="RHQ53" s="79"/>
      <c r="RHR53" s="80"/>
      <c r="RHS53" s="28"/>
      <c r="RHT53" s="79"/>
      <c r="RHU53" s="79"/>
      <c r="RHV53" s="80"/>
      <c r="RHW53" s="28"/>
      <c r="RHX53" s="79"/>
      <c r="RHY53" s="79"/>
      <c r="RHZ53" s="80"/>
      <c r="RIA53" s="28"/>
      <c r="RIB53" s="79"/>
      <c r="RIC53" s="79"/>
      <c r="RID53" s="80"/>
      <c r="RIE53" s="28"/>
      <c r="RIF53" s="79"/>
      <c r="RIG53" s="79"/>
      <c r="RIH53" s="80"/>
      <c r="RII53" s="28"/>
      <c r="RIJ53" s="79"/>
      <c r="RIK53" s="79"/>
      <c r="RIL53" s="80"/>
      <c r="RIM53" s="28"/>
      <c r="RIN53" s="79"/>
      <c r="RIO53" s="79"/>
      <c r="RIP53" s="80"/>
      <c r="RIQ53" s="28"/>
      <c r="RIR53" s="79"/>
      <c r="RIS53" s="79"/>
      <c r="RIT53" s="80"/>
      <c r="RIU53" s="28"/>
      <c r="RIV53" s="79"/>
      <c r="RIW53" s="79"/>
      <c r="RIX53" s="80"/>
      <c r="RIY53" s="28"/>
      <c r="RIZ53" s="79"/>
      <c r="RJA53" s="79"/>
      <c r="RJB53" s="80"/>
      <c r="RJC53" s="28"/>
      <c r="RJD53" s="79"/>
      <c r="RJE53" s="79"/>
      <c r="RJF53" s="80"/>
      <c r="RJG53" s="28"/>
      <c r="RJH53" s="79"/>
      <c r="RJI53" s="79"/>
      <c r="RJJ53" s="80"/>
      <c r="RJK53" s="28"/>
      <c r="RJL53" s="79"/>
      <c r="RJM53" s="79"/>
      <c r="RJN53" s="80"/>
      <c r="RJO53" s="28"/>
      <c r="RJP53" s="79"/>
      <c r="RJQ53" s="79"/>
      <c r="RJR53" s="80"/>
      <c r="RJS53" s="28"/>
      <c r="RJT53" s="79"/>
      <c r="RJU53" s="79"/>
      <c r="RJV53" s="80"/>
      <c r="RJW53" s="28"/>
      <c r="RJX53" s="79"/>
      <c r="RJY53" s="79"/>
      <c r="RJZ53" s="80"/>
      <c r="RKA53" s="28"/>
      <c r="RKB53" s="79"/>
      <c r="RKC53" s="79"/>
      <c r="RKD53" s="80"/>
      <c r="RKE53" s="28"/>
      <c r="RKF53" s="79"/>
      <c r="RKG53" s="79"/>
      <c r="RKH53" s="80"/>
      <c r="RKI53" s="28"/>
      <c r="RKJ53" s="79"/>
      <c r="RKK53" s="79"/>
      <c r="RKL53" s="80"/>
      <c r="RKM53" s="28"/>
      <c r="RKN53" s="79"/>
      <c r="RKO53" s="79"/>
      <c r="RKP53" s="80"/>
      <c r="RKQ53" s="28"/>
      <c r="RKR53" s="79"/>
      <c r="RKS53" s="79"/>
      <c r="RKT53" s="80"/>
      <c r="RKU53" s="28"/>
      <c r="RKV53" s="79"/>
      <c r="RKW53" s="79"/>
      <c r="RKX53" s="80"/>
      <c r="RKY53" s="28"/>
      <c r="RKZ53" s="79"/>
      <c r="RLA53" s="79"/>
      <c r="RLB53" s="80"/>
      <c r="RLC53" s="28"/>
      <c r="RLD53" s="79"/>
      <c r="RLE53" s="79"/>
      <c r="RLF53" s="80"/>
      <c r="RLG53" s="28"/>
      <c r="RLH53" s="79"/>
      <c r="RLI53" s="79"/>
      <c r="RLJ53" s="80"/>
      <c r="RLK53" s="28"/>
      <c r="RLL53" s="79"/>
      <c r="RLM53" s="79"/>
      <c r="RLN53" s="80"/>
      <c r="RLO53" s="28"/>
      <c r="RLP53" s="79"/>
      <c r="RLQ53" s="79"/>
      <c r="RLR53" s="80"/>
      <c r="RLS53" s="28"/>
      <c r="RLT53" s="79"/>
      <c r="RLU53" s="79"/>
      <c r="RLV53" s="80"/>
      <c r="RLW53" s="28"/>
      <c r="RLX53" s="79"/>
      <c r="RLY53" s="79"/>
      <c r="RLZ53" s="80"/>
      <c r="RMA53" s="28"/>
      <c r="RMB53" s="79"/>
      <c r="RMC53" s="79"/>
      <c r="RMD53" s="80"/>
      <c r="RME53" s="28"/>
      <c r="RMF53" s="79"/>
      <c r="RMG53" s="79"/>
      <c r="RMH53" s="80"/>
      <c r="RMI53" s="28"/>
      <c r="RMJ53" s="79"/>
      <c r="RMK53" s="79"/>
      <c r="RML53" s="80"/>
      <c r="RMM53" s="28"/>
      <c r="RMN53" s="79"/>
      <c r="RMO53" s="79"/>
      <c r="RMP53" s="80"/>
      <c r="RMQ53" s="28"/>
      <c r="RMR53" s="79"/>
      <c r="RMS53" s="79"/>
      <c r="RMT53" s="80"/>
      <c r="RMU53" s="28"/>
      <c r="RMV53" s="79"/>
      <c r="RMW53" s="79"/>
      <c r="RMX53" s="80"/>
      <c r="RMY53" s="28"/>
      <c r="RMZ53" s="79"/>
      <c r="RNA53" s="79"/>
      <c r="RNB53" s="80"/>
      <c r="RNC53" s="28"/>
      <c r="RND53" s="79"/>
      <c r="RNE53" s="79"/>
      <c r="RNF53" s="80"/>
      <c r="RNG53" s="28"/>
      <c r="RNH53" s="79"/>
      <c r="RNI53" s="79"/>
      <c r="RNJ53" s="80"/>
      <c r="RNK53" s="28"/>
      <c r="RNL53" s="79"/>
      <c r="RNM53" s="79"/>
      <c r="RNN53" s="80"/>
      <c r="RNO53" s="28"/>
      <c r="RNP53" s="79"/>
      <c r="RNQ53" s="79"/>
      <c r="RNR53" s="80"/>
      <c r="RNS53" s="28"/>
      <c r="RNT53" s="79"/>
      <c r="RNU53" s="79"/>
      <c r="RNV53" s="80"/>
      <c r="RNW53" s="28"/>
      <c r="RNX53" s="79"/>
      <c r="RNY53" s="79"/>
      <c r="RNZ53" s="80"/>
      <c r="ROA53" s="28"/>
      <c r="ROB53" s="79"/>
      <c r="ROC53" s="79"/>
      <c r="ROD53" s="80"/>
      <c r="ROE53" s="28"/>
      <c r="ROF53" s="79"/>
      <c r="ROG53" s="79"/>
      <c r="ROH53" s="80"/>
      <c r="ROI53" s="28"/>
      <c r="ROJ53" s="79"/>
      <c r="ROK53" s="79"/>
      <c r="ROL53" s="80"/>
      <c r="ROM53" s="28"/>
      <c r="RON53" s="79"/>
      <c r="ROO53" s="79"/>
      <c r="ROP53" s="80"/>
      <c r="ROQ53" s="28"/>
      <c r="ROR53" s="79"/>
      <c r="ROS53" s="79"/>
      <c r="ROT53" s="80"/>
      <c r="ROU53" s="28"/>
      <c r="ROV53" s="79"/>
      <c r="ROW53" s="79"/>
      <c r="ROX53" s="80"/>
      <c r="ROY53" s="28"/>
      <c r="ROZ53" s="79"/>
      <c r="RPA53" s="79"/>
      <c r="RPB53" s="80"/>
      <c r="RPC53" s="28"/>
      <c r="RPD53" s="79"/>
      <c r="RPE53" s="79"/>
      <c r="RPF53" s="80"/>
      <c r="RPG53" s="28"/>
      <c r="RPH53" s="79"/>
      <c r="RPI53" s="79"/>
      <c r="RPJ53" s="80"/>
      <c r="RPK53" s="28"/>
      <c r="RPL53" s="79"/>
      <c r="RPM53" s="79"/>
      <c r="RPN53" s="80"/>
      <c r="RPO53" s="28"/>
      <c r="RPP53" s="79"/>
      <c r="RPQ53" s="79"/>
      <c r="RPR53" s="80"/>
      <c r="RPS53" s="28"/>
      <c r="RPT53" s="79"/>
      <c r="RPU53" s="79"/>
      <c r="RPV53" s="80"/>
      <c r="RPW53" s="28"/>
      <c r="RPX53" s="79"/>
      <c r="RPY53" s="79"/>
      <c r="RPZ53" s="80"/>
      <c r="RQA53" s="28"/>
      <c r="RQB53" s="79"/>
      <c r="RQC53" s="79"/>
      <c r="RQD53" s="80"/>
      <c r="RQE53" s="28"/>
      <c r="RQF53" s="79"/>
      <c r="RQG53" s="79"/>
      <c r="RQH53" s="80"/>
      <c r="RQI53" s="28"/>
      <c r="RQJ53" s="79"/>
      <c r="RQK53" s="79"/>
      <c r="RQL53" s="80"/>
      <c r="RQM53" s="28"/>
      <c r="RQN53" s="79"/>
      <c r="RQO53" s="79"/>
      <c r="RQP53" s="80"/>
      <c r="RQQ53" s="28"/>
      <c r="RQR53" s="79"/>
      <c r="RQS53" s="79"/>
      <c r="RQT53" s="80"/>
      <c r="RQU53" s="28"/>
      <c r="RQV53" s="79"/>
      <c r="RQW53" s="79"/>
      <c r="RQX53" s="80"/>
      <c r="RQY53" s="28"/>
      <c r="RQZ53" s="79"/>
      <c r="RRA53" s="79"/>
      <c r="RRB53" s="80"/>
      <c r="RRC53" s="28"/>
      <c r="RRD53" s="79"/>
      <c r="RRE53" s="79"/>
      <c r="RRF53" s="80"/>
      <c r="RRG53" s="28"/>
      <c r="RRH53" s="79"/>
      <c r="RRI53" s="79"/>
      <c r="RRJ53" s="80"/>
      <c r="RRK53" s="28"/>
      <c r="RRL53" s="79"/>
      <c r="RRM53" s="79"/>
      <c r="RRN53" s="80"/>
      <c r="RRO53" s="28"/>
      <c r="RRP53" s="79"/>
      <c r="RRQ53" s="79"/>
      <c r="RRR53" s="80"/>
      <c r="RRS53" s="28"/>
      <c r="RRT53" s="79"/>
      <c r="RRU53" s="79"/>
      <c r="RRV53" s="80"/>
      <c r="RRW53" s="28"/>
      <c r="RRX53" s="79"/>
      <c r="RRY53" s="79"/>
      <c r="RRZ53" s="80"/>
      <c r="RSA53" s="28"/>
      <c r="RSB53" s="79"/>
      <c r="RSC53" s="79"/>
      <c r="RSD53" s="80"/>
      <c r="RSE53" s="28"/>
      <c r="RSF53" s="79"/>
      <c r="RSG53" s="79"/>
      <c r="RSH53" s="80"/>
      <c r="RSI53" s="28"/>
      <c r="RSJ53" s="79"/>
      <c r="RSK53" s="79"/>
      <c r="RSL53" s="80"/>
      <c r="RSM53" s="28"/>
      <c r="RSN53" s="79"/>
      <c r="RSO53" s="79"/>
      <c r="RSP53" s="80"/>
      <c r="RSQ53" s="28"/>
      <c r="RSR53" s="79"/>
      <c r="RSS53" s="79"/>
      <c r="RST53" s="80"/>
      <c r="RSU53" s="28"/>
      <c r="RSV53" s="79"/>
      <c r="RSW53" s="79"/>
      <c r="RSX53" s="80"/>
      <c r="RSY53" s="28"/>
      <c r="RSZ53" s="79"/>
      <c r="RTA53" s="79"/>
      <c r="RTB53" s="80"/>
      <c r="RTC53" s="28"/>
      <c r="RTD53" s="79"/>
      <c r="RTE53" s="79"/>
      <c r="RTF53" s="80"/>
      <c r="RTG53" s="28"/>
      <c r="RTH53" s="79"/>
      <c r="RTI53" s="79"/>
      <c r="RTJ53" s="80"/>
      <c r="RTK53" s="28"/>
      <c r="RTL53" s="79"/>
      <c r="RTM53" s="79"/>
      <c r="RTN53" s="80"/>
      <c r="RTO53" s="28"/>
      <c r="RTP53" s="79"/>
      <c r="RTQ53" s="79"/>
      <c r="RTR53" s="80"/>
      <c r="RTS53" s="28"/>
      <c r="RTT53" s="79"/>
      <c r="RTU53" s="79"/>
      <c r="RTV53" s="80"/>
      <c r="RTW53" s="28"/>
      <c r="RTX53" s="79"/>
      <c r="RTY53" s="79"/>
      <c r="RTZ53" s="80"/>
      <c r="RUA53" s="28"/>
      <c r="RUB53" s="79"/>
      <c r="RUC53" s="79"/>
      <c r="RUD53" s="80"/>
      <c r="RUE53" s="28"/>
      <c r="RUF53" s="79"/>
      <c r="RUG53" s="79"/>
      <c r="RUH53" s="80"/>
      <c r="RUI53" s="28"/>
      <c r="RUJ53" s="79"/>
      <c r="RUK53" s="79"/>
      <c r="RUL53" s="80"/>
      <c r="RUM53" s="28"/>
      <c r="RUN53" s="79"/>
      <c r="RUO53" s="79"/>
      <c r="RUP53" s="80"/>
      <c r="RUQ53" s="28"/>
      <c r="RUR53" s="79"/>
      <c r="RUS53" s="79"/>
      <c r="RUT53" s="80"/>
      <c r="RUU53" s="28"/>
      <c r="RUV53" s="79"/>
      <c r="RUW53" s="79"/>
      <c r="RUX53" s="80"/>
      <c r="RUY53" s="28"/>
      <c r="RUZ53" s="79"/>
      <c r="RVA53" s="79"/>
      <c r="RVB53" s="80"/>
      <c r="RVC53" s="28"/>
      <c r="RVD53" s="79"/>
      <c r="RVE53" s="79"/>
      <c r="RVF53" s="80"/>
      <c r="RVG53" s="28"/>
      <c r="RVH53" s="79"/>
      <c r="RVI53" s="79"/>
      <c r="RVJ53" s="80"/>
      <c r="RVK53" s="28"/>
      <c r="RVL53" s="79"/>
      <c r="RVM53" s="79"/>
      <c r="RVN53" s="80"/>
      <c r="RVO53" s="28"/>
      <c r="RVP53" s="79"/>
      <c r="RVQ53" s="79"/>
      <c r="RVR53" s="80"/>
      <c r="RVS53" s="28"/>
      <c r="RVT53" s="79"/>
      <c r="RVU53" s="79"/>
      <c r="RVV53" s="80"/>
      <c r="RVW53" s="28"/>
      <c r="RVX53" s="79"/>
      <c r="RVY53" s="79"/>
      <c r="RVZ53" s="80"/>
      <c r="RWA53" s="28"/>
      <c r="RWB53" s="79"/>
      <c r="RWC53" s="79"/>
      <c r="RWD53" s="80"/>
      <c r="RWE53" s="28"/>
      <c r="RWF53" s="79"/>
      <c r="RWG53" s="79"/>
      <c r="RWH53" s="80"/>
      <c r="RWI53" s="28"/>
      <c r="RWJ53" s="79"/>
      <c r="RWK53" s="79"/>
      <c r="RWL53" s="80"/>
      <c r="RWM53" s="28"/>
      <c r="RWN53" s="79"/>
      <c r="RWO53" s="79"/>
      <c r="RWP53" s="80"/>
      <c r="RWQ53" s="28"/>
      <c r="RWR53" s="79"/>
      <c r="RWS53" s="79"/>
      <c r="RWT53" s="80"/>
      <c r="RWU53" s="28"/>
      <c r="RWV53" s="79"/>
      <c r="RWW53" s="79"/>
      <c r="RWX53" s="80"/>
      <c r="RWY53" s="28"/>
      <c r="RWZ53" s="79"/>
      <c r="RXA53" s="79"/>
      <c r="RXB53" s="80"/>
      <c r="RXC53" s="28"/>
      <c r="RXD53" s="79"/>
      <c r="RXE53" s="79"/>
      <c r="RXF53" s="80"/>
      <c r="RXG53" s="28"/>
      <c r="RXH53" s="79"/>
      <c r="RXI53" s="79"/>
      <c r="RXJ53" s="80"/>
      <c r="RXK53" s="28"/>
      <c r="RXL53" s="79"/>
      <c r="RXM53" s="79"/>
      <c r="RXN53" s="80"/>
      <c r="RXO53" s="28"/>
      <c r="RXP53" s="79"/>
      <c r="RXQ53" s="79"/>
      <c r="RXR53" s="80"/>
      <c r="RXS53" s="28"/>
      <c r="RXT53" s="79"/>
      <c r="RXU53" s="79"/>
      <c r="RXV53" s="80"/>
      <c r="RXW53" s="28"/>
      <c r="RXX53" s="79"/>
      <c r="RXY53" s="79"/>
      <c r="RXZ53" s="80"/>
      <c r="RYA53" s="28"/>
      <c r="RYB53" s="79"/>
      <c r="RYC53" s="79"/>
      <c r="RYD53" s="80"/>
      <c r="RYE53" s="28"/>
      <c r="RYF53" s="79"/>
      <c r="RYG53" s="79"/>
      <c r="RYH53" s="80"/>
      <c r="RYI53" s="28"/>
      <c r="RYJ53" s="79"/>
      <c r="RYK53" s="79"/>
      <c r="RYL53" s="80"/>
      <c r="RYM53" s="28"/>
      <c r="RYN53" s="79"/>
      <c r="RYO53" s="79"/>
      <c r="RYP53" s="80"/>
      <c r="RYQ53" s="28"/>
      <c r="RYR53" s="79"/>
      <c r="RYS53" s="79"/>
      <c r="RYT53" s="80"/>
      <c r="RYU53" s="28"/>
      <c r="RYV53" s="79"/>
      <c r="RYW53" s="79"/>
      <c r="RYX53" s="80"/>
      <c r="RYY53" s="28"/>
      <c r="RYZ53" s="79"/>
      <c r="RZA53" s="79"/>
      <c r="RZB53" s="80"/>
      <c r="RZC53" s="28"/>
      <c r="RZD53" s="79"/>
      <c r="RZE53" s="79"/>
      <c r="RZF53" s="80"/>
      <c r="RZG53" s="28"/>
      <c r="RZH53" s="79"/>
      <c r="RZI53" s="79"/>
      <c r="RZJ53" s="80"/>
      <c r="RZK53" s="28"/>
      <c r="RZL53" s="79"/>
      <c r="RZM53" s="79"/>
      <c r="RZN53" s="80"/>
      <c r="RZO53" s="28"/>
      <c r="RZP53" s="79"/>
      <c r="RZQ53" s="79"/>
      <c r="RZR53" s="80"/>
      <c r="RZS53" s="28"/>
      <c r="RZT53" s="79"/>
      <c r="RZU53" s="79"/>
      <c r="RZV53" s="80"/>
      <c r="RZW53" s="28"/>
      <c r="RZX53" s="79"/>
      <c r="RZY53" s="79"/>
      <c r="RZZ53" s="80"/>
      <c r="SAA53" s="28"/>
      <c r="SAB53" s="79"/>
      <c r="SAC53" s="79"/>
      <c r="SAD53" s="80"/>
      <c r="SAE53" s="28"/>
      <c r="SAF53" s="79"/>
      <c r="SAG53" s="79"/>
      <c r="SAH53" s="80"/>
      <c r="SAI53" s="28"/>
      <c r="SAJ53" s="79"/>
      <c r="SAK53" s="79"/>
      <c r="SAL53" s="80"/>
      <c r="SAM53" s="28"/>
      <c r="SAN53" s="79"/>
      <c r="SAO53" s="79"/>
      <c r="SAP53" s="80"/>
      <c r="SAQ53" s="28"/>
      <c r="SAR53" s="79"/>
      <c r="SAS53" s="79"/>
      <c r="SAT53" s="80"/>
      <c r="SAU53" s="28"/>
      <c r="SAV53" s="79"/>
      <c r="SAW53" s="79"/>
      <c r="SAX53" s="80"/>
      <c r="SAY53" s="28"/>
      <c r="SAZ53" s="79"/>
      <c r="SBA53" s="79"/>
      <c r="SBB53" s="80"/>
      <c r="SBC53" s="28"/>
      <c r="SBD53" s="79"/>
      <c r="SBE53" s="79"/>
      <c r="SBF53" s="80"/>
      <c r="SBG53" s="28"/>
      <c r="SBH53" s="79"/>
      <c r="SBI53" s="79"/>
      <c r="SBJ53" s="80"/>
      <c r="SBK53" s="28"/>
      <c r="SBL53" s="79"/>
      <c r="SBM53" s="79"/>
      <c r="SBN53" s="80"/>
      <c r="SBO53" s="28"/>
      <c r="SBP53" s="79"/>
      <c r="SBQ53" s="79"/>
      <c r="SBR53" s="80"/>
      <c r="SBS53" s="28"/>
      <c r="SBT53" s="79"/>
      <c r="SBU53" s="79"/>
      <c r="SBV53" s="80"/>
      <c r="SBW53" s="28"/>
      <c r="SBX53" s="79"/>
      <c r="SBY53" s="79"/>
      <c r="SBZ53" s="80"/>
      <c r="SCA53" s="28"/>
      <c r="SCB53" s="79"/>
      <c r="SCC53" s="79"/>
      <c r="SCD53" s="80"/>
      <c r="SCE53" s="28"/>
      <c r="SCF53" s="79"/>
      <c r="SCG53" s="79"/>
      <c r="SCH53" s="80"/>
      <c r="SCI53" s="28"/>
      <c r="SCJ53" s="79"/>
      <c r="SCK53" s="79"/>
      <c r="SCL53" s="80"/>
      <c r="SCM53" s="28"/>
      <c r="SCN53" s="79"/>
      <c r="SCO53" s="79"/>
      <c r="SCP53" s="80"/>
      <c r="SCQ53" s="28"/>
      <c r="SCR53" s="79"/>
      <c r="SCS53" s="79"/>
      <c r="SCT53" s="80"/>
      <c r="SCU53" s="28"/>
      <c r="SCV53" s="79"/>
      <c r="SCW53" s="79"/>
      <c r="SCX53" s="80"/>
      <c r="SCY53" s="28"/>
      <c r="SCZ53" s="79"/>
      <c r="SDA53" s="79"/>
      <c r="SDB53" s="80"/>
      <c r="SDC53" s="28"/>
      <c r="SDD53" s="79"/>
      <c r="SDE53" s="79"/>
      <c r="SDF53" s="80"/>
      <c r="SDG53" s="28"/>
      <c r="SDH53" s="79"/>
      <c r="SDI53" s="79"/>
      <c r="SDJ53" s="80"/>
      <c r="SDK53" s="28"/>
      <c r="SDL53" s="79"/>
      <c r="SDM53" s="79"/>
      <c r="SDN53" s="80"/>
      <c r="SDO53" s="28"/>
      <c r="SDP53" s="79"/>
      <c r="SDQ53" s="79"/>
      <c r="SDR53" s="80"/>
      <c r="SDS53" s="28"/>
      <c r="SDT53" s="79"/>
      <c r="SDU53" s="79"/>
      <c r="SDV53" s="80"/>
      <c r="SDW53" s="28"/>
      <c r="SDX53" s="79"/>
      <c r="SDY53" s="79"/>
      <c r="SDZ53" s="80"/>
      <c r="SEA53" s="28"/>
      <c r="SEB53" s="79"/>
      <c r="SEC53" s="79"/>
      <c r="SED53" s="80"/>
      <c r="SEE53" s="28"/>
      <c r="SEF53" s="79"/>
      <c r="SEG53" s="79"/>
      <c r="SEH53" s="80"/>
      <c r="SEI53" s="28"/>
      <c r="SEJ53" s="79"/>
      <c r="SEK53" s="79"/>
      <c r="SEL53" s="80"/>
      <c r="SEM53" s="28"/>
      <c r="SEN53" s="79"/>
      <c r="SEO53" s="79"/>
      <c r="SEP53" s="80"/>
      <c r="SEQ53" s="28"/>
      <c r="SER53" s="79"/>
      <c r="SES53" s="79"/>
      <c r="SET53" s="80"/>
      <c r="SEU53" s="28"/>
      <c r="SEV53" s="79"/>
      <c r="SEW53" s="79"/>
      <c r="SEX53" s="80"/>
      <c r="SEY53" s="28"/>
      <c r="SEZ53" s="79"/>
      <c r="SFA53" s="79"/>
      <c r="SFB53" s="80"/>
      <c r="SFC53" s="28"/>
      <c r="SFD53" s="79"/>
      <c r="SFE53" s="79"/>
      <c r="SFF53" s="80"/>
      <c r="SFG53" s="28"/>
      <c r="SFH53" s="79"/>
      <c r="SFI53" s="79"/>
      <c r="SFJ53" s="80"/>
      <c r="SFK53" s="28"/>
      <c r="SFL53" s="79"/>
      <c r="SFM53" s="79"/>
      <c r="SFN53" s="80"/>
      <c r="SFO53" s="28"/>
      <c r="SFP53" s="79"/>
      <c r="SFQ53" s="79"/>
      <c r="SFR53" s="80"/>
      <c r="SFS53" s="28"/>
      <c r="SFT53" s="79"/>
      <c r="SFU53" s="79"/>
      <c r="SFV53" s="80"/>
      <c r="SFW53" s="28"/>
      <c r="SFX53" s="79"/>
      <c r="SFY53" s="79"/>
      <c r="SFZ53" s="80"/>
      <c r="SGA53" s="28"/>
      <c r="SGB53" s="79"/>
      <c r="SGC53" s="79"/>
      <c r="SGD53" s="80"/>
      <c r="SGE53" s="28"/>
      <c r="SGF53" s="79"/>
      <c r="SGG53" s="79"/>
      <c r="SGH53" s="80"/>
      <c r="SGI53" s="28"/>
      <c r="SGJ53" s="79"/>
      <c r="SGK53" s="79"/>
      <c r="SGL53" s="80"/>
      <c r="SGM53" s="28"/>
      <c r="SGN53" s="79"/>
      <c r="SGO53" s="79"/>
      <c r="SGP53" s="80"/>
      <c r="SGQ53" s="28"/>
      <c r="SGR53" s="79"/>
      <c r="SGS53" s="79"/>
      <c r="SGT53" s="80"/>
      <c r="SGU53" s="28"/>
      <c r="SGV53" s="79"/>
      <c r="SGW53" s="79"/>
      <c r="SGX53" s="80"/>
      <c r="SGY53" s="28"/>
      <c r="SGZ53" s="79"/>
      <c r="SHA53" s="79"/>
      <c r="SHB53" s="80"/>
      <c r="SHC53" s="28"/>
      <c r="SHD53" s="79"/>
      <c r="SHE53" s="79"/>
      <c r="SHF53" s="80"/>
      <c r="SHG53" s="28"/>
      <c r="SHH53" s="79"/>
      <c r="SHI53" s="79"/>
      <c r="SHJ53" s="80"/>
      <c r="SHK53" s="28"/>
      <c r="SHL53" s="79"/>
      <c r="SHM53" s="79"/>
      <c r="SHN53" s="80"/>
      <c r="SHO53" s="28"/>
      <c r="SHP53" s="79"/>
      <c r="SHQ53" s="79"/>
      <c r="SHR53" s="80"/>
      <c r="SHS53" s="28"/>
      <c r="SHT53" s="79"/>
      <c r="SHU53" s="79"/>
      <c r="SHV53" s="80"/>
      <c r="SHW53" s="28"/>
      <c r="SHX53" s="79"/>
      <c r="SHY53" s="79"/>
      <c r="SHZ53" s="80"/>
      <c r="SIA53" s="28"/>
      <c r="SIB53" s="79"/>
      <c r="SIC53" s="79"/>
      <c r="SID53" s="80"/>
      <c r="SIE53" s="28"/>
      <c r="SIF53" s="79"/>
      <c r="SIG53" s="79"/>
      <c r="SIH53" s="80"/>
      <c r="SII53" s="28"/>
      <c r="SIJ53" s="79"/>
      <c r="SIK53" s="79"/>
      <c r="SIL53" s="80"/>
      <c r="SIM53" s="28"/>
      <c r="SIN53" s="79"/>
      <c r="SIO53" s="79"/>
      <c r="SIP53" s="80"/>
      <c r="SIQ53" s="28"/>
      <c r="SIR53" s="79"/>
      <c r="SIS53" s="79"/>
      <c r="SIT53" s="80"/>
      <c r="SIU53" s="28"/>
      <c r="SIV53" s="79"/>
      <c r="SIW53" s="79"/>
      <c r="SIX53" s="80"/>
      <c r="SIY53" s="28"/>
      <c r="SIZ53" s="79"/>
      <c r="SJA53" s="79"/>
      <c r="SJB53" s="80"/>
      <c r="SJC53" s="28"/>
      <c r="SJD53" s="79"/>
      <c r="SJE53" s="79"/>
      <c r="SJF53" s="80"/>
      <c r="SJG53" s="28"/>
      <c r="SJH53" s="79"/>
      <c r="SJI53" s="79"/>
      <c r="SJJ53" s="80"/>
      <c r="SJK53" s="28"/>
      <c r="SJL53" s="79"/>
      <c r="SJM53" s="79"/>
      <c r="SJN53" s="80"/>
      <c r="SJO53" s="28"/>
      <c r="SJP53" s="79"/>
      <c r="SJQ53" s="79"/>
      <c r="SJR53" s="80"/>
      <c r="SJS53" s="28"/>
      <c r="SJT53" s="79"/>
      <c r="SJU53" s="79"/>
      <c r="SJV53" s="80"/>
      <c r="SJW53" s="28"/>
      <c r="SJX53" s="79"/>
      <c r="SJY53" s="79"/>
      <c r="SJZ53" s="80"/>
      <c r="SKA53" s="28"/>
      <c r="SKB53" s="79"/>
      <c r="SKC53" s="79"/>
      <c r="SKD53" s="80"/>
      <c r="SKE53" s="28"/>
      <c r="SKF53" s="79"/>
      <c r="SKG53" s="79"/>
      <c r="SKH53" s="80"/>
      <c r="SKI53" s="28"/>
      <c r="SKJ53" s="79"/>
      <c r="SKK53" s="79"/>
      <c r="SKL53" s="80"/>
      <c r="SKM53" s="28"/>
      <c r="SKN53" s="79"/>
      <c r="SKO53" s="79"/>
      <c r="SKP53" s="80"/>
      <c r="SKQ53" s="28"/>
      <c r="SKR53" s="79"/>
      <c r="SKS53" s="79"/>
      <c r="SKT53" s="80"/>
      <c r="SKU53" s="28"/>
      <c r="SKV53" s="79"/>
      <c r="SKW53" s="79"/>
      <c r="SKX53" s="80"/>
      <c r="SKY53" s="28"/>
      <c r="SKZ53" s="79"/>
      <c r="SLA53" s="79"/>
      <c r="SLB53" s="80"/>
      <c r="SLC53" s="28"/>
      <c r="SLD53" s="79"/>
      <c r="SLE53" s="79"/>
      <c r="SLF53" s="80"/>
      <c r="SLG53" s="28"/>
      <c r="SLH53" s="79"/>
      <c r="SLI53" s="79"/>
      <c r="SLJ53" s="80"/>
      <c r="SLK53" s="28"/>
      <c r="SLL53" s="79"/>
      <c r="SLM53" s="79"/>
      <c r="SLN53" s="80"/>
      <c r="SLO53" s="28"/>
      <c r="SLP53" s="79"/>
      <c r="SLQ53" s="79"/>
      <c r="SLR53" s="80"/>
      <c r="SLS53" s="28"/>
      <c r="SLT53" s="79"/>
      <c r="SLU53" s="79"/>
      <c r="SLV53" s="80"/>
      <c r="SLW53" s="28"/>
      <c r="SLX53" s="79"/>
      <c r="SLY53" s="79"/>
      <c r="SLZ53" s="80"/>
      <c r="SMA53" s="28"/>
      <c r="SMB53" s="79"/>
      <c r="SMC53" s="79"/>
      <c r="SMD53" s="80"/>
      <c r="SME53" s="28"/>
      <c r="SMF53" s="79"/>
      <c r="SMG53" s="79"/>
      <c r="SMH53" s="80"/>
      <c r="SMI53" s="28"/>
      <c r="SMJ53" s="79"/>
      <c r="SMK53" s="79"/>
      <c r="SML53" s="80"/>
      <c r="SMM53" s="28"/>
      <c r="SMN53" s="79"/>
      <c r="SMO53" s="79"/>
      <c r="SMP53" s="80"/>
      <c r="SMQ53" s="28"/>
      <c r="SMR53" s="79"/>
      <c r="SMS53" s="79"/>
      <c r="SMT53" s="80"/>
      <c r="SMU53" s="28"/>
      <c r="SMV53" s="79"/>
      <c r="SMW53" s="79"/>
      <c r="SMX53" s="80"/>
      <c r="SMY53" s="28"/>
      <c r="SMZ53" s="79"/>
      <c r="SNA53" s="79"/>
      <c r="SNB53" s="80"/>
      <c r="SNC53" s="28"/>
      <c r="SND53" s="79"/>
      <c r="SNE53" s="79"/>
      <c r="SNF53" s="80"/>
      <c r="SNG53" s="28"/>
      <c r="SNH53" s="79"/>
      <c r="SNI53" s="79"/>
      <c r="SNJ53" s="80"/>
      <c r="SNK53" s="28"/>
      <c r="SNL53" s="79"/>
      <c r="SNM53" s="79"/>
      <c r="SNN53" s="80"/>
      <c r="SNO53" s="28"/>
      <c r="SNP53" s="79"/>
      <c r="SNQ53" s="79"/>
      <c r="SNR53" s="80"/>
      <c r="SNS53" s="28"/>
      <c r="SNT53" s="79"/>
      <c r="SNU53" s="79"/>
      <c r="SNV53" s="80"/>
      <c r="SNW53" s="28"/>
      <c r="SNX53" s="79"/>
      <c r="SNY53" s="79"/>
      <c r="SNZ53" s="80"/>
      <c r="SOA53" s="28"/>
      <c r="SOB53" s="79"/>
      <c r="SOC53" s="79"/>
      <c r="SOD53" s="80"/>
      <c r="SOE53" s="28"/>
      <c r="SOF53" s="79"/>
      <c r="SOG53" s="79"/>
      <c r="SOH53" s="80"/>
      <c r="SOI53" s="28"/>
      <c r="SOJ53" s="79"/>
      <c r="SOK53" s="79"/>
      <c r="SOL53" s="80"/>
      <c r="SOM53" s="28"/>
      <c r="SON53" s="79"/>
      <c r="SOO53" s="79"/>
      <c r="SOP53" s="80"/>
      <c r="SOQ53" s="28"/>
      <c r="SOR53" s="79"/>
      <c r="SOS53" s="79"/>
      <c r="SOT53" s="80"/>
      <c r="SOU53" s="28"/>
      <c r="SOV53" s="79"/>
      <c r="SOW53" s="79"/>
      <c r="SOX53" s="80"/>
      <c r="SOY53" s="28"/>
      <c r="SOZ53" s="79"/>
      <c r="SPA53" s="79"/>
      <c r="SPB53" s="80"/>
      <c r="SPC53" s="28"/>
      <c r="SPD53" s="79"/>
      <c r="SPE53" s="79"/>
      <c r="SPF53" s="80"/>
      <c r="SPG53" s="28"/>
      <c r="SPH53" s="79"/>
      <c r="SPI53" s="79"/>
      <c r="SPJ53" s="80"/>
      <c r="SPK53" s="28"/>
      <c r="SPL53" s="79"/>
      <c r="SPM53" s="79"/>
      <c r="SPN53" s="80"/>
      <c r="SPO53" s="28"/>
      <c r="SPP53" s="79"/>
      <c r="SPQ53" s="79"/>
      <c r="SPR53" s="80"/>
      <c r="SPS53" s="28"/>
      <c r="SPT53" s="79"/>
      <c r="SPU53" s="79"/>
      <c r="SPV53" s="80"/>
      <c r="SPW53" s="28"/>
      <c r="SPX53" s="79"/>
      <c r="SPY53" s="79"/>
      <c r="SPZ53" s="80"/>
      <c r="SQA53" s="28"/>
      <c r="SQB53" s="79"/>
      <c r="SQC53" s="79"/>
      <c r="SQD53" s="80"/>
      <c r="SQE53" s="28"/>
      <c r="SQF53" s="79"/>
      <c r="SQG53" s="79"/>
      <c r="SQH53" s="80"/>
      <c r="SQI53" s="28"/>
      <c r="SQJ53" s="79"/>
      <c r="SQK53" s="79"/>
      <c r="SQL53" s="80"/>
      <c r="SQM53" s="28"/>
      <c r="SQN53" s="79"/>
      <c r="SQO53" s="79"/>
      <c r="SQP53" s="80"/>
      <c r="SQQ53" s="28"/>
      <c r="SQR53" s="79"/>
      <c r="SQS53" s="79"/>
      <c r="SQT53" s="80"/>
      <c r="SQU53" s="28"/>
      <c r="SQV53" s="79"/>
      <c r="SQW53" s="79"/>
      <c r="SQX53" s="80"/>
      <c r="SQY53" s="28"/>
      <c r="SQZ53" s="79"/>
      <c r="SRA53" s="79"/>
      <c r="SRB53" s="80"/>
      <c r="SRC53" s="28"/>
      <c r="SRD53" s="79"/>
      <c r="SRE53" s="79"/>
      <c r="SRF53" s="80"/>
      <c r="SRG53" s="28"/>
      <c r="SRH53" s="79"/>
      <c r="SRI53" s="79"/>
      <c r="SRJ53" s="80"/>
      <c r="SRK53" s="28"/>
      <c r="SRL53" s="79"/>
      <c r="SRM53" s="79"/>
      <c r="SRN53" s="80"/>
      <c r="SRO53" s="28"/>
      <c r="SRP53" s="79"/>
      <c r="SRQ53" s="79"/>
      <c r="SRR53" s="80"/>
      <c r="SRS53" s="28"/>
      <c r="SRT53" s="79"/>
      <c r="SRU53" s="79"/>
      <c r="SRV53" s="80"/>
      <c r="SRW53" s="28"/>
      <c r="SRX53" s="79"/>
      <c r="SRY53" s="79"/>
      <c r="SRZ53" s="80"/>
      <c r="SSA53" s="28"/>
      <c r="SSB53" s="79"/>
      <c r="SSC53" s="79"/>
      <c r="SSD53" s="80"/>
      <c r="SSE53" s="28"/>
      <c r="SSF53" s="79"/>
      <c r="SSG53" s="79"/>
      <c r="SSH53" s="80"/>
      <c r="SSI53" s="28"/>
      <c r="SSJ53" s="79"/>
      <c r="SSK53" s="79"/>
      <c r="SSL53" s="80"/>
      <c r="SSM53" s="28"/>
      <c r="SSN53" s="79"/>
      <c r="SSO53" s="79"/>
      <c r="SSP53" s="80"/>
      <c r="SSQ53" s="28"/>
      <c r="SSR53" s="79"/>
      <c r="SSS53" s="79"/>
      <c r="SST53" s="80"/>
      <c r="SSU53" s="28"/>
      <c r="SSV53" s="79"/>
      <c r="SSW53" s="79"/>
      <c r="SSX53" s="80"/>
      <c r="SSY53" s="28"/>
      <c r="SSZ53" s="79"/>
      <c r="STA53" s="79"/>
      <c r="STB53" s="80"/>
      <c r="STC53" s="28"/>
      <c r="STD53" s="79"/>
      <c r="STE53" s="79"/>
      <c r="STF53" s="80"/>
      <c r="STG53" s="28"/>
      <c r="STH53" s="79"/>
      <c r="STI53" s="79"/>
      <c r="STJ53" s="80"/>
      <c r="STK53" s="28"/>
      <c r="STL53" s="79"/>
      <c r="STM53" s="79"/>
      <c r="STN53" s="80"/>
      <c r="STO53" s="28"/>
      <c r="STP53" s="79"/>
      <c r="STQ53" s="79"/>
      <c r="STR53" s="80"/>
      <c r="STS53" s="28"/>
      <c r="STT53" s="79"/>
      <c r="STU53" s="79"/>
      <c r="STV53" s="80"/>
      <c r="STW53" s="28"/>
      <c r="STX53" s="79"/>
      <c r="STY53" s="79"/>
      <c r="STZ53" s="80"/>
      <c r="SUA53" s="28"/>
      <c r="SUB53" s="79"/>
      <c r="SUC53" s="79"/>
      <c r="SUD53" s="80"/>
      <c r="SUE53" s="28"/>
      <c r="SUF53" s="79"/>
      <c r="SUG53" s="79"/>
      <c r="SUH53" s="80"/>
      <c r="SUI53" s="28"/>
      <c r="SUJ53" s="79"/>
      <c r="SUK53" s="79"/>
      <c r="SUL53" s="80"/>
      <c r="SUM53" s="28"/>
      <c r="SUN53" s="79"/>
      <c r="SUO53" s="79"/>
      <c r="SUP53" s="80"/>
      <c r="SUQ53" s="28"/>
      <c r="SUR53" s="79"/>
      <c r="SUS53" s="79"/>
      <c r="SUT53" s="80"/>
      <c r="SUU53" s="28"/>
      <c r="SUV53" s="79"/>
      <c r="SUW53" s="79"/>
      <c r="SUX53" s="80"/>
      <c r="SUY53" s="28"/>
      <c r="SUZ53" s="79"/>
      <c r="SVA53" s="79"/>
      <c r="SVB53" s="80"/>
      <c r="SVC53" s="28"/>
      <c r="SVD53" s="79"/>
      <c r="SVE53" s="79"/>
      <c r="SVF53" s="80"/>
      <c r="SVG53" s="28"/>
      <c r="SVH53" s="79"/>
      <c r="SVI53" s="79"/>
      <c r="SVJ53" s="80"/>
      <c r="SVK53" s="28"/>
      <c r="SVL53" s="79"/>
      <c r="SVM53" s="79"/>
      <c r="SVN53" s="80"/>
      <c r="SVO53" s="28"/>
      <c r="SVP53" s="79"/>
      <c r="SVQ53" s="79"/>
      <c r="SVR53" s="80"/>
      <c r="SVS53" s="28"/>
      <c r="SVT53" s="79"/>
      <c r="SVU53" s="79"/>
      <c r="SVV53" s="80"/>
      <c r="SVW53" s="28"/>
      <c r="SVX53" s="79"/>
      <c r="SVY53" s="79"/>
      <c r="SVZ53" s="80"/>
      <c r="SWA53" s="28"/>
      <c r="SWB53" s="79"/>
      <c r="SWC53" s="79"/>
      <c r="SWD53" s="80"/>
      <c r="SWE53" s="28"/>
      <c r="SWF53" s="79"/>
      <c r="SWG53" s="79"/>
      <c r="SWH53" s="80"/>
      <c r="SWI53" s="28"/>
      <c r="SWJ53" s="79"/>
      <c r="SWK53" s="79"/>
      <c r="SWL53" s="80"/>
      <c r="SWM53" s="28"/>
      <c r="SWN53" s="79"/>
      <c r="SWO53" s="79"/>
      <c r="SWP53" s="80"/>
      <c r="SWQ53" s="28"/>
      <c r="SWR53" s="79"/>
      <c r="SWS53" s="79"/>
      <c r="SWT53" s="80"/>
      <c r="SWU53" s="28"/>
      <c r="SWV53" s="79"/>
      <c r="SWW53" s="79"/>
      <c r="SWX53" s="80"/>
      <c r="SWY53" s="28"/>
      <c r="SWZ53" s="79"/>
      <c r="SXA53" s="79"/>
      <c r="SXB53" s="80"/>
      <c r="SXC53" s="28"/>
      <c r="SXD53" s="79"/>
      <c r="SXE53" s="79"/>
      <c r="SXF53" s="80"/>
      <c r="SXG53" s="28"/>
      <c r="SXH53" s="79"/>
      <c r="SXI53" s="79"/>
      <c r="SXJ53" s="80"/>
      <c r="SXK53" s="28"/>
      <c r="SXL53" s="79"/>
      <c r="SXM53" s="79"/>
      <c r="SXN53" s="80"/>
      <c r="SXO53" s="28"/>
      <c r="SXP53" s="79"/>
      <c r="SXQ53" s="79"/>
      <c r="SXR53" s="80"/>
      <c r="SXS53" s="28"/>
      <c r="SXT53" s="79"/>
      <c r="SXU53" s="79"/>
      <c r="SXV53" s="80"/>
      <c r="SXW53" s="28"/>
      <c r="SXX53" s="79"/>
      <c r="SXY53" s="79"/>
      <c r="SXZ53" s="80"/>
      <c r="SYA53" s="28"/>
      <c r="SYB53" s="79"/>
      <c r="SYC53" s="79"/>
      <c r="SYD53" s="80"/>
      <c r="SYE53" s="28"/>
      <c r="SYF53" s="79"/>
      <c r="SYG53" s="79"/>
      <c r="SYH53" s="80"/>
      <c r="SYI53" s="28"/>
      <c r="SYJ53" s="79"/>
      <c r="SYK53" s="79"/>
      <c r="SYL53" s="80"/>
      <c r="SYM53" s="28"/>
      <c r="SYN53" s="79"/>
      <c r="SYO53" s="79"/>
      <c r="SYP53" s="80"/>
      <c r="SYQ53" s="28"/>
      <c r="SYR53" s="79"/>
      <c r="SYS53" s="79"/>
      <c r="SYT53" s="80"/>
      <c r="SYU53" s="28"/>
      <c r="SYV53" s="79"/>
      <c r="SYW53" s="79"/>
      <c r="SYX53" s="80"/>
      <c r="SYY53" s="28"/>
      <c r="SYZ53" s="79"/>
      <c r="SZA53" s="79"/>
      <c r="SZB53" s="80"/>
      <c r="SZC53" s="28"/>
      <c r="SZD53" s="79"/>
      <c r="SZE53" s="79"/>
      <c r="SZF53" s="80"/>
      <c r="SZG53" s="28"/>
      <c r="SZH53" s="79"/>
      <c r="SZI53" s="79"/>
      <c r="SZJ53" s="80"/>
      <c r="SZK53" s="28"/>
      <c r="SZL53" s="79"/>
      <c r="SZM53" s="79"/>
      <c r="SZN53" s="80"/>
      <c r="SZO53" s="28"/>
      <c r="SZP53" s="79"/>
      <c r="SZQ53" s="79"/>
      <c r="SZR53" s="80"/>
      <c r="SZS53" s="28"/>
      <c r="SZT53" s="79"/>
      <c r="SZU53" s="79"/>
      <c r="SZV53" s="80"/>
      <c r="SZW53" s="28"/>
      <c r="SZX53" s="79"/>
      <c r="SZY53" s="79"/>
      <c r="SZZ53" s="80"/>
      <c r="TAA53" s="28"/>
      <c r="TAB53" s="79"/>
      <c r="TAC53" s="79"/>
      <c r="TAD53" s="80"/>
      <c r="TAE53" s="28"/>
      <c r="TAF53" s="79"/>
      <c r="TAG53" s="79"/>
      <c r="TAH53" s="80"/>
      <c r="TAI53" s="28"/>
      <c r="TAJ53" s="79"/>
      <c r="TAK53" s="79"/>
      <c r="TAL53" s="80"/>
      <c r="TAM53" s="28"/>
      <c r="TAN53" s="79"/>
      <c r="TAO53" s="79"/>
      <c r="TAP53" s="80"/>
      <c r="TAQ53" s="28"/>
      <c r="TAR53" s="79"/>
      <c r="TAS53" s="79"/>
      <c r="TAT53" s="80"/>
      <c r="TAU53" s="28"/>
      <c r="TAV53" s="79"/>
      <c r="TAW53" s="79"/>
      <c r="TAX53" s="80"/>
      <c r="TAY53" s="28"/>
      <c r="TAZ53" s="79"/>
      <c r="TBA53" s="79"/>
      <c r="TBB53" s="80"/>
      <c r="TBC53" s="28"/>
      <c r="TBD53" s="79"/>
      <c r="TBE53" s="79"/>
      <c r="TBF53" s="80"/>
      <c r="TBG53" s="28"/>
      <c r="TBH53" s="79"/>
      <c r="TBI53" s="79"/>
      <c r="TBJ53" s="80"/>
      <c r="TBK53" s="28"/>
      <c r="TBL53" s="79"/>
      <c r="TBM53" s="79"/>
      <c r="TBN53" s="80"/>
      <c r="TBO53" s="28"/>
      <c r="TBP53" s="79"/>
      <c r="TBQ53" s="79"/>
      <c r="TBR53" s="80"/>
      <c r="TBS53" s="28"/>
      <c r="TBT53" s="79"/>
      <c r="TBU53" s="79"/>
      <c r="TBV53" s="80"/>
      <c r="TBW53" s="28"/>
      <c r="TBX53" s="79"/>
      <c r="TBY53" s="79"/>
      <c r="TBZ53" s="80"/>
      <c r="TCA53" s="28"/>
      <c r="TCB53" s="79"/>
      <c r="TCC53" s="79"/>
      <c r="TCD53" s="80"/>
      <c r="TCE53" s="28"/>
      <c r="TCF53" s="79"/>
      <c r="TCG53" s="79"/>
      <c r="TCH53" s="80"/>
      <c r="TCI53" s="28"/>
      <c r="TCJ53" s="79"/>
      <c r="TCK53" s="79"/>
      <c r="TCL53" s="80"/>
      <c r="TCM53" s="28"/>
      <c r="TCN53" s="79"/>
      <c r="TCO53" s="79"/>
      <c r="TCP53" s="80"/>
      <c r="TCQ53" s="28"/>
      <c r="TCR53" s="79"/>
      <c r="TCS53" s="79"/>
      <c r="TCT53" s="80"/>
      <c r="TCU53" s="28"/>
      <c r="TCV53" s="79"/>
      <c r="TCW53" s="79"/>
      <c r="TCX53" s="80"/>
      <c r="TCY53" s="28"/>
      <c r="TCZ53" s="79"/>
      <c r="TDA53" s="79"/>
      <c r="TDB53" s="80"/>
      <c r="TDC53" s="28"/>
      <c r="TDD53" s="79"/>
      <c r="TDE53" s="79"/>
      <c r="TDF53" s="80"/>
      <c r="TDG53" s="28"/>
      <c r="TDH53" s="79"/>
      <c r="TDI53" s="79"/>
      <c r="TDJ53" s="80"/>
      <c r="TDK53" s="28"/>
      <c r="TDL53" s="79"/>
      <c r="TDM53" s="79"/>
      <c r="TDN53" s="80"/>
      <c r="TDO53" s="28"/>
      <c r="TDP53" s="79"/>
      <c r="TDQ53" s="79"/>
      <c r="TDR53" s="80"/>
      <c r="TDS53" s="28"/>
      <c r="TDT53" s="79"/>
      <c r="TDU53" s="79"/>
      <c r="TDV53" s="80"/>
      <c r="TDW53" s="28"/>
      <c r="TDX53" s="79"/>
      <c r="TDY53" s="79"/>
      <c r="TDZ53" s="80"/>
      <c r="TEA53" s="28"/>
      <c r="TEB53" s="79"/>
      <c r="TEC53" s="79"/>
      <c r="TED53" s="80"/>
      <c r="TEE53" s="28"/>
      <c r="TEF53" s="79"/>
      <c r="TEG53" s="79"/>
      <c r="TEH53" s="80"/>
      <c r="TEI53" s="28"/>
      <c r="TEJ53" s="79"/>
      <c r="TEK53" s="79"/>
      <c r="TEL53" s="80"/>
      <c r="TEM53" s="28"/>
      <c r="TEN53" s="79"/>
      <c r="TEO53" s="79"/>
      <c r="TEP53" s="80"/>
      <c r="TEQ53" s="28"/>
      <c r="TER53" s="79"/>
      <c r="TES53" s="79"/>
      <c r="TET53" s="80"/>
      <c r="TEU53" s="28"/>
      <c r="TEV53" s="79"/>
      <c r="TEW53" s="79"/>
      <c r="TEX53" s="80"/>
      <c r="TEY53" s="28"/>
      <c r="TEZ53" s="79"/>
      <c r="TFA53" s="79"/>
      <c r="TFB53" s="80"/>
      <c r="TFC53" s="28"/>
      <c r="TFD53" s="79"/>
      <c r="TFE53" s="79"/>
      <c r="TFF53" s="80"/>
      <c r="TFG53" s="28"/>
      <c r="TFH53" s="79"/>
      <c r="TFI53" s="79"/>
      <c r="TFJ53" s="80"/>
      <c r="TFK53" s="28"/>
      <c r="TFL53" s="79"/>
      <c r="TFM53" s="79"/>
      <c r="TFN53" s="80"/>
      <c r="TFO53" s="28"/>
      <c r="TFP53" s="79"/>
      <c r="TFQ53" s="79"/>
      <c r="TFR53" s="80"/>
      <c r="TFS53" s="28"/>
      <c r="TFT53" s="79"/>
      <c r="TFU53" s="79"/>
      <c r="TFV53" s="80"/>
      <c r="TFW53" s="28"/>
      <c r="TFX53" s="79"/>
      <c r="TFY53" s="79"/>
      <c r="TFZ53" s="80"/>
      <c r="TGA53" s="28"/>
      <c r="TGB53" s="79"/>
      <c r="TGC53" s="79"/>
      <c r="TGD53" s="80"/>
      <c r="TGE53" s="28"/>
      <c r="TGF53" s="79"/>
      <c r="TGG53" s="79"/>
      <c r="TGH53" s="80"/>
      <c r="TGI53" s="28"/>
      <c r="TGJ53" s="79"/>
      <c r="TGK53" s="79"/>
      <c r="TGL53" s="80"/>
      <c r="TGM53" s="28"/>
      <c r="TGN53" s="79"/>
      <c r="TGO53" s="79"/>
      <c r="TGP53" s="80"/>
      <c r="TGQ53" s="28"/>
      <c r="TGR53" s="79"/>
      <c r="TGS53" s="79"/>
      <c r="TGT53" s="80"/>
      <c r="TGU53" s="28"/>
      <c r="TGV53" s="79"/>
      <c r="TGW53" s="79"/>
      <c r="TGX53" s="80"/>
      <c r="TGY53" s="28"/>
      <c r="TGZ53" s="79"/>
      <c r="THA53" s="79"/>
      <c r="THB53" s="80"/>
      <c r="THC53" s="28"/>
      <c r="THD53" s="79"/>
      <c r="THE53" s="79"/>
      <c r="THF53" s="80"/>
      <c r="THG53" s="28"/>
      <c r="THH53" s="79"/>
      <c r="THI53" s="79"/>
      <c r="THJ53" s="80"/>
      <c r="THK53" s="28"/>
      <c r="THL53" s="79"/>
      <c r="THM53" s="79"/>
      <c r="THN53" s="80"/>
      <c r="THO53" s="28"/>
      <c r="THP53" s="79"/>
      <c r="THQ53" s="79"/>
      <c r="THR53" s="80"/>
      <c r="THS53" s="28"/>
      <c r="THT53" s="79"/>
      <c r="THU53" s="79"/>
      <c r="THV53" s="80"/>
      <c r="THW53" s="28"/>
      <c r="THX53" s="79"/>
      <c r="THY53" s="79"/>
      <c r="THZ53" s="80"/>
      <c r="TIA53" s="28"/>
      <c r="TIB53" s="79"/>
      <c r="TIC53" s="79"/>
      <c r="TID53" s="80"/>
      <c r="TIE53" s="28"/>
      <c r="TIF53" s="79"/>
      <c r="TIG53" s="79"/>
      <c r="TIH53" s="80"/>
      <c r="TII53" s="28"/>
      <c r="TIJ53" s="79"/>
      <c r="TIK53" s="79"/>
      <c r="TIL53" s="80"/>
      <c r="TIM53" s="28"/>
      <c r="TIN53" s="79"/>
      <c r="TIO53" s="79"/>
      <c r="TIP53" s="80"/>
      <c r="TIQ53" s="28"/>
      <c r="TIR53" s="79"/>
      <c r="TIS53" s="79"/>
      <c r="TIT53" s="80"/>
      <c r="TIU53" s="28"/>
      <c r="TIV53" s="79"/>
      <c r="TIW53" s="79"/>
      <c r="TIX53" s="80"/>
      <c r="TIY53" s="28"/>
      <c r="TIZ53" s="79"/>
      <c r="TJA53" s="79"/>
      <c r="TJB53" s="80"/>
      <c r="TJC53" s="28"/>
      <c r="TJD53" s="79"/>
      <c r="TJE53" s="79"/>
      <c r="TJF53" s="80"/>
      <c r="TJG53" s="28"/>
      <c r="TJH53" s="79"/>
      <c r="TJI53" s="79"/>
      <c r="TJJ53" s="80"/>
      <c r="TJK53" s="28"/>
      <c r="TJL53" s="79"/>
      <c r="TJM53" s="79"/>
      <c r="TJN53" s="80"/>
      <c r="TJO53" s="28"/>
      <c r="TJP53" s="79"/>
      <c r="TJQ53" s="79"/>
      <c r="TJR53" s="80"/>
      <c r="TJS53" s="28"/>
      <c r="TJT53" s="79"/>
      <c r="TJU53" s="79"/>
      <c r="TJV53" s="80"/>
      <c r="TJW53" s="28"/>
      <c r="TJX53" s="79"/>
      <c r="TJY53" s="79"/>
      <c r="TJZ53" s="80"/>
      <c r="TKA53" s="28"/>
      <c r="TKB53" s="79"/>
      <c r="TKC53" s="79"/>
      <c r="TKD53" s="80"/>
      <c r="TKE53" s="28"/>
      <c r="TKF53" s="79"/>
      <c r="TKG53" s="79"/>
      <c r="TKH53" s="80"/>
      <c r="TKI53" s="28"/>
      <c r="TKJ53" s="79"/>
      <c r="TKK53" s="79"/>
      <c r="TKL53" s="80"/>
      <c r="TKM53" s="28"/>
      <c r="TKN53" s="79"/>
      <c r="TKO53" s="79"/>
      <c r="TKP53" s="80"/>
      <c r="TKQ53" s="28"/>
      <c r="TKR53" s="79"/>
      <c r="TKS53" s="79"/>
      <c r="TKT53" s="80"/>
      <c r="TKU53" s="28"/>
      <c r="TKV53" s="79"/>
      <c r="TKW53" s="79"/>
      <c r="TKX53" s="80"/>
      <c r="TKY53" s="28"/>
      <c r="TKZ53" s="79"/>
      <c r="TLA53" s="79"/>
      <c r="TLB53" s="80"/>
      <c r="TLC53" s="28"/>
      <c r="TLD53" s="79"/>
      <c r="TLE53" s="79"/>
      <c r="TLF53" s="80"/>
      <c r="TLG53" s="28"/>
      <c r="TLH53" s="79"/>
      <c r="TLI53" s="79"/>
      <c r="TLJ53" s="80"/>
      <c r="TLK53" s="28"/>
      <c r="TLL53" s="79"/>
      <c r="TLM53" s="79"/>
      <c r="TLN53" s="80"/>
      <c r="TLO53" s="28"/>
      <c r="TLP53" s="79"/>
      <c r="TLQ53" s="79"/>
      <c r="TLR53" s="80"/>
      <c r="TLS53" s="28"/>
      <c r="TLT53" s="79"/>
      <c r="TLU53" s="79"/>
      <c r="TLV53" s="80"/>
      <c r="TLW53" s="28"/>
      <c r="TLX53" s="79"/>
      <c r="TLY53" s="79"/>
      <c r="TLZ53" s="80"/>
      <c r="TMA53" s="28"/>
      <c r="TMB53" s="79"/>
      <c r="TMC53" s="79"/>
      <c r="TMD53" s="80"/>
      <c r="TME53" s="28"/>
      <c r="TMF53" s="79"/>
      <c r="TMG53" s="79"/>
      <c r="TMH53" s="80"/>
      <c r="TMI53" s="28"/>
      <c r="TMJ53" s="79"/>
      <c r="TMK53" s="79"/>
      <c r="TML53" s="80"/>
      <c r="TMM53" s="28"/>
      <c r="TMN53" s="79"/>
      <c r="TMO53" s="79"/>
      <c r="TMP53" s="80"/>
      <c r="TMQ53" s="28"/>
      <c r="TMR53" s="79"/>
      <c r="TMS53" s="79"/>
      <c r="TMT53" s="80"/>
      <c r="TMU53" s="28"/>
      <c r="TMV53" s="79"/>
      <c r="TMW53" s="79"/>
      <c r="TMX53" s="80"/>
      <c r="TMY53" s="28"/>
      <c r="TMZ53" s="79"/>
      <c r="TNA53" s="79"/>
      <c r="TNB53" s="80"/>
      <c r="TNC53" s="28"/>
      <c r="TND53" s="79"/>
      <c r="TNE53" s="79"/>
      <c r="TNF53" s="80"/>
      <c r="TNG53" s="28"/>
      <c r="TNH53" s="79"/>
      <c r="TNI53" s="79"/>
      <c r="TNJ53" s="80"/>
      <c r="TNK53" s="28"/>
      <c r="TNL53" s="79"/>
      <c r="TNM53" s="79"/>
      <c r="TNN53" s="80"/>
      <c r="TNO53" s="28"/>
      <c r="TNP53" s="79"/>
      <c r="TNQ53" s="79"/>
      <c r="TNR53" s="80"/>
      <c r="TNS53" s="28"/>
      <c r="TNT53" s="79"/>
      <c r="TNU53" s="79"/>
      <c r="TNV53" s="80"/>
      <c r="TNW53" s="28"/>
      <c r="TNX53" s="79"/>
      <c r="TNY53" s="79"/>
      <c r="TNZ53" s="80"/>
      <c r="TOA53" s="28"/>
      <c r="TOB53" s="79"/>
      <c r="TOC53" s="79"/>
      <c r="TOD53" s="80"/>
      <c r="TOE53" s="28"/>
      <c r="TOF53" s="79"/>
      <c r="TOG53" s="79"/>
      <c r="TOH53" s="80"/>
      <c r="TOI53" s="28"/>
      <c r="TOJ53" s="79"/>
      <c r="TOK53" s="79"/>
      <c r="TOL53" s="80"/>
      <c r="TOM53" s="28"/>
      <c r="TON53" s="79"/>
      <c r="TOO53" s="79"/>
      <c r="TOP53" s="80"/>
      <c r="TOQ53" s="28"/>
      <c r="TOR53" s="79"/>
      <c r="TOS53" s="79"/>
      <c r="TOT53" s="80"/>
      <c r="TOU53" s="28"/>
      <c r="TOV53" s="79"/>
      <c r="TOW53" s="79"/>
      <c r="TOX53" s="80"/>
      <c r="TOY53" s="28"/>
      <c r="TOZ53" s="79"/>
      <c r="TPA53" s="79"/>
      <c r="TPB53" s="80"/>
      <c r="TPC53" s="28"/>
      <c r="TPD53" s="79"/>
      <c r="TPE53" s="79"/>
      <c r="TPF53" s="80"/>
      <c r="TPG53" s="28"/>
      <c r="TPH53" s="79"/>
      <c r="TPI53" s="79"/>
      <c r="TPJ53" s="80"/>
      <c r="TPK53" s="28"/>
      <c r="TPL53" s="79"/>
      <c r="TPM53" s="79"/>
      <c r="TPN53" s="80"/>
      <c r="TPO53" s="28"/>
      <c r="TPP53" s="79"/>
      <c r="TPQ53" s="79"/>
      <c r="TPR53" s="80"/>
      <c r="TPS53" s="28"/>
      <c r="TPT53" s="79"/>
      <c r="TPU53" s="79"/>
      <c r="TPV53" s="80"/>
      <c r="TPW53" s="28"/>
      <c r="TPX53" s="79"/>
      <c r="TPY53" s="79"/>
      <c r="TPZ53" s="80"/>
      <c r="TQA53" s="28"/>
      <c r="TQB53" s="79"/>
      <c r="TQC53" s="79"/>
      <c r="TQD53" s="80"/>
      <c r="TQE53" s="28"/>
      <c r="TQF53" s="79"/>
      <c r="TQG53" s="79"/>
      <c r="TQH53" s="80"/>
      <c r="TQI53" s="28"/>
      <c r="TQJ53" s="79"/>
      <c r="TQK53" s="79"/>
      <c r="TQL53" s="80"/>
      <c r="TQM53" s="28"/>
      <c r="TQN53" s="79"/>
      <c r="TQO53" s="79"/>
      <c r="TQP53" s="80"/>
      <c r="TQQ53" s="28"/>
      <c r="TQR53" s="79"/>
      <c r="TQS53" s="79"/>
      <c r="TQT53" s="80"/>
      <c r="TQU53" s="28"/>
      <c r="TQV53" s="79"/>
      <c r="TQW53" s="79"/>
      <c r="TQX53" s="80"/>
      <c r="TQY53" s="28"/>
      <c r="TQZ53" s="79"/>
      <c r="TRA53" s="79"/>
      <c r="TRB53" s="80"/>
      <c r="TRC53" s="28"/>
      <c r="TRD53" s="79"/>
      <c r="TRE53" s="79"/>
      <c r="TRF53" s="80"/>
      <c r="TRG53" s="28"/>
      <c r="TRH53" s="79"/>
      <c r="TRI53" s="79"/>
      <c r="TRJ53" s="80"/>
      <c r="TRK53" s="28"/>
      <c r="TRL53" s="79"/>
      <c r="TRM53" s="79"/>
      <c r="TRN53" s="80"/>
      <c r="TRO53" s="28"/>
      <c r="TRP53" s="79"/>
      <c r="TRQ53" s="79"/>
      <c r="TRR53" s="80"/>
      <c r="TRS53" s="28"/>
      <c r="TRT53" s="79"/>
      <c r="TRU53" s="79"/>
      <c r="TRV53" s="80"/>
      <c r="TRW53" s="28"/>
      <c r="TRX53" s="79"/>
      <c r="TRY53" s="79"/>
      <c r="TRZ53" s="80"/>
      <c r="TSA53" s="28"/>
      <c r="TSB53" s="79"/>
      <c r="TSC53" s="79"/>
      <c r="TSD53" s="80"/>
      <c r="TSE53" s="28"/>
      <c r="TSF53" s="79"/>
      <c r="TSG53" s="79"/>
      <c r="TSH53" s="80"/>
      <c r="TSI53" s="28"/>
      <c r="TSJ53" s="79"/>
      <c r="TSK53" s="79"/>
      <c r="TSL53" s="80"/>
      <c r="TSM53" s="28"/>
      <c r="TSN53" s="79"/>
      <c r="TSO53" s="79"/>
      <c r="TSP53" s="80"/>
      <c r="TSQ53" s="28"/>
      <c r="TSR53" s="79"/>
      <c r="TSS53" s="79"/>
      <c r="TST53" s="80"/>
      <c r="TSU53" s="28"/>
      <c r="TSV53" s="79"/>
      <c r="TSW53" s="79"/>
      <c r="TSX53" s="80"/>
      <c r="TSY53" s="28"/>
      <c r="TSZ53" s="79"/>
      <c r="TTA53" s="79"/>
      <c r="TTB53" s="80"/>
      <c r="TTC53" s="28"/>
      <c r="TTD53" s="79"/>
      <c r="TTE53" s="79"/>
      <c r="TTF53" s="80"/>
      <c r="TTG53" s="28"/>
      <c r="TTH53" s="79"/>
      <c r="TTI53" s="79"/>
      <c r="TTJ53" s="80"/>
      <c r="TTK53" s="28"/>
      <c r="TTL53" s="79"/>
      <c r="TTM53" s="79"/>
      <c r="TTN53" s="80"/>
      <c r="TTO53" s="28"/>
      <c r="TTP53" s="79"/>
      <c r="TTQ53" s="79"/>
      <c r="TTR53" s="80"/>
      <c r="TTS53" s="28"/>
      <c r="TTT53" s="79"/>
      <c r="TTU53" s="79"/>
      <c r="TTV53" s="80"/>
      <c r="TTW53" s="28"/>
      <c r="TTX53" s="79"/>
      <c r="TTY53" s="79"/>
      <c r="TTZ53" s="80"/>
      <c r="TUA53" s="28"/>
      <c r="TUB53" s="79"/>
      <c r="TUC53" s="79"/>
      <c r="TUD53" s="80"/>
      <c r="TUE53" s="28"/>
      <c r="TUF53" s="79"/>
      <c r="TUG53" s="79"/>
      <c r="TUH53" s="80"/>
      <c r="TUI53" s="28"/>
      <c r="TUJ53" s="79"/>
      <c r="TUK53" s="79"/>
      <c r="TUL53" s="80"/>
      <c r="TUM53" s="28"/>
      <c r="TUN53" s="79"/>
      <c r="TUO53" s="79"/>
      <c r="TUP53" s="80"/>
      <c r="TUQ53" s="28"/>
      <c r="TUR53" s="79"/>
      <c r="TUS53" s="79"/>
      <c r="TUT53" s="80"/>
      <c r="TUU53" s="28"/>
      <c r="TUV53" s="79"/>
      <c r="TUW53" s="79"/>
      <c r="TUX53" s="80"/>
      <c r="TUY53" s="28"/>
      <c r="TUZ53" s="79"/>
      <c r="TVA53" s="79"/>
      <c r="TVB53" s="80"/>
      <c r="TVC53" s="28"/>
      <c r="TVD53" s="79"/>
      <c r="TVE53" s="79"/>
      <c r="TVF53" s="80"/>
      <c r="TVG53" s="28"/>
      <c r="TVH53" s="79"/>
      <c r="TVI53" s="79"/>
      <c r="TVJ53" s="80"/>
      <c r="TVK53" s="28"/>
      <c r="TVL53" s="79"/>
      <c r="TVM53" s="79"/>
      <c r="TVN53" s="80"/>
      <c r="TVO53" s="28"/>
      <c r="TVP53" s="79"/>
      <c r="TVQ53" s="79"/>
      <c r="TVR53" s="80"/>
      <c r="TVS53" s="28"/>
      <c r="TVT53" s="79"/>
      <c r="TVU53" s="79"/>
      <c r="TVV53" s="80"/>
      <c r="TVW53" s="28"/>
      <c r="TVX53" s="79"/>
      <c r="TVY53" s="79"/>
      <c r="TVZ53" s="80"/>
      <c r="TWA53" s="28"/>
      <c r="TWB53" s="79"/>
      <c r="TWC53" s="79"/>
      <c r="TWD53" s="80"/>
      <c r="TWE53" s="28"/>
      <c r="TWF53" s="79"/>
      <c r="TWG53" s="79"/>
      <c r="TWH53" s="80"/>
      <c r="TWI53" s="28"/>
      <c r="TWJ53" s="79"/>
      <c r="TWK53" s="79"/>
      <c r="TWL53" s="80"/>
      <c r="TWM53" s="28"/>
      <c r="TWN53" s="79"/>
      <c r="TWO53" s="79"/>
      <c r="TWP53" s="80"/>
      <c r="TWQ53" s="28"/>
      <c r="TWR53" s="79"/>
      <c r="TWS53" s="79"/>
      <c r="TWT53" s="80"/>
      <c r="TWU53" s="28"/>
      <c r="TWV53" s="79"/>
      <c r="TWW53" s="79"/>
      <c r="TWX53" s="80"/>
      <c r="TWY53" s="28"/>
      <c r="TWZ53" s="79"/>
      <c r="TXA53" s="79"/>
      <c r="TXB53" s="80"/>
      <c r="TXC53" s="28"/>
      <c r="TXD53" s="79"/>
      <c r="TXE53" s="79"/>
      <c r="TXF53" s="80"/>
      <c r="TXG53" s="28"/>
      <c r="TXH53" s="79"/>
      <c r="TXI53" s="79"/>
      <c r="TXJ53" s="80"/>
      <c r="TXK53" s="28"/>
      <c r="TXL53" s="79"/>
      <c r="TXM53" s="79"/>
      <c r="TXN53" s="80"/>
      <c r="TXO53" s="28"/>
      <c r="TXP53" s="79"/>
      <c r="TXQ53" s="79"/>
      <c r="TXR53" s="80"/>
      <c r="TXS53" s="28"/>
      <c r="TXT53" s="79"/>
      <c r="TXU53" s="79"/>
      <c r="TXV53" s="80"/>
      <c r="TXW53" s="28"/>
      <c r="TXX53" s="79"/>
      <c r="TXY53" s="79"/>
      <c r="TXZ53" s="80"/>
      <c r="TYA53" s="28"/>
      <c r="TYB53" s="79"/>
      <c r="TYC53" s="79"/>
      <c r="TYD53" s="80"/>
      <c r="TYE53" s="28"/>
      <c r="TYF53" s="79"/>
      <c r="TYG53" s="79"/>
      <c r="TYH53" s="80"/>
      <c r="TYI53" s="28"/>
      <c r="TYJ53" s="79"/>
      <c r="TYK53" s="79"/>
      <c r="TYL53" s="80"/>
      <c r="TYM53" s="28"/>
      <c r="TYN53" s="79"/>
      <c r="TYO53" s="79"/>
      <c r="TYP53" s="80"/>
      <c r="TYQ53" s="28"/>
      <c r="TYR53" s="79"/>
      <c r="TYS53" s="79"/>
      <c r="TYT53" s="80"/>
      <c r="TYU53" s="28"/>
      <c r="TYV53" s="79"/>
      <c r="TYW53" s="79"/>
      <c r="TYX53" s="80"/>
      <c r="TYY53" s="28"/>
      <c r="TYZ53" s="79"/>
      <c r="TZA53" s="79"/>
      <c r="TZB53" s="80"/>
      <c r="TZC53" s="28"/>
      <c r="TZD53" s="79"/>
      <c r="TZE53" s="79"/>
      <c r="TZF53" s="80"/>
      <c r="TZG53" s="28"/>
      <c r="TZH53" s="79"/>
      <c r="TZI53" s="79"/>
      <c r="TZJ53" s="80"/>
      <c r="TZK53" s="28"/>
      <c r="TZL53" s="79"/>
      <c r="TZM53" s="79"/>
      <c r="TZN53" s="80"/>
      <c r="TZO53" s="28"/>
      <c r="TZP53" s="79"/>
      <c r="TZQ53" s="79"/>
      <c r="TZR53" s="80"/>
      <c r="TZS53" s="28"/>
      <c r="TZT53" s="79"/>
      <c r="TZU53" s="79"/>
      <c r="TZV53" s="80"/>
      <c r="TZW53" s="28"/>
      <c r="TZX53" s="79"/>
      <c r="TZY53" s="79"/>
      <c r="TZZ53" s="80"/>
      <c r="UAA53" s="28"/>
      <c r="UAB53" s="79"/>
      <c r="UAC53" s="79"/>
      <c r="UAD53" s="80"/>
      <c r="UAE53" s="28"/>
      <c r="UAF53" s="79"/>
      <c r="UAG53" s="79"/>
      <c r="UAH53" s="80"/>
      <c r="UAI53" s="28"/>
      <c r="UAJ53" s="79"/>
      <c r="UAK53" s="79"/>
      <c r="UAL53" s="80"/>
      <c r="UAM53" s="28"/>
      <c r="UAN53" s="79"/>
      <c r="UAO53" s="79"/>
      <c r="UAP53" s="80"/>
      <c r="UAQ53" s="28"/>
      <c r="UAR53" s="79"/>
      <c r="UAS53" s="79"/>
      <c r="UAT53" s="80"/>
      <c r="UAU53" s="28"/>
      <c r="UAV53" s="79"/>
      <c r="UAW53" s="79"/>
      <c r="UAX53" s="80"/>
      <c r="UAY53" s="28"/>
      <c r="UAZ53" s="79"/>
      <c r="UBA53" s="79"/>
      <c r="UBB53" s="80"/>
      <c r="UBC53" s="28"/>
      <c r="UBD53" s="79"/>
      <c r="UBE53" s="79"/>
      <c r="UBF53" s="80"/>
      <c r="UBG53" s="28"/>
      <c r="UBH53" s="79"/>
      <c r="UBI53" s="79"/>
      <c r="UBJ53" s="80"/>
      <c r="UBK53" s="28"/>
      <c r="UBL53" s="79"/>
      <c r="UBM53" s="79"/>
      <c r="UBN53" s="80"/>
      <c r="UBO53" s="28"/>
      <c r="UBP53" s="79"/>
      <c r="UBQ53" s="79"/>
      <c r="UBR53" s="80"/>
      <c r="UBS53" s="28"/>
      <c r="UBT53" s="79"/>
      <c r="UBU53" s="79"/>
      <c r="UBV53" s="80"/>
      <c r="UBW53" s="28"/>
      <c r="UBX53" s="79"/>
      <c r="UBY53" s="79"/>
      <c r="UBZ53" s="80"/>
      <c r="UCA53" s="28"/>
      <c r="UCB53" s="79"/>
      <c r="UCC53" s="79"/>
      <c r="UCD53" s="80"/>
      <c r="UCE53" s="28"/>
      <c r="UCF53" s="79"/>
      <c r="UCG53" s="79"/>
      <c r="UCH53" s="80"/>
      <c r="UCI53" s="28"/>
      <c r="UCJ53" s="79"/>
      <c r="UCK53" s="79"/>
      <c r="UCL53" s="80"/>
      <c r="UCM53" s="28"/>
      <c r="UCN53" s="79"/>
      <c r="UCO53" s="79"/>
      <c r="UCP53" s="80"/>
      <c r="UCQ53" s="28"/>
      <c r="UCR53" s="79"/>
      <c r="UCS53" s="79"/>
      <c r="UCT53" s="80"/>
      <c r="UCU53" s="28"/>
      <c r="UCV53" s="79"/>
      <c r="UCW53" s="79"/>
      <c r="UCX53" s="80"/>
      <c r="UCY53" s="28"/>
      <c r="UCZ53" s="79"/>
      <c r="UDA53" s="79"/>
      <c r="UDB53" s="80"/>
      <c r="UDC53" s="28"/>
      <c r="UDD53" s="79"/>
      <c r="UDE53" s="79"/>
      <c r="UDF53" s="80"/>
      <c r="UDG53" s="28"/>
      <c r="UDH53" s="79"/>
      <c r="UDI53" s="79"/>
      <c r="UDJ53" s="80"/>
      <c r="UDK53" s="28"/>
      <c r="UDL53" s="79"/>
      <c r="UDM53" s="79"/>
      <c r="UDN53" s="80"/>
      <c r="UDO53" s="28"/>
      <c r="UDP53" s="79"/>
      <c r="UDQ53" s="79"/>
      <c r="UDR53" s="80"/>
      <c r="UDS53" s="28"/>
      <c r="UDT53" s="79"/>
      <c r="UDU53" s="79"/>
      <c r="UDV53" s="80"/>
      <c r="UDW53" s="28"/>
      <c r="UDX53" s="79"/>
      <c r="UDY53" s="79"/>
      <c r="UDZ53" s="80"/>
      <c r="UEA53" s="28"/>
      <c r="UEB53" s="79"/>
      <c r="UEC53" s="79"/>
      <c r="UED53" s="80"/>
      <c r="UEE53" s="28"/>
      <c r="UEF53" s="79"/>
      <c r="UEG53" s="79"/>
      <c r="UEH53" s="80"/>
      <c r="UEI53" s="28"/>
      <c r="UEJ53" s="79"/>
      <c r="UEK53" s="79"/>
      <c r="UEL53" s="80"/>
      <c r="UEM53" s="28"/>
      <c r="UEN53" s="79"/>
      <c r="UEO53" s="79"/>
      <c r="UEP53" s="80"/>
      <c r="UEQ53" s="28"/>
      <c r="UER53" s="79"/>
      <c r="UES53" s="79"/>
      <c r="UET53" s="80"/>
      <c r="UEU53" s="28"/>
      <c r="UEV53" s="79"/>
      <c r="UEW53" s="79"/>
      <c r="UEX53" s="80"/>
      <c r="UEY53" s="28"/>
      <c r="UEZ53" s="79"/>
      <c r="UFA53" s="79"/>
      <c r="UFB53" s="80"/>
      <c r="UFC53" s="28"/>
      <c r="UFD53" s="79"/>
      <c r="UFE53" s="79"/>
      <c r="UFF53" s="80"/>
      <c r="UFG53" s="28"/>
      <c r="UFH53" s="79"/>
      <c r="UFI53" s="79"/>
      <c r="UFJ53" s="80"/>
      <c r="UFK53" s="28"/>
      <c r="UFL53" s="79"/>
      <c r="UFM53" s="79"/>
      <c r="UFN53" s="80"/>
      <c r="UFO53" s="28"/>
      <c r="UFP53" s="79"/>
      <c r="UFQ53" s="79"/>
      <c r="UFR53" s="80"/>
      <c r="UFS53" s="28"/>
      <c r="UFT53" s="79"/>
      <c r="UFU53" s="79"/>
      <c r="UFV53" s="80"/>
      <c r="UFW53" s="28"/>
      <c r="UFX53" s="79"/>
      <c r="UFY53" s="79"/>
      <c r="UFZ53" s="80"/>
      <c r="UGA53" s="28"/>
      <c r="UGB53" s="79"/>
      <c r="UGC53" s="79"/>
      <c r="UGD53" s="80"/>
      <c r="UGE53" s="28"/>
      <c r="UGF53" s="79"/>
      <c r="UGG53" s="79"/>
      <c r="UGH53" s="80"/>
      <c r="UGI53" s="28"/>
      <c r="UGJ53" s="79"/>
      <c r="UGK53" s="79"/>
      <c r="UGL53" s="80"/>
      <c r="UGM53" s="28"/>
      <c r="UGN53" s="79"/>
      <c r="UGO53" s="79"/>
      <c r="UGP53" s="80"/>
      <c r="UGQ53" s="28"/>
      <c r="UGR53" s="79"/>
      <c r="UGS53" s="79"/>
      <c r="UGT53" s="80"/>
      <c r="UGU53" s="28"/>
      <c r="UGV53" s="79"/>
      <c r="UGW53" s="79"/>
      <c r="UGX53" s="80"/>
      <c r="UGY53" s="28"/>
      <c r="UGZ53" s="79"/>
      <c r="UHA53" s="79"/>
      <c r="UHB53" s="80"/>
      <c r="UHC53" s="28"/>
      <c r="UHD53" s="79"/>
      <c r="UHE53" s="79"/>
      <c r="UHF53" s="80"/>
      <c r="UHG53" s="28"/>
      <c r="UHH53" s="79"/>
      <c r="UHI53" s="79"/>
      <c r="UHJ53" s="80"/>
      <c r="UHK53" s="28"/>
      <c r="UHL53" s="79"/>
      <c r="UHM53" s="79"/>
      <c r="UHN53" s="80"/>
      <c r="UHO53" s="28"/>
      <c r="UHP53" s="79"/>
      <c r="UHQ53" s="79"/>
      <c r="UHR53" s="80"/>
      <c r="UHS53" s="28"/>
      <c r="UHT53" s="79"/>
      <c r="UHU53" s="79"/>
      <c r="UHV53" s="80"/>
      <c r="UHW53" s="28"/>
      <c r="UHX53" s="79"/>
      <c r="UHY53" s="79"/>
      <c r="UHZ53" s="80"/>
      <c r="UIA53" s="28"/>
      <c r="UIB53" s="79"/>
      <c r="UIC53" s="79"/>
      <c r="UID53" s="80"/>
      <c r="UIE53" s="28"/>
      <c r="UIF53" s="79"/>
      <c r="UIG53" s="79"/>
      <c r="UIH53" s="80"/>
      <c r="UII53" s="28"/>
      <c r="UIJ53" s="79"/>
      <c r="UIK53" s="79"/>
      <c r="UIL53" s="80"/>
      <c r="UIM53" s="28"/>
      <c r="UIN53" s="79"/>
      <c r="UIO53" s="79"/>
      <c r="UIP53" s="80"/>
      <c r="UIQ53" s="28"/>
      <c r="UIR53" s="79"/>
      <c r="UIS53" s="79"/>
      <c r="UIT53" s="80"/>
      <c r="UIU53" s="28"/>
      <c r="UIV53" s="79"/>
      <c r="UIW53" s="79"/>
      <c r="UIX53" s="80"/>
      <c r="UIY53" s="28"/>
      <c r="UIZ53" s="79"/>
      <c r="UJA53" s="79"/>
      <c r="UJB53" s="80"/>
      <c r="UJC53" s="28"/>
      <c r="UJD53" s="79"/>
      <c r="UJE53" s="79"/>
      <c r="UJF53" s="80"/>
      <c r="UJG53" s="28"/>
      <c r="UJH53" s="79"/>
      <c r="UJI53" s="79"/>
      <c r="UJJ53" s="80"/>
      <c r="UJK53" s="28"/>
      <c r="UJL53" s="79"/>
      <c r="UJM53" s="79"/>
      <c r="UJN53" s="80"/>
      <c r="UJO53" s="28"/>
      <c r="UJP53" s="79"/>
      <c r="UJQ53" s="79"/>
      <c r="UJR53" s="80"/>
      <c r="UJS53" s="28"/>
      <c r="UJT53" s="79"/>
      <c r="UJU53" s="79"/>
      <c r="UJV53" s="80"/>
      <c r="UJW53" s="28"/>
      <c r="UJX53" s="79"/>
      <c r="UJY53" s="79"/>
      <c r="UJZ53" s="80"/>
      <c r="UKA53" s="28"/>
      <c r="UKB53" s="79"/>
      <c r="UKC53" s="79"/>
      <c r="UKD53" s="80"/>
      <c r="UKE53" s="28"/>
      <c r="UKF53" s="79"/>
      <c r="UKG53" s="79"/>
      <c r="UKH53" s="80"/>
      <c r="UKI53" s="28"/>
      <c r="UKJ53" s="79"/>
      <c r="UKK53" s="79"/>
      <c r="UKL53" s="80"/>
      <c r="UKM53" s="28"/>
      <c r="UKN53" s="79"/>
      <c r="UKO53" s="79"/>
      <c r="UKP53" s="80"/>
      <c r="UKQ53" s="28"/>
      <c r="UKR53" s="79"/>
      <c r="UKS53" s="79"/>
      <c r="UKT53" s="80"/>
      <c r="UKU53" s="28"/>
      <c r="UKV53" s="79"/>
      <c r="UKW53" s="79"/>
      <c r="UKX53" s="80"/>
      <c r="UKY53" s="28"/>
      <c r="UKZ53" s="79"/>
      <c r="ULA53" s="79"/>
      <c r="ULB53" s="80"/>
      <c r="ULC53" s="28"/>
      <c r="ULD53" s="79"/>
      <c r="ULE53" s="79"/>
      <c r="ULF53" s="80"/>
      <c r="ULG53" s="28"/>
      <c r="ULH53" s="79"/>
      <c r="ULI53" s="79"/>
      <c r="ULJ53" s="80"/>
      <c r="ULK53" s="28"/>
      <c r="ULL53" s="79"/>
      <c r="ULM53" s="79"/>
      <c r="ULN53" s="80"/>
      <c r="ULO53" s="28"/>
      <c r="ULP53" s="79"/>
      <c r="ULQ53" s="79"/>
      <c r="ULR53" s="80"/>
      <c r="ULS53" s="28"/>
      <c r="ULT53" s="79"/>
      <c r="ULU53" s="79"/>
      <c r="ULV53" s="80"/>
      <c r="ULW53" s="28"/>
      <c r="ULX53" s="79"/>
      <c r="ULY53" s="79"/>
      <c r="ULZ53" s="80"/>
      <c r="UMA53" s="28"/>
      <c r="UMB53" s="79"/>
      <c r="UMC53" s="79"/>
      <c r="UMD53" s="80"/>
      <c r="UME53" s="28"/>
      <c r="UMF53" s="79"/>
      <c r="UMG53" s="79"/>
      <c r="UMH53" s="80"/>
      <c r="UMI53" s="28"/>
      <c r="UMJ53" s="79"/>
      <c r="UMK53" s="79"/>
      <c r="UML53" s="80"/>
      <c r="UMM53" s="28"/>
      <c r="UMN53" s="79"/>
      <c r="UMO53" s="79"/>
      <c r="UMP53" s="80"/>
      <c r="UMQ53" s="28"/>
      <c r="UMR53" s="79"/>
      <c r="UMS53" s="79"/>
      <c r="UMT53" s="80"/>
      <c r="UMU53" s="28"/>
      <c r="UMV53" s="79"/>
      <c r="UMW53" s="79"/>
      <c r="UMX53" s="80"/>
      <c r="UMY53" s="28"/>
      <c r="UMZ53" s="79"/>
      <c r="UNA53" s="79"/>
      <c r="UNB53" s="80"/>
      <c r="UNC53" s="28"/>
      <c r="UND53" s="79"/>
      <c r="UNE53" s="79"/>
      <c r="UNF53" s="80"/>
      <c r="UNG53" s="28"/>
      <c r="UNH53" s="79"/>
      <c r="UNI53" s="79"/>
      <c r="UNJ53" s="80"/>
      <c r="UNK53" s="28"/>
      <c r="UNL53" s="79"/>
      <c r="UNM53" s="79"/>
      <c r="UNN53" s="80"/>
      <c r="UNO53" s="28"/>
      <c r="UNP53" s="79"/>
      <c r="UNQ53" s="79"/>
      <c r="UNR53" s="80"/>
      <c r="UNS53" s="28"/>
      <c r="UNT53" s="79"/>
      <c r="UNU53" s="79"/>
      <c r="UNV53" s="80"/>
      <c r="UNW53" s="28"/>
      <c r="UNX53" s="79"/>
      <c r="UNY53" s="79"/>
      <c r="UNZ53" s="80"/>
      <c r="UOA53" s="28"/>
      <c r="UOB53" s="79"/>
      <c r="UOC53" s="79"/>
      <c r="UOD53" s="80"/>
      <c r="UOE53" s="28"/>
      <c r="UOF53" s="79"/>
      <c r="UOG53" s="79"/>
      <c r="UOH53" s="80"/>
      <c r="UOI53" s="28"/>
      <c r="UOJ53" s="79"/>
      <c r="UOK53" s="79"/>
      <c r="UOL53" s="80"/>
      <c r="UOM53" s="28"/>
      <c r="UON53" s="79"/>
      <c r="UOO53" s="79"/>
      <c r="UOP53" s="80"/>
      <c r="UOQ53" s="28"/>
      <c r="UOR53" s="79"/>
      <c r="UOS53" s="79"/>
      <c r="UOT53" s="80"/>
      <c r="UOU53" s="28"/>
      <c r="UOV53" s="79"/>
      <c r="UOW53" s="79"/>
      <c r="UOX53" s="80"/>
      <c r="UOY53" s="28"/>
      <c r="UOZ53" s="79"/>
      <c r="UPA53" s="79"/>
      <c r="UPB53" s="80"/>
      <c r="UPC53" s="28"/>
      <c r="UPD53" s="79"/>
      <c r="UPE53" s="79"/>
      <c r="UPF53" s="80"/>
      <c r="UPG53" s="28"/>
      <c r="UPH53" s="79"/>
      <c r="UPI53" s="79"/>
      <c r="UPJ53" s="80"/>
      <c r="UPK53" s="28"/>
      <c r="UPL53" s="79"/>
      <c r="UPM53" s="79"/>
      <c r="UPN53" s="80"/>
      <c r="UPO53" s="28"/>
      <c r="UPP53" s="79"/>
      <c r="UPQ53" s="79"/>
      <c r="UPR53" s="80"/>
      <c r="UPS53" s="28"/>
      <c r="UPT53" s="79"/>
      <c r="UPU53" s="79"/>
      <c r="UPV53" s="80"/>
      <c r="UPW53" s="28"/>
      <c r="UPX53" s="79"/>
      <c r="UPY53" s="79"/>
      <c r="UPZ53" s="80"/>
      <c r="UQA53" s="28"/>
      <c r="UQB53" s="79"/>
      <c r="UQC53" s="79"/>
      <c r="UQD53" s="80"/>
      <c r="UQE53" s="28"/>
      <c r="UQF53" s="79"/>
      <c r="UQG53" s="79"/>
      <c r="UQH53" s="80"/>
      <c r="UQI53" s="28"/>
      <c r="UQJ53" s="79"/>
      <c r="UQK53" s="79"/>
      <c r="UQL53" s="80"/>
      <c r="UQM53" s="28"/>
      <c r="UQN53" s="79"/>
      <c r="UQO53" s="79"/>
      <c r="UQP53" s="80"/>
      <c r="UQQ53" s="28"/>
      <c r="UQR53" s="79"/>
      <c r="UQS53" s="79"/>
      <c r="UQT53" s="80"/>
      <c r="UQU53" s="28"/>
      <c r="UQV53" s="79"/>
      <c r="UQW53" s="79"/>
      <c r="UQX53" s="80"/>
      <c r="UQY53" s="28"/>
      <c r="UQZ53" s="79"/>
      <c r="URA53" s="79"/>
      <c r="URB53" s="80"/>
      <c r="URC53" s="28"/>
      <c r="URD53" s="79"/>
      <c r="URE53" s="79"/>
      <c r="URF53" s="80"/>
      <c r="URG53" s="28"/>
      <c r="URH53" s="79"/>
      <c r="URI53" s="79"/>
      <c r="URJ53" s="80"/>
      <c r="URK53" s="28"/>
      <c r="URL53" s="79"/>
      <c r="URM53" s="79"/>
      <c r="URN53" s="80"/>
      <c r="URO53" s="28"/>
      <c r="URP53" s="79"/>
      <c r="URQ53" s="79"/>
      <c r="URR53" s="80"/>
      <c r="URS53" s="28"/>
      <c r="URT53" s="79"/>
      <c r="URU53" s="79"/>
      <c r="URV53" s="80"/>
      <c r="URW53" s="28"/>
      <c r="URX53" s="79"/>
      <c r="URY53" s="79"/>
      <c r="URZ53" s="80"/>
      <c r="USA53" s="28"/>
      <c r="USB53" s="79"/>
      <c r="USC53" s="79"/>
      <c r="USD53" s="80"/>
      <c r="USE53" s="28"/>
      <c r="USF53" s="79"/>
      <c r="USG53" s="79"/>
      <c r="USH53" s="80"/>
      <c r="USI53" s="28"/>
      <c r="USJ53" s="79"/>
      <c r="USK53" s="79"/>
      <c r="USL53" s="80"/>
      <c r="USM53" s="28"/>
      <c r="USN53" s="79"/>
      <c r="USO53" s="79"/>
      <c r="USP53" s="80"/>
      <c r="USQ53" s="28"/>
      <c r="USR53" s="79"/>
      <c r="USS53" s="79"/>
      <c r="UST53" s="80"/>
      <c r="USU53" s="28"/>
      <c r="USV53" s="79"/>
      <c r="USW53" s="79"/>
      <c r="USX53" s="80"/>
      <c r="USY53" s="28"/>
      <c r="USZ53" s="79"/>
      <c r="UTA53" s="79"/>
      <c r="UTB53" s="80"/>
      <c r="UTC53" s="28"/>
      <c r="UTD53" s="79"/>
      <c r="UTE53" s="79"/>
      <c r="UTF53" s="80"/>
      <c r="UTG53" s="28"/>
      <c r="UTH53" s="79"/>
      <c r="UTI53" s="79"/>
      <c r="UTJ53" s="80"/>
      <c r="UTK53" s="28"/>
      <c r="UTL53" s="79"/>
      <c r="UTM53" s="79"/>
      <c r="UTN53" s="80"/>
      <c r="UTO53" s="28"/>
      <c r="UTP53" s="79"/>
      <c r="UTQ53" s="79"/>
      <c r="UTR53" s="80"/>
      <c r="UTS53" s="28"/>
      <c r="UTT53" s="79"/>
      <c r="UTU53" s="79"/>
      <c r="UTV53" s="80"/>
      <c r="UTW53" s="28"/>
      <c r="UTX53" s="79"/>
      <c r="UTY53" s="79"/>
      <c r="UTZ53" s="80"/>
      <c r="UUA53" s="28"/>
      <c r="UUB53" s="79"/>
      <c r="UUC53" s="79"/>
      <c r="UUD53" s="80"/>
      <c r="UUE53" s="28"/>
      <c r="UUF53" s="79"/>
      <c r="UUG53" s="79"/>
      <c r="UUH53" s="80"/>
      <c r="UUI53" s="28"/>
      <c r="UUJ53" s="79"/>
      <c r="UUK53" s="79"/>
      <c r="UUL53" s="80"/>
      <c r="UUM53" s="28"/>
      <c r="UUN53" s="79"/>
      <c r="UUO53" s="79"/>
      <c r="UUP53" s="80"/>
      <c r="UUQ53" s="28"/>
      <c r="UUR53" s="79"/>
      <c r="UUS53" s="79"/>
      <c r="UUT53" s="80"/>
      <c r="UUU53" s="28"/>
      <c r="UUV53" s="79"/>
      <c r="UUW53" s="79"/>
      <c r="UUX53" s="80"/>
      <c r="UUY53" s="28"/>
      <c r="UUZ53" s="79"/>
      <c r="UVA53" s="79"/>
      <c r="UVB53" s="80"/>
      <c r="UVC53" s="28"/>
      <c r="UVD53" s="79"/>
      <c r="UVE53" s="79"/>
      <c r="UVF53" s="80"/>
      <c r="UVG53" s="28"/>
      <c r="UVH53" s="79"/>
      <c r="UVI53" s="79"/>
      <c r="UVJ53" s="80"/>
      <c r="UVK53" s="28"/>
      <c r="UVL53" s="79"/>
      <c r="UVM53" s="79"/>
      <c r="UVN53" s="80"/>
      <c r="UVO53" s="28"/>
      <c r="UVP53" s="79"/>
      <c r="UVQ53" s="79"/>
      <c r="UVR53" s="80"/>
      <c r="UVS53" s="28"/>
      <c r="UVT53" s="79"/>
      <c r="UVU53" s="79"/>
      <c r="UVV53" s="80"/>
      <c r="UVW53" s="28"/>
      <c r="UVX53" s="79"/>
      <c r="UVY53" s="79"/>
      <c r="UVZ53" s="80"/>
      <c r="UWA53" s="28"/>
      <c r="UWB53" s="79"/>
      <c r="UWC53" s="79"/>
      <c r="UWD53" s="80"/>
      <c r="UWE53" s="28"/>
      <c r="UWF53" s="79"/>
      <c r="UWG53" s="79"/>
      <c r="UWH53" s="80"/>
      <c r="UWI53" s="28"/>
      <c r="UWJ53" s="79"/>
      <c r="UWK53" s="79"/>
      <c r="UWL53" s="80"/>
      <c r="UWM53" s="28"/>
      <c r="UWN53" s="79"/>
      <c r="UWO53" s="79"/>
      <c r="UWP53" s="80"/>
      <c r="UWQ53" s="28"/>
      <c r="UWR53" s="79"/>
      <c r="UWS53" s="79"/>
      <c r="UWT53" s="80"/>
      <c r="UWU53" s="28"/>
      <c r="UWV53" s="79"/>
      <c r="UWW53" s="79"/>
      <c r="UWX53" s="80"/>
      <c r="UWY53" s="28"/>
      <c r="UWZ53" s="79"/>
      <c r="UXA53" s="79"/>
      <c r="UXB53" s="80"/>
      <c r="UXC53" s="28"/>
      <c r="UXD53" s="79"/>
      <c r="UXE53" s="79"/>
      <c r="UXF53" s="80"/>
      <c r="UXG53" s="28"/>
      <c r="UXH53" s="79"/>
      <c r="UXI53" s="79"/>
      <c r="UXJ53" s="80"/>
      <c r="UXK53" s="28"/>
      <c r="UXL53" s="79"/>
      <c r="UXM53" s="79"/>
      <c r="UXN53" s="80"/>
      <c r="UXO53" s="28"/>
      <c r="UXP53" s="79"/>
      <c r="UXQ53" s="79"/>
      <c r="UXR53" s="80"/>
      <c r="UXS53" s="28"/>
      <c r="UXT53" s="79"/>
      <c r="UXU53" s="79"/>
      <c r="UXV53" s="80"/>
      <c r="UXW53" s="28"/>
      <c r="UXX53" s="79"/>
      <c r="UXY53" s="79"/>
      <c r="UXZ53" s="80"/>
      <c r="UYA53" s="28"/>
      <c r="UYB53" s="79"/>
      <c r="UYC53" s="79"/>
      <c r="UYD53" s="80"/>
      <c r="UYE53" s="28"/>
      <c r="UYF53" s="79"/>
      <c r="UYG53" s="79"/>
      <c r="UYH53" s="80"/>
      <c r="UYI53" s="28"/>
      <c r="UYJ53" s="79"/>
      <c r="UYK53" s="79"/>
      <c r="UYL53" s="80"/>
      <c r="UYM53" s="28"/>
      <c r="UYN53" s="79"/>
      <c r="UYO53" s="79"/>
      <c r="UYP53" s="80"/>
      <c r="UYQ53" s="28"/>
      <c r="UYR53" s="79"/>
      <c r="UYS53" s="79"/>
      <c r="UYT53" s="80"/>
      <c r="UYU53" s="28"/>
      <c r="UYV53" s="79"/>
      <c r="UYW53" s="79"/>
      <c r="UYX53" s="80"/>
      <c r="UYY53" s="28"/>
      <c r="UYZ53" s="79"/>
      <c r="UZA53" s="79"/>
      <c r="UZB53" s="80"/>
      <c r="UZC53" s="28"/>
      <c r="UZD53" s="79"/>
      <c r="UZE53" s="79"/>
      <c r="UZF53" s="80"/>
      <c r="UZG53" s="28"/>
      <c r="UZH53" s="79"/>
      <c r="UZI53" s="79"/>
      <c r="UZJ53" s="80"/>
      <c r="UZK53" s="28"/>
      <c r="UZL53" s="79"/>
      <c r="UZM53" s="79"/>
      <c r="UZN53" s="80"/>
      <c r="UZO53" s="28"/>
      <c r="UZP53" s="79"/>
      <c r="UZQ53" s="79"/>
      <c r="UZR53" s="80"/>
      <c r="UZS53" s="28"/>
      <c r="UZT53" s="79"/>
      <c r="UZU53" s="79"/>
      <c r="UZV53" s="80"/>
      <c r="UZW53" s="28"/>
      <c r="UZX53" s="79"/>
      <c r="UZY53" s="79"/>
      <c r="UZZ53" s="80"/>
      <c r="VAA53" s="28"/>
      <c r="VAB53" s="79"/>
      <c r="VAC53" s="79"/>
      <c r="VAD53" s="80"/>
      <c r="VAE53" s="28"/>
      <c r="VAF53" s="79"/>
      <c r="VAG53" s="79"/>
      <c r="VAH53" s="80"/>
      <c r="VAI53" s="28"/>
      <c r="VAJ53" s="79"/>
      <c r="VAK53" s="79"/>
      <c r="VAL53" s="80"/>
      <c r="VAM53" s="28"/>
      <c r="VAN53" s="79"/>
      <c r="VAO53" s="79"/>
      <c r="VAP53" s="80"/>
      <c r="VAQ53" s="28"/>
      <c r="VAR53" s="79"/>
      <c r="VAS53" s="79"/>
      <c r="VAT53" s="80"/>
      <c r="VAU53" s="28"/>
      <c r="VAV53" s="79"/>
      <c r="VAW53" s="79"/>
      <c r="VAX53" s="80"/>
      <c r="VAY53" s="28"/>
      <c r="VAZ53" s="79"/>
      <c r="VBA53" s="79"/>
      <c r="VBB53" s="80"/>
      <c r="VBC53" s="28"/>
      <c r="VBD53" s="79"/>
      <c r="VBE53" s="79"/>
      <c r="VBF53" s="80"/>
      <c r="VBG53" s="28"/>
      <c r="VBH53" s="79"/>
      <c r="VBI53" s="79"/>
      <c r="VBJ53" s="80"/>
      <c r="VBK53" s="28"/>
      <c r="VBL53" s="79"/>
      <c r="VBM53" s="79"/>
      <c r="VBN53" s="80"/>
      <c r="VBO53" s="28"/>
      <c r="VBP53" s="79"/>
      <c r="VBQ53" s="79"/>
      <c r="VBR53" s="80"/>
      <c r="VBS53" s="28"/>
      <c r="VBT53" s="79"/>
      <c r="VBU53" s="79"/>
      <c r="VBV53" s="80"/>
      <c r="VBW53" s="28"/>
      <c r="VBX53" s="79"/>
      <c r="VBY53" s="79"/>
      <c r="VBZ53" s="80"/>
      <c r="VCA53" s="28"/>
      <c r="VCB53" s="79"/>
      <c r="VCC53" s="79"/>
      <c r="VCD53" s="80"/>
      <c r="VCE53" s="28"/>
      <c r="VCF53" s="79"/>
      <c r="VCG53" s="79"/>
      <c r="VCH53" s="80"/>
      <c r="VCI53" s="28"/>
      <c r="VCJ53" s="79"/>
      <c r="VCK53" s="79"/>
      <c r="VCL53" s="80"/>
      <c r="VCM53" s="28"/>
      <c r="VCN53" s="79"/>
      <c r="VCO53" s="79"/>
      <c r="VCP53" s="80"/>
      <c r="VCQ53" s="28"/>
      <c r="VCR53" s="79"/>
      <c r="VCS53" s="79"/>
      <c r="VCT53" s="80"/>
      <c r="VCU53" s="28"/>
      <c r="VCV53" s="79"/>
      <c r="VCW53" s="79"/>
      <c r="VCX53" s="80"/>
      <c r="VCY53" s="28"/>
      <c r="VCZ53" s="79"/>
      <c r="VDA53" s="79"/>
      <c r="VDB53" s="80"/>
      <c r="VDC53" s="28"/>
      <c r="VDD53" s="79"/>
      <c r="VDE53" s="79"/>
      <c r="VDF53" s="80"/>
      <c r="VDG53" s="28"/>
      <c r="VDH53" s="79"/>
      <c r="VDI53" s="79"/>
      <c r="VDJ53" s="80"/>
      <c r="VDK53" s="28"/>
      <c r="VDL53" s="79"/>
      <c r="VDM53" s="79"/>
      <c r="VDN53" s="80"/>
      <c r="VDO53" s="28"/>
      <c r="VDP53" s="79"/>
      <c r="VDQ53" s="79"/>
      <c r="VDR53" s="80"/>
      <c r="VDS53" s="28"/>
      <c r="VDT53" s="79"/>
      <c r="VDU53" s="79"/>
      <c r="VDV53" s="80"/>
      <c r="VDW53" s="28"/>
      <c r="VDX53" s="79"/>
      <c r="VDY53" s="79"/>
      <c r="VDZ53" s="80"/>
      <c r="VEA53" s="28"/>
      <c r="VEB53" s="79"/>
      <c r="VEC53" s="79"/>
      <c r="VED53" s="80"/>
      <c r="VEE53" s="28"/>
      <c r="VEF53" s="79"/>
      <c r="VEG53" s="79"/>
      <c r="VEH53" s="80"/>
      <c r="VEI53" s="28"/>
      <c r="VEJ53" s="79"/>
      <c r="VEK53" s="79"/>
      <c r="VEL53" s="80"/>
      <c r="VEM53" s="28"/>
      <c r="VEN53" s="79"/>
      <c r="VEO53" s="79"/>
      <c r="VEP53" s="80"/>
      <c r="VEQ53" s="28"/>
      <c r="VER53" s="79"/>
      <c r="VES53" s="79"/>
      <c r="VET53" s="80"/>
      <c r="VEU53" s="28"/>
      <c r="VEV53" s="79"/>
      <c r="VEW53" s="79"/>
      <c r="VEX53" s="80"/>
      <c r="VEY53" s="28"/>
      <c r="VEZ53" s="79"/>
      <c r="VFA53" s="79"/>
      <c r="VFB53" s="80"/>
      <c r="VFC53" s="28"/>
      <c r="VFD53" s="79"/>
      <c r="VFE53" s="79"/>
      <c r="VFF53" s="80"/>
      <c r="VFG53" s="28"/>
      <c r="VFH53" s="79"/>
      <c r="VFI53" s="79"/>
      <c r="VFJ53" s="80"/>
      <c r="VFK53" s="28"/>
      <c r="VFL53" s="79"/>
      <c r="VFM53" s="79"/>
      <c r="VFN53" s="80"/>
      <c r="VFO53" s="28"/>
      <c r="VFP53" s="79"/>
      <c r="VFQ53" s="79"/>
      <c r="VFR53" s="80"/>
      <c r="VFS53" s="28"/>
      <c r="VFT53" s="79"/>
      <c r="VFU53" s="79"/>
      <c r="VFV53" s="80"/>
      <c r="VFW53" s="28"/>
      <c r="VFX53" s="79"/>
      <c r="VFY53" s="79"/>
      <c r="VFZ53" s="80"/>
      <c r="VGA53" s="28"/>
      <c r="VGB53" s="79"/>
      <c r="VGC53" s="79"/>
      <c r="VGD53" s="80"/>
      <c r="VGE53" s="28"/>
      <c r="VGF53" s="79"/>
      <c r="VGG53" s="79"/>
      <c r="VGH53" s="80"/>
      <c r="VGI53" s="28"/>
      <c r="VGJ53" s="79"/>
      <c r="VGK53" s="79"/>
      <c r="VGL53" s="80"/>
      <c r="VGM53" s="28"/>
      <c r="VGN53" s="79"/>
      <c r="VGO53" s="79"/>
      <c r="VGP53" s="80"/>
      <c r="VGQ53" s="28"/>
      <c r="VGR53" s="79"/>
      <c r="VGS53" s="79"/>
      <c r="VGT53" s="80"/>
      <c r="VGU53" s="28"/>
      <c r="VGV53" s="79"/>
      <c r="VGW53" s="79"/>
      <c r="VGX53" s="80"/>
      <c r="VGY53" s="28"/>
      <c r="VGZ53" s="79"/>
      <c r="VHA53" s="79"/>
      <c r="VHB53" s="80"/>
      <c r="VHC53" s="28"/>
      <c r="VHD53" s="79"/>
      <c r="VHE53" s="79"/>
      <c r="VHF53" s="80"/>
      <c r="VHG53" s="28"/>
      <c r="VHH53" s="79"/>
      <c r="VHI53" s="79"/>
      <c r="VHJ53" s="80"/>
      <c r="VHK53" s="28"/>
      <c r="VHL53" s="79"/>
      <c r="VHM53" s="79"/>
      <c r="VHN53" s="80"/>
      <c r="VHO53" s="28"/>
      <c r="VHP53" s="79"/>
      <c r="VHQ53" s="79"/>
      <c r="VHR53" s="80"/>
      <c r="VHS53" s="28"/>
      <c r="VHT53" s="79"/>
      <c r="VHU53" s="79"/>
      <c r="VHV53" s="80"/>
      <c r="VHW53" s="28"/>
      <c r="VHX53" s="79"/>
      <c r="VHY53" s="79"/>
      <c r="VHZ53" s="80"/>
      <c r="VIA53" s="28"/>
      <c r="VIB53" s="79"/>
      <c r="VIC53" s="79"/>
      <c r="VID53" s="80"/>
      <c r="VIE53" s="28"/>
      <c r="VIF53" s="79"/>
      <c r="VIG53" s="79"/>
      <c r="VIH53" s="80"/>
      <c r="VII53" s="28"/>
      <c r="VIJ53" s="79"/>
      <c r="VIK53" s="79"/>
      <c r="VIL53" s="80"/>
      <c r="VIM53" s="28"/>
      <c r="VIN53" s="79"/>
      <c r="VIO53" s="79"/>
      <c r="VIP53" s="80"/>
      <c r="VIQ53" s="28"/>
      <c r="VIR53" s="79"/>
      <c r="VIS53" s="79"/>
      <c r="VIT53" s="80"/>
      <c r="VIU53" s="28"/>
      <c r="VIV53" s="79"/>
      <c r="VIW53" s="79"/>
      <c r="VIX53" s="80"/>
      <c r="VIY53" s="28"/>
      <c r="VIZ53" s="79"/>
      <c r="VJA53" s="79"/>
      <c r="VJB53" s="80"/>
      <c r="VJC53" s="28"/>
      <c r="VJD53" s="79"/>
      <c r="VJE53" s="79"/>
      <c r="VJF53" s="80"/>
      <c r="VJG53" s="28"/>
      <c r="VJH53" s="79"/>
      <c r="VJI53" s="79"/>
      <c r="VJJ53" s="80"/>
      <c r="VJK53" s="28"/>
      <c r="VJL53" s="79"/>
      <c r="VJM53" s="79"/>
      <c r="VJN53" s="80"/>
      <c r="VJO53" s="28"/>
      <c r="VJP53" s="79"/>
      <c r="VJQ53" s="79"/>
      <c r="VJR53" s="80"/>
      <c r="VJS53" s="28"/>
      <c r="VJT53" s="79"/>
      <c r="VJU53" s="79"/>
      <c r="VJV53" s="80"/>
      <c r="VJW53" s="28"/>
      <c r="VJX53" s="79"/>
      <c r="VJY53" s="79"/>
      <c r="VJZ53" s="80"/>
      <c r="VKA53" s="28"/>
      <c r="VKB53" s="79"/>
      <c r="VKC53" s="79"/>
      <c r="VKD53" s="80"/>
      <c r="VKE53" s="28"/>
      <c r="VKF53" s="79"/>
      <c r="VKG53" s="79"/>
      <c r="VKH53" s="80"/>
      <c r="VKI53" s="28"/>
      <c r="VKJ53" s="79"/>
      <c r="VKK53" s="79"/>
      <c r="VKL53" s="80"/>
      <c r="VKM53" s="28"/>
      <c r="VKN53" s="79"/>
      <c r="VKO53" s="79"/>
      <c r="VKP53" s="80"/>
      <c r="VKQ53" s="28"/>
      <c r="VKR53" s="79"/>
      <c r="VKS53" s="79"/>
      <c r="VKT53" s="80"/>
      <c r="VKU53" s="28"/>
      <c r="VKV53" s="79"/>
      <c r="VKW53" s="79"/>
      <c r="VKX53" s="80"/>
      <c r="VKY53" s="28"/>
      <c r="VKZ53" s="79"/>
      <c r="VLA53" s="79"/>
      <c r="VLB53" s="80"/>
      <c r="VLC53" s="28"/>
      <c r="VLD53" s="79"/>
      <c r="VLE53" s="79"/>
      <c r="VLF53" s="80"/>
      <c r="VLG53" s="28"/>
      <c r="VLH53" s="79"/>
      <c r="VLI53" s="79"/>
      <c r="VLJ53" s="80"/>
      <c r="VLK53" s="28"/>
      <c r="VLL53" s="79"/>
      <c r="VLM53" s="79"/>
      <c r="VLN53" s="80"/>
      <c r="VLO53" s="28"/>
      <c r="VLP53" s="79"/>
      <c r="VLQ53" s="79"/>
      <c r="VLR53" s="80"/>
      <c r="VLS53" s="28"/>
      <c r="VLT53" s="79"/>
      <c r="VLU53" s="79"/>
      <c r="VLV53" s="80"/>
      <c r="VLW53" s="28"/>
      <c r="VLX53" s="79"/>
      <c r="VLY53" s="79"/>
      <c r="VLZ53" s="80"/>
      <c r="VMA53" s="28"/>
      <c r="VMB53" s="79"/>
      <c r="VMC53" s="79"/>
      <c r="VMD53" s="80"/>
      <c r="VME53" s="28"/>
      <c r="VMF53" s="79"/>
      <c r="VMG53" s="79"/>
      <c r="VMH53" s="80"/>
      <c r="VMI53" s="28"/>
      <c r="VMJ53" s="79"/>
      <c r="VMK53" s="79"/>
      <c r="VML53" s="80"/>
      <c r="VMM53" s="28"/>
      <c r="VMN53" s="79"/>
      <c r="VMO53" s="79"/>
      <c r="VMP53" s="80"/>
      <c r="VMQ53" s="28"/>
      <c r="VMR53" s="79"/>
      <c r="VMS53" s="79"/>
      <c r="VMT53" s="80"/>
      <c r="VMU53" s="28"/>
      <c r="VMV53" s="79"/>
      <c r="VMW53" s="79"/>
      <c r="VMX53" s="80"/>
      <c r="VMY53" s="28"/>
      <c r="VMZ53" s="79"/>
      <c r="VNA53" s="79"/>
      <c r="VNB53" s="80"/>
      <c r="VNC53" s="28"/>
      <c r="VND53" s="79"/>
      <c r="VNE53" s="79"/>
      <c r="VNF53" s="80"/>
      <c r="VNG53" s="28"/>
      <c r="VNH53" s="79"/>
      <c r="VNI53" s="79"/>
      <c r="VNJ53" s="80"/>
      <c r="VNK53" s="28"/>
      <c r="VNL53" s="79"/>
      <c r="VNM53" s="79"/>
      <c r="VNN53" s="80"/>
      <c r="VNO53" s="28"/>
      <c r="VNP53" s="79"/>
      <c r="VNQ53" s="79"/>
      <c r="VNR53" s="80"/>
      <c r="VNS53" s="28"/>
      <c r="VNT53" s="79"/>
      <c r="VNU53" s="79"/>
      <c r="VNV53" s="80"/>
      <c r="VNW53" s="28"/>
      <c r="VNX53" s="79"/>
      <c r="VNY53" s="79"/>
      <c r="VNZ53" s="80"/>
      <c r="VOA53" s="28"/>
      <c r="VOB53" s="79"/>
      <c r="VOC53" s="79"/>
      <c r="VOD53" s="80"/>
      <c r="VOE53" s="28"/>
      <c r="VOF53" s="79"/>
      <c r="VOG53" s="79"/>
      <c r="VOH53" s="80"/>
      <c r="VOI53" s="28"/>
      <c r="VOJ53" s="79"/>
      <c r="VOK53" s="79"/>
      <c r="VOL53" s="80"/>
      <c r="VOM53" s="28"/>
      <c r="VON53" s="79"/>
      <c r="VOO53" s="79"/>
      <c r="VOP53" s="80"/>
      <c r="VOQ53" s="28"/>
      <c r="VOR53" s="79"/>
      <c r="VOS53" s="79"/>
      <c r="VOT53" s="80"/>
      <c r="VOU53" s="28"/>
      <c r="VOV53" s="79"/>
      <c r="VOW53" s="79"/>
      <c r="VOX53" s="80"/>
      <c r="VOY53" s="28"/>
      <c r="VOZ53" s="79"/>
      <c r="VPA53" s="79"/>
      <c r="VPB53" s="80"/>
      <c r="VPC53" s="28"/>
      <c r="VPD53" s="79"/>
      <c r="VPE53" s="79"/>
      <c r="VPF53" s="80"/>
      <c r="VPG53" s="28"/>
      <c r="VPH53" s="79"/>
      <c r="VPI53" s="79"/>
      <c r="VPJ53" s="80"/>
      <c r="VPK53" s="28"/>
      <c r="VPL53" s="79"/>
      <c r="VPM53" s="79"/>
      <c r="VPN53" s="80"/>
      <c r="VPO53" s="28"/>
      <c r="VPP53" s="79"/>
      <c r="VPQ53" s="79"/>
      <c r="VPR53" s="80"/>
      <c r="VPS53" s="28"/>
      <c r="VPT53" s="79"/>
      <c r="VPU53" s="79"/>
      <c r="VPV53" s="80"/>
      <c r="VPW53" s="28"/>
      <c r="VPX53" s="79"/>
      <c r="VPY53" s="79"/>
      <c r="VPZ53" s="80"/>
      <c r="VQA53" s="28"/>
      <c r="VQB53" s="79"/>
      <c r="VQC53" s="79"/>
      <c r="VQD53" s="80"/>
      <c r="VQE53" s="28"/>
      <c r="VQF53" s="79"/>
      <c r="VQG53" s="79"/>
      <c r="VQH53" s="80"/>
      <c r="VQI53" s="28"/>
      <c r="VQJ53" s="79"/>
      <c r="VQK53" s="79"/>
      <c r="VQL53" s="80"/>
      <c r="VQM53" s="28"/>
      <c r="VQN53" s="79"/>
      <c r="VQO53" s="79"/>
      <c r="VQP53" s="80"/>
      <c r="VQQ53" s="28"/>
      <c r="VQR53" s="79"/>
      <c r="VQS53" s="79"/>
      <c r="VQT53" s="80"/>
      <c r="VQU53" s="28"/>
      <c r="VQV53" s="79"/>
      <c r="VQW53" s="79"/>
      <c r="VQX53" s="80"/>
      <c r="VQY53" s="28"/>
      <c r="VQZ53" s="79"/>
      <c r="VRA53" s="79"/>
      <c r="VRB53" s="80"/>
      <c r="VRC53" s="28"/>
      <c r="VRD53" s="79"/>
      <c r="VRE53" s="79"/>
      <c r="VRF53" s="80"/>
      <c r="VRG53" s="28"/>
      <c r="VRH53" s="79"/>
      <c r="VRI53" s="79"/>
      <c r="VRJ53" s="80"/>
      <c r="VRK53" s="28"/>
      <c r="VRL53" s="79"/>
      <c r="VRM53" s="79"/>
      <c r="VRN53" s="80"/>
      <c r="VRO53" s="28"/>
      <c r="VRP53" s="79"/>
      <c r="VRQ53" s="79"/>
      <c r="VRR53" s="80"/>
      <c r="VRS53" s="28"/>
      <c r="VRT53" s="79"/>
      <c r="VRU53" s="79"/>
      <c r="VRV53" s="80"/>
      <c r="VRW53" s="28"/>
      <c r="VRX53" s="79"/>
      <c r="VRY53" s="79"/>
      <c r="VRZ53" s="80"/>
      <c r="VSA53" s="28"/>
      <c r="VSB53" s="79"/>
      <c r="VSC53" s="79"/>
      <c r="VSD53" s="80"/>
      <c r="VSE53" s="28"/>
      <c r="VSF53" s="79"/>
      <c r="VSG53" s="79"/>
      <c r="VSH53" s="80"/>
      <c r="VSI53" s="28"/>
      <c r="VSJ53" s="79"/>
      <c r="VSK53" s="79"/>
      <c r="VSL53" s="80"/>
      <c r="VSM53" s="28"/>
      <c r="VSN53" s="79"/>
      <c r="VSO53" s="79"/>
      <c r="VSP53" s="80"/>
      <c r="VSQ53" s="28"/>
      <c r="VSR53" s="79"/>
      <c r="VSS53" s="79"/>
      <c r="VST53" s="80"/>
      <c r="VSU53" s="28"/>
      <c r="VSV53" s="79"/>
      <c r="VSW53" s="79"/>
      <c r="VSX53" s="80"/>
      <c r="VSY53" s="28"/>
      <c r="VSZ53" s="79"/>
      <c r="VTA53" s="79"/>
      <c r="VTB53" s="80"/>
      <c r="VTC53" s="28"/>
      <c r="VTD53" s="79"/>
      <c r="VTE53" s="79"/>
      <c r="VTF53" s="80"/>
      <c r="VTG53" s="28"/>
      <c r="VTH53" s="79"/>
      <c r="VTI53" s="79"/>
      <c r="VTJ53" s="80"/>
      <c r="VTK53" s="28"/>
      <c r="VTL53" s="79"/>
      <c r="VTM53" s="79"/>
      <c r="VTN53" s="80"/>
      <c r="VTO53" s="28"/>
      <c r="VTP53" s="79"/>
      <c r="VTQ53" s="79"/>
      <c r="VTR53" s="80"/>
      <c r="VTS53" s="28"/>
      <c r="VTT53" s="79"/>
      <c r="VTU53" s="79"/>
      <c r="VTV53" s="80"/>
      <c r="VTW53" s="28"/>
      <c r="VTX53" s="79"/>
      <c r="VTY53" s="79"/>
      <c r="VTZ53" s="80"/>
      <c r="VUA53" s="28"/>
      <c r="VUB53" s="79"/>
      <c r="VUC53" s="79"/>
      <c r="VUD53" s="80"/>
      <c r="VUE53" s="28"/>
      <c r="VUF53" s="79"/>
      <c r="VUG53" s="79"/>
      <c r="VUH53" s="80"/>
      <c r="VUI53" s="28"/>
      <c r="VUJ53" s="79"/>
      <c r="VUK53" s="79"/>
      <c r="VUL53" s="80"/>
      <c r="VUM53" s="28"/>
      <c r="VUN53" s="79"/>
      <c r="VUO53" s="79"/>
      <c r="VUP53" s="80"/>
      <c r="VUQ53" s="28"/>
      <c r="VUR53" s="79"/>
      <c r="VUS53" s="79"/>
      <c r="VUT53" s="80"/>
      <c r="VUU53" s="28"/>
      <c r="VUV53" s="79"/>
      <c r="VUW53" s="79"/>
      <c r="VUX53" s="80"/>
      <c r="VUY53" s="28"/>
      <c r="VUZ53" s="79"/>
      <c r="VVA53" s="79"/>
      <c r="VVB53" s="80"/>
      <c r="VVC53" s="28"/>
      <c r="VVD53" s="79"/>
      <c r="VVE53" s="79"/>
      <c r="VVF53" s="80"/>
      <c r="VVG53" s="28"/>
      <c r="VVH53" s="79"/>
      <c r="VVI53" s="79"/>
      <c r="VVJ53" s="80"/>
      <c r="VVK53" s="28"/>
      <c r="VVL53" s="79"/>
      <c r="VVM53" s="79"/>
      <c r="VVN53" s="80"/>
      <c r="VVO53" s="28"/>
      <c r="VVP53" s="79"/>
      <c r="VVQ53" s="79"/>
      <c r="VVR53" s="80"/>
      <c r="VVS53" s="28"/>
      <c r="VVT53" s="79"/>
      <c r="VVU53" s="79"/>
      <c r="VVV53" s="80"/>
      <c r="VVW53" s="28"/>
      <c r="VVX53" s="79"/>
      <c r="VVY53" s="79"/>
      <c r="VVZ53" s="80"/>
      <c r="VWA53" s="28"/>
      <c r="VWB53" s="79"/>
      <c r="VWC53" s="79"/>
      <c r="VWD53" s="80"/>
      <c r="VWE53" s="28"/>
      <c r="VWF53" s="79"/>
      <c r="VWG53" s="79"/>
      <c r="VWH53" s="80"/>
      <c r="VWI53" s="28"/>
      <c r="VWJ53" s="79"/>
      <c r="VWK53" s="79"/>
      <c r="VWL53" s="80"/>
      <c r="VWM53" s="28"/>
      <c r="VWN53" s="79"/>
      <c r="VWO53" s="79"/>
      <c r="VWP53" s="80"/>
      <c r="VWQ53" s="28"/>
      <c r="VWR53" s="79"/>
      <c r="VWS53" s="79"/>
      <c r="VWT53" s="80"/>
      <c r="VWU53" s="28"/>
      <c r="VWV53" s="79"/>
      <c r="VWW53" s="79"/>
      <c r="VWX53" s="80"/>
      <c r="VWY53" s="28"/>
      <c r="VWZ53" s="79"/>
      <c r="VXA53" s="79"/>
      <c r="VXB53" s="80"/>
      <c r="VXC53" s="28"/>
      <c r="VXD53" s="79"/>
      <c r="VXE53" s="79"/>
      <c r="VXF53" s="80"/>
      <c r="VXG53" s="28"/>
      <c r="VXH53" s="79"/>
      <c r="VXI53" s="79"/>
      <c r="VXJ53" s="80"/>
      <c r="VXK53" s="28"/>
      <c r="VXL53" s="79"/>
      <c r="VXM53" s="79"/>
      <c r="VXN53" s="80"/>
      <c r="VXO53" s="28"/>
      <c r="VXP53" s="79"/>
      <c r="VXQ53" s="79"/>
      <c r="VXR53" s="80"/>
      <c r="VXS53" s="28"/>
      <c r="VXT53" s="79"/>
      <c r="VXU53" s="79"/>
      <c r="VXV53" s="80"/>
      <c r="VXW53" s="28"/>
      <c r="VXX53" s="79"/>
      <c r="VXY53" s="79"/>
      <c r="VXZ53" s="80"/>
      <c r="VYA53" s="28"/>
      <c r="VYB53" s="79"/>
      <c r="VYC53" s="79"/>
      <c r="VYD53" s="80"/>
      <c r="VYE53" s="28"/>
      <c r="VYF53" s="79"/>
      <c r="VYG53" s="79"/>
      <c r="VYH53" s="80"/>
      <c r="VYI53" s="28"/>
      <c r="VYJ53" s="79"/>
      <c r="VYK53" s="79"/>
      <c r="VYL53" s="80"/>
      <c r="VYM53" s="28"/>
      <c r="VYN53" s="79"/>
      <c r="VYO53" s="79"/>
      <c r="VYP53" s="80"/>
      <c r="VYQ53" s="28"/>
      <c r="VYR53" s="79"/>
      <c r="VYS53" s="79"/>
      <c r="VYT53" s="80"/>
      <c r="VYU53" s="28"/>
      <c r="VYV53" s="79"/>
      <c r="VYW53" s="79"/>
      <c r="VYX53" s="80"/>
      <c r="VYY53" s="28"/>
      <c r="VYZ53" s="79"/>
      <c r="VZA53" s="79"/>
      <c r="VZB53" s="80"/>
      <c r="VZC53" s="28"/>
      <c r="VZD53" s="79"/>
      <c r="VZE53" s="79"/>
      <c r="VZF53" s="80"/>
      <c r="VZG53" s="28"/>
      <c r="VZH53" s="79"/>
      <c r="VZI53" s="79"/>
      <c r="VZJ53" s="80"/>
      <c r="VZK53" s="28"/>
      <c r="VZL53" s="79"/>
      <c r="VZM53" s="79"/>
      <c r="VZN53" s="80"/>
      <c r="VZO53" s="28"/>
      <c r="VZP53" s="79"/>
      <c r="VZQ53" s="79"/>
      <c r="VZR53" s="80"/>
      <c r="VZS53" s="28"/>
      <c r="VZT53" s="79"/>
      <c r="VZU53" s="79"/>
      <c r="VZV53" s="80"/>
      <c r="VZW53" s="28"/>
      <c r="VZX53" s="79"/>
      <c r="VZY53" s="79"/>
      <c r="VZZ53" s="80"/>
      <c r="WAA53" s="28"/>
      <c r="WAB53" s="79"/>
      <c r="WAC53" s="79"/>
      <c r="WAD53" s="80"/>
      <c r="WAE53" s="28"/>
      <c r="WAF53" s="79"/>
      <c r="WAG53" s="79"/>
      <c r="WAH53" s="80"/>
      <c r="WAI53" s="28"/>
      <c r="WAJ53" s="79"/>
      <c r="WAK53" s="79"/>
      <c r="WAL53" s="80"/>
      <c r="WAM53" s="28"/>
      <c r="WAN53" s="79"/>
      <c r="WAO53" s="79"/>
      <c r="WAP53" s="80"/>
      <c r="WAQ53" s="28"/>
      <c r="WAR53" s="79"/>
      <c r="WAS53" s="79"/>
      <c r="WAT53" s="80"/>
      <c r="WAU53" s="28"/>
      <c r="WAV53" s="79"/>
      <c r="WAW53" s="79"/>
      <c r="WAX53" s="80"/>
      <c r="WAY53" s="28"/>
      <c r="WAZ53" s="79"/>
      <c r="WBA53" s="79"/>
      <c r="WBB53" s="80"/>
      <c r="WBC53" s="28"/>
      <c r="WBD53" s="79"/>
      <c r="WBE53" s="79"/>
      <c r="WBF53" s="80"/>
      <c r="WBG53" s="28"/>
      <c r="WBH53" s="79"/>
      <c r="WBI53" s="79"/>
      <c r="WBJ53" s="80"/>
      <c r="WBK53" s="28"/>
      <c r="WBL53" s="79"/>
      <c r="WBM53" s="79"/>
      <c r="WBN53" s="80"/>
      <c r="WBO53" s="28"/>
      <c r="WBP53" s="79"/>
      <c r="WBQ53" s="79"/>
      <c r="WBR53" s="80"/>
      <c r="WBS53" s="28"/>
      <c r="WBT53" s="79"/>
      <c r="WBU53" s="79"/>
      <c r="WBV53" s="80"/>
      <c r="WBW53" s="28"/>
      <c r="WBX53" s="79"/>
      <c r="WBY53" s="79"/>
      <c r="WBZ53" s="80"/>
      <c r="WCA53" s="28"/>
      <c r="WCB53" s="79"/>
      <c r="WCC53" s="79"/>
      <c r="WCD53" s="80"/>
      <c r="WCE53" s="28"/>
      <c r="WCF53" s="79"/>
      <c r="WCG53" s="79"/>
      <c r="WCH53" s="80"/>
      <c r="WCI53" s="28"/>
      <c r="WCJ53" s="79"/>
      <c r="WCK53" s="79"/>
      <c r="WCL53" s="80"/>
      <c r="WCM53" s="28"/>
      <c r="WCN53" s="79"/>
      <c r="WCO53" s="79"/>
      <c r="WCP53" s="80"/>
      <c r="WCQ53" s="28"/>
      <c r="WCR53" s="79"/>
      <c r="WCS53" s="79"/>
      <c r="WCT53" s="80"/>
      <c r="WCU53" s="28"/>
      <c r="WCV53" s="79"/>
      <c r="WCW53" s="79"/>
      <c r="WCX53" s="80"/>
      <c r="WCY53" s="28"/>
      <c r="WCZ53" s="79"/>
      <c r="WDA53" s="79"/>
      <c r="WDB53" s="80"/>
      <c r="WDC53" s="28"/>
      <c r="WDD53" s="79"/>
      <c r="WDE53" s="79"/>
      <c r="WDF53" s="80"/>
      <c r="WDG53" s="28"/>
      <c r="WDH53" s="79"/>
      <c r="WDI53" s="79"/>
      <c r="WDJ53" s="80"/>
      <c r="WDK53" s="28"/>
      <c r="WDL53" s="79"/>
      <c r="WDM53" s="79"/>
      <c r="WDN53" s="80"/>
      <c r="WDO53" s="28"/>
      <c r="WDP53" s="79"/>
      <c r="WDQ53" s="79"/>
      <c r="WDR53" s="80"/>
      <c r="WDS53" s="28"/>
      <c r="WDT53" s="79"/>
      <c r="WDU53" s="79"/>
      <c r="WDV53" s="80"/>
      <c r="WDW53" s="28"/>
      <c r="WDX53" s="79"/>
      <c r="WDY53" s="79"/>
      <c r="WDZ53" s="80"/>
      <c r="WEA53" s="28"/>
      <c r="WEB53" s="79"/>
      <c r="WEC53" s="79"/>
      <c r="WED53" s="80"/>
      <c r="WEE53" s="28"/>
      <c r="WEF53" s="79"/>
      <c r="WEG53" s="79"/>
      <c r="WEH53" s="80"/>
      <c r="WEI53" s="28"/>
      <c r="WEJ53" s="79"/>
      <c r="WEK53" s="79"/>
      <c r="WEL53" s="80"/>
      <c r="WEM53" s="28"/>
      <c r="WEN53" s="79"/>
      <c r="WEO53" s="79"/>
      <c r="WEP53" s="80"/>
      <c r="WEQ53" s="28"/>
      <c r="WER53" s="79"/>
      <c r="WES53" s="79"/>
      <c r="WET53" s="80"/>
      <c r="WEU53" s="28"/>
      <c r="WEV53" s="79"/>
      <c r="WEW53" s="79"/>
      <c r="WEX53" s="80"/>
      <c r="WEY53" s="28"/>
      <c r="WEZ53" s="79"/>
      <c r="WFA53" s="79"/>
      <c r="WFB53" s="80"/>
      <c r="WFC53" s="28"/>
      <c r="WFD53" s="79"/>
      <c r="WFE53" s="79"/>
      <c r="WFF53" s="80"/>
      <c r="WFG53" s="28"/>
      <c r="WFH53" s="79"/>
      <c r="WFI53" s="79"/>
      <c r="WFJ53" s="80"/>
      <c r="WFK53" s="28"/>
      <c r="WFL53" s="79"/>
      <c r="WFM53" s="79"/>
      <c r="WFN53" s="80"/>
      <c r="WFO53" s="28"/>
      <c r="WFP53" s="79"/>
      <c r="WFQ53" s="79"/>
      <c r="WFR53" s="80"/>
      <c r="WFS53" s="28"/>
      <c r="WFT53" s="79"/>
      <c r="WFU53" s="79"/>
      <c r="WFV53" s="80"/>
      <c r="WFW53" s="28"/>
      <c r="WFX53" s="79"/>
      <c r="WFY53" s="79"/>
      <c r="WFZ53" s="80"/>
      <c r="WGA53" s="28"/>
      <c r="WGB53" s="79"/>
      <c r="WGC53" s="79"/>
      <c r="WGD53" s="80"/>
      <c r="WGE53" s="28"/>
      <c r="WGF53" s="79"/>
      <c r="WGG53" s="79"/>
      <c r="WGH53" s="80"/>
      <c r="WGI53" s="28"/>
      <c r="WGJ53" s="79"/>
      <c r="WGK53" s="79"/>
      <c r="WGL53" s="80"/>
      <c r="WGM53" s="28"/>
      <c r="WGN53" s="79"/>
      <c r="WGO53" s="79"/>
      <c r="WGP53" s="80"/>
      <c r="WGQ53" s="28"/>
      <c r="WGR53" s="79"/>
      <c r="WGS53" s="79"/>
      <c r="WGT53" s="80"/>
      <c r="WGU53" s="28"/>
      <c r="WGV53" s="79"/>
      <c r="WGW53" s="79"/>
      <c r="WGX53" s="80"/>
      <c r="WGY53" s="28"/>
      <c r="WGZ53" s="79"/>
      <c r="WHA53" s="79"/>
      <c r="WHB53" s="80"/>
      <c r="WHC53" s="28"/>
      <c r="WHD53" s="79"/>
      <c r="WHE53" s="79"/>
      <c r="WHF53" s="80"/>
      <c r="WHG53" s="28"/>
      <c r="WHH53" s="79"/>
      <c r="WHI53" s="79"/>
      <c r="WHJ53" s="80"/>
      <c r="WHK53" s="28"/>
      <c r="WHL53" s="79"/>
      <c r="WHM53" s="79"/>
      <c r="WHN53" s="80"/>
      <c r="WHO53" s="28"/>
      <c r="WHP53" s="79"/>
      <c r="WHQ53" s="79"/>
      <c r="WHR53" s="80"/>
      <c r="WHS53" s="28"/>
      <c r="WHT53" s="79"/>
      <c r="WHU53" s="79"/>
      <c r="WHV53" s="80"/>
      <c r="WHW53" s="28"/>
      <c r="WHX53" s="79"/>
      <c r="WHY53" s="79"/>
      <c r="WHZ53" s="80"/>
      <c r="WIA53" s="28"/>
      <c r="WIB53" s="79"/>
      <c r="WIC53" s="79"/>
      <c r="WID53" s="80"/>
      <c r="WIE53" s="28"/>
      <c r="WIF53" s="79"/>
      <c r="WIG53" s="79"/>
      <c r="WIH53" s="80"/>
      <c r="WII53" s="28"/>
      <c r="WIJ53" s="79"/>
      <c r="WIK53" s="79"/>
      <c r="WIL53" s="80"/>
      <c r="WIM53" s="28"/>
      <c r="WIN53" s="79"/>
      <c r="WIO53" s="79"/>
      <c r="WIP53" s="80"/>
      <c r="WIQ53" s="28"/>
      <c r="WIR53" s="79"/>
      <c r="WIS53" s="79"/>
      <c r="WIT53" s="80"/>
      <c r="WIU53" s="28"/>
      <c r="WIV53" s="79"/>
      <c r="WIW53" s="79"/>
      <c r="WIX53" s="80"/>
      <c r="WIY53" s="28"/>
      <c r="WIZ53" s="79"/>
      <c r="WJA53" s="79"/>
      <c r="WJB53" s="80"/>
      <c r="WJC53" s="28"/>
      <c r="WJD53" s="79"/>
      <c r="WJE53" s="79"/>
      <c r="WJF53" s="80"/>
      <c r="WJG53" s="28"/>
      <c r="WJH53" s="79"/>
      <c r="WJI53" s="79"/>
      <c r="WJJ53" s="80"/>
      <c r="WJK53" s="28"/>
      <c r="WJL53" s="79"/>
      <c r="WJM53" s="79"/>
      <c r="WJN53" s="80"/>
      <c r="WJO53" s="28"/>
      <c r="WJP53" s="79"/>
      <c r="WJQ53" s="79"/>
      <c r="WJR53" s="80"/>
      <c r="WJS53" s="28"/>
      <c r="WJT53" s="79"/>
      <c r="WJU53" s="79"/>
      <c r="WJV53" s="80"/>
      <c r="WJW53" s="28"/>
      <c r="WJX53" s="79"/>
      <c r="WJY53" s="79"/>
      <c r="WJZ53" s="80"/>
      <c r="WKA53" s="28"/>
      <c r="WKB53" s="79"/>
      <c r="WKC53" s="79"/>
      <c r="WKD53" s="80"/>
      <c r="WKE53" s="28"/>
      <c r="WKF53" s="79"/>
      <c r="WKG53" s="79"/>
      <c r="WKH53" s="80"/>
      <c r="WKI53" s="28"/>
      <c r="WKJ53" s="79"/>
      <c r="WKK53" s="79"/>
      <c r="WKL53" s="80"/>
      <c r="WKM53" s="28"/>
      <c r="WKN53" s="79"/>
      <c r="WKO53" s="79"/>
      <c r="WKP53" s="80"/>
      <c r="WKQ53" s="28"/>
      <c r="WKR53" s="79"/>
      <c r="WKS53" s="79"/>
      <c r="WKT53" s="80"/>
      <c r="WKU53" s="28"/>
      <c r="WKV53" s="79"/>
      <c r="WKW53" s="79"/>
      <c r="WKX53" s="80"/>
      <c r="WKY53" s="28"/>
      <c r="WKZ53" s="79"/>
      <c r="WLA53" s="79"/>
      <c r="WLB53" s="80"/>
      <c r="WLC53" s="28"/>
      <c r="WLD53" s="79"/>
      <c r="WLE53" s="79"/>
      <c r="WLF53" s="80"/>
      <c r="WLG53" s="28"/>
      <c r="WLH53" s="79"/>
      <c r="WLI53" s="79"/>
      <c r="WLJ53" s="80"/>
      <c r="WLK53" s="28"/>
      <c r="WLL53" s="79"/>
      <c r="WLM53" s="79"/>
      <c r="WLN53" s="80"/>
      <c r="WLO53" s="28"/>
      <c r="WLP53" s="79"/>
      <c r="WLQ53" s="79"/>
      <c r="WLR53" s="80"/>
      <c r="WLS53" s="28"/>
      <c r="WLT53" s="79"/>
      <c r="WLU53" s="79"/>
      <c r="WLV53" s="80"/>
      <c r="WLW53" s="28"/>
      <c r="WLX53" s="79"/>
      <c r="WLY53" s="79"/>
      <c r="WLZ53" s="80"/>
      <c r="WMA53" s="28"/>
      <c r="WMB53" s="79"/>
      <c r="WMC53" s="79"/>
      <c r="WMD53" s="80"/>
      <c r="WME53" s="28"/>
      <c r="WMF53" s="79"/>
      <c r="WMG53" s="79"/>
      <c r="WMH53" s="80"/>
      <c r="WMI53" s="28"/>
      <c r="WMJ53" s="79"/>
      <c r="WMK53" s="79"/>
      <c r="WML53" s="80"/>
      <c r="WMM53" s="28"/>
      <c r="WMN53" s="79"/>
      <c r="WMO53" s="79"/>
      <c r="WMP53" s="80"/>
      <c r="WMQ53" s="28"/>
      <c r="WMR53" s="79"/>
      <c r="WMS53" s="79"/>
      <c r="WMT53" s="80"/>
      <c r="WMU53" s="28"/>
      <c r="WMV53" s="79"/>
      <c r="WMW53" s="79"/>
      <c r="WMX53" s="80"/>
      <c r="WMY53" s="28"/>
      <c r="WMZ53" s="79"/>
      <c r="WNA53" s="79"/>
      <c r="WNB53" s="80"/>
      <c r="WNC53" s="28"/>
      <c r="WND53" s="79"/>
      <c r="WNE53" s="79"/>
      <c r="WNF53" s="80"/>
      <c r="WNG53" s="28"/>
      <c r="WNH53" s="79"/>
      <c r="WNI53" s="79"/>
      <c r="WNJ53" s="80"/>
      <c r="WNK53" s="28"/>
      <c r="WNL53" s="79"/>
      <c r="WNM53" s="79"/>
      <c r="WNN53" s="80"/>
      <c r="WNO53" s="28"/>
      <c r="WNP53" s="79"/>
      <c r="WNQ53" s="79"/>
      <c r="WNR53" s="80"/>
      <c r="WNS53" s="28"/>
      <c r="WNT53" s="79"/>
      <c r="WNU53" s="79"/>
      <c r="WNV53" s="80"/>
      <c r="WNW53" s="28"/>
      <c r="WNX53" s="79"/>
      <c r="WNY53" s="79"/>
      <c r="WNZ53" s="80"/>
      <c r="WOA53" s="28"/>
      <c r="WOB53" s="79"/>
      <c r="WOC53" s="79"/>
      <c r="WOD53" s="80"/>
      <c r="WOE53" s="28"/>
      <c r="WOF53" s="79"/>
      <c r="WOG53" s="79"/>
      <c r="WOH53" s="80"/>
      <c r="WOI53" s="28"/>
      <c r="WOJ53" s="79"/>
      <c r="WOK53" s="79"/>
      <c r="WOL53" s="80"/>
      <c r="WOM53" s="28"/>
      <c r="WON53" s="79"/>
      <c r="WOO53" s="79"/>
      <c r="WOP53" s="80"/>
      <c r="WOQ53" s="28"/>
      <c r="WOR53" s="79"/>
      <c r="WOS53" s="79"/>
      <c r="WOT53" s="80"/>
      <c r="WOU53" s="28"/>
      <c r="WOV53" s="79"/>
      <c r="WOW53" s="79"/>
      <c r="WOX53" s="80"/>
      <c r="WOY53" s="28"/>
      <c r="WOZ53" s="79"/>
      <c r="WPA53" s="79"/>
      <c r="WPB53" s="80"/>
      <c r="WPC53" s="28"/>
      <c r="WPD53" s="79"/>
      <c r="WPE53" s="79"/>
      <c r="WPF53" s="80"/>
      <c r="WPG53" s="28"/>
      <c r="WPH53" s="79"/>
      <c r="WPI53" s="79"/>
      <c r="WPJ53" s="80"/>
      <c r="WPK53" s="28"/>
      <c r="WPL53" s="79"/>
      <c r="WPM53" s="79"/>
      <c r="WPN53" s="80"/>
      <c r="WPO53" s="28"/>
      <c r="WPP53" s="79"/>
      <c r="WPQ53" s="79"/>
      <c r="WPR53" s="80"/>
      <c r="WPS53" s="28"/>
      <c r="WPT53" s="79"/>
      <c r="WPU53" s="79"/>
      <c r="WPV53" s="80"/>
      <c r="WPW53" s="28"/>
      <c r="WPX53" s="79"/>
      <c r="WPY53" s="79"/>
      <c r="WPZ53" s="80"/>
      <c r="WQA53" s="28"/>
      <c r="WQB53" s="79"/>
      <c r="WQC53" s="79"/>
      <c r="WQD53" s="80"/>
      <c r="WQE53" s="28"/>
      <c r="WQF53" s="79"/>
      <c r="WQG53" s="79"/>
      <c r="WQH53" s="80"/>
      <c r="WQI53" s="28"/>
      <c r="WQJ53" s="79"/>
      <c r="WQK53" s="79"/>
      <c r="WQL53" s="80"/>
      <c r="WQM53" s="28"/>
      <c r="WQN53" s="79"/>
      <c r="WQO53" s="79"/>
      <c r="WQP53" s="80"/>
      <c r="WQQ53" s="28"/>
      <c r="WQR53" s="79"/>
      <c r="WQS53" s="79"/>
      <c r="WQT53" s="80"/>
      <c r="WQU53" s="28"/>
      <c r="WQV53" s="79"/>
      <c r="WQW53" s="79"/>
      <c r="WQX53" s="80"/>
      <c r="WQY53" s="28"/>
      <c r="WQZ53" s="79"/>
      <c r="WRA53" s="79"/>
      <c r="WRB53" s="80"/>
      <c r="WRC53" s="28"/>
      <c r="WRD53" s="79"/>
      <c r="WRE53" s="79"/>
      <c r="WRF53" s="80"/>
      <c r="WRG53" s="28"/>
      <c r="WRH53" s="79"/>
      <c r="WRI53" s="79"/>
      <c r="WRJ53" s="80"/>
      <c r="WRK53" s="28"/>
      <c r="WRL53" s="79"/>
      <c r="WRM53" s="79"/>
      <c r="WRN53" s="80"/>
      <c r="WRO53" s="28"/>
      <c r="WRP53" s="79"/>
      <c r="WRQ53" s="79"/>
      <c r="WRR53" s="80"/>
      <c r="WRS53" s="28"/>
      <c r="WRT53" s="79"/>
      <c r="WRU53" s="79"/>
      <c r="WRV53" s="80"/>
      <c r="WRW53" s="28"/>
      <c r="WRX53" s="79"/>
      <c r="WRY53" s="79"/>
      <c r="WRZ53" s="80"/>
      <c r="WSA53" s="28"/>
      <c r="WSB53" s="79"/>
      <c r="WSC53" s="79"/>
      <c r="WSD53" s="80"/>
      <c r="WSE53" s="28"/>
      <c r="WSF53" s="79"/>
      <c r="WSG53" s="79"/>
      <c r="WSH53" s="80"/>
      <c r="WSI53" s="28"/>
      <c r="WSJ53" s="79"/>
      <c r="WSK53" s="79"/>
      <c r="WSL53" s="80"/>
      <c r="WSM53" s="28"/>
      <c r="WSN53" s="79"/>
      <c r="WSO53" s="79"/>
      <c r="WSP53" s="80"/>
      <c r="WSQ53" s="28"/>
      <c r="WSR53" s="79"/>
      <c r="WSS53" s="79"/>
      <c r="WST53" s="80"/>
      <c r="WSU53" s="28"/>
      <c r="WSV53" s="79"/>
      <c r="WSW53" s="79"/>
      <c r="WSX53" s="80"/>
      <c r="WSY53" s="28"/>
      <c r="WSZ53" s="79"/>
      <c r="WTA53" s="79"/>
      <c r="WTB53" s="80"/>
      <c r="WTC53" s="28"/>
      <c r="WTD53" s="79"/>
      <c r="WTE53" s="79"/>
      <c r="WTF53" s="80"/>
      <c r="WTG53" s="28"/>
      <c r="WTH53" s="79"/>
      <c r="WTI53" s="79"/>
      <c r="WTJ53" s="80"/>
      <c r="WTK53" s="28"/>
      <c r="WTL53" s="79"/>
      <c r="WTM53" s="79"/>
      <c r="WTN53" s="80"/>
      <c r="WTO53" s="28"/>
      <c r="WTP53" s="79"/>
      <c r="WTQ53" s="79"/>
      <c r="WTR53" s="80"/>
      <c r="WTS53" s="28"/>
      <c r="WTT53" s="79"/>
      <c r="WTU53" s="79"/>
      <c r="WTV53" s="80"/>
      <c r="WTW53" s="28"/>
      <c r="WTX53" s="79"/>
      <c r="WTY53" s="79"/>
      <c r="WTZ53" s="80"/>
      <c r="WUA53" s="28"/>
      <c r="WUB53" s="79"/>
      <c r="WUC53" s="79"/>
      <c r="WUD53" s="80"/>
      <c r="WUE53" s="28"/>
      <c r="WUF53" s="79"/>
      <c r="WUG53" s="79"/>
      <c r="WUH53" s="80"/>
      <c r="WUI53" s="28"/>
      <c r="WUJ53" s="79"/>
      <c r="WUK53" s="79"/>
      <c r="WUL53" s="80"/>
      <c r="WUM53" s="28"/>
      <c r="WUN53" s="79"/>
      <c r="WUO53" s="79"/>
      <c r="WUP53" s="80"/>
      <c r="WUQ53" s="28"/>
      <c r="WUR53" s="79"/>
      <c r="WUS53" s="79"/>
      <c r="WUT53" s="80"/>
      <c r="WUU53" s="28"/>
      <c r="WUV53" s="79"/>
      <c r="WUW53" s="79"/>
      <c r="WUX53" s="80"/>
      <c r="WUY53" s="28"/>
      <c r="WUZ53" s="79"/>
      <c r="WVA53" s="79"/>
      <c r="WVB53" s="80"/>
      <c r="WVC53" s="28"/>
      <c r="WVD53" s="79"/>
      <c r="WVE53" s="79"/>
      <c r="WVF53" s="80"/>
      <c r="WVG53" s="28"/>
      <c r="WVH53" s="79"/>
      <c r="WVI53" s="79"/>
      <c r="WVJ53" s="80"/>
      <c r="WVK53" s="28"/>
      <c r="WVL53" s="79"/>
      <c r="WVM53" s="79"/>
      <c r="WVN53" s="80"/>
      <c r="WVO53" s="28"/>
      <c r="WVP53" s="79"/>
      <c r="WVQ53" s="79"/>
      <c r="WVR53" s="80"/>
      <c r="WVS53" s="28"/>
      <c r="WVT53" s="79"/>
      <c r="WVU53" s="79"/>
      <c r="WVV53" s="80"/>
      <c r="WVW53" s="28"/>
      <c r="WVX53" s="79"/>
      <c r="WVY53" s="79"/>
      <c r="WVZ53" s="80"/>
      <c r="WWA53" s="28"/>
      <c r="WWB53" s="79"/>
      <c r="WWC53" s="79"/>
      <c r="WWD53" s="80"/>
      <c r="WWE53" s="28"/>
      <c r="WWF53" s="79"/>
      <c r="WWG53" s="79"/>
      <c r="WWH53" s="80"/>
      <c r="WWI53" s="28"/>
      <c r="WWJ53" s="79"/>
      <c r="WWK53" s="79"/>
      <c r="WWL53" s="80"/>
      <c r="WWM53" s="28"/>
      <c r="WWN53" s="79"/>
      <c r="WWO53" s="79"/>
      <c r="WWP53" s="80"/>
      <c r="WWQ53" s="28"/>
      <c r="WWR53" s="79"/>
      <c r="WWS53" s="79"/>
      <c r="WWT53" s="80"/>
      <c r="WWU53" s="28"/>
      <c r="WWV53" s="79"/>
      <c r="WWW53" s="79"/>
      <c r="WWX53" s="80"/>
      <c r="WWY53" s="28"/>
      <c r="WWZ53" s="79"/>
      <c r="WXA53" s="79"/>
      <c r="WXB53" s="80"/>
      <c r="WXC53" s="28"/>
      <c r="WXD53" s="79"/>
      <c r="WXE53" s="79"/>
      <c r="WXF53" s="80"/>
      <c r="WXG53" s="28"/>
      <c r="WXH53" s="79"/>
      <c r="WXI53" s="79"/>
      <c r="WXJ53" s="80"/>
      <c r="WXK53" s="28"/>
      <c r="WXL53" s="79"/>
      <c r="WXM53" s="79"/>
      <c r="WXN53" s="80"/>
      <c r="WXO53" s="28"/>
      <c r="WXP53" s="79"/>
      <c r="WXQ53" s="79"/>
      <c r="WXR53" s="80"/>
      <c r="WXS53" s="28"/>
      <c r="WXT53" s="79"/>
      <c r="WXU53" s="79"/>
      <c r="WXV53" s="80"/>
      <c r="WXW53" s="28"/>
      <c r="WXX53" s="79"/>
      <c r="WXY53" s="79"/>
      <c r="WXZ53" s="80"/>
      <c r="WYA53" s="28"/>
      <c r="WYB53" s="79"/>
      <c r="WYC53" s="79"/>
      <c r="WYD53" s="80"/>
      <c r="WYE53" s="28"/>
      <c r="WYF53" s="79"/>
      <c r="WYG53" s="79"/>
      <c r="WYH53" s="80"/>
      <c r="WYI53" s="28"/>
      <c r="WYJ53" s="79"/>
      <c r="WYK53" s="79"/>
      <c r="WYL53" s="80"/>
      <c r="WYM53" s="28"/>
      <c r="WYN53" s="79"/>
      <c r="WYO53" s="79"/>
      <c r="WYP53" s="80"/>
      <c r="WYQ53" s="28"/>
      <c r="WYR53" s="79"/>
      <c r="WYS53" s="79"/>
      <c r="WYT53" s="80"/>
      <c r="WYU53" s="28"/>
      <c r="WYV53" s="79"/>
      <c r="WYW53" s="79"/>
      <c r="WYX53" s="80"/>
      <c r="WYY53" s="28"/>
      <c r="WYZ53" s="79"/>
      <c r="WZA53" s="79"/>
      <c r="WZB53" s="80"/>
      <c r="WZC53" s="28"/>
      <c r="WZD53" s="79"/>
      <c r="WZE53" s="79"/>
      <c r="WZF53" s="80"/>
      <c r="WZG53" s="28"/>
      <c r="WZH53" s="79"/>
      <c r="WZI53" s="79"/>
      <c r="WZJ53" s="80"/>
      <c r="WZK53" s="28"/>
      <c r="WZL53" s="79"/>
      <c r="WZM53" s="79"/>
      <c r="WZN53" s="80"/>
      <c r="WZO53" s="28"/>
      <c r="WZP53" s="79"/>
      <c r="WZQ53" s="79"/>
      <c r="WZR53" s="80"/>
      <c r="WZS53" s="28"/>
      <c r="WZT53" s="79"/>
      <c r="WZU53" s="79"/>
      <c r="WZV53" s="80"/>
      <c r="WZW53" s="28"/>
      <c r="WZX53" s="79"/>
      <c r="WZY53" s="79"/>
      <c r="WZZ53" s="80"/>
      <c r="XAA53" s="28"/>
      <c r="XAB53" s="79"/>
      <c r="XAC53" s="79"/>
      <c r="XAD53" s="80"/>
      <c r="XAE53" s="28"/>
      <c r="XAF53" s="79"/>
      <c r="XAG53" s="79"/>
      <c r="XAH53" s="80"/>
      <c r="XAI53" s="28"/>
      <c r="XAJ53" s="79"/>
      <c r="XAK53" s="79"/>
      <c r="XAL53" s="80"/>
      <c r="XAM53" s="28"/>
      <c r="XAN53" s="79"/>
      <c r="XAO53" s="79"/>
      <c r="XAP53" s="80"/>
      <c r="XAQ53" s="28"/>
      <c r="XAR53" s="79"/>
      <c r="XAS53" s="79"/>
      <c r="XAT53" s="80"/>
      <c r="XAU53" s="28"/>
      <c r="XAV53" s="79"/>
      <c r="XAW53" s="79"/>
      <c r="XAX53" s="80"/>
      <c r="XAY53" s="28"/>
      <c r="XAZ53" s="79"/>
      <c r="XBA53" s="79"/>
      <c r="XBB53" s="80"/>
      <c r="XBC53" s="28"/>
      <c r="XBD53" s="79"/>
      <c r="XBE53" s="79"/>
      <c r="XBF53" s="80"/>
      <c r="XBG53" s="28"/>
      <c r="XBH53" s="79"/>
      <c r="XBI53" s="79"/>
      <c r="XBJ53" s="80"/>
      <c r="XBK53" s="28"/>
      <c r="XBL53" s="79"/>
      <c r="XBM53" s="79"/>
      <c r="XBN53" s="80"/>
      <c r="XBO53" s="28"/>
      <c r="XBP53" s="79"/>
      <c r="XBQ53" s="79"/>
      <c r="XBR53" s="80"/>
      <c r="XBS53" s="28"/>
      <c r="XBT53" s="79"/>
      <c r="XBU53" s="79"/>
      <c r="XBV53" s="80"/>
      <c r="XBW53" s="28"/>
      <c r="XBX53" s="79"/>
      <c r="XBY53" s="79"/>
      <c r="XBZ53" s="80"/>
      <c r="XCA53" s="28"/>
      <c r="XCB53" s="79"/>
      <c r="XCC53" s="79"/>
      <c r="XCD53" s="80"/>
      <c r="XCE53" s="28"/>
      <c r="XCF53" s="79"/>
      <c r="XCG53" s="79"/>
      <c r="XCH53" s="80"/>
      <c r="XCI53" s="28"/>
      <c r="XCJ53" s="79"/>
      <c r="XCK53" s="79"/>
      <c r="XCL53" s="80"/>
      <c r="XCM53" s="28"/>
      <c r="XCN53" s="79"/>
      <c r="XCO53" s="79"/>
      <c r="XCP53" s="80"/>
      <c r="XCQ53" s="28"/>
      <c r="XCR53" s="79"/>
      <c r="XCS53" s="79"/>
      <c r="XCT53" s="80"/>
      <c r="XCU53" s="28"/>
      <c r="XCV53" s="79"/>
      <c r="XCW53" s="79"/>
      <c r="XCX53" s="80"/>
      <c r="XCY53" s="28"/>
      <c r="XCZ53" s="79"/>
      <c r="XDA53" s="79"/>
      <c r="XDB53" s="80"/>
      <c r="XDC53" s="28"/>
      <c r="XDD53" s="79"/>
      <c r="XDE53" s="79"/>
      <c r="XDF53" s="80"/>
      <c r="XDG53" s="28"/>
      <c r="XDH53" s="79"/>
      <c r="XDI53" s="79"/>
      <c r="XDJ53" s="80"/>
      <c r="XDK53" s="28"/>
      <c r="XDL53" s="79"/>
      <c r="XDM53" s="79"/>
      <c r="XDN53" s="80"/>
      <c r="XDO53" s="28"/>
      <c r="XDP53" s="79"/>
      <c r="XDQ53" s="79"/>
      <c r="XDR53" s="80"/>
      <c r="XDS53" s="28"/>
      <c r="XDT53" s="79"/>
      <c r="XDU53" s="79"/>
      <c r="XDV53" s="80"/>
      <c r="XDW53" s="28"/>
      <c r="XDX53" s="79"/>
      <c r="XDY53" s="79"/>
      <c r="XDZ53" s="80"/>
      <c r="XEA53" s="28"/>
      <c r="XEB53" s="79"/>
      <c r="XEC53" s="79"/>
      <c r="XED53" s="80"/>
      <c r="XEE53" s="28"/>
      <c r="XEF53" s="79"/>
      <c r="XEG53" s="79"/>
      <c r="XEH53" s="80"/>
      <c r="XEI53" s="28"/>
      <c r="XEJ53" s="79"/>
      <c r="XEK53" s="79"/>
      <c r="XEL53" s="80"/>
      <c r="XEM53" s="28"/>
      <c r="XEN53" s="79"/>
      <c r="XEO53" s="79"/>
      <c r="XEP53" s="80"/>
      <c r="XEQ53" s="28"/>
      <c r="XER53" s="79"/>
      <c r="XES53" s="79"/>
      <c r="XET53" s="80"/>
      <c r="XEU53" s="28"/>
      <c r="XEV53" s="79"/>
      <c r="XEW53" s="79"/>
      <c r="XEX53" s="80"/>
      <c r="XEY53" s="28"/>
      <c r="XEZ53" s="79"/>
      <c r="XFA53" s="79"/>
      <c r="XFB53" s="80"/>
    </row>
    <row r="54" spans="1:16382" s="19" customFormat="1">
      <c r="A54" s="28" t="s">
        <v>4568</v>
      </c>
      <c r="B54" s="79">
        <v>59.19</v>
      </c>
      <c r="C54" s="79">
        <v>16.279</v>
      </c>
      <c r="D54" s="80">
        <v>27</v>
      </c>
      <c r="E54" s="159">
        <v>-16.8</v>
      </c>
      <c r="F54" s="165">
        <v>-16.8</v>
      </c>
      <c r="G54" s="79"/>
      <c r="H54" s="80"/>
      <c r="I54" s="28"/>
      <c r="J54" s="80"/>
      <c r="K54" s="28"/>
      <c r="L54" s="79"/>
      <c r="M54" s="79"/>
      <c r="N54" s="80"/>
      <c r="O54" s="28"/>
      <c r="P54" s="79"/>
      <c r="Q54" s="79"/>
      <c r="R54" s="80"/>
      <c r="S54" s="28"/>
      <c r="T54" s="79"/>
      <c r="U54" s="79"/>
      <c r="V54" s="80"/>
      <c r="W54" s="28"/>
      <c r="X54" s="79"/>
      <c r="Y54" s="79"/>
      <c r="Z54" s="80"/>
      <c r="AA54" s="28"/>
      <c r="AB54" s="79"/>
      <c r="AC54" s="79"/>
      <c r="AD54" s="80"/>
      <c r="AE54" s="28"/>
      <c r="AF54" s="79"/>
      <c r="AG54" s="79"/>
      <c r="AH54" s="80"/>
      <c r="AI54" s="28"/>
      <c r="AJ54" s="79"/>
      <c r="AK54" s="79"/>
      <c r="AL54" s="80"/>
      <c r="AM54" s="28"/>
      <c r="AN54" s="79"/>
      <c r="AO54" s="79"/>
      <c r="AP54" s="80"/>
      <c r="AQ54" s="28"/>
      <c r="AR54" s="79"/>
      <c r="AS54" s="79"/>
      <c r="AT54" s="80"/>
      <c r="AU54" s="28"/>
      <c r="AV54" s="79"/>
      <c r="AW54" s="79"/>
      <c r="AX54" s="80"/>
      <c r="AY54" s="28"/>
      <c r="AZ54" s="79"/>
      <c r="BA54" s="79"/>
      <c r="BB54" s="80"/>
      <c r="BC54" s="28"/>
      <c r="BD54" s="79"/>
      <c r="BE54" s="79"/>
      <c r="BF54" s="80"/>
      <c r="BG54" s="28"/>
      <c r="BH54" s="79"/>
      <c r="BI54" s="79"/>
      <c r="BJ54" s="80"/>
      <c r="BK54" s="28"/>
      <c r="BL54" s="79"/>
      <c r="BM54" s="79"/>
      <c r="BN54" s="80"/>
      <c r="BO54" s="28"/>
      <c r="BP54" s="79"/>
      <c r="BQ54" s="79"/>
      <c r="BR54" s="80"/>
      <c r="BS54" s="28"/>
      <c r="BT54" s="79"/>
      <c r="BU54" s="79"/>
      <c r="BV54" s="80"/>
      <c r="BW54" s="28"/>
      <c r="BX54" s="79"/>
      <c r="BY54" s="79"/>
      <c r="BZ54" s="80"/>
      <c r="CA54" s="28"/>
      <c r="CB54" s="79"/>
      <c r="CC54" s="79"/>
      <c r="CD54" s="80"/>
      <c r="CE54" s="28"/>
      <c r="CF54" s="79"/>
      <c r="CG54" s="79"/>
      <c r="CH54" s="80"/>
      <c r="CI54" s="28"/>
      <c r="CJ54" s="79"/>
      <c r="CK54" s="79"/>
      <c r="CL54" s="80"/>
      <c r="CM54" s="28"/>
      <c r="CN54" s="79"/>
      <c r="CO54" s="79"/>
      <c r="CP54" s="80"/>
      <c r="CQ54" s="28"/>
      <c r="CR54" s="79"/>
      <c r="CS54" s="79"/>
      <c r="CT54" s="80"/>
      <c r="CU54" s="28"/>
      <c r="CV54" s="79"/>
      <c r="CW54" s="79"/>
      <c r="CX54" s="80"/>
      <c r="CY54" s="28"/>
      <c r="CZ54" s="79"/>
      <c r="DA54" s="79"/>
      <c r="DB54" s="80"/>
      <c r="DC54" s="28"/>
      <c r="DD54" s="79"/>
      <c r="DE54" s="79"/>
      <c r="DF54" s="80"/>
      <c r="DG54" s="28"/>
      <c r="DH54" s="79"/>
      <c r="DI54" s="79"/>
      <c r="DJ54" s="80"/>
      <c r="DK54" s="28"/>
      <c r="DL54" s="79"/>
      <c r="DM54" s="79"/>
      <c r="DN54" s="80"/>
      <c r="DO54" s="28"/>
      <c r="DP54" s="79"/>
      <c r="DQ54" s="79"/>
      <c r="DR54" s="80"/>
      <c r="DS54" s="28"/>
      <c r="DT54" s="79"/>
      <c r="DU54" s="79"/>
      <c r="DV54" s="80"/>
      <c r="DW54" s="28"/>
      <c r="DX54" s="79"/>
      <c r="DY54" s="79"/>
      <c r="DZ54" s="80"/>
      <c r="EA54" s="28"/>
      <c r="EB54" s="79"/>
      <c r="EC54" s="79"/>
      <c r="ED54" s="80"/>
      <c r="EE54" s="28"/>
      <c r="EF54" s="79"/>
      <c r="EG54" s="79"/>
      <c r="EH54" s="80"/>
      <c r="EI54" s="28"/>
      <c r="EJ54" s="79"/>
      <c r="EK54" s="79"/>
      <c r="EL54" s="80"/>
      <c r="EM54" s="28"/>
      <c r="EN54" s="79"/>
      <c r="EO54" s="79"/>
      <c r="EP54" s="80"/>
      <c r="EQ54" s="28"/>
      <c r="ER54" s="79"/>
      <c r="ES54" s="79"/>
      <c r="ET54" s="80"/>
      <c r="EU54" s="28"/>
      <c r="EV54" s="79"/>
      <c r="EW54" s="79"/>
      <c r="EX54" s="80"/>
      <c r="EY54" s="28"/>
      <c r="EZ54" s="79"/>
      <c r="FA54" s="79"/>
      <c r="FB54" s="80"/>
      <c r="FC54" s="28"/>
      <c r="FD54" s="79"/>
      <c r="FE54" s="79"/>
      <c r="FF54" s="80"/>
      <c r="FG54" s="28"/>
      <c r="FH54" s="79"/>
      <c r="FI54" s="79"/>
      <c r="FJ54" s="80"/>
      <c r="FK54" s="28"/>
      <c r="FL54" s="79"/>
      <c r="FM54" s="79"/>
      <c r="FN54" s="80"/>
      <c r="FO54" s="28"/>
      <c r="FP54" s="79"/>
      <c r="FQ54" s="79"/>
      <c r="FR54" s="80"/>
      <c r="FS54" s="28"/>
      <c r="FT54" s="79"/>
      <c r="FU54" s="79"/>
      <c r="FV54" s="80"/>
      <c r="FW54" s="28"/>
      <c r="FX54" s="79"/>
      <c r="FY54" s="79"/>
      <c r="FZ54" s="80"/>
      <c r="GA54" s="28"/>
      <c r="GB54" s="79"/>
      <c r="GC54" s="79"/>
      <c r="GD54" s="80"/>
      <c r="GE54" s="28"/>
      <c r="GF54" s="79"/>
      <c r="GG54" s="79"/>
      <c r="GH54" s="80"/>
      <c r="GI54" s="28"/>
      <c r="GJ54" s="79"/>
      <c r="GK54" s="79"/>
      <c r="GL54" s="80"/>
      <c r="GM54" s="28"/>
      <c r="GN54" s="79"/>
      <c r="GO54" s="79"/>
      <c r="GP54" s="80"/>
      <c r="GQ54" s="28"/>
      <c r="GR54" s="79"/>
      <c r="GS54" s="79"/>
      <c r="GT54" s="80"/>
      <c r="GU54" s="28"/>
      <c r="GV54" s="79"/>
      <c r="GW54" s="79"/>
      <c r="GX54" s="80"/>
      <c r="GY54" s="28"/>
      <c r="GZ54" s="79"/>
      <c r="HA54" s="79"/>
      <c r="HB54" s="80"/>
      <c r="HC54" s="28"/>
      <c r="HD54" s="79"/>
      <c r="HE54" s="79"/>
      <c r="HF54" s="80"/>
      <c r="HG54" s="28"/>
      <c r="HH54" s="79"/>
      <c r="HI54" s="79"/>
      <c r="HJ54" s="80"/>
      <c r="HK54" s="28"/>
      <c r="HL54" s="79"/>
      <c r="HM54" s="79"/>
      <c r="HN54" s="80"/>
      <c r="HO54" s="28"/>
      <c r="HP54" s="79"/>
      <c r="HQ54" s="79"/>
      <c r="HR54" s="80"/>
      <c r="HS54" s="28"/>
      <c r="HT54" s="79"/>
      <c r="HU54" s="79"/>
      <c r="HV54" s="80"/>
      <c r="HW54" s="28"/>
      <c r="HX54" s="79"/>
      <c r="HY54" s="79"/>
      <c r="HZ54" s="80"/>
      <c r="IA54" s="28"/>
      <c r="IB54" s="79"/>
      <c r="IC54" s="79"/>
      <c r="ID54" s="80"/>
      <c r="IE54" s="28"/>
      <c r="IF54" s="79"/>
      <c r="IG54" s="79"/>
      <c r="IH54" s="80"/>
      <c r="II54" s="28"/>
      <c r="IJ54" s="79"/>
      <c r="IK54" s="79"/>
      <c r="IL54" s="80"/>
      <c r="IM54" s="28"/>
      <c r="IN54" s="79"/>
      <c r="IO54" s="79"/>
      <c r="IP54" s="80"/>
      <c r="IQ54" s="28"/>
      <c r="IR54" s="79"/>
      <c r="IS54" s="79"/>
      <c r="IT54" s="80"/>
      <c r="IU54" s="28"/>
      <c r="IV54" s="79"/>
      <c r="IW54" s="79"/>
      <c r="IX54" s="80"/>
      <c r="IY54" s="28"/>
      <c r="IZ54" s="79"/>
      <c r="JA54" s="79"/>
      <c r="JB54" s="80"/>
      <c r="JC54" s="28"/>
      <c r="JD54" s="79"/>
      <c r="JE54" s="79"/>
      <c r="JF54" s="80"/>
      <c r="JG54" s="28"/>
      <c r="JH54" s="79"/>
      <c r="JI54" s="79"/>
      <c r="JJ54" s="80"/>
      <c r="JK54" s="28"/>
      <c r="JL54" s="79"/>
      <c r="JM54" s="79"/>
      <c r="JN54" s="80"/>
      <c r="JO54" s="28"/>
      <c r="JP54" s="79"/>
      <c r="JQ54" s="79"/>
      <c r="JR54" s="80"/>
      <c r="JS54" s="28"/>
      <c r="JT54" s="79"/>
      <c r="JU54" s="79"/>
      <c r="JV54" s="80"/>
      <c r="JW54" s="28"/>
      <c r="JX54" s="79"/>
      <c r="JY54" s="79"/>
      <c r="JZ54" s="80"/>
      <c r="KA54" s="28"/>
      <c r="KB54" s="79"/>
      <c r="KC54" s="79"/>
      <c r="KD54" s="80"/>
      <c r="KE54" s="28"/>
      <c r="KF54" s="79"/>
      <c r="KG54" s="79"/>
      <c r="KH54" s="80"/>
      <c r="KI54" s="28"/>
      <c r="KJ54" s="79"/>
      <c r="KK54" s="79"/>
      <c r="KL54" s="80"/>
      <c r="KM54" s="28"/>
      <c r="KN54" s="79"/>
      <c r="KO54" s="79"/>
      <c r="KP54" s="80"/>
      <c r="KQ54" s="28"/>
      <c r="KR54" s="79"/>
      <c r="KS54" s="79"/>
      <c r="KT54" s="80"/>
      <c r="KU54" s="28"/>
      <c r="KV54" s="79"/>
      <c r="KW54" s="79"/>
      <c r="KX54" s="80"/>
      <c r="KY54" s="28"/>
      <c r="KZ54" s="79"/>
      <c r="LA54" s="79"/>
      <c r="LB54" s="80"/>
      <c r="LC54" s="28"/>
      <c r="LD54" s="79"/>
      <c r="LE54" s="79"/>
      <c r="LF54" s="80"/>
      <c r="LG54" s="28"/>
      <c r="LH54" s="79"/>
      <c r="LI54" s="79"/>
      <c r="LJ54" s="80"/>
      <c r="LK54" s="28"/>
      <c r="LL54" s="79"/>
      <c r="LM54" s="79"/>
      <c r="LN54" s="80"/>
      <c r="LO54" s="28"/>
      <c r="LP54" s="79"/>
      <c r="LQ54" s="79"/>
      <c r="LR54" s="80"/>
      <c r="LS54" s="28"/>
      <c r="LT54" s="79"/>
      <c r="LU54" s="79"/>
      <c r="LV54" s="80"/>
      <c r="LW54" s="28"/>
      <c r="LX54" s="79"/>
      <c r="LY54" s="79"/>
      <c r="LZ54" s="80"/>
      <c r="MA54" s="28"/>
      <c r="MB54" s="79"/>
      <c r="MC54" s="79"/>
      <c r="MD54" s="80"/>
      <c r="ME54" s="28"/>
      <c r="MF54" s="79"/>
      <c r="MG54" s="79"/>
      <c r="MH54" s="80"/>
      <c r="MI54" s="28"/>
      <c r="MJ54" s="79"/>
      <c r="MK54" s="79"/>
      <c r="ML54" s="80"/>
      <c r="MM54" s="28"/>
      <c r="MN54" s="79"/>
      <c r="MO54" s="79"/>
      <c r="MP54" s="80"/>
      <c r="MQ54" s="28"/>
      <c r="MR54" s="79"/>
      <c r="MS54" s="79"/>
      <c r="MT54" s="80"/>
      <c r="MU54" s="28"/>
      <c r="MV54" s="79"/>
      <c r="MW54" s="79"/>
      <c r="MX54" s="80"/>
      <c r="MY54" s="28"/>
      <c r="MZ54" s="79"/>
      <c r="NA54" s="79"/>
      <c r="NB54" s="80"/>
      <c r="NC54" s="28"/>
      <c r="ND54" s="79"/>
      <c r="NE54" s="79"/>
      <c r="NF54" s="80"/>
      <c r="NG54" s="28"/>
      <c r="NH54" s="79"/>
      <c r="NI54" s="79"/>
      <c r="NJ54" s="80"/>
      <c r="NK54" s="28"/>
      <c r="NL54" s="79"/>
      <c r="NM54" s="79"/>
      <c r="NN54" s="80"/>
      <c r="NO54" s="28"/>
      <c r="NP54" s="79"/>
      <c r="NQ54" s="79"/>
      <c r="NR54" s="80"/>
      <c r="NS54" s="28"/>
      <c r="NT54" s="79"/>
      <c r="NU54" s="79"/>
      <c r="NV54" s="80"/>
      <c r="NW54" s="28"/>
      <c r="NX54" s="79"/>
      <c r="NY54" s="79"/>
      <c r="NZ54" s="80"/>
      <c r="OA54" s="28"/>
      <c r="OB54" s="79"/>
      <c r="OC54" s="79"/>
      <c r="OD54" s="80"/>
      <c r="OE54" s="28"/>
      <c r="OF54" s="79"/>
      <c r="OG54" s="79"/>
      <c r="OH54" s="80"/>
      <c r="OI54" s="28"/>
      <c r="OJ54" s="79"/>
      <c r="OK54" s="79"/>
      <c r="OL54" s="80"/>
      <c r="OM54" s="28"/>
      <c r="ON54" s="79"/>
      <c r="OO54" s="79"/>
      <c r="OP54" s="80"/>
      <c r="OQ54" s="28"/>
      <c r="OR54" s="79"/>
      <c r="OS54" s="79"/>
      <c r="OT54" s="80"/>
      <c r="OU54" s="28"/>
      <c r="OV54" s="79"/>
      <c r="OW54" s="79"/>
      <c r="OX54" s="80"/>
      <c r="OY54" s="28"/>
      <c r="OZ54" s="79"/>
      <c r="PA54" s="79"/>
      <c r="PB54" s="80"/>
      <c r="PC54" s="28"/>
      <c r="PD54" s="79"/>
      <c r="PE54" s="79"/>
      <c r="PF54" s="80"/>
      <c r="PG54" s="28"/>
      <c r="PH54" s="79"/>
      <c r="PI54" s="79"/>
      <c r="PJ54" s="80"/>
      <c r="PK54" s="28"/>
      <c r="PL54" s="79"/>
      <c r="PM54" s="79"/>
      <c r="PN54" s="80"/>
      <c r="PO54" s="28"/>
      <c r="PP54" s="79"/>
      <c r="PQ54" s="79"/>
      <c r="PR54" s="80"/>
      <c r="PS54" s="28"/>
      <c r="PT54" s="79"/>
      <c r="PU54" s="79"/>
      <c r="PV54" s="80"/>
      <c r="PW54" s="28"/>
      <c r="PX54" s="79"/>
      <c r="PY54" s="79"/>
      <c r="PZ54" s="80"/>
      <c r="QA54" s="28"/>
      <c r="QB54" s="79"/>
      <c r="QC54" s="79"/>
      <c r="QD54" s="80"/>
      <c r="QE54" s="28"/>
      <c r="QF54" s="79"/>
      <c r="QG54" s="79"/>
      <c r="QH54" s="80"/>
      <c r="QI54" s="28"/>
      <c r="QJ54" s="79"/>
      <c r="QK54" s="79"/>
      <c r="QL54" s="80"/>
      <c r="QM54" s="28"/>
      <c r="QN54" s="79"/>
      <c r="QO54" s="79"/>
      <c r="QP54" s="80"/>
      <c r="QQ54" s="28"/>
      <c r="QR54" s="79"/>
      <c r="QS54" s="79"/>
      <c r="QT54" s="80"/>
      <c r="QU54" s="28"/>
      <c r="QV54" s="79"/>
      <c r="QW54" s="79"/>
      <c r="QX54" s="80"/>
      <c r="QY54" s="28"/>
      <c r="QZ54" s="79"/>
      <c r="RA54" s="79"/>
      <c r="RB54" s="80"/>
      <c r="RC54" s="28"/>
      <c r="RD54" s="79"/>
      <c r="RE54" s="79"/>
      <c r="RF54" s="80"/>
      <c r="RG54" s="28"/>
      <c r="RH54" s="79"/>
      <c r="RI54" s="79"/>
      <c r="RJ54" s="80"/>
      <c r="RK54" s="28"/>
      <c r="RL54" s="79"/>
      <c r="RM54" s="79"/>
      <c r="RN54" s="80"/>
      <c r="RO54" s="28"/>
      <c r="RP54" s="79"/>
      <c r="RQ54" s="79"/>
      <c r="RR54" s="80"/>
      <c r="RS54" s="28"/>
      <c r="RT54" s="79"/>
      <c r="RU54" s="79"/>
      <c r="RV54" s="80"/>
      <c r="RW54" s="28"/>
      <c r="RX54" s="79"/>
      <c r="RY54" s="79"/>
      <c r="RZ54" s="80"/>
      <c r="SA54" s="28"/>
      <c r="SB54" s="79"/>
      <c r="SC54" s="79"/>
      <c r="SD54" s="80"/>
      <c r="SE54" s="28"/>
      <c r="SF54" s="79"/>
      <c r="SG54" s="79"/>
      <c r="SH54" s="80"/>
      <c r="SI54" s="28"/>
      <c r="SJ54" s="79"/>
      <c r="SK54" s="79"/>
      <c r="SL54" s="80"/>
      <c r="SM54" s="28"/>
      <c r="SN54" s="79"/>
      <c r="SO54" s="79"/>
      <c r="SP54" s="80"/>
      <c r="SQ54" s="28"/>
      <c r="SR54" s="79"/>
      <c r="SS54" s="79"/>
      <c r="ST54" s="80"/>
      <c r="SU54" s="28"/>
      <c r="SV54" s="79"/>
      <c r="SW54" s="79"/>
      <c r="SX54" s="80"/>
      <c r="SY54" s="28"/>
      <c r="SZ54" s="79"/>
      <c r="TA54" s="79"/>
      <c r="TB54" s="80"/>
      <c r="TC54" s="28"/>
      <c r="TD54" s="79"/>
      <c r="TE54" s="79"/>
      <c r="TF54" s="80"/>
      <c r="TG54" s="28"/>
      <c r="TH54" s="79"/>
      <c r="TI54" s="79"/>
      <c r="TJ54" s="80"/>
      <c r="TK54" s="28"/>
      <c r="TL54" s="79"/>
      <c r="TM54" s="79"/>
      <c r="TN54" s="80"/>
      <c r="TO54" s="28"/>
      <c r="TP54" s="79"/>
      <c r="TQ54" s="79"/>
      <c r="TR54" s="80"/>
      <c r="TS54" s="28"/>
      <c r="TT54" s="79"/>
      <c r="TU54" s="79"/>
      <c r="TV54" s="80"/>
      <c r="TW54" s="28"/>
      <c r="TX54" s="79"/>
      <c r="TY54" s="79"/>
      <c r="TZ54" s="80"/>
      <c r="UA54" s="28"/>
      <c r="UB54" s="79"/>
      <c r="UC54" s="79"/>
      <c r="UD54" s="80"/>
      <c r="UE54" s="28"/>
      <c r="UF54" s="79"/>
      <c r="UG54" s="79"/>
      <c r="UH54" s="80"/>
      <c r="UI54" s="28"/>
      <c r="UJ54" s="79"/>
      <c r="UK54" s="79"/>
      <c r="UL54" s="80"/>
      <c r="UM54" s="28"/>
      <c r="UN54" s="79"/>
      <c r="UO54" s="79"/>
      <c r="UP54" s="80"/>
      <c r="UQ54" s="28"/>
      <c r="UR54" s="79"/>
      <c r="US54" s="79"/>
      <c r="UT54" s="80"/>
      <c r="UU54" s="28"/>
      <c r="UV54" s="79"/>
      <c r="UW54" s="79"/>
      <c r="UX54" s="80"/>
      <c r="UY54" s="28"/>
      <c r="UZ54" s="79"/>
      <c r="VA54" s="79"/>
      <c r="VB54" s="80"/>
      <c r="VC54" s="28"/>
      <c r="VD54" s="79"/>
      <c r="VE54" s="79"/>
      <c r="VF54" s="80"/>
      <c r="VG54" s="28"/>
      <c r="VH54" s="79"/>
      <c r="VI54" s="79"/>
      <c r="VJ54" s="80"/>
      <c r="VK54" s="28"/>
      <c r="VL54" s="79"/>
      <c r="VM54" s="79"/>
      <c r="VN54" s="80"/>
      <c r="VO54" s="28"/>
      <c r="VP54" s="79"/>
      <c r="VQ54" s="79"/>
      <c r="VR54" s="80"/>
      <c r="VS54" s="28"/>
      <c r="VT54" s="79"/>
      <c r="VU54" s="79"/>
      <c r="VV54" s="80"/>
      <c r="VW54" s="28"/>
      <c r="VX54" s="79"/>
      <c r="VY54" s="79"/>
      <c r="VZ54" s="80"/>
      <c r="WA54" s="28"/>
      <c r="WB54" s="79"/>
      <c r="WC54" s="79"/>
      <c r="WD54" s="80"/>
      <c r="WE54" s="28"/>
      <c r="WF54" s="79"/>
      <c r="WG54" s="79"/>
      <c r="WH54" s="80"/>
      <c r="WI54" s="28"/>
      <c r="WJ54" s="79"/>
      <c r="WK54" s="79"/>
      <c r="WL54" s="80"/>
      <c r="WM54" s="28"/>
      <c r="WN54" s="79"/>
      <c r="WO54" s="79"/>
      <c r="WP54" s="80"/>
      <c r="WQ54" s="28"/>
      <c r="WR54" s="79"/>
      <c r="WS54" s="79"/>
      <c r="WT54" s="80"/>
      <c r="WU54" s="28"/>
      <c r="WV54" s="79"/>
      <c r="WW54" s="79"/>
      <c r="WX54" s="80"/>
      <c r="WY54" s="28"/>
      <c r="WZ54" s="79"/>
      <c r="XA54" s="79"/>
      <c r="XB54" s="80"/>
      <c r="XC54" s="28"/>
      <c r="XD54" s="79"/>
      <c r="XE54" s="79"/>
      <c r="XF54" s="80"/>
      <c r="XG54" s="28"/>
      <c r="XH54" s="79"/>
      <c r="XI54" s="79"/>
      <c r="XJ54" s="80"/>
      <c r="XK54" s="28"/>
      <c r="XL54" s="79"/>
      <c r="XM54" s="79"/>
      <c r="XN54" s="80"/>
      <c r="XO54" s="28"/>
      <c r="XP54" s="79"/>
      <c r="XQ54" s="79"/>
      <c r="XR54" s="80"/>
      <c r="XS54" s="28"/>
      <c r="XT54" s="79"/>
      <c r="XU54" s="79"/>
      <c r="XV54" s="80"/>
      <c r="XW54" s="28"/>
      <c r="XX54" s="79"/>
      <c r="XY54" s="79"/>
      <c r="XZ54" s="80"/>
      <c r="YA54" s="28"/>
      <c r="YB54" s="79"/>
      <c r="YC54" s="79"/>
      <c r="YD54" s="80"/>
      <c r="YE54" s="28"/>
      <c r="YF54" s="79"/>
      <c r="YG54" s="79"/>
      <c r="YH54" s="80"/>
      <c r="YI54" s="28"/>
      <c r="YJ54" s="79"/>
      <c r="YK54" s="79"/>
      <c r="YL54" s="80"/>
      <c r="YM54" s="28"/>
      <c r="YN54" s="79"/>
      <c r="YO54" s="79"/>
      <c r="YP54" s="80"/>
      <c r="YQ54" s="28"/>
      <c r="YR54" s="79"/>
      <c r="YS54" s="79"/>
      <c r="YT54" s="80"/>
      <c r="YU54" s="28"/>
      <c r="YV54" s="79"/>
      <c r="YW54" s="79"/>
      <c r="YX54" s="80"/>
      <c r="YY54" s="28"/>
      <c r="YZ54" s="79"/>
      <c r="ZA54" s="79"/>
      <c r="ZB54" s="80"/>
      <c r="ZC54" s="28"/>
      <c r="ZD54" s="79"/>
      <c r="ZE54" s="79"/>
      <c r="ZF54" s="80"/>
      <c r="ZG54" s="28"/>
      <c r="ZH54" s="79"/>
      <c r="ZI54" s="79"/>
      <c r="ZJ54" s="80"/>
      <c r="ZK54" s="28"/>
      <c r="ZL54" s="79"/>
      <c r="ZM54" s="79"/>
      <c r="ZN54" s="80"/>
      <c r="ZO54" s="28"/>
      <c r="ZP54" s="79"/>
      <c r="ZQ54" s="79"/>
      <c r="ZR54" s="80"/>
      <c r="ZS54" s="28"/>
      <c r="ZT54" s="79"/>
      <c r="ZU54" s="79"/>
      <c r="ZV54" s="80"/>
      <c r="ZW54" s="28"/>
      <c r="ZX54" s="79"/>
      <c r="ZY54" s="79"/>
      <c r="ZZ54" s="80"/>
      <c r="AAA54" s="28"/>
      <c r="AAB54" s="79"/>
      <c r="AAC54" s="79"/>
      <c r="AAD54" s="80"/>
      <c r="AAE54" s="28"/>
      <c r="AAF54" s="79"/>
      <c r="AAG54" s="79"/>
      <c r="AAH54" s="80"/>
      <c r="AAI54" s="28"/>
      <c r="AAJ54" s="79"/>
      <c r="AAK54" s="79"/>
      <c r="AAL54" s="80"/>
      <c r="AAM54" s="28"/>
      <c r="AAN54" s="79"/>
      <c r="AAO54" s="79"/>
      <c r="AAP54" s="80"/>
      <c r="AAQ54" s="28"/>
      <c r="AAR54" s="79"/>
      <c r="AAS54" s="79"/>
      <c r="AAT54" s="80"/>
      <c r="AAU54" s="28"/>
      <c r="AAV54" s="79"/>
      <c r="AAW54" s="79"/>
      <c r="AAX54" s="80"/>
      <c r="AAY54" s="28"/>
      <c r="AAZ54" s="79"/>
      <c r="ABA54" s="79"/>
      <c r="ABB54" s="80"/>
      <c r="ABC54" s="28"/>
      <c r="ABD54" s="79"/>
      <c r="ABE54" s="79"/>
      <c r="ABF54" s="80"/>
      <c r="ABG54" s="28"/>
      <c r="ABH54" s="79"/>
      <c r="ABI54" s="79"/>
      <c r="ABJ54" s="80"/>
      <c r="ABK54" s="28"/>
      <c r="ABL54" s="79"/>
      <c r="ABM54" s="79"/>
      <c r="ABN54" s="80"/>
      <c r="ABO54" s="28"/>
      <c r="ABP54" s="79"/>
      <c r="ABQ54" s="79"/>
      <c r="ABR54" s="80"/>
      <c r="ABS54" s="28"/>
      <c r="ABT54" s="79"/>
      <c r="ABU54" s="79"/>
      <c r="ABV54" s="80"/>
      <c r="ABW54" s="28"/>
      <c r="ABX54" s="79"/>
      <c r="ABY54" s="79"/>
      <c r="ABZ54" s="80"/>
      <c r="ACA54" s="28"/>
      <c r="ACB54" s="79"/>
      <c r="ACC54" s="79"/>
      <c r="ACD54" s="80"/>
      <c r="ACE54" s="28"/>
      <c r="ACF54" s="79"/>
      <c r="ACG54" s="79"/>
      <c r="ACH54" s="80"/>
      <c r="ACI54" s="28"/>
      <c r="ACJ54" s="79"/>
      <c r="ACK54" s="79"/>
      <c r="ACL54" s="80"/>
      <c r="ACM54" s="28"/>
      <c r="ACN54" s="79"/>
      <c r="ACO54" s="79"/>
      <c r="ACP54" s="80"/>
      <c r="ACQ54" s="28"/>
      <c r="ACR54" s="79"/>
      <c r="ACS54" s="79"/>
      <c r="ACT54" s="80"/>
      <c r="ACU54" s="28"/>
      <c r="ACV54" s="79"/>
      <c r="ACW54" s="79"/>
      <c r="ACX54" s="80"/>
      <c r="ACY54" s="28"/>
      <c r="ACZ54" s="79"/>
      <c r="ADA54" s="79"/>
      <c r="ADB54" s="80"/>
      <c r="ADC54" s="28"/>
      <c r="ADD54" s="79"/>
      <c r="ADE54" s="79"/>
      <c r="ADF54" s="80"/>
      <c r="ADG54" s="28"/>
      <c r="ADH54" s="79"/>
      <c r="ADI54" s="79"/>
      <c r="ADJ54" s="80"/>
      <c r="ADK54" s="28"/>
      <c r="ADL54" s="79"/>
      <c r="ADM54" s="79"/>
      <c r="ADN54" s="80"/>
      <c r="ADO54" s="28"/>
      <c r="ADP54" s="79"/>
      <c r="ADQ54" s="79"/>
      <c r="ADR54" s="80"/>
      <c r="ADS54" s="28"/>
      <c r="ADT54" s="79"/>
      <c r="ADU54" s="79"/>
      <c r="ADV54" s="80"/>
      <c r="ADW54" s="28"/>
      <c r="ADX54" s="79"/>
      <c r="ADY54" s="79"/>
      <c r="ADZ54" s="80"/>
      <c r="AEA54" s="28"/>
      <c r="AEB54" s="79"/>
      <c r="AEC54" s="79"/>
      <c r="AED54" s="80"/>
      <c r="AEE54" s="28"/>
      <c r="AEF54" s="79"/>
      <c r="AEG54" s="79"/>
      <c r="AEH54" s="80"/>
      <c r="AEI54" s="28"/>
      <c r="AEJ54" s="79"/>
      <c r="AEK54" s="79"/>
      <c r="AEL54" s="80"/>
      <c r="AEM54" s="28"/>
      <c r="AEN54" s="79"/>
      <c r="AEO54" s="79"/>
      <c r="AEP54" s="80"/>
      <c r="AEQ54" s="28"/>
      <c r="AER54" s="79"/>
      <c r="AES54" s="79"/>
      <c r="AET54" s="80"/>
      <c r="AEU54" s="28"/>
      <c r="AEV54" s="79"/>
      <c r="AEW54" s="79"/>
      <c r="AEX54" s="80"/>
      <c r="AEY54" s="28"/>
      <c r="AEZ54" s="79"/>
      <c r="AFA54" s="79"/>
      <c r="AFB54" s="80"/>
      <c r="AFC54" s="28"/>
      <c r="AFD54" s="79"/>
      <c r="AFE54" s="79"/>
      <c r="AFF54" s="80"/>
      <c r="AFG54" s="28"/>
      <c r="AFH54" s="79"/>
      <c r="AFI54" s="79"/>
      <c r="AFJ54" s="80"/>
      <c r="AFK54" s="28"/>
      <c r="AFL54" s="79"/>
      <c r="AFM54" s="79"/>
      <c r="AFN54" s="80"/>
      <c r="AFO54" s="28"/>
      <c r="AFP54" s="79"/>
      <c r="AFQ54" s="79"/>
      <c r="AFR54" s="80"/>
      <c r="AFS54" s="28"/>
      <c r="AFT54" s="79"/>
      <c r="AFU54" s="79"/>
      <c r="AFV54" s="80"/>
      <c r="AFW54" s="28"/>
      <c r="AFX54" s="79"/>
      <c r="AFY54" s="79"/>
      <c r="AFZ54" s="80"/>
      <c r="AGA54" s="28"/>
      <c r="AGB54" s="79"/>
      <c r="AGC54" s="79"/>
      <c r="AGD54" s="80"/>
      <c r="AGE54" s="28"/>
      <c r="AGF54" s="79"/>
      <c r="AGG54" s="79"/>
      <c r="AGH54" s="80"/>
      <c r="AGI54" s="28"/>
      <c r="AGJ54" s="79"/>
      <c r="AGK54" s="79"/>
      <c r="AGL54" s="80"/>
      <c r="AGM54" s="28"/>
      <c r="AGN54" s="79"/>
      <c r="AGO54" s="79"/>
      <c r="AGP54" s="80"/>
      <c r="AGQ54" s="28"/>
      <c r="AGR54" s="79"/>
      <c r="AGS54" s="79"/>
      <c r="AGT54" s="80"/>
      <c r="AGU54" s="28"/>
      <c r="AGV54" s="79"/>
      <c r="AGW54" s="79"/>
      <c r="AGX54" s="80"/>
      <c r="AGY54" s="28"/>
      <c r="AGZ54" s="79"/>
      <c r="AHA54" s="79"/>
      <c r="AHB54" s="80"/>
      <c r="AHC54" s="28"/>
      <c r="AHD54" s="79"/>
      <c r="AHE54" s="79"/>
      <c r="AHF54" s="80"/>
      <c r="AHG54" s="28"/>
      <c r="AHH54" s="79"/>
      <c r="AHI54" s="79"/>
      <c r="AHJ54" s="80"/>
      <c r="AHK54" s="28"/>
      <c r="AHL54" s="79"/>
      <c r="AHM54" s="79"/>
      <c r="AHN54" s="80"/>
      <c r="AHO54" s="28"/>
      <c r="AHP54" s="79"/>
      <c r="AHQ54" s="79"/>
      <c r="AHR54" s="80"/>
      <c r="AHS54" s="28"/>
      <c r="AHT54" s="79"/>
      <c r="AHU54" s="79"/>
      <c r="AHV54" s="80"/>
      <c r="AHW54" s="28"/>
      <c r="AHX54" s="79"/>
      <c r="AHY54" s="79"/>
      <c r="AHZ54" s="80"/>
      <c r="AIA54" s="28"/>
      <c r="AIB54" s="79"/>
      <c r="AIC54" s="79"/>
      <c r="AID54" s="80"/>
      <c r="AIE54" s="28"/>
      <c r="AIF54" s="79"/>
      <c r="AIG54" s="79"/>
      <c r="AIH54" s="80"/>
      <c r="AII54" s="28"/>
      <c r="AIJ54" s="79"/>
      <c r="AIK54" s="79"/>
      <c r="AIL54" s="80"/>
      <c r="AIM54" s="28"/>
      <c r="AIN54" s="79"/>
      <c r="AIO54" s="79"/>
      <c r="AIP54" s="80"/>
      <c r="AIQ54" s="28"/>
      <c r="AIR54" s="79"/>
      <c r="AIS54" s="79"/>
      <c r="AIT54" s="80"/>
      <c r="AIU54" s="28"/>
      <c r="AIV54" s="79"/>
      <c r="AIW54" s="79"/>
      <c r="AIX54" s="80"/>
      <c r="AIY54" s="28"/>
      <c r="AIZ54" s="79"/>
      <c r="AJA54" s="79"/>
      <c r="AJB54" s="80"/>
      <c r="AJC54" s="28"/>
      <c r="AJD54" s="79"/>
      <c r="AJE54" s="79"/>
      <c r="AJF54" s="80"/>
      <c r="AJG54" s="28"/>
      <c r="AJH54" s="79"/>
      <c r="AJI54" s="79"/>
      <c r="AJJ54" s="80"/>
      <c r="AJK54" s="28"/>
      <c r="AJL54" s="79"/>
      <c r="AJM54" s="79"/>
      <c r="AJN54" s="80"/>
      <c r="AJO54" s="28"/>
      <c r="AJP54" s="79"/>
      <c r="AJQ54" s="79"/>
      <c r="AJR54" s="80"/>
      <c r="AJS54" s="28"/>
      <c r="AJT54" s="79"/>
      <c r="AJU54" s="79"/>
      <c r="AJV54" s="80"/>
      <c r="AJW54" s="28"/>
      <c r="AJX54" s="79"/>
      <c r="AJY54" s="79"/>
      <c r="AJZ54" s="80"/>
      <c r="AKA54" s="28"/>
      <c r="AKB54" s="79"/>
      <c r="AKC54" s="79"/>
      <c r="AKD54" s="80"/>
      <c r="AKE54" s="28"/>
      <c r="AKF54" s="79"/>
      <c r="AKG54" s="79"/>
      <c r="AKH54" s="80"/>
      <c r="AKI54" s="28"/>
      <c r="AKJ54" s="79"/>
      <c r="AKK54" s="79"/>
      <c r="AKL54" s="80"/>
      <c r="AKM54" s="28"/>
      <c r="AKN54" s="79"/>
      <c r="AKO54" s="79"/>
      <c r="AKP54" s="80"/>
      <c r="AKQ54" s="28"/>
      <c r="AKR54" s="79"/>
      <c r="AKS54" s="79"/>
      <c r="AKT54" s="80"/>
      <c r="AKU54" s="28"/>
      <c r="AKV54" s="79"/>
      <c r="AKW54" s="79"/>
      <c r="AKX54" s="80"/>
      <c r="AKY54" s="28"/>
      <c r="AKZ54" s="79"/>
      <c r="ALA54" s="79"/>
      <c r="ALB54" s="80"/>
      <c r="ALC54" s="28"/>
      <c r="ALD54" s="79"/>
      <c r="ALE54" s="79"/>
      <c r="ALF54" s="80"/>
      <c r="ALG54" s="28"/>
      <c r="ALH54" s="79"/>
      <c r="ALI54" s="79"/>
      <c r="ALJ54" s="80"/>
      <c r="ALK54" s="28"/>
      <c r="ALL54" s="79"/>
      <c r="ALM54" s="79"/>
      <c r="ALN54" s="80"/>
      <c r="ALO54" s="28"/>
      <c r="ALP54" s="79"/>
      <c r="ALQ54" s="79"/>
      <c r="ALR54" s="80"/>
      <c r="ALS54" s="28"/>
      <c r="ALT54" s="79"/>
      <c r="ALU54" s="79"/>
      <c r="ALV54" s="80"/>
      <c r="ALW54" s="28"/>
      <c r="ALX54" s="79"/>
      <c r="ALY54" s="79"/>
      <c r="ALZ54" s="80"/>
      <c r="AMA54" s="28"/>
      <c r="AMB54" s="79"/>
      <c r="AMC54" s="79"/>
      <c r="AMD54" s="80"/>
      <c r="AME54" s="28"/>
      <c r="AMF54" s="79"/>
      <c r="AMG54" s="79"/>
      <c r="AMH54" s="80"/>
      <c r="AMI54" s="28"/>
      <c r="AMJ54" s="79"/>
      <c r="AMK54" s="79"/>
      <c r="AML54" s="80"/>
      <c r="AMM54" s="28"/>
      <c r="AMN54" s="79"/>
      <c r="AMO54" s="79"/>
      <c r="AMP54" s="80"/>
      <c r="AMQ54" s="28"/>
      <c r="AMR54" s="79"/>
      <c r="AMS54" s="79"/>
      <c r="AMT54" s="80"/>
      <c r="AMU54" s="28"/>
      <c r="AMV54" s="79"/>
      <c r="AMW54" s="79"/>
      <c r="AMX54" s="80"/>
      <c r="AMY54" s="28"/>
      <c r="AMZ54" s="79"/>
      <c r="ANA54" s="79"/>
      <c r="ANB54" s="80"/>
      <c r="ANC54" s="28"/>
      <c r="AND54" s="79"/>
      <c r="ANE54" s="79"/>
      <c r="ANF54" s="80"/>
      <c r="ANG54" s="28"/>
      <c r="ANH54" s="79"/>
      <c r="ANI54" s="79"/>
      <c r="ANJ54" s="80"/>
      <c r="ANK54" s="28"/>
      <c r="ANL54" s="79"/>
      <c r="ANM54" s="79"/>
      <c r="ANN54" s="80"/>
      <c r="ANO54" s="28"/>
      <c r="ANP54" s="79"/>
      <c r="ANQ54" s="79"/>
      <c r="ANR54" s="80"/>
      <c r="ANS54" s="28"/>
      <c r="ANT54" s="79"/>
      <c r="ANU54" s="79"/>
      <c r="ANV54" s="80"/>
      <c r="ANW54" s="28"/>
      <c r="ANX54" s="79"/>
      <c r="ANY54" s="79"/>
      <c r="ANZ54" s="80"/>
      <c r="AOA54" s="28"/>
      <c r="AOB54" s="79"/>
      <c r="AOC54" s="79"/>
      <c r="AOD54" s="80"/>
      <c r="AOE54" s="28"/>
      <c r="AOF54" s="79"/>
      <c r="AOG54" s="79"/>
      <c r="AOH54" s="80"/>
      <c r="AOI54" s="28"/>
      <c r="AOJ54" s="79"/>
      <c r="AOK54" s="79"/>
      <c r="AOL54" s="80"/>
      <c r="AOM54" s="28"/>
      <c r="AON54" s="79"/>
      <c r="AOO54" s="79"/>
      <c r="AOP54" s="80"/>
      <c r="AOQ54" s="28"/>
      <c r="AOR54" s="79"/>
      <c r="AOS54" s="79"/>
      <c r="AOT54" s="80"/>
      <c r="AOU54" s="28"/>
      <c r="AOV54" s="79"/>
      <c r="AOW54" s="79"/>
      <c r="AOX54" s="80"/>
      <c r="AOY54" s="28"/>
      <c r="AOZ54" s="79"/>
      <c r="APA54" s="79"/>
      <c r="APB54" s="80"/>
      <c r="APC54" s="28"/>
      <c r="APD54" s="79"/>
      <c r="APE54" s="79"/>
      <c r="APF54" s="80"/>
      <c r="APG54" s="28"/>
      <c r="APH54" s="79"/>
      <c r="API54" s="79"/>
      <c r="APJ54" s="80"/>
      <c r="APK54" s="28"/>
      <c r="APL54" s="79"/>
      <c r="APM54" s="79"/>
      <c r="APN54" s="80"/>
      <c r="APO54" s="28"/>
      <c r="APP54" s="79"/>
      <c r="APQ54" s="79"/>
      <c r="APR54" s="80"/>
      <c r="APS54" s="28"/>
      <c r="APT54" s="79"/>
      <c r="APU54" s="79"/>
      <c r="APV54" s="80"/>
      <c r="APW54" s="28"/>
      <c r="APX54" s="79"/>
      <c r="APY54" s="79"/>
      <c r="APZ54" s="80"/>
      <c r="AQA54" s="28"/>
      <c r="AQB54" s="79"/>
      <c r="AQC54" s="79"/>
      <c r="AQD54" s="80"/>
      <c r="AQE54" s="28"/>
      <c r="AQF54" s="79"/>
      <c r="AQG54" s="79"/>
      <c r="AQH54" s="80"/>
      <c r="AQI54" s="28"/>
      <c r="AQJ54" s="79"/>
      <c r="AQK54" s="79"/>
      <c r="AQL54" s="80"/>
      <c r="AQM54" s="28"/>
      <c r="AQN54" s="79"/>
      <c r="AQO54" s="79"/>
      <c r="AQP54" s="80"/>
      <c r="AQQ54" s="28"/>
      <c r="AQR54" s="79"/>
      <c r="AQS54" s="79"/>
      <c r="AQT54" s="80"/>
      <c r="AQU54" s="28"/>
      <c r="AQV54" s="79"/>
      <c r="AQW54" s="79"/>
      <c r="AQX54" s="80"/>
      <c r="AQY54" s="28"/>
      <c r="AQZ54" s="79"/>
      <c r="ARA54" s="79"/>
      <c r="ARB54" s="80"/>
      <c r="ARC54" s="28"/>
      <c r="ARD54" s="79"/>
      <c r="ARE54" s="79"/>
      <c r="ARF54" s="80"/>
      <c r="ARG54" s="28"/>
      <c r="ARH54" s="79"/>
      <c r="ARI54" s="79"/>
      <c r="ARJ54" s="80"/>
      <c r="ARK54" s="28"/>
      <c r="ARL54" s="79"/>
      <c r="ARM54" s="79"/>
      <c r="ARN54" s="80"/>
      <c r="ARO54" s="28"/>
      <c r="ARP54" s="79"/>
      <c r="ARQ54" s="79"/>
      <c r="ARR54" s="80"/>
      <c r="ARS54" s="28"/>
      <c r="ART54" s="79"/>
      <c r="ARU54" s="79"/>
      <c r="ARV54" s="80"/>
      <c r="ARW54" s="28"/>
      <c r="ARX54" s="79"/>
      <c r="ARY54" s="79"/>
      <c r="ARZ54" s="80"/>
      <c r="ASA54" s="28"/>
      <c r="ASB54" s="79"/>
      <c r="ASC54" s="79"/>
      <c r="ASD54" s="80"/>
      <c r="ASE54" s="28"/>
      <c r="ASF54" s="79"/>
      <c r="ASG54" s="79"/>
      <c r="ASH54" s="80"/>
      <c r="ASI54" s="28"/>
      <c r="ASJ54" s="79"/>
      <c r="ASK54" s="79"/>
      <c r="ASL54" s="80"/>
      <c r="ASM54" s="28"/>
      <c r="ASN54" s="79"/>
      <c r="ASO54" s="79"/>
      <c r="ASP54" s="80"/>
      <c r="ASQ54" s="28"/>
      <c r="ASR54" s="79"/>
      <c r="ASS54" s="79"/>
      <c r="AST54" s="80"/>
      <c r="ASU54" s="28"/>
      <c r="ASV54" s="79"/>
      <c r="ASW54" s="79"/>
      <c r="ASX54" s="80"/>
      <c r="ASY54" s="28"/>
      <c r="ASZ54" s="79"/>
      <c r="ATA54" s="79"/>
      <c r="ATB54" s="80"/>
      <c r="ATC54" s="28"/>
      <c r="ATD54" s="79"/>
      <c r="ATE54" s="79"/>
      <c r="ATF54" s="80"/>
      <c r="ATG54" s="28"/>
      <c r="ATH54" s="79"/>
      <c r="ATI54" s="79"/>
      <c r="ATJ54" s="80"/>
      <c r="ATK54" s="28"/>
      <c r="ATL54" s="79"/>
      <c r="ATM54" s="79"/>
      <c r="ATN54" s="80"/>
      <c r="ATO54" s="28"/>
      <c r="ATP54" s="79"/>
      <c r="ATQ54" s="79"/>
      <c r="ATR54" s="80"/>
      <c r="ATS54" s="28"/>
      <c r="ATT54" s="79"/>
      <c r="ATU54" s="79"/>
      <c r="ATV54" s="80"/>
      <c r="ATW54" s="28"/>
      <c r="ATX54" s="79"/>
      <c r="ATY54" s="79"/>
      <c r="ATZ54" s="80"/>
      <c r="AUA54" s="28"/>
      <c r="AUB54" s="79"/>
      <c r="AUC54" s="79"/>
      <c r="AUD54" s="80"/>
      <c r="AUE54" s="28"/>
      <c r="AUF54" s="79"/>
      <c r="AUG54" s="79"/>
      <c r="AUH54" s="80"/>
      <c r="AUI54" s="28"/>
      <c r="AUJ54" s="79"/>
      <c r="AUK54" s="79"/>
      <c r="AUL54" s="80"/>
      <c r="AUM54" s="28"/>
      <c r="AUN54" s="79"/>
      <c r="AUO54" s="79"/>
      <c r="AUP54" s="80"/>
      <c r="AUQ54" s="28"/>
      <c r="AUR54" s="79"/>
      <c r="AUS54" s="79"/>
      <c r="AUT54" s="80"/>
      <c r="AUU54" s="28"/>
      <c r="AUV54" s="79"/>
      <c r="AUW54" s="79"/>
      <c r="AUX54" s="80"/>
      <c r="AUY54" s="28"/>
      <c r="AUZ54" s="79"/>
      <c r="AVA54" s="79"/>
      <c r="AVB54" s="80"/>
      <c r="AVC54" s="28"/>
      <c r="AVD54" s="79"/>
      <c r="AVE54" s="79"/>
      <c r="AVF54" s="80"/>
      <c r="AVG54" s="28"/>
      <c r="AVH54" s="79"/>
      <c r="AVI54" s="79"/>
      <c r="AVJ54" s="80"/>
      <c r="AVK54" s="28"/>
      <c r="AVL54" s="79"/>
      <c r="AVM54" s="79"/>
      <c r="AVN54" s="80"/>
      <c r="AVO54" s="28"/>
      <c r="AVP54" s="79"/>
      <c r="AVQ54" s="79"/>
      <c r="AVR54" s="80"/>
      <c r="AVS54" s="28"/>
      <c r="AVT54" s="79"/>
      <c r="AVU54" s="79"/>
      <c r="AVV54" s="80"/>
      <c r="AVW54" s="28"/>
      <c r="AVX54" s="79"/>
      <c r="AVY54" s="79"/>
      <c r="AVZ54" s="80"/>
      <c r="AWA54" s="28"/>
      <c r="AWB54" s="79"/>
      <c r="AWC54" s="79"/>
      <c r="AWD54" s="80"/>
      <c r="AWE54" s="28"/>
      <c r="AWF54" s="79"/>
      <c r="AWG54" s="79"/>
      <c r="AWH54" s="80"/>
      <c r="AWI54" s="28"/>
      <c r="AWJ54" s="79"/>
      <c r="AWK54" s="79"/>
      <c r="AWL54" s="80"/>
      <c r="AWM54" s="28"/>
      <c r="AWN54" s="79"/>
      <c r="AWO54" s="79"/>
      <c r="AWP54" s="80"/>
      <c r="AWQ54" s="28"/>
      <c r="AWR54" s="79"/>
      <c r="AWS54" s="79"/>
      <c r="AWT54" s="80"/>
      <c r="AWU54" s="28"/>
      <c r="AWV54" s="79"/>
      <c r="AWW54" s="79"/>
      <c r="AWX54" s="80"/>
      <c r="AWY54" s="28"/>
      <c r="AWZ54" s="79"/>
      <c r="AXA54" s="79"/>
      <c r="AXB54" s="80"/>
      <c r="AXC54" s="28"/>
      <c r="AXD54" s="79"/>
      <c r="AXE54" s="79"/>
      <c r="AXF54" s="80"/>
      <c r="AXG54" s="28"/>
      <c r="AXH54" s="79"/>
      <c r="AXI54" s="79"/>
      <c r="AXJ54" s="80"/>
      <c r="AXK54" s="28"/>
      <c r="AXL54" s="79"/>
      <c r="AXM54" s="79"/>
      <c r="AXN54" s="80"/>
      <c r="AXO54" s="28"/>
      <c r="AXP54" s="79"/>
      <c r="AXQ54" s="79"/>
      <c r="AXR54" s="80"/>
      <c r="AXS54" s="28"/>
      <c r="AXT54" s="79"/>
      <c r="AXU54" s="79"/>
      <c r="AXV54" s="80"/>
      <c r="AXW54" s="28"/>
      <c r="AXX54" s="79"/>
      <c r="AXY54" s="79"/>
      <c r="AXZ54" s="80"/>
      <c r="AYA54" s="28"/>
      <c r="AYB54" s="79"/>
      <c r="AYC54" s="79"/>
      <c r="AYD54" s="80"/>
      <c r="AYE54" s="28"/>
      <c r="AYF54" s="79"/>
      <c r="AYG54" s="79"/>
      <c r="AYH54" s="80"/>
      <c r="AYI54" s="28"/>
      <c r="AYJ54" s="79"/>
      <c r="AYK54" s="79"/>
      <c r="AYL54" s="80"/>
      <c r="AYM54" s="28"/>
      <c r="AYN54" s="79"/>
      <c r="AYO54" s="79"/>
      <c r="AYP54" s="80"/>
      <c r="AYQ54" s="28"/>
      <c r="AYR54" s="79"/>
      <c r="AYS54" s="79"/>
      <c r="AYT54" s="80"/>
      <c r="AYU54" s="28"/>
      <c r="AYV54" s="79"/>
      <c r="AYW54" s="79"/>
      <c r="AYX54" s="80"/>
      <c r="AYY54" s="28"/>
      <c r="AYZ54" s="79"/>
      <c r="AZA54" s="79"/>
      <c r="AZB54" s="80"/>
      <c r="AZC54" s="28"/>
      <c r="AZD54" s="79"/>
      <c r="AZE54" s="79"/>
      <c r="AZF54" s="80"/>
      <c r="AZG54" s="28"/>
      <c r="AZH54" s="79"/>
      <c r="AZI54" s="79"/>
      <c r="AZJ54" s="80"/>
      <c r="AZK54" s="28"/>
      <c r="AZL54" s="79"/>
      <c r="AZM54" s="79"/>
      <c r="AZN54" s="80"/>
      <c r="AZO54" s="28"/>
      <c r="AZP54" s="79"/>
      <c r="AZQ54" s="79"/>
      <c r="AZR54" s="80"/>
      <c r="AZS54" s="28"/>
      <c r="AZT54" s="79"/>
      <c r="AZU54" s="79"/>
      <c r="AZV54" s="80"/>
      <c r="AZW54" s="28"/>
      <c r="AZX54" s="79"/>
      <c r="AZY54" s="79"/>
      <c r="AZZ54" s="80"/>
      <c r="BAA54" s="28"/>
      <c r="BAB54" s="79"/>
      <c r="BAC54" s="79"/>
      <c r="BAD54" s="80"/>
      <c r="BAE54" s="28"/>
      <c r="BAF54" s="79"/>
      <c r="BAG54" s="79"/>
      <c r="BAH54" s="80"/>
      <c r="BAI54" s="28"/>
      <c r="BAJ54" s="79"/>
      <c r="BAK54" s="79"/>
      <c r="BAL54" s="80"/>
      <c r="BAM54" s="28"/>
      <c r="BAN54" s="79"/>
      <c r="BAO54" s="79"/>
      <c r="BAP54" s="80"/>
      <c r="BAQ54" s="28"/>
      <c r="BAR54" s="79"/>
      <c r="BAS54" s="79"/>
      <c r="BAT54" s="80"/>
      <c r="BAU54" s="28"/>
      <c r="BAV54" s="79"/>
      <c r="BAW54" s="79"/>
      <c r="BAX54" s="80"/>
      <c r="BAY54" s="28"/>
      <c r="BAZ54" s="79"/>
      <c r="BBA54" s="79"/>
      <c r="BBB54" s="80"/>
      <c r="BBC54" s="28"/>
      <c r="BBD54" s="79"/>
      <c r="BBE54" s="79"/>
      <c r="BBF54" s="80"/>
      <c r="BBG54" s="28"/>
      <c r="BBH54" s="79"/>
      <c r="BBI54" s="79"/>
      <c r="BBJ54" s="80"/>
      <c r="BBK54" s="28"/>
      <c r="BBL54" s="79"/>
      <c r="BBM54" s="79"/>
      <c r="BBN54" s="80"/>
      <c r="BBO54" s="28"/>
      <c r="BBP54" s="79"/>
      <c r="BBQ54" s="79"/>
      <c r="BBR54" s="80"/>
      <c r="BBS54" s="28"/>
      <c r="BBT54" s="79"/>
      <c r="BBU54" s="79"/>
      <c r="BBV54" s="80"/>
      <c r="BBW54" s="28"/>
      <c r="BBX54" s="79"/>
      <c r="BBY54" s="79"/>
      <c r="BBZ54" s="80"/>
      <c r="BCA54" s="28"/>
      <c r="BCB54" s="79"/>
      <c r="BCC54" s="79"/>
      <c r="BCD54" s="80"/>
      <c r="BCE54" s="28"/>
      <c r="BCF54" s="79"/>
      <c r="BCG54" s="79"/>
      <c r="BCH54" s="80"/>
      <c r="BCI54" s="28"/>
      <c r="BCJ54" s="79"/>
      <c r="BCK54" s="79"/>
      <c r="BCL54" s="80"/>
      <c r="BCM54" s="28"/>
      <c r="BCN54" s="79"/>
      <c r="BCO54" s="79"/>
      <c r="BCP54" s="80"/>
      <c r="BCQ54" s="28"/>
      <c r="BCR54" s="79"/>
      <c r="BCS54" s="79"/>
      <c r="BCT54" s="80"/>
      <c r="BCU54" s="28"/>
      <c r="BCV54" s="79"/>
      <c r="BCW54" s="79"/>
      <c r="BCX54" s="80"/>
      <c r="BCY54" s="28"/>
      <c r="BCZ54" s="79"/>
      <c r="BDA54" s="79"/>
      <c r="BDB54" s="80"/>
      <c r="BDC54" s="28"/>
      <c r="BDD54" s="79"/>
      <c r="BDE54" s="79"/>
      <c r="BDF54" s="80"/>
      <c r="BDG54" s="28"/>
      <c r="BDH54" s="79"/>
      <c r="BDI54" s="79"/>
      <c r="BDJ54" s="80"/>
      <c r="BDK54" s="28"/>
      <c r="BDL54" s="79"/>
      <c r="BDM54" s="79"/>
      <c r="BDN54" s="80"/>
      <c r="BDO54" s="28"/>
      <c r="BDP54" s="79"/>
      <c r="BDQ54" s="79"/>
      <c r="BDR54" s="80"/>
      <c r="BDS54" s="28"/>
      <c r="BDT54" s="79"/>
      <c r="BDU54" s="79"/>
      <c r="BDV54" s="80"/>
      <c r="BDW54" s="28"/>
      <c r="BDX54" s="79"/>
      <c r="BDY54" s="79"/>
      <c r="BDZ54" s="80"/>
      <c r="BEA54" s="28"/>
      <c r="BEB54" s="79"/>
      <c r="BEC54" s="79"/>
      <c r="BED54" s="80"/>
      <c r="BEE54" s="28"/>
      <c r="BEF54" s="79"/>
      <c r="BEG54" s="79"/>
      <c r="BEH54" s="80"/>
      <c r="BEI54" s="28"/>
      <c r="BEJ54" s="79"/>
      <c r="BEK54" s="79"/>
      <c r="BEL54" s="80"/>
      <c r="BEM54" s="28"/>
      <c r="BEN54" s="79"/>
      <c r="BEO54" s="79"/>
      <c r="BEP54" s="80"/>
      <c r="BEQ54" s="28"/>
      <c r="BER54" s="79"/>
      <c r="BES54" s="79"/>
      <c r="BET54" s="80"/>
      <c r="BEU54" s="28"/>
      <c r="BEV54" s="79"/>
      <c r="BEW54" s="79"/>
      <c r="BEX54" s="80"/>
      <c r="BEY54" s="28"/>
      <c r="BEZ54" s="79"/>
      <c r="BFA54" s="79"/>
      <c r="BFB54" s="80"/>
      <c r="BFC54" s="28"/>
      <c r="BFD54" s="79"/>
      <c r="BFE54" s="79"/>
      <c r="BFF54" s="80"/>
      <c r="BFG54" s="28"/>
      <c r="BFH54" s="79"/>
      <c r="BFI54" s="79"/>
      <c r="BFJ54" s="80"/>
      <c r="BFK54" s="28"/>
      <c r="BFL54" s="79"/>
      <c r="BFM54" s="79"/>
      <c r="BFN54" s="80"/>
      <c r="BFO54" s="28"/>
      <c r="BFP54" s="79"/>
      <c r="BFQ54" s="79"/>
      <c r="BFR54" s="80"/>
      <c r="BFS54" s="28"/>
      <c r="BFT54" s="79"/>
      <c r="BFU54" s="79"/>
      <c r="BFV54" s="80"/>
      <c r="BFW54" s="28"/>
      <c r="BFX54" s="79"/>
      <c r="BFY54" s="79"/>
      <c r="BFZ54" s="80"/>
      <c r="BGA54" s="28"/>
      <c r="BGB54" s="79"/>
      <c r="BGC54" s="79"/>
      <c r="BGD54" s="80"/>
      <c r="BGE54" s="28"/>
      <c r="BGF54" s="79"/>
      <c r="BGG54" s="79"/>
      <c r="BGH54" s="80"/>
      <c r="BGI54" s="28"/>
      <c r="BGJ54" s="79"/>
      <c r="BGK54" s="79"/>
      <c r="BGL54" s="80"/>
      <c r="BGM54" s="28"/>
      <c r="BGN54" s="79"/>
      <c r="BGO54" s="79"/>
      <c r="BGP54" s="80"/>
      <c r="BGQ54" s="28"/>
      <c r="BGR54" s="79"/>
      <c r="BGS54" s="79"/>
      <c r="BGT54" s="80"/>
      <c r="BGU54" s="28"/>
      <c r="BGV54" s="79"/>
      <c r="BGW54" s="79"/>
      <c r="BGX54" s="80"/>
      <c r="BGY54" s="28"/>
      <c r="BGZ54" s="79"/>
      <c r="BHA54" s="79"/>
      <c r="BHB54" s="80"/>
      <c r="BHC54" s="28"/>
      <c r="BHD54" s="79"/>
      <c r="BHE54" s="79"/>
      <c r="BHF54" s="80"/>
      <c r="BHG54" s="28"/>
      <c r="BHH54" s="79"/>
      <c r="BHI54" s="79"/>
      <c r="BHJ54" s="80"/>
      <c r="BHK54" s="28"/>
      <c r="BHL54" s="79"/>
      <c r="BHM54" s="79"/>
      <c r="BHN54" s="80"/>
      <c r="BHO54" s="28"/>
      <c r="BHP54" s="79"/>
      <c r="BHQ54" s="79"/>
      <c r="BHR54" s="80"/>
      <c r="BHS54" s="28"/>
      <c r="BHT54" s="79"/>
      <c r="BHU54" s="79"/>
      <c r="BHV54" s="80"/>
      <c r="BHW54" s="28"/>
      <c r="BHX54" s="79"/>
      <c r="BHY54" s="79"/>
      <c r="BHZ54" s="80"/>
      <c r="BIA54" s="28"/>
      <c r="BIB54" s="79"/>
      <c r="BIC54" s="79"/>
      <c r="BID54" s="80"/>
      <c r="BIE54" s="28"/>
      <c r="BIF54" s="79"/>
      <c r="BIG54" s="79"/>
      <c r="BIH54" s="80"/>
      <c r="BII54" s="28"/>
      <c r="BIJ54" s="79"/>
      <c r="BIK54" s="79"/>
      <c r="BIL54" s="80"/>
      <c r="BIM54" s="28"/>
      <c r="BIN54" s="79"/>
      <c r="BIO54" s="79"/>
      <c r="BIP54" s="80"/>
      <c r="BIQ54" s="28"/>
      <c r="BIR54" s="79"/>
      <c r="BIS54" s="79"/>
      <c r="BIT54" s="80"/>
      <c r="BIU54" s="28"/>
      <c r="BIV54" s="79"/>
      <c r="BIW54" s="79"/>
      <c r="BIX54" s="80"/>
      <c r="BIY54" s="28"/>
      <c r="BIZ54" s="79"/>
      <c r="BJA54" s="79"/>
      <c r="BJB54" s="80"/>
      <c r="BJC54" s="28"/>
      <c r="BJD54" s="79"/>
      <c r="BJE54" s="79"/>
      <c r="BJF54" s="80"/>
      <c r="BJG54" s="28"/>
      <c r="BJH54" s="79"/>
      <c r="BJI54" s="79"/>
      <c r="BJJ54" s="80"/>
      <c r="BJK54" s="28"/>
      <c r="BJL54" s="79"/>
      <c r="BJM54" s="79"/>
      <c r="BJN54" s="80"/>
      <c r="BJO54" s="28"/>
      <c r="BJP54" s="79"/>
      <c r="BJQ54" s="79"/>
      <c r="BJR54" s="80"/>
      <c r="BJS54" s="28"/>
      <c r="BJT54" s="79"/>
      <c r="BJU54" s="79"/>
      <c r="BJV54" s="80"/>
      <c r="BJW54" s="28"/>
      <c r="BJX54" s="79"/>
      <c r="BJY54" s="79"/>
      <c r="BJZ54" s="80"/>
      <c r="BKA54" s="28"/>
      <c r="BKB54" s="79"/>
      <c r="BKC54" s="79"/>
      <c r="BKD54" s="80"/>
      <c r="BKE54" s="28"/>
      <c r="BKF54" s="79"/>
      <c r="BKG54" s="79"/>
      <c r="BKH54" s="80"/>
      <c r="BKI54" s="28"/>
      <c r="BKJ54" s="79"/>
      <c r="BKK54" s="79"/>
      <c r="BKL54" s="80"/>
      <c r="BKM54" s="28"/>
      <c r="BKN54" s="79"/>
      <c r="BKO54" s="79"/>
      <c r="BKP54" s="80"/>
      <c r="BKQ54" s="28"/>
      <c r="BKR54" s="79"/>
      <c r="BKS54" s="79"/>
      <c r="BKT54" s="80"/>
      <c r="BKU54" s="28"/>
      <c r="BKV54" s="79"/>
      <c r="BKW54" s="79"/>
      <c r="BKX54" s="80"/>
      <c r="BKY54" s="28"/>
      <c r="BKZ54" s="79"/>
      <c r="BLA54" s="79"/>
      <c r="BLB54" s="80"/>
      <c r="BLC54" s="28"/>
      <c r="BLD54" s="79"/>
      <c r="BLE54" s="79"/>
      <c r="BLF54" s="80"/>
      <c r="BLG54" s="28"/>
      <c r="BLH54" s="79"/>
      <c r="BLI54" s="79"/>
      <c r="BLJ54" s="80"/>
      <c r="BLK54" s="28"/>
      <c r="BLL54" s="79"/>
      <c r="BLM54" s="79"/>
      <c r="BLN54" s="80"/>
      <c r="BLO54" s="28"/>
      <c r="BLP54" s="79"/>
      <c r="BLQ54" s="79"/>
      <c r="BLR54" s="80"/>
      <c r="BLS54" s="28"/>
      <c r="BLT54" s="79"/>
      <c r="BLU54" s="79"/>
      <c r="BLV54" s="80"/>
      <c r="BLW54" s="28"/>
      <c r="BLX54" s="79"/>
      <c r="BLY54" s="79"/>
      <c r="BLZ54" s="80"/>
      <c r="BMA54" s="28"/>
      <c r="BMB54" s="79"/>
      <c r="BMC54" s="79"/>
      <c r="BMD54" s="80"/>
      <c r="BME54" s="28"/>
      <c r="BMF54" s="79"/>
      <c r="BMG54" s="79"/>
      <c r="BMH54" s="80"/>
      <c r="BMI54" s="28"/>
      <c r="BMJ54" s="79"/>
      <c r="BMK54" s="79"/>
      <c r="BML54" s="80"/>
      <c r="BMM54" s="28"/>
      <c r="BMN54" s="79"/>
      <c r="BMO54" s="79"/>
      <c r="BMP54" s="80"/>
      <c r="BMQ54" s="28"/>
      <c r="BMR54" s="79"/>
      <c r="BMS54" s="79"/>
      <c r="BMT54" s="80"/>
      <c r="BMU54" s="28"/>
      <c r="BMV54" s="79"/>
      <c r="BMW54" s="79"/>
      <c r="BMX54" s="80"/>
      <c r="BMY54" s="28"/>
      <c r="BMZ54" s="79"/>
      <c r="BNA54" s="79"/>
      <c r="BNB54" s="80"/>
      <c r="BNC54" s="28"/>
      <c r="BND54" s="79"/>
      <c r="BNE54" s="79"/>
      <c r="BNF54" s="80"/>
      <c r="BNG54" s="28"/>
      <c r="BNH54" s="79"/>
      <c r="BNI54" s="79"/>
      <c r="BNJ54" s="80"/>
      <c r="BNK54" s="28"/>
      <c r="BNL54" s="79"/>
      <c r="BNM54" s="79"/>
      <c r="BNN54" s="80"/>
      <c r="BNO54" s="28"/>
      <c r="BNP54" s="79"/>
      <c r="BNQ54" s="79"/>
      <c r="BNR54" s="80"/>
      <c r="BNS54" s="28"/>
      <c r="BNT54" s="79"/>
      <c r="BNU54" s="79"/>
      <c r="BNV54" s="80"/>
      <c r="BNW54" s="28"/>
      <c r="BNX54" s="79"/>
      <c r="BNY54" s="79"/>
      <c r="BNZ54" s="80"/>
      <c r="BOA54" s="28"/>
      <c r="BOB54" s="79"/>
      <c r="BOC54" s="79"/>
      <c r="BOD54" s="80"/>
      <c r="BOE54" s="28"/>
      <c r="BOF54" s="79"/>
      <c r="BOG54" s="79"/>
      <c r="BOH54" s="80"/>
      <c r="BOI54" s="28"/>
      <c r="BOJ54" s="79"/>
      <c r="BOK54" s="79"/>
      <c r="BOL54" s="80"/>
      <c r="BOM54" s="28"/>
      <c r="BON54" s="79"/>
      <c r="BOO54" s="79"/>
      <c r="BOP54" s="80"/>
      <c r="BOQ54" s="28"/>
      <c r="BOR54" s="79"/>
      <c r="BOS54" s="79"/>
      <c r="BOT54" s="80"/>
      <c r="BOU54" s="28"/>
      <c r="BOV54" s="79"/>
      <c r="BOW54" s="79"/>
      <c r="BOX54" s="80"/>
      <c r="BOY54" s="28"/>
      <c r="BOZ54" s="79"/>
      <c r="BPA54" s="79"/>
      <c r="BPB54" s="80"/>
      <c r="BPC54" s="28"/>
      <c r="BPD54" s="79"/>
      <c r="BPE54" s="79"/>
      <c r="BPF54" s="80"/>
      <c r="BPG54" s="28"/>
      <c r="BPH54" s="79"/>
      <c r="BPI54" s="79"/>
      <c r="BPJ54" s="80"/>
      <c r="BPK54" s="28"/>
      <c r="BPL54" s="79"/>
      <c r="BPM54" s="79"/>
      <c r="BPN54" s="80"/>
      <c r="BPO54" s="28"/>
      <c r="BPP54" s="79"/>
      <c r="BPQ54" s="79"/>
      <c r="BPR54" s="80"/>
      <c r="BPS54" s="28"/>
      <c r="BPT54" s="79"/>
      <c r="BPU54" s="79"/>
      <c r="BPV54" s="80"/>
      <c r="BPW54" s="28"/>
      <c r="BPX54" s="79"/>
      <c r="BPY54" s="79"/>
      <c r="BPZ54" s="80"/>
      <c r="BQA54" s="28"/>
      <c r="BQB54" s="79"/>
      <c r="BQC54" s="79"/>
      <c r="BQD54" s="80"/>
      <c r="BQE54" s="28"/>
      <c r="BQF54" s="79"/>
      <c r="BQG54" s="79"/>
      <c r="BQH54" s="80"/>
      <c r="BQI54" s="28"/>
      <c r="BQJ54" s="79"/>
      <c r="BQK54" s="79"/>
      <c r="BQL54" s="80"/>
      <c r="BQM54" s="28"/>
      <c r="BQN54" s="79"/>
      <c r="BQO54" s="79"/>
      <c r="BQP54" s="80"/>
      <c r="BQQ54" s="28"/>
      <c r="BQR54" s="79"/>
      <c r="BQS54" s="79"/>
      <c r="BQT54" s="80"/>
      <c r="BQU54" s="28"/>
      <c r="BQV54" s="79"/>
      <c r="BQW54" s="79"/>
      <c r="BQX54" s="80"/>
      <c r="BQY54" s="28"/>
      <c r="BQZ54" s="79"/>
      <c r="BRA54" s="79"/>
      <c r="BRB54" s="80"/>
      <c r="BRC54" s="28"/>
      <c r="BRD54" s="79"/>
      <c r="BRE54" s="79"/>
      <c r="BRF54" s="80"/>
      <c r="BRG54" s="28"/>
      <c r="BRH54" s="79"/>
      <c r="BRI54" s="79"/>
      <c r="BRJ54" s="80"/>
      <c r="BRK54" s="28"/>
      <c r="BRL54" s="79"/>
      <c r="BRM54" s="79"/>
      <c r="BRN54" s="80"/>
      <c r="BRO54" s="28"/>
      <c r="BRP54" s="79"/>
      <c r="BRQ54" s="79"/>
      <c r="BRR54" s="80"/>
      <c r="BRS54" s="28"/>
      <c r="BRT54" s="79"/>
      <c r="BRU54" s="79"/>
      <c r="BRV54" s="80"/>
      <c r="BRW54" s="28"/>
      <c r="BRX54" s="79"/>
      <c r="BRY54" s="79"/>
      <c r="BRZ54" s="80"/>
      <c r="BSA54" s="28"/>
      <c r="BSB54" s="79"/>
      <c r="BSC54" s="79"/>
      <c r="BSD54" s="80"/>
      <c r="BSE54" s="28"/>
      <c r="BSF54" s="79"/>
      <c r="BSG54" s="79"/>
      <c r="BSH54" s="80"/>
      <c r="BSI54" s="28"/>
      <c r="BSJ54" s="79"/>
      <c r="BSK54" s="79"/>
      <c r="BSL54" s="80"/>
      <c r="BSM54" s="28"/>
      <c r="BSN54" s="79"/>
      <c r="BSO54" s="79"/>
      <c r="BSP54" s="80"/>
      <c r="BSQ54" s="28"/>
      <c r="BSR54" s="79"/>
      <c r="BSS54" s="79"/>
      <c r="BST54" s="80"/>
      <c r="BSU54" s="28"/>
      <c r="BSV54" s="79"/>
      <c r="BSW54" s="79"/>
      <c r="BSX54" s="80"/>
      <c r="BSY54" s="28"/>
      <c r="BSZ54" s="79"/>
      <c r="BTA54" s="79"/>
      <c r="BTB54" s="80"/>
      <c r="BTC54" s="28"/>
      <c r="BTD54" s="79"/>
      <c r="BTE54" s="79"/>
      <c r="BTF54" s="80"/>
      <c r="BTG54" s="28"/>
      <c r="BTH54" s="79"/>
      <c r="BTI54" s="79"/>
      <c r="BTJ54" s="80"/>
      <c r="BTK54" s="28"/>
      <c r="BTL54" s="79"/>
      <c r="BTM54" s="79"/>
      <c r="BTN54" s="80"/>
      <c r="BTO54" s="28"/>
      <c r="BTP54" s="79"/>
      <c r="BTQ54" s="79"/>
      <c r="BTR54" s="80"/>
      <c r="BTS54" s="28"/>
      <c r="BTT54" s="79"/>
      <c r="BTU54" s="79"/>
      <c r="BTV54" s="80"/>
      <c r="BTW54" s="28"/>
      <c r="BTX54" s="79"/>
      <c r="BTY54" s="79"/>
      <c r="BTZ54" s="80"/>
      <c r="BUA54" s="28"/>
      <c r="BUB54" s="79"/>
      <c r="BUC54" s="79"/>
      <c r="BUD54" s="80"/>
      <c r="BUE54" s="28"/>
      <c r="BUF54" s="79"/>
      <c r="BUG54" s="79"/>
      <c r="BUH54" s="80"/>
      <c r="BUI54" s="28"/>
      <c r="BUJ54" s="79"/>
      <c r="BUK54" s="79"/>
      <c r="BUL54" s="80"/>
      <c r="BUM54" s="28"/>
      <c r="BUN54" s="79"/>
      <c r="BUO54" s="79"/>
      <c r="BUP54" s="80"/>
      <c r="BUQ54" s="28"/>
      <c r="BUR54" s="79"/>
      <c r="BUS54" s="79"/>
      <c r="BUT54" s="80"/>
      <c r="BUU54" s="28"/>
      <c r="BUV54" s="79"/>
      <c r="BUW54" s="79"/>
      <c r="BUX54" s="80"/>
      <c r="BUY54" s="28"/>
      <c r="BUZ54" s="79"/>
      <c r="BVA54" s="79"/>
      <c r="BVB54" s="80"/>
      <c r="BVC54" s="28"/>
      <c r="BVD54" s="79"/>
      <c r="BVE54" s="79"/>
      <c r="BVF54" s="80"/>
      <c r="BVG54" s="28"/>
      <c r="BVH54" s="79"/>
      <c r="BVI54" s="79"/>
      <c r="BVJ54" s="80"/>
      <c r="BVK54" s="28"/>
      <c r="BVL54" s="79"/>
      <c r="BVM54" s="79"/>
      <c r="BVN54" s="80"/>
      <c r="BVO54" s="28"/>
      <c r="BVP54" s="79"/>
      <c r="BVQ54" s="79"/>
      <c r="BVR54" s="80"/>
      <c r="BVS54" s="28"/>
      <c r="BVT54" s="79"/>
      <c r="BVU54" s="79"/>
      <c r="BVV54" s="80"/>
      <c r="BVW54" s="28"/>
      <c r="BVX54" s="79"/>
      <c r="BVY54" s="79"/>
      <c r="BVZ54" s="80"/>
      <c r="BWA54" s="28"/>
      <c r="BWB54" s="79"/>
      <c r="BWC54" s="79"/>
      <c r="BWD54" s="80"/>
      <c r="BWE54" s="28"/>
      <c r="BWF54" s="79"/>
      <c r="BWG54" s="79"/>
      <c r="BWH54" s="80"/>
      <c r="BWI54" s="28"/>
      <c r="BWJ54" s="79"/>
      <c r="BWK54" s="79"/>
      <c r="BWL54" s="80"/>
      <c r="BWM54" s="28"/>
      <c r="BWN54" s="79"/>
      <c r="BWO54" s="79"/>
      <c r="BWP54" s="80"/>
      <c r="BWQ54" s="28"/>
      <c r="BWR54" s="79"/>
      <c r="BWS54" s="79"/>
      <c r="BWT54" s="80"/>
      <c r="BWU54" s="28"/>
      <c r="BWV54" s="79"/>
      <c r="BWW54" s="79"/>
      <c r="BWX54" s="80"/>
      <c r="BWY54" s="28"/>
      <c r="BWZ54" s="79"/>
      <c r="BXA54" s="79"/>
      <c r="BXB54" s="80"/>
      <c r="BXC54" s="28"/>
      <c r="BXD54" s="79"/>
      <c r="BXE54" s="79"/>
      <c r="BXF54" s="80"/>
      <c r="BXG54" s="28"/>
      <c r="BXH54" s="79"/>
      <c r="BXI54" s="79"/>
      <c r="BXJ54" s="80"/>
      <c r="BXK54" s="28"/>
      <c r="BXL54" s="79"/>
      <c r="BXM54" s="79"/>
      <c r="BXN54" s="80"/>
      <c r="BXO54" s="28"/>
      <c r="BXP54" s="79"/>
      <c r="BXQ54" s="79"/>
      <c r="BXR54" s="80"/>
      <c r="BXS54" s="28"/>
      <c r="BXT54" s="79"/>
      <c r="BXU54" s="79"/>
      <c r="BXV54" s="80"/>
      <c r="BXW54" s="28"/>
      <c r="BXX54" s="79"/>
      <c r="BXY54" s="79"/>
      <c r="BXZ54" s="80"/>
      <c r="BYA54" s="28"/>
      <c r="BYB54" s="79"/>
      <c r="BYC54" s="79"/>
      <c r="BYD54" s="80"/>
      <c r="BYE54" s="28"/>
      <c r="BYF54" s="79"/>
      <c r="BYG54" s="79"/>
      <c r="BYH54" s="80"/>
      <c r="BYI54" s="28"/>
      <c r="BYJ54" s="79"/>
      <c r="BYK54" s="79"/>
      <c r="BYL54" s="80"/>
      <c r="BYM54" s="28"/>
      <c r="BYN54" s="79"/>
      <c r="BYO54" s="79"/>
      <c r="BYP54" s="80"/>
      <c r="BYQ54" s="28"/>
      <c r="BYR54" s="79"/>
      <c r="BYS54" s="79"/>
      <c r="BYT54" s="80"/>
      <c r="BYU54" s="28"/>
      <c r="BYV54" s="79"/>
      <c r="BYW54" s="79"/>
      <c r="BYX54" s="80"/>
      <c r="BYY54" s="28"/>
      <c r="BYZ54" s="79"/>
      <c r="BZA54" s="79"/>
      <c r="BZB54" s="80"/>
      <c r="BZC54" s="28"/>
      <c r="BZD54" s="79"/>
      <c r="BZE54" s="79"/>
      <c r="BZF54" s="80"/>
      <c r="BZG54" s="28"/>
      <c r="BZH54" s="79"/>
      <c r="BZI54" s="79"/>
      <c r="BZJ54" s="80"/>
      <c r="BZK54" s="28"/>
      <c r="BZL54" s="79"/>
      <c r="BZM54" s="79"/>
      <c r="BZN54" s="80"/>
      <c r="BZO54" s="28"/>
      <c r="BZP54" s="79"/>
      <c r="BZQ54" s="79"/>
      <c r="BZR54" s="80"/>
      <c r="BZS54" s="28"/>
      <c r="BZT54" s="79"/>
      <c r="BZU54" s="79"/>
      <c r="BZV54" s="80"/>
      <c r="BZW54" s="28"/>
      <c r="BZX54" s="79"/>
      <c r="BZY54" s="79"/>
      <c r="BZZ54" s="80"/>
      <c r="CAA54" s="28"/>
      <c r="CAB54" s="79"/>
      <c r="CAC54" s="79"/>
      <c r="CAD54" s="80"/>
      <c r="CAE54" s="28"/>
      <c r="CAF54" s="79"/>
      <c r="CAG54" s="79"/>
      <c r="CAH54" s="80"/>
      <c r="CAI54" s="28"/>
      <c r="CAJ54" s="79"/>
      <c r="CAK54" s="79"/>
      <c r="CAL54" s="80"/>
      <c r="CAM54" s="28"/>
      <c r="CAN54" s="79"/>
      <c r="CAO54" s="79"/>
      <c r="CAP54" s="80"/>
      <c r="CAQ54" s="28"/>
      <c r="CAR54" s="79"/>
      <c r="CAS54" s="79"/>
      <c r="CAT54" s="80"/>
      <c r="CAU54" s="28"/>
      <c r="CAV54" s="79"/>
      <c r="CAW54" s="79"/>
      <c r="CAX54" s="80"/>
      <c r="CAY54" s="28"/>
      <c r="CAZ54" s="79"/>
      <c r="CBA54" s="79"/>
      <c r="CBB54" s="80"/>
      <c r="CBC54" s="28"/>
      <c r="CBD54" s="79"/>
      <c r="CBE54" s="79"/>
      <c r="CBF54" s="80"/>
      <c r="CBG54" s="28"/>
      <c r="CBH54" s="79"/>
      <c r="CBI54" s="79"/>
      <c r="CBJ54" s="80"/>
      <c r="CBK54" s="28"/>
      <c r="CBL54" s="79"/>
      <c r="CBM54" s="79"/>
      <c r="CBN54" s="80"/>
      <c r="CBO54" s="28"/>
      <c r="CBP54" s="79"/>
      <c r="CBQ54" s="79"/>
      <c r="CBR54" s="80"/>
      <c r="CBS54" s="28"/>
      <c r="CBT54" s="79"/>
      <c r="CBU54" s="79"/>
      <c r="CBV54" s="80"/>
      <c r="CBW54" s="28"/>
      <c r="CBX54" s="79"/>
      <c r="CBY54" s="79"/>
      <c r="CBZ54" s="80"/>
      <c r="CCA54" s="28"/>
      <c r="CCB54" s="79"/>
      <c r="CCC54" s="79"/>
      <c r="CCD54" s="80"/>
      <c r="CCE54" s="28"/>
      <c r="CCF54" s="79"/>
      <c r="CCG54" s="79"/>
      <c r="CCH54" s="80"/>
      <c r="CCI54" s="28"/>
      <c r="CCJ54" s="79"/>
      <c r="CCK54" s="79"/>
      <c r="CCL54" s="80"/>
      <c r="CCM54" s="28"/>
      <c r="CCN54" s="79"/>
      <c r="CCO54" s="79"/>
      <c r="CCP54" s="80"/>
      <c r="CCQ54" s="28"/>
      <c r="CCR54" s="79"/>
      <c r="CCS54" s="79"/>
      <c r="CCT54" s="80"/>
      <c r="CCU54" s="28"/>
      <c r="CCV54" s="79"/>
      <c r="CCW54" s="79"/>
      <c r="CCX54" s="80"/>
      <c r="CCY54" s="28"/>
      <c r="CCZ54" s="79"/>
      <c r="CDA54" s="79"/>
      <c r="CDB54" s="80"/>
      <c r="CDC54" s="28"/>
      <c r="CDD54" s="79"/>
      <c r="CDE54" s="79"/>
      <c r="CDF54" s="80"/>
      <c r="CDG54" s="28"/>
      <c r="CDH54" s="79"/>
      <c r="CDI54" s="79"/>
      <c r="CDJ54" s="80"/>
      <c r="CDK54" s="28"/>
      <c r="CDL54" s="79"/>
      <c r="CDM54" s="79"/>
      <c r="CDN54" s="80"/>
      <c r="CDO54" s="28"/>
      <c r="CDP54" s="79"/>
      <c r="CDQ54" s="79"/>
      <c r="CDR54" s="80"/>
      <c r="CDS54" s="28"/>
      <c r="CDT54" s="79"/>
      <c r="CDU54" s="79"/>
      <c r="CDV54" s="80"/>
      <c r="CDW54" s="28"/>
      <c r="CDX54" s="79"/>
      <c r="CDY54" s="79"/>
      <c r="CDZ54" s="80"/>
      <c r="CEA54" s="28"/>
      <c r="CEB54" s="79"/>
      <c r="CEC54" s="79"/>
      <c r="CED54" s="80"/>
      <c r="CEE54" s="28"/>
      <c r="CEF54" s="79"/>
      <c r="CEG54" s="79"/>
      <c r="CEH54" s="80"/>
      <c r="CEI54" s="28"/>
      <c r="CEJ54" s="79"/>
      <c r="CEK54" s="79"/>
      <c r="CEL54" s="80"/>
      <c r="CEM54" s="28"/>
      <c r="CEN54" s="79"/>
      <c r="CEO54" s="79"/>
      <c r="CEP54" s="80"/>
      <c r="CEQ54" s="28"/>
      <c r="CER54" s="79"/>
      <c r="CES54" s="79"/>
      <c r="CET54" s="80"/>
      <c r="CEU54" s="28"/>
      <c r="CEV54" s="79"/>
      <c r="CEW54" s="79"/>
      <c r="CEX54" s="80"/>
      <c r="CEY54" s="28"/>
      <c r="CEZ54" s="79"/>
      <c r="CFA54" s="79"/>
      <c r="CFB54" s="80"/>
      <c r="CFC54" s="28"/>
      <c r="CFD54" s="79"/>
      <c r="CFE54" s="79"/>
      <c r="CFF54" s="80"/>
      <c r="CFG54" s="28"/>
      <c r="CFH54" s="79"/>
      <c r="CFI54" s="79"/>
      <c r="CFJ54" s="80"/>
      <c r="CFK54" s="28"/>
      <c r="CFL54" s="79"/>
      <c r="CFM54" s="79"/>
      <c r="CFN54" s="80"/>
      <c r="CFO54" s="28"/>
      <c r="CFP54" s="79"/>
      <c r="CFQ54" s="79"/>
      <c r="CFR54" s="80"/>
      <c r="CFS54" s="28"/>
      <c r="CFT54" s="79"/>
      <c r="CFU54" s="79"/>
      <c r="CFV54" s="80"/>
      <c r="CFW54" s="28"/>
      <c r="CFX54" s="79"/>
      <c r="CFY54" s="79"/>
      <c r="CFZ54" s="80"/>
      <c r="CGA54" s="28"/>
      <c r="CGB54" s="79"/>
      <c r="CGC54" s="79"/>
      <c r="CGD54" s="80"/>
      <c r="CGE54" s="28"/>
      <c r="CGF54" s="79"/>
      <c r="CGG54" s="79"/>
      <c r="CGH54" s="80"/>
      <c r="CGI54" s="28"/>
      <c r="CGJ54" s="79"/>
      <c r="CGK54" s="79"/>
      <c r="CGL54" s="80"/>
      <c r="CGM54" s="28"/>
      <c r="CGN54" s="79"/>
      <c r="CGO54" s="79"/>
      <c r="CGP54" s="80"/>
      <c r="CGQ54" s="28"/>
      <c r="CGR54" s="79"/>
      <c r="CGS54" s="79"/>
      <c r="CGT54" s="80"/>
      <c r="CGU54" s="28"/>
      <c r="CGV54" s="79"/>
      <c r="CGW54" s="79"/>
      <c r="CGX54" s="80"/>
      <c r="CGY54" s="28"/>
      <c r="CGZ54" s="79"/>
      <c r="CHA54" s="79"/>
      <c r="CHB54" s="80"/>
      <c r="CHC54" s="28"/>
      <c r="CHD54" s="79"/>
      <c r="CHE54" s="79"/>
      <c r="CHF54" s="80"/>
      <c r="CHG54" s="28"/>
      <c r="CHH54" s="79"/>
      <c r="CHI54" s="79"/>
      <c r="CHJ54" s="80"/>
      <c r="CHK54" s="28"/>
      <c r="CHL54" s="79"/>
      <c r="CHM54" s="79"/>
      <c r="CHN54" s="80"/>
      <c r="CHO54" s="28"/>
      <c r="CHP54" s="79"/>
      <c r="CHQ54" s="79"/>
      <c r="CHR54" s="80"/>
      <c r="CHS54" s="28"/>
      <c r="CHT54" s="79"/>
      <c r="CHU54" s="79"/>
      <c r="CHV54" s="80"/>
      <c r="CHW54" s="28"/>
      <c r="CHX54" s="79"/>
      <c r="CHY54" s="79"/>
      <c r="CHZ54" s="80"/>
      <c r="CIA54" s="28"/>
      <c r="CIB54" s="79"/>
      <c r="CIC54" s="79"/>
      <c r="CID54" s="80"/>
      <c r="CIE54" s="28"/>
      <c r="CIF54" s="79"/>
      <c r="CIG54" s="79"/>
      <c r="CIH54" s="80"/>
      <c r="CII54" s="28"/>
      <c r="CIJ54" s="79"/>
      <c r="CIK54" s="79"/>
      <c r="CIL54" s="80"/>
      <c r="CIM54" s="28"/>
      <c r="CIN54" s="79"/>
      <c r="CIO54" s="79"/>
      <c r="CIP54" s="80"/>
      <c r="CIQ54" s="28"/>
      <c r="CIR54" s="79"/>
      <c r="CIS54" s="79"/>
      <c r="CIT54" s="80"/>
      <c r="CIU54" s="28"/>
      <c r="CIV54" s="79"/>
      <c r="CIW54" s="79"/>
      <c r="CIX54" s="80"/>
      <c r="CIY54" s="28"/>
      <c r="CIZ54" s="79"/>
      <c r="CJA54" s="79"/>
      <c r="CJB54" s="80"/>
      <c r="CJC54" s="28"/>
      <c r="CJD54" s="79"/>
      <c r="CJE54" s="79"/>
      <c r="CJF54" s="80"/>
      <c r="CJG54" s="28"/>
      <c r="CJH54" s="79"/>
      <c r="CJI54" s="79"/>
      <c r="CJJ54" s="80"/>
      <c r="CJK54" s="28"/>
      <c r="CJL54" s="79"/>
      <c r="CJM54" s="79"/>
      <c r="CJN54" s="80"/>
      <c r="CJO54" s="28"/>
      <c r="CJP54" s="79"/>
      <c r="CJQ54" s="79"/>
      <c r="CJR54" s="80"/>
      <c r="CJS54" s="28"/>
      <c r="CJT54" s="79"/>
      <c r="CJU54" s="79"/>
      <c r="CJV54" s="80"/>
      <c r="CJW54" s="28"/>
      <c r="CJX54" s="79"/>
      <c r="CJY54" s="79"/>
      <c r="CJZ54" s="80"/>
      <c r="CKA54" s="28"/>
      <c r="CKB54" s="79"/>
      <c r="CKC54" s="79"/>
      <c r="CKD54" s="80"/>
      <c r="CKE54" s="28"/>
      <c r="CKF54" s="79"/>
      <c r="CKG54" s="79"/>
      <c r="CKH54" s="80"/>
      <c r="CKI54" s="28"/>
      <c r="CKJ54" s="79"/>
      <c r="CKK54" s="79"/>
      <c r="CKL54" s="80"/>
      <c r="CKM54" s="28"/>
      <c r="CKN54" s="79"/>
      <c r="CKO54" s="79"/>
      <c r="CKP54" s="80"/>
      <c r="CKQ54" s="28"/>
      <c r="CKR54" s="79"/>
      <c r="CKS54" s="79"/>
      <c r="CKT54" s="80"/>
      <c r="CKU54" s="28"/>
      <c r="CKV54" s="79"/>
      <c r="CKW54" s="79"/>
      <c r="CKX54" s="80"/>
      <c r="CKY54" s="28"/>
      <c r="CKZ54" s="79"/>
      <c r="CLA54" s="79"/>
      <c r="CLB54" s="80"/>
      <c r="CLC54" s="28"/>
      <c r="CLD54" s="79"/>
      <c r="CLE54" s="79"/>
      <c r="CLF54" s="80"/>
      <c r="CLG54" s="28"/>
      <c r="CLH54" s="79"/>
      <c r="CLI54" s="79"/>
      <c r="CLJ54" s="80"/>
      <c r="CLK54" s="28"/>
      <c r="CLL54" s="79"/>
      <c r="CLM54" s="79"/>
      <c r="CLN54" s="80"/>
      <c r="CLO54" s="28"/>
      <c r="CLP54" s="79"/>
      <c r="CLQ54" s="79"/>
      <c r="CLR54" s="80"/>
      <c r="CLS54" s="28"/>
      <c r="CLT54" s="79"/>
      <c r="CLU54" s="79"/>
      <c r="CLV54" s="80"/>
      <c r="CLW54" s="28"/>
      <c r="CLX54" s="79"/>
      <c r="CLY54" s="79"/>
      <c r="CLZ54" s="80"/>
      <c r="CMA54" s="28"/>
      <c r="CMB54" s="79"/>
      <c r="CMC54" s="79"/>
      <c r="CMD54" s="80"/>
      <c r="CME54" s="28"/>
      <c r="CMF54" s="79"/>
      <c r="CMG54" s="79"/>
      <c r="CMH54" s="80"/>
      <c r="CMI54" s="28"/>
      <c r="CMJ54" s="79"/>
      <c r="CMK54" s="79"/>
      <c r="CML54" s="80"/>
      <c r="CMM54" s="28"/>
      <c r="CMN54" s="79"/>
      <c r="CMO54" s="79"/>
      <c r="CMP54" s="80"/>
      <c r="CMQ54" s="28"/>
      <c r="CMR54" s="79"/>
      <c r="CMS54" s="79"/>
      <c r="CMT54" s="80"/>
      <c r="CMU54" s="28"/>
      <c r="CMV54" s="79"/>
      <c r="CMW54" s="79"/>
      <c r="CMX54" s="80"/>
      <c r="CMY54" s="28"/>
      <c r="CMZ54" s="79"/>
      <c r="CNA54" s="79"/>
      <c r="CNB54" s="80"/>
      <c r="CNC54" s="28"/>
      <c r="CND54" s="79"/>
      <c r="CNE54" s="79"/>
      <c r="CNF54" s="80"/>
      <c r="CNG54" s="28"/>
      <c r="CNH54" s="79"/>
      <c r="CNI54" s="79"/>
      <c r="CNJ54" s="80"/>
      <c r="CNK54" s="28"/>
      <c r="CNL54" s="79"/>
      <c r="CNM54" s="79"/>
      <c r="CNN54" s="80"/>
      <c r="CNO54" s="28"/>
      <c r="CNP54" s="79"/>
      <c r="CNQ54" s="79"/>
      <c r="CNR54" s="80"/>
      <c r="CNS54" s="28"/>
      <c r="CNT54" s="79"/>
      <c r="CNU54" s="79"/>
      <c r="CNV54" s="80"/>
      <c r="CNW54" s="28"/>
      <c r="CNX54" s="79"/>
      <c r="CNY54" s="79"/>
      <c r="CNZ54" s="80"/>
      <c r="COA54" s="28"/>
      <c r="COB54" s="79"/>
      <c r="COC54" s="79"/>
      <c r="COD54" s="80"/>
      <c r="COE54" s="28"/>
      <c r="COF54" s="79"/>
      <c r="COG54" s="79"/>
      <c r="COH54" s="80"/>
      <c r="COI54" s="28"/>
      <c r="COJ54" s="79"/>
      <c r="COK54" s="79"/>
      <c r="COL54" s="80"/>
      <c r="COM54" s="28"/>
      <c r="CON54" s="79"/>
      <c r="COO54" s="79"/>
      <c r="COP54" s="80"/>
      <c r="COQ54" s="28"/>
      <c r="COR54" s="79"/>
      <c r="COS54" s="79"/>
      <c r="COT54" s="80"/>
      <c r="COU54" s="28"/>
      <c r="COV54" s="79"/>
      <c r="COW54" s="79"/>
      <c r="COX54" s="80"/>
      <c r="COY54" s="28"/>
      <c r="COZ54" s="79"/>
      <c r="CPA54" s="79"/>
      <c r="CPB54" s="80"/>
      <c r="CPC54" s="28"/>
      <c r="CPD54" s="79"/>
      <c r="CPE54" s="79"/>
      <c r="CPF54" s="80"/>
      <c r="CPG54" s="28"/>
      <c r="CPH54" s="79"/>
      <c r="CPI54" s="79"/>
      <c r="CPJ54" s="80"/>
      <c r="CPK54" s="28"/>
      <c r="CPL54" s="79"/>
      <c r="CPM54" s="79"/>
      <c r="CPN54" s="80"/>
      <c r="CPO54" s="28"/>
      <c r="CPP54" s="79"/>
      <c r="CPQ54" s="79"/>
      <c r="CPR54" s="80"/>
      <c r="CPS54" s="28"/>
      <c r="CPT54" s="79"/>
      <c r="CPU54" s="79"/>
      <c r="CPV54" s="80"/>
      <c r="CPW54" s="28"/>
      <c r="CPX54" s="79"/>
      <c r="CPY54" s="79"/>
      <c r="CPZ54" s="80"/>
      <c r="CQA54" s="28"/>
      <c r="CQB54" s="79"/>
      <c r="CQC54" s="79"/>
      <c r="CQD54" s="80"/>
      <c r="CQE54" s="28"/>
      <c r="CQF54" s="79"/>
      <c r="CQG54" s="79"/>
      <c r="CQH54" s="80"/>
      <c r="CQI54" s="28"/>
      <c r="CQJ54" s="79"/>
      <c r="CQK54" s="79"/>
      <c r="CQL54" s="80"/>
      <c r="CQM54" s="28"/>
      <c r="CQN54" s="79"/>
      <c r="CQO54" s="79"/>
      <c r="CQP54" s="80"/>
      <c r="CQQ54" s="28"/>
      <c r="CQR54" s="79"/>
      <c r="CQS54" s="79"/>
      <c r="CQT54" s="80"/>
      <c r="CQU54" s="28"/>
      <c r="CQV54" s="79"/>
      <c r="CQW54" s="79"/>
      <c r="CQX54" s="80"/>
      <c r="CQY54" s="28"/>
      <c r="CQZ54" s="79"/>
      <c r="CRA54" s="79"/>
      <c r="CRB54" s="80"/>
      <c r="CRC54" s="28"/>
      <c r="CRD54" s="79"/>
      <c r="CRE54" s="79"/>
      <c r="CRF54" s="80"/>
      <c r="CRG54" s="28"/>
      <c r="CRH54" s="79"/>
      <c r="CRI54" s="79"/>
      <c r="CRJ54" s="80"/>
      <c r="CRK54" s="28"/>
      <c r="CRL54" s="79"/>
      <c r="CRM54" s="79"/>
      <c r="CRN54" s="80"/>
      <c r="CRO54" s="28"/>
      <c r="CRP54" s="79"/>
      <c r="CRQ54" s="79"/>
      <c r="CRR54" s="80"/>
      <c r="CRS54" s="28"/>
      <c r="CRT54" s="79"/>
      <c r="CRU54" s="79"/>
      <c r="CRV54" s="80"/>
      <c r="CRW54" s="28"/>
      <c r="CRX54" s="79"/>
      <c r="CRY54" s="79"/>
      <c r="CRZ54" s="80"/>
      <c r="CSA54" s="28"/>
      <c r="CSB54" s="79"/>
      <c r="CSC54" s="79"/>
      <c r="CSD54" s="80"/>
      <c r="CSE54" s="28"/>
      <c r="CSF54" s="79"/>
      <c r="CSG54" s="79"/>
      <c r="CSH54" s="80"/>
      <c r="CSI54" s="28"/>
      <c r="CSJ54" s="79"/>
      <c r="CSK54" s="79"/>
      <c r="CSL54" s="80"/>
      <c r="CSM54" s="28"/>
      <c r="CSN54" s="79"/>
      <c r="CSO54" s="79"/>
      <c r="CSP54" s="80"/>
      <c r="CSQ54" s="28"/>
      <c r="CSR54" s="79"/>
      <c r="CSS54" s="79"/>
      <c r="CST54" s="80"/>
      <c r="CSU54" s="28"/>
      <c r="CSV54" s="79"/>
      <c r="CSW54" s="79"/>
      <c r="CSX54" s="80"/>
      <c r="CSY54" s="28"/>
      <c r="CSZ54" s="79"/>
      <c r="CTA54" s="79"/>
      <c r="CTB54" s="80"/>
      <c r="CTC54" s="28"/>
      <c r="CTD54" s="79"/>
      <c r="CTE54" s="79"/>
      <c r="CTF54" s="80"/>
      <c r="CTG54" s="28"/>
      <c r="CTH54" s="79"/>
      <c r="CTI54" s="79"/>
      <c r="CTJ54" s="80"/>
      <c r="CTK54" s="28"/>
      <c r="CTL54" s="79"/>
      <c r="CTM54" s="79"/>
      <c r="CTN54" s="80"/>
      <c r="CTO54" s="28"/>
      <c r="CTP54" s="79"/>
      <c r="CTQ54" s="79"/>
      <c r="CTR54" s="80"/>
      <c r="CTS54" s="28"/>
      <c r="CTT54" s="79"/>
      <c r="CTU54" s="79"/>
      <c r="CTV54" s="80"/>
      <c r="CTW54" s="28"/>
      <c r="CTX54" s="79"/>
      <c r="CTY54" s="79"/>
      <c r="CTZ54" s="80"/>
      <c r="CUA54" s="28"/>
      <c r="CUB54" s="79"/>
      <c r="CUC54" s="79"/>
      <c r="CUD54" s="80"/>
      <c r="CUE54" s="28"/>
      <c r="CUF54" s="79"/>
      <c r="CUG54" s="79"/>
      <c r="CUH54" s="80"/>
      <c r="CUI54" s="28"/>
      <c r="CUJ54" s="79"/>
      <c r="CUK54" s="79"/>
      <c r="CUL54" s="80"/>
      <c r="CUM54" s="28"/>
      <c r="CUN54" s="79"/>
      <c r="CUO54" s="79"/>
      <c r="CUP54" s="80"/>
      <c r="CUQ54" s="28"/>
      <c r="CUR54" s="79"/>
      <c r="CUS54" s="79"/>
      <c r="CUT54" s="80"/>
      <c r="CUU54" s="28"/>
      <c r="CUV54" s="79"/>
      <c r="CUW54" s="79"/>
      <c r="CUX54" s="80"/>
      <c r="CUY54" s="28"/>
      <c r="CUZ54" s="79"/>
      <c r="CVA54" s="79"/>
      <c r="CVB54" s="80"/>
      <c r="CVC54" s="28"/>
      <c r="CVD54" s="79"/>
      <c r="CVE54" s="79"/>
      <c r="CVF54" s="80"/>
      <c r="CVG54" s="28"/>
      <c r="CVH54" s="79"/>
      <c r="CVI54" s="79"/>
      <c r="CVJ54" s="80"/>
      <c r="CVK54" s="28"/>
      <c r="CVL54" s="79"/>
      <c r="CVM54" s="79"/>
      <c r="CVN54" s="80"/>
      <c r="CVO54" s="28"/>
      <c r="CVP54" s="79"/>
      <c r="CVQ54" s="79"/>
      <c r="CVR54" s="80"/>
      <c r="CVS54" s="28"/>
      <c r="CVT54" s="79"/>
      <c r="CVU54" s="79"/>
      <c r="CVV54" s="80"/>
      <c r="CVW54" s="28"/>
      <c r="CVX54" s="79"/>
      <c r="CVY54" s="79"/>
      <c r="CVZ54" s="80"/>
      <c r="CWA54" s="28"/>
      <c r="CWB54" s="79"/>
      <c r="CWC54" s="79"/>
      <c r="CWD54" s="80"/>
      <c r="CWE54" s="28"/>
      <c r="CWF54" s="79"/>
      <c r="CWG54" s="79"/>
      <c r="CWH54" s="80"/>
      <c r="CWI54" s="28"/>
      <c r="CWJ54" s="79"/>
      <c r="CWK54" s="79"/>
      <c r="CWL54" s="80"/>
      <c r="CWM54" s="28"/>
      <c r="CWN54" s="79"/>
      <c r="CWO54" s="79"/>
      <c r="CWP54" s="80"/>
      <c r="CWQ54" s="28"/>
      <c r="CWR54" s="79"/>
      <c r="CWS54" s="79"/>
      <c r="CWT54" s="80"/>
      <c r="CWU54" s="28"/>
      <c r="CWV54" s="79"/>
      <c r="CWW54" s="79"/>
      <c r="CWX54" s="80"/>
      <c r="CWY54" s="28"/>
      <c r="CWZ54" s="79"/>
      <c r="CXA54" s="79"/>
      <c r="CXB54" s="80"/>
      <c r="CXC54" s="28"/>
      <c r="CXD54" s="79"/>
      <c r="CXE54" s="79"/>
      <c r="CXF54" s="80"/>
      <c r="CXG54" s="28"/>
      <c r="CXH54" s="79"/>
      <c r="CXI54" s="79"/>
      <c r="CXJ54" s="80"/>
      <c r="CXK54" s="28"/>
      <c r="CXL54" s="79"/>
      <c r="CXM54" s="79"/>
      <c r="CXN54" s="80"/>
      <c r="CXO54" s="28"/>
      <c r="CXP54" s="79"/>
      <c r="CXQ54" s="79"/>
      <c r="CXR54" s="80"/>
      <c r="CXS54" s="28"/>
      <c r="CXT54" s="79"/>
      <c r="CXU54" s="79"/>
      <c r="CXV54" s="80"/>
      <c r="CXW54" s="28"/>
      <c r="CXX54" s="79"/>
      <c r="CXY54" s="79"/>
      <c r="CXZ54" s="80"/>
      <c r="CYA54" s="28"/>
      <c r="CYB54" s="79"/>
      <c r="CYC54" s="79"/>
      <c r="CYD54" s="80"/>
      <c r="CYE54" s="28"/>
      <c r="CYF54" s="79"/>
      <c r="CYG54" s="79"/>
      <c r="CYH54" s="80"/>
      <c r="CYI54" s="28"/>
      <c r="CYJ54" s="79"/>
      <c r="CYK54" s="79"/>
      <c r="CYL54" s="80"/>
      <c r="CYM54" s="28"/>
      <c r="CYN54" s="79"/>
      <c r="CYO54" s="79"/>
      <c r="CYP54" s="80"/>
      <c r="CYQ54" s="28"/>
      <c r="CYR54" s="79"/>
      <c r="CYS54" s="79"/>
      <c r="CYT54" s="80"/>
      <c r="CYU54" s="28"/>
      <c r="CYV54" s="79"/>
      <c r="CYW54" s="79"/>
      <c r="CYX54" s="80"/>
      <c r="CYY54" s="28"/>
      <c r="CYZ54" s="79"/>
      <c r="CZA54" s="79"/>
      <c r="CZB54" s="80"/>
      <c r="CZC54" s="28"/>
      <c r="CZD54" s="79"/>
      <c r="CZE54" s="79"/>
      <c r="CZF54" s="80"/>
      <c r="CZG54" s="28"/>
      <c r="CZH54" s="79"/>
      <c r="CZI54" s="79"/>
      <c r="CZJ54" s="80"/>
      <c r="CZK54" s="28"/>
      <c r="CZL54" s="79"/>
      <c r="CZM54" s="79"/>
      <c r="CZN54" s="80"/>
      <c r="CZO54" s="28"/>
      <c r="CZP54" s="79"/>
      <c r="CZQ54" s="79"/>
      <c r="CZR54" s="80"/>
      <c r="CZS54" s="28"/>
      <c r="CZT54" s="79"/>
      <c r="CZU54" s="79"/>
      <c r="CZV54" s="80"/>
      <c r="CZW54" s="28"/>
      <c r="CZX54" s="79"/>
      <c r="CZY54" s="79"/>
      <c r="CZZ54" s="80"/>
      <c r="DAA54" s="28"/>
      <c r="DAB54" s="79"/>
      <c r="DAC54" s="79"/>
      <c r="DAD54" s="80"/>
      <c r="DAE54" s="28"/>
      <c r="DAF54" s="79"/>
      <c r="DAG54" s="79"/>
      <c r="DAH54" s="80"/>
      <c r="DAI54" s="28"/>
      <c r="DAJ54" s="79"/>
      <c r="DAK54" s="79"/>
      <c r="DAL54" s="80"/>
      <c r="DAM54" s="28"/>
      <c r="DAN54" s="79"/>
      <c r="DAO54" s="79"/>
      <c r="DAP54" s="80"/>
      <c r="DAQ54" s="28"/>
      <c r="DAR54" s="79"/>
      <c r="DAS54" s="79"/>
      <c r="DAT54" s="80"/>
      <c r="DAU54" s="28"/>
      <c r="DAV54" s="79"/>
      <c r="DAW54" s="79"/>
      <c r="DAX54" s="80"/>
      <c r="DAY54" s="28"/>
      <c r="DAZ54" s="79"/>
      <c r="DBA54" s="79"/>
      <c r="DBB54" s="80"/>
      <c r="DBC54" s="28"/>
      <c r="DBD54" s="79"/>
      <c r="DBE54" s="79"/>
      <c r="DBF54" s="80"/>
      <c r="DBG54" s="28"/>
      <c r="DBH54" s="79"/>
      <c r="DBI54" s="79"/>
      <c r="DBJ54" s="80"/>
      <c r="DBK54" s="28"/>
      <c r="DBL54" s="79"/>
      <c r="DBM54" s="79"/>
      <c r="DBN54" s="80"/>
      <c r="DBO54" s="28"/>
      <c r="DBP54" s="79"/>
      <c r="DBQ54" s="79"/>
      <c r="DBR54" s="80"/>
      <c r="DBS54" s="28"/>
      <c r="DBT54" s="79"/>
      <c r="DBU54" s="79"/>
      <c r="DBV54" s="80"/>
      <c r="DBW54" s="28"/>
      <c r="DBX54" s="79"/>
      <c r="DBY54" s="79"/>
      <c r="DBZ54" s="80"/>
      <c r="DCA54" s="28"/>
      <c r="DCB54" s="79"/>
      <c r="DCC54" s="79"/>
      <c r="DCD54" s="80"/>
      <c r="DCE54" s="28"/>
      <c r="DCF54" s="79"/>
      <c r="DCG54" s="79"/>
      <c r="DCH54" s="80"/>
      <c r="DCI54" s="28"/>
      <c r="DCJ54" s="79"/>
      <c r="DCK54" s="79"/>
      <c r="DCL54" s="80"/>
      <c r="DCM54" s="28"/>
      <c r="DCN54" s="79"/>
      <c r="DCO54" s="79"/>
      <c r="DCP54" s="80"/>
      <c r="DCQ54" s="28"/>
      <c r="DCR54" s="79"/>
      <c r="DCS54" s="79"/>
      <c r="DCT54" s="80"/>
      <c r="DCU54" s="28"/>
      <c r="DCV54" s="79"/>
      <c r="DCW54" s="79"/>
      <c r="DCX54" s="80"/>
      <c r="DCY54" s="28"/>
      <c r="DCZ54" s="79"/>
      <c r="DDA54" s="79"/>
      <c r="DDB54" s="80"/>
      <c r="DDC54" s="28"/>
      <c r="DDD54" s="79"/>
      <c r="DDE54" s="79"/>
      <c r="DDF54" s="80"/>
      <c r="DDG54" s="28"/>
      <c r="DDH54" s="79"/>
      <c r="DDI54" s="79"/>
      <c r="DDJ54" s="80"/>
      <c r="DDK54" s="28"/>
      <c r="DDL54" s="79"/>
      <c r="DDM54" s="79"/>
      <c r="DDN54" s="80"/>
      <c r="DDO54" s="28"/>
      <c r="DDP54" s="79"/>
      <c r="DDQ54" s="79"/>
      <c r="DDR54" s="80"/>
      <c r="DDS54" s="28"/>
      <c r="DDT54" s="79"/>
      <c r="DDU54" s="79"/>
      <c r="DDV54" s="80"/>
      <c r="DDW54" s="28"/>
      <c r="DDX54" s="79"/>
      <c r="DDY54" s="79"/>
      <c r="DDZ54" s="80"/>
      <c r="DEA54" s="28"/>
      <c r="DEB54" s="79"/>
      <c r="DEC54" s="79"/>
      <c r="DED54" s="80"/>
      <c r="DEE54" s="28"/>
      <c r="DEF54" s="79"/>
      <c r="DEG54" s="79"/>
      <c r="DEH54" s="80"/>
      <c r="DEI54" s="28"/>
      <c r="DEJ54" s="79"/>
      <c r="DEK54" s="79"/>
      <c r="DEL54" s="80"/>
      <c r="DEM54" s="28"/>
      <c r="DEN54" s="79"/>
      <c r="DEO54" s="79"/>
      <c r="DEP54" s="80"/>
      <c r="DEQ54" s="28"/>
      <c r="DER54" s="79"/>
      <c r="DES54" s="79"/>
      <c r="DET54" s="80"/>
      <c r="DEU54" s="28"/>
      <c r="DEV54" s="79"/>
      <c r="DEW54" s="79"/>
      <c r="DEX54" s="80"/>
      <c r="DEY54" s="28"/>
      <c r="DEZ54" s="79"/>
      <c r="DFA54" s="79"/>
      <c r="DFB54" s="80"/>
      <c r="DFC54" s="28"/>
      <c r="DFD54" s="79"/>
      <c r="DFE54" s="79"/>
      <c r="DFF54" s="80"/>
      <c r="DFG54" s="28"/>
      <c r="DFH54" s="79"/>
      <c r="DFI54" s="79"/>
      <c r="DFJ54" s="80"/>
      <c r="DFK54" s="28"/>
      <c r="DFL54" s="79"/>
      <c r="DFM54" s="79"/>
      <c r="DFN54" s="80"/>
      <c r="DFO54" s="28"/>
      <c r="DFP54" s="79"/>
      <c r="DFQ54" s="79"/>
      <c r="DFR54" s="80"/>
      <c r="DFS54" s="28"/>
      <c r="DFT54" s="79"/>
      <c r="DFU54" s="79"/>
      <c r="DFV54" s="80"/>
      <c r="DFW54" s="28"/>
      <c r="DFX54" s="79"/>
      <c r="DFY54" s="79"/>
      <c r="DFZ54" s="80"/>
      <c r="DGA54" s="28"/>
      <c r="DGB54" s="79"/>
      <c r="DGC54" s="79"/>
      <c r="DGD54" s="80"/>
      <c r="DGE54" s="28"/>
      <c r="DGF54" s="79"/>
      <c r="DGG54" s="79"/>
      <c r="DGH54" s="80"/>
      <c r="DGI54" s="28"/>
      <c r="DGJ54" s="79"/>
      <c r="DGK54" s="79"/>
      <c r="DGL54" s="80"/>
      <c r="DGM54" s="28"/>
      <c r="DGN54" s="79"/>
      <c r="DGO54" s="79"/>
      <c r="DGP54" s="80"/>
      <c r="DGQ54" s="28"/>
      <c r="DGR54" s="79"/>
      <c r="DGS54" s="79"/>
      <c r="DGT54" s="80"/>
      <c r="DGU54" s="28"/>
      <c r="DGV54" s="79"/>
      <c r="DGW54" s="79"/>
      <c r="DGX54" s="80"/>
      <c r="DGY54" s="28"/>
      <c r="DGZ54" s="79"/>
      <c r="DHA54" s="79"/>
      <c r="DHB54" s="80"/>
      <c r="DHC54" s="28"/>
      <c r="DHD54" s="79"/>
      <c r="DHE54" s="79"/>
      <c r="DHF54" s="80"/>
      <c r="DHG54" s="28"/>
      <c r="DHH54" s="79"/>
      <c r="DHI54" s="79"/>
      <c r="DHJ54" s="80"/>
      <c r="DHK54" s="28"/>
      <c r="DHL54" s="79"/>
      <c r="DHM54" s="79"/>
      <c r="DHN54" s="80"/>
      <c r="DHO54" s="28"/>
      <c r="DHP54" s="79"/>
      <c r="DHQ54" s="79"/>
      <c r="DHR54" s="80"/>
      <c r="DHS54" s="28"/>
      <c r="DHT54" s="79"/>
      <c r="DHU54" s="79"/>
      <c r="DHV54" s="80"/>
      <c r="DHW54" s="28"/>
      <c r="DHX54" s="79"/>
      <c r="DHY54" s="79"/>
      <c r="DHZ54" s="80"/>
      <c r="DIA54" s="28"/>
      <c r="DIB54" s="79"/>
      <c r="DIC54" s="79"/>
      <c r="DID54" s="80"/>
      <c r="DIE54" s="28"/>
      <c r="DIF54" s="79"/>
      <c r="DIG54" s="79"/>
      <c r="DIH54" s="80"/>
      <c r="DII54" s="28"/>
      <c r="DIJ54" s="79"/>
      <c r="DIK54" s="79"/>
      <c r="DIL54" s="80"/>
      <c r="DIM54" s="28"/>
      <c r="DIN54" s="79"/>
      <c r="DIO54" s="79"/>
      <c r="DIP54" s="80"/>
      <c r="DIQ54" s="28"/>
      <c r="DIR54" s="79"/>
      <c r="DIS54" s="79"/>
      <c r="DIT54" s="80"/>
      <c r="DIU54" s="28"/>
      <c r="DIV54" s="79"/>
      <c r="DIW54" s="79"/>
      <c r="DIX54" s="80"/>
      <c r="DIY54" s="28"/>
      <c r="DIZ54" s="79"/>
      <c r="DJA54" s="79"/>
      <c r="DJB54" s="80"/>
      <c r="DJC54" s="28"/>
      <c r="DJD54" s="79"/>
      <c r="DJE54" s="79"/>
      <c r="DJF54" s="80"/>
      <c r="DJG54" s="28"/>
      <c r="DJH54" s="79"/>
      <c r="DJI54" s="79"/>
      <c r="DJJ54" s="80"/>
      <c r="DJK54" s="28"/>
      <c r="DJL54" s="79"/>
      <c r="DJM54" s="79"/>
      <c r="DJN54" s="80"/>
      <c r="DJO54" s="28"/>
      <c r="DJP54" s="79"/>
      <c r="DJQ54" s="79"/>
      <c r="DJR54" s="80"/>
      <c r="DJS54" s="28"/>
      <c r="DJT54" s="79"/>
      <c r="DJU54" s="79"/>
      <c r="DJV54" s="80"/>
      <c r="DJW54" s="28"/>
      <c r="DJX54" s="79"/>
      <c r="DJY54" s="79"/>
      <c r="DJZ54" s="80"/>
      <c r="DKA54" s="28"/>
      <c r="DKB54" s="79"/>
      <c r="DKC54" s="79"/>
      <c r="DKD54" s="80"/>
      <c r="DKE54" s="28"/>
      <c r="DKF54" s="79"/>
      <c r="DKG54" s="79"/>
      <c r="DKH54" s="80"/>
      <c r="DKI54" s="28"/>
      <c r="DKJ54" s="79"/>
      <c r="DKK54" s="79"/>
      <c r="DKL54" s="80"/>
      <c r="DKM54" s="28"/>
      <c r="DKN54" s="79"/>
      <c r="DKO54" s="79"/>
      <c r="DKP54" s="80"/>
      <c r="DKQ54" s="28"/>
      <c r="DKR54" s="79"/>
      <c r="DKS54" s="79"/>
      <c r="DKT54" s="80"/>
      <c r="DKU54" s="28"/>
      <c r="DKV54" s="79"/>
      <c r="DKW54" s="79"/>
      <c r="DKX54" s="80"/>
      <c r="DKY54" s="28"/>
      <c r="DKZ54" s="79"/>
      <c r="DLA54" s="79"/>
      <c r="DLB54" s="80"/>
      <c r="DLC54" s="28"/>
      <c r="DLD54" s="79"/>
      <c r="DLE54" s="79"/>
      <c r="DLF54" s="80"/>
      <c r="DLG54" s="28"/>
      <c r="DLH54" s="79"/>
      <c r="DLI54" s="79"/>
      <c r="DLJ54" s="80"/>
      <c r="DLK54" s="28"/>
      <c r="DLL54" s="79"/>
      <c r="DLM54" s="79"/>
      <c r="DLN54" s="80"/>
      <c r="DLO54" s="28"/>
      <c r="DLP54" s="79"/>
      <c r="DLQ54" s="79"/>
      <c r="DLR54" s="80"/>
      <c r="DLS54" s="28"/>
      <c r="DLT54" s="79"/>
      <c r="DLU54" s="79"/>
      <c r="DLV54" s="80"/>
      <c r="DLW54" s="28"/>
      <c r="DLX54" s="79"/>
      <c r="DLY54" s="79"/>
      <c r="DLZ54" s="80"/>
      <c r="DMA54" s="28"/>
      <c r="DMB54" s="79"/>
      <c r="DMC54" s="79"/>
      <c r="DMD54" s="80"/>
      <c r="DME54" s="28"/>
      <c r="DMF54" s="79"/>
      <c r="DMG54" s="79"/>
      <c r="DMH54" s="80"/>
      <c r="DMI54" s="28"/>
      <c r="DMJ54" s="79"/>
      <c r="DMK54" s="79"/>
      <c r="DML54" s="80"/>
      <c r="DMM54" s="28"/>
      <c r="DMN54" s="79"/>
      <c r="DMO54" s="79"/>
      <c r="DMP54" s="80"/>
      <c r="DMQ54" s="28"/>
      <c r="DMR54" s="79"/>
      <c r="DMS54" s="79"/>
      <c r="DMT54" s="80"/>
      <c r="DMU54" s="28"/>
      <c r="DMV54" s="79"/>
      <c r="DMW54" s="79"/>
      <c r="DMX54" s="80"/>
      <c r="DMY54" s="28"/>
      <c r="DMZ54" s="79"/>
      <c r="DNA54" s="79"/>
      <c r="DNB54" s="80"/>
      <c r="DNC54" s="28"/>
      <c r="DND54" s="79"/>
      <c r="DNE54" s="79"/>
      <c r="DNF54" s="80"/>
      <c r="DNG54" s="28"/>
      <c r="DNH54" s="79"/>
      <c r="DNI54" s="79"/>
      <c r="DNJ54" s="80"/>
      <c r="DNK54" s="28"/>
      <c r="DNL54" s="79"/>
      <c r="DNM54" s="79"/>
      <c r="DNN54" s="80"/>
      <c r="DNO54" s="28"/>
      <c r="DNP54" s="79"/>
      <c r="DNQ54" s="79"/>
      <c r="DNR54" s="80"/>
      <c r="DNS54" s="28"/>
      <c r="DNT54" s="79"/>
      <c r="DNU54" s="79"/>
      <c r="DNV54" s="80"/>
      <c r="DNW54" s="28"/>
      <c r="DNX54" s="79"/>
      <c r="DNY54" s="79"/>
      <c r="DNZ54" s="80"/>
      <c r="DOA54" s="28"/>
      <c r="DOB54" s="79"/>
      <c r="DOC54" s="79"/>
      <c r="DOD54" s="80"/>
      <c r="DOE54" s="28"/>
      <c r="DOF54" s="79"/>
      <c r="DOG54" s="79"/>
      <c r="DOH54" s="80"/>
      <c r="DOI54" s="28"/>
      <c r="DOJ54" s="79"/>
      <c r="DOK54" s="79"/>
      <c r="DOL54" s="80"/>
      <c r="DOM54" s="28"/>
      <c r="DON54" s="79"/>
      <c r="DOO54" s="79"/>
      <c r="DOP54" s="80"/>
      <c r="DOQ54" s="28"/>
      <c r="DOR54" s="79"/>
      <c r="DOS54" s="79"/>
      <c r="DOT54" s="80"/>
      <c r="DOU54" s="28"/>
      <c r="DOV54" s="79"/>
      <c r="DOW54" s="79"/>
      <c r="DOX54" s="80"/>
      <c r="DOY54" s="28"/>
      <c r="DOZ54" s="79"/>
      <c r="DPA54" s="79"/>
      <c r="DPB54" s="80"/>
      <c r="DPC54" s="28"/>
      <c r="DPD54" s="79"/>
      <c r="DPE54" s="79"/>
      <c r="DPF54" s="80"/>
      <c r="DPG54" s="28"/>
      <c r="DPH54" s="79"/>
      <c r="DPI54" s="79"/>
      <c r="DPJ54" s="80"/>
      <c r="DPK54" s="28"/>
      <c r="DPL54" s="79"/>
      <c r="DPM54" s="79"/>
      <c r="DPN54" s="80"/>
      <c r="DPO54" s="28"/>
      <c r="DPP54" s="79"/>
      <c r="DPQ54" s="79"/>
      <c r="DPR54" s="80"/>
      <c r="DPS54" s="28"/>
      <c r="DPT54" s="79"/>
      <c r="DPU54" s="79"/>
      <c r="DPV54" s="80"/>
      <c r="DPW54" s="28"/>
      <c r="DPX54" s="79"/>
      <c r="DPY54" s="79"/>
      <c r="DPZ54" s="80"/>
      <c r="DQA54" s="28"/>
      <c r="DQB54" s="79"/>
      <c r="DQC54" s="79"/>
      <c r="DQD54" s="80"/>
      <c r="DQE54" s="28"/>
      <c r="DQF54" s="79"/>
      <c r="DQG54" s="79"/>
      <c r="DQH54" s="80"/>
      <c r="DQI54" s="28"/>
      <c r="DQJ54" s="79"/>
      <c r="DQK54" s="79"/>
      <c r="DQL54" s="80"/>
      <c r="DQM54" s="28"/>
      <c r="DQN54" s="79"/>
      <c r="DQO54" s="79"/>
      <c r="DQP54" s="80"/>
      <c r="DQQ54" s="28"/>
      <c r="DQR54" s="79"/>
      <c r="DQS54" s="79"/>
      <c r="DQT54" s="80"/>
      <c r="DQU54" s="28"/>
      <c r="DQV54" s="79"/>
      <c r="DQW54" s="79"/>
      <c r="DQX54" s="80"/>
      <c r="DQY54" s="28"/>
      <c r="DQZ54" s="79"/>
      <c r="DRA54" s="79"/>
      <c r="DRB54" s="80"/>
      <c r="DRC54" s="28"/>
      <c r="DRD54" s="79"/>
      <c r="DRE54" s="79"/>
      <c r="DRF54" s="80"/>
      <c r="DRG54" s="28"/>
      <c r="DRH54" s="79"/>
      <c r="DRI54" s="79"/>
      <c r="DRJ54" s="80"/>
      <c r="DRK54" s="28"/>
      <c r="DRL54" s="79"/>
      <c r="DRM54" s="79"/>
      <c r="DRN54" s="80"/>
      <c r="DRO54" s="28"/>
      <c r="DRP54" s="79"/>
      <c r="DRQ54" s="79"/>
      <c r="DRR54" s="80"/>
      <c r="DRS54" s="28"/>
      <c r="DRT54" s="79"/>
      <c r="DRU54" s="79"/>
      <c r="DRV54" s="80"/>
      <c r="DRW54" s="28"/>
      <c r="DRX54" s="79"/>
      <c r="DRY54" s="79"/>
      <c r="DRZ54" s="80"/>
      <c r="DSA54" s="28"/>
      <c r="DSB54" s="79"/>
      <c r="DSC54" s="79"/>
      <c r="DSD54" s="80"/>
      <c r="DSE54" s="28"/>
      <c r="DSF54" s="79"/>
      <c r="DSG54" s="79"/>
      <c r="DSH54" s="80"/>
      <c r="DSI54" s="28"/>
      <c r="DSJ54" s="79"/>
      <c r="DSK54" s="79"/>
      <c r="DSL54" s="80"/>
      <c r="DSM54" s="28"/>
      <c r="DSN54" s="79"/>
      <c r="DSO54" s="79"/>
      <c r="DSP54" s="80"/>
      <c r="DSQ54" s="28"/>
      <c r="DSR54" s="79"/>
      <c r="DSS54" s="79"/>
      <c r="DST54" s="80"/>
      <c r="DSU54" s="28"/>
      <c r="DSV54" s="79"/>
      <c r="DSW54" s="79"/>
      <c r="DSX54" s="80"/>
      <c r="DSY54" s="28"/>
      <c r="DSZ54" s="79"/>
      <c r="DTA54" s="79"/>
      <c r="DTB54" s="80"/>
      <c r="DTC54" s="28"/>
      <c r="DTD54" s="79"/>
      <c r="DTE54" s="79"/>
      <c r="DTF54" s="80"/>
      <c r="DTG54" s="28"/>
      <c r="DTH54" s="79"/>
      <c r="DTI54" s="79"/>
      <c r="DTJ54" s="80"/>
      <c r="DTK54" s="28"/>
      <c r="DTL54" s="79"/>
      <c r="DTM54" s="79"/>
      <c r="DTN54" s="80"/>
      <c r="DTO54" s="28"/>
      <c r="DTP54" s="79"/>
      <c r="DTQ54" s="79"/>
      <c r="DTR54" s="80"/>
      <c r="DTS54" s="28"/>
      <c r="DTT54" s="79"/>
      <c r="DTU54" s="79"/>
      <c r="DTV54" s="80"/>
      <c r="DTW54" s="28"/>
      <c r="DTX54" s="79"/>
      <c r="DTY54" s="79"/>
      <c r="DTZ54" s="80"/>
      <c r="DUA54" s="28"/>
      <c r="DUB54" s="79"/>
      <c r="DUC54" s="79"/>
      <c r="DUD54" s="80"/>
      <c r="DUE54" s="28"/>
      <c r="DUF54" s="79"/>
      <c r="DUG54" s="79"/>
      <c r="DUH54" s="80"/>
      <c r="DUI54" s="28"/>
      <c r="DUJ54" s="79"/>
      <c r="DUK54" s="79"/>
      <c r="DUL54" s="80"/>
      <c r="DUM54" s="28"/>
      <c r="DUN54" s="79"/>
      <c r="DUO54" s="79"/>
      <c r="DUP54" s="80"/>
      <c r="DUQ54" s="28"/>
      <c r="DUR54" s="79"/>
      <c r="DUS54" s="79"/>
      <c r="DUT54" s="80"/>
      <c r="DUU54" s="28"/>
      <c r="DUV54" s="79"/>
      <c r="DUW54" s="79"/>
      <c r="DUX54" s="80"/>
      <c r="DUY54" s="28"/>
      <c r="DUZ54" s="79"/>
      <c r="DVA54" s="79"/>
      <c r="DVB54" s="80"/>
      <c r="DVC54" s="28"/>
      <c r="DVD54" s="79"/>
      <c r="DVE54" s="79"/>
      <c r="DVF54" s="80"/>
      <c r="DVG54" s="28"/>
      <c r="DVH54" s="79"/>
      <c r="DVI54" s="79"/>
      <c r="DVJ54" s="80"/>
      <c r="DVK54" s="28"/>
      <c r="DVL54" s="79"/>
      <c r="DVM54" s="79"/>
      <c r="DVN54" s="80"/>
      <c r="DVO54" s="28"/>
      <c r="DVP54" s="79"/>
      <c r="DVQ54" s="79"/>
      <c r="DVR54" s="80"/>
      <c r="DVS54" s="28"/>
      <c r="DVT54" s="79"/>
      <c r="DVU54" s="79"/>
      <c r="DVV54" s="80"/>
      <c r="DVW54" s="28"/>
      <c r="DVX54" s="79"/>
      <c r="DVY54" s="79"/>
      <c r="DVZ54" s="80"/>
      <c r="DWA54" s="28"/>
      <c r="DWB54" s="79"/>
      <c r="DWC54" s="79"/>
      <c r="DWD54" s="80"/>
      <c r="DWE54" s="28"/>
      <c r="DWF54" s="79"/>
      <c r="DWG54" s="79"/>
      <c r="DWH54" s="80"/>
      <c r="DWI54" s="28"/>
      <c r="DWJ54" s="79"/>
      <c r="DWK54" s="79"/>
      <c r="DWL54" s="80"/>
      <c r="DWM54" s="28"/>
      <c r="DWN54" s="79"/>
      <c r="DWO54" s="79"/>
      <c r="DWP54" s="80"/>
      <c r="DWQ54" s="28"/>
      <c r="DWR54" s="79"/>
      <c r="DWS54" s="79"/>
      <c r="DWT54" s="80"/>
      <c r="DWU54" s="28"/>
      <c r="DWV54" s="79"/>
      <c r="DWW54" s="79"/>
      <c r="DWX54" s="80"/>
      <c r="DWY54" s="28"/>
      <c r="DWZ54" s="79"/>
      <c r="DXA54" s="79"/>
      <c r="DXB54" s="80"/>
      <c r="DXC54" s="28"/>
      <c r="DXD54" s="79"/>
      <c r="DXE54" s="79"/>
      <c r="DXF54" s="80"/>
      <c r="DXG54" s="28"/>
      <c r="DXH54" s="79"/>
      <c r="DXI54" s="79"/>
      <c r="DXJ54" s="80"/>
      <c r="DXK54" s="28"/>
      <c r="DXL54" s="79"/>
      <c r="DXM54" s="79"/>
      <c r="DXN54" s="80"/>
      <c r="DXO54" s="28"/>
      <c r="DXP54" s="79"/>
      <c r="DXQ54" s="79"/>
      <c r="DXR54" s="80"/>
      <c r="DXS54" s="28"/>
      <c r="DXT54" s="79"/>
      <c r="DXU54" s="79"/>
      <c r="DXV54" s="80"/>
      <c r="DXW54" s="28"/>
      <c r="DXX54" s="79"/>
      <c r="DXY54" s="79"/>
      <c r="DXZ54" s="80"/>
      <c r="DYA54" s="28"/>
      <c r="DYB54" s="79"/>
      <c r="DYC54" s="79"/>
      <c r="DYD54" s="80"/>
      <c r="DYE54" s="28"/>
      <c r="DYF54" s="79"/>
      <c r="DYG54" s="79"/>
      <c r="DYH54" s="80"/>
      <c r="DYI54" s="28"/>
      <c r="DYJ54" s="79"/>
      <c r="DYK54" s="79"/>
      <c r="DYL54" s="80"/>
      <c r="DYM54" s="28"/>
      <c r="DYN54" s="79"/>
      <c r="DYO54" s="79"/>
      <c r="DYP54" s="80"/>
      <c r="DYQ54" s="28"/>
      <c r="DYR54" s="79"/>
      <c r="DYS54" s="79"/>
      <c r="DYT54" s="80"/>
      <c r="DYU54" s="28"/>
      <c r="DYV54" s="79"/>
      <c r="DYW54" s="79"/>
      <c r="DYX54" s="80"/>
      <c r="DYY54" s="28"/>
      <c r="DYZ54" s="79"/>
      <c r="DZA54" s="79"/>
      <c r="DZB54" s="80"/>
      <c r="DZC54" s="28"/>
      <c r="DZD54" s="79"/>
      <c r="DZE54" s="79"/>
      <c r="DZF54" s="80"/>
      <c r="DZG54" s="28"/>
      <c r="DZH54" s="79"/>
      <c r="DZI54" s="79"/>
      <c r="DZJ54" s="80"/>
      <c r="DZK54" s="28"/>
      <c r="DZL54" s="79"/>
      <c r="DZM54" s="79"/>
      <c r="DZN54" s="80"/>
      <c r="DZO54" s="28"/>
      <c r="DZP54" s="79"/>
      <c r="DZQ54" s="79"/>
      <c r="DZR54" s="80"/>
      <c r="DZS54" s="28"/>
      <c r="DZT54" s="79"/>
      <c r="DZU54" s="79"/>
      <c r="DZV54" s="80"/>
      <c r="DZW54" s="28"/>
      <c r="DZX54" s="79"/>
      <c r="DZY54" s="79"/>
      <c r="DZZ54" s="80"/>
      <c r="EAA54" s="28"/>
      <c r="EAB54" s="79"/>
      <c r="EAC54" s="79"/>
      <c r="EAD54" s="80"/>
      <c r="EAE54" s="28"/>
      <c r="EAF54" s="79"/>
      <c r="EAG54" s="79"/>
      <c r="EAH54" s="80"/>
      <c r="EAI54" s="28"/>
      <c r="EAJ54" s="79"/>
      <c r="EAK54" s="79"/>
      <c r="EAL54" s="80"/>
      <c r="EAM54" s="28"/>
      <c r="EAN54" s="79"/>
      <c r="EAO54" s="79"/>
      <c r="EAP54" s="80"/>
      <c r="EAQ54" s="28"/>
      <c r="EAR54" s="79"/>
      <c r="EAS54" s="79"/>
      <c r="EAT54" s="80"/>
      <c r="EAU54" s="28"/>
      <c r="EAV54" s="79"/>
      <c r="EAW54" s="79"/>
      <c r="EAX54" s="80"/>
      <c r="EAY54" s="28"/>
      <c r="EAZ54" s="79"/>
      <c r="EBA54" s="79"/>
      <c r="EBB54" s="80"/>
      <c r="EBC54" s="28"/>
      <c r="EBD54" s="79"/>
      <c r="EBE54" s="79"/>
      <c r="EBF54" s="80"/>
      <c r="EBG54" s="28"/>
      <c r="EBH54" s="79"/>
      <c r="EBI54" s="79"/>
      <c r="EBJ54" s="80"/>
      <c r="EBK54" s="28"/>
      <c r="EBL54" s="79"/>
      <c r="EBM54" s="79"/>
      <c r="EBN54" s="80"/>
      <c r="EBO54" s="28"/>
      <c r="EBP54" s="79"/>
      <c r="EBQ54" s="79"/>
      <c r="EBR54" s="80"/>
      <c r="EBS54" s="28"/>
      <c r="EBT54" s="79"/>
      <c r="EBU54" s="79"/>
      <c r="EBV54" s="80"/>
      <c r="EBW54" s="28"/>
      <c r="EBX54" s="79"/>
      <c r="EBY54" s="79"/>
      <c r="EBZ54" s="80"/>
      <c r="ECA54" s="28"/>
      <c r="ECB54" s="79"/>
      <c r="ECC54" s="79"/>
      <c r="ECD54" s="80"/>
      <c r="ECE54" s="28"/>
      <c r="ECF54" s="79"/>
      <c r="ECG54" s="79"/>
      <c r="ECH54" s="80"/>
      <c r="ECI54" s="28"/>
      <c r="ECJ54" s="79"/>
      <c r="ECK54" s="79"/>
      <c r="ECL54" s="80"/>
      <c r="ECM54" s="28"/>
      <c r="ECN54" s="79"/>
      <c r="ECO54" s="79"/>
      <c r="ECP54" s="80"/>
      <c r="ECQ54" s="28"/>
      <c r="ECR54" s="79"/>
      <c r="ECS54" s="79"/>
      <c r="ECT54" s="80"/>
      <c r="ECU54" s="28"/>
      <c r="ECV54" s="79"/>
      <c r="ECW54" s="79"/>
      <c r="ECX54" s="80"/>
      <c r="ECY54" s="28"/>
      <c r="ECZ54" s="79"/>
      <c r="EDA54" s="79"/>
      <c r="EDB54" s="80"/>
      <c r="EDC54" s="28"/>
      <c r="EDD54" s="79"/>
      <c r="EDE54" s="79"/>
      <c r="EDF54" s="80"/>
      <c r="EDG54" s="28"/>
      <c r="EDH54" s="79"/>
      <c r="EDI54" s="79"/>
      <c r="EDJ54" s="80"/>
      <c r="EDK54" s="28"/>
      <c r="EDL54" s="79"/>
      <c r="EDM54" s="79"/>
      <c r="EDN54" s="80"/>
      <c r="EDO54" s="28"/>
      <c r="EDP54" s="79"/>
      <c r="EDQ54" s="79"/>
      <c r="EDR54" s="80"/>
      <c r="EDS54" s="28"/>
      <c r="EDT54" s="79"/>
      <c r="EDU54" s="79"/>
      <c r="EDV54" s="80"/>
      <c r="EDW54" s="28"/>
      <c r="EDX54" s="79"/>
      <c r="EDY54" s="79"/>
      <c r="EDZ54" s="80"/>
      <c r="EEA54" s="28"/>
      <c r="EEB54" s="79"/>
      <c r="EEC54" s="79"/>
      <c r="EED54" s="80"/>
      <c r="EEE54" s="28"/>
      <c r="EEF54" s="79"/>
      <c r="EEG54" s="79"/>
      <c r="EEH54" s="80"/>
      <c r="EEI54" s="28"/>
      <c r="EEJ54" s="79"/>
      <c r="EEK54" s="79"/>
      <c r="EEL54" s="80"/>
      <c r="EEM54" s="28"/>
      <c r="EEN54" s="79"/>
      <c r="EEO54" s="79"/>
      <c r="EEP54" s="80"/>
      <c r="EEQ54" s="28"/>
      <c r="EER54" s="79"/>
      <c r="EES54" s="79"/>
      <c r="EET54" s="80"/>
      <c r="EEU54" s="28"/>
      <c r="EEV54" s="79"/>
      <c r="EEW54" s="79"/>
      <c r="EEX54" s="80"/>
      <c r="EEY54" s="28"/>
      <c r="EEZ54" s="79"/>
      <c r="EFA54" s="79"/>
      <c r="EFB54" s="80"/>
      <c r="EFC54" s="28"/>
      <c r="EFD54" s="79"/>
      <c r="EFE54" s="79"/>
      <c r="EFF54" s="80"/>
      <c r="EFG54" s="28"/>
      <c r="EFH54" s="79"/>
      <c r="EFI54" s="79"/>
      <c r="EFJ54" s="80"/>
      <c r="EFK54" s="28"/>
      <c r="EFL54" s="79"/>
      <c r="EFM54" s="79"/>
      <c r="EFN54" s="80"/>
      <c r="EFO54" s="28"/>
      <c r="EFP54" s="79"/>
      <c r="EFQ54" s="79"/>
      <c r="EFR54" s="80"/>
      <c r="EFS54" s="28"/>
      <c r="EFT54" s="79"/>
      <c r="EFU54" s="79"/>
      <c r="EFV54" s="80"/>
      <c r="EFW54" s="28"/>
      <c r="EFX54" s="79"/>
      <c r="EFY54" s="79"/>
      <c r="EFZ54" s="80"/>
      <c r="EGA54" s="28"/>
      <c r="EGB54" s="79"/>
      <c r="EGC54" s="79"/>
      <c r="EGD54" s="80"/>
      <c r="EGE54" s="28"/>
      <c r="EGF54" s="79"/>
      <c r="EGG54" s="79"/>
      <c r="EGH54" s="80"/>
      <c r="EGI54" s="28"/>
      <c r="EGJ54" s="79"/>
      <c r="EGK54" s="79"/>
      <c r="EGL54" s="80"/>
      <c r="EGM54" s="28"/>
      <c r="EGN54" s="79"/>
      <c r="EGO54" s="79"/>
      <c r="EGP54" s="80"/>
      <c r="EGQ54" s="28"/>
      <c r="EGR54" s="79"/>
      <c r="EGS54" s="79"/>
      <c r="EGT54" s="80"/>
      <c r="EGU54" s="28"/>
      <c r="EGV54" s="79"/>
      <c r="EGW54" s="79"/>
      <c r="EGX54" s="80"/>
      <c r="EGY54" s="28"/>
      <c r="EGZ54" s="79"/>
      <c r="EHA54" s="79"/>
      <c r="EHB54" s="80"/>
      <c r="EHC54" s="28"/>
      <c r="EHD54" s="79"/>
      <c r="EHE54" s="79"/>
      <c r="EHF54" s="80"/>
      <c r="EHG54" s="28"/>
      <c r="EHH54" s="79"/>
      <c r="EHI54" s="79"/>
      <c r="EHJ54" s="80"/>
      <c r="EHK54" s="28"/>
      <c r="EHL54" s="79"/>
      <c r="EHM54" s="79"/>
      <c r="EHN54" s="80"/>
      <c r="EHO54" s="28"/>
      <c r="EHP54" s="79"/>
      <c r="EHQ54" s="79"/>
      <c r="EHR54" s="80"/>
      <c r="EHS54" s="28"/>
      <c r="EHT54" s="79"/>
      <c r="EHU54" s="79"/>
      <c r="EHV54" s="80"/>
      <c r="EHW54" s="28"/>
      <c r="EHX54" s="79"/>
      <c r="EHY54" s="79"/>
      <c r="EHZ54" s="80"/>
      <c r="EIA54" s="28"/>
      <c r="EIB54" s="79"/>
      <c r="EIC54" s="79"/>
      <c r="EID54" s="80"/>
      <c r="EIE54" s="28"/>
      <c r="EIF54" s="79"/>
      <c r="EIG54" s="79"/>
      <c r="EIH54" s="80"/>
      <c r="EII54" s="28"/>
      <c r="EIJ54" s="79"/>
      <c r="EIK54" s="79"/>
      <c r="EIL54" s="80"/>
      <c r="EIM54" s="28"/>
      <c r="EIN54" s="79"/>
      <c r="EIO54" s="79"/>
      <c r="EIP54" s="80"/>
      <c r="EIQ54" s="28"/>
      <c r="EIR54" s="79"/>
      <c r="EIS54" s="79"/>
      <c r="EIT54" s="80"/>
      <c r="EIU54" s="28"/>
      <c r="EIV54" s="79"/>
      <c r="EIW54" s="79"/>
      <c r="EIX54" s="80"/>
      <c r="EIY54" s="28"/>
      <c r="EIZ54" s="79"/>
      <c r="EJA54" s="79"/>
      <c r="EJB54" s="80"/>
      <c r="EJC54" s="28"/>
      <c r="EJD54" s="79"/>
      <c r="EJE54" s="79"/>
      <c r="EJF54" s="80"/>
      <c r="EJG54" s="28"/>
      <c r="EJH54" s="79"/>
      <c r="EJI54" s="79"/>
      <c r="EJJ54" s="80"/>
      <c r="EJK54" s="28"/>
      <c r="EJL54" s="79"/>
      <c r="EJM54" s="79"/>
      <c r="EJN54" s="80"/>
      <c r="EJO54" s="28"/>
      <c r="EJP54" s="79"/>
      <c r="EJQ54" s="79"/>
      <c r="EJR54" s="80"/>
      <c r="EJS54" s="28"/>
      <c r="EJT54" s="79"/>
      <c r="EJU54" s="79"/>
      <c r="EJV54" s="80"/>
      <c r="EJW54" s="28"/>
      <c r="EJX54" s="79"/>
      <c r="EJY54" s="79"/>
      <c r="EJZ54" s="80"/>
      <c r="EKA54" s="28"/>
      <c r="EKB54" s="79"/>
      <c r="EKC54" s="79"/>
      <c r="EKD54" s="80"/>
      <c r="EKE54" s="28"/>
      <c r="EKF54" s="79"/>
      <c r="EKG54" s="79"/>
      <c r="EKH54" s="80"/>
      <c r="EKI54" s="28"/>
      <c r="EKJ54" s="79"/>
      <c r="EKK54" s="79"/>
      <c r="EKL54" s="80"/>
      <c r="EKM54" s="28"/>
      <c r="EKN54" s="79"/>
      <c r="EKO54" s="79"/>
      <c r="EKP54" s="80"/>
      <c r="EKQ54" s="28"/>
      <c r="EKR54" s="79"/>
      <c r="EKS54" s="79"/>
      <c r="EKT54" s="80"/>
      <c r="EKU54" s="28"/>
      <c r="EKV54" s="79"/>
      <c r="EKW54" s="79"/>
      <c r="EKX54" s="80"/>
      <c r="EKY54" s="28"/>
      <c r="EKZ54" s="79"/>
      <c r="ELA54" s="79"/>
      <c r="ELB54" s="80"/>
      <c r="ELC54" s="28"/>
      <c r="ELD54" s="79"/>
      <c r="ELE54" s="79"/>
      <c r="ELF54" s="80"/>
      <c r="ELG54" s="28"/>
      <c r="ELH54" s="79"/>
      <c r="ELI54" s="79"/>
      <c r="ELJ54" s="80"/>
      <c r="ELK54" s="28"/>
      <c r="ELL54" s="79"/>
      <c r="ELM54" s="79"/>
      <c r="ELN54" s="80"/>
      <c r="ELO54" s="28"/>
      <c r="ELP54" s="79"/>
      <c r="ELQ54" s="79"/>
      <c r="ELR54" s="80"/>
      <c r="ELS54" s="28"/>
      <c r="ELT54" s="79"/>
      <c r="ELU54" s="79"/>
      <c r="ELV54" s="80"/>
      <c r="ELW54" s="28"/>
      <c r="ELX54" s="79"/>
      <c r="ELY54" s="79"/>
      <c r="ELZ54" s="80"/>
      <c r="EMA54" s="28"/>
      <c r="EMB54" s="79"/>
      <c r="EMC54" s="79"/>
      <c r="EMD54" s="80"/>
      <c r="EME54" s="28"/>
      <c r="EMF54" s="79"/>
      <c r="EMG54" s="79"/>
      <c r="EMH54" s="80"/>
      <c r="EMI54" s="28"/>
      <c r="EMJ54" s="79"/>
      <c r="EMK54" s="79"/>
      <c r="EML54" s="80"/>
      <c r="EMM54" s="28"/>
      <c r="EMN54" s="79"/>
      <c r="EMO54" s="79"/>
      <c r="EMP54" s="80"/>
      <c r="EMQ54" s="28"/>
      <c r="EMR54" s="79"/>
      <c r="EMS54" s="79"/>
      <c r="EMT54" s="80"/>
      <c r="EMU54" s="28"/>
      <c r="EMV54" s="79"/>
      <c r="EMW54" s="79"/>
      <c r="EMX54" s="80"/>
      <c r="EMY54" s="28"/>
      <c r="EMZ54" s="79"/>
      <c r="ENA54" s="79"/>
      <c r="ENB54" s="80"/>
      <c r="ENC54" s="28"/>
      <c r="END54" s="79"/>
      <c r="ENE54" s="79"/>
      <c r="ENF54" s="80"/>
      <c r="ENG54" s="28"/>
      <c r="ENH54" s="79"/>
      <c r="ENI54" s="79"/>
      <c r="ENJ54" s="80"/>
      <c r="ENK54" s="28"/>
      <c r="ENL54" s="79"/>
      <c r="ENM54" s="79"/>
      <c r="ENN54" s="80"/>
      <c r="ENO54" s="28"/>
      <c r="ENP54" s="79"/>
      <c r="ENQ54" s="79"/>
      <c r="ENR54" s="80"/>
      <c r="ENS54" s="28"/>
      <c r="ENT54" s="79"/>
      <c r="ENU54" s="79"/>
      <c r="ENV54" s="80"/>
      <c r="ENW54" s="28"/>
      <c r="ENX54" s="79"/>
      <c r="ENY54" s="79"/>
      <c r="ENZ54" s="80"/>
      <c r="EOA54" s="28"/>
      <c r="EOB54" s="79"/>
      <c r="EOC54" s="79"/>
      <c r="EOD54" s="80"/>
      <c r="EOE54" s="28"/>
      <c r="EOF54" s="79"/>
      <c r="EOG54" s="79"/>
      <c r="EOH54" s="80"/>
      <c r="EOI54" s="28"/>
      <c r="EOJ54" s="79"/>
      <c r="EOK54" s="79"/>
      <c r="EOL54" s="80"/>
      <c r="EOM54" s="28"/>
      <c r="EON54" s="79"/>
      <c r="EOO54" s="79"/>
      <c r="EOP54" s="80"/>
      <c r="EOQ54" s="28"/>
      <c r="EOR54" s="79"/>
      <c r="EOS54" s="79"/>
      <c r="EOT54" s="80"/>
      <c r="EOU54" s="28"/>
      <c r="EOV54" s="79"/>
      <c r="EOW54" s="79"/>
      <c r="EOX54" s="80"/>
      <c r="EOY54" s="28"/>
      <c r="EOZ54" s="79"/>
      <c r="EPA54" s="79"/>
      <c r="EPB54" s="80"/>
      <c r="EPC54" s="28"/>
      <c r="EPD54" s="79"/>
      <c r="EPE54" s="79"/>
      <c r="EPF54" s="80"/>
      <c r="EPG54" s="28"/>
      <c r="EPH54" s="79"/>
      <c r="EPI54" s="79"/>
      <c r="EPJ54" s="80"/>
      <c r="EPK54" s="28"/>
      <c r="EPL54" s="79"/>
      <c r="EPM54" s="79"/>
      <c r="EPN54" s="80"/>
      <c r="EPO54" s="28"/>
      <c r="EPP54" s="79"/>
      <c r="EPQ54" s="79"/>
      <c r="EPR54" s="80"/>
      <c r="EPS54" s="28"/>
      <c r="EPT54" s="79"/>
      <c r="EPU54" s="79"/>
      <c r="EPV54" s="80"/>
      <c r="EPW54" s="28"/>
      <c r="EPX54" s="79"/>
      <c r="EPY54" s="79"/>
      <c r="EPZ54" s="80"/>
      <c r="EQA54" s="28"/>
      <c r="EQB54" s="79"/>
      <c r="EQC54" s="79"/>
      <c r="EQD54" s="80"/>
      <c r="EQE54" s="28"/>
      <c r="EQF54" s="79"/>
      <c r="EQG54" s="79"/>
      <c r="EQH54" s="80"/>
      <c r="EQI54" s="28"/>
      <c r="EQJ54" s="79"/>
      <c r="EQK54" s="79"/>
      <c r="EQL54" s="80"/>
      <c r="EQM54" s="28"/>
      <c r="EQN54" s="79"/>
      <c r="EQO54" s="79"/>
      <c r="EQP54" s="80"/>
      <c r="EQQ54" s="28"/>
      <c r="EQR54" s="79"/>
      <c r="EQS54" s="79"/>
      <c r="EQT54" s="80"/>
      <c r="EQU54" s="28"/>
      <c r="EQV54" s="79"/>
      <c r="EQW54" s="79"/>
      <c r="EQX54" s="80"/>
      <c r="EQY54" s="28"/>
      <c r="EQZ54" s="79"/>
      <c r="ERA54" s="79"/>
      <c r="ERB54" s="80"/>
      <c r="ERC54" s="28"/>
      <c r="ERD54" s="79"/>
      <c r="ERE54" s="79"/>
      <c r="ERF54" s="80"/>
      <c r="ERG54" s="28"/>
      <c r="ERH54" s="79"/>
      <c r="ERI54" s="79"/>
      <c r="ERJ54" s="80"/>
      <c r="ERK54" s="28"/>
      <c r="ERL54" s="79"/>
      <c r="ERM54" s="79"/>
      <c r="ERN54" s="80"/>
      <c r="ERO54" s="28"/>
      <c r="ERP54" s="79"/>
      <c r="ERQ54" s="79"/>
      <c r="ERR54" s="80"/>
      <c r="ERS54" s="28"/>
      <c r="ERT54" s="79"/>
      <c r="ERU54" s="79"/>
      <c r="ERV54" s="80"/>
      <c r="ERW54" s="28"/>
      <c r="ERX54" s="79"/>
      <c r="ERY54" s="79"/>
      <c r="ERZ54" s="80"/>
      <c r="ESA54" s="28"/>
      <c r="ESB54" s="79"/>
      <c r="ESC54" s="79"/>
      <c r="ESD54" s="80"/>
      <c r="ESE54" s="28"/>
      <c r="ESF54" s="79"/>
      <c r="ESG54" s="79"/>
      <c r="ESH54" s="80"/>
      <c r="ESI54" s="28"/>
      <c r="ESJ54" s="79"/>
      <c r="ESK54" s="79"/>
      <c r="ESL54" s="80"/>
      <c r="ESM54" s="28"/>
      <c r="ESN54" s="79"/>
      <c r="ESO54" s="79"/>
      <c r="ESP54" s="80"/>
      <c r="ESQ54" s="28"/>
      <c r="ESR54" s="79"/>
      <c r="ESS54" s="79"/>
      <c r="EST54" s="80"/>
      <c r="ESU54" s="28"/>
      <c r="ESV54" s="79"/>
      <c r="ESW54" s="79"/>
      <c r="ESX54" s="80"/>
      <c r="ESY54" s="28"/>
      <c r="ESZ54" s="79"/>
      <c r="ETA54" s="79"/>
      <c r="ETB54" s="80"/>
      <c r="ETC54" s="28"/>
      <c r="ETD54" s="79"/>
      <c r="ETE54" s="79"/>
      <c r="ETF54" s="80"/>
      <c r="ETG54" s="28"/>
      <c r="ETH54" s="79"/>
      <c r="ETI54" s="79"/>
      <c r="ETJ54" s="80"/>
      <c r="ETK54" s="28"/>
      <c r="ETL54" s="79"/>
      <c r="ETM54" s="79"/>
      <c r="ETN54" s="80"/>
      <c r="ETO54" s="28"/>
      <c r="ETP54" s="79"/>
      <c r="ETQ54" s="79"/>
      <c r="ETR54" s="80"/>
      <c r="ETS54" s="28"/>
      <c r="ETT54" s="79"/>
      <c r="ETU54" s="79"/>
      <c r="ETV54" s="80"/>
      <c r="ETW54" s="28"/>
      <c r="ETX54" s="79"/>
      <c r="ETY54" s="79"/>
      <c r="ETZ54" s="80"/>
      <c r="EUA54" s="28"/>
      <c r="EUB54" s="79"/>
      <c r="EUC54" s="79"/>
      <c r="EUD54" s="80"/>
      <c r="EUE54" s="28"/>
      <c r="EUF54" s="79"/>
      <c r="EUG54" s="79"/>
      <c r="EUH54" s="80"/>
      <c r="EUI54" s="28"/>
      <c r="EUJ54" s="79"/>
      <c r="EUK54" s="79"/>
      <c r="EUL54" s="80"/>
      <c r="EUM54" s="28"/>
      <c r="EUN54" s="79"/>
      <c r="EUO54" s="79"/>
      <c r="EUP54" s="80"/>
      <c r="EUQ54" s="28"/>
      <c r="EUR54" s="79"/>
      <c r="EUS54" s="79"/>
      <c r="EUT54" s="80"/>
      <c r="EUU54" s="28"/>
      <c r="EUV54" s="79"/>
      <c r="EUW54" s="79"/>
      <c r="EUX54" s="80"/>
      <c r="EUY54" s="28"/>
      <c r="EUZ54" s="79"/>
      <c r="EVA54" s="79"/>
      <c r="EVB54" s="80"/>
      <c r="EVC54" s="28"/>
      <c r="EVD54" s="79"/>
      <c r="EVE54" s="79"/>
      <c r="EVF54" s="80"/>
      <c r="EVG54" s="28"/>
      <c r="EVH54" s="79"/>
      <c r="EVI54" s="79"/>
      <c r="EVJ54" s="80"/>
      <c r="EVK54" s="28"/>
      <c r="EVL54" s="79"/>
      <c r="EVM54" s="79"/>
      <c r="EVN54" s="80"/>
      <c r="EVO54" s="28"/>
      <c r="EVP54" s="79"/>
      <c r="EVQ54" s="79"/>
      <c r="EVR54" s="80"/>
      <c r="EVS54" s="28"/>
      <c r="EVT54" s="79"/>
      <c r="EVU54" s="79"/>
      <c r="EVV54" s="80"/>
      <c r="EVW54" s="28"/>
      <c r="EVX54" s="79"/>
      <c r="EVY54" s="79"/>
      <c r="EVZ54" s="80"/>
      <c r="EWA54" s="28"/>
      <c r="EWB54" s="79"/>
      <c r="EWC54" s="79"/>
      <c r="EWD54" s="80"/>
      <c r="EWE54" s="28"/>
      <c r="EWF54" s="79"/>
      <c r="EWG54" s="79"/>
      <c r="EWH54" s="80"/>
      <c r="EWI54" s="28"/>
      <c r="EWJ54" s="79"/>
      <c r="EWK54" s="79"/>
      <c r="EWL54" s="80"/>
      <c r="EWM54" s="28"/>
      <c r="EWN54" s="79"/>
      <c r="EWO54" s="79"/>
      <c r="EWP54" s="80"/>
      <c r="EWQ54" s="28"/>
      <c r="EWR54" s="79"/>
      <c r="EWS54" s="79"/>
      <c r="EWT54" s="80"/>
      <c r="EWU54" s="28"/>
      <c r="EWV54" s="79"/>
      <c r="EWW54" s="79"/>
      <c r="EWX54" s="80"/>
      <c r="EWY54" s="28"/>
      <c r="EWZ54" s="79"/>
      <c r="EXA54" s="79"/>
      <c r="EXB54" s="80"/>
      <c r="EXC54" s="28"/>
      <c r="EXD54" s="79"/>
      <c r="EXE54" s="79"/>
      <c r="EXF54" s="80"/>
      <c r="EXG54" s="28"/>
      <c r="EXH54" s="79"/>
      <c r="EXI54" s="79"/>
      <c r="EXJ54" s="80"/>
      <c r="EXK54" s="28"/>
      <c r="EXL54" s="79"/>
      <c r="EXM54" s="79"/>
      <c r="EXN54" s="80"/>
      <c r="EXO54" s="28"/>
      <c r="EXP54" s="79"/>
      <c r="EXQ54" s="79"/>
      <c r="EXR54" s="80"/>
      <c r="EXS54" s="28"/>
      <c r="EXT54" s="79"/>
      <c r="EXU54" s="79"/>
      <c r="EXV54" s="80"/>
      <c r="EXW54" s="28"/>
      <c r="EXX54" s="79"/>
      <c r="EXY54" s="79"/>
      <c r="EXZ54" s="80"/>
      <c r="EYA54" s="28"/>
      <c r="EYB54" s="79"/>
      <c r="EYC54" s="79"/>
      <c r="EYD54" s="80"/>
      <c r="EYE54" s="28"/>
      <c r="EYF54" s="79"/>
      <c r="EYG54" s="79"/>
      <c r="EYH54" s="80"/>
      <c r="EYI54" s="28"/>
      <c r="EYJ54" s="79"/>
      <c r="EYK54" s="79"/>
      <c r="EYL54" s="80"/>
      <c r="EYM54" s="28"/>
      <c r="EYN54" s="79"/>
      <c r="EYO54" s="79"/>
      <c r="EYP54" s="80"/>
      <c r="EYQ54" s="28"/>
      <c r="EYR54" s="79"/>
      <c r="EYS54" s="79"/>
      <c r="EYT54" s="80"/>
      <c r="EYU54" s="28"/>
      <c r="EYV54" s="79"/>
      <c r="EYW54" s="79"/>
      <c r="EYX54" s="80"/>
      <c r="EYY54" s="28"/>
      <c r="EYZ54" s="79"/>
      <c r="EZA54" s="79"/>
      <c r="EZB54" s="80"/>
      <c r="EZC54" s="28"/>
      <c r="EZD54" s="79"/>
      <c r="EZE54" s="79"/>
      <c r="EZF54" s="80"/>
      <c r="EZG54" s="28"/>
      <c r="EZH54" s="79"/>
      <c r="EZI54" s="79"/>
      <c r="EZJ54" s="80"/>
      <c r="EZK54" s="28"/>
      <c r="EZL54" s="79"/>
      <c r="EZM54" s="79"/>
      <c r="EZN54" s="80"/>
      <c r="EZO54" s="28"/>
      <c r="EZP54" s="79"/>
      <c r="EZQ54" s="79"/>
      <c r="EZR54" s="80"/>
      <c r="EZS54" s="28"/>
      <c r="EZT54" s="79"/>
      <c r="EZU54" s="79"/>
      <c r="EZV54" s="80"/>
      <c r="EZW54" s="28"/>
      <c r="EZX54" s="79"/>
      <c r="EZY54" s="79"/>
      <c r="EZZ54" s="80"/>
      <c r="FAA54" s="28"/>
      <c r="FAB54" s="79"/>
      <c r="FAC54" s="79"/>
      <c r="FAD54" s="80"/>
      <c r="FAE54" s="28"/>
      <c r="FAF54" s="79"/>
      <c r="FAG54" s="79"/>
      <c r="FAH54" s="80"/>
      <c r="FAI54" s="28"/>
      <c r="FAJ54" s="79"/>
      <c r="FAK54" s="79"/>
      <c r="FAL54" s="80"/>
      <c r="FAM54" s="28"/>
      <c r="FAN54" s="79"/>
      <c r="FAO54" s="79"/>
      <c r="FAP54" s="80"/>
      <c r="FAQ54" s="28"/>
      <c r="FAR54" s="79"/>
      <c r="FAS54" s="79"/>
      <c r="FAT54" s="80"/>
      <c r="FAU54" s="28"/>
      <c r="FAV54" s="79"/>
      <c r="FAW54" s="79"/>
      <c r="FAX54" s="80"/>
      <c r="FAY54" s="28"/>
      <c r="FAZ54" s="79"/>
      <c r="FBA54" s="79"/>
      <c r="FBB54" s="80"/>
      <c r="FBC54" s="28"/>
      <c r="FBD54" s="79"/>
      <c r="FBE54" s="79"/>
      <c r="FBF54" s="80"/>
      <c r="FBG54" s="28"/>
      <c r="FBH54" s="79"/>
      <c r="FBI54" s="79"/>
      <c r="FBJ54" s="80"/>
      <c r="FBK54" s="28"/>
      <c r="FBL54" s="79"/>
      <c r="FBM54" s="79"/>
      <c r="FBN54" s="80"/>
      <c r="FBO54" s="28"/>
      <c r="FBP54" s="79"/>
      <c r="FBQ54" s="79"/>
      <c r="FBR54" s="80"/>
      <c r="FBS54" s="28"/>
      <c r="FBT54" s="79"/>
      <c r="FBU54" s="79"/>
      <c r="FBV54" s="80"/>
      <c r="FBW54" s="28"/>
      <c r="FBX54" s="79"/>
      <c r="FBY54" s="79"/>
      <c r="FBZ54" s="80"/>
      <c r="FCA54" s="28"/>
      <c r="FCB54" s="79"/>
      <c r="FCC54" s="79"/>
      <c r="FCD54" s="80"/>
      <c r="FCE54" s="28"/>
      <c r="FCF54" s="79"/>
      <c r="FCG54" s="79"/>
      <c r="FCH54" s="80"/>
      <c r="FCI54" s="28"/>
      <c r="FCJ54" s="79"/>
      <c r="FCK54" s="79"/>
      <c r="FCL54" s="80"/>
      <c r="FCM54" s="28"/>
      <c r="FCN54" s="79"/>
      <c r="FCO54" s="79"/>
      <c r="FCP54" s="80"/>
      <c r="FCQ54" s="28"/>
      <c r="FCR54" s="79"/>
      <c r="FCS54" s="79"/>
      <c r="FCT54" s="80"/>
      <c r="FCU54" s="28"/>
      <c r="FCV54" s="79"/>
      <c r="FCW54" s="79"/>
      <c r="FCX54" s="80"/>
      <c r="FCY54" s="28"/>
      <c r="FCZ54" s="79"/>
      <c r="FDA54" s="79"/>
      <c r="FDB54" s="80"/>
      <c r="FDC54" s="28"/>
      <c r="FDD54" s="79"/>
      <c r="FDE54" s="79"/>
      <c r="FDF54" s="80"/>
      <c r="FDG54" s="28"/>
      <c r="FDH54" s="79"/>
      <c r="FDI54" s="79"/>
      <c r="FDJ54" s="80"/>
      <c r="FDK54" s="28"/>
      <c r="FDL54" s="79"/>
      <c r="FDM54" s="79"/>
      <c r="FDN54" s="80"/>
      <c r="FDO54" s="28"/>
      <c r="FDP54" s="79"/>
      <c r="FDQ54" s="79"/>
      <c r="FDR54" s="80"/>
      <c r="FDS54" s="28"/>
      <c r="FDT54" s="79"/>
      <c r="FDU54" s="79"/>
      <c r="FDV54" s="80"/>
      <c r="FDW54" s="28"/>
      <c r="FDX54" s="79"/>
      <c r="FDY54" s="79"/>
      <c r="FDZ54" s="80"/>
      <c r="FEA54" s="28"/>
      <c r="FEB54" s="79"/>
      <c r="FEC54" s="79"/>
      <c r="FED54" s="80"/>
      <c r="FEE54" s="28"/>
      <c r="FEF54" s="79"/>
      <c r="FEG54" s="79"/>
      <c r="FEH54" s="80"/>
      <c r="FEI54" s="28"/>
      <c r="FEJ54" s="79"/>
      <c r="FEK54" s="79"/>
      <c r="FEL54" s="80"/>
      <c r="FEM54" s="28"/>
      <c r="FEN54" s="79"/>
      <c r="FEO54" s="79"/>
      <c r="FEP54" s="80"/>
      <c r="FEQ54" s="28"/>
      <c r="FER54" s="79"/>
      <c r="FES54" s="79"/>
      <c r="FET54" s="80"/>
      <c r="FEU54" s="28"/>
      <c r="FEV54" s="79"/>
      <c r="FEW54" s="79"/>
      <c r="FEX54" s="80"/>
      <c r="FEY54" s="28"/>
      <c r="FEZ54" s="79"/>
      <c r="FFA54" s="79"/>
      <c r="FFB54" s="80"/>
      <c r="FFC54" s="28"/>
      <c r="FFD54" s="79"/>
      <c r="FFE54" s="79"/>
      <c r="FFF54" s="80"/>
      <c r="FFG54" s="28"/>
      <c r="FFH54" s="79"/>
      <c r="FFI54" s="79"/>
      <c r="FFJ54" s="80"/>
      <c r="FFK54" s="28"/>
      <c r="FFL54" s="79"/>
      <c r="FFM54" s="79"/>
      <c r="FFN54" s="80"/>
      <c r="FFO54" s="28"/>
      <c r="FFP54" s="79"/>
      <c r="FFQ54" s="79"/>
      <c r="FFR54" s="80"/>
      <c r="FFS54" s="28"/>
      <c r="FFT54" s="79"/>
      <c r="FFU54" s="79"/>
      <c r="FFV54" s="80"/>
      <c r="FFW54" s="28"/>
      <c r="FFX54" s="79"/>
      <c r="FFY54" s="79"/>
      <c r="FFZ54" s="80"/>
      <c r="FGA54" s="28"/>
      <c r="FGB54" s="79"/>
      <c r="FGC54" s="79"/>
      <c r="FGD54" s="80"/>
      <c r="FGE54" s="28"/>
      <c r="FGF54" s="79"/>
      <c r="FGG54" s="79"/>
      <c r="FGH54" s="80"/>
      <c r="FGI54" s="28"/>
      <c r="FGJ54" s="79"/>
      <c r="FGK54" s="79"/>
      <c r="FGL54" s="80"/>
      <c r="FGM54" s="28"/>
      <c r="FGN54" s="79"/>
      <c r="FGO54" s="79"/>
      <c r="FGP54" s="80"/>
      <c r="FGQ54" s="28"/>
      <c r="FGR54" s="79"/>
      <c r="FGS54" s="79"/>
      <c r="FGT54" s="80"/>
      <c r="FGU54" s="28"/>
      <c r="FGV54" s="79"/>
      <c r="FGW54" s="79"/>
      <c r="FGX54" s="80"/>
      <c r="FGY54" s="28"/>
      <c r="FGZ54" s="79"/>
      <c r="FHA54" s="79"/>
      <c r="FHB54" s="80"/>
      <c r="FHC54" s="28"/>
      <c r="FHD54" s="79"/>
      <c r="FHE54" s="79"/>
      <c r="FHF54" s="80"/>
      <c r="FHG54" s="28"/>
      <c r="FHH54" s="79"/>
      <c r="FHI54" s="79"/>
      <c r="FHJ54" s="80"/>
      <c r="FHK54" s="28"/>
      <c r="FHL54" s="79"/>
      <c r="FHM54" s="79"/>
      <c r="FHN54" s="80"/>
      <c r="FHO54" s="28"/>
      <c r="FHP54" s="79"/>
      <c r="FHQ54" s="79"/>
      <c r="FHR54" s="80"/>
      <c r="FHS54" s="28"/>
      <c r="FHT54" s="79"/>
      <c r="FHU54" s="79"/>
      <c r="FHV54" s="80"/>
      <c r="FHW54" s="28"/>
      <c r="FHX54" s="79"/>
      <c r="FHY54" s="79"/>
      <c r="FHZ54" s="80"/>
      <c r="FIA54" s="28"/>
      <c r="FIB54" s="79"/>
      <c r="FIC54" s="79"/>
      <c r="FID54" s="80"/>
      <c r="FIE54" s="28"/>
      <c r="FIF54" s="79"/>
      <c r="FIG54" s="79"/>
      <c r="FIH54" s="80"/>
      <c r="FII54" s="28"/>
      <c r="FIJ54" s="79"/>
      <c r="FIK54" s="79"/>
      <c r="FIL54" s="80"/>
      <c r="FIM54" s="28"/>
      <c r="FIN54" s="79"/>
      <c r="FIO54" s="79"/>
      <c r="FIP54" s="80"/>
      <c r="FIQ54" s="28"/>
      <c r="FIR54" s="79"/>
      <c r="FIS54" s="79"/>
      <c r="FIT54" s="80"/>
      <c r="FIU54" s="28"/>
      <c r="FIV54" s="79"/>
      <c r="FIW54" s="79"/>
      <c r="FIX54" s="80"/>
      <c r="FIY54" s="28"/>
      <c r="FIZ54" s="79"/>
      <c r="FJA54" s="79"/>
      <c r="FJB54" s="80"/>
      <c r="FJC54" s="28"/>
      <c r="FJD54" s="79"/>
      <c r="FJE54" s="79"/>
      <c r="FJF54" s="80"/>
      <c r="FJG54" s="28"/>
      <c r="FJH54" s="79"/>
      <c r="FJI54" s="79"/>
      <c r="FJJ54" s="80"/>
      <c r="FJK54" s="28"/>
      <c r="FJL54" s="79"/>
      <c r="FJM54" s="79"/>
      <c r="FJN54" s="80"/>
      <c r="FJO54" s="28"/>
      <c r="FJP54" s="79"/>
      <c r="FJQ54" s="79"/>
      <c r="FJR54" s="80"/>
      <c r="FJS54" s="28"/>
      <c r="FJT54" s="79"/>
      <c r="FJU54" s="79"/>
      <c r="FJV54" s="80"/>
      <c r="FJW54" s="28"/>
      <c r="FJX54" s="79"/>
      <c r="FJY54" s="79"/>
      <c r="FJZ54" s="80"/>
      <c r="FKA54" s="28"/>
      <c r="FKB54" s="79"/>
      <c r="FKC54" s="79"/>
      <c r="FKD54" s="80"/>
      <c r="FKE54" s="28"/>
      <c r="FKF54" s="79"/>
      <c r="FKG54" s="79"/>
      <c r="FKH54" s="80"/>
      <c r="FKI54" s="28"/>
      <c r="FKJ54" s="79"/>
      <c r="FKK54" s="79"/>
      <c r="FKL54" s="80"/>
      <c r="FKM54" s="28"/>
      <c r="FKN54" s="79"/>
      <c r="FKO54" s="79"/>
      <c r="FKP54" s="80"/>
      <c r="FKQ54" s="28"/>
      <c r="FKR54" s="79"/>
      <c r="FKS54" s="79"/>
      <c r="FKT54" s="80"/>
      <c r="FKU54" s="28"/>
      <c r="FKV54" s="79"/>
      <c r="FKW54" s="79"/>
      <c r="FKX54" s="80"/>
      <c r="FKY54" s="28"/>
      <c r="FKZ54" s="79"/>
      <c r="FLA54" s="79"/>
      <c r="FLB54" s="80"/>
      <c r="FLC54" s="28"/>
      <c r="FLD54" s="79"/>
      <c r="FLE54" s="79"/>
      <c r="FLF54" s="80"/>
      <c r="FLG54" s="28"/>
      <c r="FLH54" s="79"/>
      <c r="FLI54" s="79"/>
      <c r="FLJ54" s="80"/>
      <c r="FLK54" s="28"/>
      <c r="FLL54" s="79"/>
      <c r="FLM54" s="79"/>
      <c r="FLN54" s="80"/>
      <c r="FLO54" s="28"/>
      <c r="FLP54" s="79"/>
      <c r="FLQ54" s="79"/>
      <c r="FLR54" s="80"/>
      <c r="FLS54" s="28"/>
      <c r="FLT54" s="79"/>
      <c r="FLU54" s="79"/>
      <c r="FLV54" s="80"/>
      <c r="FLW54" s="28"/>
      <c r="FLX54" s="79"/>
      <c r="FLY54" s="79"/>
      <c r="FLZ54" s="80"/>
      <c r="FMA54" s="28"/>
      <c r="FMB54" s="79"/>
      <c r="FMC54" s="79"/>
      <c r="FMD54" s="80"/>
      <c r="FME54" s="28"/>
      <c r="FMF54" s="79"/>
      <c r="FMG54" s="79"/>
      <c r="FMH54" s="80"/>
      <c r="FMI54" s="28"/>
      <c r="FMJ54" s="79"/>
      <c r="FMK54" s="79"/>
      <c r="FML54" s="80"/>
      <c r="FMM54" s="28"/>
      <c r="FMN54" s="79"/>
      <c r="FMO54" s="79"/>
      <c r="FMP54" s="80"/>
      <c r="FMQ54" s="28"/>
      <c r="FMR54" s="79"/>
      <c r="FMS54" s="79"/>
      <c r="FMT54" s="80"/>
      <c r="FMU54" s="28"/>
      <c r="FMV54" s="79"/>
      <c r="FMW54" s="79"/>
      <c r="FMX54" s="80"/>
      <c r="FMY54" s="28"/>
      <c r="FMZ54" s="79"/>
      <c r="FNA54" s="79"/>
      <c r="FNB54" s="80"/>
      <c r="FNC54" s="28"/>
      <c r="FND54" s="79"/>
      <c r="FNE54" s="79"/>
      <c r="FNF54" s="80"/>
      <c r="FNG54" s="28"/>
      <c r="FNH54" s="79"/>
      <c r="FNI54" s="79"/>
      <c r="FNJ54" s="80"/>
      <c r="FNK54" s="28"/>
      <c r="FNL54" s="79"/>
      <c r="FNM54" s="79"/>
      <c r="FNN54" s="80"/>
      <c r="FNO54" s="28"/>
      <c r="FNP54" s="79"/>
      <c r="FNQ54" s="79"/>
      <c r="FNR54" s="80"/>
      <c r="FNS54" s="28"/>
      <c r="FNT54" s="79"/>
      <c r="FNU54" s="79"/>
      <c r="FNV54" s="80"/>
      <c r="FNW54" s="28"/>
      <c r="FNX54" s="79"/>
      <c r="FNY54" s="79"/>
      <c r="FNZ54" s="80"/>
      <c r="FOA54" s="28"/>
      <c r="FOB54" s="79"/>
      <c r="FOC54" s="79"/>
      <c r="FOD54" s="80"/>
      <c r="FOE54" s="28"/>
      <c r="FOF54" s="79"/>
      <c r="FOG54" s="79"/>
      <c r="FOH54" s="80"/>
      <c r="FOI54" s="28"/>
      <c r="FOJ54" s="79"/>
      <c r="FOK54" s="79"/>
      <c r="FOL54" s="80"/>
      <c r="FOM54" s="28"/>
      <c r="FON54" s="79"/>
      <c r="FOO54" s="79"/>
      <c r="FOP54" s="80"/>
      <c r="FOQ54" s="28"/>
      <c r="FOR54" s="79"/>
      <c r="FOS54" s="79"/>
      <c r="FOT54" s="80"/>
      <c r="FOU54" s="28"/>
      <c r="FOV54" s="79"/>
      <c r="FOW54" s="79"/>
      <c r="FOX54" s="80"/>
      <c r="FOY54" s="28"/>
      <c r="FOZ54" s="79"/>
      <c r="FPA54" s="79"/>
      <c r="FPB54" s="80"/>
      <c r="FPC54" s="28"/>
      <c r="FPD54" s="79"/>
      <c r="FPE54" s="79"/>
      <c r="FPF54" s="80"/>
      <c r="FPG54" s="28"/>
      <c r="FPH54" s="79"/>
      <c r="FPI54" s="79"/>
      <c r="FPJ54" s="80"/>
      <c r="FPK54" s="28"/>
      <c r="FPL54" s="79"/>
      <c r="FPM54" s="79"/>
      <c r="FPN54" s="80"/>
      <c r="FPO54" s="28"/>
      <c r="FPP54" s="79"/>
      <c r="FPQ54" s="79"/>
      <c r="FPR54" s="80"/>
      <c r="FPS54" s="28"/>
      <c r="FPT54" s="79"/>
      <c r="FPU54" s="79"/>
      <c r="FPV54" s="80"/>
      <c r="FPW54" s="28"/>
      <c r="FPX54" s="79"/>
      <c r="FPY54" s="79"/>
      <c r="FPZ54" s="80"/>
      <c r="FQA54" s="28"/>
      <c r="FQB54" s="79"/>
      <c r="FQC54" s="79"/>
      <c r="FQD54" s="80"/>
      <c r="FQE54" s="28"/>
      <c r="FQF54" s="79"/>
      <c r="FQG54" s="79"/>
      <c r="FQH54" s="80"/>
      <c r="FQI54" s="28"/>
      <c r="FQJ54" s="79"/>
      <c r="FQK54" s="79"/>
      <c r="FQL54" s="80"/>
      <c r="FQM54" s="28"/>
      <c r="FQN54" s="79"/>
      <c r="FQO54" s="79"/>
      <c r="FQP54" s="80"/>
      <c r="FQQ54" s="28"/>
      <c r="FQR54" s="79"/>
      <c r="FQS54" s="79"/>
      <c r="FQT54" s="80"/>
      <c r="FQU54" s="28"/>
      <c r="FQV54" s="79"/>
      <c r="FQW54" s="79"/>
      <c r="FQX54" s="80"/>
      <c r="FQY54" s="28"/>
      <c r="FQZ54" s="79"/>
      <c r="FRA54" s="79"/>
      <c r="FRB54" s="80"/>
      <c r="FRC54" s="28"/>
      <c r="FRD54" s="79"/>
      <c r="FRE54" s="79"/>
      <c r="FRF54" s="80"/>
      <c r="FRG54" s="28"/>
      <c r="FRH54" s="79"/>
      <c r="FRI54" s="79"/>
      <c r="FRJ54" s="80"/>
      <c r="FRK54" s="28"/>
      <c r="FRL54" s="79"/>
      <c r="FRM54" s="79"/>
      <c r="FRN54" s="80"/>
      <c r="FRO54" s="28"/>
      <c r="FRP54" s="79"/>
      <c r="FRQ54" s="79"/>
      <c r="FRR54" s="80"/>
      <c r="FRS54" s="28"/>
      <c r="FRT54" s="79"/>
      <c r="FRU54" s="79"/>
      <c r="FRV54" s="80"/>
      <c r="FRW54" s="28"/>
      <c r="FRX54" s="79"/>
      <c r="FRY54" s="79"/>
      <c r="FRZ54" s="80"/>
      <c r="FSA54" s="28"/>
      <c r="FSB54" s="79"/>
      <c r="FSC54" s="79"/>
      <c r="FSD54" s="80"/>
      <c r="FSE54" s="28"/>
      <c r="FSF54" s="79"/>
      <c r="FSG54" s="79"/>
      <c r="FSH54" s="80"/>
      <c r="FSI54" s="28"/>
      <c r="FSJ54" s="79"/>
      <c r="FSK54" s="79"/>
      <c r="FSL54" s="80"/>
      <c r="FSM54" s="28"/>
      <c r="FSN54" s="79"/>
      <c r="FSO54" s="79"/>
      <c r="FSP54" s="80"/>
      <c r="FSQ54" s="28"/>
      <c r="FSR54" s="79"/>
      <c r="FSS54" s="79"/>
      <c r="FST54" s="80"/>
      <c r="FSU54" s="28"/>
      <c r="FSV54" s="79"/>
      <c r="FSW54" s="79"/>
      <c r="FSX54" s="80"/>
      <c r="FSY54" s="28"/>
      <c r="FSZ54" s="79"/>
      <c r="FTA54" s="79"/>
      <c r="FTB54" s="80"/>
      <c r="FTC54" s="28"/>
      <c r="FTD54" s="79"/>
      <c r="FTE54" s="79"/>
      <c r="FTF54" s="80"/>
      <c r="FTG54" s="28"/>
      <c r="FTH54" s="79"/>
      <c r="FTI54" s="79"/>
      <c r="FTJ54" s="80"/>
      <c r="FTK54" s="28"/>
      <c r="FTL54" s="79"/>
      <c r="FTM54" s="79"/>
      <c r="FTN54" s="80"/>
      <c r="FTO54" s="28"/>
      <c r="FTP54" s="79"/>
      <c r="FTQ54" s="79"/>
      <c r="FTR54" s="80"/>
      <c r="FTS54" s="28"/>
      <c r="FTT54" s="79"/>
      <c r="FTU54" s="79"/>
      <c r="FTV54" s="80"/>
      <c r="FTW54" s="28"/>
      <c r="FTX54" s="79"/>
      <c r="FTY54" s="79"/>
      <c r="FTZ54" s="80"/>
      <c r="FUA54" s="28"/>
      <c r="FUB54" s="79"/>
      <c r="FUC54" s="79"/>
      <c r="FUD54" s="80"/>
      <c r="FUE54" s="28"/>
      <c r="FUF54" s="79"/>
      <c r="FUG54" s="79"/>
      <c r="FUH54" s="80"/>
      <c r="FUI54" s="28"/>
      <c r="FUJ54" s="79"/>
      <c r="FUK54" s="79"/>
      <c r="FUL54" s="80"/>
      <c r="FUM54" s="28"/>
      <c r="FUN54" s="79"/>
      <c r="FUO54" s="79"/>
      <c r="FUP54" s="80"/>
      <c r="FUQ54" s="28"/>
      <c r="FUR54" s="79"/>
      <c r="FUS54" s="79"/>
      <c r="FUT54" s="80"/>
      <c r="FUU54" s="28"/>
      <c r="FUV54" s="79"/>
      <c r="FUW54" s="79"/>
      <c r="FUX54" s="80"/>
      <c r="FUY54" s="28"/>
      <c r="FUZ54" s="79"/>
      <c r="FVA54" s="79"/>
      <c r="FVB54" s="80"/>
      <c r="FVC54" s="28"/>
      <c r="FVD54" s="79"/>
      <c r="FVE54" s="79"/>
      <c r="FVF54" s="80"/>
      <c r="FVG54" s="28"/>
      <c r="FVH54" s="79"/>
      <c r="FVI54" s="79"/>
      <c r="FVJ54" s="80"/>
      <c r="FVK54" s="28"/>
      <c r="FVL54" s="79"/>
      <c r="FVM54" s="79"/>
      <c r="FVN54" s="80"/>
      <c r="FVO54" s="28"/>
      <c r="FVP54" s="79"/>
      <c r="FVQ54" s="79"/>
      <c r="FVR54" s="80"/>
      <c r="FVS54" s="28"/>
      <c r="FVT54" s="79"/>
      <c r="FVU54" s="79"/>
      <c r="FVV54" s="80"/>
      <c r="FVW54" s="28"/>
      <c r="FVX54" s="79"/>
      <c r="FVY54" s="79"/>
      <c r="FVZ54" s="80"/>
      <c r="FWA54" s="28"/>
      <c r="FWB54" s="79"/>
      <c r="FWC54" s="79"/>
      <c r="FWD54" s="80"/>
      <c r="FWE54" s="28"/>
      <c r="FWF54" s="79"/>
      <c r="FWG54" s="79"/>
      <c r="FWH54" s="80"/>
      <c r="FWI54" s="28"/>
      <c r="FWJ54" s="79"/>
      <c r="FWK54" s="79"/>
      <c r="FWL54" s="80"/>
      <c r="FWM54" s="28"/>
      <c r="FWN54" s="79"/>
      <c r="FWO54" s="79"/>
      <c r="FWP54" s="80"/>
      <c r="FWQ54" s="28"/>
      <c r="FWR54" s="79"/>
      <c r="FWS54" s="79"/>
      <c r="FWT54" s="80"/>
      <c r="FWU54" s="28"/>
      <c r="FWV54" s="79"/>
      <c r="FWW54" s="79"/>
      <c r="FWX54" s="80"/>
      <c r="FWY54" s="28"/>
      <c r="FWZ54" s="79"/>
      <c r="FXA54" s="79"/>
      <c r="FXB54" s="80"/>
      <c r="FXC54" s="28"/>
      <c r="FXD54" s="79"/>
      <c r="FXE54" s="79"/>
      <c r="FXF54" s="80"/>
      <c r="FXG54" s="28"/>
      <c r="FXH54" s="79"/>
      <c r="FXI54" s="79"/>
      <c r="FXJ54" s="80"/>
      <c r="FXK54" s="28"/>
      <c r="FXL54" s="79"/>
      <c r="FXM54" s="79"/>
      <c r="FXN54" s="80"/>
      <c r="FXO54" s="28"/>
      <c r="FXP54" s="79"/>
      <c r="FXQ54" s="79"/>
      <c r="FXR54" s="80"/>
      <c r="FXS54" s="28"/>
      <c r="FXT54" s="79"/>
      <c r="FXU54" s="79"/>
      <c r="FXV54" s="80"/>
      <c r="FXW54" s="28"/>
      <c r="FXX54" s="79"/>
      <c r="FXY54" s="79"/>
      <c r="FXZ54" s="80"/>
      <c r="FYA54" s="28"/>
      <c r="FYB54" s="79"/>
      <c r="FYC54" s="79"/>
      <c r="FYD54" s="80"/>
      <c r="FYE54" s="28"/>
      <c r="FYF54" s="79"/>
      <c r="FYG54" s="79"/>
      <c r="FYH54" s="80"/>
      <c r="FYI54" s="28"/>
      <c r="FYJ54" s="79"/>
      <c r="FYK54" s="79"/>
      <c r="FYL54" s="80"/>
      <c r="FYM54" s="28"/>
      <c r="FYN54" s="79"/>
      <c r="FYO54" s="79"/>
      <c r="FYP54" s="80"/>
      <c r="FYQ54" s="28"/>
      <c r="FYR54" s="79"/>
      <c r="FYS54" s="79"/>
      <c r="FYT54" s="80"/>
      <c r="FYU54" s="28"/>
      <c r="FYV54" s="79"/>
      <c r="FYW54" s="79"/>
      <c r="FYX54" s="80"/>
      <c r="FYY54" s="28"/>
      <c r="FYZ54" s="79"/>
      <c r="FZA54" s="79"/>
      <c r="FZB54" s="80"/>
      <c r="FZC54" s="28"/>
      <c r="FZD54" s="79"/>
      <c r="FZE54" s="79"/>
      <c r="FZF54" s="80"/>
      <c r="FZG54" s="28"/>
      <c r="FZH54" s="79"/>
      <c r="FZI54" s="79"/>
      <c r="FZJ54" s="80"/>
      <c r="FZK54" s="28"/>
      <c r="FZL54" s="79"/>
      <c r="FZM54" s="79"/>
      <c r="FZN54" s="80"/>
      <c r="FZO54" s="28"/>
      <c r="FZP54" s="79"/>
      <c r="FZQ54" s="79"/>
      <c r="FZR54" s="80"/>
      <c r="FZS54" s="28"/>
      <c r="FZT54" s="79"/>
      <c r="FZU54" s="79"/>
      <c r="FZV54" s="80"/>
      <c r="FZW54" s="28"/>
      <c r="FZX54" s="79"/>
      <c r="FZY54" s="79"/>
      <c r="FZZ54" s="80"/>
      <c r="GAA54" s="28"/>
      <c r="GAB54" s="79"/>
      <c r="GAC54" s="79"/>
      <c r="GAD54" s="80"/>
      <c r="GAE54" s="28"/>
      <c r="GAF54" s="79"/>
      <c r="GAG54" s="79"/>
      <c r="GAH54" s="80"/>
      <c r="GAI54" s="28"/>
      <c r="GAJ54" s="79"/>
      <c r="GAK54" s="79"/>
      <c r="GAL54" s="80"/>
      <c r="GAM54" s="28"/>
      <c r="GAN54" s="79"/>
      <c r="GAO54" s="79"/>
      <c r="GAP54" s="80"/>
      <c r="GAQ54" s="28"/>
      <c r="GAR54" s="79"/>
      <c r="GAS54" s="79"/>
      <c r="GAT54" s="80"/>
      <c r="GAU54" s="28"/>
      <c r="GAV54" s="79"/>
      <c r="GAW54" s="79"/>
      <c r="GAX54" s="80"/>
      <c r="GAY54" s="28"/>
      <c r="GAZ54" s="79"/>
      <c r="GBA54" s="79"/>
      <c r="GBB54" s="80"/>
      <c r="GBC54" s="28"/>
      <c r="GBD54" s="79"/>
      <c r="GBE54" s="79"/>
      <c r="GBF54" s="80"/>
      <c r="GBG54" s="28"/>
      <c r="GBH54" s="79"/>
      <c r="GBI54" s="79"/>
      <c r="GBJ54" s="80"/>
      <c r="GBK54" s="28"/>
      <c r="GBL54" s="79"/>
      <c r="GBM54" s="79"/>
      <c r="GBN54" s="80"/>
      <c r="GBO54" s="28"/>
      <c r="GBP54" s="79"/>
      <c r="GBQ54" s="79"/>
      <c r="GBR54" s="80"/>
      <c r="GBS54" s="28"/>
      <c r="GBT54" s="79"/>
      <c r="GBU54" s="79"/>
      <c r="GBV54" s="80"/>
      <c r="GBW54" s="28"/>
      <c r="GBX54" s="79"/>
      <c r="GBY54" s="79"/>
      <c r="GBZ54" s="80"/>
      <c r="GCA54" s="28"/>
      <c r="GCB54" s="79"/>
      <c r="GCC54" s="79"/>
      <c r="GCD54" s="80"/>
      <c r="GCE54" s="28"/>
      <c r="GCF54" s="79"/>
      <c r="GCG54" s="79"/>
      <c r="GCH54" s="80"/>
      <c r="GCI54" s="28"/>
      <c r="GCJ54" s="79"/>
      <c r="GCK54" s="79"/>
      <c r="GCL54" s="80"/>
      <c r="GCM54" s="28"/>
      <c r="GCN54" s="79"/>
      <c r="GCO54" s="79"/>
      <c r="GCP54" s="80"/>
      <c r="GCQ54" s="28"/>
      <c r="GCR54" s="79"/>
      <c r="GCS54" s="79"/>
      <c r="GCT54" s="80"/>
      <c r="GCU54" s="28"/>
      <c r="GCV54" s="79"/>
      <c r="GCW54" s="79"/>
      <c r="GCX54" s="80"/>
      <c r="GCY54" s="28"/>
      <c r="GCZ54" s="79"/>
      <c r="GDA54" s="79"/>
      <c r="GDB54" s="80"/>
      <c r="GDC54" s="28"/>
      <c r="GDD54" s="79"/>
      <c r="GDE54" s="79"/>
      <c r="GDF54" s="80"/>
      <c r="GDG54" s="28"/>
      <c r="GDH54" s="79"/>
      <c r="GDI54" s="79"/>
      <c r="GDJ54" s="80"/>
      <c r="GDK54" s="28"/>
      <c r="GDL54" s="79"/>
      <c r="GDM54" s="79"/>
      <c r="GDN54" s="80"/>
      <c r="GDO54" s="28"/>
      <c r="GDP54" s="79"/>
      <c r="GDQ54" s="79"/>
      <c r="GDR54" s="80"/>
      <c r="GDS54" s="28"/>
      <c r="GDT54" s="79"/>
      <c r="GDU54" s="79"/>
      <c r="GDV54" s="80"/>
      <c r="GDW54" s="28"/>
      <c r="GDX54" s="79"/>
      <c r="GDY54" s="79"/>
      <c r="GDZ54" s="80"/>
      <c r="GEA54" s="28"/>
      <c r="GEB54" s="79"/>
      <c r="GEC54" s="79"/>
      <c r="GED54" s="80"/>
      <c r="GEE54" s="28"/>
      <c r="GEF54" s="79"/>
      <c r="GEG54" s="79"/>
      <c r="GEH54" s="80"/>
      <c r="GEI54" s="28"/>
      <c r="GEJ54" s="79"/>
      <c r="GEK54" s="79"/>
      <c r="GEL54" s="80"/>
      <c r="GEM54" s="28"/>
      <c r="GEN54" s="79"/>
      <c r="GEO54" s="79"/>
      <c r="GEP54" s="80"/>
      <c r="GEQ54" s="28"/>
      <c r="GER54" s="79"/>
      <c r="GES54" s="79"/>
      <c r="GET54" s="80"/>
      <c r="GEU54" s="28"/>
      <c r="GEV54" s="79"/>
      <c r="GEW54" s="79"/>
      <c r="GEX54" s="80"/>
      <c r="GEY54" s="28"/>
      <c r="GEZ54" s="79"/>
      <c r="GFA54" s="79"/>
      <c r="GFB54" s="80"/>
      <c r="GFC54" s="28"/>
      <c r="GFD54" s="79"/>
      <c r="GFE54" s="79"/>
      <c r="GFF54" s="80"/>
      <c r="GFG54" s="28"/>
      <c r="GFH54" s="79"/>
      <c r="GFI54" s="79"/>
      <c r="GFJ54" s="80"/>
      <c r="GFK54" s="28"/>
      <c r="GFL54" s="79"/>
      <c r="GFM54" s="79"/>
      <c r="GFN54" s="80"/>
      <c r="GFO54" s="28"/>
      <c r="GFP54" s="79"/>
      <c r="GFQ54" s="79"/>
      <c r="GFR54" s="80"/>
      <c r="GFS54" s="28"/>
      <c r="GFT54" s="79"/>
      <c r="GFU54" s="79"/>
      <c r="GFV54" s="80"/>
      <c r="GFW54" s="28"/>
      <c r="GFX54" s="79"/>
      <c r="GFY54" s="79"/>
      <c r="GFZ54" s="80"/>
      <c r="GGA54" s="28"/>
      <c r="GGB54" s="79"/>
      <c r="GGC54" s="79"/>
      <c r="GGD54" s="80"/>
      <c r="GGE54" s="28"/>
      <c r="GGF54" s="79"/>
      <c r="GGG54" s="79"/>
      <c r="GGH54" s="80"/>
      <c r="GGI54" s="28"/>
      <c r="GGJ54" s="79"/>
      <c r="GGK54" s="79"/>
      <c r="GGL54" s="80"/>
      <c r="GGM54" s="28"/>
      <c r="GGN54" s="79"/>
      <c r="GGO54" s="79"/>
      <c r="GGP54" s="80"/>
      <c r="GGQ54" s="28"/>
      <c r="GGR54" s="79"/>
      <c r="GGS54" s="79"/>
      <c r="GGT54" s="80"/>
      <c r="GGU54" s="28"/>
      <c r="GGV54" s="79"/>
      <c r="GGW54" s="79"/>
      <c r="GGX54" s="80"/>
      <c r="GGY54" s="28"/>
      <c r="GGZ54" s="79"/>
      <c r="GHA54" s="79"/>
      <c r="GHB54" s="80"/>
      <c r="GHC54" s="28"/>
      <c r="GHD54" s="79"/>
      <c r="GHE54" s="79"/>
      <c r="GHF54" s="80"/>
      <c r="GHG54" s="28"/>
      <c r="GHH54" s="79"/>
      <c r="GHI54" s="79"/>
      <c r="GHJ54" s="80"/>
      <c r="GHK54" s="28"/>
      <c r="GHL54" s="79"/>
      <c r="GHM54" s="79"/>
      <c r="GHN54" s="80"/>
      <c r="GHO54" s="28"/>
      <c r="GHP54" s="79"/>
      <c r="GHQ54" s="79"/>
      <c r="GHR54" s="80"/>
      <c r="GHS54" s="28"/>
      <c r="GHT54" s="79"/>
      <c r="GHU54" s="79"/>
      <c r="GHV54" s="80"/>
      <c r="GHW54" s="28"/>
      <c r="GHX54" s="79"/>
      <c r="GHY54" s="79"/>
      <c r="GHZ54" s="80"/>
      <c r="GIA54" s="28"/>
      <c r="GIB54" s="79"/>
      <c r="GIC54" s="79"/>
      <c r="GID54" s="80"/>
      <c r="GIE54" s="28"/>
      <c r="GIF54" s="79"/>
      <c r="GIG54" s="79"/>
      <c r="GIH54" s="80"/>
      <c r="GII54" s="28"/>
      <c r="GIJ54" s="79"/>
      <c r="GIK54" s="79"/>
      <c r="GIL54" s="80"/>
      <c r="GIM54" s="28"/>
      <c r="GIN54" s="79"/>
      <c r="GIO54" s="79"/>
      <c r="GIP54" s="80"/>
      <c r="GIQ54" s="28"/>
      <c r="GIR54" s="79"/>
      <c r="GIS54" s="79"/>
      <c r="GIT54" s="80"/>
      <c r="GIU54" s="28"/>
      <c r="GIV54" s="79"/>
      <c r="GIW54" s="79"/>
      <c r="GIX54" s="80"/>
      <c r="GIY54" s="28"/>
      <c r="GIZ54" s="79"/>
      <c r="GJA54" s="79"/>
      <c r="GJB54" s="80"/>
      <c r="GJC54" s="28"/>
      <c r="GJD54" s="79"/>
      <c r="GJE54" s="79"/>
      <c r="GJF54" s="80"/>
      <c r="GJG54" s="28"/>
      <c r="GJH54" s="79"/>
      <c r="GJI54" s="79"/>
      <c r="GJJ54" s="80"/>
      <c r="GJK54" s="28"/>
      <c r="GJL54" s="79"/>
      <c r="GJM54" s="79"/>
      <c r="GJN54" s="80"/>
      <c r="GJO54" s="28"/>
      <c r="GJP54" s="79"/>
      <c r="GJQ54" s="79"/>
      <c r="GJR54" s="80"/>
      <c r="GJS54" s="28"/>
      <c r="GJT54" s="79"/>
      <c r="GJU54" s="79"/>
      <c r="GJV54" s="80"/>
      <c r="GJW54" s="28"/>
      <c r="GJX54" s="79"/>
      <c r="GJY54" s="79"/>
      <c r="GJZ54" s="80"/>
      <c r="GKA54" s="28"/>
      <c r="GKB54" s="79"/>
      <c r="GKC54" s="79"/>
      <c r="GKD54" s="80"/>
      <c r="GKE54" s="28"/>
      <c r="GKF54" s="79"/>
      <c r="GKG54" s="79"/>
      <c r="GKH54" s="80"/>
      <c r="GKI54" s="28"/>
      <c r="GKJ54" s="79"/>
      <c r="GKK54" s="79"/>
      <c r="GKL54" s="80"/>
      <c r="GKM54" s="28"/>
      <c r="GKN54" s="79"/>
      <c r="GKO54" s="79"/>
      <c r="GKP54" s="80"/>
      <c r="GKQ54" s="28"/>
      <c r="GKR54" s="79"/>
      <c r="GKS54" s="79"/>
      <c r="GKT54" s="80"/>
      <c r="GKU54" s="28"/>
      <c r="GKV54" s="79"/>
      <c r="GKW54" s="79"/>
      <c r="GKX54" s="80"/>
      <c r="GKY54" s="28"/>
      <c r="GKZ54" s="79"/>
      <c r="GLA54" s="79"/>
      <c r="GLB54" s="80"/>
      <c r="GLC54" s="28"/>
      <c r="GLD54" s="79"/>
      <c r="GLE54" s="79"/>
      <c r="GLF54" s="80"/>
      <c r="GLG54" s="28"/>
      <c r="GLH54" s="79"/>
      <c r="GLI54" s="79"/>
      <c r="GLJ54" s="80"/>
      <c r="GLK54" s="28"/>
      <c r="GLL54" s="79"/>
      <c r="GLM54" s="79"/>
      <c r="GLN54" s="80"/>
      <c r="GLO54" s="28"/>
      <c r="GLP54" s="79"/>
      <c r="GLQ54" s="79"/>
      <c r="GLR54" s="80"/>
      <c r="GLS54" s="28"/>
      <c r="GLT54" s="79"/>
      <c r="GLU54" s="79"/>
      <c r="GLV54" s="80"/>
      <c r="GLW54" s="28"/>
      <c r="GLX54" s="79"/>
      <c r="GLY54" s="79"/>
      <c r="GLZ54" s="80"/>
      <c r="GMA54" s="28"/>
      <c r="GMB54" s="79"/>
      <c r="GMC54" s="79"/>
      <c r="GMD54" s="80"/>
      <c r="GME54" s="28"/>
      <c r="GMF54" s="79"/>
      <c r="GMG54" s="79"/>
      <c r="GMH54" s="80"/>
      <c r="GMI54" s="28"/>
      <c r="GMJ54" s="79"/>
      <c r="GMK54" s="79"/>
      <c r="GML54" s="80"/>
      <c r="GMM54" s="28"/>
      <c r="GMN54" s="79"/>
      <c r="GMO54" s="79"/>
      <c r="GMP54" s="80"/>
      <c r="GMQ54" s="28"/>
      <c r="GMR54" s="79"/>
      <c r="GMS54" s="79"/>
      <c r="GMT54" s="80"/>
      <c r="GMU54" s="28"/>
      <c r="GMV54" s="79"/>
      <c r="GMW54" s="79"/>
      <c r="GMX54" s="80"/>
      <c r="GMY54" s="28"/>
      <c r="GMZ54" s="79"/>
      <c r="GNA54" s="79"/>
      <c r="GNB54" s="80"/>
      <c r="GNC54" s="28"/>
      <c r="GND54" s="79"/>
      <c r="GNE54" s="79"/>
      <c r="GNF54" s="80"/>
      <c r="GNG54" s="28"/>
      <c r="GNH54" s="79"/>
      <c r="GNI54" s="79"/>
      <c r="GNJ54" s="80"/>
      <c r="GNK54" s="28"/>
      <c r="GNL54" s="79"/>
      <c r="GNM54" s="79"/>
      <c r="GNN54" s="80"/>
      <c r="GNO54" s="28"/>
      <c r="GNP54" s="79"/>
      <c r="GNQ54" s="79"/>
      <c r="GNR54" s="80"/>
      <c r="GNS54" s="28"/>
      <c r="GNT54" s="79"/>
      <c r="GNU54" s="79"/>
      <c r="GNV54" s="80"/>
      <c r="GNW54" s="28"/>
      <c r="GNX54" s="79"/>
      <c r="GNY54" s="79"/>
      <c r="GNZ54" s="80"/>
      <c r="GOA54" s="28"/>
      <c r="GOB54" s="79"/>
      <c r="GOC54" s="79"/>
      <c r="GOD54" s="80"/>
      <c r="GOE54" s="28"/>
      <c r="GOF54" s="79"/>
      <c r="GOG54" s="79"/>
      <c r="GOH54" s="80"/>
      <c r="GOI54" s="28"/>
      <c r="GOJ54" s="79"/>
      <c r="GOK54" s="79"/>
      <c r="GOL54" s="80"/>
      <c r="GOM54" s="28"/>
      <c r="GON54" s="79"/>
      <c r="GOO54" s="79"/>
      <c r="GOP54" s="80"/>
      <c r="GOQ54" s="28"/>
      <c r="GOR54" s="79"/>
      <c r="GOS54" s="79"/>
      <c r="GOT54" s="80"/>
      <c r="GOU54" s="28"/>
      <c r="GOV54" s="79"/>
      <c r="GOW54" s="79"/>
      <c r="GOX54" s="80"/>
      <c r="GOY54" s="28"/>
      <c r="GOZ54" s="79"/>
      <c r="GPA54" s="79"/>
      <c r="GPB54" s="80"/>
      <c r="GPC54" s="28"/>
      <c r="GPD54" s="79"/>
      <c r="GPE54" s="79"/>
      <c r="GPF54" s="80"/>
      <c r="GPG54" s="28"/>
      <c r="GPH54" s="79"/>
      <c r="GPI54" s="79"/>
      <c r="GPJ54" s="80"/>
      <c r="GPK54" s="28"/>
      <c r="GPL54" s="79"/>
      <c r="GPM54" s="79"/>
      <c r="GPN54" s="80"/>
      <c r="GPO54" s="28"/>
      <c r="GPP54" s="79"/>
      <c r="GPQ54" s="79"/>
      <c r="GPR54" s="80"/>
      <c r="GPS54" s="28"/>
      <c r="GPT54" s="79"/>
      <c r="GPU54" s="79"/>
      <c r="GPV54" s="80"/>
      <c r="GPW54" s="28"/>
      <c r="GPX54" s="79"/>
      <c r="GPY54" s="79"/>
      <c r="GPZ54" s="80"/>
      <c r="GQA54" s="28"/>
      <c r="GQB54" s="79"/>
      <c r="GQC54" s="79"/>
      <c r="GQD54" s="80"/>
      <c r="GQE54" s="28"/>
      <c r="GQF54" s="79"/>
      <c r="GQG54" s="79"/>
      <c r="GQH54" s="80"/>
      <c r="GQI54" s="28"/>
      <c r="GQJ54" s="79"/>
      <c r="GQK54" s="79"/>
      <c r="GQL54" s="80"/>
      <c r="GQM54" s="28"/>
      <c r="GQN54" s="79"/>
      <c r="GQO54" s="79"/>
      <c r="GQP54" s="80"/>
      <c r="GQQ54" s="28"/>
      <c r="GQR54" s="79"/>
      <c r="GQS54" s="79"/>
      <c r="GQT54" s="80"/>
      <c r="GQU54" s="28"/>
      <c r="GQV54" s="79"/>
      <c r="GQW54" s="79"/>
      <c r="GQX54" s="80"/>
      <c r="GQY54" s="28"/>
      <c r="GQZ54" s="79"/>
      <c r="GRA54" s="79"/>
      <c r="GRB54" s="80"/>
      <c r="GRC54" s="28"/>
      <c r="GRD54" s="79"/>
      <c r="GRE54" s="79"/>
      <c r="GRF54" s="80"/>
      <c r="GRG54" s="28"/>
      <c r="GRH54" s="79"/>
      <c r="GRI54" s="79"/>
      <c r="GRJ54" s="80"/>
      <c r="GRK54" s="28"/>
      <c r="GRL54" s="79"/>
      <c r="GRM54" s="79"/>
      <c r="GRN54" s="80"/>
      <c r="GRO54" s="28"/>
      <c r="GRP54" s="79"/>
      <c r="GRQ54" s="79"/>
      <c r="GRR54" s="80"/>
      <c r="GRS54" s="28"/>
      <c r="GRT54" s="79"/>
      <c r="GRU54" s="79"/>
      <c r="GRV54" s="80"/>
      <c r="GRW54" s="28"/>
      <c r="GRX54" s="79"/>
      <c r="GRY54" s="79"/>
      <c r="GRZ54" s="80"/>
      <c r="GSA54" s="28"/>
      <c r="GSB54" s="79"/>
      <c r="GSC54" s="79"/>
      <c r="GSD54" s="80"/>
      <c r="GSE54" s="28"/>
      <c r="GSF54" s="79"/>
      <c r="GSG54" s="79"/>
      <c r="GSH54" s="80"/>
      <c r="GSI54" s="28"/>
      <c r="GSJ54" s="79"/>
      <c r="GSK54" s="79"/>
      <c r="GSL54" s="80"/>
      <c r="GSM54" s="28"/>
      <c r="GSN54" s="79"/>
      <c r="GSO54" s="79"/>
      <c r="GSP54" s="80"/>
      <c r="GSQ54" s="28"/>
      <c r="GSR54" s="79"/>
      <c r="GSS54" s="79"/>
      <c r="GST54" s="80"/>
      <c r="GSU54" s="28"/>
      <c r="GSV54" s="79"/>
      <c r="GSW54" s="79"/>
      <c r="GSX54" s="80"/>
      <c r="GSY54" s="28"/>
      <c r="GSZ54" s="79"/>
      <c r="GTA54" s="79"/>
      <c r="GTB54" s="80"/>
      <c r="GTC54" s="28"/>
      <c r="GTD54" s="79"/>
      <c r="GTE54" s="79"/>
      <c r="GTF54" s="80"/>
      <c r="GTG54" s="28"/>
      <c r="GTH54" s="79"/>
      <c r="GTI54" s="79"/>
      <c r="GTJ54" s="80"/>
      <c r="GTK54" s="28"/>
      <c r="GTL54" s="79"/>
      <c r="GTM54" s="79"/>
      <c r="GTN54" s="80"/>
      <c r="GTO54" s="28"/>
      <c r="GTP54" s="79"/>
      <c r="GTQ54" s="79"/>
      <c r="GTR54" s="80"/>
      <c r="GTS54" s="28"/>
      <c r="GTT54" s="79"/>
      <c r="GTU54" s="79"/>
      <c r="GTV54" s="80"/>
      <c r="GTW54" s="28"/>
      <c r="GTX54" s="79"/>
      <c r="GTY54" s="79"/>
      <c r="GTZ54" s="80"/>
      <c r="GUA54" s="28"/>
      <c r="GUB54" s="79"/>
      <c r="GUC54" s="79"/>
      <c r="GUD54" s="80"/>
      <c r="GUE54" s="28"/>
      <c r="GUF54" s="79"/>
      <c r="GUG54" s="79"/>
      <c r="GUH54" s="80"/>
      <c r="GUI54" s="28"/>
      <c r="GUJ54" s="79"/>
      <c r="GUK54" s="79"/>
      <c r="GUL54" s="80"/>
      <c r="GUM54" s="28"/>
      <c r="GUN54" s="79"/>
      <c r="GUO54" s="79"/>
      <c r="GUP54" s="80"/>
      <c r="GUQ54" s="28"/>
      <c r="GUR54" s="79"/>
      <c r="GUS54" s="79"/>
      <c r="GUT54" s="80"/>
      <c r="GUU54" s="28"/>
      <c r="GUV54" s="79"/>
      <c r="GUW54" s="79"/>
      <c r="GUX54" s="80"/>
      <c r="GUY54" s="28"/>
      <c r="GUZ54" s="79"/>
      <c r="GVA54" s="79"/>
      <c r="GVB54" s="80"/>
      <c r="GVC54" s="28"/>
      <c r="GVD54" s="79"/>
      <c r="GVE54" s="79"/>
      <c r="GVF54" s="80"/>
      <c r="GVG54" s="28"/>
      <c r="GVH54" s="79"/>
      <c r="GVI54" s="79"/>
      <c r="GVJ54" s="80"/>
      <c r="GVK54" s="28"/>
      <c r="GVL54" s="79"/>
      <c r="GVM54" s="79"/>
      <c r="GVN54" s="80"/>
      <c r="GVO54" s="28"/>
      <c r="GVP54" s="79"/>
      <c r="GVQ54" s="79"/>
      <c r="GVR54" s="80"/>
      <c r="GVS54" s="28"/>
      <c r="GVT54" s="79"/>
      <c r="GVU54" s="79"/>
      <c r="GVV54" s="80"/>
      <c r="GVW54" s="28"/>
      <c r="GVX54" s="79"/>
      <c r="GVY54" s="79"/>
      <c r="GVZ54" s="80"/>
      <c r="GWA54" s="28"/>
      <c r="GWB54" s="79"/>
      <c r="GWC54" s="79"/>
      <c r="GWD54" s="80"/>
      <c r="GWE54" s="28"/>
      <c r="GWF54" s="79"/>
      <c r="GWG54" s="79"/>
      <c r="GWH54" s="80"/>
      <c r="GWI54" s="28"/>
      <c r="GWJ54" s="79"/>
      <c r="GWK54" s="79"/>
      <c r="GWL54" s="80"/>
      <c r="GWM54" s="28"/>
      <c r="GWN54" s="79"/>
      <c r="GWO54" s="79"/>
      <c r="GWP54" s="80"/>
      <c r="GWQ54" s="28"/>
      <c r="GWR54" s="79"/>
      <c r="GWS54" s="79"/>
      <c r="GWT54" s="80"/>
      <c r="GWU54" s="28"/>
      <c r="GWV54" s="79"/>
      <c r="GWW54" s="79"/>
      <c r="GWX54" s="80"/>
      <c r="GWY54" s="28"/>
      <c r="GWZ54" s="79"/>
      <c r="GXA54" s="79"/>
      <c r="GXB54" s="80"/>
      <c r="GXC54" s="28"/>
      <c r="GXD54" s="79"/>
      <c r="GXE54" s="79"/>
      <c r="GXF54" s="80"/>
      <c r="GXG54" s="28"/>
      <c r="GXH54" s="79"/>
      <c r="GXI54" s="79"/>
      <c r="GXJ54" s="80"/>
      <c r="GXK54" s="28"/>
      <c r="GXL54" s="79"/>
      <c r="GXM54" s="79"/>
      <c r="GXN54" s="80"/>
      <c r="GXO54" s="28"/>
      <c r="GXP54" s="79"/>
      <c r="GXQ54" s="79"/>
      <c r="GXR54" s="80"/>
      <c r="GXS54" s="28"/>
      <c r="GXT54" s="79"/>
      <c r="GXU54" s="79"/>
      <c r="GXV54" s="80"/>
      <c r="GXW54" s="28"/>
      <c r="GXX54" s="79"/>
      <c r="GXY54" s="79"/>
      <c r="GXZ54" s="80"/>
      <c r="GYA54" s="28"/>
      <c r="GYB54" s="79"/>
      <c r="GYC54" s="79"/>
      <c r="GYD54" s="80"/>
      <c r="GYE54" s="28"/>
      <c r="GYF54" s="79"/>
      <c r="GYG54" s="79"/>
      <c r="GYH54" s="80"/>
      <c r="GYI54" s="28"/>
      <c r="GYJ54" s="79"/>
      <c r="GYK54" s="79"/>
      <c r="GYL54" s="80"/>
      <c r="GYM54" s="28"/>
      <c r="GYN54" s="79"/>
      <c r="GYO54" s="79"/>
      <c r="GYP54" s="80"/>
      <c r="GYQ54" s="28"/>
      <c r="GYR54" s="79"/>
      <c r="GYS54" s="79"/>
      <c r="GYT54" s="80"/>
      <c r="GYU54" s="28"/>
      <c r="GYV54" s="79"/>
      <c r="GYW54" s="79"/>
      <c r="GYX54" s="80"/>
      <c r="GYY54" s="28"/>
      <c r="GYZ54" s="79"/>
      <c r="GZA54" s="79"/>
      <c r="GZB54" s="80"/>
      <c r="GZC54" s="28"/>
      <c r="GZD54" s="79"/>
      <c r="GZE54" s="79"/>
      <c r="GZF54" s="80"/>
      <c r="GZG54" s="28"/>
      <c r="GZH54" s="79"/>
      <c r="GZI54" s="79"/>
      <c r="GZJ54" s="80"/>
      <c r="GZK54" s="28"/>
      <c r="GZL54" s="79"/>
      <c r="GZM54" s="79"/>
      <c r="GZN54" s="80"/>
      <c r="GZO54" s="28"/>
      <c r="GZP54" s="79"/>
      <c r="GZQ54" s="79"/>
      <c r="GZR54" s="80"/>
      <c r="GZS54" s="28"/>
      <c r="GZT54" s="79"/>
      <c r="GZU54" s="79"/>
      <c r="GZV54" s="80"/>
      <c r="GZW54" s="28"/>
      <c r="GZX54" s="79"/>
      <c r="GZY54" s="79"/>
      <c r="GZZ54" s="80"/>
      <c r="HAA54" s="28"/>
      <c r="HAB54" s="79"/>
      <c r="HAC54" s="79"/>
      <c r="HAD54" s="80"/>
      <c r="HAE54" s="28"/>
      <c r="HAF54" s="79"/>
      <c r="HAG54" s="79"/>
      <c r="HAH54" s="80"/>
      <c r="HAI54" s="28"/>
      <c r="HAJ54" s="79"/>
      <c r="HAK54" s="79"/>
      <c r="HAL54" s="80"/>
      <c r="HAM54" s="28"/>
      <c r="HAN54" s="79"/>
      <c r="HAO54" s="79"/>
      <c r="HAP54" s="80"/>
      <c r="HAQ54" s="28"/>
      <c r="HAR54" s="79"/>
      <c r="HAS54" s="79"/>
      <c r="HAT54" s="80"/>
      <c r="HAU54" s="28"/>
      <c r="HAV54" s="79"/>
      <c r="HAW54" s="79"/>
      <c r="HAX54" s="80"/>
      <c r="HAY54" s="28"/>
      <c r="HAZ54" s="79"/>
      <c r="HBA54" s="79"/>
      <c r="HBB54" s="80"/>
      <c r="HBC54" s="28"/>
      <c r="HBD54" s="79"/>
      <c r="HBE54" s="79"/>
      <c r="HBF54" s="80"/>
      <c r="HBG54" s="28"/>
      <c r="HBH54" s="79"/>
      <c r="HBI54" s="79"/>
      <c r="HBJ54" s="80"/>
      <c r="HBK54" s="28"/>
      <c r="HBL54" s="79"/>
      <c r="HBM54" s="79"/>
      <c r="HBN54" s="80"/>
      <c r="HBO54" s="28"/>
      <c r="HBP54" s="79"/>
      <c r="HBQ54" s="79"/>
      <c r="HBR54" s="80"/>
      <c r="HBS54" s="28"/>
      <c r="HBT54" s="79"/>
      <c r="HBU54" s="79"/>
      <c r="HBV54" s="80"/>
      <c r="HBW54" s="28"/>
      <c r="HBX54" s="79"/>
      <c r="HBY54" s="79"/>
      <c r="HBZ54" s="80"/>
      <c r="HCA54" s="28"/>
      <c r="HCB54" s="79"/>
      <c r="HCC54" s="79"/>
      <c r="HCD54" s="80"/>
      <c r="HCE54" s="28"/>
      <c r="HCF54" s="79"/>
      <c r="HCG54" s="79"/>
      <c r="HCH54" s="80"/>
      <c r="HCI54" s="28"/>
      <c r="HCJ54" s="79"/>
      <c r="HCK54" s="79"/>
      <c r="HCL54" s="80"/>
      <c r="HCM54" s="28"/>
      <c r="HCN54" s="79"/>
      <c r="HCO54" s="79"/>
      <c r="HCP54" s="80"/>
      <c r="HCQ54" s="28"/>
      <c r="HCR54" s="79"/>
      <c r="HCS54" s="79"/>
      <c r="HCT54" s="80"/>
      <c r="HCU54" s="28"/>
      <c r="HCV54" s="79"/>
      <c r="HCW54" s="79"/>
      <c r="HCX54" s="80"/>
      <c r="HCY54" s="28"/>
      <c r="HCZ54" s="79"/>
      <c r="HDA54" s="79"/>
      <c r="HDB54" s="80"/>
      <c r="HDC54" s="28"/>
      <c r="HDD54" s="79"/>
      <c r="HDE54" s="79"/>
      <c r="HDF54" s="80"/>
      <c r="HDG54" s="28"/>
      <c r="HDH54" s="79"/>
      <c r="HDI54" s="79"/>
      <c r="HDJ54" s="80"/>
      <c r="HDK54" s="28"/>
      <c r="HDL54" s="79"/>
      <c r="HDM54" s="79"/>
      <c r="HDN54" s="80"/>
      <c r="HDO54" s="28"/>
      <c r="HDP54" s="79"/>
      <c r="HDQ54" s="79"/>
      <c r="HDR54" s="80"/>
      <c r="HDS54" s="28"/>
      <c r="HDT54" s="79"/>
      <c r="HDU54" s="79"/>
      <c r="HDV54" s="80"/>
      <c r="HDW54" s="28"/>
      <c r="HDX54" s="79"/>
      <c r="HDY54" s="79"/>
      <c r="HDZ54" s="80"/>
      <c r="HEA54" s="28"/>
      <c r="HEB54" s="79"/>
      <c r="HEC54" s="79"/>
      <c r="HED54" s="80"/>
      <c r="HEE54" s="28"/>
      <c r="HEF54" s="79"/>
      <c r="HEG54" s="79"/>
      <c r="HEH54" s="80"/>
      <c r="HEI54" s="28"/>
      <c r="HEJ54" s="79"/>
      <c r="HEK54" s="79"/>
      <c r="HEL54" s="80"/>
      <c r="HEM54" s="28"/>
      <c r="HEN54" s="79"/>
      <c r="HEO54" s="79"/>
      <c r="HEP54" s="80"/>
      <c r="HEQ54" s="28"/>
      <c r="HER54" s="79"/>
      <c r="HES54" s="79"/>
      <c r="HET54" s="80"/>
      <c r="HEU54" s="28"/>
      <c r="HEV54" s="79"/>
      <c r="HEW54" s="79"/>
      <c r="HEX54" s="80"/>
      <c r="HEY54" s="28"/>
      <c r="HEZ54" s="79"/>
      <c r="HFA54" s="79"/>
      <c r="HFB54" s="80"/>
      <c r="HFC54" s="28"/>
      <c r="HFD54" s="79"/>
      <c r="HFE54" s="79"/>
      <c r="HFF54" s="80"/>
      <c r="HFG54" s="28"/>
      <c r="HFH54" s="79"/>
      <c r="HFI54" s="79"/>
      <c r="HFJ54" s="80"/>
      <c r="HFK54" s="28"/>
      <c r="HFL54" s="79"/>
      <c r="HFM54" s="79"/>
      <c r="HFN54" s="80"/>
      <c r="HFO54" s="28"/>
      <c r="HFP54" s="79"/>
      <c r="HFQ54" s="79"/>
      <c r="HFR54" s="80"/>
      <c r="HFS54" s="28"/>
      <c r="HFT54" s="79"/>
      <c r="HFU54" s="79"/>
      <c r="HFV54" s="80"/>
      <c r="HFW54" s="28"/>
      <c r="HFX54" s="79"/>
      <c r="HFY54" s="79"/>
      <c r="HFZ54" s="80"/>
      <c r="HGA54" s="28"/>
      <c r="HGB54" s="79"/>
      <c r="HGC54" s="79"/>
      <c r="HGD54" s="80"/>
      <c r="HGE54" s="28"/>
      <c r="HGF54" s="79"/>
      <c r="HGG54" s="79"/>
      <c r="HGH54" s="80"/>
      <c r="HGI54" s="28"/>
      <c r="HGJ54" s="79"/>
      <c r="HGK54" s="79"/>
      <c r="HGL54" s="80"/>
      <c r="HGM54" s="28"/>
      <c r="HGN54" s="79"/>
      <c r="HGO54" s="79"/>
      <c r="HGP54" s="80"/>
      <c r="HGQ54" s="28"/>
      <c r="HGR54" s="79"/>
      <c r="HGS54" s="79"/>
      <c r="HGT54" s="80"/>
      <c r="HGU54" s="28"/>
      <c r="HGV54" s="79"/>
      <c r="HGW54" s="79"/>
      <c r="HGX54" s="80"/>
      <c r="HGY54" s="28"/>
      <c r="HGZ54" s="79"/>
      <c r="HHA54" s="79"/>
      <c r="HHB54" s="80"/>
      <c r="HHC54" s="28"/>
      <c r="HHD54" s="79"/>
      <c r="HHE54" s="79"/>
      <c r="HHF54" s="80"/>
      <c r="HHG54" s="28"/>
      <c r="HHH54" s="79"/>
      <c r="HHI54" s="79"/>
      <c r="HHJ54" s="80"/>
      <c r="HHK54" s="28"/>
      <c r="HHL54" s="79"/>
      <c r="HHM54" s="79"/>
      <c r="HHN54" s="80"/>
      <c r="HHO54" s="28"/>
      <c r="HHP54" s="79"/>
      <c r="HHQ54" s="79"/>
      <c r="HHR54" s="80"/>
      <c r="HHS54" s="28"/>
      <c r="HHT54" s="79"/>
      <c r="HHU54" s="79"/>
      <c r="HHV54" s="80"/>
      <c r="HHW54" s="28"/>
      <c r="HHX54" s="79"/>
      <c r="HHY54" s="79"/>
      <c r="HHZ54" s="80"/>
      <c r="HIA54" s="28"/>
      <c r="HIB54" s="79"/>
      <c r="HIC54" s="79"/>
      <c r="HID54" s="80"/>
      <c r="HIE54" s="28"/>
      <c r="HIF54" s="79"/>
      <c r="HIG54" s="79"/>
      <c r="HIH54" s="80"/>
      <c r="HII54" s="28"/>
      <c r="HIJ54" s="79"/>
      <c r="HIK54" s="79"/>
      <c r="HIL54" s="80"/>
      <c r="HIM54" s="28"/>
      <c r="HIN54" s="79"/>
      <c r="HIO54" s="79"/>
      <c r="HIP54" s="80"/>
      <c r="HIQ54" s="28"/>
      <c r="HIR54" s="79"/>
      <c r="HIS54" s="79"/>
      <c r="HIT54" s="80"/>
      <c r="HIU54" s="28"/>
      <c r="HIV54" s="79"/>
      <c r="HIW54" s="79"/>
      <c r="HIX54" s="80"/>
      <c r="HIY54" s="28"/>
      <c r="HIZ54" s="79"/>
      <c r="HJA54" s="79"/>
      <c r="HJB54" s="80"/>
      <c r="HJC54" s="28"/>
      <c r="HJD54" s="79"/>
      <c r="HJE54" s="79"/>
      <c r="HJF54" s="80"/>
      <c r="HJG54" s="28"/>
      <c r="HJH54" s="79"/>
      <c r="HJI54" s="79"/>
      <c r="HJJ54" s="80"/>
      <c r="HJK54" s="28"/>
      <c r="HJL54" s="79"/>
      <c r="HJM54" s="79"/>
      <c r="HJN54" s="80"/>
      <c r="HJO54" s="28"/>
      <c r="HJP54" s="79"/>
      <c r="HJQ54" s="79"/>
      <c r="HJR54" s="80"/>
      <c r="HJS54" s="28"/>
      <c r="HJT54" s="79"/>
      <c r="HJU54" s="79"/>
      <c r="HJV54" s="80"/>
      <c r="HJW54" s="28"/>
      <c r="HJX54" s="79"/>
      <c r="HJY54" s="79"/>
      <c r="HJZ54" s="80"/>
      <c r="HKA54" s="28"/>
      <c r="HKB54" s="79"/>
      <c r="HKC54" s="79"/>
      <c r="HKD54" s="80"/>
      <c r="HKE54" s="28"/>
      <c r="HKF54" s="79"/>
      <c r="HKG54" s="79"/>
      <c r="HKH54" s="80"/>
      <c r="HKI54" s="28"/>
      <c r="HKJ54" s="79"/>
      <c r="HKK54" s="79"/>
      <c r="HKL54" s="80"/>
      <c r="HKM54" s="28"/>
      <c r="HKN54" s="79"/>
      <c r="HKO54" s="79"/>
      <c r="HKP54" s="80"/>
      <c r="HKQ54" s="28"/>
      <c r="HKR54" s="79"/>
      <c r="HKS54" s="79"/>
      <c r="HKT54" s="80"/>
      <c r="HKU54" s="28"/>
      <c r="HKV54" s="79"/>
      <c r="HKW54" s="79"/>
      <c r="HKX54" s="80"/>
      <c r="HKY54" s="28"/>
      <c r="HKZ54" s="79"/>
      <c r="HLA54" s="79"/>
      <c r="HLB54" s="80"/>
      <c r="HLC54" s="28"/>
      <c r="HLD54" s="79"/>
      <c r="HLE54" s="79"/>
      <c r="HLF54" s="80"/>
      <c r="HLG54" s="28"/>
      <c r="HLH54" s="79"/>
      <c r="HLI54" s="79"/>
      <c r="HLJ54" s="80"/>
      <c r="HLK54" s="28"/>
      <c r="HLL54" s="79"/>
      <c r="HLM54" s="79"/>
      <c r="HLN54" s="80"/>
      <c r="HLO54" s="28"/>
      <c r="HLP54" s="79"/>
      <c r="HLQ54" s="79"/>
      <c r="HLR54" s="80"/>
      <c r="HLS54" s="28"/>
      <c r="HLT54" s="79"/>
      <c r="HLU54" s="79"/>
      <c r="HLV54" s="80"/>
      <c r="HLW54" s="28"/>
      <c r="HLX54" s="79"/>
      <c r="HLY54" s="79"/>
      <c r="HLZ54" s="80"/>
      <c r="HMA54" s="28"/>
      <c r="HMB54" s="79"/>
      <c r="HMC54" s="79"/>
      <c r="HMD54" s="80"/>
      <c r="HME54" s="28"/>
      <c r="HMF54" s="79"/>
      <c r="HMG54" s="79"/>
      <c r="HMH54" s="80"/>
      <c r="HMI54" s="28"/>
      <c r="HMJ54" s="79"/>
      <c r="HMK54" s="79"/>
      <c r="HML54" s="80"/>
      <c r="HMM54" s="28"/>
      <c r="HMN54" s="79"/>
      <c r="HMO54" s="79"/>
      <c r="HMP54" s="80"/>
      <c r="HMQ54" s="28"/>
      <c r="HMR54" s="79"/>
      <c r="HMS54" s="79"/>
      <c r="HMT54" s="80"/>
      <c r="HMU54" s="28"/>
      <c r="HMV54" s="79"/>
      <c r="HMW54" s="79"/>
      <c r="HMX54" s="80"/>
      <c r="HMY54" s="28"/>
      <c r="HMZ54" s="79"/>
      <c r="HNA54" s="79"/>
      <c r="HNB54" s="80"/>
      <c r="HNC54" s="28"/>
      <c r="HND54" s="79"/>
      <c r="HNE54" s="79"/>
      <c r="HNF54" s="80"/>
      <c r="HNG54" s="28"/>
      <c r="HNH54" s="79"/>
      <c r="HNI54" s="79"/>
      <c r="HNJ54" s="80"/>
      <c r="HNK54" s="28"/>
      <c r="HNL54" s="79"/>
      <c r="HNM54" s="79"/>
      <c r="HNN54" s="80"/>
      <c r="HNO54" s="28"/>
      <c r="HNP54" s="79"/>
      <c r="HNQ54" s="79"/>
      <c r="HNR54" s="80"/>
      <c r="HNS54" s="28"/>
      <c r="HNT54" s="79"/>
      <c r="HNU54" s="79"/>
      <c r="HNV54" s="80"/>
      <c r="HNW54" s="28"/>
      <c r="HNX54" s="79"/>
      <c r="HNY54" s="79"/>
      <c r="HNZ54" s="80"/>
      <c r="HOA54" s="28"/>
      <c r="HOB54" s="79"/>
      <c r="HOC54" s="79"/>
      <c r="HOD54" s="80"/>
      <c r="HOE54" s="28"/>
      <c r="HOF54" s="79"/>
      <c r="HOG54" s="79"/>
      <c r="HOH54" s="80"/>
      <c r="HOI54" s="28"/>
      <c r="HOJ54" s="79"/>
      <c r="HOK54" s="79"/>
      <c r="HOL54" s="80"/>
      <c r="HOM54" s="28"/>
      <c r="HON54" s="79"/>
      <c r="HOO54" s="79"/>
      <c r="HOP54" s="80"/>
      <c r="HOQ54" s="28"/>
      <c r="HOR54" s="79"/>
      <c r="HOS54" s="79"/>
      <c r="HOT54" s="80"/>
      <c r="HOU54" s="28"/>
      <c r="HOV54" s="79"/>
      <c r="HOW54" s="79"/>
      <c r="HOX54" s="80"/>
      <c r="HOY54" s="28"/>
      <c r="HOZ54" s="79"/>
      <c r="HPA54" s="79"/>
      <c r="HPB54" s="80"/>
      <c r="HPC54" s="28"/>
      <c r="HPD54" s="79"/>
      <c r="HPE54" s="79"/>
      <c r="HPF54" s="80"/>
      <c r="HPG54" s="28"/>
      <c r="HPH54" s="79"/>
      <c r="HPI54" s="79"/>
      <c r="HPJ54" s="80"/>
      <c r="HPK54" s="28"/>
      <c r="HPL54" s="79"/>
      <c r="HPM54" s="79"/>
      <c r="HPN54" s="80"/>
      <c r="HPO54" s="28"/>
      <c r="HPP54" s="79"/>
      <c r="HPQ54" s="79"/>
      <c r="HPR54" s="80"/>
      <c r="HPS54" s="28"/>
      <c r="HPT54" s="79"/>
      <c r="HPU54" s="79"/>
      <c r="HPV54" s="80"/>
      <c r="HPW54" s="28"/>
      <c r="HPX54" s="79"/>
      <c r="HPY54" s="79"/>
      <c r="HPZ54" s="80"/>
      <c r="HQA54" s="28"/>
      <c r="HQB54" s="79"/>
      <c r="HQC54" s="79"/>
      <c r="HQD54" s="80"/>
      <c r="HQE54" s="28"/>
      <c r="HQF54" s="79"/>
      <c r="HQG54" s="79"/>
      <c r="HQH54" s="80"/>
      <c r="HQI54" s="28"/>
      <c r="HQJ54" s="79"/>
      <c r="HQK54" s="79"/>
      <c r="HQL54" s="80"/>
      <c r="HQM54" s="28"/>
      <c r="HQN54" s="79"/>
      <c r="HQO54" s="79"/>
      <c r="HQP54" s="80"/>
      <c r="HQQ54" s="28"/>
      <c r="HQR54" s="79"/>
      <c r="HQS54" s="79"/>
      <c r="HQT54" s="80"/>
      <c r="HQU54" s="28"/>
      <c r="HQV54" s="79"/>
      <c r="HQW54" s="79"/>
      <c r="HQX54" s="80"/>
      <c r="HQY54" s="28"/>
      <c r="HQZ54" s="79"/>
      <c r="HRA54" s="79"/>
      <c r="HRB54" s="80"/>
      <c r="HRC54" s="28"/>
      <c r="HRD54" s="79"/>
      <c r="HRE54" s="79"/>
      <c r="HRF54" s="80"/>
      <c r="HRG54" s="28"/>
      <c r="HRH54" s="79"/>
      <c r="HRI54" s="79"/>
      <c r="HRJ54" s="80"/>
      <c r="HRK54" s="28"/>
      <c r="HRL54" s="79"/>
      <c r="HRM54" s="79"/>
      <c r="HRN54" s="80"/>
      <c r="HRO54" s="28"/>
      <c r="HRP54" s="79"/>
      <c r="HRQ54" s="79"/>
      <c r="HRR54" s="80"/>
      <c r="HRS54" s="28"/>
      <c r="HRT54" s="79"/>
      <c r="HRU54" s="79"/>
      <c r="HRV54" s="80"/>
      <c r="HRW54" s="28"/>
      <c r="HRX54" s="79"/>
      <c r="HRY54" s="79"/>
      <c r="HRZ54" s="80"/>
      <c r="HSA54" s="28"/>
      <c r="HSB54" s="79"/>
      <c r="HSC54" s="79"/>
      <c r="HSD54" s="80"/>
      <c r="HSE54" s="28"/>
      <c r="HSF54" s="79"/>
      <c r="HSG54" s="79"/>
      <c r="HSH54" s="80"/>
      <c r="HSI54" s="28"/>
      <c r="HSJ54" s="79"/>
      <c r="HSK54" s="79"/>
      <c r="HSL54" s="80"/>
      <c r="HSM54" s="28"/>
      <c r="HSN54" s="79"/>
      <c r="HSO54" s="79"/>
      <c r="HSP54" s="80"/>
      <c r="HSQ54" s="28"/>
      <c r="HSR54" s="79"/>
      <c r="HSS54" s="79"/>
      <c r="HST54" s="80"/>
      <c r="HSU54" s="28"/>
      <c r="HSV54" s="79"/>
      <c r="HSW54" s="79"/>
      <c r="HSX54" s="80"/>
      <c r="HSY54" s="28"/>
      <c r="HSZ54" s="79"/>
      <c r="HTA54" s="79"/>
      <c r="HTB54" s="80"/>
      <c r="HTC54" s="28"/>
      <c r="HTD54" s="79"/>
      <c r="HTE54" s="79"/>
      <c r="HTF54" s="80"/>
      <c r="HTG54" s="28"/>
      <c r="HTH54" s="79"/>
      <c r="HTI54" s="79"/>
      <c r="HTJ54" s="80"/>
      <c r="HTK54" s="28"/>
      <c r="HTL54" s="79"/>
      <c r="HTM54" s="79"/>
      <c r="HTN54" s="80"/>
      <c r="HTO54" s="28"/>
      <c r="HTP54" s="79"/>
      <c r="HTQ54" s="79"/>
      <c r="HTR54" s="80"/>
      <c r="HTS54" s="28"/>
      <c r="HTT54" s="79"/>
      <c r="HTU54" s="79"/>
      <c r="HTV54" s="80"/>
      <c r="HTW54" s="28"/>
      <c r="HTX54" s="79"/>
      <c r="HTY54" s="79"/>
      <c r="HTZ54" s="80"/>
      <c r="HUA54" s="28"/>
      <c r="HUB54" s="79"/>
      <c r="HUC54" s="79"/>
      <c r="HUD54" s="80"/>
      <c r="HUE54" s="28"/>
      <c r="HUF54" s="79"/>
      <c r="HUG54" s="79"/>
      <c r="HUH54" s="80"/>
      <c r="HUI54" s="28"/>
      <c r="HUJ54" s="79"/>
      <c r="HUK54" s="79"/>
      <c r="HUL54" s="80"/>
      <c r="HUM54" s="28"/>
      <c r="HUN54" s="79"/>
      <c r="HUO54" s="79"/>
      <c r="HUP54" s="80"/>
      <c r="HUQ54" s="28"/>
      <c r="HUR54" s="79"/>
      <c r="HUS54" s="79"/>
      <c r="HUT54" s="80"/>
      <c r="HUU54" s="28"/>
      <c r="HUV54" s="79"/>
      <c r="HUW54" s="79"/>
      <c r="HUX54" s="80"/>
      <c r="HUY54" s="28"/>
      <c r="HUZ54" s="79"/>
      <c r="HVA54" s="79"/>
      <c r="HVB54" s="80"/>
      <c r="HVC54" s="28"/>
      <c r="HVD54" s="79"/>
      <c r="HVE54" s="79"/>
      <c r="HVF54" s="80"/>
      <c r="HVG54" s="28"/>
      <c r="HVH54" s="79"/>
      <c r="HVI54" s="79"/>
      <c r="HVJ54" s="80"/>
      <c r="HVK54" s="28"/>
      <c r="HVL54" s="79"/>
      <c r="HVM54" s="79"/>
      <c r="HVN54" s="80"/>
      <c r="HVO54" s="28"/>
      <c r="HVP54" s="79"/>
      <c r="HVQ54" s="79"/>
      <c r="HVR54" s="80"/>
      <c r="HVS54" s="28"/>
      <c r="HVT54" s="79"/>
      <c r="HVU54" s="79"/>
      <c r="HVV54" s="80"/>
      <c r="HVW54" s="28"/>
      <c r="HVX54" s="79"/>
      <c r="HVY54" s="79"/>
      <c r="HVZ54" s="80"/>
      <c r="HWA54" s="28"/>
      <c r="HWB54" s="79"/>
      <c r="HWC54" s="79"/>
      <c r="HWD54" s="80"/>
      <c r="HWE54" s="28"/>
      <c r="HWF54" s="79"/>
      <c r="HWG54" s="79"/>
      <c r="HWH54" s="80"/>
      <c r="HWI54" s="28"/>
      <c r="HWJ54" s="79"/>
      <c r="HWK54" s="79"/>
      <c r="HWL54" s="80"/>
      <c r="HWM54" s="28"/>
      <c r="HWN54" s="79"/>
      <c r="HWO54" s="79"/>
      <c r="HWP54" s="80"/>
      <c r="HWQ54" s="28"/>
      <c r="HWR54" s="79"/>
      <c r="HWS54" s="79"/>
      <c r="HWT54" s="80"/>
      <c r="HWU54" s="28"/>
      <c r="HWV54" s="79"/>
      <c r="HWW54" s="79"/>
      <c r="HWX54" s="80"/>
      <c r="HWY54" s="28"/>
      <c r="HWZ54" s="79"/>
      <c r="HXA54" s="79"/>
      <c r="HXB54" s="80"/>
      <c r="HXC54" s="28"/>
      <c r="HXD54" s="79"/>
      <c r="HXE54" s="79"/>
      <c r="HXF54" s="80"/>
      <c r="HXG54" s="28"/>
      <c r="HXH54" s="79"/>
      <c r="HXI54" s="79"/>
      <c r="HXJ54" s="80"/>
      <c r="HXK54" s="28"/>
      <c r="HXL54" s="79"/>
      <c r="HXM54" s="79"/>
      <c r="HXN54" s="80"/>
      <c r="HXO54" s="28"/>
      <c r="HXP54" s="79"/>
      <c r="HXQ54" s="79"/>
      <c r="HXR54" s="80"/>
      <c r="HXS54" s="28"/>
      <c r="HXT54" s="79"/>
      <c r="HXU54" s="79"/>
      <c r="HXV54" s="80"/>
      <c r="HXW54" s="28"/>
      <c r="HXX54" s="79"/>
      <c r="HXY54" s="79"/>
      <c r="HXZ54" s="80"/>
      <c r="HYA54" s="28"/>
      <c r="HYB54" s="79"/>
      <c r="HYC54" s="79"/>
      <c r="HYD54" s="80"/>
      <c r="HYE54" s="28"/>
      <c r="HYF54" s="79"/>
      <c r="HYG54" s="79"/>
      <c r="HYH54" s="80"/>
      <c r="HYI54" s="28"/>
      <c r="HYJ54" s="79"/>
      <c r="HYK54" s="79"/>
      <c r="HYL54" s="80"/>
      <c r="HYM54" s="28"/>
      <c r="HYN54" s="79"/>
      <c r="HYO54" s="79"/>
      <c r="HYP54" s="80"/>
      <c r="HYQ54" s="28"/>
      <c r="HYR54" s="79"/>
      <c r="HYS54" s="79"/>
      <c r="HYT54" s="80"/>
      <c r="HYU54" s="28"/>
      <c r="HYV54" s="79"/>
      <c r="HYW54" s="79"/>
      <c r="HYX54" s="80"/>
      <c r="HYY54" s="28"/>
      <c r="HYZ54" s="79"/>
      <c r="HZA54" s="79"/>
      <c r="HZB54" s="80"/>
      <c r="HZC54" s="28"/>
      <c r="HZD54" s="79"/>
      <c r="HZE54" s="79"/>
      <c r="HZF54" s="80"/>
      <c r="HZG54" s="28"/>
      <c r="HZH54" s="79"/>
      <c r="HZI54" s="79"/>
      <c r="HZJ54" s="80"/>
      <c r="HZK54" s="28"/>
      <c r="HZL54" s="79"/>
      <c r="HZM54" s="79"/>
      <c r="HZN54" s="80"/>
      <c r="HZO54" s="28"/>
      <c r="HZP54" s="79"/>
      <c r="HZQ54" s="79"/>
      <c r="HZR54" s="80"/>
      <c r="HZS54" s="28"/>
      <c r="HZT54" s="79"/>
      <c r="HZU54" s="79"/>
      <c r="HZV54" s="80"/>
      <c r="HZW54" s="28"/>
      <c r="HZX54" s="79"/>
      <c r="HZY54" s="79"/>
      <c r="HZZ54" s="80"/>
      <c r="IAA54" s="28"/>
      <c r="IAB54" s="79"/>
      <c r="IAC54" s="79"/>
      <c r="IAD54" s="80"/>
      <c r="IAE54" s="28"/>
      <c r="IAF54" s="79"/>
      <c r="IAG54" s="79"/>
      <c r="IAH54" s="80"/>
      <c r="IAI54" s="28"/>
      <c r="IAJ54" s="79"/>
      <c r="IAK54" s="79"/>
      <c r="IAL54" s="80"/>
      <c r="IAM54" s="28"/>
      <c r="IAN54" s="79"/>
      <c r="IAO54" s="79"/>
      <c r="IAP54" s="80"/>
      <c r="IAQ54" s="28"/>
      <c r="IAR54" s="79"/>
      <c r="IAS54" s="79"/>
      <c r="IAT54" s="80"/>
      <c r="IAU54" s="28"/>
      <c r="IAV54" s="79"/>
      <c r="IAW54" s="79"/>
      <c r="IAX54" s="80"/>
      <c r="IAY54" s="28"/>
      <c r="IAZ54" s="79"/>
      <c r="IBA54" s="79"/>
      <c r="IBB54" s="80"/>
      <c r="IBC54" s="28"/>
      <c r="IBD54" s="79"/>
      <c r="IBE54" s="79"/>
      <c r="IBF54" s="80"/>
      <c r="IBG54" s="28"/>
      <c r="IBH54" s="79"/>
      <c r="IBI54" s="79"/>
      <c r="IBJ54" s="80"/>
      <c r="IBK54" s="28"/>
      <c r="IBL54" s="79"/>
      <c r="IBM54" s="79"/>
      <c r="IBN54" s="80"/>
      <c r="IBO54" s="28"/>
      <c r="IBP54" s="79"/>
      <c r="IBQ54" s="79"/>
      <c r="IBR54" s="80"/>
      <c r="IBS54" s="28"/>
      <c r="IBT54" s="79"/>
      <c r="IBU54" s="79"/>
      <c r="IBV54" s="80"/>
      <c r="IBW54" s="28"/>
      <c r="IBX54" s="79"/>
      <c r="IBY54" s="79"/>
      <c r="IBZ54" s="80"/>
      <c r="ICA54" s="28"/>
      <c r="ICB54" s="79"/>
      <c r="ICC54" s="79"/>
      <c r="ICD54" s="80"/>
      <c r="ICE54" s="28"/>
      <c r="ICF54" s="79"/>
      <c r="ICG54" s="79"/>
      <c r="ICH54" s="80"/>
      <c r="ICI54" s="28"/>
      <c r="ICJ54" s="79"/>
      <c r="ICK54" s="79"/>
      <c r="ICL54" s="80"/>
      <c r="ICM54" s="28"/>
      <c r="ICN54" s="79"/>
      <c r="ICO54" s="79"/>
      <c r="ICP54" s="80"/>
      <c r="ICQ54" s="28"/>
      <c r="ICR54" s="79"/>
      <c r="ICS54" s="79"/>
      <c r="ICT54" s="80"/>
      <c r="ICU54" s="28"/>
      <c r="ICV54" s="79"/>
      <c r="ICW54" s="79"/>
      <c r="ICX54" s="80"/>
      <c r="ICY54" s="28"/>
      <c r="ICZ54" s="79"/>
      <c r="IDA54" s="79"/>
      <c r="IDB54" s="80"/>
      <c r="IDC54" s="28"/>
      <c r="IDD54" s="79"/>
      <c r="IDE54" s="79"/>
      <c r="IDF54" s="80"/>
      <c r="IDG54" s="28"/>
      <c r="IDH54" s="79"/>
      <c r="IDI54" s="79"/>
      <c r="IDJ54" s="80"/>
      <c r="IDK54" s="28"/>
      <c r="IDL54" s="79"/>
      <c r="IDM54" s="79"/>
      <c r="IDN54" s="80"/>
      <c r="IDO54" s="28"/>
      <c r="IDP54" s="79"/>
      <c r="IDQ54" s="79"/>
      <c r="IDR54" s="80"/>
      <c r="IDS54" s="28"/>
      <c r="IDT54" s="79"/>
      <c r="IDU54" s="79"/>
      <c r="IDV54" s="80"/>
      <c r="IDW54" s="28"/>
      <c r="IDX54" s="79"/>
      <c r="IDY54" s="79"/>
      <c r="IDZ54" s="80"/>
      <c r="IEA54" s="28"/>
      <c r="IEB54" s="79"/>
      <c r="IEC54" s="79"/>
      <c r="IED54" s="80"/>
      <c r="IEE54" s="28"/>
      <c r="IEF54" s="79"/>
      <c r="IEG54" s="79"/>
      <c r="IEH54" s="80"/>
      <c r="IEI54" s="28"/>
      <c r="IEJ54" s="79"/>
      <c r="IEK54" s="79"/>
      <c r="IEL54" s="80"/>
      <c r="IEM54" s="28"/>
      <c r="IEN54" s="79"/>
      <c r="IEO54" s="79"/>
      <c r="IEP54" s="80"/>
      <c r="IEQ54" s="28"/>
      <c r="IER54" s="79"/>
      <c r="IES54" s="79"/>
      <c r="IET54" s="80"/>
      <c r="IEU54" s="28"/>
      <c r="IEV54" s="79"/>
      <c r="IEW54" s="79"/>
      <c r="IEX54" s="80"/>
      <c r="IEY54" s="28"/>
      <c r="IEZ54" s="79"/>
      <c r="IFA54" s="79"/>
      <c r="IFB54" s="80"/>
      <c r="IFC54" s="28"/>
      <c r="IFD54" s="79"/>
      <c r="IFE54" s="79"/>
      <c r="IFF54" s="80"/>
      <c r="IFG54" s="28"/>
      <c r="IFH54" s="79"/>
      <c r="IFI54" s="79"/>
      <c r="IFJ54" s="80"/>
      <c r="IFK54" s="28"/>
      <c r="IFL54" s="79"/>
      <c r="IFM54" s="79"/>
      <c r="IFN54" s="80"/>
      <c r="IFO54" s="28"/>
      <c r="IFP54" s="79"/>
      <c r="IFQ54" s="79"/>
      <c r="IFR54" s="80"/>
      <c r="IFS54" s="28"/>
      <c r="IFT54" s="79"/>
      <c r="IFU54" s="79"/>
      <c r="IFV54" s="80"/>
      <c r="IFW54" s="28"/>
      <c r="IFX54" s="79"/>
      <c r="IFY54" s="79"/>
      <c r="IFZ54" s="80"/>
      <c r="IGA54" s="28"/>
      <c r="IGB54" s="79"/>
      <c r="IGC54" s="79"/>
      <c r="IGD54" s="80"/>
      <c r="IGE54" s="28"/>
      <c r="IGF54" s="79"/>
      <c r="IGG54" s="79"/>
      <c r="IGH54" s="80"/>
      <c r="IGI54" s="28"/>
      <c r="IGJ54" s="79"/>
      <c r="IGK54" s="79"/>
      <c r="IGL54" s="80"/>
      <c r="IGM54" s="28"/>
      <c r="IGN54" s="79"/>
      <c r="IGO54" s="79"/>
      <c r="IGP54" s="80"/>
      <c r="IGQ54" s="28"/>
      <c r="IGR54" s="79"/>
      <c r="IGS54" s="79"/>
      <c r="IGT54" s="80"/>
      <c r="IGU54" s="28"/>
      <c r="IGV54" s="79"/>
      <c r="IGW54" s="79"/>
      <c r="IGX54" s="80"/>
      <c r="IGY54" s="28"/>
      <c r="IGZ54" s="79"/>
      <c r="IHA54" s="79"/>
      <c r="IHB54" s="80"/>
      <c r="IHC54" s="28"/>
      <c r="IHD54" s="79"/>
      <c r="IHE54" s="79"/>
      <c r="IHF54" s="80"/>
      <c r="IHG54" s="28"/>
      <c r="IHH54" s="79"/>
      <c r="IHI54" s="79"/>
      <c r="IHJ54" s="80"/>
      <c r="IHK54" s="28"/>
      <c r="IHL54" s="79"/>
      <c r="IHM54" s="79"/>
      <c r="IHN54" s="80"/>
      <c r="IHO54" s="28"/>
      <c r="IHP54" s="79"/>
      <c r="IHQ54" s="79"/>
      <c r="IHR54" s="80"/>
      <c r="IHS54" s="28"/>
      <c r="IHT54" s="79"/>
      <c r="IHU54" s="79"/>
      <c r="IHV54" s="80"/>
      <c r="IHW54" s="28"/>
      <c r="IHX54" s="79"/>
      <c r="IHY54" s="79"/>
      <c r="IHZ54" s="80"/>
      <c r="IIA54" s="28"/>
      <c r="IIB54" s="79"/>
      <c r="IIC54" s="79"/>
      <c r="IID54" s="80"/>
      <c r="IIE54" s="28"/>
      <c r="IIF54" s="79"/>
      <c r="IIG54" s="79"/>
      <c r="IIH54" s="80"/>
      <c r="III54" s="28"/>
      <c r="IIJ54" s="79"/>
      <c r="IIK54" s="79"/>
      <c r="IIL54" s="80"/>
      <c r="IIM54" s="28"/>
      <c r="IIN54" s="79"/>
      <c r="IIO54" s="79"/>
      <c r="IIP54" s="80"/>
      <c r="IIQ54" s="28"/>
      <c r="IIR54" s="79"/>
      <c r="IIS54" s="79"/>
      <c r="IIT54" s="80"/>
      <c r="IIU54" s="28"/>
      <c r="IIV54" s="79"/>
      <c r="IIW54" s="79"/>
      <c r="IIX54" s="80"/>
      <c r="IIY54" s="28"/>
      <c r="IIZ54" s="79"/>
      <c r="IJA54" s="79"/>
      <c r="IJB54" s="80"/>
      <c r="IJC54" s="28"/>
      <c r="IJD54" s="79"/>
      <c r="IJE54" s="79"/>
      <c r="IJF54" s="80"/>
      <c r="IJG54" s="28"/>
      <c r="IJH54" s="79"/>
      <c r="IJI54" s="79"/>
      <c r="IJJ54" s="80"/>
      <c r="IJK54" s="28"/>
      <c r="IJL54" s="79"/>
      <c r="IJM54" s="79"/>
      <c r="IJN54" s="80"/>
      <c r="IJO54" s="28"/>
      <c r="IJP54" s="79"/>
      <c r="IJQ54" s="79"/>
      <c r="IJR54" s="80"/>
      <c r="IJS54" s="28"/>
      <c r="IJT54" s="79"/>
      <c r="IJU54" s="79"/>
      <c r="IJV54" s="80"/>
      <c r="IJW54" s="28"/>
      <c r="IJX54" s="79"/>
      <c r="IJY54" s="79"/>
      <c r="IJZ54" s="80"/>
      <c r="IKA54" s="28"/>
      <c r="IKB54" s="79"/>
      <c r="IKC54" s="79"/>
      <c r="IKD54" s="80"/>
      <c r="IKE54" s="28"/>
      <c r="IKF54" s="79"/>
      <c r="IKG54" s="79"/>
      <c r="IKH54" s="80"/>
      <c r="IKI54" s="28"/>
      <c r="IKJ54" s="79"/>
      <c r="IKK54" s="79"/>
      <c r="IKL54" s="80"/>
      <c r="IKM54" s="28"/>
      <c r="IKN54" s="79"/>
      <c r="IKO54" s="79"/>
      <c r="IKP54" s="80"/>
      <c r="IKQ54" s="28"/>
      <c r="IKR54" s="79"/>
      <c r="IKS54" s="79"/>
      <c r="IKT54" s="80"/>
      <c r="IKU54" s="28"/>
      <c r="IKV54" s="79"/>
      <c r="IKW54" s="79"/>
      <c r="IKX54" s="80"/>
      <c r="IKY54" s="28"/>
      <c r="IKZ54" s="79"/>
      <c r="ILA54" s="79"/>
      <c r="ILB54" s="80"/>
      <c r="ILC54" s="28"/>
      <c r="ILD54" s="79"/>
      <c r="ILE54" s="79"/>
      <c r="ILF54" s="80"/>
      <c r="ILG54" s="28"/>
      <c r="ILH54" s="79"/>
      <c r="ILI54" s="79"/>
      <c r="ILJ54" s="80"/>
      <c r="ILK54" s="28"/>
      <c r="ILL54" s="79"/>
      <c r="ILM54" s="79"/>
      <c r="ILN54" s="80"/>
      <c r="ILO54" s="28"/>
      <c r="ILP54" s="79"/>
      <c r="ILQ54" s="79"/>
      <c r="ILR54" s="80"/>
      <c r="ILS54" s="28"/>
      <c r="ILT54" s="79"/>
      <c r="ILU54" s="79"/>
      <c r="ILV54" s="80"/>
      <c r="ILW54" s="28"/>
      <c r="ILX54" s="79"/>
      <c r="ILY54" s="79"/>
      <c r="ILZ54" s="80"/>
      <c r="IMA54" s="28"/>
      <c r="IMB54" s="79"/>
      <c r="IMC54" s="79"/>
      <c r="IMD54" s="80"/>
      <c r="IME54" s="28"/>
      <c r="IMF54" s="79"/>
      <c r="IMG54" s="79"/>
      <c r="IMH54" s="80"/>
      <c r="IMI54" s="28"/>
      <c r="IMJ54" s="79"/>
      <c r="IMK54" s="79"/>
      <c r="IML54" s="80"/>
      <c r="IMM54" s="28"/>
      <c r="IMN54" s="79"/>
      <c r="IMO54" s="79"/>
      <c r="IMP54" s="80"/>
      <c r="IMQ54" s="28"/>
      <c r="IMR54" s="79"/>
      <c r="IMS54" s="79"/>
      <c r="IMT54" s="80"/>
      <c r="IMU54" s="28"/>
      <c r="IMV54" s="79"/>
      <c r="IMW54" s="79"/>
      <c r="IMX54" s="80"/>
      <c r="IMY54" s="28"/>
      <c r="IMZ54" s="79"/>
      <c r="INA54" s="79"/>
      <c r="INB54" s="80"/>
      <c r="INC54" s="28"/>
      <c r="IND54" s="79"/>
      <c r="INE54" s="79"/>
      <c r="INF54" s="80"/>
      <c r="ING54" s="28"/>
      <c r="INH54" s="79"/>
      <c r="INI54" s="79"/>
      <c r="INJ54" s="80"/>
      <c r="INK54" s="28"/>
      <c r="INL54" s="79"/>
      <c r="INM54" s="79"/>
      <c r="INN54" s="80"/>
      <c r="INO54" s="28"/>
      <c r="INP54" s="79"/>
      <c r="INQ54" s="79"/>
      <c r="INR54" s="80"/>
      <c r="INS54" s="28"/>
      <c r="INT54" s="79"/>
      <c r="INU54" s="79"/>
      <c r="INV54" s="80"/>
      <c r="INW54" s="28"/>
      <c r="INX54" s="79"/>
      <c r="INY54" s="79"/>
      <c r="INZ54" s="80"/>
      <c r="IOA54" s="28"/>
      <c r="IOB54" s="79"/>
      <c r="IOC54" s="79"/>
      <c r="IOD54" s="80"/>
      <c r="IOE54" s="28"/>
      <c r="IOF54" s="79"/>
      <c r="IOG54" s="79"/>
      <c r="IOH54" s="80"/>
      <c r="IOI54" s="28"/>
      <c r="IOJ54" s="79"/>
      <c r="IOK54" s="79"/>
      <c r="IOL54" s="80"/>
      <c r="IOM54" s="28"/>
      <c r="ION54" s="79"/>
      <c r="IOO54" s="79"/>
      <c r="IOP54" s="80"/>
      <c r="IOQ54" s="28"/>
      <c r="IOR54" s="79"/>
      <c r="IOS54" s="79"/>
      <c r="IOT54" s="80"/>
      <c r="IOU54" s="28"/>
      <c r="IOV54" s="79"/>
      <c r="IOW54" s="79"/>
      <c r="IOX54" s="80"/>
      <c r="IOY54" s="28"/>
      <c r="IOZ54" s="79"/>
      <c r="IPA54" s="79"/>
      <c r="IPB54" s="80"/>
      <c r="IPC54" s="28"/>
      <c r="IPD54" s="79"/>
      <c r="IPE54" s="79"/>
      <c r="IPF54" s="80"/>
      <c r="IPG54" s="28"/>
      <c r="IPH54" s="79"/>
      <c r="IPI54" s="79"/>
      <c r="IPJ54" s="80"/>
      <c r="IPK54" s="28"/>
      <c r="IPL54" s="79"/>
      <c r="IPM54" s="79"/>
      <c r="IPN54" s="80"/>
      <c r="IPO54" s="28"/>
      <c r="IPP54" s="79"/>
      <c r="IPQ54" s="79"/>
      <c r="IPR54" s="80"/>
      <c r="IPS54" s="28"/>
      <c r="IPT54" s="79"/>
      <c r="IPU54" s="79"/>
      <c r="IPV54" s="80"/>
      <c r="IPW54" s="28"/>
      <c r="IPX54" s="79"/>
      <c r="IPY54" s="79"/>
      <c r="IPZ54" s="80"/>
      <c r="IQA54" s="28"/>
      <c r="IQB54" s="79"/>
      <c r="IQC54" s="79"/>
      <c r="IQD54" s="80"/>
      <c r="IQE54" s="28"/>
      <c r="IQF54" s="79"/>
      <c r="IQG54" s="79"/>
      <c r="IQH54" s="80"/>
      <c r="IQI54" s="28"/>
      <c r="IQJ54" s="79"/>
      <c r="IQK54" s="79"/>
      <c r="IQL54" s="80"/>
      <c r="IQM54" s="28"/>
      <c r="IQN54" s="79"/>
      <c r="IQO54" s="79"/>
      <c r="IQP54" s="80"/>
      <c r="IQQ54" s="28"/>
      <c r="IQR54" s="79"/>
      <c r="IQS54" s="79"/>
      <c r="IQT54" s="80"/>
      <c r="IQU54" s="28"/>
      <c r="IQV54" s="79"/>
      <c r="IQW54" s="79"/>
      <c r="IQX54" s="80"/>
      <c r="IQY54" s="28"/>
      <c r="IQZ54" s="79"/>
      <c r="IRA54" s="79"/>
      <c r="IRB54" s="80"/>
      <c r="IRC54" s="28"/>
      <c r="IRD54" s="79"/>
      <c r="IRE54" s="79"/>
      <c r="IRF54" s="80"/>
      <c r="IRG54" s="28"/>
      <c r="IRH54" s="79"/>
      <c r="IRI54" s="79"/>
      <c r="IRJ54" s="80"/>
      <c r="IRK54" s="28"/>
      <c r="IRL54" s="79"/>
      <c r="IRM54" s="79"/>
      <c r="IRN54" s="80"/>
      <c r="IRO54" s="28"/>
      <c r="IRP54" s="79"/>
      <c r="IRQ54" s="79"/>
      <c r="IRR54" s="80"/>
      <c r="IRS54" s="28"/>
      <c r="IRT54" s="79"/>
      <c r="IRU54" s="79"/>
      <c r="IRV54" s="80"/>
      <c r="IRW54" s="28"/>
      <c r="IRX54" s="79"/>
      <c r="IRY54" s="79"/>
      <c r="IRZ54" s="80"/>
      <c r="ISA54" s="28"/>
      <c r="ISB54" s="79"/>
      <c r="ISC54" s="79"/>
      <c r="ISD54" s="80"/>
      <c r="ISE54" s="28"/>
      <c r="ISF54" s="79"/>
      <c r="ISG54" s="79"/>
      <c r="ISH54" s="80"/>
      <c r="ISI54" s="28"/>
      <c r="ISJ54" s="79"/>
      <c r="ISK54" s="79"/>
      <c r="ISL54" s="80"/>
      <c r="ISM54" s="28"/>
      <c r="ISN54" s="79"/>
      <c r="ISO54" s="79"/>
      <c r="ISP54" s="80"/>
      <c r="ISQ54" s="28"/>
      <c r="ISR54" s="79"/>
      <c r="ISS54" s="79"/>
      <c r="IST54" s="80"/>
      <c r="ISU54" s="28"/>
      <c r="ISV54" s="79"/>
      <c r="ISW54" s="79"/>
      <c r="ISX54" s="80"/>
      <c r="ISY54" s="28"/>
      <c r="ISZ54" s="79"/>
      <c r="ITA54" s="79"/>
      <c r="ITB54" s="80"/>
      <c r="ITC54" s="28"/>
      <c r="ITD54" s="79"/>
      <c r="ITE54" s="79"/>
      <c r="ITF54" s="80"/>
      <c r="ITG54" s="28"/>
      <c r="ITH54" s="79"/>
      <c r="ITI54" s="79"/>
      <c r="ITJ54" s="80"/>
      <c r="ITK54" s="28"/>
      <c r="ITL54" s="79"/>
      <c r="ITM54" s="79"/>
      <c r="ITN54" s="80"/>
      <c r="ITO54" s="28"/>
      <c r="ITP54" s="79"/>
      <c r="ITQ54" s="79"/>
      <c r="ITR54" s="80"/>
      <c r="ITS54" s="28"/>
      <c r="ITT54" s="79"/>
      <c r="ITU54" s="79"/>
      <c r="ITV54" s="80"/>
      <c r="ITW54" s="28"/>
      <c r="ITX54" s="79"/>
      <c r="ITY54" s="79"/>
      <c r="ITZ54" s="80"/>
      <c r="IUA54" s="28"/>
      <c r="IUB54" s="79"/>
      <c r="IUC54" s="79"/>
      <c r="IUD54" s="80"/>
      <c r="IUE54" s="28"/>
      <c r="IUF54" s="79"/>
      <c r="IUG54" s="79"/>
      <c r="IUH54" s="80"/>
      <c r="IUI54" s="28"/>
      <c r="IUJ54" s="79"/>
      <c r="IUK54" s="79"/>
      <c r="IUL54" s="80"/>
      <c r="IUM54" s="28"/>
      <c r="IUN54" s="79"/>
      <c r="IUO54" s="79"/>
      <c r="IUP54" s="80"/>
      <c r="IUQ54" s="28"/>
      <c r="IUR54" s="79"/>
      <c r="IUS54" s="79"/>
      <c r="IUT54" s="80"/>
      <c r="IUU54" s="28"/>
      <c r="IUV54" s="79"/>
      <c r="IUW54" s="79"/>
      <c r="IUX54" s="80"/>
      <c r="IUY54" s="28"/>
      <c r="IUZ54" s="79"/>
      <c r="IVA54" s="79"/>
      <c r="IVB54" s="80"/>
      <c r="IVC54" s="28"/>
      <c r="IVD54" s="79"/>
      <c r="IVE54" s="79"/>
      <c r="IVF54" s="80"/>
      <c r="IVG54" s="28"/>
      <c r="IVH54" s="79"/>
      <c r="IVI54" s="79"/>
      <c r="IVJ54" s="80"/>
      <c r="IVK54" s="28"/>
      <c r="IVL54" s="79"/>
      <c r="IVM54" s="79"/>
      <c r="IVN54" s="80"/>
      <c r="IVO54" s="28"/>
      <c r="IVP54" s="79"/>
      <c r="IVQ54" s="79"/>
      <c r="IVR54" s="80"/>
      <c r="IVS54" s="28"/>
      <c r="IVT54" s="79"/>
      <c r="IVU54" s="79"/>
      <c r="IVV54" s="80"/>
      <c r="IVW54" s="28"/>
      <c r="IVX54" s="79"/>
      <c r="IVY54" s="79"/>
      <c r="IVZ54" s="80"/>
      <c r="IWA54" s="28"/>
      <c r="IWB54" s="79"/>
      <c r="IWC54" s="79"/>
      <c r="IWD54" s="80"/>
      <c r="IWE54" s="28"/>
      <c r="IWF54" s="79"/>
      <c r="IWG54" s="79"/>
      <c r="IWH54" s="80"/>
      <c r="IWI54" s="28"/>
      <c r="IWJ54" s="79"/>
      <c r="IWK54" s="79"/>
      <c r="IWL54" s="80"/>
      <c r="IWM54" s="28"/>
      <c r="IWN54" s="79"/>
      <c r="IWO54" s="79"/>
      <c r="IWP54" s="80"/>
      <c r="IWQ54" s="28"/>
      <c r="IWR54" s="79"/>
      <c r="IWS54" s="79"/>
      <c r="IWT54" s="80"/>
      <c r="IWU54" s="28"/>
      <c r="IWV54" s="79"/>
      <c r="IWW54" s="79"/>
      <c r="IWX54" s="80"/>
      <c r="IWY54" s="28"/>
      <c r="IWZ54" s="79"/>
      <c r="IXA54" s="79"/>
      <c r="IXB54" s="80"/>
      <c r="IXC54" s="28"/>
      <c r="IXD54" s="79"/>
      <c r="IXE54" s="79"/>
      <c r="IXF54" s="80"/>
      <c r="IXG54" s="28"/>
      <c r="IXH54" s="79"/>
      <c r="IXI54" s="79"/>
      <c r="IXJ54" s="80"/>
      <c r="IXK54" s="28"/>
      <c r="IXL54" s="79"/>
      <c r="IXM54" s="79"/>
      <c r="IXN54" s="80"/>
      <c r="IXO54" s="28"/>
      <c r="IXP54" s="79"/>
      <c r="IXQ54" s="79"/>
      <c r="IXR54" s="80"/>
      <c r="IXS54" s="28"/>
      <c r="IXT54" s="79"/>
      <c r="IXU54" s="79"/>
      <c r="IXV54" s="80"/>
      <c r="IXW54" s="28"/>
      <c r="IXX54" s="79"/>
      <c r="IXY54" s="79"/>
      <c r="IXZ54" s="80"/>
      <c r="IYA54" s="28"/>
      <c r="IYB54" s="79"/>
      <c r="IYC54" s="79"/>
      <c r="IYD54" s="80"/>
      <c r="IYE54" s="28"/>
      <c r="IYF54" s="79"/>
      <c r="IYG54" s="79"/>
      <c r="IYH54" s="80"/>
      <c r="IYI54" s="28"/>
      <c r="IYJ54" s="79"/>
      <c r="IYK54" s="79"/>
      <c r="IYL54" s="80"/>
      <c r="IYM54" s="28"/>
      <c r="IYN54" s="79"/>
      <c r="IYO54" s="79"/>
      <c r="IYP54" s="80"/>
      <c r="IYQ54" s="28"/>
      <c r="IYR54" s="79"/>
      <c r="IYS54" s="79"/>
      <c r="IYT54" s="80"/>
      <c r="IYU54" s="28"/>
      <c r="IYV54" s="79"/>
      <c r="IYW54" s="79"/>
      <c r="IYX54" s="80"/>
      <c r="IYY54" s="28"/>
      <c r="IYZ54" s="79"/>
      <c r="IZA54" s="79"/>
      <c r="IZB54" s="80"/>
      <c r="IZC54" s="28"/>
      <c r="IZD54" s="79"/>
      <c r="IZE54" s="79"/>
      <c r="IZF54" s="80"/>
      <c r="IZG54" s="28"/>
      <c r="IZH54" s="79"/>
      <c r="IZI54" s="79"/>
      <c r="IZJ54" s="80"/>
      <c r="IZK54" s="28"/>
      <c r="IZL54" s="79"/>
      <c r="IZM54" s="79"/>
      <c r="IZN54" s="80"/>
      <c r="IZO54" s="28"/>
      <c r="IZP54" s="79"/>
      <c r="IZQ54" s="79"/>
      <c r="IZR54" s="80"/>
      <c r="IZS54" s="28"/>
      <c r="IZT54" s="79"/>
      <c r="IZU54" s="79"/>
      <c r="IZV54" s="80"/>
      <c r="IZW54" s="28"/>
      <c r="IZX54" s="79"/>
      <c r="IZY54" s="79"/>
      <c r="IZZ54" s="80"/>
      <c r="JAA54" s="28"/>
      <c r="JAB54" s="79"/>
      <c r="JAC54" s="79"/>
      <c r="JAD54" s="80"/>
      <c r="JAE54" s="28"/>
      <c r="JAF54" s="79"/>
      <c r="JAG54" s="79"/>
      <c r="JAH54" s="80"/>
      <c r="JAI54" s="28"/>
      <c r="JAJ54" s="79"/>
      <c r="JAK54" s="79"/>
      <c r="JAL54" s="80"/>
      <c r="JAM54" s="28"/>
      <c r="JAN54" s="79"/>
      <c r="JAO54" s="79"/>
      <c r="JAP54" s="80"/>
      <c r="JAQ54" s="28"/>
      <c r="JAR54" s="79"/>
      <c r="JAS54" s="79"/>
      <c r="JAT54" s="80"/>
      <c r="JAU54" s="28"/>
      <c r="JAV54" s="79"/>
      <c r="JAW54" s="79"/>
      <c r="JAX54" s="80"/>
      <c r="JAY54" s="28"/>
      <c r="JAZ54" s="79"/>
      <c r="JBA54" s="79"/>
      <c r="JBB54" s="80"/>
      <c r="JBC54" s="28"/>
      <c r="JBD54" s="79"/>
      <c r="JBE54" s="79"/>
      <c r="JBF54" s="80"/>
      <c r="JBG54" s="28"/>
      <c r="JBH54" s="79"/>
      <c r="JBI54" s="79"/>
      <c r="JBJ54" s="80"/>
      <c r="JBK54" s="28"/>
      <c r="JBL54" s="79"/>
      <c r="JBM54" s="79"/>
      <c r="JBN54" s="80"/>
      <c r="JBO54" s="28"/>
      <c r="JBP54" s="79"/>
      <c r="JBQ54" s="79"/>
      <c r="JBR54" s="80"/>
      <c r="JBS54" s="28"/>
      <c r="JBT54" s="79"/>
      <c r="JBU54" s="79"/>
      <c r="JBV54" s="80"/>
      <c r="JBW54" s="28"/>
      <c r="JBX54" s="79"/>
      <c r="JBY54" s="79"/>
      <c r="JBZ54" s="80"/>
      <c r="JCA54" s="28"/>
      <c r="JCB54" s="79"/>
      <c r="JCC54" s="79"/>
      <c r="JCD54" s="80"/>
      <c r="JCE54" s="28"/>
      <c r="JCF54" s="79"/>
      <c r="JCG54" s="79"/>
      <c r="JCH54" s="80"/>
      <c r="JCI54" s="28"/>
      <c r="JCJ54" s="79"/>
      <c r="JCK54" s="79"/>
      <c r="JCL54" s="80"/>
      <c r="JCM54" s="28"/>
      <c r="JCN54" s="79"/>
      <c r="JCO54" s="79"/>
      <c r="JCP54" s="80"/>
      <c r="JCQ54" s="28"/>
      <c r="JCR54" s="79"/>
      <c r="JCS54" s="79"/>
      <c r="JCT54" s="80"/>
      <c r="JCU54" s="28"/>
      <c r="JCV54" s="79"/>
      <c r="JCW54" s="79"/>
      <c r="JCX54" s="80"/>
      <c r="JCY54" s="28"/>
      <c r="JCZ54" s="79"/>
      <c r="JDA54" s="79"/>
      <c r="JDB54" s="80"/>
      <c r="JDC54" s="28"/>
      <c r="JDD54" s="79"/>
      <c r="JDE54" s="79"/>
      <c r="JDF54" s="80"/>
      <c r="JDG54" s="28"/>
      <c r="JDH54" s="79"/>
      <c r="JDI54" s="79"/>
      <c r="JDJ54" s="80"/>
      <c r="JDK54" s="28"/>
      <c r="JDL54" s="79"/>
      <c r="JDM54" s="79"/>
      <c r="JDN54" s="80"/>
      <c r="JDO54" s="28"/>
      <c r="JDP54" s="79"/>
      <c r="JDQ54" s="79"/>
      <c r="JDR54" s="80"/>
      <c r="JDS54" s="28"/>
      <c r="JDT54" s="79"/>
      <c r="JDU54" s="79"/>
      <c r="JDV54" s="80"/>
      <c r="JDW54" s="28"/>
      <c r="JDX54" s="79"/>
      <c r="JDY54" s="79"/>
      <c r="JDZ54" s="80"/>
      <c r="JEA54" s="28"/>
      <c r="JEB54" s="79"/>
      <c r="JEC54" s="79"/>
      <c r="JED54" s="80"/>
      <c r="JEE54" s="28"/>
      <c r="JEF54" s="79"/>
      <c r="JEG54" s="79"/>
      <c r="JEH54" s="80"/>
      <c r="JEI54" s="28"/>
      <c r="JEJ54" s="79"/>
      <c r="JEK54" s="79"/>
      <c r="JEL54" s="80"/>
      <c r="JEM54" s="28"/>
      <c r="JEN54" s="79"/>
      <c r="JEO54" s="79"/>
      <c r="JEP54" s="80"/>
      <c r="JEQ54" s="28"/>
      <c r="JER54" s="79"/>
      <c r="JES54" s="79"/>
      <c r="JET54" s="80"/>
      <c r="JEU54" s="28"/>
      <c r="JEV54" s="79"/>
      <c r="JEW54" s="79"/>
      <c r="JEX54" s="80"/>
      <c r="JEY54" s="28"/>
      <c r="JEZ54" s="79"/>
      <c r="JFA54" s="79"/>
      <c r="JFB54" s="80"/>
      <c r="JFC54" s="28"/>
      <c r="JFD54" s="79"/>
      <c r="JFE54" s="79"/>
      <c r="JFF54" s="80"/>
      <c r="JFG54" s="28"/>
      <c r="JFH54" s="79"/>
      <c r="JFI54" s="79"/>
      <c r="JFJ54" s="80"/>
      <c r="JFK54" s="28"/>
      <c r="JFL54" s="79"/>
      <c r="JFM54" s="79"/>
      <c r="JFN54" s="80"/>
      <c r="JFO54" s="28"/>
      <c r="JFP54" s="79"/>
      <c r="JFQ54" s="79"/>
      <c r="JFR54" s="80"/>
      <c r="JFS54" s="28"/>
      <c r="JFT54" s="79"/>
      <c r="JFU54" s="79"/>
      <c r="JFV54" s="80"/>
      <c r="JFW54" s="28"/>
      <c r="JFX54" s="79"/>
      <c r="JFY54" s="79"/>
      <c r="JFZ54" s="80"/>
      <c r="JGA54" s="28"/>
      <c r="JGB54" s="79"/>
      <c r="JGC54" s="79"/>
      <c r="JGD54" s="80"/>
      <c r="JGE54" s="28"/>
      <c r="JGF54" s="79"/>
      <c r="JGG54" s="79"/>
      <c r="JGH54" s="80"/>
      <c r="JGI54" s="28"/>
      <c r="JGJ54" s="79"/>
      <c r="JGK54" s="79"/>
      <c r="JGL54" s="80"/>
      <c r="JGM54" s="28"/>
      <c r="JGN54" s="79"/>
      <c r="JGO54" s="79"/>
      <c r="JGP54" s="80"/>
      <c r="JGQ54" s="28"/>
      <c r="JGR54" s="79"/>
      <c r="JGS54" s="79"/>
      <c r="JGT54" s="80"/>
      <c r="JGU54" s="28"/>
      <c r="JGV54" s="79"/>
      <c r="JGW54" s="79"/>
      <c r="JGX54" s="80"/>
      <c r="JGY54" s="28"/>
      <c r="JGZ54" s="79"/>
      <c r="JHA54" s="79"/>
      <c r="JHB54" s="80"/>
      <c r="JHC54" s="28"/>
      <c r="JHD54" s="79"/>
      <c r="JHE54" s="79"/>
      <c r="JHF54" s="80"/>
      <c r="JHG54" s="28"/>
      <c r="JHH54" s="79"/>
      <c r="JHI54" s="79"/>
      <c r="JHJ54" s="80"/>
      <c r="JHK54" s="28"/>
      <c r="JHL54" s="79"/>
      <c r="JHM54" s="79"/>
      <c r="JHN54" s="80"/>
      <c r="JHO54" s="28"/>
      <c r="JHP54" s="79"/>
      <c r="JHQ54" s="79"/>
      <c r="JHR54" s="80"/>
      <c r="JHS54" s="28"/>
      <c r="JHT54" s="79"/>
      <c r="JHU54" s="79"/>
      <c r="JHV54" s="80"/>
      <c r="JHW54" s="28"/>
      <c r="JHX54" s="79"/>
      <c r="JHY54" s="79"/>
      <c r="JHZ54" s="80"/>
      <c r="JIA54" s="28"/>
      <c r="JIB54" s="79"/>
      <c r="JIC54" s="79"/>
      <c r="JID54" s="80"/>
      <c r="JIE54" s="28"/>
      <c r="JIF54" s="79"/>
      <c r="JIG54" s="79"/>
      <c r="JIH54" s="80"/>
      <c r="JII54" s="28"/>
      <c r="JIJ54" s="79"/>
      <c r="JIK54" s="79"/>
      <c r="JIL54" s="80"/>
      <c r="JIM54" s="28"/>
      <c r="JIN54" s="79"/>
      <c r="JIO54" s="79"/>
      <c r="JIP54" s="80"/>
      <c r="JIQ54" s="28"/>
      <c r="JIR54" s="79"/>
      <c r="JIS54" s="79"/>
      <c r="JIT54" s="80"/>
      <c r="JIU54" s="28"/>
      <c r="JIV54" s="79"/>
      <c r="JIW54" s="79"/>
      <c r="JIX54" s="80"/>
      <c r="JIY54" s="28"/>
      <c r="JIZ54" s="79"/>
      <c r="JJA54" s="79"/>
      <c r="JJB54" s="80"/>
      <c r="JJC54" s="28"/>
      <c r="JJD54" s="79"/>
      <c r="JJE54" s="79"/>
      <c r="JJF54" s="80"/>
      <c r="JJG54" s="28"/>
      <c r="JJH54" s="79"/>
      <c r="JJI54" s="79"/>
      <c r="JJJ54" s="80"/>
      <c r="JJK54" s="28"/>
      <c r="JJL54" s="79"/>
      <c r="JJM54" s="79"/>
      <c r="JJN54" s="80"/>
      <c r="JJO54" s="28"/>
      <c r="JJP54" s="79"/>
      <c r="JJQ54" s="79"/>
      <c r="JJR54" s="80"/>
      <c r="JJS54" s="28"/>
      <c r="JJT54" s="79"/>
      <c r="JJU54" s="79"/>
      <c r="JJV54" s="80"/>
      <c r="JJW54" s="28"/>
      <c r="JJX54" s="79"/>
      <c r="JJY54" s="79"/>
      <c r="JJZ54" s="80"/>
      <c r="JKA54" s="28"/>
      <c r="JKB54" s="79"/>
      <c r="JKC54" s="79"/>
      <c r="JKD54" s="80"/>
      <c r="JKE54" s="28"/>
      <c r="JKF54" s="79"/>
      <c r="JKG54" s="79"/>
      <c r="JKH54" s="80"/>
      <c r="JKI54" s="28"/>
      <c r="JKJ54" s="79"/>
      <c r="JKK54" s="79"/>
      <c r="JKL54" s="80"/>
      <c r="JKM54" s="28"/>
      <c r="JKN54" s="79"/>
      <c r="JKO54" s="79"/>
      <c r="JKP54" s="80"/>
      <c r="JKQ54" s="28"/>
      <c r="JKR54" s="79"/>
      <c r="JKS54" s="79"/>
      <c r="JKT54" s="80"/>
      <c r="JKU54" s="28"/>
      <c r="JKV54" s="79"/>
      <c r="JKW54" s="79"/>
      <c r="JKX54" s="80"/>
      <c r="JKY54" s="28"/>
      <c r="JKZ54" s="79"/>
      <c r="JLA54" s="79"/>
      <c r="JLB54" s="80"/>
      <c r="JLC54" s="28"/>
      <c r="JLD54" s="79"/>
      <c r="JLE54" s="79"/>
      <c r="JLF54" s="80"/>
      <c r="JLG54" s="28"/>
      <c r="JLH54" s="79"/>
      <c r="JLI54" s="79"/>
      <c r="JLJ54" s="80"/>
      <c r="JLK54" s="28"/>
      <c r="JLL54" s="79"/>
      <c r="JLM54" s="79"/>
      <c r="JLN54" s="80"/>
      <c r="JLO54" s="28"/>
      <c r="JLP54" s="79"/>
      <c r="JLQ54" s="79"/>
      <c r="JLR54" s="80"/>
      <c r="JLS54" s="28"/>
      <c r="JLT54" s="79"/>
      <c r="JLU54" s="79"/>
      <c r="JLV54" s="80"/>
      <c r="JLW54" s="28"/>
      <c r="JLX54" s="79"/>
      <c r="JLY54" s="79"/>
      <c r="JLZ54" s="80"/>
      <c r="JMA54" s="28"/>
      <c r="JMB54" s="79"/>
      <c r="JMC54" s="79"/>
      <c r="JMD54" s="80"/>
      <c r="JME54" s="28"/>
      <c r="JMF54" s="79"/>
      <c r="JMG54" s="79"/>
      <c r="JMH54" s="80"/>
      <c r="JMI54" s="28"/>
      <c r="JMJ54" s="79"/>
      <c r="JMK54" s="79"/>
      <c r="JML54" s="80"/>
      <c r="JMM54" s="28"/>
      <c r="JMN54" s="79"/>
      <c r="JMO54" s="79"/>
      <c r="JMP54" s="80"/>
      <c r="JMQ54" s="28"/>
      <c r="JMR54" s="79"/>
      <c r="JMS54" s="79"/>
      <c r="JMT54" s="80"/>
      <c r="JMU54" s="28"/>
      <c r="JMV54" s="79"/>
      <c r="JMW54" s="79"/>
      <c r="JMX54" s="80"/>
      <c r="JMY54" s="28"/>
      <c r="JMZ54" s="79"/>
      <c r="JNA54" s="79"/>
      <c r="JNB54" s="80"/>
      <c r="JNC54" s="28"/>
      <c r="JND54" s="79"/>
      <c r="JNE54" s="79"/>
      <c r="JNF54" s="80"/>
      <c r="JNG54" s="28"/>
      <c r="JNH54" s="79"/>
      <c r="JNI54" s="79"/>
      <c r="JNJ54" s="80"/>
      <c r="JNK54" s="28"/>
      <c r="JNL54" s="79"/>
      <c r="JNM54" s="79"/>
      <c r="JNN54" s="80"/>
      <c r="JNO54" s="28"/>
      <c r="JNP54" s="79"/>
      <c r="JNQ54" s="79"/>
      <c r="JNR54" s="80"/>
      <c r="JNS54" s="28"/>
      <c r="JNT54" s="79"/>
      <c r="JNU54" s="79"/>
      <c r="JNV54" s="80"/>
      <c r="JNW54" s="28"/>
      <c r="JNX54" s="79"/>
      <c r="JNY54" s="79"/>
      <c r="JNZ54" s="80"/>
      <c r="JOA54" s="28"/>
      <c r="JOB54" s="79"/>
      <c r="JOC54" s="79"/>
      <c r="JOD54" s="80"/>
      <c r="JOE54" s="28"/>
      <c r="JOF54" s="79"/>
      <c r="JOG54" s="79"/>
      <c r="JOH54" s="80"/>
      <c r="JOI54" s="28"/>
      <c r="JOJ54" s="79"/>
      <c r="JOK54" s="79"/>
      <c r="JOL54" s="80"/>
      <c r="JOM54" s="28"/>
      <c r="JON54" s="79"/>
      <c r="JOO54" s="79"/>
      <c r="JOP54" s="80"/>
      <c r="JOQ54" s="28"/>
      <c r="JOR54" s="79"/>
      <c r="JOS54" s="79"/>
      <c r="JOT54" s="80"/>
      <c r="JOU54" s="28"/>
      <c r="JOV54" s="79"/>
      <c r="JOW54" s="79"/>
      <c r="JOX54" s="80"/>
      <c r="JOY54" s="28"/>
      <c r="JOZ54" s="79"/>
      <c r="JPA54" s="79"/>
      <c r="JPB54" s="80"/>
      <c r="JPC54" s="28"/>
      <c r="JPD54" s="79"/>
      <c r="JPE54" s="79"/>
      <c r="JPF54" s="80"/>
      <c r="JPG54" s="28"/>
      <c r="JPH54" s="79"/>
      <c r="JPI54" s="79"/>
      <c r="JPJ54" s="80"/>
      <c r="JPK54" s="28"/>
      <c r="JPL54" s="79"/>
      <c r="JPM54" s="79"/>
      <c r="JPN54" s="80"/>
      <c r="JPO54" s="28"/>
      <c r="JPP54" s="79"/>
      <c r="JPQ54" s="79"/>
      <c r="JPR54" s="80"/>
      <c r="JPS54" s="28"/>
      <c r="JPT54" s="79"/>
      <c r="JPU54" s="79"/>
      <c r="JPV54" s="80"/>
      <c r="JPW54" s="28"/>
      <c r="JPX54" s="79"/>
      <c r="JPY54" s="79"/>
      <c r="JPZ54" s="80"/>
      <c r="JQA54" s="28"/>
      <c r="JQB54" s="79"/>
      <c r="JQC54" s="79"/>
      <c r="JQD54" s="80"/>
      <c r="JQE54" s="28"/>
      <c r="JQF54" s="79"/>
      <c r="JQG54" s="79"/>
      <c r="JQH54" s="80"/>
      <c r="JQI54" s="28"/>
      <c r="JQJ54" s="79"/>
      <c r="JQK54" s="79"/>
      <c r="JQL54" s="80"/>
      <c r="JQM54" s="28"/>
      <c r="JQN54" s="79"/>
      <c r="JQO54" s="79"/>
      <c r="JQP54" s="80"/>
      <c r="JQQ54" s="28"/>
      <c r="JQR54" s="79"/>
      <c r="JQS54" s="79"/>
      <c r="JQT54" s="80"/>
      <c r="JQU54" s="28"/>
      <c r="JQV54" s="79"/>
      <c r="JQW54" s="79"/>
      <c r="JQX54" s="80"/>
      <c r="JQY54" s="28"/>
      <c r="JQZ54" s="79"/>
      <c r="JRA54" s="79"/>
      <c r="JRB54" s="80"/>
      <c r="JRC54" s="28"/>
      <c r="JRD54" s="79"/>
      <c r="JRE54" s="79"/>
      <c r="JRF54" s="80"/>
      <c r="JRG54" s="28"/>
      <c r="JRH54" s="79"/>
      <c r="JRI54" s="79"/>
      <c r="JRJ54" s="80"/>
      <c r="JRK54" s="28"/>
      <c r="JRL54" s="79"/>
      <c r="JRM54" s="79"/>
      <c r="JRN54" s="80"/>
      <c r="JRO54" s="28"/>
      <c r="JRP54" s="79"/>
      <c r="JRQ54" s="79"/>
      <c r="JRR54" s="80"/>
      <c r="JRS54" s="28"/>
      <c r="JRT54" s="79"/>
      <c r="JRU54" s="79"/>
      <c r="JRV54" s="80"/>
      <c r="JRW54" s="28"/>
      <c r="JRX54" s="79"/>
      <c r="JRY54" s="79"/>
      <c r="JRZ54" s="80"/>
      <c r="JSA54" s="28"/>
      <c r="JSB54" s="79"/>
      <c r="JSC54" s="79"/>
      <c r="JSD54" s="80"/>
      <c r="JSE54" s="28"/>
      <c r="JSF54" s="79"/>
      <c r="JSG54" s="79"/>
      <c r="JSH54" s="80"/>
      <c r="JSI54" s="28"/>
      <c r="JSJ54" s="79"/>
      <c r="JSK54" s="79"/>
      <c r="JSL54" s="80"/>
      <c r="JSM54" s="28"/>
      <c r="JSN54" s="79"/>
      <c r="JSO54" s="79"/>
      <c r="JSP54" s="80"/>
      <c r="JSQ54" s="28"/>
      <c r="JSR54" s="79"/>
      <c r="JSS54" s="79"/>
      <c r="JST54" s="80"/>
      <c r="JSU54" s="28"/>
      <c r="JSV54" s="79"/>
      <c r="JSW54" s="79"/>
      <c r="JSX54" s="80"/>
      <c r="JSY54" s="28"/>
      <c r="JSZ54" s="79"/>
      <c r="JTA54" s="79"/>
      <c r="JTB54" s="80"/>
      <c r="JTC54" s="28"/>
      <c r="JTD54" s="79"/>
      <c r="JTE54" s="79"/>
      <c r="JTF54" s="80"/>
      <c r="JTG54" s="28"/>
      <c r="JTH54" s="79"/>
      <c r="JTI54" s="79"/>
      <c r="JTJ54" s="80"/>
      <c r="JTK54" s="28"/>
      <c r="JTL54" s="79"/>
      <c r="JTM54" s="79"/>
      <c r="JTN54" s="80"/>
      <c r="JTO54" s="28"/>
      <c r="JTP54" s="79"/>
      <c r="JTQ54" s="79"/>
      <c r="JTR54" s="80"/>
      <c r="JTS54" s="28"/>
      <c r="JTT54" s="79"/>
      <c r="JTU54" s="79"/>
      <c r="JTV54" s="80"/>
      <c r="JTW54" s="28"/>
      <c r="JTX54" s="79"/>
      <c r="JTY54" s="79"/>
      <c r="JTZ54" s="80"/>
      <c r="JUA54" s="28"/>
      <c r="JUB54" s="79"/>
      <c r="JUC54" s="79"/>
      <c r="JUD54" s="80"/>
      <c r="JUE54" s="28"/>
      <c r="JUF54" s="79"/>
      <c r="JUG54" s="79"/>
      <c r="JUH54" s="80"/>
      <c r="JUI54" s="28"/>
      <c r="JUJ54" s="79"/>
      <c r="JUK54" s="79"/>
      <c r="JUL54" s="80"/>
      <c r="JUM54" s="28"/>
      <c r="JUN54" s="79"/>
      <c r="JUO54" s="79"/>
      <c r="JUP54" s="80"/>
      <c r="JUQ54" s="28"/>
      <c r="JUR54" s="79"/>
      <c r="JUS54" s="79"/>
      <c r="JUT54" s="80"/>
      <c r="JUU54" s="28"/>
      <c r="JUV54" s="79"/>
      <c r="JUW54" s="79"/>
      <c r="JUX54" s="80"/>
      <c r="JUY54" s="28"/>
      <c r="JUZ54" s="79"/>
      <c r="JVA54" s="79"/>
      <c r="JVB54" s="80"/>
      <c r="JVC54" s="28"/>
      <c r="JVD54" s="79"/>
      <c r="JVE54" s="79"/>
      <c r="JVF54" s="80"/>
      <c r="JVG54" s="28"/>
      <c r="JVH54" s="79"/>
      <c r="JVI54" s="79"/>
      <c r="JVJ54" s="80"/>
      <c r="JVK54" s="28"/>
      <c r="JVL54" s="79"/>
      <c r="JVM54" s="79"/>
      <c r="JVN54" s="80"/>
      <c r="JVO54" s="28"/>
      <c r="JVP54" s="79"/>
      <c r="JVQ54" s="79"/>
      <c r="JVR54" s="80"/>
      <c r="JVS54" s="28"/>
      <c r="JVT54" s="79"/>
      <c r="JVU54" s="79"/>
      <c r="JVV54" s="80"/>
      <c r="JVW54" s="28"/>
      <c r="JVX54" s="79"/>
      <c r="JVY54" s="79"/>
      <c r="JVZ54" s="80"/>
      <c r="JWA54" s="28"/>
      <c r="JWB54" s="79"/>
      <c r="JWC54" s="79"/>
      <c r="JWD54" s="80"/>
      <c r="JWE54" s="28"/>
      <c r="JWF54" s="79"/>
      <c r="JWG54" s="79"/>
      <c r="JWH54" s="80"/>
      <c r="JWI54" s="28"/>
      <c r="JWJ54" s="79"/>
      <c r="JWK54" s="79"/>
      <c r="JWL54" s="80"/>
      <c r="JWM54" s="28"/>
      <c r="JWN54" s="79"/>
      <c r="JWO54" s="79"/>
      <c r="JWP54" s="80"/>
      <c r="JWQ54" s="28"/>
      <c r="JWR54" s="79"/>
      <c r="JWS54" s="79"/>
      <c r="JWT54" s="80"/>
      <c r="JWU54" s="28"/>
      <c r="JWV54" s="79"/>
      <c r="JWW54" s="79"/>
      <c r="JWX54" s="80"/>
      <c r="JWY54" s="28"/>
      <c r="JWZ54" s="79"/>
      <c r="JXA54" s="79"/>
      <c r="JXB54" s="80"/>
      <c r="JXC54" s="28"/>
      <c r="JXD54" s="79"/>
      <c r="JXE54" s="79"/>
      <c r="JXF54" s="80"/>
      <c r="JXG54" s="28"/>
      <c r="JXH54" s="79"/>
      <c r="JXI54" s="79"/>
      <c r="JXJ54" s="80"/>
      <c r="JXK54" s="28"/>
      <c r="JXL54" s="79"/>
      <c r="JXM54" s="79"/>
      <c r="JXN54" s="80"/>
      <c r="JXO54" s="28"/>
      <c r="JXP54" s="79"/>
      <c r="JXQ54" s="79"/>
      <c r="JXR54" s="80"/>
      <c r="JXS54" s="28"/>
      <c r="JXT54" s="79"/>
      <c r="JXU54" s="79"/>
      <c r="JXV54" s="80"/>
      <c r="JXW54" s="28"/>
      <c r="JXX54" s="79"/>
      <c r="JXY54" s="79"/>
      <c r="JXZ54" s="80"/>
      <c r="JYA54" s="28"/>
      <c r="JYB54" s="79"/>
      <c r="JYC54" s="79"/>
      <c r="JYD54" s="80"/>
      <c r="JYE54" s="28"/>
      <c r="JYF54" s="79"/>
      <c r="JYG54" s="79"/>
      <c r="JYH54" s="80"/>
      <c r="JYI54" s="28"/>
      <c r="JYJ54" s="79"/>
      <c r="JYK54" s="79"/>
      <c r="JYL54" s="80"/>
      <c r="JYM54" s="28"/>
      <c r="JYN54" s="79"/>
      <c r="JYO54" s="79"/>
      <c r="JYP54" s="80"/>
      <c r="JYQ54" s="28"/>
      <c r="JYR54" s="79"/>
      <c r="JYS54" s="79"/>
      <c r="JYT54" s="80"/>
      <c r="JYU54" s="28"/>
      <c r="JYV54" s="79"/>
      <c r="JYW54" s="79"/>
      <c r="JYX54" s="80"/>
      <c r="JYY54" s="28"/>
      <c r="JYZ54" s="79"/>
      <c r="JZA54" s="79"/>
      <c r="JZB54" s="80"/>
      <c r="JZC54" s="28"/>
      <c r="JZD54" s="79"/>
      <c r="JZE54" s="79"/>
      <c r="JZF54" s="80"/>
      <c r="JZG54" s="28"/>
      <c r="JZH54" s="79"/>
      <c r="JZI54" s="79"/>
      <c r="JZJ54" s="80"/>
      <c r="JZK54" s="28"/>
      <c r="JZL54" s="79"/>
      <c r="JZM54" s="79"/>
      <c r="JZN54" s="80"/>
      <c r="JZO54" s="28"/>
      <c r="JZP54" s="79"/>
      <c r="JZQ54" s="79"/>
      <c r="JZR54" s="80"/>
      <c r="JZS54" s="28"/>
      <c r="JZT54" s="79"/>
      <c r="JZU54" s="79"/>
      <c r="JZV54" s="80"/>
      <c r="JZW54" s="28"/>
      <c r="JZX54" s="79"/>
      <c r="JZY54" s="79"/>
      <c r="JZZ54" s="80"/>
      <c r="KAA54" s="28"/>
      <c r="KAB54" s="79"/>
      <c r="KAC54" s="79"/>
      <c r="KAD54" s="80"/>
      <c r="KAE54" s="28"/>
      <c r="KAF54" s="79"/>
      <c r="KAG54" s="79"/>
      <c r="KAH54" s="80"/>
      <c r="KAI54" s="28"/>
      <c r="KAJ54" s="79"/>
      <c r="KAK54" s="79"/>
      <c r="KAL54" s="80"/>
      <c r="KAM54" s="28"/>
      <c r="KAN54" s="79"/>
      <c r="KAO54" s="79"/>
      <c r="KAP54" s="80"/>
      <c r="KAQ54" s="28"/>
      <c r="KAR54" s="79"/>
      <c r="KAS54" s="79"/>
      <c r="KAT54" s="80"/>
      <c r="KAU54" s="28"/>
      <c r="KAV54" s="79"/>
      <c r="KAW54" s="79"/>
      <c r="KAX54" s="80"/>
      <c r="KAY54" s="28"/>
      <c r="KAZ54" s="79"/>
      <c r="KBA54" s="79"/>
      <c r="KBB54" s="80"/>
      <c r="KBC54" s="28"/>
      <c r="KBD54" s="79"/>
      <c r="KBE54" s="79"/>
      <c r="KBF54" s="80"/>
      <c r="KBG54" s="28"/>
      <c r="KBH54" s="79"/>
      <c r="KBI54" s="79"/>
      <c r="KBJ54" s="80"/>
      <c r="KBK54" s="28"/>
      <c r="KBL54" s="79"/>
      <c r="KBM54" s="79"/>
      <c r="KBN54" s="80"/>
      <c r="KBO54" s="28"/>
      <c r="KBP54" s="79"/>
      <c r="KBQ54" s="79"/>
      <c r="KBR54" s="80"/>
      <c r="KBS54" s="28"/>
      <c r="KBT54" s="79"/>
      <c r="KBU54" s="79"/>
      <c r="KBV54" s="80"/>
      <c r="KBW54" s="28"/>
      <c r="KBX54" s="79"/>
      <c r="KBY54" s="79"/>
      <c r="KBZ54" s="80"/>
      <c r="KCA54" s="28"/>
      <c r="KCB54" s="79"/>
      <c r="KCC54" s="79"/>
      <c r="KCD54" s="80"/>
      <c r="KCE54" s="28"/>
      <c r="KCF54" s="79"/>
      <c r="KCG54" s="79"/>
      <c r="KCH54" s="80"/>
      <c r="KCI54" s="28"/>
      <c r="KCJ54" s="79"/>
      <c r="KCK54" s="79"/>
      <c r="KCL54" s="80"/>
      <c r="KCM54" s="28"/>
      <c r="KCN54" s="79"/>
      <c r="KCO54" s="79"/>
      <c r="KCP54" s="80"/>
      <c r="KCQ54" s="28"/>
      <c r="KCR54" s="79"/>
      <c r="KCS54" s="79"/>
      <c r="KCT54" s="80"/>
      <c r="KCU54" s="28"/>
      <c r="KCV54" s="79"/>
      <c r="KCW54" s="79"/>
      <c r="KCX54" s="80"/>
      <c r="KCY54" s="28"/>
      <c r="KCZ54" s="79"/>
      <c r="KDA54" s="79"/>
      <c r="KDB54" s="80"/>
      <c r="KDC54" s="28"/>
      <c r="KDD54" s="79"/>
      <c r="KDE54" s="79"/>
      <c r="KDF54" s="80"/>
      <c r="KDG54" s="28"/>
      <c r="KDH54" s="79"/>
      <c r="KDI54" s="79"/>
      <c r="KDJ54" s="80"/>
      <c r="KDK54" s="28"/>
      <c r="KDL54" s="79"/>
      <c r="KDM54" s="79"/>
      <c r="KDN54" s="80"/>
      <c r="KDO54" s="28"/>
      <c r="KDP54" s="79"/>
      <c r="KDQ54" s="79"/>
      <c r="KDR54" s="80"/>
      <c r="KDS54" s="28"/>
      <c r="KDT54" s="79"/>
      <c r="KDU54" s="79"/>
      <c r="KDV54" s="80"/>
      <c r="KDW54" s="28"/>
      <c r="KDX54" s="79"/>
      <c r="KDY54" s="79"/>
      <c r="KDZ54" s="80"/>
      <c r="KEA54" s="28"/>
      <c r="KEB54" s="79"/>
      <c r="KEC54" s="79"/>
      <c r="KED54" s="80"/>
      <c r="KEE54" s="28"/>
      <c r="KEF54" s="79"/>
      <c r="KEG54" s="79"/>
      <c r="KEH54" s="80"/>
      <c r="KEI54" s="28"/>
      <c r="KEJ54" s="79"/>
      <c r="KEK54" s="79"/>
      <c r="KEL54" s="80"/>
      <c r="KEM54" s="28"/>
      <c r="KEN54" s="79"/>
      <c r="KEO54" s="79"/>
      <c r="KEP54" s="80"/>
      <c r="KEQ54" s="28"/>
      <c r="KER54" s="79"/>
      <c r="KES54" s="79"/>
      <c r="KET54" s="80"/>
      <c r="KEU54" s="28"/>
      <c r="KEV54" s="79"/>
      <c r="KEW54" s="79"/>
      <c r="KEX54" s="80"/>
      <c r="KEY54" s="28"/>
      <c r="KEZ54" s="79"/>
      <c r="KFA54" s="79"/>
      <c r="KFB54" s="80"/>
      <c r="KFC54" s="28"/>
      <c r="KFD54" s="79"/>
      <c r="KFE54" s="79"/>
      <c r="KFF54" s="80"/>
      <c r="KFG54" s="28"/>
      <c r="KFH54" s="79"/>
      <c r="KFI54" s="79"/>
      <c r="KFJ54" s="80"/>
      <c r="KFK54" s="28"/>
      <c r="KFL54" s="79"/>
      <c r="KFM54" s="79"/>
      <c r="KFN54" s="80"/>
      <c r="KFO54" s="28"/>
      <c r="KFP54" s="79"/>
      <c r="KFQ54" s="79"/>
      <c r="KFR54" s="80"/>
      <c r="KFS54" s="28"/>
      <c r="KFT54" s="79"/>
      <c r="KFU54" s="79"/>
      <c r="KFV54" s="80"/>
      <c r="KFW54" s="28"/>
      <c r="KFX54" s="79"/>
      <c r="KFY54" s="79"/>
      <c r="KFZ54" s="80"/>
      <c r="KGA54" s="28"/>
      <c r="KGB54" s="79"/>
      <c r="KGC54" s="79"/>
      <c r="KGD54" s="80"/>
      <c r="KGE54" s="28"/>
      <c r="KGF54" s="79"/>
      <c r="KGG54" s="79"/>
      <c r="KGH54" s="80"/>
      <c r="KGI54" s="28"/>
      <c r="KGJ54" s="79"/>
      <c r="KGK54" s="79"/>
      <c r="KGL54" s="80"/>
      <c r="KGM54" s="28"/>
      <c r="KGN54" s="79"/>
      <c r="KGO54" s="79"/>
      <c r="KGP54" s="80"/>
      <c r="KGQ54" s="28"/>
      <c r="KGR54" s="79"/>
      <c r="KGS54" s="79"/>
      <c r="KGT54" s="80"/>
      <c r="KGU54" s="28"/>
      <c r="KGV54" s="79"/>
      <c r="KGW54" s="79"/>
      <c r="KGX54" s="80"/>
      <c r="KGY54" s="28"/>
      <c r="KGZ54" s="79"/>
      <c r="KHA54" s="79"/>
      <c r="KHB54" s="80"/>
      <c r="KHC54" s="28"/>
      <c r="KHD54" s="79"/>
      <c r="KHE54" s="79"/>
      <c r="KHF54" s="80"/>
      <c r="KHG54" s="28"/>
      <c r="KHH54" s="79"/>
      <c r="KHI54" s="79"/>
      <c r="KHJ54" s="80"/>
      <c r="KHK54" s="28"/>
      <c r="KHL54" s="79"/>
      <c r="KHM54" s="79"/>
      <c r="KHN54" s="80"/>
      <c r="KHO54" s="28"/>
      <c r="KHP54" s="79"/>
      <c r="KHQ54" s="79"/>
      <c r="KHR54" s="80"/>
      <c r="KHS54" s="28"/>
      <c r="KHT54" s="79"/>
      <c r="KHU54" s="79"/>
      <c r="KHV54" s="80"/>
      <c r="KHW54" s="28"/>
      <c r="KHX54" s="79"/>
      <c r="KHY54" s="79"/>
      <c r="KHZ54" s="80"/>
      <c r="KIA54" s="28"/>
      <c r="KIB54" s="79"/>
      <c r="KIC54" s="79"/>
      <c r="KID54" s="80"/>
      <c r="KIE54" s="28"/>
      <c r="KIF54" s="79"/>
      <c r="KIG54" s="79"/>
      <c r="KIH54" s="80"/>
      <c r="KII54" s="28"/>
      <c r="KIJ54" s="79"/>
      <c r="KIK54" s="79"/>
      <c r="KIL54" s="80"/>
      <c r="KIM54" s="28"/>
      <c r="KIN54" s="79"/>
      <c r="KIO54" s="79"/>
      <c r="KIP54" s="80"/>
      <c r="KIQ54" s="28"/>
      <c r="KIR54" s="79"/>
      <c r="KIS54" s="79"/>
      <c r="KIT54" s="80"/>
      <c r="KIU54" s="28"/>
      <c r="KIV54" s="79"/>
      <c r="KIW54" s="79"/>
      <c r="KIX54" s="80"/>
      <c r="KIY54" s="28"/>
      <c r="KIZ54" s="79"/>
      <c r="KJA54" s="79"/>
      <c r="KJB54" s="80"/>
      <c r="KJC54" s="28"/>
      <c r="KJD54" s="79"/>
      <c r="KJE54" s="79"/>
      <c r="KJF54" s="80"/>
      <c r="KJG54" s="28"/>
      <c r="KJH54" s="79"/>
      <c r="KJI54" s="79"/>
      <c r="KJJ54" s="80"/>
      <c r="KJK54" s="28"/>
      <c r="KJL54" s="79"/>
      <c r="KJM54" s="79"/>
      <c r="KJN54" s="80"/>
      <c r="KJO54" s="28"/>
      <c r="KJP54" s="79"/>
      <c r="KJQ54" s="79"/>
      <c r="KJR54" s="80"/>
      <c r="KJS54" s="28"/>
      <c r="KJT54" s="79"/>
      <c r="KJU54" s="79"/>
      <c r="KJV54" s="80"/>
      <c r="KJW54" s="28"/>
      <c r="KJX54" s="79"/>
      <c r="KJY54" s="79"/>
      <c r="KJZ54" s="80"/>
      <c r="KKA54" s="28"/>
      <c r="KKB54" s="79"/>
      <c r="KKC54" s="79"/>
      <c r="KKD54" s="80"/>
      <c r="KKE54" s="28"/>
      <c r="KKF54" s="79"/>
      <c r="KKG54" s="79"/>
      <c r="KKH54" s="80"/>
      <c r="KKI54" s="28"/>
      <c r="KKJ54" s="79"/>
      <c r="KKK54" s="79"/>
      <c r="KKL54" s="80"/>
      <c r="KKM54" s="28"/>
      <c r="KKN54" s="79"/>
      <c r="KKO54" s="79"/>
      <c r="KKP54" s="80"/>
      <c r="KKQ54" s="28"/>
      <c r="KKR54" s="79"/>
      <c r="KKS54" s="79"/>
      <c r="KKT54" s="80"/>
      <c r="KKU54" s="28"/>
      <c r="KKV54" s="79"/>
      <c r="KKW54" s="79"/>
      <c r="KKX54" s="80"/>
      <c r="KKY54" s="28"/>
      <c r="KKZ54" s="79"/>
      <c r="KLA54" s="79"/>
      <c r="KLB54" s="80"/>
      <c r="KLC54" s="28"/>
      <c r="KLD54" s="79"/>
      <c r="KLE54" s="79"/>
      <c r="KLF54" s="80"/>
      <c r="KLG54" s="28"/>
      <c r="KLH54" s="79"/>
      <c r="KLI54" s="79"/>
      <c r="KLJ54" s="80"/>
      <c r="KLK54" s="28"/>
      <c r="KLL54" s="79"/>
      <c r="KLM54" s="79"/>
      <c r="KLN54" s="80"/>
      <c r="KLO54" s="28"/>
      <c r="KLP54" s="79"/>
      <c r="KLQ54" s="79"/>
      <c r="KLR54" s="80"/>
      <c r="KLS54" s="28"/>
      <c r="KLT54" s="79"/>
      <c r="KLU54" s="79"/>
      <c r="KLV54" s="80"/>
      <c r="KLW54" s="28"/>
      <c r="KLX54" s="79"/>
      <c r="KLY54" s="79"/>
      <c r="KLZ54" s="80"/>
      <c r="KMA54" s="28"/>
      <c r="KMB54" s="79"/>
      <c r="KMC54" s="79"/>
      <c r="KMD54" s="80"/>
      <c r="KME54" s="28"/>
      <c r="KMF54" s="79"/>
      <c r="KMG54" s="79"/>
      <c r="KMH54" s="80"/>
      <c r="KMI54" s="28"/>
      <c r="KMJ54" s="79"/>
      <c r="KMK54" s="79"/>
      <c r="KML54" s="80"/>
      <c r="KMM54" s="28"/>
      <c r="KMN54" s="79"/>
      <c r="KMO54" s="79"/>
      <c r="KMP54" s="80"/>
      <c r="KMQ54" s="28"/>
      <c r="KMR54" s="79"/>
      <c r="KMS54" s="79"/>
      <c r="KMT54" s="80"/>
      <c r="KMU54" s="28"/>
      <c r="KMV54" s="79"/>
      <c r="KMW54" s="79"/>
      <c r="KMX54" s="80"/>
      <c r="KMY54" s="28"/>
      <c r="KMZ54" s="79"/>
      <c r="KNA54" s="79"/>
      <c r="KNB54" s="80"/>
      <c r="KNC54" s="28"/>
      <c r="KND54" s="79"/>
      <c r="KNE54" s="79"/>
      <c r="KNF54" s="80"/>
      <c r="KNG54" s="28"/>
      <c r="KNH54" s="79"/>
      <c r="KNI54" s="79"/>
      <c r="KNJ54" s="80"/>
      <c r="KNK54" s="28"/>
      <c r="KNL54" s="79"/>
      <c r="KNM54" s="79"/>
      <c r="KNN54" s="80"/>
      <c r="KNO54" s="28"/>
      <c r="KNP54" s="79"/>
      <c r="KNQ54" s="79"/>
      <c r="KNR54" s="80"/>
      <c r="KNS54" s="28"/>
      <c r="KNT54" s="79"/>
      <c r="KNU54" s="79"/>
      <c r="KNV54" s="80"/>
      <c r="KNW54" s="28"/>
      <c r="KNX54" s="79"/>
      <c r="KNY54" s="79"/>
      <c r="KNZ54" s="80"/>
      <c r="KOA54" s="28"/>
      <c r="KOB54" s="79"/>
      <c r="KOC54" s="79"/>
      <c r="KOD54" s="80"/>
      <c r="KOE54" s="28"/>
      <c r="KOF54" s="79"/>
      <c r="KOG54" s="79"/>
      <c r="KOH54" s="80"/>
      <c r="KOI54" s="28"/>
      <c r="KOJ54" s="79"/>
      <c r="KOK54" s="79"/>
      <c r="KOL54" s="80"/>
      <c r="KOM54" s="28"/>
      <c r="KON54" s="79"/>
      <c r="KOO54" s="79"/>
      <c r="KOP54" s="80"/>
      <c r="KOQ54" s="28"/>
      <c r="KOR54" s="79"/>
      <c r="KOS54" s="79"/>
      <c r="KOT54" s="80"/>
      <c r="KOU54" s="28"/>
      <c r="KOV54" s="79"/>
      <c r="KOW54" s="79"/>
      <c r="KOX54" s="80"/>
      <c r="KOY54" s="28"/>
      <c r="KOZ54" s="79"/>
      <c r="KPA54" s="79"/>
      <c r="KPB54" s="80"/>
      <c r="KPC54" s="28"/>
      <c r="KPD54" s="79"/>
      <c r="KPE54" s="79"/>
      <c r="KPF54" s="80"/>
      <c r="KPG54" s="28"/>
      <c r="KPH54" s="79"/>
      <c r="KPI54" s="79"/>
      <c r="KPJ54" s="80"/>
      <c r="KPK54" s="28"/>
      <c r="KPL54" s="79"/>
      <c r="KPM54" s="79"/>
      <c r="KPN54" s="80"/>
      <c r="KPO54" s="28"/>
      <c r="KPP54" s="79"/>
      <c r="KPQ54" s="79"/>
      <c r="KPR54" s="80"/>
      <c r="KPS54" s="28"/>
      <c r="KPT54" s="79"/>
      <c r="KPU54" s="79"/>
      <c r="KPV54" s="80"/>
      <c r="KPW54" s="28"/>
      <c r="KPX54" s="79"/>
      <c r="KPY54" s="79"/>
      <c r="KPZ54" s="80"/>
      <c r="KQA54" s="28"/>
      <c r="KQB54" s="79"/>
      <c r="KQC54" s="79"/>
      <c r="KQD54" s="80"/>
      <c r="KQE54" s="28"/>
      <c r="KQF54" s="79"/>
      <c r="KQG54" s="79"/>
      <c r="KQH54" s="80"/>
      <c r="KQI54" s="28"/>
      <c r="KQJ54" s="79"/>
      <c r="KQK54" s="79"/>
      <c r="KQL54" s="80"/>
      <c r="KQM54" s="28"/>
      <c r="KQN54" s="79"/>
      <c r="KQO54" s="79"/>
      <c r="KQP54" s="80"/>
      <c r="KQQ54" s="28"/>
      <c r="KQR54" s="79"/>
      <c r="KQS54" s="79"/>
      <c r="KQT54" s="80"/>
      <c r="KQU54" s="28"/>
      <c r="KQV54" s="79"/>
      <c r="KQW54" s="79"/>
      <c r="KQX54" s="80"/>
      <c r="KQY54" s="28"/>
      <c r="KQZ54" s="79"/>
      <c r="KRA54" s="79"/>
      <c r="KRB54" s="80"/>
      <c r="KRC54" s="28"/>
      <c r="KRD54" s="79"/>
      <c r="KRE54" s="79"/>
      <c r="KRF54" s="80"/>
      <c r="KRG54" s="28"/>
      <c r="KRH54" s="79"/>
      <c r="KRI54" s="79"/>
      <c r="KRJ54" s="80"/>
      <c r="KRK54" s="28"/>
      <c r="KRL54" s="79"/>
      <c r="KRM54" s="79"/>
      <c r="KRN54" s="80"/>
      <c r="KRO54" s="28"/>
      <c r="KRP54" s="79"/>
      <c r="KRQ54" s="79"/>
      <c r="KRR54" s="80"/>
      <c r="KRS54" s="28"/>
      <c r="KRT54" s="79"/>
      <c r="KRU54" s="79"/>
      <c r="KRV54" s="80"/>
      <c r="KRW54" s="28"/>
      <c r="KRX54" s="79"/>
      <c r="KRY54" s="79"/>
      <c r="KRZ54" s="80"/>
      <c r="KSA54" s="28"/>
      <c r="KSB54" s="79"/>
      <c r="KSC54" s="79"/>
      <c r="KSD54" s="80"/>
      <c r="KSE54" s="28"/>
      <c r="KSF54" s="79"/>
      <c r="KSG54" s="79"/>
      <c r="KSH54" s="80"/>
      <c r="KSI54" s="28"/>
      <c r="KSJ54" s="79"/>
      <c r="KSK54" s="79"/>
      <c r="KSL54" s="80"/>
      <c r="KSM54" s="28"/>
      <c r="KSN54" s="79"/>
      <c r="KSO54" s="79"/>
      <c r="KSP54" s="80"/>
      <c r="KSQ54" s="28"/>
      <c r="KSR54" s="79"/>
      <c r="KSS54" s="79"/>
      <c r="KST54" s="80"/>
      <c r="KSU54" s="28"/>
      <c r="KSV54" s="79"/>
      <c r="KSW54" s="79"/>
      <c r="KSX54" s="80"/>
      <c r="KSY54" s="28"/>
      <c r="KSZ54" s="79"/>
      <c r="KTA54" s="79"/>
      <c r="KTB54" s="80"/>
      <c r="KTC54" s="28"/>
      <c r="KTD54" s="79"/>
      <c r="KTE54" s="79"/>
      <c r="KTF54" s="80"/>
      <c r="KTG54" s="28"/>
      <c r="KTH54" s="79"/>
      <c r="KTI54" s="79"/>
      <c r="KTJ54" s="80"/>
      <c r="KTK54" s="28"/>
      <c r="KTL54" s="79"/>
      <c r="KTM54" s="79"/>
      <c r="KTN54" s="80"/>
      <c r="KTO54" s="28"/>
      <c r="KTP54" s="79"/>
      <c r="KTQ54" s="79"/>
      <c r="KTR54" s="80"/>
      <c r="KTS54" s="28"/>
      <c r="KTT54" s="79"/>
      <c r="KTU54" s="79"/>
      <c r="KTV54" s="80"/>
      <c r="KTW54" s="28"/>
      <c r="KTX54" s="79"/>
      <c r="KTY54" s="79"/>
      <c r="KTZ54" s="80"/>
      <c r="KUA54" s="28"/>
      <c r="KUB54" s="79"/>
      <c r="KUC54" s="79"/>
      <c r="KUD54" s="80"/>
      <c r="KUE54" s="28"/>
      <c r="KUF54" s="79"/>
      <c r="KUG54" s="79"/>
      <c r="KUH54" s="80"/>
      <c r="KUI54" s="28"/>
      <c r="KUJ54" s="79"/>
      <c r="KUK54" s="79"/>
      <c r="KUL54" s="80"/>
      <c r="KUM54" s="28"/>
      <c r="KUN54" s="79"/>
      <c r="KUO54" s="79"/>
      <c r="KUP54" s="80"/>
      <c r="KUQ54" s="28"/>
      <c r="KUR54" s="79"/>
      <c r="KUS54" s="79"/>
      <c r="KUT54" s="80"/>
      <c r="KUU54" s="28"/>
      <c r="KUV54" s="79"/>
      <c r="KUW54" s="79"/>
      <c r="KUX54" s="80"/>
      <c r="KUY54" s="28"/>
      <c r="KUZ54" s="79"/>
      <c r="KVA54" s="79"/>
      <c r="KVB54" s="80"/>
      <c r="KVC54" s="28"/>
      <c r="KVD54" s="79"/>
      <c r="KVE54" s="79"/>
      <c r="KVF54" s="80"/>
      <c r="KVG54" s="28"/>
      <c r="KVH54" s="79"/>
      <c r="KVI54" s="79"/>
      <c r="KVJ54" s="80"/>
      <c r="KVK54" s="28"/>
      <c r="KVL54" s="79"/>
      <c r="KVM54" s="79"/>
      <c r="KVN54" s="80"/>
      <c r="KVO54" s="28"/>
      <c r="KVP54" s="79"/>
      <c r="KVQ54" s="79"/>
      <c r="KVR54" s="80"/>
      <c r="KVS54" s="28"/>
      <c r="KVT54" s="79"/>
      <c r="KVU54" s="79"/>
      <c r="KVV54" s="80"/>
      <c r="KVW54" s="28"/>
      <c r="KVX54" s="79"/>
      <c r="KVY54" s="79"/>
      <c r="KVZ54" s="80"/>
      <c r="KWA54" s="28"/>
      <c r="KWB54" s="79"/>
      <c r="KWC54" s="79"/>
      <c r="KWD54" s="80"/>
      <c r="KWE54" s="28"/>
      <c r="KWF54" s="79"/>
      <c r="KWG54" s="79"/>
      <c r="KWH54" s="80"/>
      <c r="KWI54" s="28"/>
      <c r="KWJ54" s="79"/>
      <c r="KWK54" s="79"/>
      <c r="KWL54" s="80"/>
      <c r="KWM54" s="28"/>
      <c r="KWN54" s="79"/>
      <c r="KWO54" s="79"/>
      <c r="KWP54" s="80"/>
      <c r="KWQ54" s="28"/>
      <c r="KWR54" s="79"/>
      <c r="KWS54" s="79"/>
      <c r="KWT54" s="80"/>
      <c r="KWU54" s="28"/>
      <c r="KWV54" s="79"/>
      <c r="KWW54" s="79"/>
      <c r="KWX54" s="80"/>
      <c r="KWY54" s="28"/>
      <c r="KWZ54" s="79"/>
      <c r="KXA54" s="79"/>
      <c r="KXB54" s="80"/>
      <c r="KXC54" s="28"/>
      <c r="KXD54" s="79"/>
      <c r="KXE54" s="79"/>
      <c r="KXF54" s="80"/>
      <c r="KXG54" s="28"/>
      <c r="KXH54" s="79"/>
      <c r="KXI54" s="79"/>
      <c r="KXJ54" s="80"/>
      <c r="KXK54" s="28"/>
      <c r="KXL54" s="79"/>
      <c r="KXM54" s="79"/>
      <c r="KXN54" s="80"/>
      <c r="KXO54" s="28"/>
      <c r="KXP54" s="79"/>
      <c r="KXQ54" s="79"/>
      <c r="KXR54" s="80"/>
      <c r="KXS54" s="28"/>
      <c r="KXT54" s="79"/>
      <c r="KXU54" s="79"/>
      <c r="KXV54" s="80"/>
      <c r="KXW54" s="28"/>
      <c r="KXX54" s="79"/>
      <c r="KXY54" s="79"/>
      <c r="KXZ54" s="80"/>
      <c r="KYA54" s="28"/>
      <c r="KYB54" s="79"/>
      <c r="KYC54" s="79"/>
      <c r="KYD54" s="80"/>
      <c r="KYE54" s="28"/>
      <c r="KYF54" s="79"/>
      <c r="KYG54" s="79"/>
      <c r="KYH54" s="80"/>
      <c r="KYI54" s="28"/>
      <c r="KYJ54" s="79"/>
      <c r="KYK54" s="79"/>
      <c r="KYL54" s="80"/>
      <c r="KYM54" s="28"/>
      <c r="KYN54" s="79"/>
      <c r="KYO54" s="79"/>
      <c r="KYP54" s="80"/>
      <c r="KYQ54" s="28"/>
      <c r="KYR54" s="79"/>
      <c r="KYS54" s="79"/>
      <c r="KYT54" s="80"/>
      <c r="KYU54" s="28"/>
      <c r="KYV54" s="79"/>
      <c r="KYW54" s="79"/>
      <c r="KYX54" s="80"/>
      <c r="KYY54" s="28"/>
      <c r="KYZ54" s="79"/>
      <c r="KZA54" s="79"/>
      <c r="KZB54" s="80"/>
      <c r="KZC54" s="28"/>
      <c r="KZD54" s="79"/>
      <c r="KZE54" s="79"/>
      <c r="KZF54" s="80"/>
      <c r="KZG54" s="28"/>
      <c r="KZH54" s="79"/>
      <c r="KZI54" s="79"/>
      <c r="KZJ54" s="80"/>
      <c r="KZK54" s="28"/>
      <c r="KZL54" s="79"/>
      <c r="KZM54" s="79"/>
      <c r="KZN54" s="80"/>
      <c r="KZO54" s="28"/>
      <c r="KZP54" s="79"/>
      <c r="KZQ54" s="79"/>
      <c r="KZR54" s="80"/>
      <c r="KZS54" s="28"/>
      <c r="KZT54" s="79"/>
      <c r="KZU54" s="79"/>
      <c r="KZV54" s="80"/>
      <c r="KZW54" s="28"/>
      <c r="KZX54" s="79"/>
      <c r="KZY54" s="79"/>
      <c r="KZZ54" s="80"/>
      <c r="LAA54" s="28"/>
      <c r="LAB54" s="79"/>
      <c r="LAC54" s="79"/>
      <c r="LAD54" s="80"/>
      <c r="LAE54" s="28"/>
      <c r="LAF54" s="79"/>
      <c r="LAG54" s="79"/>
      <c r="LAH54" s="80"/>
      <c r="LAI54" s="28"/>
      <c r="LAJ54" s="79"/>
      <c r="LAK54" s="79"/>
      <c r="LAL54" s="80"/>
      <c r="LAM54" s="28"/>
      <c r="LAN54" s="79"/>
      <c r="LAO54" s="79"/>
      <c r="LAP54" s="80"/>
      <c r="LAQ54" s="28"/>
      <c r="LAR54" s="79"/>
      <c r="LAS54" s="79"/>
      <c r="LAT54" s="80"/>
      <c r="LAU54" s="28"/>
      <c r="LAV54" s="79"/>
      <c r="LAW54" s="79"/>
      <c r="LAX54" s="80"/>
      <c r="LAY54" s="28"/>
      <c r="LAZ54" s="79"/>
      <c r="LBA54" s="79"/>
      <c r="LBB54" s="80"/>
      <c r="LBC54" s="28"/>
      <c r="LBD54" s="79"/>
      <c r="LBE54" s="79"/>
      <c r="LBF54" s="80"/>
      <c r="LBG54" s="28"/>
      <c r="LBH54" s="79"/>
      <c r="LBI54" s="79"/>
      <c r="LBJ54" s="80"/>
      <c r="LBK54" s="28"/>
      <c r="LBL54" s="79"/>
      <c r="LBM54" s="79"/>
      <c r="LBN54" s="80"/>
      <c r="LBO54" s="28"/>
      <c r="LBP54" s="79"/>
      <c r="LBQ54" s="79"/>
      <c r="LBR54" s="80"/>
      <c r="LBS54" s="28"/>
      <c r="LBT54" s="79"/>
      <c r="LBU54" s="79"/>
      <c r="LBV54" s="80"/>
      <c r="LBW54" s="28"/>
      <c r="LBX54" s="79"/>
      <c r="LBY54" s="79"/>
      <c r="LBZ54" s="80"/>
      <c r="LCA54" s="28"/>
      <c r="LCB54" s="79"/>
      <c r="LCC54" s="79"/>
      <c r="LCD54" s="80"/>
      <c r="LCE54" s="28"/>
      <c r="LCF54" s="79"/>
      <c r="LCG54" s="79"/>
      <c r="LCH54" s="80"/>
      <c r="LCI54" s="28"/>
      <c r="LCJ54" s="79"/>
      <c r="LCK54" s="79"/>
      <c r="LCL54" s="80"/>
      <c r="LCM54" s="28"/>
      <c r="LCN54" s="79"/>
      <c r="LCO54" s="79"/>
      <c r="LCP54" s="80"/>
      <c r="LCQ54" s="28"/>
      <c r="LCR54" s="79"/>
      <c r="LCS54" s="79"/>
      <c r="LCT54" s="80"/>
      <c r="LCU54" s="28"/>
      <c r="LCV54" s="79"/>
      <c r="LCW54" s="79"/>
      <c r="LCX54" s="80"/>
      <c r="LCY54" s="28"/>
      <c r="LCZ54" s="79"/>
      <c r="LDA54" s="79"/>
      <c r="LDB54" s="80"/>
      <c r="LDC54" s="28"/>
      <c r="LDD54" s="79"/>
      <c r="LDE54" s="79"/>
      <c r="LDF54" s="80"/>
      <c r="LDG54" s="28"/>
      <c r="LDH54" s="79"/>
      <c r="LDI54" s="79"/>
      <c r="LDJ54" s="80"/>
      <c r="LDK54" s="28"/>
      <c r="LDL54" s="79"/>
      <c r="LDM54" s="79"/>
      <c r="LDN54" s="80"/>
      <c r="LDO54" s="28"/>
      <c r="LDP54" s="79"/>
      <c r="LDQ54" s="79"/>
      <c r="LDR54" s="80"/>
      <c r="LDS54" s="28"/>
      <c r="LDT54" s="79"/>
      <c r="LDU54" s="79"/>
      <c r="LDV54" s="80"/>
      <c r="LDW54" s="28"/>
      <c r="LDX54" s="79"/>
      <c r="LDY54" s="79"/>
      <c r="LDZ54" s="80"/>
      <c r="LEA54" s="28"/>
      <c r="LEB54" s="79"/>
      <c r="LEC54" s="79"/>
      <c r="LED54" s="80"/>
      <c r="LEE54" s="28"/>
      <c r="LEF54" s="79"/>
      <c r="LEG54" s="79"/>
      <c r="LEH54" s="80"/>
      <c r="LEI54" s="28"/>
      <c r="LEJ54" s="79"/>
      <c r="LEK54" s="79"/>
      <c r="LEL54" s="80"/>
      <c r="LEM54" s="28"/>
      <c r="LEN54" s="79"/>
      <c r="LEO54" s="79"/>
      <c r="LEP54" s="80"/>
      <c r="LEQ54" s="28"/>
      <c r="LER54" s="79"/>
      <c r="LES54" s="79"/>
      <c r="LET54" s="80"/>
      <c r="LEU54" s="28"/>
      <c r="LEV54" s="79"/>
      <c r="LEW54" s="79"/>
      <c r="LEX54" s="80"/>
      <c r="LEY54" s="28"/>
      <c r="LEZ54" s="79"/>
      <c r="LFA54" s="79"/>
      <c r="LFB54" s="80"/>
      <c r="LFC54" s="28"/>
      <c r="LFD54" s="79"/>
      <c r="LFE54" s="79"/>
      <c r="LFF54" s="80"/>
      <c r="LFG54" s="28"/>
      <c r="LFH54" s="79"/>
      <c r="LFI54" s="79"/>
      <c r="LFJ54" s="80"/>
      <c r="LFK54" s="28"/>
      <c r="LFL54" s="79"/>
      <c r="LFM54" s="79"/>
      <c r="LFN54" s="80"/>
      <c r="LFO54" s="28"/>
      <c r="LFP54" s="79"/>
      <c r="LFQ54" s="79"/>
      <c r="LFR54" s="80"/>
      <c r="LFS54" s="28"/>
      <c r="LFT54" s="79"/>
      <c r="LFU54" s="79"/>
      <c r="LFV54" s="80"/>
      <c r="LFW54" s="28"/>
      <c r="LFX54" s="79"/>
      <c r="LFY54" s="79"/>
      <c r="LFZ54" s="80"/>
      <c r="LGA54" s="28"/>
      <c r="LGB54" s="79"/>
      <c r="LGC54" s="79"/>
      <c r="LGD54" s="80"/>
      <c r="LGE54" s="28"/>
      <c r="LGF54" s="79"/>
      <c r="LGG54" s="79"/>
      <c r="LGH54" s="80"/>
      <c r="LGI54" s="28"/>
      <c r="LGJ54" s="79"/>
      <c r="LGK54" s="79"/>
      <c r="LGL54" s="80"/>
      <c r="LGM54" s="28"/>
      <c r="LGN54" s="79"/>
      <c r="LGO54" s="79"/>
      <c r="LGP54" s="80"/>
      <c r="LGQ54" s="28"/>
      <c r="LGR54" s="79"/>
      <c r="LGS54" s="79"/>
      <c r="LGT54" s="80"/>
      <c r="LGU54" s="28"/>
      <c r="LGV54" s="79"/>
      <c r="LGW54" s="79"/>
      <c r="LGX54" s="80"/>
      <c r="LGY54" s="28"/>
      <c r="LGZ54" s="79"/>
      <c r="LHA54" s="79"/>
      <c r="LHB54" s="80"/>
      <c r="LHC54" s="28"/>
      <c r="LHD54" s="79"/>
      <c r="LHE54" s="79"/>
      <c r="LHF54" s="80"/>
      <c r="LHG54" s="28"/>
      <c r="LHH54" s="79"/>
      <c r="LHI54" s="79"/>
      <c r="LHJ54" s="80"/>
      <c r="LHK54" s="28"/>
      <c r="LHL54" s="79"/>
      <c r="LHM54" s="79"/>
      <c r="LHN54" s="80"/>
      <c r="LHO54" s="28"/>
      <c r="LHP54" s="79"/>
      <c r="LHQ54" s="79"/>
      <c r="LHR54" s="80"/>
      <c r="LHS54" s="28"/>
      <c r="LHT54" s="79"/>
      <c r="LHU54" s="79"/>
      <c r="LHV54" s="80"/>
      <c r="LHW54" s="28"/>
      <c r="LHX54" s="79"/>
      <c r="LHY54" s="79"/>
      <c r="LHZ54" s="80"/>
      <c r="LIA54" s="28"/>
      <c r="LIB54" s="79"/>
      <c r="LIC54" s="79"/>
      <c r="LID54" s="80"/>
      <c r="LIE54" s="28"/>
      <c r="LIF54" s="79"/>
      <c r="LIG54" s="79"/>
      <c r="LIH54" s="80"/>
      <c r="LII54" s="28"/>
      <c r="LIJ54" s="79"/>
      <c r="LIK54" s="79"/>
      <c r="LIL54" s="80"/>
      <c r="LIM54" s="28"/>
      <c r="LIN54" s="79"/>
      <c r="LIO54" s="79"/>
      <c r="LIP54" s="80"/>
      <c r="LIQ54" s="28"/>
      <c r="LIR54" s="79"/>
      <c r="LIS54" s="79"/>
      <c r="LIT54" s="80"/>
      <c r="LIU54" s="28"/>
      <c r="LIV54" s="79"/>
      <c r="LIW54" s="79"/>
      <c r="LIX54" s="80"/>
      <c r="LIY54" s="28"/>
      <c r="LIZ54" s="79"/>
      <c r="LJA54" s="79"/>
      <c r="LJB54" s="80"/>
      <c r="LJC54" s="28"/>
      <c r="LJD54" s="79"/>
      <c r="LJE54" s="79"/>
      <c r="LJF54" s="80"/>
      <c r="LJG54" s="28"/>
      <c r="LJH54" s="79"/>
      <c r="LJI54" s="79"/>
      <c r="LJJ54" s="80"/>
      <c r="LJK54" s="28"/>
      <c r="LJL54" s="79"/>
      <c r="LJM54" s="79"/>
      <c r="LJN54" s="80"/>
      <c r="LJO54" s="28"/>
      <c r="LJP54" s="79"/>
      <c r="LJQ54" s="79"/>
      <c r="LJR54" s="80"/>
      <c r="LJS54" s="28"/>
      <c r="LJT54" s="79"/>
      <c r="LJU54" s="79"/>
      <c r="LJV54" s="80"/>
      <c r="LJW54" s="28"/>
      <c r="LJX54" s="79"/>
      <c r="LJY54" s="79"/>
      <c r="LJZ54" s="80"/>
      <c r="LKA54" s="28"/>
      <c r="LKB54" s="79"/>
      <c r="LKC54" s="79"/>
      <c r="LKD54" s="80"/>
      <c r="LKE54" s="28"/>
      <c r="LKF54" s="79"/>
      <c r="LKG54" s="79"/>
      <c r="LKH54" s="80"/>
      <c r="LKI54" s="28"/>
      <c r="LKJ54" s="79"/>
      <c r="LKK54" s="79"/>
      <c r="LKL54" s="80"/>
      <c r="LKM54" s="28"/>
      <c r="LKN54" s="79"/>
      <c r="LKO54" s="79"/>
      <c r="LKP54" s="80"/>
      <c r="LKQ54" s="28"/>
      <c r="LKR54" s="79"/>
      <c r="LKS54" s="79"/>
      <c r="LKT54" s="80"/>
      <c r="LKU54" s="28"/>
      <c r="LKV54" s="79"/>
      <c r="LKW54" s="79"/>
      <c r="LKX54" s="80"/>
      <c r="LKY54" s="28"/>
      <c r="LKZ54" s="79"/>
      <c r="LLA54" s="79"/>
      <c r="LLB54" s="80"/>
      <c r="LLC54" s="28"/>
      <c r="LLD54" s="79"/>
      <c r="LLE54" s="79"/>
      <c r="LLF54" s="80"/>
      <c r="LLG54" s="28"/>
      <c r="LLH54" s="79"/>
      <c r="LLI54" s="79"/>
      <c r="LLJ54" s="80"/>
      <c r="LLK54" s="28"/>
      <c r="LLL54" s="79"/>
      <c r="LLM54" s="79"/>
      <c r="LLN54" s="80"/>
      <c r="LLO54" s="28"/>
      <c r="LLP54" s="79"/>
      <c r="LLQ54" s="79"/>
      <c r="LLR54" s="80"/>
      <c r="LLS54" s="28"/>
      <c r="LLT54" s="79"/>
      <c r="LLU54" s="79"/>
      <c r="LLV54" s="80"/>
      <c r="LLW54" s="28"/>
      <c r="LLX54" s="79"/>
      <c r="LLY54" s="79"/>
      <c r="LLZ54" s="80"/>
      <c r="LMA54" s="28"/>
      <c r="LMB54" s="79"/>
      <c r="LMC54" s="79"/>
      <c r="LMD54" s="80"/>
      <c r="LME54" s="28"/>
      <c r="LMF54" s="79"/>
      <c r="LMG54" s="79"/>
      <c r="LMH54" s="80"/>
      <c r="LMI54" s="28"/>
      <c r="LMJ54" s="79"/>
      <c r="LMK54" s="79"/>
      <c r="LML54" s="80"/>
      <c r="LMM54" s="28"/>
      <c r="LMN54" s="79"/>
      <c r="LMO54" s="79"/>
      <c r="LMP54" s="80"/>
      <c r="LMQ54" s="28"/>
      <c r="LMR54" s="79"/>
      <c r="LMS54" s="79"/>
      <c r="LMT54" s="80"/>
      <c r="LMU54" s="28"/>
      <c r="LMV54" s="79"/>
      <c r="LMW54" s="79"/>
      <c r="LMX54" s="80"/>
      <c r="LMY54" s="28"/>
      <c r="LMZ54" s="79"/>
      <c r="LNA54" s="79"/>
      <c r="LNB54" s="80"/>
      <c r="LNC54" s="28"/>
      <c r="LND54" s="79"/>
      <c r="LNE54" s="79"/>
      <c r="LNF54" s="80"/>
      <c r="LNG54" s="28"/>
      <c r="LNH54" s="79"/>
      <c r="LNI54" s="79"/>
      <c r="LNJ54" s="80"/>
      <c r="LNK54" s="28"/>
      <c r="LNL54" s="79"/>
      <c r="LNM54" s="79"/>
      <c r="LNN54" s="80"/>
      <c r="LNO54" s="28"/>
      <c r="LNP54" s="79"/>
      <c r="LNQ54" s="79"/>
      <c r="LNR54" s="80"/>
      <c r="LNS54" s="28"/>
      <c r="LNT54" s="79"/>
      <c r="LNU54" s="79"/>
      <c r="LNV54" s="80"/>
      <c r="LNW54" s="28"/>
      <c r="LNX54" s="79"/>
      <c r="LNY54" s="79"/>
      <c r="LNZ54" s="80"/>
      <c r="LOA54" s="28"/>
      <c r="LOB54" s="79"/>
      <c r="LOC54" s="79"/>
      <c r="LOD54" s="80"/>
      <c r="LOE54" s="28"/>
      <c r="LOF54" s="79"/>
      <c r="LOG54" s="79"/>
      <c r="LOH54" s="80"/>
      <c r="LOI54" s="28"/>
      <c r="LOJ54" s="79"/>
      <c r="LOK54" s="79"/>
      <c r="LOL54" s="80"/>
      <c r="LOM54" s="28"/>
      <c r="LON54" s="79"/>
      <c r="LOO54" s="79"/>
      <c r="LOP54" s="80"/>
      <c r="LOQ54" s="28"/>
      <c r="LOR54" s="79"/>
      <c r="LOS54" s="79"/>
      <c r="LOT54" s="80"/>
      <c r="LOU54" s="28"/>
      <c r="LOV54" s="79"/>
      <c r="LOW54" s="79"/>
      <c r="LOX54" s="80"/>
      <c r="LOY54" s="28"/>
      <c r="LOZ54" s="79"/>
      <c r="LPA54" s="79"/>
      <c r="LPB54" s="80"/>
      <c r="LPC54" s="28"/>
      <c r="LPD54" s="79"/>
      <c r="LPE54" s="79"/>
      <c r="LPF54" s="80"/>
      <c r="LPG54" s="28"/>
      <c r="LPH54" s="79"/>
      <c r="LPI54" s="79"/>
      <c r="LPJ54" s="80"/>
      <c r="LPK54" s="28"/>
      <c r="LPL54" s="79"/>
      <c r="LPM54" s="79"/>
      <c r="LPN54" s="80"/>
      <c r="LPO54" s="28"/>
      <c r="LPP54" s="79"/>
      <c r="LPQ54" s="79"/>
      <c r="LPR54" s="80"/>
      <c r="LPS54" s="28"/>
      <c r="LPT54" s="79"/>
      <c r="LPU54" s="79"/>
      <c r="LPV54" s="80"/>
      <c r="LPW54" s="28"/>
      <c r="LPX54" s="79"/>
      <c r="LPY54" s="79"/>
      <c r="LPZ54" s="80"/>
      <c r="LQA54" s="28"/>
      <c r="LQB54" s="79"/>
      <c r="LQC54" s="79"/>
      <c r="LQD54" s="80"/>
      <c r="LQE54" s="28"/>
      <c r="LQF54" s="79"/>
      <c r="LQG54" s="79"/>
      <c r="LQH54" s="80"/>
      <c r="LQI54" s="28"/>
      <c r="LQJ54" s="79"/>
      <c r="LQK54" s="79"/>
      <c r="LQL54" s="80"/>
      <c r="LQM54" s="28"/>
      <c r="LQN54" s="79"/>
      <c r="LQO54" s="79"/>
      <c r="LQP54" s="80"/>
      <c r="LQQ54" s="28"/>
      <c r="LQR54" s="79"/>
      <c r="LQS54" s="79"/>
      <c r="LQT54" s="80"/>
      <c r="LQU54" s="28"/>
      <c r="LQV54" s="79"/>
      <c r="LQW54" s="79"/>
      <c r="LQX54" s="80"/>
      <c r="LQY54" s="28"/>
      <c r="LQZ54" s="79"/>
      <c r="LRA54" s="79"/>
      <c r="LRB54" s="80"/>
      <c r="LRC54" s="28"/>
      <c r="LRD54" s="79"/>
      <c r="LRE54" s="79"/>
      <c r="LRF54" s="80"/>
      <c r="LRG54" s="28"/>
      <c r="LRH54" s="79"/>
      <c r="LRI54" s="79"/>
      <c r="LRJ54" s="80"/>
      <c r="LRK54" s="28"/>
      <c r="LRL54" s="79"/>
      <c r="LRM54" s="79"/>
      <c r="LRN54" s="80"/>
      <c r="LRO54" s="28"/>
      <c r="LRP54" s="79"/>
      <c r="LRQ54" s="79"/>
      <c r="LRR54" s="80"/>
      <c r="LRS54" s="28"/>
      <c r="LRT54" s="79"/>
      <c r="LRU54" s="79"/>
      <c r="LRV54" s="80"/>
      <c r="LRW54" s="28"/>
      <c r="LRX54" s="79"/>
      <c r="LRY54" s="79"/>
      <c r="LRZ54" s="80"/>
      <c r="LSA54" s="28"/>
      <c r="LSB54" s="79"/>
      <c r="LSC54" s="79"/>
      <c r="LSD54" s="80"/>
      <c r="LSE54" s="28"/>
      <c r="LSF54" s="79"/>
      <c r="LSG54" s="79"/>
      <c r="LSH54" s="80"/>
      <c r="LSI54" s="28"/>
      <c r="LSJ54" s="79"/>
      <c r="LSK54" s="79"/>
      <c r="LSL54" s="80"/>
      <c r="LSM54" s="28"/>
      <c r="LSN54" s="79"/>
      <c r="LSO54" s="79"/>
      <c r="LSP54" s="80"/>
      <c r="LSQ54" s="28"/>
      <c r="LSR54" s="79"/>
      <c r="LSS54" s="79"/>
      <c r="LST54" s="80"/>
      <c r="LSU54" s="28"/>
      <c r="LSV54" s="79"/>
      <c r="LSW54" s="79"/>
      <c r="LSX54" s="80"/>
      <c r="LSY54" s="28"/>
      <c r="LSZ54" s="79"/>
      <c r="LTA54" s="79"/>
      <c r="LTB54" s="80"/>
      <c r="LTC54" s="28"/>
      <c r="LTD54" s="79"/>
      <c r="LTE54" s="79"/>
      <c r="LTF54" s="80"/>
      <c r="LTG54" s="28"/>
      <c r="LTH54" s="79"/>
      <c r="LTI54" s="79"/>
      <c r="LTJ54" s="80"/>
      <c r="LTK54" s="28"/>
      <c r="LTL54" s="79"/>
      <c r="LTM54" s="79"/>
      <c r="LTN54" s="80"/>
      <c r="LTO54" s="28"/>
      <c r="LTP54" s="79"/>
      <c r="LTQ54" s="79"/>
      <c r="LTR54" s="80"/>
      <c r="LTS54" s="28"/>
      <c r="LTT54" s="79"/>
      <c r="LTU54" s="79"/>
      <c r="LTV54" s="80"/>
      <c r="LTW54" s="28"/>
      <c r="LTX54" s="79"/>
      <c r="LTY54" s="79"/>
      <c r="LTZ54" s="80"/>
      <c r="LUA54" s="28"/>
      <c r="LUB54" s="79"/>
      <c r="LUC54" s="79"/>
      <c r="LUD54" s="80"/>
      <c r="LUE54" s="28"/>
      <c r="LUF54" s="79"/>
      <c r="LUG54" s="79"/>
      <c r="LUH54" s="80"/>
      <c r="LUI54" s="28"/>
      <c r="LUJ54" s="79"/>
      <c r="LUK54" s="79"/>
      <c r="LUL54" s="80"/>
      <c r="LUM54" s="28"/>
      <c r="LUN54" s="79"/>
      <c r="LUO54" s="79"/>
      <c r="LUP54" s="80"/>
      <c r="LUQ54" s="28"/>
      <c r="LUR54" s="79"/>
      <c r="LUS54" s="79"/>
      <c r="LUT54" s="80"/>
      <c r="LUU54" s="28"/>
      <c r="LUV54" s="79"/>
      <c r="LUW54" s="79"/>
      <c r="LUX54" s="80"/>
      <c r="LUY54" s="28"/>
      <c r="LUZ54" s="79"/>
      <c r="LVA54" s="79"/>
      <c r="LVB54" s="80"/>
      <c r="LVC54" s="28"/>
      <c r="LVD54" s="79"/>
      <c r="LVE54" s="79"/>
      <c r="LVF54" s="80"/>
      <c r="LVG54" s="28"/>
      <c r="LVH54" s="79"/>
      <c r="LVI54" s="79"/>
      <c r="LVJ54" s="80"/>
      <c r="LVK54" s="28"/>
      <c r="LVL54" s="79"/>
      <c r="LVM54" s="79"/>
      <c r="LVN54" s="80"/>
      <c r="LVO54" s="28"/>
      <c r="LVP54" s="79"/>
      <c r="LVQ54" s="79"/>
      <c r="LVR54" s="80"/>
      <c r="LVS54" s="28"/>
      <c r="LVT54" s="79"/>
      <c r="LVU54" s="79"/>
      <c r="LVV54" s="80"/>
      <c r="LVW54" s="28"/>
      <c r="LVX54" s="79"/>
      <c r="LVY54" s="79"/>
      <c r="LVZ54" s="80"/>
      <c r="LWA54" s="28"/>
      <c r="LWB54" s="79"/>
      <c r="LWC54" s="79"/>
      <c r="LWD54" s="80"/>
      <c r="LWE54" s="28"/>
      <c r="LWF54" s="79"/>
      <c r="LWG54" s="79"/>
      <c r="LWH54" s="80"/>
      <c r="LWI54" s="28"/>
      <c r="LWJ54" s="79"/>
      <c r="LWK54" s="79"/>
      <c r="LWL54" s="80"/>
      <c r="LWM54" s="28"/>
      <c r="LWN54" s="79"/>
      <c r="LWO54" s="79"/>
      <c r="LWP54" s="80"/>
      <c r="LWQ54" s="28"/>
      <c r="LWR54" s="79"/>
      <c r="LWS54" s="79"/>
      <c r="LWT54" s="80"/>
      <c r="LWU54" s="28"/>
      <c r="LWV54" s="79"/>
      <c r="LWW54" s="79"/>
      <c r="LWX54" s="80"/>
      <c r="LWY54" s="28"/>
      <c r="LWZ54" s="79"/>
      <c r="LXA54" s="79"/>
      <c r="LXB54" s="80"/>
      <c r="LXC54" s="28"/>
      <c r="LXD54" s="79"/>
      <c r="LXE54" s="79"/>
      <c r="LXF54" s="80"/>
      <c r="LXG54" s="28"/>
      <c r="LXH54" s="79"/>
      <c r="LXI54" s="79"/>
      <c r="LXJ54" s="80"/>
      <c r="LXK54" s="28"/>
      <c r="LXL54" s="79"/>
      <c r="LXM54" s="79"/>
      <c r="LXN54" s="80"/>
      <c r="LXO54" s="28"/>
      <c r="LXP54" s="79"/>
      <c r="LXQ54" s="79"/>
      <c r="LXR54" s="80"/>
      <c r="LXS54" s="28"/>
      <c r="LXT54" s="79"/>
      <c r="LXU54" s="79"/>
      <c r="LXV54" s="80"/>
      <c r="LXW54" s="28"/>
      <c r="LXX54" s="79"/>
      <c r="LXY54" s="79"/>
      <c r="LXZ54" s="80"/>
      <c r="LYA54" s="28"/>
      <c r="LYB54" s="79"/>
      <c r="LYC54" s="79"/>
      <c r="LYD54" s="80"/>
      <c r="LYE54" s="28"/>
      <c r="LYF54" s="79"/>
      <c r="LYG54" s="79"/>
      <c r="LYH54" s="80"/>
      <c r="LYI54" s="28"/>
      <c r="LYJ54" s="79"/>
      <c r="LYK54" s="79"/>
      <c r="LYL54" s="80"/>
      <c r="LYM54" s="28"/>
      <c r="LYN54" s="79"/>
      <c r="LYO54" s="79"/>
      <c r="LYP54" s="80"/>
      <c r="LYQ54" s="28"/>
      <c r="LYR54" s="79"/>
      <c r="LYS54" s="79"/>
      <c r="LYT54" s="80"/>
      <c r="LYU54" s="28"/>
      <c r="LYV54" s="79"/>
      <c r="LYW54" s="79"/>
      <c r="LYX54" s="80"/>
      <c r="LYY54" s="28"/>
      <c r="LYZ54" s="79"/>
      <c r="LZA54" s="79"/>
      <c r="LZB54" s="80"/>
      <c r="LZC54" s="28"/>
      <c r="LZD54" s="79"/>
      <c r="LZE54" s="79"/>
      <c r="LZF54" s="80"/>
      <c r="LZG54" s="28"/>
      <c r="LZH54" s="79"/>
      <c r="LZI54" s="79"/>
      <c r="LZJ54" s="80"/>
      <c r="LZK54" s="28"/>
      <c r="LZL54" s="79"/>
      <c r="LZM54" s="79"/>
      <c r="LZN54" s="80"/>
      <c r="LZO54" s="28"/>
      <c r="LZP54" s="79"/>
      <c r="LZQ54" s="79"/>
      <c r="LZR54" s="80"/>
      <c r="LZS54" s="28"/>
      <c r="LZT54" s="79"/>
      <c r="LZU54" s="79"/>
      <c r="LZV54" s="80"/>
      <c r="LZW54" s="28"/>
      <c r="LZX54" s="79"/>
      <c r="LZY54" s="79"/>
      <c r="LZZ54" s="80"/>
      <c r="MAA54" s="28"/>
      <c r="MAB54" s="79"/>
      <c r="MAC54" s="79"/>
      <c r="MAD54" s="80"/>
      <c r="MAE54" s="28"/>
      <c r="MAF54" s="79"/>
      <c r="MAG54" s="79"/>
      <c r="MAH54" s="80"/>
      <c r="MAI54" s="28"/>
      <c r="MAJ54" s="79"/>
      <c r="MAK54" s="79"/>
      <c r="MAL54" s="80"/>
      <c r="MAM54" s="28"/>
      <c r="MAN54" s="79"/>
      <c r="MAO54" s="79"/>
      <c r="MAP54" s="80"/>
      <c r="MAQ54" s="28"/>
      <c r="MAR54" s="79"/>
      <c r="MAS54" s="79"/>
      <c r="MAT54" s="80"/>
      <c r="MAU54" s="28"/>
      <c r="MAV54" s="79"/>
      <c r="MAW54" s="79"/>
      <c r="MAX54" s="80"/>
      <c r="MAY54" s="28"/>
      <c r="MAZ54" s="79"/>
      <c r="MBA54" s="79"/>
      <c r="MBB54" s="80"/>
      <c r="MBC54" s="28"/>
      <c r="MBD54" s="79"/>
      <c r="MBE54" s="79"/>
      <c r="MBF54" s="80"/>
      <c r="MBG54" s="28"/>
      <c r="MBH54" s="79"/>
      <c r="MBI54" s="79"/>
      <c r="MBJ54" s="80"/>
      <c r="MBK54" s="28"/>
      <c r="MBL54" s="79"/>
      <c r="MBM54" s="79"/>
      <c r="MBN54" s="80"/>
      <c r="MBO54" s="28"/>
      <c r="MBP54" s="79"/>
      <c r="MBQ54" s="79"/>
      <c r="MBR54" s="80"/>
      <c r="MBS54" s="28"/>
      <c r="MBT54" s="79"/>
      <c r="MBU54" s="79"/>
      <c r="MBV54" s="80"/>
      <c r="MBW54" s="28"/>
      <c r="MBX54" s="79"/>
      <c r="MBY54" s="79"/>
      <c r="MBZ54" s="80"/>
      <c r="MCA54" s="28"/>
      <c r="MCB54" s="79"/>
      <c r="MCC54" s="79"/>
      <c r="MCD54" s="80"/>
      <c r="MCE54" s="28"/>
      <c r="MCF54" s="79"/>
      <c r="MCG54" s="79"/>
      <c r="MCH54" s="80"/>
      <c r="MCI54" s="28"/>
      <c r="MCJ54" s="79"/>
      <c r="MCK54" s="79"/>
      <c r="MCL54" s="80"/>
      <c r="MCM54" s="28"/>
      <c r="MCN54" s="79"/>
      <c r="MCO54" s="79"/>
      <c r="MCP54" s="80"/>
      <c r="MCQ54" s="28"/>
      <c r="MCR54" s="79"/>
      <c r="MCS54" s="79"/>
      <c r="MCT54" s="80"/>
      <c r="MCU54" s="28"/>
      <c r="MCV54" s="79"/>
      <c r="MCW54" s="79"/>
      <c r="MCX54" s="80"/>
      <c r="MCY54" s="28"/>
      <c r="MCZ54" s="79"/>
      <c r="MDA54" s="79"/>
      <c r="MDB54" s="80"/>
      <c r="MDC54" s="28"/>
      <c r="MDD54" s="79"/>
      <c r="MDE54" s="79"/>
      <c r="MDF54" s="80"/>
      <c r="MDG54" s="28"/>
      <c r="MDH54" s="79"/>
      <c r="MDI54" s="79"/>
      <c r="MDJ54" s="80"/>
      <c r="MDK54" s="28"/>
      <c r="MDL54" s="79"/>
      <c r="MDM54" s="79"/>
      <c r="MDN54" s="80"/>
      <c r="MDO54" s="28"/>
      <c r="MDP54" s="79"/>
      <c r="MDQ54" s="79"/>
      <c r="MDR54" s="80"/>
      <c r="MDS54" s="28"/>
      <c r="MDT54" s="79"/>
      <c r="MDU54" s="79"/>
      <c r="MDV54" s="80"/>
      <c r="MDW54" s="28"/>
      <c r="MDX54" s="79"/>
      <c r="MDY54" s="79"/>
      <c r="MDZ54" s="80"/>
      <c r="MEA54" s="28"/>
      <c r="MEB54" s="79"/>
      <c r="MEC54" s="79"/>
      <c r="MED54" s="80"/>
      <c r="MEE54" s="28"/>
      <c r="MEF54" s="79"/>
      <c r="MEG54" s="79"/>
      <c r="MEH54" s="80"/>
      <c r="MEI54" s="28"/>
      <c r="MEJ54" s="79"/>
      <c r="MEK54" s="79"/>
      <c r="MEL54" s="80"/>
      <c r="MEM54" s="28"/>
      <c r="MEN54" s="79"/>
      <c r="MEO54" s="79"/>
      <c r="MEP54" s="80"/>
      <c r="MEQ54" s="28"/>
      <c r="MER54" s="79"/>
      <c r="MES54" s="79"/>
      <c r="MET54" s="80"/>
      <c r="MEU54" s="28"/>
      <c r="MEV54" s="79"/>
      <c r="MEW54" s="79"/>
      <c r="MEX54" s="80"/>
      <c r="MEY54" s="28"/>
      <c r="MEZ54" s="79"/>
      <c r="MFA54" s="79"/>
      <c r="MFB54" s="80"/>
      <c r="MFC54" s="28"/>
      <c r="MFD54" s="79"/>
      <c r="MFE54" s="79"/>
      <c r="MFF54" s="80"/>
      <c r="MFG54" s="28"/>
      <c r="MFH54" s="79"/>
      <c r="MFI54" s="79"/>
      <c r="MFJ54" s="80"/>
      <c r="MFK54" s="28"/>
      <c r="MFL54" s="79"/>
      <c r="MFM54" s="79"/>
      <c r="MFN54" s="80"/>
      <c r="MFO54" s="28"/>
      <c r="MFP54" s="79"/>
      <c r="MFQ54" s="79"/>
      <c r="MFR54" s="80"/>
      <c r="MFS54" s="28"/>
      <c r="MFT54" s="79"/>
      <c r="MFU54" s="79"/>
      <c r="MFV54" s="80"/>
      <c r="MFW54" s="28"/>
      <c r="MFX54" s="79"/>
      <c r="MFY54" s="79"/>
      <c r="MFZ54" s="80"/>
      <c r="MGA54" s="28"/>
      <c r="MGB54" s="79"/>
      <c r="MGC54" s="79"/>
      <c r="MGD54" s="80"/>
      <c r="MGE54" s="28"/>
      <c r="MGF54" s="79"/>
      <c r="MGG54" s="79"/>
      <c r="MGH54" s="80"/>
      <c r="MGI54" s="28"/>
      <c r="MGJ54" s="79"/>
      <c r="MGK54" s="79"/>
      <c r="MGL54" s="80"/>
      <c r="MGM54" s="28"/>
      <c r="MGN54" s="79"/>
      <c r="MGO54" s="79"/>
      <c r="MGP54" s="80"/>
      <c r="MGQ54" s="28"/>
      <c r="MGR54" s="79"/>
      <c r="MGS54" s="79"/>
      <c r="MGT54" s="80"/>
      <c r="MGU54" s="28"/>
      <c r="MGV54" s="79"/>
      <c r="MGW54" s="79"/>
      <c r="MGX54" s="80"/>
      <c r="MGY54" s="28"/>
      <c r="MGZ54" s="79"/>
      <c r="MHA54" s="79"/>
      <c r="MHB54" s="80"/>
      <c r="MHC54" s="28"/>
      <c r="MHD54" s="79"/>
      <c r="MHE54" s="79"/>
      <c r="MHF54" s="80"/>
      <c r="MHG54" s="28"/>
      <c r="MHH54" s="79"/>
      <c r="MHI54" s="79"/>
      <c r="MHJ54" s="80"/>
      <c r="MHK54" s="28"/>
      <c r="MHL54" s="79"/>
      <c r="MHM54" s="79"/>
      <c r="MHN54" s="80"/>
      <c r="MHO54" s="28"/>
      <c r="MHP54" s="79"/>
      <c r="MHQ54" s="79"/>
      <c r="MHR54" s="80"/>
      <c r="MHS54" s="28"/>
      <c r="MHT54" s="79"/>
      <c r="MHU54" s="79"/>
      <c r="MHV54" s="80"/>
      <c r="MHW54" s="28"/>
      <c r="MHX54" s="79"/>
      <c r="MHY54" s="79"/>
      <c r="MHZ54" s="80"/>
      <c r="MIA54" s="28"/>
      <c r="MIB54" s="79"/>
      <c r="MIC54" s="79"/>
      <c r="MID54" s="80"/>
      <c r="MIE54" s="28"/>
      <c r="MIF54" s="79"/>
      <c r="MIG54" s="79"/>
      <c r="MIH54" s="80"/>
      <c r="MII54" s="28"/>
      <c r="MIJ54" s="79"/>
      <c r="MIK54" s="79"/>
      <c r="MIL54" s="80"/>
      <c r="MIM54" s="28"/>
      <c r="MIN54" s="79"/>
      <c r="MIO54" s="79"/>
      <c r="MIP54" s="80"/>
      <c r="MIQ54" s="28"/>
      <c r="MIR54" s="79"/>
      <c r="MIS54" s="79"/>
      <c r="MIT54" s="80"/>
      <c r="MIU54" s="28"/>
      <c r="MIV54" s="79"/>
      <c r="MIW54" s="79"/>
      <c r="MIX54" s="80"/>
      <c r="MIY54" s="28"/>
      <c r="MIZ54" s="79"/>
      <c r="MJA54" s="79"/>
      <c r="MJB54" s="80"/>
      <c r="MJC54" s="28"/>
      <c r="MJD54" s="79"/>
      <c r="MJE54" s="79"/>
      <c r="MJF54" s="80"/>
      <c r="MJG54" s="28"/>
      <c r="MJH54" s="79"/>
      <c r="MJI54" s="79"/>
      <c r="MJJ54" s="80"/>
      <c r="MJK54" s="28"/>
      <c r="MJL54" s="79"/>
      <c r="MJM54" s="79"/>
      <c r="MJN54" s="80"/>
      <c r="MJO54" s="28"/>
      <c r="MJP54" s="79"/>
      <c r="MJQ54" s="79"/>
      <c r="MJR54" s="80"/>
      <c r="MJS54" s="28"/>
      <c r="MJT54" s="79"/>
      <c r="MJU54" s="79"/>
      <c r="MJV54" s="80"/>
      <c r="MJW54" s="28"/>
      <c r="MJX54" s="79"/>
      <c r="MJY54" s="79"/>
      <c r="MJZ54" s="80"/>
      <c r="MKA54" s="28"/>
      <c r="MKB54" s="79"/>
      <c r="MKC54" s="79"/>
      <c r="MKD54" s="80"/>
      <c r="MKE54" s="28"/>
      <c r="MKF54" s="79"/>
      <c r="MKG54" s="79"/>
      <c r="MKH54" s="80"/>
      <c r="MKI54" s="28"/>
      <c r="MKJ54" s="79"/>
      <c r="MKK54" s="79"/>
      <c r="MKL54" s="80"/>
      <c r="MKM54" s="28"/>
      <c r="MKN54" s="79"/>
      <c r="MKO54" s="79"/>
      <c r="MKP54" s="80"/>
      <c r="MKQ54" s="28"/>
      <c r="MKR54" s="79"/>
      <c r="MKS54" s="79"/>
      <c r="MKT54" s="80"/>
      <c r="MKU54" s="28"/>
      <c r="MKV54" s="79"/>
      <c r="MKW54" s="79"/>
      <c r="MKX54" s="80"/>
      <c r="MKY54" s="28"/>
      <c r="MKZ54" s="79"/>
      <c r="MLA54" s="79"/>
      <c r="MLB54" s="80"/>
      <c r="MLC54" s="28"/>
      <c r="MLD54" s="79"/>
      <c r="MLE54" s="79"/>
      <c r="MLF54" s="80"/>
      <c r="MLG54" s="28"/>
      <c r="MLH54" s="79"/>
      <c r="MLI54" s="79"/>
      <c r="MLJ54" s="80"/>
      <c r="MLK54" s="28"/>
      <c r="MLL54" s="79"/>
      <c r="MLM54" s="79"/>
      <c r="MLN54" s="80"/>
      <c r="MLO54" s="28"/>
      <c r="MLP54" s="79"/>
      <c r="MLQ54" s="79"/>
      <c r="MLR54" s="80"/>
      <c r="MLS54" s="28"/>
      <c r="MLT54" s="79"/>
      <c r="MLU54" s="79"/>
      <c r="MLV54" s="80"/>
      <c r="MLW54" s="28"/>
      <c r="MLX54" s="79"/>
      <c r="MLY54" s="79"/>
      <c r="MLZ54" s="80"/>
      <c r="MMA54" s="28"/>
      <c r="MMB54" s="79"/>
      <c r="MMC54" s="79"/>
      <c r="MMD54" s="80"/>
      <c r="MME54" s="28"/>
      <c r="MMF54" s="79"/>
      <c r="MMG54" s="79"/>
      <c r="MMH54" s="80"/>
      <c r="MMI54" s="28"/>
      <c r="MMJ54" s="79"/>
      <c r="MMK54" s="79"/>
      <c r="MML54" s="80"/>
      <c r="MMM54" s="28"/>
      <c r="MMN54" s="79"/>
      <c r="MMO54" s="79"/>
      <c r="MMP54" s="80"/>
      <c r="MMQ54" s="28"/>
      <c r="MMR54" s="79"/>
      <c r="MMS54" s="79"/>
      <c r="MMT54" s="80"/>
      <c r="MMU54" s="28"/>
      <c r="MMV54" s="79"/>
      <c r="MMW54" s="79"/>
      <c r="MMX54" s="80"/>
      <c r="MMY54" s="28"/>
      <c r="MMZ54" s="79"/>
      <c r="MNA54" s="79"/>
      <c r="MNB54" s="80"/>
      <c r="MNC54" s="28"/>
      <c r="MND54" s="79"/>
      <c r="MNE54" s="79"/>
      <c r="MNF54" s="80"/>
      <c r="MNG54" s="28"/>
      <c r="MNH54" s="79"/>
      <c r="MNI54" s="79"/>
      <c r="MNJ54" s="80"/>
      <c r="MNK54" s="28"/>
      <c r="MNL54" s="79"/>
      <c r="MNM54" s="79"/>
      <c r="MNN54" s="80"/>
      <c r="MNO54" s="28"/>
      <c r="MNP54" s="79"/>
      <c r="MNQ54" s="79"/>
      <c r="MNR54" s="80"/>
      <c r="MNS54" s="28"/>
      <c r="MNT54" s="79"/>
      <c r="MNU54" s="79"/>
      <c r="MNV54" s="80"/>
      <c r="MNW54" s="28"/>
      <c r="MNX54" s="79"/>
      <c r="MNY54" s="79"/>
      <c r="MNZ54" s="80"/>
      <c r="MOA54" s="28"/>
      <c r="MOB54" s="79"/>
      <c r="MOC54" s="79"/>
      <c r="MOD54" s="80"/>
      <c r="MOE54" s="28"/>
      <c r="MOF54" s="79"/>
      <c r="MOG54" s="79"/>
      <c r="MOH54" s="80"/>
      <c r="MOI54" s="28"/>
      <c r="MOJ54" s="79"/>
      <c r="MOK54" s="79"/>
      <c r="MOL54" s="80"/>
      <c r="MOM54" s="28"/>
      <c r="MON54" s="79"/>
      <c r="MOO54" s="79"/>
      <c r="MOP54" s="80"/>
      <c r="MOQ54" s="28"/>
      <c r="MOR54" s="79"/>
      <c r="MOS54" s="79"/>
      <c r="MOT54" s="80"/>
      <c r="MOU54" s="28"/>
      <c r="MOV54" s="79"/>
      <c r="MOW54" s="79"/>
      <c r="MOX54" s="80"/>
      <c r="MOY54" s="28"/>
      <c r="MOZ54" s="79"/>
      <c r="MPA54" s="79"/>
      <c r="MPB54" s="80"/>
      <c r="MPC54" s="28"/>
      <c r="MPD54" s="79"/>
      <c r="MPE54" s="79"/>
      <c r="MPF54" s="80"/>
      <c r="MPG54" s="28"/>
      <c r="MPH54" s="79"/>
      <c r="MPI54" s="79"/>
      <c r="MPJ54" s="80"/>
      <c r="MPK54" s="28"/>
      <c r="MPL54" s="79"/>
      <c r="MPM54" s="79"/>
      <c r="MPN54" s="80"/>
      <c r="MPO54" s="28"/>
      <c r="MPP54" s="79"/>
      <c r="MPQ54" s="79"/>
      <c r="MPR54" s="80"/>
      <c r="MPS54" s="28"/>
      <c r="MPT54" s="79"/>
      <c r="MPU54" s="79"/>
      <c r="MPV54" s="80"/>
      <c r="MPW54" s="28"/>
      <c r="MPX54" s="79"/>
      <c r="MPY54" s="79"/>
      <c r="MPZ54" s="80"/>
      <c r="MQA54" s="28"/>
      <c r="MQB54" s="79"/>
      <c r="MQC54" s="79"/>
      <c r="MQD54" s="80"/>
      <c r="MQE54" s="28"/>
      <c r="MQF54" s="79"/>
      <c r="MQG54" s="79"/>
      <c r="MQH54" s="80"/>
      <c r="MQI54" s="28"/>
      <c r="MQJ54" s="79"/>
      <c r="MQK54" s="79"/>
      <c r="MQL54" s="80"/>
      <c r="MQM54" s="28"/>
      <c r="MQN54" s="79"/>
      <c r="MQO54" s="79"/>
      <c r="MQP54" s="80"/>
      <c r="MQQ54" s="28"/>
      <c r="MQR54" s="79"/>
      <c r="MQS54" s="79"/>
      <c r="MQT54" s="80"/>
      <c r="MQU54" s="28"/>
      <c r="MQV54" s="79"/>
      <c r="MQW54" s="79"/>
      <c r="MQX54" s="80"/>
      <c r="MQY54" s="28"/>
      <c r="MQZ54" s="79"/>
      <c r="MRA54" s="79"/>
      <c r="MRB54" s="80"/>
      <c r="MRC54" s="28"/>
      <c r="MRD54" s="79"/>
      <c r="MRE54" s="79"/>
      <c r="MRF54" s="80"/>
      <c r="MRG54" s="28"/>
      <c r="MRH54" s="79"/>
      <c r="MRI54" s="79"/>
      <c r="MRJ54" s="80"/>
      <c r="MRK54" s="28"/>
      <c r="MRL54" s="79"/>
      <c r="MRM54" s="79"/>
      <c r="MRN54" s="80"/>
      <c r="MRO54" s="28"/>
      <c r="MRP54" s="79"/>
      <c r="MRQ54" s="79"/>
      <c r="MRR54" s="80"/>
      <c r="MRS54" s="28"/>
      <c r="MRT54" s="79"/>
      <c r="MRU54" s="79"/>
      <c r="MRV54" s="80"/>
      <c r="MRW54" s="28"/>
      <c r="MRX54" s="79"/>
      <c r="MRY54" s="79"/>
      <c r="MRZ54" s="80"/>
      <c r="MSA54" s="28"/>
      <c r="MSB54" s="79"/>
      <c r="MSC54" s="79"/>
      <c r="MSD54" s="80"/>
      <c r="MSE54" s="28"/>
      <c r="MSF54" s="79"/>
      <c r="MSG54" s="79"/>
      <c r="MSH54" s="80"/>
      <c r="MSI54" s="28"/>
      <c r="MSJ54" s="79"/>
      <c r="MSK54" s="79"/>
      <c r="MSL54" s="80"/>
      <c r="MSM54" s="28"/>
      <c r="MSN54" s="79"/>
      <c r="MSO54" s="79"/>
      <c r="MSP54" s="80"/>
      <c r="MSQ54" s="28"/>
      <c r="MSR54" s="79"/>
      <c r="MSS54" s="79"/>
      <c r="MST54" s="80"/>
      <c r="MSU54" s="28"/>
      <c r="MSV54" s="79"/>
      <c r="MSW54" s="79"/>
      <c r="MSX54" s="80"/>
      <c r="MSY54" s="28"/>
      <c r="MSZ54" s="79"/>
      <c r="MTA54" s="79"/>
      <c r="MTB54" s="80"/>
      <c r="MTC54" s="28"/>
      <c r="MTD54" s="79"/>
      <c r="MTE54" s="79"/>
      <c r="MTF54" s="80"/>
      <c r="MTG54" s="28"/>
      <c r="MTH54" s="79"/>
      <c r="MTI54" s="79"/>
      <c r="MTJ54" s="80"/>
      <c r="MTK54" s="28"/>
      <c r="MTL54" s="79"/>
      <c r="MTM54" s="79"/>
      <c r="MTN54" s="80"/>
      <c r="MTO54" s="28"/>
      <c r="MTP54" s="79"/>
      <c r="MTQ54" s="79"/>
      <c r="MTR54" s="80"/>
      <c r="MTS54" s="28"/>
      <c r="MTT54" s="79"/>
      <c r="MTU54" s="79"/>
      <c r="MTV54" s="80"/>
      <c r="MTW54" s="28"/>
      <c r="MTX54" s="79"/>
      <c r="MTY54" s="79"/>
      <c r="MTZ54" s="80"/>
      <c r="MUA54" s="28"/>
      <c r="MUB54" s="79"/>
      <c r="MUC54" s="79"/>
      <c r="MUD54" s="80"/>
      <c r="MUE54" s="28"/>
      <c r="MUF54" s="79"/>
      <c r="MUG54" s="79"/>
      <c r="MUH54" s="80"/>
      <c r="MUI54" s="28"/>
      <c r="MUJ54" s="79"/>
      <c r="MUK54" s="79"/>
      <c r="MUL54" s="80"/>
      <c r="MUM54" s="28"/>
      <c r="MUN54" s="79"/>
      <c r="MUO54" s="79"/>
      <c r="MUP54" s="80"/>
      <c r="MUQ54" s="28"/>
      <c r="MUR54" s="79"/>
      <c r="MUS54" s="79"/>
      <c r="MUT54" s="80"/>
      <c r="MUU54" s="28"/>
      <c r="MUV54" s="79"/>
      <c r="MUW54" s="79"/>
      <c r="MUX54" s="80"/>
      <c r="MUY54" s="28"/>
      <c r="MUZ54" s="79"/>
      <c r="MVA54" s="79"/>
      <c r="MVB54" s="80"/>
      <c r="MVC54" s="28"/>
      <c r="MVD54" s="79"/>
      <c r="MVE54" s="79"/>
      <c r="MVF54" s="80"/>
      <c r="MVG54" s="28"/>
      <c r="MVH54" s="79"/>
      <c r="MVI54" s="79"/>
      <c r="MVJ54" s="80"/>
      <c r="MVK54" s="28"/>
      <c r="MVL54" s="79"/>
      <c r="MVM54" s="79"/>
      <c r="MVN54" s="80"/>
      <c r="MVO54" s="28"/>
      <c r="MVP54" s="79"/>
      <c r="MVQ54" s="79"/>
      <c r="MVR54" s="80"/>
      <c r="MVS54" s="28"/>
      <c r="MVT54" s="79"/>
      <c r="MVU54" s="79"/>
      <c r="MVV54" s="80"/>
      <c r="MVW54" s="28"/>
      <c r="MVX54" s="79"/>
      <c r="MVY54" s="79"/>
      <c r="MVZ54" s="80"/>
      <c r="MWA54" s="28"/>
      <c r="MWB54" s="79"/>
      <c r="MWC54" s="79"/>
      <c r="MWD54" s="80"/>
      <c r="MWE54" s="28"/>
      <c r="MWF54" s="79"/>
      <c r="MWG54" s="79"/>
      <c r="MWH54" s="80"/>
      <c r="MWI54" s="28"/>
      <c r="MWJ54" s="79"/>
      <c r="MWK54" s="79"/>
      <c r="MWL54" s="80"/>
      <c r="MWM54" s="28"/>
      <c r="MWN54" s="79"/>
      <c r="MWO54" s="79"/>
      <c r="MWP54" s="80"/>
      <c r="MWQ54" s="28"/>
      <c r="MWR54" s="79"/>
      <c r="MWS54" s="79"/>
      <c r="MWT54" s="80"/>
      <c r="MWU54" s="28"/>
      <c r="MWV54" s="79"/>
      <c r="MWW54" s="79"/>
      <c r="MWX54" s="80"/>
      <c r="MWY54" s="28"/>
      <c r="MWZ54" s="79"/>
      <c r="MXA54" s="79"/>
      <c r="MXB54" s="80"/>
      <c r="MXC54" s="28"/>
      <c r="MXD54" s="79"/>
      <c r="MXE54" s="79"/>
      <c r="MXF54" s="80"/>
      <c r="MXG54" s="28"/>
      <c r="MXH54" s="79"/>
      <c r="MXI54" s="79"/>
      <c r="MXJ54" s="80"/>
      <c r="MXK54" s="28"/>
      <c r="MXL54" s="79"/>
      <c r="MXM54" s="79"/>
      <c r="MXN54" s="80"/>
      <c r="MXO54" s="28"/>
      <c r="MXP54" s="79"/>
      <c r="MXQ54" s="79"/>
      <c r="MXR54" s="80"/>
      <c r="MXS54" s="28"/>
      <c r="MXT54" s="79"/>
      <c r="MXU54" s="79"/>
      <c r="MXV54" s="80"/>
      <c r="MXW54" s="28"/>
      <c r="MXX54" s="79"/>
      <c r="MXY54" s="79"/>
      <c r="MXZ54" s="80"/>
      <c r="MYA54" s="28"/>
      <c r="MYB54" s="79"/>
      <c r="MYC54" s="79"/>
      <c r="MYD54" s="80"/>
      <c r="MYE54" s="28"/>
      <c r="MYF54" s="79"/>
      <c r="MYG54" s="79"/>
      <c r="MYH54" s="80"/>
      <c r="MYI54" s="28"/>
      <c r="MYJ54" s="79"/>
      <c r="MYK54" s="79"/>
      <c r="MYL54" s="80"/>
      <c r="MYM54" s="28"/>
      <c r="MYN54" s="79"/>
      <c r="MYO54" s="79"/>
      <c r="MYP54" s="80"/>
      <c r="MYQ54" s="28"/>
      <c r="MYR54" s="79"/>
      <c r="MYS54" s="79"/>
      <c r="MYT54" s="80"/>
      <c r="MYU54" s="28"/>
      <c r="MYV54" s="79"/>
      <c r="MYW54" s="79"/>
      <c r="MYX54" s="80"/>
      <c r="MYY54" s="28"/>
      <c r="MYZ54" s="79"/>
      <c r="MZA54" s="79"/>
      <c r="MZB54" s="80"/>
      <c r="MZC54" s="28"/>
      <c r="MZD54" s="79"/>
      <c r="MZE54" s="79"/>
      <c r="MZF54" s="80"/>
      <c r="MZG54" s="28"/>
      <c r="MZH54" s="79"/>
      <c r="MZI54" s="79"/>
      <c r="MZJ54" s="80"/>
      <c r="MZK54" s="28"/>
      <c r="MZL54" s="79"/>
      <c r="MZM54" s="79"/>
      <c r="MZN54" s="80"/>
      <c r="MZO54" s="28"/>
      <c r="MZP54" s="79"/>
      <c r="MZQ54" s="79"/>
      <c r="MZR54" s="80"/>
      <c r="MZS54" s="28"/>
      <c r="MZT54" s="79"/>
      <c r="MZU54" s="79"/>
      <c r="MZV54" s="80"/>
      <c r="MZW54" s="28"/>
      <c r="MZX54" s="79"/>
      <c r="MZY54" s="79"/>
      <c r="MZZ54" s="80"/>
      <c r="NAA54" s="28"/>
      <c r="NAB54" s="79"/>
      <c r="NAC54" s="79"/>
      <c r="NAD54" s="80"/>
      <c r="NAE54" s="28"/>
      <c r="NAF54" s="79"/>
      <c r="NAG54" s="79"/>
      <c r="NAH54" s="80"/>
      <c r="NAI54" s="28"/>
      <c r="NAJ54" s="79"/>
      <c r="NAK54" s="79"/>
      <c r="NAL54" s="80"/>
      <c r="NAM54" s="28"/>
      <c r="NAN54" s="79"/>
      <c r="NAO54" s="79"/>
      <c r="NAP54" s="80"/>
      <c r="NAQ54" s="28"/>
      <c r="NAR54" s="79"/>
      <c r="NAS54" s="79"/>
      <c r="NAT54" s="80"/>
      <c r="NAU54" s="28"/>
      <c r="NAV54" s="79"/>
      <c r="NAW54" s="79"/>
      <c r="NAX54" s="80"/>
      <c r="NAY54" s="28"/>
      <c r="NAZ54" s="79"/>
      <c r="NBA54" s="79"/>
      <c r="NBB54" s="80"/>
      <c r="NBC54" s="28"/>
      <c r="NBD54" s="79"/>
      <c r="NBE54" s="79"/>
      <c r="NBF54" s="80"/>
      <c r="NBG54" s="28"/>
      <c r="NBH54" s="79"/>
      <c r="NBI54" s="79"/>
      <c r="NBJ54" s="80"/>
      <c r="NBK54" s="28"/>
      <c r="NBL54" s="79"/>
      <c r="NBM54" s="79"/>
      <c r="NBN54" s="80"/>
      <c r="NBO54" s="28"/>
      <c r="NBP54" s="79"/>
      <c r="NBQ54" s="79"/>
      <c r="NBR54" s="80"/>
      <c r="NBS54" s="28"/>
      <c r="NBT54" s="79"/>
      <c r="NBU54" s="79"/>
      <c r="NBV54" s="80"/>
      <c r="NBW54" s="28"/>
      <c r="NBX54" s="79"/>
      <c r="NBY54" s="79"/>
      <c r="NBZ54" s="80"/>
      <c r="NCA54" s="28"/>
      <c r="NCB54" s="79"/>
      <c r="NCC54" s="79"/>
      <c r="NCD54" s="80"/>
      <c r="NCE54" s="28"/>
      <c r="NCF54" s="79"/>
      <c r="NCG54" s="79"/>
      <c r="NCH54" s="80"/>
      <c r="NCI54" s="28"/>
      <c r="NCJ54" s="79"/>
      <c r="NCK54" s="79"/>
      <c r="NCL54" s="80"/>
      <c r="NCM54" s="28"/>
      <c r="NCN54" s="79"/>
      <c r="NCO54" s="79"/>
      <c r="NCP54" s="80"/>
      <c r="NCQ54" s="28"/>
      <c r="NCR54" s="79"/>
      <c r="NCS54" s="79"/>
      <c r="NCT54" s="80"/>
      <c r="NCU54" s="28"/>
      <c r="NCV54" s="79"/>
      <c r="NCW54" s="79"/>
      <c r="NCX54" s="80"/>
      <c r="NCY54" s="28"/>
      <c r="NCZ54" s="79"/>
      <c r="NDA54" s="79"/>
      <c r="NDB54" s="80"/>
      <c r="NDC54" s="28"/>
      <c r="NDD54" s="79"/>
      <c r="NDE54" s="79"/>
      <c r="NDF54" s="80"/>
      <c r="NDG54" s="28"/>
      <c r="NDH54" s="79"/>
      <c r="NDI54" s="79"/>
      <c r="NDJ54" s="80"/>
      <c r="NDK54" s="28"/>
      <c r="NDL54" s="79"/>
      <c r="NDM54" s="79"/>
      <c r="NDN54" s="80"/>
      <c r="NDO54" s="28"/>
      <c r="NDP54" s="79"/>
      <c r="NDQ54" s="79"/>
      <c r="NDR54" s="80"/>
      <c r="NDS54" s="28"/>
      <c r="NDT54" s="79"/>
      <c r="NDU54" s="79"/>
      <c r="NDV54" s="80"/>
      <c r="NDW54" s="28"/>
      <c r="NDX54" s="79"/>
      <c r="NDY54" s="79"/>
      <c r="NDZ54" s="80"/>
      <c r="NEA54" s="28"/>
      <c r="NEB54" s="79"/>
      <c r="NEC54" s="79"/>
      <c r="NED54" s="80"/>
      <c r="NEE54" s="28"/>
      <c r="NEF54" s="79"/>
      <c r="NEG54" s="79"/>
      <c r="NEH54" s="80"/>
      <c r="NEI54" s="28"/>
      <c r="NEJ54" s="79"/>
      <c r="NEK54" s="79"/>
      <c r="NEL54" s="80"/>
      <c r="NEM54" s="28"/>
      <c r="NEN54" s="79"/>
      <c r="NEO54" s="79"/>
      <c r="NEP54" s="80"/>
      <c r="NEQ54" s="28"/>
      <c r="NER54" s="79"/>
      <c r="NES54" s="79"/>
      <c r="NET54" s="80"/>
      <c r="NEU54" s="28"/>
      <c r="NEV54" s="79"/>
      <c r="NEW54" s="79"/>
      <c r="NEX54" s="80"/>
      <c r="NEY54" s="28"/>
      <c r="NEZ54" s="79"/>
      <c r="NFA54" s="79"/>
      <c r="NFB54" s="80"/>
      <c r="NFC54" s="28"/>
      <c r="NFD54" s="79"/>
      <c r="NFE54" s="79"/>
      <c r="NFF54" s="80"/>
      <c r="NFG54" s="28"/>
      <c r="NFH54" s="79"/>
      <c r="NFI54" s="79"/>
      <c r="NFJ54" s="80"/>
      <c r="NFK54" s="28"/>
      <c r="NFL54" s="79"/>
      <c r="NFM54" s="79"/>
      <c r="NFN54" s="80"/>
      <c r="NFO54" s="28"/>
      <c r="NFP54" s="79"/>
      <c r="NFQ54" s="79"/>
      <c r="NFR54" s="80"/>
      <c r="NFS54" s="28"/>
      <c r="NFT54" s="79"/>
      <c r="NFU54" s="79"/>
      <c r="NFV54" s="80"/>
      <c r="NFW54" s="28"/>
      <c r="NFX54" s="79"/>
      <c r="NFY54" s="79"/>
      <c r="NFZ54" s="80"/>
      <c r="NGA54" s="28"/>
      <c r="NGB54" s="79"/>
      <c r="NGC54" s="79"/>
      <c r="NGD54" s="80"/>
      <c r="NGE54" s="28"/>
      <c r="NGF54" s="79"/>
      <c r="NGG54" s="79"/>
      <c r="NGH54" s="80"/>
      <c r="NGI54" s="28"/>
      <c r="NGJ54" s="79"/>
      <c r="NGK54" s="79"/>
      <c r="NGL54" s="80"/>
      <c r="NGM54" s="28"/>
      <c r="NGN54" s="79"/>
      <c r="NGO54" s="79"/>
      <c r="NGP54" s="80"/>
      <c r="NGQ54" s="28"/>
      <c r="NGR54" s="79"/>
      <c r="NGS54" s="79"/>
      <c r="NGT54" s="80"/>
      <c r="NGU54" s="28"/>
      <c r="NGV54" s="79"/>
      <c r="NGW54" s="79"/>
      <c r="NGX54" s="80"/>
      <c r="NGY54" s="28"/>
      <c r="NGZ54" s="79"/>
      <c r="NHA54" s="79"/>
      <c r="NHB54" s="80"/>
      <c r="NHC54" s="28"/>
      <c r="NHD54" s="79"/>
      <c r="NHE54" s="79"/>
      <c r="NHF54" s="80"/>
      <c r="NHG54" s="28"/>
      <c r="NHH54" s="79"/>
      <c r="NHI54" s="79"/>
      <c r="NHJ54" s="80"/>
      <c r="NHK54" s="28"/>
      <c r="NHL54" s="79"/>
      <c r="NHM54" s="79"/>
      <c r="NHN54" s="80"/>
      <c r="NHO54" s="28"/>
      <c r="NHP54" s="79"/>
      <c r="NHQ54" s="79"/>
      <c r="NHR54" s="80"/>
      <c r="NHS54" s="28"/>
      <c r="NHT54" s="79"/>
      <c r="NHU54" s="79"/>
      <c r="NHV54" s="80"/>
      <c r="NHW54" s="28"/>
      <c r="NHX54" s="79"/>
      <c r="NHY54" s="79"/>
      <c r="NHZ54" s="80"/>
      <c r="NIA54" s="28"/>
      <c r="NIB54" s="79"/>
      <c r="NIC54" s="79"/>
      <c r="NID54" s="80"/>
      <c r="NIE54" s="28"/>
      <c r="NIF54" s="79"/>
      <c r="NIG54" s="79"/>
      <c r="NIH54" s="80"/>
      <c r="NII54" s="28"/>
      <c r="NIJ54" s="79"/>
      <c r="NIK54" s="79"/>
      <c r="NIL54" s="80"/>
      <c r="NIM54" s="28"/>
      <c r="NIN54" s="79"/>
      <c r="NIO54" s="79"/>
      <c r="NIP54" s="80"/>
      <c r="NIQ54" s="28"/>
      <c r="NIR54" s="79"/>
      <c r="NIS54" s="79"/>
      <c r="NIT54" s="80"/>
      <c r="NIU54" s="28"/>
      <c r="NIV54" s="79"/>
      <c r="NIW54" s="79"/>
      <c r="NIX54" s="80"/>
      <c r="NIY54" s="28"/>
      <c r="NIZ54" s="79"/>
      <c r="NJA54" s="79"/>
      <c r="NJB54" s="80"/>
      <c r="NJC54" s="28"/>
      <c r="NJD54" s="79"/>
      <c r="NJE54" s="79"/>
      <c r="NJF54" s="80"/>
      <c r="NJG54" s="28"/>
      <c r="NJH54" s="79"/>
      <c r="NJI54" s="79"/>
      <c r="NJJ54" s="80"/>
      <c r="NJK54" s="28"/>
      <c r="NJL54" s="79"/>
      <c r="NJM54" s="79"/>
      <c r="NJN54" s="80"/>
      <c r="NJO54" s="28"/>
      <c r="NJP54" s="79"/>
      <c r="NJQ54" s="79"/>
      <c r="NJR54" s="80"/>
      <c r="NJS54" s="28"/>
      <c r="NJT54" s="79"/>
      <c r="NJU54" s="79"/>
      <c r="NJV54" s="80"/>
      <c r="NJW54" s="28"/>
      <c r="NJX54" s="79"/>
      <c r="NJY54" s="79"/>
      <c r="NJZ54" s="80"/>
      <c r="NKA54" s="28"/>
      <c r="NKB54" s="79"/>
      <c r="NKC54" s="79"/>
      <c r="NKD54" s="80"/>
      <c r="NKE54" s="28"/>
      <c r="NKF54" s="79"/>
      <c r="NKG54" s="79"/>
      <c r="NKH54" s="80"/>
      <c r="NKI54" s="28"/>
      <c r="NKJ54" s="79"/>
      <c r="NKK54" s="79"/>
      <c r="NKL54" s="80"/>
      <c r="NKM54" s="28"/>
      <c r="NKN54" s="79"/>
      <c r="NKO54" s="79"/>
      <c r="NKP54" s="80"/>
      <c r="NKQ54" s="28"/>
      <c r="NKR54" s="79"/>
      <c r="NKS54" s="79"/>
      <c r="NKT54" s="80"/>
      <c r="NKU54" s="28"/>
      <c r="NKV54" s="79"/>
      <c r="NKW54" s="79"/>
      <c r="NKX54" s="80"/>
      <c r="NKY54" s="28"/>
      <c r="NKZ54" s="79"/>
      <c r="NLA54" s="79"/>
      <c r="NLB54" s="80"/>
      <c r="NLC54" s="28"/>
      <c r="NLD54" s="79"/>
      <c r="NLE54" s="79"/>
      <c r="NLF54" s="80"/>
      <c r="NLG54" s="28"/>
      <c r="NLH54" s="79"/>
      <c r="NLI54" s="79"/>
      <c r="NLJ54" s="80"/>
      <c r="NLK54" s="28"/>
      <c r="NLL54" s="79"/>
      <c r="NLM54" s="79"/>
      <c r="NLN54" s="80"/>
      <c r="NLO54" s="28"/>
      <c r="NLP54" s="79"/>
      <c r="NLQ54" s="79"/>
      <c r="NLR54" s="80"/>
      <c r="NLS54" s="28"/>
      <c r="NLT54" s="79"/>
      <c r="NLU54" s="79"/>
      <c r="NLV54" s="80"/>
      <c r="NLW54" s="28"/>
      <c r="NLX54" s="79"/>
      <c r="NLY54" s="79"/>
      <c r="NLZ54" s="80"/>
      <c r="NMA54" s="28"/>
      <c r="NMB54" s="79"/>
      <c r="NMC54" s="79"/>
      <c r="NMD54" s="80"/>
      <c r="NME54" s="28"/>
      <c r="NMF54" s="79"/>
      <c r="NMG54" s="79"/>
      <c r="NMH54" s="80"/>
      <c r="NMI54" s="28"/>
      <c r="NMJ54" s="79"/>
      <c r="NMK54" s="79"/>
      <c r="NML54" s="80"/>
      <c r="NMM54" s="28"/>
      <c r="NMN54" s="79"/>
      <c r="NMO54" s="79"/>
      <c r="NMP54" s="80"/>
      <c r="NMQ54" s="28"/>
      <c r="NMR54" s="79"/>
      <c r="NMS54" s="79"/>
      <c r="NMT54" s="80"/>
      <c r="NMU54" s="28"/>
      <c r="NMV54" s="79"/>
      <c r="NMW54" s="79"/>
      <c r="NMX54" s="80"/>
      <c r="NMY54" s="28"/>
      <c r="NMZ54" s="79"/>
      <c r="NNA54" s="79"/>
      <c r="NNB54" s="80"/>
      <c r="NNC54" s="28"/>
      <c r="NND54" s="79"/>
      <c r="NNE54" s="79"/>
      <c r="NNF54" s="80"/>
      <c r="NNG54" s="28"/>
      <c r="NNH54" s="79"/>
      <c r="NNI54" s="79"/>
      <c r="NNJ54" s="80"/>
      <c r="NNK54" s="28"/>
      <c r="NNL54" s="79"/>
      <c r="NNM54" s="79"/>
      <c r="NNN54" s="80"/>
      <c r="NNO54" s="28"/>
      <c r="NNP54" s="79"/>
      <c r="NNQ54" s="79"/>
      <c r="NNR54" s="80"/>
      <c r="NNS54" s="28"/>
      <c r="NNT54" s="79"/>
      <c r="NNU54" s="79"/>
      <c r="NNV54" s="80"/>
      <c r="NNW54" s="28"/>
      <c r="NNX54" s="79"/>
      <c r="NNY54" s="79"/>
      <c r="NNZ54" s="80"/>
      <c r="NOA54" s="28"/>
      <c r="NOB54" s="79"/>
      <c r="NOC54" s="79"/>
      <c r="NOD54" s="80"/>
      <c r="NOE54" s="28"/>
      <c r="NOF54" s="79"/>
      <c r="NOG54" s="79"/>
      <c r="NOH54" s="80"/>
      <c r="NOI54" s="28"/>
      <c r="NOJ54" s="79"/>
      <c r="NOK54" s="79"/>
      <c r="NOL54" s="80"/>
      <c r="NOM54" s="28"/>
      <c r="NON54" s="79"/>
      <c r="NOO54" s="79"/>
      <c r="NOP54" s="80"/>
      <c r="NOQ54" s="28"/>
      <c r="NOR54" s="79"/>
      <c r="NOS54" s="79"/>
      <c r="NOT54" s="80"/>
      <c r="NOU54" s="28"/>
      <c r="NOV54" s="79"/>
      <c r="NOW54" s="79"/>
      <c r="NOX54" s="80"/>
      <c r="NOY54" s="28"/>
      <c r="NOZ54" s="79"/>
      <c r="NPA54" s="79"/>
      <c r="NPB54" s="80"/>
      <c r="NPC54" s="28"/>
      <c r="NPD54" s="79"/>
      <c r="NPE54" s="79"/>
      <c r="NPF54" s="80"/>
      <c r="NPG54" s="28"/>
      <c r="NPH54" s="79"/>
      <c r="NPI54" s="79"/>
      <c r="NPJ54" s="80"/>
      <c r="NPK54" s="28"/>
      <c r="NPL54" s="79"/>
      <c r="NPM54" s="79"/>
      <c r="NPN54" s="80"/>
      <c r="NPO54" s="28"/>
      <c r="NPP54" s="79"/>
      <c r="NPQ54" s="79"/>
      <c r="NPR54" s="80"/>
      <c r="NPS54" s="28"/>
      <c r="NPT54" s="79"/>
      <c r="NPU54" s="79"/>
      <c r="NPV54" s="80"/>
      <c r="NPW54" s="28"/>
      <c r="NPX54" s="79"/>
      <c r="NPY54" s="79"/>
      <c r="NPZ54" s="80"/>
      <c r="NQA54" s="28"/>
      <c r="NQB54" s="79"/>
      <c r="NQC54" s="79"/>
      <c r="NQD54" s="80"/>
      <c r="NQE54" s="28"/>
      <c r="NQF54" s="79"/>
      <c r="NQG54" s="79"/>
      <c r="NQH54" s="80"/>
      <c r="NQI54" s="28"/>
      <c r="NQJ54" s="79"/>
      <c r="NQK54" s="79"/>
      <c r="NQL54" s="80"/>
      <c r="NQM54" s="28"/>
      <c r="NQN54" s="79"/>
      <c r="NQO54" s="79"/>
      <c r="NQP54" s="80"/>
      <c r="NQQ54" s="28"/>
      <c r="NQR54" s="79"/>
      <c r="NQS54" s="79"/>
      <c r="NQT54" s="80"/>
      <c r="NQU54" s="28"/>
      <c r="NQV54" s="79"/>
      <c r="NQW54" s="79"/>
      <c r="NQX54" s="80"/>
      <c r="NQY54" s="28"/>
      <c r="NQZ54" s="79"/>
      <c r="NRA54" s="79"/>
      <c r="NRB54" s="80"/>
      <c r="NRC54" s="28"/>
      <c r="NRD54" s="79"/>
      <c r="NRE54" s="79"/>
      <c r="NRF54" s="80"/>
      <c r="NRG54" s="28"/>
      <c r="NRH54" s="79"/>
      <c r="NRI54" s="79"/>
      <c r="NRJ54" s="80"/>
      <c r="NRK54" s="28"/>
      <c r="NRL54" s="79"/>
      <c r="NRM54" s="79"/>
      <c r="NRN54" s="80"/>
      <c r="NRO54" s="28"/>
      <c r="NRP54" s="79"/>
      <c r="NRQ54" s="79"/>
      <c r="NRR54" s="80"/>
      <c r="NRS54" s="28"/>
      <c r="NRT54" s="79"/>
      <c r="NRU54" s="79"/>
      <c r="NRV54" s="80"/>
      <c r="NRW54" s="28"/>
      <c r="NRX54" s="79"/>
      <c r="NRY54" s="79"/>
      <c r="NRZ54" s="80"/>
      <c r="NSA54" s="28"/>
      <c r="NSB54" s="79"/>
      <c r="NSC54" s="79"/>
      <c r="NSD54" s="80"/>
      <c r="NSE54" s="28"/>
      <c r="NSF54" s="79"/>
      <c r="NSG54" s="79"/>
      <c r="NSH54" s="80"/>
      <c r="NSI54" s="28"/>
      <c r="NSJ54" s="79"/>
      <c r="NSK54" s="79"/>
      <c r="NSL54" s="80"/>
      <c r="NSM54" s="28"/>
      <c r="NSN54" s="79"/>
      <c r="NSO54" s="79"/>
      <c r="NSP54" s="80"/>
      <c r="NSQ54" s="28"/>
      <c r="NSR54" s="79"/>
      <c r="NSS54" s="79"/>
      <c r="NST54" s="80"/>
      <c r="NSU54" s="28"/>
      <c r="NSV54" s="79"/>
      <c r="NSW54" s="79"/>
      <c r="NSX54" s="80"/>
      <c r="NSY54" s="28"/>
      <c r="NSZ54" s="79"/>
      <c r="NTA54" s="79"/>
      <c r="NTB54" s="80"/>
      <c r="NTC54" s="28"/>
      <c r="NTD54" s="79"/>
      <c r="NTE54" s="79"/>
      <c r="NTF54" s="80"/>
      <c r="NTG54" s="28"/>
      <c r="NTH54" s="79"/>
      <c r="NTI54" s="79"/>
      <c r="NTJ54" s="80"/>
      <c r="NTK54" s="28"/>
      <c r="NTL54" s="79"/>
      <c r="NTM54" s="79"/>
      <c r="NTN54" s="80"/>
      <c r="NTO54" s="28"/>
      <c r="NTP54" s="79"/>
      <c r="NTQ54" s="79"/>
      <c r="NTR54" s="80"/>
      <c r="NTS54" s="28"/>
      <c r="NTT54" s="79"/>
      <c r="NTU54" s="79"/>
      <c r="NTV54" s="80"/>
      <c r="NTW54" s="28"/>
      <c r="NTX54" s="79"/>
      <c r="NTY54" s="79"/>
      <c r="NTZ54" s="80"/>
      <c r="NUA54" s="28"/>
      <c r="NUB54" s="79"/>
      <c r="NUC54" s="79"/>
      <c r="NUD54" s="80"/>
      <c r="NUE54" s="28"/>
      <c r="NUF54" s="79"/>
      <c r="NUG54" s="79"/>
      <c r="NUH54" s="80"/>
      <c r="NUI54" s="28"/>
      <c r="NUJ54" s="79"/>
      <c r="NUK54" s="79"/>
      <c r="NUL54" s="80"/>
      <c r="NUM54" s="28"/>
      <c r="NUN54" s="79"/>
      <c r="NUO54" s="79"/>
      <c r="NUP54" s="80"/>
      <c r="NUQ54" s="28"/>
      <c r="NUR54" s="79"/>
      <c r="NUS54" s="79"/>
      <c r="NUT54" s="80"/>
      <c r="NUU54" s="28"/>
      <c r="NUV54" s="79"/>
      <c r="NUW54" s="79"/>
      <c r="NUX54" s="80"/>
      <c r="NUY54" s="28"/>
      <c r="NUZ54" s="79"/>
      <c r="NVA54" s="79"/>
      <c r="NVB54" s="80"/>
      <c r="NVC54" s="28"/>
      <c r="NVD54" s="79"/>
      <c r="NVE54" s="79"/>
      <c r="NVF54" s="80"/>
      <c r="NVG54" s="28"/>
      <c r="NVH54" s="79"/>
      <c r="NVI54" s="79"/>
      <c r="NVJ54" s="80"/>
      <c r="NVK54" s="28"/>
      <c r="NVL54" s="79"/>
      <c r="NVM54" s="79"/>
      <c r="NVN54" s="80"/>
      <c r="NVO54" s="28"/>
      <c r="NVP54" s="79"/>
      <c r="NVQ54" s="79"/>
      <c r="NVR54" s="80"/>
      <c r="NVS54" s="28"/>
      <c r="NVT54" s="79"/>
      <c r="NVU54" s="79"/>
      <c r="NVV54" s="80"/>
      <c r="NVW54" s="28"/>
      <c r="NVX54" s="79"/>
      <c r="NVY54" s="79"/>
      <c r="NVZ54" s="80"/>
      <c r="NWA54" s="28"/>
      <c r="NWB54" s="79"/>
      <c r="NWC54" s="79"/>
      <c r="NWD54" s="80"/>
      <c r="NWE54" s="28"/>
      <c r="NWF54" s="79"/>
      <c r="NWG54" s="79"/>
      <c r="NWH54" s="80"/>
      <c r="NWI54" s="28"/>
      <c r="NWJ54" s="79"/>
      <c r="NWK54" s="79"/>
      <c r="NWL54" s="80"/>
      <c r="NWM54" s="28"/>
      <c r="NWN54" s="79"/>
      <c r="NWO54" s="79"/>
      <c r="NWP54" s="80"/>
      <c r="NWQ54" s="28"/>
      <c r="NWR54" s="79"/>
      <c r="NWS54" s="79"/>
      <c r="NWT54" s="80"/>
      <c r="NWU54" s="28"/>
      <c r="NWV54" s="79"/>
      <c r="NWW54" s="79"/>
      <c r="NWX54" s="80"/>
      <c r="NWY54" s="28"/>
      <c r="NWZ54" s="79"/>
      <c r="NXA54" s="79"/>
      <c r="NXB54" s="80"/>
      <c r="NXC54" s="28"/>
      <c r="NXD54" s="79"/>
      <c r="NXE54" s="79"/>
      <c r="NXF54" s="80"/>
      <c r="NXG54" s="28"/>
      <c r="NXH54" s="79"/>
      <c r="NXI54" s="79"/>
      <c r="NXJ54" s="80"/>
      <c r="NXK54" s="28"/>
      <c r="NXL54" s="79"/>
      <c r="NXM54" s="79"/>
      <c r="NXN54" s="80"/>
      <c r="NXO54" s="28"/>
      <c r="NXP54" s="79"/>
      <c r="NXQ54" s="79"/>
      <c r="NXR54" s="80"/>
      <c r="NXS54" s="28"/>
      <c r="NXT54" s="79"/>
      <c r="NXU54" s="79"/>
      <c r="NXV54" s="80"/>
      <c r="NXW54" s="28"/>
      <c r="NXX54" s="79"/>
      <c r="NXY54" s="79"/>
      <c r="NXZ54" s="80"/>
      <c r="NYA54" s="28"/>
      <c r="NYB54" s="79"/>
      <c r="NYC54" s="79"/>
      <c r="NYD54" s="80"/>
      <c r="NYE54" s="28"/>
      <c r="NYF54" s="79"/>
      <c r="NYG54" s="79"/>
      <c r="NYH54" s="80"/>
      <c r="NYI54" s="28"/>
      <c r="NYJ54" s="79"/>
      <c r="NYK54" s="79"/>
      <c r="NYL54" s="80"/>
      <c r="NYM54" s="28"/>
      <c r="NYN54" s="79"/>
      <c r="NYO54" s="79"/>
      <c r="NYP54" s="80"/>
      <c r="NYQ54" s="28"/>
      <c r="NYR54" s="79"/>
      <c r="NYS54" s="79"/>
      <c r="NYT54" s="80"/>
      <c r="NYU54" s="28"/>
      <c r="NYV54" s="79"/>
      <c r="NYW54" s="79"/>
      <c r="NYX54" s="80"/>
      <c r="NYY54" s="28"/>
      <c r="NYZ54" s="79"/>
      <c r="NZA54" s="79"/>
      <c r="NZB54" s="80"/>
      <c r="NZC54" s="28"/>
      <c r="NZD54" s="79"/>
      <c r="NZE54" s="79"/>
      <c r="NZF54" s="80"/>
      <c r="NZG54" s="28"/>
      <c r="NZH54" s="79"/>
      <c r="NZI54" s="79"/>
      <c r="NZJ54" s="80"/>
      <c r="NZK54" s="28"/>
      <c r="NZL54" s="79"/>
      <c r="NZM54" s="79"/>
      <c r="NZN54" s="80"/>
      <c r="NZO54" s="28"/>
      <c r="NZP54" s="79"/>
      <c r="NZQ54" s="79"/>
      <c r="NZR54" s="80"/>
      <c r="NZS54" s="28"/>
      <c r="NZT54" s="79"/>
      <c r="NZU54" s="79"/>
      <c r="NZV54" s="80"/>
      <c r="NZW54" s="28"/>
      <c r="NZX54" s="79"/>
      <c r="NZY54" s="79"/>
      <c r="NZZ54" s="80"/>
      <c r="OAA54" s="28"/>
      <c r="OAB54" s="79"/>
      <c r="OAC54" s="79"/>
      <c r="OAD54" s="80"/>
      <c r="OAE54" s="28"/>
      <c r="OAF54" s="79"/>
      <c r="OAG54" s="79"/>
      <c r="OAH54" s="80"/>
      <c r="OAI54" s="28"/>
      <c r="OAJ54" s="79"/>
      <c r="OAK54" s="79"/>
      <c r="OAL54" s="80"/>
      <c r="OAM54" s="28"/>
      <c r="OAN54" s="79"/>
      <c r="OAO54" s="79"/>
      <c r="OAP54" s="80"/>
      <c r="OAQ54" s="28"/>
      <c r="OAR54" s="79"/>
      <c r="OAS54" s="79"/>
      <c r="OAT54" s="80"/>
      <c r="OAU54" s="28"/>
      <c r="OAV54" s="79"/>
      <c r="OAW54" s="79"/>
      <c r="OAX54" s="80"/>
      <c r="OAY54" s="28"/>
      <c r="OAZ54" s="79"/>
      <c r="OBA54" s="79"/>
      <c r="OBB54" s="80"/>
      <c r="OBC54" s="28"/>
      <c r="OBD54" s="79"/>
      <c r="OBE54" s="79"/>
      <c r="OBF54" s="80"/>
      <c r="OBG54" s="28"/>
      <c r="OBH54" s="79"/>
      <c r="OBI54" s="79"/>
      <c r="OBJ54" s="80"/>
      <c r="OBK54" s="28"/>
      <c r="OBL54" s="79"/>
      <c r="OBM54" s="79"/>
      <c r="OBN54" s="80"/>
      <c r="OBO54" s="28"/>
      <c r="OBP54" s="79"/>
      <c r="OBQ54" s="79"/>
      <c r="OBR54" s="80"/>
      <c r="OBS54" s="28"/>
      <c r="OBT54" s="79"/>
      <c r="OBU54" s="79"/>
      <c r="OBV54" s="80"/>
      <c r="OBW54" s="28"/>
      <c r="OBX54" s="79"/>
      <c r="OBY54" s="79"/>
      <c r="OBZ54" s="80"/>
      <c r="OCA54" s="28"/>
      <c r="OCB54" s="79"/>
      <c r="OCC54" s="79"/>
      <c r="OCD54" s="80"/>
      <c r="OCE54" s="28"/>
      <c r="OCF54" s="79"/>
      <c r="OCG54" s="79"/>
      <c r="OCH54" s="80"/>
      <c r="OCI54" s="28"/>
      <c r="OCJ54" s="79"/>
      <c r="OCK54" s="79"/>
      <c r="OCL54" s="80"/>
      <c r="OCM54" s="28"/>
      <c r="OCN54" s="79"/>
      <c r="OCO54" s="79"/>
      <c r="OCP54" s="80"/>
      <c r="OCQ54" s="28"/>
      <c r="OCR54" s="79"/>
      <c r="OCS54" s="79"/>
      <c r="OCT54" s="80"/>
      <c r="OCU54" s="28"/>
      <c r="OCV54" s="79"/>
      <c r="OCW54" s="79"/>
      <c r="OCX54" s="80"/>
      <c r="OCY54" s="28"/>
      <c r="OCZ54" s="79"/>
      <c r="ODA54" s="79"/>
      <c r="ODB54" s="80"/>
      <c r="ODC54" s="28"/>
      <c r="ODD54" s="79"/>
      <c r="ODE54" s="79"/>
      <c r="ODF54" s="80"/>
      <c r="ODG54" s="28"/>
      <c r="ODH54" s="79"/>
      <c r="ODI54" s="79"/>
      <c r="ODJ54" s="80"/>
      <c r="ODK54" s="28"/>
      <c r="ODL54" s="79"/>
      <c r="ODM54" s="79"/>
      <c r="ODN54" s="80"/>
      <c r="ODO54" s="28"/>
      <c r="ODP54" s="79"/>
      <c r="ODQ54" s="79"/>
      <c r="ODR54" s="80"/>
      <c r="ODS54" s="28"/>
      <c r="ODT54" s="79"/>
      <c r="ODU54" s="79"/>
      <c r="ODV54" s="80"/>
      <c r="ODW54" s="28"/>
      <c r="ODX54" s="79"/>
      <c r="ODY54" s="79"/>
      <c r="ODZ54" s="80"/>
      <c r="OEA54" s="28"/>
      <c r="OEB54" s="79"/>
      <c r="OEC54" s="79"/>
      <c r="OED54" s="80"/>
      <c r="OEE54" s="28"/>
      <c r="OEF54" s="79"/>
      <c r="OEG54" s="79"/>
      <c r="OEH54" s="80"/>
      <c r="OEI54" s="28"/>
      <c r="OEJ54" s="79"/>
      <c r="OEK54" s="79"/>
      <c r="OEL54" s="80"/>
      <c r="OEM54" s="28"/>
      <c r="OEN54" s="79"/>
      <c r="OEO54" s="79"/>
      <c r="OEP54" s="80"/>
      <c r="OEQ54" s="28"/>
      <c r="OER54" s="79"/>
      <c r="OES54" s="79"/>
      <c r="OET54" s="80"/>
      <c r="OEU54" s="28"/>
      <c r="OEV54" s="79"/>
      <c r="OEW54" s="79"/>
      <c r="OEX54" s="80"/>
      <c r="OEY54" s="28"/>
      <c r="OEZ54" s="79"/>
      <c r="OFA54" s="79"/>
      <c r="OFB54" s="80"/>
      <c r="OFC54" s="28"/>
      <c r="OFD54" s="79"/>
      <c r="OFE54" s="79"/>
      <c r="OFF54" s="80"/>
      <c r="OFG54" s="28"/>
      <c r="OFH54" s="79"/>
      <c r="OFI54" s="79"/>
      <c r="OFJ54" s="80"/>
      <c r="OFK54" s="28"/>
      <c r="OFL54" s="79"/>
      <c r="OFM54" s="79"/>
      <c r="OFN54" s="80"/>
      <c r="OFO54" s="28"/>
      <c r="OFP54" s="79"/>
      <c r="OFQ54" s="79"/>
      <c r="OFR54" s="80"/>
      <c r="OFS54" s="28"/>
      <c r="OFT54" s="79"/>
      <c r="OFU54" s="79"/>
      <c r="OFV54" s="80"/>
      <c r="OFW54" s="28"/>
      <c r="OFX54" s="79"/>
      <c r="OFY54" s="79"/>
      <c r="OFZ54" s="80"/>
      <c r="OGA54" s="28"/>
      <c r="OGB54" s="79"/>
      <c r="OGC54" s="79"/>
      <c r="OGD54" s="80"/>
      <c r="OGE54" s="28"/>
      <c r="OGF54" s="79"/>
      <c r="OGG54" s="79"/>
      <c r="OGH54" s="80"/>
      <c r="OGI54" s="28"/>
      <c r="OGJ54" s="79"/>
      <c r="OGK54" s="79"/>
      <c r="OGL54" s="80"/>
      <c r="OGM54" s="28"/>
      <c r="OGN54" s="79"/>
      <c r="OGO54" s="79"/>
      <c r="OGP54" s="80"/>
      <c r="OGQ54" s="28"/>
      <c r="OGR54" s="79"/>
      <c r="OGS54" s="79"/>
      <c r="OGT54" s="80"/>
      <c r="OGU54" s="28"/>
      <c r="OGV54" s="79"/>
      <c r="OGW54" s="79"/>
      <c r="OGX54" s="80"/>
      <c r="OGY54" s="28"/>
      <c r="OGZ54" s="79"/>
      <c r="OHA54" s="79"/>
      <c r="OHB54" s="80"/>
      <c r="OHC54" s="28"/>
      <c r="OHD54" s="79"/>
      <c r="OHE54" s="79"/>
      <c r="OHF54" s="80"/>
      <c r="OHG54" s="28"/>
      <c r="OHH54" s="79"/>
      <c r="OHI54" s="79"/>
      <c r="OHJ54" s="80"/>
      <c r="OHK54" s="28"/>
      <c r="OHL54" s="79"/>
      <c r="OHM54" s="79"/>
      <c r="OHN54" s="80"/>
      <c r="OHO54" s="28"/>
      <c r="OHP54" s="79"/>
      <c r="OHQ54" s="79"/>
      <c r="OHR54" s="80"/>
      <c r="OHS54" s="28"/>
      <c r="OHT54" s="79"/>
      <c r="OHU54" s="79"/>
      <c r="OHV54" s="80"/>
      <c r="OHW54" s="28"/>
      <c r="OHX54" s="79"/>
      <c r="OHY54" s="79"/>
      <c r="OHZ54" s="80"/>
      <c r="OIA54" s="28"/>
      <c r="OIB54" s="79"/>
      <c r="OIC54" s="79"/>
      <c r="OID54" s="80"/>
      <c r="OIE54" s="28"/>
      <c r="OIF54" s="79"/>
      <c r="OIG54" s="79"/>
      <c r="OIH54" s="80"/>
      <c r="OII54" s="28"/>
      <c r="OIJ54" s="79"/>
      <c r="OIK54" s="79"/>
      <c r="OIL54" s="80"/>
      <c r="OIM54" s="28"/>
      <c r="OIN54" s="79"/>
      <c r="OIO54" s="79"/>
      <c r="OIP54" s="80"/>
      <c r="OIQ54" s="28"/>
      <c r="OIR54" s="79"/>
      <c r="OIS54" s="79"/>
      <c r="OIT54" s="80"/>
      <c r="OIU54" s="28"/>
      <c r="OIV54" s="79"/>
      <c r="OIW54" s="79"/>
      <c r="OIX54" s="80"/>
      <c r="OIY54" s="28"/>
      <c r="OIZ54" s="79"/>
      <c r="OJA54" s="79"/>
      <c r="OJB54" s="80"/>
      <c r="OJC54" s="28"/>
      <c r="OJD54" s="79"/>
      <c r="OJE54" s="79"/>
      <c r="OJF54" s="80"/>
      <c r="OJG54" s="28"/>
      <c r="OJH54" s="79"/>
      <c r="OJI54" s="79"/>
      <c r="OJJ54" s="80"/>
      <c r="OJK54" s="28"/>
      <c r="OJL54" s="79"/>
      <c r="OJM54" s="79"/>
      <c r="OJN54" s="80"/>
      <c r="OJO54" s="28"/>
      <c r="OJP54" s="79"/>
      <c r="OJQ54" s="79"/>
      <c r="OJR54" s="80"/>
      <c r="OJS54" s="28"/>
      <c r="OJT54" s="79"/>
      <c r="OJU54" s="79"/>
      <c r="OJV54" s="80"/>
      <c r="OJW54" s="28"/>
      <c r="OJX54" s="79"/>
      <c r="OJY54" s="79"/>
      <c r="OJZ54" s="80"/>
      <c r="OKA54" s="28"/>
      <c r="OKB54" s="79"/>
      <c r="OKC54" s="79"/>
      <c r="OKD54" s="80"/>
      <c r="OKE54" s="28"/>
      <c r="OKF54" s="79"/>
      <c r="OKG54" s="79"/>
      <c r="OKH54" s="80"/>
      <c r="OKI54" s="28"/>
      <c r="OKJ54" s="79"/>
      <c r="OKK54" s="79"/>
      <c r="OKL54" s="80"/>
      <c r="OKM54" s="28"/>
      <c r="OKN54" s="79"/>
      <c r="OKO54" s="79"/>
      <c r="OKP54" s="80"/>
      <c r="OKQ54" s="28"/>
      <c r="OKR54" s="79"/>
      <c r="OKS54" s="79"/>
      <c r="OKT54" s="80"/>
      <c r="OKU54" s="28"/>
      <c r="OKV54" s="79"/>
      <c r="OKW54" s="79"/>
      <c r="OKX54" s="80"/>
      <c r="OKY54" s="28"/>
      <c r="OKZ54" s="79"/>
      <c r="OLA54" s="79"/>
      <c r="OLB54" s="80"/>
      <c r="OLC54" s="28"/>
      <c r="OLD54" s="79"/>
      <c r="OLE54" s="79"/>
      <c r="OLF54" s="80"/>
      <c r="OLG54" s="28"/>
      <c r="OLH54" s="79"/>
      <c r="OLI54" s="79"/>
      <c r="OLJ54" s="80"/>
      <c r="OLK54" s="28"/>
      <c r="OLL54" s="79"/>
      <c r="OLM54" s="79"/>
      <c r="OLN54" s="80"/>
      <c r="OLO54" s="28"/>
      <c r="OLP54" s="79"/>
      <c r="OLQ54" s="79"/>
      <c r="OLR54" s="80"/>
      <c r="OLS54" s="28"/>
      <c r="OLT54" s="79"/>
      <c r="OLU54" s="79"/>
      <c r="OLV54" s="80"/>
      <c r="OLW54" s="28"/>
      <c r="OLX54" s="79"/>
      <c r="OLY54" s="79"/>
      <c r="OLZ54" s="80"/>
      <c r="OMA54" s="28"/>
      <c r="OMB54" s="79"/>
      <c r="OMC54" s="79"/>
      <c r="OMD54" s="80"/>
      <c r="OME54" s="28"/>
      <c r="OMF54" s="79"/>
      <c r="OMG54" s="79"/>
      <c r="OMH54" s="80"/>
      <c r="OMI54" s="28"/>
      <c r="OMJ54" s="79"/>
      <c r="OMK54" s="79"/>
      <c r="OML54" s="80"/>
      <c r="OMM54" s="28"/>
      <c r="OMN54" s="79"/>
      <c r="OMO54" s="79"/>
      <c r="OMP54" s="80"/>
      <c r="OMQ54" s="28"/>
      <c r="OMR54" s="79"/>
      <c r="OMS54" s="79"/>
      <c r="OMT54" s="80"/>
      <c r="OMU54" s="28"/>
      <c r="OMV54" s="79"/>
      <c r="OMW54" s="79"/>
      <c r="OMX54" s="80"/>
      <c r="OMY54" s="28"/>
      <c r="OMZ54" s="79"/>
      <c r="ONA54" s="79"/>
      <c r="ONB54" s="80"/>
      <c r="ONC54" s="28"/>
      <c r="OND54" s="79"/>
      <c r="ONE54" s="79"/>
      <c r="ONF54" s="80"/>
      <c r="ONG54" s="28"/>
      <c r="ONH54" s="79"/>
      <c r="ONI54" s="79"/>
      <c r="ONJ54" s="80"/>
      <c r="ONK54" s="28"/>
      <c r="ONL54" s="79"/>
      <c r="ONM54" s="79"/>
      <c r="ONN54" s="80"/>
      <c r="ONO54" s="28"/>
      <c r="ONP54" s="79"/>
      <c r="ONQ54" s="79"/>
      <c r="ONR54" s="80"/>
      <c r="ONS54" s="28"/>
      <c r="ONT54" s="79"/>
      <c r="ONU54" s="79"/>
      <c r="ONV54" s="80"/>
      <c r="ONW54" s="28"/>
      <c r="ONX54" s="79"/>
      <c r="ONY54" s="79"/>
      <c r="ONZ54" s="80"/>
      <c r="OOA54" s="28"/>
      <c r="OOB54" s="79"/>
      <c r="OOC54" s="79"/>
      <c r="OOD54" s="80"/>
      <c r="OOE54" s="28"/>
      <c r="OOF54" s="79"/>
      <c r="OOG54" s="79"/>
      <c r="OOH54" s="80"/>
      <c r="OOI54" s="28"/>
      <c r="OOJ54" s="79"/>
      <c r="OOK54" s="79"/>
      <c r="OOL54" s="80"/>
      <c r="OOM54" s="28"/>
      <c r="OON54" s="79"/>
      <c r="OOO54" s="79"/>
      <c r="OOP54" s="80"/>
      <c r="OOQ54" s="28"/>
      <c r="OOR54" s="79"/>
      <c r="OOS54" s="79"/>
      <c r="OOT54" s="80"/>
      <c r="OOU54" s="28"/>
      <c r="OOV54" s="79"/>
      <c r="OOW54" s="79"/>
      <c r="OOX54" s="80"/>
      <c r="OOY54" s="28"/>
      <c r="OOZ54" s="79"/>
      <c r="OPA54" s="79"/>
      <c r="OPB54" s="80"/>
      <c r="OPC54" s="28"/>
      <c r="OPD54" s="79"/>
      <c r="OPE54" s="79"/>
      <c r="OPF54" s="80"/>
      <c r="OPG54" s="28"/>
      <c r="OPH54" s="79"/>
      <c r="OPI54" s="79"/>
      <c r="OPJ54" s="80"/>
      <c r="OPK54" s="28"/>
      <c r="OPL54" s="79"/>
      <c r="OPM54" s="79"/>
      <c r="OPN54" s="80"/>
      <c r="OPO54" s="28"/>
      <c r="OPP54" s="79"/>
      <c r="OPQ54" s="79"/>
      <c r="OPR54" s="80"/>
      <c r="OPS54" s="28"/>
      <c r="OPT54" s="79"/>
      <c r="OPU54" s="79"/>
      <c r="OPV54" s="80"/>
      <c r="OPW54" s="28"/>
      <c r="OPX54" s="79"/>
      <c r="OPY54" s="79"/>
      <c r="OPZ54" s="80"/>
      <c r="OQA54" s="28"/>
      <c r="OQB54" s="79"/>
      <c r="OQC54" s="79"/>
      <c r="OQD54" s="80"/>
      <c r="OQE54" s="28"/>
      <c r="OQF54" s="79"/>
      <c r="OQG54" s="79"/>
      <c r="OQH54" s="80"/>
      <c r="OQI54" s="28"/>
      <c r="OQJ54" s="79"/>
      <c r="OQK54" s="79"/>
      <c r="OQL54" s="80"/>
      <c r="OQM54" s="28"/>
      <c r="OQN54" s="79"/>
      <c r="OQO54" s="79"/>
      <c r="OQP54" s="80"/>
      <c r="OQQ54" s="28"/>
      <c r="OQR54" s="79"/>
      <c r="OQS54" s="79"/>
      <c r="OQT54" s="80"/>
      <c r="OQU54" s="28"/>
      <c r="OQV54" s="79"/>
      <c r="OQW54" s="79"/>
      <c r="OQX54" s="80"/>
      <c r="OQY54" s="28"/>
      <c r="OQZ54" s="79"/>
      <c r="ORA54" s="79"/>
      <c r="ORB54" s="80"/>
      <c r="ORC54" s="28"/>
      <c r="ORD54" s="79"/>
      <c r="ORE54" s="79"/>
      <c r="ORF54" s="80"/>
      <c r="ORG54" s="28"/>
      <c r="ORH54" s="79"/>
      <c r="ORI54" s="79"/>
      <c r="ORJ54" s="80"/>
      <c r="ORK54" s="28"/>
      <c r="ORL54" s="79"/>
      <c r="ORM54" s="79"/>
      <c r="ORN54" s="80"/>
      <c r="ORO54" s="28"/>
      <c r="ORP54" s="79"/>
      <c r="ORQ54" s="79"/>
      <c r="ORR54" s="80"/>
      <c r="ORS54" s="28"/>
      <c r="ORT54" s="79"/>
      <c r="ORU54" s="79"/>
      <c r="ORV54" s="80"/>
      <c r="ORW54" s="28"/>
      <c r="ORX54" s="79"/>
      <c r="ORY54" s="79"/>
      <c r="ORZ54" s="80"/>
      <c r="OSA54" s="28"/>
      <c r="OSB54" s="79"/>
      <c r="OSC54" s="79"/>
      <c r="OSD54" s="80"/>
      <c r="OSE54" s="28"/>
      <c r="OSF54" s="79"/>
      <c r="OSG54" s="79"/>
      <c r="OSH54" s="80"/>
      <c r="OSI54" s="28"/>
      <c r="OSJ54" s="79"/>
      <c r="OSK54" s="79"/>
      <c r="OSL54" s="80"/>
      <c r="OSM54" s="28"/>
      <c r="OSN54" s="79"/>
      <c r="OSO54" s="79"/>
      <c r="OSP54" s="80"/>
      <c r="OSQ54" s="28"/>
      <c r="OSR54" s="79"/>
      <c r="OSS54" s="79"/>
      <c r="OST54" s="80"/>
      <c r="OSU54" s="28"/>
      <c r="OSV54" s="79"/>
      <c r="OSW54" s="79"/>
      <c r="OSX54" s="80"/>
      <c r="OSY54" s="28"/>
      <c r="OSZ54" s="79"/>
      <c r="OTA54" s="79"/>
      <c r="OTB54" s="80"/>
      <c r="OTC54" s="28"/>
      <c r="OTD54" s="79"/>
      <c r="OTE54" s="79"/>
      <c r="OTF54" s="80"/>
      <c r="OTG54" s="28"/>
      <c r="OTH54" s="79"/>
      <c r="OTI54" s="79"/>
      <c r="OTJ54" s="80"/>
      <c r="OTK54" s="28"/>
      <c r="OTL54" s="79"/>
      <c r="OTM54" s="79"/>
      <c r="OTN54" s="80"/>
      <c r="OTO54" s="28"/>
      <c r="OTP54" s="79"/>
      <c r="OTQ54" s="79"/>
      <c r="OTR54" s="80"/>
      <c r="OTS54" s="28"/>
      <c r="OTT54" s="79"/>
      <c r="OTU54" s="79"/>
      <c r="OTV54" s="80"/>
      <c r="OTW54" s="28"/>
      <c r="OTX54" s="79"/>
      <c r="OTY54" s="79"/>
      <c r="OTZ54" s="80"/>
      <c r="OUA54" s="28"/>
      <c r="OUB54" s="79"/>
      <c r="OUC54" s="79"/>
      <c r="OUD54" s="80"/>
      <c r="OUE54" s="28"/>
      <c r="OUF54" s="79"/>
      <c r="OUG54" s="79"/>
      <c r="OUH54" s="80"/>
      <c r="OUI54" s="28"/>
      <c r="OUJ54" s="79"/>
      <c r="OUK54" s="79"/>
      <c r="OUL54" s="80"/>
      <c r="OUM54" s="28"/>
      <c r="OUN54" s="79"/>
      <c r="OUO54" s="79"/>
      <c r="OUP54" s="80"/>
      <c r="OUQ54" s="28"/>
      <c r="OUR54" s="79"/>
      <c r="OUS54" s="79"/>
      <c r="OUT54" s="80"/>
      <c r="OUU54" s="28"/>
      <c r="OUV54" s="79"/>
      <c r="OUW54" s="79"/>
      <c r="OUX54" s="80"/>
      <c r="OUY54" s="28"/>
      <c r="OUZ54" s="79"/>
      <c r="OVA54" s="79"/>
      <c r="OVB54" s="80"/>
      <c r="OVC54" s="28"/>
      <c r="OVD54" s="79"/>
      <c r="OVE54" s="79"/>
      <c r="OVF54" s="80"/>
      <c r="OVG54" s="28"/>
      <c r="OVH54" s="79"/>
      <c r="OVI54" s="79"/>
      <c r="OVJ54" s="80"/>
      <c r="OVK54" s="28"/>
      <c r="OVL54" s="79"/>
      <c r="OVM54" s="79"/>
      <c r="OVN54" s="80"/>
      <c r="OVO54" s="28"/>
      <c r="OVP54" s="79"/>
      <c r="OVQ54" s="79"/>
      <c r="OVR54" s="80"/>
      <c r="OVS54" s="28"/>
      <c r="OVT54" s="79"/>
      <c r="OVU54" s="79"/>
      <c r="OVV54" s="80"/>
      <c r="OVW54" s="28"/>
      <c r="OVX54" s="79"/>
      <c r="OVY54" s="79"/>
      <c r="OVZ54" s="80"/>
      <c r="OWA54" s="28"/>
      <c r="OWB54" s="79"/>
      <c r="OWC54" s="79"/>
      <c r="OWD54" s="80"/>
      <c r="OWE54" s="28"/>
      <c r="OWF54" s="79"/>
      <c r="OWG54" s="79"/>
      <c r="OWH54" s="80"/>
      <c r="OWI54" s="28"/>
      <c r="OWJ54" s="79"/>
      <c r="OWK54" s="79"/>
      <c r="OWL54" s="80"/>
      <c r="OWM54" s="28"/>
      <c r="OWN54" s="79"/>
      <c r="OWO54" s="79"/>
      <c r="OWP54" s="80"/>
      <c r="OWQ54" s="28"/>
      <c r="OWR54" s="79"/>
      <c r="OWS54" s="79"/>
      <c r="OWT54" s="80"/>
      <c r="OWU54" s="28"/>
      <c r="OWV54" s="79"/>
      <c r="OWW54" s="79"/>
      <c r="OWX54" s="80"/>
      <c r="OWY54" s="28"/>
      <c r="OWZ54" s="79"/>
      <c r="OXA54" s="79"/>
      <c r="OXB54" s="80"/>
      <c r="OXC54" s="28"/>
      <c r="OXD54" s="79"/>
      <c r="OXE54" s="79"/>
      <c r="OXF54" s="80"/>
      <c r="OXG54" s="28"/>
      <c r="OXH54" s="79"/>
      <c r="OXI54" s="79"/>
      <c r="OXJ54" s="80"/>
      <c r="OXK54" s="28"/>
      <c r="OXL54" s="79"/>
      <c r="OXM54" s="79"/>
      <c r="OXN54" s="80"/>
      <c r="OXO54" s="28"/>
      <c r="OXP54" s="79"/>
      <c r="OXQ54" s="79"/>
      <c r="OXR54" s="80"/>
      <c r="OXS54" s="28"/>
      <c r="OXT54" s="79"/>
      <c r="OXU54" s="79"/>
      <c r="OXV54" s="80"/>
      <c r="OXW54" s="28"/>
      <c r="OXX54" s="79"/>
      <c r="OXY54" s="79"/>
      <c r="OXZ54" s="80"/>
      <c r="OYA54" s="28"/>
      <c r="OYB54" s="79"/>
      <c r="OYC54" s="79"/>
      <c r="OYD54" s="80"/>
      <c r="OYE54" s="28"/>
      <c r="OYF54" s="79"/>
      <c r="OYG54" s="79"/>
      <c r="OYH54" s="80"/>
      <c r="OYI54" s="28"/>
      <c r="OYJ54" s="79"/>
      <c r="OYK54" s="79"/>
      <c r="OYL54" s="80"/>
      <c r="OYM54" s="28"/>
      <c r="OYN54" s="79"/>
      <c r="OYO54" s="79"/>
      <c r="OYP54" s="80"/>
      <c r="OYQ54" s="28"/>
      <c r="OYR54" s="79"/>
      <c r="OYS54" s="79"/>
      <c r="OYT54" s="80"/>
      <c r="OYU54" s="28"/>
      <c r="OYV54" s="79"/>
      <c r="OYW54" s="79"/>
      <c r="OYX54" s="80"/>
      <c r="OYY54" s="28"/>
      <c r="OYZ54" s="79"/>
      <c r="OZA54" s="79"/>
      <c r="OZB54" s="80"/>
      <c r="OZC54" s="28"/>
      <c r="OZD54" s="79"/>
      <c r="OZE54" s="79"/>
      <c r="OZF54" s="80"/>
      <c r="OZG54" s="28"/>
      <c r="OZH54" s="79"/>
      <c r="OZI54" s="79"/>
      <c r="OZJ54" s="80"/>
      <c r="OZK54" s="28"/>
      <c r="OZL54" s="79"/>
      <c r="OZM54" s="79"/>
      <c r="OZN54" s="80"/>
      <c r="OZO54" s="28"/>
      <c r="OZP54" s="79"/>
      <c r="OZQ54" s="79"/>
      <c r="OZR54" s="80"/>
      <c r="OZS54" s="28"/>
      <c r="OZT54" s="79"/>
      <c r="OZU54" s="79"/>
      <c r="OZV54" s="80"/>
      <c r="OZW54" s="28"/>
      <c r="OZX54" s="79"/>
      <c r="OZY54" s="79"/>
      <c r="OZZ54" s="80"/>
      <c r="PAA54" s="28"/>
      <c r="PAB54" s="79"/>
      <c r="PAC54" s="79"/>
      <c r="PAD54" s="80"/>
      <c r="PAE54" s="28"/>
      <c r="PAF54" s="79"/>
      <c r="PAG54" s="79"/>
      <c r="PAH54" s="80"/>
      <c r="PAI54" s="28"/>
      <c r="PAJ54" s="79"/>
      <c r="PAK54" s="79"/>
      <c r="PAL54" s="80"/>
      <c r="PAM54" s="28"/>
      <c r="PAN54" s="79"/>
      <c r="PAO54" s="79"/>
      <c r="PAP54" s="80"/>
      <c r="PAQ54" s="28"/>
      <c r="PAR54" s="79"/>
      <c r="PAS54" s="79"/>
      <c r="PAT54" s="80"/>
      <c r="PAU54" s="28"/>
      <c r="PAV54" s="79"/>
      <c r="PAW54" s="79"/>
      <c r="PAX54" s="80"/>
      <c r="PAY54" s="28"/>
      <c r="PAZ54" s="79"/>
      <c r="PBA54" s="79"/>
      <c r="PBB54" s="80"/>
      <c r="PBC54" s="28"/>
      <c r="PBD54" s="79"/>
      <c r="PBE54" s="79"/>
      <c r="PBF54" s="80"/>
      <c r="PBG54" s="28"/>
      <c r="PBH54" s="79"/>
      <c r="PBI54" s="79"/>
      <c r="PBJ54" s="80"/>
      <c r="PBK54" s="28"/>
      <c r="PBL54" s="79"/>
      <c r="PBM54" s="79"/>
      <c r="PBN54" s="80"/>
      <c r="PBO54" s="28"/>
      <c r="PBP54" s="79"/>
      <c r="PBQ54" s="79"/>
      <c r="PBR54" s="80"/>
      <c r="PBS54" s="28"/>
      <c r="PBT54" s="79"/>
      <c r="PBU54" s="79"/>
      <c r="PBV54" s="80"/>
      <c r="PBW54" s="28"/>
      <c r="PBX54" s="79"/>
      <c r="PBY54" s="79"/>
      <c r="PBZ54" s="80"/>
      <c r="PCA54" s="28"/>
      <c r="PCB54" s="79"/>
      <c r="PCC54" s="79"/>
      <c r="PCD54" s="80"/>
      <c r="PCE54" s="28"/>
      <c r="PCF54" s="79"/>
      <c r="PCG54" s="79"/>
      <c r="PCH54" s="80"/>
      <c r="PCI54" s="28"/>
      <c r="PCJ54" s="79"/>
      <c r="PCK54" s="79"/>
      <c r="PCL54" s="80"/>
      <c r="PCM54" s="28"/>
      <c r="PCN54" s="79"/>
      <c r="PCO54" s="79"/>
      <c r="PCP54" s="80"/>
      <c r="PCQ54" s="28"/>
      <c r="PCR54" s="79"/>
      <c r="PCS54" s="79"/>
      <c r="PCT54" s="80"/>
      <c r="PCU54" s="28"/>
      <c r="PCV54" s="79"/>
      <c r="PCW54" s="79"/>
      <c r="PCX54" s="80"/>
      <c r="PCY54" s="28"/>
      <c r="PCZ54" s="79"/>
      <c r="PDA54" s="79"/>
      <c r="PDB54" s="80"/>
      <c r="PDC54" s="28"/>
      <c r="PDD54" s="79"/>
      <c r="PDE54" s="79"/>
      <c r="PDF54" s="80"/>
      <c r="PDG54" s="28"/>
      <c r="PDH54" s="79"/>
      <c r="PDI54" s="79"/>
      <c r="PDJ54" s="80"/>
      <c r="PDK54" s="28"/>
      <c r="PDL54" s="79"/>
      <c r="PDM54" s="79"/>
      <c r="PDN54" s="80"/>
      <c r="PDO54" s="28"/>
      <c r="PDP54" s="79"/>
      <c r="PDQ54" s="79"/>
      <c r="PDR54" s="80"/>
      <c r="PDS54" s="28"/>
      <c r="PDT54" s="79"/>
      <c r="PDU54" s="79"/>
      <c r="PDV54" s="80"/>
      <c r="PDW54" s="28"/>
      <c r="PDX54" s="79"/>
      <c r="PDY54" s="79"/>
      <c r="PDZ54" s="80"/>
      <c r="PEA54" s="28"/>
      <c r="PEB54" s="79"/>
      <c r="PEC54" s="79"/>
      <c r="PED54" s="80"/>
      <c r="PEE54" s="28"/>
      <c r="PEF54" s="79"/>
      <c r="PEG54" s="79"/>
      <c r="PEH54" s="80"/>
      <c r="PEI54" s="28"/>
      <c r="PEJ54" s="79"/>
      <c r="PEK54" s="79"/>
      <c r="PEL54" s="80"/>
      <c r="PEM54" s="28"/>
      <c r="PEN54" s="79"/>
      <c r="PEO54" s="79"/>
      <c r="PEP54" s="80"/>
      <c r="PEQ54" s="28"/>
      <c r="PER54" s="79"/>
      <c r="PES54" s="79"/>
      <c r="PET54" s="80"/>
      <c r="PEU54" s="28"/>
      <c r="PEV54" s="79"/>
      <c r="PEW54" s="79"/>
      <c r="PEX54" s="80"/>
      <c r="PEY54" s="28"/>
      <c r="PEZ54" s="79"/>
      <c r="PFA54" s="79"/>
      <c r="PFB54" s="80"/>
      <c r="PFC54" s="28"/>
      <c r="PFD54" s="79"/>
      <c r="PFE54" s="79"/>
      <c r="PFF54" s="80"/>
      <c r="PFG54" s="28"/>
      <c r="PFH54" s="79"/>
      <c r="PFI54" s="79"/>
      <c r="PFJ54" s="80"/>
      <c r="PFK54" s="28"/>
      <c r="PFL54" s="79"/>
      <c r="PFM54" s="79"/>
      <c r="PFN54" s="80"/>
      <c r="PFO54" s="28"/>
      <c r="PFP54" s="79"/>
      <c r="PFQ54" s="79"/>
      <c r="PFR54" s="80"/>
      <c r="PFS54" s="28"/>
      <c r="PFT54" s="79"/>
      <c r="PFU54" s="79"/>
      <c r="PFV54" s="80"/>
      <c r="PFW54" s="28"/>
      <c r="PFX54" s="79"/>
      <c r="PFY54" s="79"/>
      <c r="PFZ54" s="80"/>
      <c r="PGA54" s="28"/>
      <c r="PGB54" s="79"/>
      <c r="PGC54" s="79"/>
      <c r="PGD54" s="80"/>
      <c r="PGE54" s="28"/>
      <c r="PGF54" s="79"/>
      <c r="PGG54" s="79"/>
      <c r="PGH54" s="80"/>
      <c r="PGI54" s="28"/>
      <c r="PGJ54" s="79"/>
      <c r="PGK54" s="79"/>
      <c r="PGL54" s="80"/>
      <c r="PGM54" s="28"/>
      <c r="PGN54" s="79"/>
      <c r="PGO54" s="79"/>
      <c r="PGP54" s="80"/>
      <c r="PGQ54" s="28"/>
      <c r="PGR54" s="79"/>
      <c r="PGS54" s="79"/>
      <c r="PGT54" s="80"/>
      <c r="PGU54" s="28"/>
      <c r="PGV54" s="79"/>
      <c r="PGW54" s="79"/>
      <c r="PGX54" s="80"/>
      <c r="PGY54" s="28"/>
      <c r="PGZ54" s="79"/>
      <c r="PHA54" s="79"/>
      <c r="PHB54" s="80"/>
      <c r="PHC54" s="28"/>
      <c r="PHD54" s="79"/>
      <c r="PHE54" s="79"/>
      <c r="PHF54" s="80"/>
      <c r="PHG54" s="28"/>
      <c r="PHH54" s="79"/>
      <c r="PHI54" s="79"/>
      <c r="PHJ54" s="80"/>
      <c r="PHK54" s="28"/>
      <c r="PHL54" s="79"/>
      <c r="PHM54" s="79"/>
      <c r="PHN54" s="80"/>
      <c r="PHO54" s="28"/>
      <c r="PHP54" s="79"/>
      <c r="PHQ54" s="79"/>
      <c r="PHR54" s="80"/>
      <c r="PHS54" s="28"/>
      <c r="PHT54" s="79"/>
      <c r="PHU54" s="79"/>
      <c r="PHV54" s="80"/>
      <c r="PHW54" s="28"/>
      <c r="PHX54" s="79"/>
      <c r="PHY54" s="79"/>
      <c r="PHZ54" s="80"/>
      <c r="PIA54" s="28"/>
      <c r="PIB54" s="79"/>
      <c r="PIC54" s="79"/>
      <c r="PID54" s="80"/>
      <c r="PIE54" s="28"/>
      <c r="PIF54" s="79"/>
      <c r="PIG54" s="79"/>
      <c r="PIH54" s="80"/>
      <c r="PII54" s="28"/>
      <c r="PIJ54" s="79"/>
      <c r="PIK54" s="79"/>
      <c r="PIL54" s="80"/>
      <c r="PIM54" s="28"/>
      <c r="PIN54" s="79"/>
      <c r="PIO54" s="79"/>
      <c r="PIP54" s="80"/>
      <c r="PIQ54" s="28"/>
      <c r="PIR54" s="79"/>
      <c r="PIS54" s="79"/>
      <c r="PIT54" s="80"/>
      <c r="PIU54" s="28"/>
      <c r="PIV54" s="79"/>
      <c r="PIW54" s="79"/>
      <c r="PIX54" s="80"/>
      <c r="PIY54" s="28"/>
      <c r="PIZ54" s="79"/>
      <c r="PJA54" s="79"/>
      <c r="PJB54" s="80"/>
      <c r="PJC54" s="28"/>
      <c r="PJD54" s="79"/>
      <c r="PJE54" s="79"/>
      <c r="PJF54" s="80"/>
      <c r="PJG54" s="28"/>
      <c r="PJH54" s="79"/>
      <c r="PJI54" s="79"/>
      <c r="PJJ54" s="80"/>
      <c r="PJK54" s="28"/>
      <c r="PJL54" s="79"/>
      <c r="PJM54" s="79"/>
      <c r="PJN54" s="80"/>
      <c r="PJO54" s="28"/>
      <c r="PJP54" s="79"/>
      <c r="PJQ54" s="79"/>
      <c r="PJR54" s="80"/>
      <c r="PJS54" s="28"/>
      <c r="PJT54" s="79"/>
      <c r="PJU54" s="79"/>
      <c r="PJV54" s="80"/>
      <c r="PJW54" s="28"/>
      <c r="PJX54" s="79"/>
      <c r="PJY54" s="79"/>
      <c r="PJZ54" s="80"/>
      <c r="PKA54" s="28"/>
      <c r="PKB54" s="79"/>
      <c r="PKC54" s="79"/>
      <c r="PKD54" s="80"/>
      <c r="PKE54" s="28"/>
      <c r="PKF54" s="79"/>
      <c r="PKG54" s="79"/>
      <c r="PKH54" s="80"/>
      <c r="PKI54" s="28"/>
      <c r="PKJ54" s="79"/>
      <c r="PKK54" s="79"/>
      <c r="PKL54" s="80"/>
      <c r="PKM54" s="28"/>
      <c r="PKN54" s="79"/>
      <c r="PKO54" s="79"/>
      <c r="PKP54" s="80"/>
      <c r="PKQ54" s="28"/>
      <c r="PKR54" s="79"/>
      <c r="PKS54" s="79"/>
      <c r="PKT54" s="80"/>
      <c r="PKU54" s="28"/>
      <c r="PKV54" s="79"/>
      <c r="PKW54" s="79"/>
      <c r="PKX54" s="80"/>
      <c r="PKY54" s="28"/>
      <c r="PKZ54" s="79"/>
      <c r="PLA54" s="79"/>
      <c r="PLB54" s="80"/>
      <c r="PLC54" s="28"/>
      <c r="PLD54" s="79"/>
      <c r="PLE54" s="79"/>
      <c r="PLF54" s="80"/>
      <c r="PLG54" s="28"/>
      <c r="PLH54" s="79"/>
      <c r="PLI54" s="79"/>
      <c r="PLJ54" s="80"/>
      <c r="PLK54" s="28"/>
      <c r="PLL54" s="79"/>
      <c r="PLM54" s="79"/>
      <c r="PLN54" s="80"/>
      <c r="PLO54" s="28"/>
      <c r="PLP54" s="79"/>
      <c r="PLQ54" s="79"/>
      <c r="PLR54" s="80"/>
      <c r="PLS54" s="28"/>
      <c r="PLT54" s="79"/>
      <c r="PLU54" s="79"/>
      <c r="PLV54" s="80"/>
      <c r="PLW54" s="28"/>
      <c r="PLX54" s="79"/>
      <c r="PLY54" s="79"/>
      <c r="PLZ54" s="80"/>
      <c r="PMA54" s="28"/>
      <c r="PMB54" s="79"/>
      <c r="PMC54" s="79"/>
      <c r="PMD54" s="80"/>
      <c r="PME54" s="28"/>
      <c r="PMF54" s="79"/>
      <c r="PMG54" s="79"/>
      <c r="PMH54" s="80"/>
      <c r="PMI54" s="28"/>
      <c r="PMJ54" s="79"/>
      <c r="PMK54" s="79"/>
      <c r="PML54" s="80"/>
      <c r="PMM54" s="28"/>
      <c r="PMN54" s="79"/>
      <c r="PMO54" s="79"/>
      <c r="PMP54" s="80"/>
      <c r="PMQ54" s="28"/>
      <c r="PMR54" s="79"/>
      <c r="PMS54" s="79"/>
      <c r="PMT54" s="80"/>
      <c r="PMU54" s="28"/>
      <c r="PMV54" s="79"/>
      <c r="PMW54" s="79"/>
      <c r="PMX54" s="80"/>
      <c r="PMY54" s="28"/>
      <c r="PMZ54" s="79"/>
      <c r="PNA54" s="79"/>
      <c r="PNB54" s="80"/>
      <c r="PNC54" s="28"/>
      <c r="PND54" s="79"/>
      <c r="PNE54" s="79"/>
      <c r="PNF54" s="80"/>
      <c r="PNG54" s="28"/>
      <c r="PNH54" s="79"/>
      <c r="PNI54" s="79"/>
      <c r="PNJ54" s="80"/>
      <c r="PNK54" s="28"/>
      <c r="PNL54" s="79"/>
      <c r="PNM54" s="79"/>
      <c r="PNN54" s="80"/>
      <c r="PNO54" s="28"/>
      <c r="PNP54" s="79"/>
      <c r="PNQ54" s="79"/>
      <c r="PNR54" s="80"/>
      <c r="PNS54" s="28"/>
      <c r="PNT54" s="79"/>
      <c r="PNU54" s="79"/>
      <c r="PNV54" s="80"/>
      <c r="PNW54" s="28"/>
      <c r="PNX54" s="79"/>
      <c r="PNY54" s="79"/>
      <c r="PNZ54" s="80"/>
      <c r="POA54" s="28"/>
      <c r="POB54" s="79"/>
      <c r="POC54" s="79"/>
      <c r="POD54" s="80"/>
      <c r="POE54" s="28"/>
      <c r="POF54" s="79"/>
      <c r="POG54" s="79"/>
      <c r="POH54" s="80"/>
      <c r="POI54" s="28"/>
      <c r="POJ54" s="79"/>
      <c r="POK54" s="79"/>
      <c r="POL54" s="80"/>
      <c r="POM54" s="28"/>
      <c r="PON54" s="79"/>
      <c r="POO54" s="79"/>
      <c r="POP54" s="80"/>
      <c r="POQ54" s="28"/>
      <c r="POR54" s="79"/>
      <c r="POS54" s="79"/>
      <c r="POT54" s="80"/>
      <c r="POU54" s="28"/>
      <c r="POV54" s="79"/>
      <c r="POW54" s="79"/>
      <c r="POX54" s="80"/>
      <c r="POY54" s="28"/>
      <c r="POZ54" s="79"/>
      <c r="PPA54" s="79"/>
      <c r="PPB54" s="80"/>
      <c r="PPC54" s="28"/>
      <c r="PPD54" s="79"/>
      <c r="PPE54" s="79"/>
      <c r="PPF54" s="80"/>
      <c r="PPG54" s="28"/>
      <c r="PPH54" s="79"/>
      <c r="PPI54" s="79"/>
      <c r="PPJ54" s="80"/>
      <c r="PPK54" s="28"/>
      <c r="PPL54" s="79"/>
      <c r="PPM54" s="79"/>
      <c r="PPN54" s="80"/>
      <c r="PPO54" s="28"/>
      <c r="PPP54" s="79"/>
      <c r="PPQ54" s="79"/>
      <c r="PPR54" s="80"/>
      <c r="PPS54" s="28"/>
      <c r="PPT54" s="79"/>
      <c r="PPU54" s="79"/>
      <c r="PPV54" s="80"/>
      <c r="PPW54" s="28"/>
      <c r="PPX54" s="79"/>
      <c r="PPY54" s="79"/>
      <c r="PPZ54" s="80"/>
      <c r="PQA54" s="28"/>
      <c r="PQB54" s="79"/>
      <c r="PQC54" s="79"/>
      <c r="PQD54" s="80"/>
      <c r="PQE54" s="28"/>
      <c r="PQF54" s="79"/>
      <c r="PQG54" s="79"/>
      <c r="PQH54" s="80"/>
      <c r="PQI54" s="28"/>
      <c r="PQJ54" s="79"/>
      <c r="PQK54" s="79"/>
      <c r="PQL54" s="80"/>
      <c r="PQM54" s="28"/>
      <c r="PQN54" s="79"/>
      <c r="PQO54" s="79"/>
      <c r="PQP54" s="80"/>
      <c r="PQQ54" s="28"/>
      <c r="PQR54" s="79"/>
      <c r="PQS54" s="79"/>
      <c r="PQT54" s="80"/>
      <c r="PQU54" s="28"/>
      <c r="PQV54" s="79"/>
      <c r="PQW54" s="79"/>
      <c r="PQX54" s="80"/>
      <c r="PQY54" s="28"/>
      <c r="PQZ54" s="79"/>
      <c r="PRA54" s="79"/>
      <c r="PRB54" s="80"/>
      <c r="PRC54" s="28"/>
      <c r="PRD54" s="79"/>
      <c r="PRE54" s="79"/>
      <c r="PRF54" s="80"/>
      <c r="PRG54" s="28"/>
      <c r="PRH54" s="79"/>
      <c r="PRI54" s="79"/>
      <c r="PRJ54" s="80"/>
      <c r="PRK54" s="28"/>
      <c r="PRL54" s="79"/>
      <c r="PRM54" s="79"/>
      <c r="PRN54" s="80"/>
      <c r="PRO54" s="28"/>
      <c r="PRP54" s="79"/>
      <c r="PRQ54" s="79"/>
      <c r="PRR54" s="80"/>
      <c r="PRS54" s="28"/>
      <c r="PRT54" s="79"/>
      <c r="PRU54" s="79"/>
      <c r="PRV54" s="80"/>
      <c r="PRW54" s="28"/>
      <c r="PRX54" s="79"/>
      <c r="PRY54" s="79"/>
      <c r="PRZ54" s="80"/>
      <c r="PSA54" s="28"/>
      <c r="PSB54" s="79"/>
      <c r="PSC54" s="79"/>
      <c r="PSD54" s="80"/>
      <c r="PSE54" s="28"/>
      <c r="PSF54" s="79"/>
      <c r="PSG54" s="79"/>
      <c r="PSH54" s="80"/>
      <c r="PSI54" s="28"/>
      <c r="PSJ54" s="79"/>
      <c r="PSK54" s="79"/>
      <c r="PSL54" s="80"/>
      <c r="PSM54" s="28"/>
      <c r="PSN54" s="79"/>
      <c r="PSO54" s="79"/>
      <c r="PSP54" s="80"/>
      <c r="PSQ54" s="28"/>
      <c r="PSR54" s="79"/>
      <c r="PSS54" s="79"/>
      <c r="PST54" s="80"/>
      <c r="PSU54" s="28"/>
      <c r="PSV54" s="79"/>
      <c r="PSW54" s="79"/>
      <c r="PSX54" s="80"/>
      <c r="PSY54" s="28"/>
      <c r="PSZ54" s="79"/>
      <c r="PTA54" s="79"/>
      <c r="PTB54" s="80"/>
      <c r="PTC54" s="28"/>
      <c r="PTD54" s="79"/>
      <c r="PTE54" s="79"/>
      <c r="PTF54" s="80"/>
      <c r="PTG54" s="28"/>
      <c r="PTH54" s="79"/>
      <c r="PTI54" s="79"/>
      <c r="PTJ54" s="80"/>
      <c r="PTK54" s="28"/>
      <c r="PTL54" s="79"/>
      <c r="PTM54" s="79"/>
      <c r="PTN54" s="80"/>
      <c r="PTO54" s="28"/>
      <c r="PTP54" s="79"/>
      <c r="PTQ54" s="79"/>
      <c r="PTR54" s="80"/>
      <c r="PTS54" s="28"/>
      <c r="PTT54" s="79"/>
      <c r="PTU54" s="79"/>
      <c r="PTV54" s="80"/>
      <c r="PTW54" s="28"/>
      <c r="PTX54" s="79"/>
      <c r="PTY54" s="79"/>
      <c r="PTZ54" s="80"/>
      <c r="PUA54" s="28"/>
      <c r="PUB54" s="79"/>
      <c r="PUC54" s="79"/>
      <c r="PUD54" s="80"/>
      <c r="PUE54" s="28"/>
      <c r="PUF54" s="79"/>
      <c r="PUG54" s="79"/>
      <c r="PUH54" s="80"/>
      <c r="PUI54" s="28"/>
      <c r="PUJ54" s="79"/>
      <c r="PUK54" s="79"/>
      <c r="PUL54" s="80"/>
      <c r="PUM54" s="28"/>
      <c r="PUN54" s="79"/>
      <c r="PUO54" s="79"/>
      <c r="PUP54" s="80"/>
      <c r="PUQ54" s="28"/>
      <c r="PUR54" s="79"/>
      <c r="PUS54" s="79"/>
      <c r="PUT54" s="80"/>
      <c r="PUU54" s="28"/>
      <c r="PUV54" s="79"/>
      <c r="PUW54" s="79"/>
      <c r="PUX54" s="80"/>
      <c r="PUY54" s="28"/>
      <c r="PUZ54" s="79"/>
      <c r="PVA54" s="79"/>
      <c r="PVB54" s="80"/>
      <c r="PVC54" s="28"/>
      <c r="PVD54" s="79"/>
      <c r="PVE54" s="79"/>
      <c r="PVF54" s="80"/>
      <c r="PVG54" s="28"/>
      <c r="PVH54" s="79"/>
      <c r="PVI54" s="79"/>
      <c r="PVJ54" s="80"/>
      <c r="PVK54" s="28"/>
      <c r="PVL54" s="79"/>
      <c r="PVM54" s="79"/>
      <c r="PVN54" s="80"/>
      <c r="PVO54" s="28"/>
      <c r="PVP54" s="79"/>
      <c r="PVQ54" s="79"/>
      <c r="PVR54" s="80"/>
      <c r="PVS54" s="28"/>
      <c r="PVT54" s="79"/>
      <c r="PVU54" s="79"/>
      <c r="PVV54" s="80"/>
      <c r="PVW54" s="28"/>
      <c r="PVX54" s="79"/>
      <c r="PVY54" s="79"/>
      <c r="PVZ54" s="80"/>
      <c r="PWA54" s="28"/>
      <c r="PWB54" s="79"/>
      <c r="PWC54" s="79"/>
      <c r="PWD54" s="80"/>
      <c r="PWE54" s="28"/>
      <c r="PWF54" s="79"/>
      <c r="PWG54" s="79"/>
      <c r="PWH54" s="80"/>
      <c r="PWI54" s="28"/>
      <c r="PWJ54" s="79"/>
      <c r="PWK54" s="79"/>
      <c r="PWL54" s="80"/>
      <c r="PWM54" s="28"/>
      <c r="PWN54" s="79"/>
      <c r="PWO54" s="79"/>
      <c r="PWP54" s="80"/>
      <c r="PWQ54" s="28"/>
      <c r="PWR54" s="79"/>
      <c r="PWS54" s="79"/>
      <c r="PWT54" s="80"/>
      <c r="PWU54" s="28"/>
      <c r="PWV54" s="79"/>
      <c r="PWW54" s="79"/>
      <c r="PWX54" s="80"/>
      <c r="PWY54" s="28"/>
      <c r="PWZ54" s="79"/>
      <c r="PXA54" s="79"/>
      <c r="PXB54" s="80"/>
      <c r="PXC54" s="28"/>
      <c r="PXD54" s="79"/>
      <c r="PXE54" s="79"/>
      <c r="PXF54" s="80"/>
      <c r="PXG54" s="28"/>
      <c r="PXH54" s="79"/>
      <c r="PXI54" s="79"/>
      <c r="PXJ54" s="80"/>
      <c r="PXK54" s="28"/>
      <c r="PXL54" s="79"/>
      <c r="PXM54" s="79"/>
      <c r="PXN54" s="80"/>
      <c r="PXO54" s="28"/>
      <c r="PXP54" s="79"/>
      <c r="PXQ54" s="79"/>
      <c r="PXR54" s="80"/>
      <c r="PXS54" s="28"/>
      <c r="PXT54" s="79"/>
      <c r="PXU54" s="79"/>
      <c r="PXV54" s="80"/>
      <c r="PXW54" s="28"/>
      <c r="PXX54" s="79"/>
      <c r="PXY54" s="79"/>
      <c r="PXZ54" s="80"/>
      <c r="PYA54" s="28"/>
      <c r="PYB54" s="79"/>
      <c r="PYC54" s="79"/>
      <c r="PYD54" s="80"/>
      <c r="PYE54" s="28"/>
      <c r="PYF54" s="79"/>
      <c r="PYG54" s="79"/>
      <c r="PYH54" s="80"/>
      <c r="PYI54" s="28"/>
      <c r="PYJ54" s="79"/>
      <c r="PYK54" s="79"/>
      <c r="PYL54" s="80"/>
      <c r="PYM54" s="28"/>
      <c r="PYN54" s="79"/>
      <c r="PYO54" s="79"/>
      <c r="PYP54" s="80"/>
      <c r="PYQ54" s="28"/>
      <c r="PYR54" s="79"/>
      <c r="PYS54" s="79"/>
      <c r="PYT54" s="80"/>
      <c r="PYU54" s="28"/>
      <c r="PYV54" s="79"/>
      <c r="PYW54" s="79"/>
      <c r="PYX54" s="80"/>
      <c r="PYY54" s="28"/>
      <c r="PYZ54" s="79"/>
      <c r="PZA54" s="79"/>
      <c r="PZB54" s="80"/>
      <c r="PZC54" s="28"/>
      <c r="PZD54" s="79"/>
      <c r="PZE54" s="79"/>
      <c r="PZF54" s="80"/>
      <c r="PZG54" s="28"/>
      <c r="PZH54" s="79"/>
      <c r="PZI54" s="79"/>
      <c r="PZJ54" s="80"/>
      <c r="PZK54" s="28"/>
      <c r="PZL54" s="79"/>
      <c r="PZM54" s="79"/>
      <c r="PZN54" s="80"/>
      <c r="PZO54" s="28"/>
      <c r="PZP54" s="79"/>
      <c r="PZQ54" s="79"/>
      <c r="PZR54" s="80"/>
      <c r="PZS54" s="28"/>
      <c r="PZT54" s="79"/>
      <c r="PZU54" s="79"/>
      <c r="PZV54" s="80"/>
      <c r="PZW54" s="28"/>
      <c r="PZX54" s="79"/>
      <c r="PZY54" s="79"/>
      <c r="PZZ54" s="80"/>
      <c r="QAA54" s="28"/>
      <c r="QAB54" s="79"/>
      <c r="QAC54" s="79"/>
      <c r="QAD54" s="80"/>
      <c r="QAE54" s="28"/>
      <c r="QAF54" s="79"/>
      <c r="QAG54" s="79"/>
      <c r="QAH54" s="80"/>
      <c r="QAI54" s="28"/>
      <c r="QAJ54" s="79"/>
      <c r="QAK54" s="79"/>
      <c r="QAL54" s="80"/>
      <c r="QAM54" s="28"/>
      <c r="QAN54" s="79"/>
      <c r="QAO54" s="79"/>
      <c r="QAP54" s="80"/>
      <c r="QAQ54" s="28"/>
      <c r="QAR54" s="79"/>
      <c r="QAS54" s="79"/>
      <c r="QAT54" s="80"/>
      <c r="QAU54" s="28"/>
      <c r="QAV54" s="79"/>
      <c r="QAW54" s="79"/>
      <c r="QAX54" s="80"/>
      <c r="QAY54" s="28"/>
      <c r="QAZ54" s="79"/>
      <c r="QBA54" s="79"/>
      <c r="QBB54" s="80"/>
      <c r="QBC54" s="28"/>
      <c r="QBD54" s="79"/>
      <c r="QBE54" s="79"/>
      <c r="QBF54" s="80"/>
      <c r="QBG54" s="28"/>
      <c r="QBH54" s="79"/>
      <c r="QBI54" s="79"/>
      <c r="QBJ54" s="80"/>
      <c r="QBK54" s="28"/>
      <c r="QBL54" s="79"/>
      <c r="QBM54" s="79"/>
      <c r="QBN54" s="80"/>
      <c r="QBO54" s="28"/>
      <c r="QBP54" s="79"/>
      <c r="QBQ54" s="79"/>
      <c r="QBR54" s="80"/>
      <c r="QBS54" s="28"/>
      <c r="QBT54" s="79"/>
      <c r="QBU54" s="79"/>
      <c r="QBV54" s="80"/>
      <c r="QBW54" s="28"/>
      <c r="QBX54" s="79"/>
      <c r="QBY54" s="79"/>
      <c r="QBZ54" s="80"/>
      <c r="QCA54" s="28"/>
      <c r="QCB54" s="79"/>
      <c r="QCC54" s="79"/>
      <c r="QCD54" s="80"/>
      <c r="QCE54" s="28"/>
      <c r="QCF54" s="79"/>
      <c r="QCG54" s="79"/>
      <c r="QCH54" s="80"/>
      <c r="QCI54" s="28"/>
      <c r="QCJ54" s="79"/>
      <c r="QCK54" s="79"/>
      <c r="QCL54" s="80"/>
      <c r="QCM54" s="28"/>
      <c r="QCN54" s="79"/>
      <c r="QCO54" s="79"/>
      <c r="QCP54" s="80"/>
      <c r="QCQ54" s="28"/>
      <c r="QCR54" s="79"/>
      <c r="QCS54" s="79"/>
      <c r="QCT54" s="80"/>
      <c r="QCU54" s="28"/>
      <c r="QCV54" s="79"/>
      <c r="QCW54" s="79"/>
      <c r="QCX54" s="80"/>
      <c r="QCY54" s="28"/>
      <c r="QCZ54" s="79"/>
      <c r="QDA54" s="79"/>
      <c r="QDB54" s="80"/>
      <c r="QDC54" s="28"/>
      <c r="QDD54" s="79"/>
      <c r="QDE54" s="79"/>
      <c r="QDF54" s="80"/>
      <c r="QDG54" s="28"/>
      <c r="QDH54" s="79"/>
      <c r="QDI54" s="79"/>
      <c r="QDJ54" s="80"/>
      <c r="QDK54" s="28"/>
      <c r="QDL54" s="79"/>
      <c r="QDM54" s="79"/>
      <c r="QDN54" s="80"/>
      <c r="QDO54" s="28"/>
      <c r="QDP54" s="79"/>
      <c r="QDQ54" s="79"/>
      <c r="QDR54" s="80"/>
      <c r="QDS54" s="28"/>
      <c r="QDT54" s="79"/>
      <c r="QDU54" s="79"/>
      <c r="QDV54" s="80"/>
      <c r="QDW54" s="28"/>
      <c r="QDX54" s="79"/>
      <c r="QDY54" s="79"/>
      <c r="QDZ54" s="80"/>
      <c r="QEA54" s="28"/>
      <c r="QEB54" s="79"/>
      <c r="QEC54" s="79"/>
      <c r="QED54" s="80"/>
      <c r="QEE54" s="28"/>
      <c r="QEF54" s="79"/>
      <c r="QEG54" s="79"/>
      <c r="QEH54" s="80"/>
      <c r="QEI54" s="28"/>
      <c r="QEJ54" s="79"/>
      <c r="QEK54" s="79"/>
      <c r="QEL54" s="80"/>
      <c r="QEM54" s="28"/>
      <c r="QEN54" s="79"/>
      <c r="QEO54" s="79"/>
      <c r="QEP54" s="80"/>
      <c r="QEQ54" s="28"/>
      <c r="QER54" s="79"/>
      <c r="QES54" s="79"/>
      <c r="QET54" s="80"/>
      <c r="QEU54" s="28"/>
      <c r="QEV54" s="79"/>
      <c r="QEW54" s="79"/>
      <c r="QEX54" s="80"/>
      <c r="QEY54" s="28"/>
      <c r="QEZ54" s="79"/>
      <c r="QFA54" s="79"/>
      <c r="QFB54" s="80"/>
      <c r="QFC54" s="28"/>
      <c r="QFD54" s="79"/>
      <c r="QFE54" s="79"/>
      <c r="QFF54" s="80"/>
      <c r="QFG54" s="28"/>
      <c r="QFH54" s="79"/>
      <c r="QFI54" s="79"/>
      <c r="QFJ54" s="80"/>
      <c r="QFK54" s="28"/>
      <c r="QFL54" s="79"/>
      <c r="QFM54" s="79"/>
      <c r="QFN54" s="80"/>
      <c r="QFO54" s="28"/>
      <c r="QFP54" s="79"/>
      <c r="QFQ54" s="79"/>
      <c r="QFR54" s="80"/>
      <c r="QFS54" s="28"/>
      <c r="QFT54" s="79"/>
      <c r="QFU54" s="79"/>
      <c r="QFV54" s="80"/>
      <c r="QFW54" s="28"/>
      <c r="QFX54" s="79"/>
      <c r="QFY54" s="79"/>
      <c r="QFZ54" s="80"/>
      <c r="QGA54" s="28"/>
      <c r="QGB54" s="79"/>
      <c r="QGC54" s="79"/>
      <c r="QGD54" s="80"/>
      <c r="QGE54" s="28"/>
      <c r="QGF54" s="79"/>
      <c r="QGG54" s="79"/>
      <c r="QGH54" s="80"/>
      <c r="QGI54" s="28"/>
      <c r="QGJ54" s="79"/>
      <c r="QGK54" s="79"/>
      <c r="QGL54" s="80"/>
      <c r="QGM54" s="28"/>
      <c r="QGN54" s="79"/>
      <c r="QGO54" s="79"/>
      <c r="QGP54" s="80"/>
      <c r="QGQ54" s="28"/>
      <c r="QGR54" s="79"/>
      <c r="QGS54" s="79"/>
      <c r="QGT54" s="80"/>
      <c r="QGU54" s="28"/>
      <c r="QGV54" s="79"/>
      <c r="QGW54" s="79"/>
      <c r="QGX54" s="80"/>
      <c r="QGY54" s="28"/>
      <c r="QGZ54" s="79"/>
      <c r="QHA54" s="79"/>
      <c r="QHB54" s="80"/>
      <c r="QHC54" s="28"/>
      <c r="QHD54" s="79"/>
      <c r="QHE54" s="79"/>
      <c r="QHF54" s="80"/>
      <c r="QHG54" s="28"/>
      <c r="QHH54" s="79"/>
      <c r="QHI54" s="79"/>
      <c r="QHJ54" s="80"/>
      <c r="QHK54" s="28"/>
      <c r="QHL54" s="79"/>
      <c r="QHM54" s="79"/>
      <c r="QHN54" s="80"/>
      <c r="QHO54" s="28"/>
      <c r="QHP54" s="79"/>
      <c r="QHQ54" s="79"/>
      <c r="QHR54" s="80"/>
      <c r="QHS54" s="28"/>
      <c r="QHT54" s="79"/>
      <c r="QHU54" s="79"/>
      <c r="QHV54" s="80"/>
      <c r="QHW54" s="28"/>
      <c r="QHX54" s="79"/>
      <c r="QHY54" s="79"/>
      <c r="QHZ54" s="80"/>
      <c r="QIA54" s="28"/>
      <c r="QIB54" s="79"/>
      <c r="QIC54" s="79"/>
      <c r="QID54" s="80"/>
      <c r="QIE54" s="28"/>
      <c r="QIF54" s="79"/>
      <c r="QIG54" s="79"/>
      <c r="QIH54" s="80"/>
      <c r="QII54" s="28"/>
      <c r="QIJ54" s="79"/>
      <c r="QIK54" s="79"/>
      <c r="QIL54" s="80"/>
      <c r="QIM54" s="28"/>
      <c r="QIN54" s="79"/>
      <c r="QIO54" s="79"/>
      <c r="QIP54" s="80"/>
      <c r="QIQ54" s="28"/>
      <c r="QIR54" s="79"/>
      <c r="QIS54" s="79"/>
      <c r="QIT54" s="80"/>
      <c r="QIU54" s="28"/>
      <c r="QIV54" s="79"/>
      <c r="QIW54" s="79"/>
      <c r="QIX54" s="80"/>
      <c r="QIY54" s="28"/>
      <c r="QIZ54" s="79"/>
      <c r="QJA54" s="79"/>
      <c r="QJB54" s="80"/>
      <c r="QJC54" s="28"/>
      <c r="QJD54" s="79"/>
      <c r="QJE54" s="79"/>
      <c r="QJF54" s="80"/>
      <c r="QJG54" s="28"/>
      <c r="QJH54" s="79"/>
      <c r="QJI54" s="79"/>
      <c r="QJJ54" s="80"/>
      <c r="QJK54" s="28"/>
      <c r="QJL54" s="79"/>
      <c r="QJM54" s="79"/>
      <c r="QJN54" s="80"/>
      <c r="QJO54" s="28"/>
      <c r="QJP54" s="79"/>
      <c r="QJQ54" s="79"/>
      <c r="QJR54" s="80"/>
      <c r="QJS54" s="28"/>
      <c r="QJT54" s="79"/>
      <c r="QJU54" s="79"/>
      <c r="QJV54" s="80"/>
      <c r="QJW54" s="28"/>
      <c r="QJX54" s="79"/>
      <c r="QJY54" s="79"/>
      <c r="QJZ54" s="80"/>
      <c r="QKA54" s="28"/>
      <c r="QKB54" s="79"/>
      <c r="QKC54" s="79"/>
      <c r="QKD54" s="80"/>
      <c r="QKE54" s="28"/>
      <c r="QKF54" s="79"/>
      <c r="QKG54" s="79"/>
      <c r="QKH54" s="80"/>
      <c r="QKI54" s="28"/>
      <c r="QKJ54" s="79"/>
      <c r="QKK54" s="79"/>
      <c r="QKL54" s="80"/>
      <c r="QKM54" s="28"/>
      <c r="QKN54" s="79"/>
      <c r="QKO54" s="79"/>
      <c r="QKP54" s="80"/>
      <c r="QKQ54" s="28"/>
      <c r="QKR54" s="79"/>
      <c r="QKS54" s="79"/>
      <c r="QKT54" s="80"/>
      <c r="QKU54" s="28"/>
      <c r="QKV54" s="79"/>
      <c r="QKW54" s="79"/>
      <c r="QKX54" s="80"/>
      <c r="QKY54" s="28"/>
      <c r="QKZ54" s="79"/>
      <c r="QLA54" s="79"/>
      <c r="QLB54" s="80"/>
      <c r="QLC54" s="28"/>
      <c r="QLD54" s="79"/>
      <c r="QLE54" s="79"/>
      <c r="QLF54" s="80"/>
      <c r="QLG54" s="28"/>
      <c r="QLH54" s="79"/>
      <c r="QLI54" s="79"/>
      <c r="QLJ54" s="80"/>
      <c r="QLK54" s="28"/>
      <c r="QLL54" s="79"/>
      <c r="QLM54" s="79"/>
      <c r="QLN54" s="80"/>
      <c r="QLO54" s="28"/>
      <c r="QLP54" s="79"/>
      <c r="QLQ54" s="79"/>
      <c r="QLR54" s="80"/>
      <c r="QLS54" s="28"/>
      <c r="QLT54" s="79"/>
      <c r="QLU54" s="79"/>
      <c r="QLV54" s="80"/>
      <c r="QLW54" s="28"/>
      <c r="QLX54" s="79"/>
      <c r="QLY54" s="79"/>
      <c r="QLZ54" s="80"/>
      <c r="QMA54" s="28"/>
      <c r="QMB54" s="79"/>
      <c r="QMC54" s="79"/>
      <c r="QMD54" s="80"/>
      <c r="QME54" s="28"/>
      <c r="QMF54" s="79"/>
      <c r="QMG54" s="79"/>
      <c r="QMH54" s="80"/>
      <c r="QMI54" s="28"/>
      <c r="QMJ54" s="79"/>
      <c r="QMK54" s="79"/>
      <c r="QML54" s="80"/>
      <c r="QMM54" s="28"/>
      <c r="QMN54" s="79"/>
      <c r="QMO54" s="79"/>
      <c r="QMP54" s="80"/>
      <c r="QMQ54" s="28"/>
      <c r="QMR54" s="79"/>
      <c r="QMS54" s="79"/>
      <c r="QMT54" s="80"/>
      <c r="QMU54" s="28"/>
      <c r="QMV54" s="79"/>
      <c r="QMW54" s="79"/>
      <c r="QMX54" s="80"/>
      <c r="QMY54" s="28"/>
      <c r="QMZ54" s="79"/>
      <c r="QNA54" s="79"/>
      <c r="QNB54" s="80"/>
      <c r="QNC54" s="28"/>
      <c r="QND54" s="79"/>
      <c r="QNE54" s="79"/>
      <c r="QNF54" s="80"/>
      <c r="QNG54" s="28"/>
      <c r="QNH54" s="79"/>
      <c r="QNI54" s="79"/>
      <c r="QNJ54" s="80"/>
      <c r="QNK54" s="28"/>
      <c r="QNL54" s="79"/>
      <c r="QNM54" s="79"/>
      <c r="QNN54" s="80"/>
      <c r="QNO54" s="28"/>
      <c r="QNP54" s="79"/>
      <c r="QNQ54" s="79"/>
      <c r="QNR54" s="80"/>
      <c r="QNS54" s="28"/>
      <c r="QNT54" s="79"/>
      <c r="QNU54" s="79"/>
      <c r="QNV54" s="80"/>
      <c r="QNW54" s="28"/>
      <c r="QNX54" s="79"/>
      <c r="QNY54" s="79"/>
      <c r="QNZ54" s="80"/>
      <c r="QOA54" s="28"/>
      <c r="QOB54" s="79"/>
      <c r="QOC54" s="79"/>
      <c r="QOD54" s="80"/>
      <c r="QOE54" s="28"/>
      <c r="QOF54" s="79"/>
      <c r="QOG54" s="79"/>
      <c r="QOH54" s="80"/>
      <c r="QOI54" s="28"/>
      <c r="QOJ54" s="79"/>
      <c r="QOK54" s="79"/>
      <c r="QOL54" s="80"/>
      <c r="QOM54" s="28"/>
      <c r="QON54" s="79"/>
      <c r="QOO54" s="79"/>
      <c r="QOP54" s="80"/>
      <c r="QOQ54" s="28"/>
      <c r="QOR54" s="79"/>
      <c r="QOS54" s="79"/>
      <c r="QOT54" s="80"/>
      <c r="QOU54" s="28"/>
      <c r="QOV54" s="79"/>
      <c r="QOW54" s="79"/>
      <c r="QOX54" s="80"/>
      <c r="QOY54" s="28"/>
      <c r="QOZ54" s="79"/>
      <c r="QPA54" s="79"/>
      <c r="QPB54" s="80"/>
      <c r="QPC54" s="28"/>
      <c r="QPD54" s="79"/>
      <c r="QPE54" s="79"/>
      <c r="QPF54" s="80"/>
      <c r="QPG54" s="28"/>
      <c r="QPH54" s="79"/>
      <c r="QPI54" s="79"/>
      <c r="QPJ54" s="80"/>
      <c r="QPK54" s="28"/>
      <c r="QPL54" s="79"/>
      <c r="QPM54" s="79"/>
      <c r="QPN54" s="80"/>
      <c r="QPO54" s="28"/>
      <c r="QPP54" s="79"/>
      <c r="QPQ54" s="79"/>
      <c r="QPR54" s="80"/>
      <c r="QPS54" s="28"/>
      <c r="QPT54" s="79"/>
      <c r="QPU54" s="79"/>
      <c r="QPV54" s="80"/>
      <c r="QPW54" s="28"/>
      <c r="QPX54" s="79"/>
      <c r="QPY54" s="79"/>
      <c r="QPZ54" s="80"/>
      <c r="QQA54" s="28"/>
      <c r="QQB54" s="79"/>
      <c r="QQC54" s="79"/>
      <c r="QQD54" s="80"/>
      <c r="QQE54" s="28"/>
      <c r="QQF54" s="79"/>
      <c r="QQG54" s="79"/>
      <c r="QQH54" s="80"/>
      <c r="QQI54" s="28"/>
      <c r="QQJ54" s="79"/>
      <c r="QQK54" s="79"/>
      <c r="QQL54" s="80"/>
      <c r="QQM54" s="28"/>
      <c r="QQN54" s="79"/>
      <c r="QQO54" s="79"/>
      <c r="QQP54" s="80"/>
      <c r="QQQ54" s="28"/>
      <c r="QQR54" s="79"/>
      <c r="QQS54" s="79"/>
      <c r="QQT54" s="80"/>
      <c r="QQU54" s="28"/>
      <c r="QQV54" s="79"/>
      <c r="QQW54" s="79"/>
      <c r="QQX54" s="80"/>
      <c r="QQY54" s="28"/>
      <c r="QQZ54" s="79"/>
      <c r="QRA54" s="79"/>
      <c r="QRB54" s="80"/>
      <c r="QRC54" s="28"/>
      <c r="QRD54" s="79"/>
      <c r="QRE54" s="79"/>
      <c r="QRF54" s="80"/>
      <c r="QRG54" s="28"/>
      <c r="QRH54" s="79"/>
      <c r="QRI54" s="79"/>
      <c r="QRJ54" s="80"/>
      <c r="QRK54" s="28"/>
      <c r="QRL54" s="79"/>
      <c r="QRM54" s="79"/>
      <c r="QRN54" s="80"/>
      <c r="QRO54" s="28"/>
      <c r="QRP54" s="79"/>
      <c r="QRQ54" s="79"/>
      <c r="QRR54" s="80"/>
      <c r="QRS54" s="28"/>
      <c r="QRT54" s="79"/>
      <c r="QRU54" s="79"/>
      <c r="QRV54" s="80"/>
      <c r="QRW54" s="28"/>
      <c r="QRX54" s="79"/>
      <c r="QRY54" s="79"/>
      <c r="QRZ54" s="80"/>
      <c r="QSA54" s="28"/>
      <c r="QSB54" s="79"/>
      <c r="QSC54" s="79"/>
      <c r="QSD54" s="80"/>
      <c r="QSE54" s="28"/>
      <c r="QSF54" s="79"/>
      <c r="QSG54" s="79"/>
      <c r="QSH54" s="80"/>
      <c r="QSI54" s="28"/>
      <c r="QSJ54" s="79"/>
      <c r="QSK54" s="79"/>
      <c r="QSL54" s="80"/>
      <c r="QSM54" s="28"/>
      <c r="QSN54" s="79"/>
      <c r="QSO54" s="79"/>
      <c r="QSP54" s="80"/>
      <c r="QSQ54" s="28"/>
      <c r="QSR54" s="79"/>
      <c r="QSS54" s="79"/>
      <c r="QST54" s="80"/>
      <c r="QSU54" s="28"/>
      <c r="QSV54" s="79"/>
      <c r="QSW54" s="79"/>
      <c r="QSX54" s="80"/>
      <c r="QSY54" s="28"/>
      <c r="QSZ54" s="79"/>
      <c r="QTA54" s="79"/>
      <c r="QTB54" s="80"/>
      <c r="QTC54" s="28"/>
      <c r="QTD54" s="79"/>
      <c r="QTE54" s="79"/>
      <c r="QTF54" s="80"/>
      <c r="QTG54" s="28"/>
      <c r="QTH54" s="79"/>
      <c r="QTI54" s="79"/>
      <c r="QTJ54" s="80"/>
      <c r="QTK54" s="28"/>
      <c r="QTL54" s="79"/>
      <c r="QTM54" s="79"/>
      <c r="QTN54" s="80"/>
      <c r="QTO54" s="28"/>
      <c r="QTP54" s="79"/>
      <c r="QTQ54" s="79"/>
      <c r="QTR54" s="80"/>
      <c r="QTS54" s="28"/>
      <c r="QTT54" s="79"/>
      <c r="QTU54" s="79"/>
      <c r="QTV54" s="80"/>
      <c r="QTW54" s="28"/>
      <c r="QTX54" s="79"/>
      <c r="QTY54" s="79"/>
      <c r="QTZ54" s="80"/>
      <c r="QUA54" s="28"/>
      <c r="QUB54" s="79"/>
      <c r="QUC54" s="79"/>
      <c r="QUD54" s="80"/>
      <c r="QUE54" s="28"/>
      <c r="QUF54" s="79"/>
      <c r="QUG54" s="79"/>
      <c r="QUH54" s="80"/>
      <c r="QUI54" s="28"/>
      <c r="QUJ54" s="79"/>
      <c r="QUK54" s="79"/>
      <c r="QUL54" s="80"/>
      <c r="QUM54" s="28"/>
      <c r="QUN54" s="79"/>
      <c r="QUO54" s="79"/>
      <c r="QUP54" s="80"/>
      <c r="QUQ54" s="28"/>
      <c r="QUR54" s="79"/>
      <c r="QUS54" s="79"/>
      <c r="QUT54" s="80"/>
      <c r="QUU54" s="28"/>
      <c r="QUV54" s="79"/>
      <c r="QUW54" s="79"/>
      <c r="QUX54" s="80"/>
      <c r="QUY54" s="28"/>
      <c r="QUZ54" s="79"/>
      <c r="QVA54" s="79"/>
      <c r="QVB54" s="80"/>
      <c r="QVC54" s="28"/>
      <c r="QVD54" s="79"/>
      <c r="QVE54" s="79"/>
      <c r="QVF54" s="80"/>
      <c r="QVG54" s="28"/>
      <c r="QVH54" s="79"/>
      <c r="QVI54" s="79"/>
      <c r="QVJ54" s="80"/>
      <c r="QVK54" s="28"/>
      <c r="QVL54" s="79"/>
      <c r="QVM54" s="79"/>
      <c r="QVN54" s="80"/>
      <c r="QVO54" s="28"/>
      <c r="QVP54" s="79"/>
      <c r="QVQ54" s="79"/>
      <c r="QVR54" s="80"/>
      <c r="QVS54" s="28"/>
      <c r="QVT54" s="79"/>
      <c r="QVU54" s="79"/>
      <c r="QVV54" s="80"/>
      <c r="QVW54" s="28"/>
      <c r="QVX54" s="79"/>
      <c r="QVY54" s="79"/>
      <c r="QVZ54" s="80"/>
      <c r="QWA54" s="28"/>
      <c r="QWB54" s="79"/>
      <c r="QWC54" s="79"/>
      <c r="QWD54" s="80"/>
      <c r="QWE54" s="28"/>
      <c r="QWF54" s="79"/>
      <c r="QWG54" s="79"/>
      <c r="QWH54" s="80"/>
      <c r="QWI54" s="28"/>
      <c r="QWJ54" s="79"/>
      <c r="QWK54" s="79"/>
      <c r="QWL54" s="80"/>
      <c r="QWM54" s="28"/>
      <c r="QWN54" s="79"/>
      <c r="QWO54" s="79"/>
      <c r="QWP54" s="80"/>
      <c r="QWQ54" s="28"/>
      <c r="QWR54" s="79"/>
      <c r="QWS54" s="79"/>
      <c r="QWT54" s="80"/>
      <c r="QWU54" s="28"/>
      <c r="QWV54" s="79"/>
      <c r="QWW54" s="79"/>
      <c r="QWX54" s="80"/>
      <c r="QWY54" s="28"/>
      <c r="QWZ54" s="79"/>
      <c r="QXA54" s="79"/>
      <c r="QXB54" s="80"/>
      <c r="QXC54" s="28"/>
      <c r="QXD54" s="79"/>
      <c r="QXE54" s="79"/>
      <c r="QXF54" s="80"/>
      <c r="QXG54" s="28"/>
      <c r="QXH54" s="79"/>
      <c r="QXI54" s="79"/>
      <c r="QXJ54" s="80"/>
      <c r="QXK54" s="28"/>
      <c r="QXL54" s="79"/>
      <c r="QXM54" s="79"/>
      <c r="QXN54" s="80"/>
      <c r="QXO54" s="28"/>
      <c r="QXP54" s="79"/>
      <c r="QXQ54" s="79"/>
      <c r="QXR54" s="80"/>
      <c r="QXS54" s="28"/>
      <c r="QXT54" s="79"/>
      <c r="QXU54" s="79"/>
      <c r="QXV54" s="80"/>
      <c r="QXW54" s="28"/>
      <c r="QXX54" s="79"/>
      <c r="QXY54" s="79"/>
      <c r="QXZ54" s="80"/>
      <c r="QYA54" s="28"/>
      <c r="QYB54" s="79"/>
      <c r="QYC54" s="79"/>
      <c r="QYD54" s="80"/>
      <c r="QYE54" s="28"/>
      <c r="QYF54" s="79"/>
      <c r="QYG54" s="79"/>
      <c r="QYH54" s="80"/>
      <c r="QYI54" s="28"/>
      <c r="QYJ54" s="79"/>
      <c r="QYK54" s="79"/>
      <c r="QYL54" s="80"/>
      <c r="QYM54" s="28"/>
      <c r="QYN54" s="79"/>
      <c r="QYO54" s="79"/>
      <c r="QYP54" s="80"/>
      <c r="QYQ54" s="28"/>
      <c r="QYR54" s="79"/>
      <c r="QYS54" s="79"/>
      <c r="QYT54" s="80"/>
      <c r="QYU54" s="28"/>
      <c r="QYV54" s="79"/>
      <c r="QYW54" s="79"/>
      <c r="QYX54" s="80"/>
      <c r="QYY54" s="28"/>
      <c r="QYZ54" s="79"/>
      <c r="QZA54" s="79"/>
      <c r="QZB54" s="80"/>
      <c r="QZC54" s="28"/>
      <c r="QZD54" s="79"/>
      <c r="QZE54" s="79"/>
      <c r="QZF54" s="80"/>
      <c r="QZG54" s="28"/>
      <c r="QZH54" s="79"/>
      <c r="QZI54" s="79"/>
      <c r="QZJ54" s="80"/>
      <c r="QZK54" s="28"/>
      <c r="QZL54" s="79"/>
      <c r="QZM54" s="79"/>
      <c r="QZN54" s="80"/>
      <c r="QZO54" s="28"/>
      <c r="QZP54" s="79"/>
      <c r="QZQ54" s="79"/>
      <c r="QZR54" s="80"/>
      <c r="QZS54" s="28"/>
      <c r="QZT54" s="79"/>
      <c r="QZU54" s="79"/>
      <c r="QZV54" s="80"/>
      <c r="QZW54" s="28"/>
      <c r="QZX54" s="79"/>
      <c r="QZY54" s="79"/>
      <c r="QZZ54" s="80"/>
      <c r="RAA54" s="28"/>
      <c r="RAB54" s="79"/>
      <c r="RAC54" s="79"/>
      <c r="RAD54" s="80"/>
      <c r="RAE54" s="28"/>
      <c r="RAF54" s="79"/>
      <c r="RAG54" s="79"/>
      <c r="RAH54" s="80"/>
      <c r="RAI54" s="28"/>
      <c r="RAJ54" s="79"/>
      <c r="RAK54" s="79"/>
      <c r="RAL54" s="80"/>
      <c r="RAM54" s="28"/>
      <c r="RAN54" s="79"/>
      <c r="RAO54" s="79"/>
      <c r="RAP54" s="80"/>
      <c r="RAQ54" s="28"/>
      <c r="RAR54" s="79"/>
      <c r="RAS54" s="79"/>
      <c r="RAT54" s="80"/>
      <c r="RAU54" s="28"/>
      <c r="RAV54" s="79"/>
      <c r="RAW54" s="79"/>
      <c r="RAX54" s="80"/>
      <c r="RAY54" s="28"/>
      <c r="RAZ54" s="79"/>
      <c r="RBA54" s="79"/>
      <c r="RBB54" s="80"/>
      <c r="RBC54" s="28"/>
      <c r="RBD54" s="79"/>
      <c r="RBE54" s="79"/>
      <c r="RBF54" s="80"/>
      <c r="RBG54" s="28"/>
      <c r="RBH54" s="79"/>
      <c r="RBI54" s="79"/>
      <c r="RBJ54" s="80"/>
      <c r="RBK54" s="28"/>
      <c r="RBL54" s="79"/>
      <c r="RBM54" s="79"/>
      <c r="RBN54" s="80"/>
      <c r="RBO54" s="28"/>
      <c r="RBP54" s="79"/>
      <c r="RBQ54" s="79"/>
      <c r="RBR54" s="80"/>
      <c r="RBS54" s="28"/>
      <c r="RBT54" s="79"/>
      <c r="RBU54" s="79"/>
      <c r="RBV54" s="80"/>
      <c r="RBW54" s="28"/>
      <c r="RBX54" s="79"/>
      <c r="RBY54" s="79"/>
      <c r="RBZ54" s="80"/>
      <c r="RCA54" s="28"/>
      <c r="RCB54" s="79"/>
      <c r="RCC54" s="79"/>
      <c r="RCD54" s="80"/>
      <c r="RCE54" s="28"/>
      <c r="RCF54" s="79"/>
      <c r="RCG54" s="79"/>
      <c r="RCH54" s="80"/>
      <c r="RCI54" s="28"/>
      <c r="RCJ54" s="79"/>
      <c r="RCK54" s="79"/>
      <c r="RCL54" s="80"/>
      <c r="RCM54" s="28"/>
      <c r="RCN54" s="79"/>
      <c r="RCO54" s="79"/>
      <c r="RCP54" s="80"/>
      <c r="RCQ54" s="28"/>
      <c r="RCR54" s="79"/>
      <c r="RCS54" s="79"/>
      <c r="RCT54" s="80"/>
      <c r="RCU54" s="28"/>
      <c r="RCV54" s="79"/>
      <c r="RCW54" s="79"/>
      <c r="RCX54" s="80"/>
      <c r="RCY54" s="28"/>
      <c r="RCZ54" s="79"/>
      <c r="RDA54" s="79"/>
      <c r="RDB54" s="80"/>
      <c r="RDC54" s="28"/>
      <c r="RDD54" s="79"/>
      <c r="RDE54" s="79"/>
      <c r="RDF54" s="80"/>
      <c r="RDG54" s="28"/>
      <c r="RDH54" s="79"/>
      <c r="RDI54" s="79"/>
      <c r="RDJ54" s="80"/>
      <c r="RDK54" s="28"/>
      <c r="RDL54" s="79"/>
      <c r="RDM54" s="79"/>
      <c r="RDN54" s="80"/>
      <c r="RDO54" s="28"/>
      <c r="RDP54" s="79"/>
      <c r="RDQ54" s="79"/>
      <c r="RDR54" s="80"/>
      <c r="RDS54" s="28"/>
      <c r="RDT54" s="79"/>
      <c r="RDU54" s="79"/>
      <c r="RDV54" s="80"/>
      <c r="RDW54" s="28"/>
      <c r="RDX54" s="79"/>
      <c r="RDY54" s="79"/>
      <c r="RDZ54" s="80"/>
      <c r="REA54" s="28"/>
      <c r="REB54" s="79"/>
      <c r="REC54" s="79"/>
      <c r="RED54" s="80"/>
      <c r="REE54" s="28"/>
      <c r="REF54" s="79"/>
      <c r="REG54" s="79"/>
      <c r="REH54" s="80"/>
      <c r="REI54" s="28"/>
      <c r="REJ54" s="79"/>
      <c r="REK54" s="79"/>
      <c r="REL54" s="80"/>
      <c r="REM54" s="28"/>
      <c r="REN54" s="79"/>
      <c r="REO54" s="79"/>
      <c r="REP54" s="80"/>
      <c r="REQ54" s="28"/>
      <c r="RER54" s="79"/>
      <c r="RES54" s="79"/>
      <c r="RET54" s="80"/>
      <c r="REU54" s="28"/>
      <c r="REV54" s="79"/>
      <c r="REW54" s="79"/>
      <c r="REX54" s="80"/>
      <c r="REY54" s="28"/>
      <c r="REZ54" s="79"/>
      <c r="RFA54" s="79"/>
      <c r="RFB54" s="80"/>
      <c r="RFC54" s="28"/>
      <c r="RFD54" s="79"/>
      <c r="RFE54" s="79"/>
      <c r="RFF54" s="80"/>
      <c r="RFG54" s="28"/>
      <c r="RFH54" s="79"/>
      <c r="RFI54" s="79"/>
      <c r="RFJ54" s="80"/>
      <c r="RFK54" s="28"/>
      <c r="RFL54" s="79"/>
      <c r="RFM54" s="79"/>
      <c r="RFN54" s="80"/>
      <c r="RFO54" s="28"/>
      <c r="RFP54" s="79"/>
      <c r="RFQ54" s="79"/>
      <c r="RFR54" s="80"/>
      <c r="RFS54" s="28"/>
      <c r="RFT54" s="79"/>
      <c r="RFU54" s="79"/>
      <c r="RFV54" s="80"/>
      <c r="RFW54" s="28"/>
      <c r="RFX54" s="79"/>
      <c r="RFY54" s="79"/>
      <c r="RFZ54" s="80"/>
      <c r="RGA54" s="28"/>
      <c r="RGB54" s="79"/>
      <c r="RGC54" s="79"/>
      <c r="RGD54" s="80"/>
      <c r="RGE54" s="28"/>
      <c r="RGF54" s="79"/>
      <c r="RGG54" s="79"/>
      <c r="RGH54" s="80"/>
      <c r="RGI54" s="28"/>
      <c r="RGJ54" s="79"/>
      <c r="RGK54" s="79"/>
      <c r="RGL54" s="80"/>
      <c r="RGM54" s="28"/>
      <c r="RGN54" s="79"/>
      <c r="RGO54" s="79"/>
      <c r="RGP54" s="80"/>
      <c r="RGQ54" s="28"/>
      <c r="RGR54" s="79"/>
      <c r="RGS54" s="79"/>
      <c r="RGT54" s="80"/>
      <c r="RGU54" s="28"/>
      <c r="RGV54" s="79"/>
      <c r="RGW54" s="79"/>
      <c r="RGX54" s="80"/>
      <c r="RGY54" s="28"/>
      <c r="RGZ54" s="79"/>
      <c r="RHA54" s="79"/>
      <c r="RHB54" s="80"/>
      <c r="RHC54" s="28"/>
      <c r="RHD54" s="79"/>
      <c r="RHE54" s="79"/>
      <c r="RHF54" s="80"/>
      <c r="RHG54" s="28"/>
      <c r="RHH54" s="79"/>
      <c r="RHI54" s="79"/>
      <c r="RHJ54" s="80"/>
      <c r="RHK54" s="28"/>
      <c r="RHL54" s="79"/>
      <c r="RHM54" s="79"/>
      <c r="RHN54" s="80"/>
      <c r="RHO54" s="28"/>
      <c r="RHP54" s="79"/>
      <c r="RHQ54" s="79"/>
      <c r="RHR54" s="80"/>
      <c r="RHS54" s="28"/>
      <c r="RHT54" s="79"/>
      <c r="RHU54" s="79"/>
      <c r="RHV54" s="80"/>
      <c r="RHW54" s="28"/>
      <c r="RHX54" s="79"/>
      <c r="RHY54" s="79"/>
      <c r="RHZ54" s="80"/>
      <c r="RIA54" s="28"/>
      <c r="RIB54" s="79"/>
      <c r="RIC54" s="79"/>
      <c r="RID54" s="80"/>
      <c r="RIE54" s="28"/>
      <c r="RIF54" s="79"/>
      <c r="RIG54" s="79"/>
      <c r="RIH54" s="80"/>
      <c r="RII54" s="28"/>
      <c r="RIJ54" s="79"/>
      <c r="RIK54" s="79"/>
      <c r="RIL54" s="80"/>
      <c r="RIM54" s="28"/>
      <c r="RIN54" s="79"/>
      <c r="RIO54" s="79"/>
      <c r="RIP54" s="80"/>
      <c r="RIQ54" s="28"/>
      <c r="RIR54" s="79"/>
      <c r="RIS54" s="79"/>
      <c r="RIT54" s="80"/>
      <c r="RIU54" s="28"/>
      <c r="RIV54" s="79"/>
      <c r="RIW54" s="79"/>
      <c r="RIX54" s="80"/>
      <c r="RIY54" s="28"/>
      <c r="RIZ54" s="79"/>
      <c r="RJA54" s="79"/>
      <c r="RJB54" s="80"/>
      <c r="RJC54" s="28"/>
      <c r="RJD54" s="79"/>
      <c r="RJE54" s="79"/>
      <c r="RJF54" s="80"/>
      <c r="RJG54" s="28"/>
      <c r="RJH54" s="79"/>
      <c r="RJI54" s="79"/>
      <c r="RJJ54" s="80"/>
      <c r="RJK54" s="28"/>
      <c r="RJL54" s="79"/>
      <c r="RJM54" s="79"/>
      <c r="RJN54" s="80"/>
      <c r="RJO54" s="28"/>
      <c r="RJP54" s="79"/>
      <c r="RJQ54" s="79"/>
      <c r="RJR54" s="80"/>
      <c r="RJS54" s="28"/>
      <c r="RJT54" s="79"/>
      <c r="RJU54" s="79"/>
      <c r="RJV54" s="80"/>
      <c r="RJW54" s="28"/>
      <c r="RJX54" s="79"/>
      <c r="RJY54" s="79"/>
      <c r="RJZ54" s="80"/>
      <c r="RKA54" s="28"/>
      <c r="RKB54" s="79"/>
      <c r="RKC54" s="79"/>
      <c r="RKD54" s="80"/>
      <c r="RKE54" s="28"/>
      <c r="RKF54" s="79"/>
      <c r="RKG54" s="79"/>
      <c r="RKH54" s="80"/>
      <c r="RKI54" s="28"/>
      <c r="RKJ54" s="79"/>
      <c r="RKK54" s="79"/>
      <c r="RKL54" s="80"/>
      <c r="RKM54" s="28"/>
      <c r="RKN54" s="79"/>
      <c r="RKO54" s="79"/>
      <c r="RKP54" s="80"/>
      <c r="RKQ54" s="28"/>
      <c r="RKR54" s="79"/>
      <c r="RKS54" s="79"/>
      <c r="RKT54" s="80"/>
      <c r="RKU54" s="28"/>
      <c r="RKV54" s="79"/>
      <c r="RKW54" s="79"/>
      <c r="RKX54" s="80"/>
      <c r="RKY54" s="28"/>
      <c r="RKZ54" s="79"/>
      <c r="RLA54" s="79"/>
      <c r="RLB54" s="80"/>
      <c r="RLC54" s="28"/>
      <c r="RLD54" s="79"/>
      <c r="RLE54" s="79"/>
      <c r="RLF54" s="80"/>
      <c r="RLG54" s="28"/>
      <c r="RLH54" s="79"/>
      <c r="RLI54" s="79"/>
      <c r="RLJ54" s="80"/>
      <c r="RLK54" s="28"/>
      <c r="RLL54" s="79"/>
      <c r="RLM54" s="79"/>
      <c r="RLN54" s="80"/>
      <c r="RLO54" s="28"/>
      <c r="RLP54" s="79"/>
      <c r="RLQ54" s="79"/>
      <c r="RLR54" s="80"/>
      <c r="RLS54" s="28"/>
      <c r="RLT54" s="79"/>
      <c r="RLU54" s="79"/>
      <c r="RLV54" s="80"/>
      <c r="RLW54" s="28"/>
      <c r="RLX54" s="79"/>
      <c r="RLY54" s="79"/>
      <c r="RLZ54" s="80"/>
      <c r="RMA54" s="28"/>
      <c r="RMB54" s="79"/>
      <c r="RMC54" s="79"/>
      <c r="RMD54" s="80"/>
      <c r="RME54" s="28"/>
      <c r="RMF54" s="79"/>
      <c r="RMG54" s="79"/>
      <c r="RMH54" s="80"/>
      <c r="RMI54" s="28"/>
      <c r="RMJ54" s="79"/>
      <c r="RMK54" s="79"/>
      <c r="RML54" s="80"/>
      <c r="RMM54" s="28"/>
      <c r="RMN54" s="79"/>
      <c r="RMO54" s="79"/>
      <c r="RMP54" s="80"/>
      <c r="RMQ54" s="28"/>
      <c r="RMR54" s="79"/>
      <c r="RMS54" s="79"/>
      <c r="RMT54" s="80"/>
      <c r="RMU54" s="28"/>
      <c r="RMV54" s="79"/>
      <c r="RMW54" s="79"/>
      <c r="RMX54" s="80"/>
      <c r="RMY54" s="28"/>
      <c r="RMZ54" s="79"/>
      <c r="RNA54" s="79"/>
      <c r="RNB54" s="80"/>
      <c r="RNC54" s="28"/>
      <c r="RND54" s="79"/>
      <c r="RNE54" s="79"/>
      <c r="RNF54" s="80"/>
      <c r="RNG54" s="28"/>
      <c r="RNH54" s="79"/>
      <c r="RNI54" s="79"/>
      <c r="RNJ54" s="80"/>
      <c r="RNK54" s="28"/>
      <c r="RNL54" s="79"/>
      <c r="RNM54" s="79"/>
      <c r="RNN54" s="80"/>
      <c r="RNO54" s="28"/>
      <c r="RNP54" s="79"/>
      <c r="RNQ54" s="79"/>
      <c r="RNR54" s="80"/>
      <c r="RNS54" s="28"/>
      <c r="RNT54" s="79"/>
      <c r="RNU54" s="79"/>
      <c r="RNV54" s="80"/>
      <c r="RNW54" s="28"/>
      <c r="RNX54" s="79"/>
      <c r="RNY54" s="79"/>
      <c r="RNZ54" s="80"/>
      <c r="ROA54" s="28"/>
      <c r="ROB54" s="79"/>
      <c r="ROC54" s="79"/>
      <c r="ROD54" s="80"/>
      <c r="ROE54" s="28"/>
      <c r="ROF54" s="79"/>
      <c r="ROG54" s="79"/>
      <c r="ROH54" s="80"/>
      <c r="ROI54" s="28"/>
      <c r="ROJ54" s="79"/>
      <c r="ROK54" s="79"/>
      <c r="ROL54" s="80"/>
      <c r="ROM54" s="28"/>
      <c r="RON54" s="79"/>
      <c r="ROO54" s="79"/>
      <c r="ROP54" s="80"/>
      <c r="ROQ54" s="28"/>
      <c r="ROR54" s="79"/>
      <c r="ROS54" s="79"/>
      <c r="ROT54" s="80"/>
      <c r="ROU54" s="28"/>
      <c r="ROV54" s="79"/>
      <c r="ROW54" s="79"/>
      <c r="ROX54" s="80"/>
      <c r="ROY54" s="28"/>
      <c r="ROZ54" s="79"/>
      <c r="RPA54" s="79"/>
      <c r="RPB54" s="80"/>
      <c r="RPC54" s="28"/>
      <c r="RPD54" s="79"/>
      <c r="RPE54" s="79"/>
      <c r="RPF54" s="80"/>
      <c r="RPG54" s="28"/>
      <c r="RPH54" s="79"/>
      <c r="RPI54" s="79"/>
      <c r="RPJ54" s="80"/>
      <c r="RPK54" s="28"/>
      <c r="RPL54" s="79"/>
      <c r="RPM54" s="79"/>
      <c r="RPN54" s="80"/>
      <c r="RPO54" s="28"/>
      <c r="RPP54" s="79"/>
      <c r="RPQ54" s="79"/>
      <c r="RPR54" s="80"/>
      <c r="RPS54" s="28"/>
      <c r="RPT54" s="79"/>
      <c r="RPU54" s="79"/>
      <c r="RPV54" s="80"/>
      <c r="RPW54" s="28"/>
      <c r="RPX54" s="79"/>
      <c r="RPY54" s="79"/>
      <c r="RPZ54" s="80"/>
      <c r="RQA54" s="28"/>
      <c r="RQB54" s="79"/>
      <c r="RQC54" s="79"/>
      <c r="RQD54" s="80"/>
      <c r="RQE54" s="28"/>
      <c r="RQF54" s="79"/>
      <c r="RQG54" s="79"/>
      <c r="RQH54" s="80"/>
      <c r="RQI54" s="28"/>
      <c r="RQJ54" s="79"/>
      <c r="RQK54" s="79"/>
      <c r="RQL54" s="80"/>
      <c r="RQM54" s="28"/>
      <c r="RQN54" s="79"/>
      <c r="RQO54" s="79"/>
      <c r="RQP54" s="80"/>
      <c r="RQQ54" s="28"/>
      <c r="RQR54" s="79"/>
      <c r="RQS54" s="79"/>
      <c r="RQT54" s="80"/>
      <c r="RQU54" s="28"/>
      <c r="RQV54" s="79"/>
      <c r="RQW54" s="79"/>
      <c r="RQX54" s="80"/>
      <c r="RQY54" s="28"/>
      <c r="RQZ54" s="79"/>
      <c r="RRA54" s="79"/>
      <c r="RRB54" s="80"/>
      <c r="RRC54" s="28"/>
      <c r="RRD54" s="79"/>
      <c r="RRE54" s="79"/>
      <c r="RRF54" s="80"/>
      <c r="RRG54" s="28"/>
      <c r="RRH54" s="79"/>
      <c r="RRI54" s="79"/>
      <c r="RRJ54" s="80"/>
      <c r="RRK54" s="28"/>
      <c r="RRL54" s="79"/>
      <c r="RRM54" s="79"/>
      <c r="RRN54" s="80"/>
      <c r="RRO54" s="28"/>
      <c r="RRP54" s="79"/>
      <c r="RRQ54" s="79"/>
      <c r="RRR54" s="80"/>
      <c r="RRS54" s="28"/>
      <c r="RRT54" s="79"/>
      <c r="RRU54" s="79"/>
      <c r="RRV54" s="80"/>
      <c r="RRW54" s="28"/>
      <c r="RRX54" s="79"/>
      <c r="RRY54" s="79"/>
      <c r="RRZ54" s="80"/>
      <c r="RSA54" s="28"/>
      <c r="RSB54" s="79"/>
      <c r="RSC54" s="79"/>
      <c r="RSD54" s="80"/>
      <c r="RSE54" s="28"/>
      <c r="RSF54" s="79"/>
      <c r="RSG54" s="79"/>
      <c r="RSH54" s="80"/>
      <c r="RSI54" s="28"/>
      <c r="RSJ54" s="79"/>
      <c r="RSK54" s="79"/>
      <c r="RSL54" s="80"/>
      <c r="RSM54" s="28"/>
      <c r="RSN54" s="79"/>
      <c r="RSO54" s="79"/>
      <c r="RSP54" s="80"/>
      <c r="RSQ54" s="28"/>
      <c r="RSR54" s="79"/>
      <c r="RSS54" s="79"/>
      <c r="RST54" s="80"/>
      <c r="RSU54" s="28"/>
      <c r="RSV54" s="79"/>
      <c r="RSW54" s="79"/>
      <c r="RSX54" s="80"/>
      <c r="RSY54" s="28"/>
      <c r="RSZ54" s="79"/>
      <c r="RTA54" s="79"/>
      <c r="RTB54" s="80"/>
      <c r="RTC54" s="28"/>
      <c r="RTD54" s="79"/>
      <c r="RTE54" s="79"/>
      <c r="RTF54" s="80"/>
      <c r="RTG54" s="28"/>
      <c r="RTH54" s="79"/>
      <c r="RTI54" s="79"/>
      <c r="RTJ54" s="80"/>
      <c r="RTK54" s="28"/>
      <c r="RTL54" s="79"/>
      <c r="RTM54" s="79"/>
      <c r="RTN54" s="80"/>
      <c r="RTO54" s="28"/>
      <c r="RTP54" s="79"/>
      <c r="RTQ54" s="79"/>
      <c r="RTR54" s="80"/>
      <c r="RTS54" s="28"/>
      <c r="RTT54" s="79"/>
      <c r="RTU54" s="79"/>
      <c r="RTV54" s="80"/>
      <c r="RTW54" s="28"/>
      <c r="RTX54" s="79"/>
      <c r="RTY54" s="79"/>
      <c r="RTZ54" s="80"/>
      <c r="RUA54" s="28"/>
      <c r="RUB54" s="79"/>
      <c r="RUC54" s="79"/>
      <c r="RUD54" s="80"/>
      <c r="RUE54" s="28"/>
      <c r="RUF54" s="79"/>
      <c r="RUG54" s="79"/>
      <c r="RUH54" s="80"/>
      <c r="RUI54" s="28"/>
      <c r="RUJ54" s="79"/>
      <c r="RUK54" s="79"/>
      <c r="RUL54" s="80"/>
      <c r="RUM54" s="28"/>
      <c r="RUN54" s="79"/>
      <c r="RUO54" s="79"/>
      <c r="RUP54" s="80"/>
      <c r="RUQ54" s="28"/>
      <c r="RUR54" s="79"/>
      <c r="RUS54" s="79"/>
      <c r="RUT54" s="80"/>
      <c r="RUU54" s="28"/>
      <c r="RUV54" s="79"/>
      <c r="RUW54" s="79"/>
      <c r="RUX54" s="80"/>
      <c r="RUY54" s="28"/>
      <c r="RUZ54" s="79"/>
      <c r="RVA54" s="79"/>
      <c r="RVB54" s="80"/>
      <c r="RVC54" s="28"/>
      <c r="RVD54" s="79"/>
      <c r="RVE54" s="79"/>
      <c r="RVF54" s="80"/>
      <c r="RVG54" s="28"/>
      <c r="RVH54" s="79"/>
      <c r="RVI54" s="79"/>
      <c r="RVJ54" s="80"/>
      <c r="RVK54" s="28"/>
      <c r="RVL54" s="79"/>
      <c r="RVM54" s="79"/>
      <c r="RVN54" s="80"/>
      <c r="RVO54" s="28"/>
      <c r="RVP54" s="79"/>
      <c r="RVQ54" s="79"/>
      <c r="RVR54" s="80"/>
      <c r="RVS54" s="28"/>
      <c r="RVT54" s="79"/>
      <c r="RVU54" s="79"/>
      <c r="RVV54" s="80"/>
      <c r="RVW54" s="28"/>
      <c r="RVX54" s="79"/>
      <c r="RVY54" s="79"/>
      <c r="RVZ54" s="80"/>
      <c r="RWA54" s="28"/>
      <c r="RWB54" s="79"/>
      <c r="RWC54" s="79"/>
      <c r="RWD54" s="80"/>
      <c r="RWE54" s="28"/>
      <c r="RWF54" s="79"/>
      <c r="RWG54" s="79"/>
      <c r="RWH54" s="80"/>
      <c r="RWI54" s="28"/>
      <c r="RWJ54" s="79"/>
      <c r="RWK54" s="79"/>
      <c r="RWL54" s="80"/>
      <c r="RWM54" s="28"/>
      <c r="RWN54" s="79"/>
      <c r="RWO54" s="79"/>
      <c r="RWP54" s="80"/>
      <c r="RWQ54" s="28"/>
      <c r="RWR54" s="79"/>
      <c r="RWS54" s="79"/>
      <c r="RWT54" s="80"/>
      <c r="RWU54" s="28"/>
      <c r="RWV54" s="79"/>
      <c r="RWW54" s="79"/>
      <c r="RWX54" s="80"/>
      <c r="RWY54" s="28"/>
      <c r="RWZ54" s="79"/>
      <c r="RXA54" s="79"/>
      <c r="RXB54" s="80"/>
      <c r="RXC54" s="28"/>
      <c r="RXD54" s="79"/>
      <c r="RXE54" s="79"/>
      <c r="RXF54" s="80"/>
      <c r="RXG54" s="28"/>
      <c r="RXH54" s="79"/>
      <c r="RXI54" s="79"/>
      <c r="RXJ54" s="80"/>
      <c r="RXK54" s="28"/>
      <c r="RXL54" s="79"/>
      <c r="RXM54" s="79"/>
      <c r="RXN54" s="80"/>
      <c r="RXO54" s="28"/>
      <c r="RXP54" s="79"/>
      <c r="RXQ54" s="79"/>
      <c r="RXR54" s="80"/>
      <c r="RXS54" s="28"/>
      <c r="RXT54" s="79"/>
      <c r="RXU54" s="79"/>
      <c r="RXV54" s="80"/>
      <c r="RXW54" s="28"/>
      <c r="RXX54" s="79"/>
      <c r="RXY54" s="79"/>
      <c r="RXZ54" s="80"/>
      <c r="RYA54" s="28"/>
      <c r="RYB54" s="79"/>
      <c r="RYC54" s="79"/>
      <c r="RYD54" s="80"/>
      <c r="RYE54" s="28"/>
      <c r="RYF54" s="79"/>
      <c r="RYG54" s="79"/>
      <c r="RYH54" s="80"/>
      <c r="RYI54" s="28"/>
      <c r="RYJ54" s="79"/>
      <c r="RYK54" s="79"/>
      <c r="RYL54" s="80"/>
      <c r="RYM54" s="28"/>
      <c r="RYN54" s="79"/>
      <c r="RYO54" s="79"/>
      <c r="RYP54" s="80"/>
      <c r="RYQ54" s="28"/>
      <c r="RYR54" s="79"/>
      <c r="RYS54" s="79"/>
      <c r="RYT54" s="80"/>
      <c r="RYU54" s="28"/>
      <c r="RYV54" s="79"/>
      <c r="RYW54" s="79"/>
      <c r="RYX54" s="80"/>
      <c r="RYY54" s="28"/>
      <c r="RYZ54" s="79"/>
      <c r="RZA54" s="79"/>
      <c r="RZB54" s="80"/>
      <c r="RZC54" s="28"/>
      <c r="RZD54" s="79"/>
      <c r="RZE54" s="79"/>
      <c r="RZF54" s="80"/>
      <c r="RZG54" s="28"/>
      <c r="RZH54" s="79"/>
      <c r="RZI54" s="79"/>
      <c r="RZJ54" s="80"/>
      <c r="RZK54" s="28"/>
      <c r="RZL54" s="79"/>
      <c r="RZM54" s="79"/>
      <c r="RZN54" s="80"/>
      <c r="RZO54" s="28"/>
      <c r="RZP54" s="79"/>
      <c r="RZQ54" s="79"/>
      <c r="RZR54" s="80"/>
      <c r="RZS54" s="28"/>
      <c r="RZT54" s="79"/>
      <c r="RZU54" s="79"/>
      <c r="RZV54" s="80"/>
      <c r="RZW54" s="28"/>
      <c r="RZX54" s="79"/>
      <c r="RZY54" s="79"/>
      <c r="RZZ54" s="80"/>
      <c r="SAA54" s="28"/>
      <c r="SAB54" s="79"/>
      <c r="SAC54" s="79"/>
      <c r="SAD54" s="80"/>
      <c r="SAE54" s="28"/>
      <c r="SAF54" s="79"/>
      <c r="SAG54" s="79"/>
      <c r="SAH54" s="80"/>
      <c r="SAI54" s="28"/>
      <c r="SAJ54" s="79"/>
      <c r="SAK54" s="79"/>
      <c r="SAL54" s="80"/>
      <c r="SAM54" s="28"/>
      <c r="SAN54" s="79"/>
      <c r="SAO54" s="79"/>
      <c r="SAP54" s="80"/>
      <c r="SAQ54" s="28"/>
      <c r="SAR54" s="79"/>
      <c r="SAS54" s="79"/>
      <c r="SAT54" s="80"/>
      <c r="SAU54" s="28"/>
      <c r="SAV54" s="79"/>
      <c r="SAW54" s="79"/>
      <c r="SAX54" s="80"/>
      <c r="SAY54" s="28"/>
      <c r="SAZ54" s="79"/>
      <c r="SBA54" s="79"/>
      <c r="SBB54" s="80"/>
      <c r="SBC54" s="28"/>
      <c r="SBD54" s="79"/>
      <c r="SBE54" s="79"/>
      <c r="SBF54" s="80"/>
      <c r="SBG54" s="28"/>
      <c r="SBH54" s="79"/>
      <c r="SBI54" s="79"/>
      <c r="SBJ54" s="80"/>
      <c r="SBK54" s="28"/>
      <c r="SBL54" s="79"/>
      <c r="SBM54" s="79"/>
      <c r="SBN54" s="80"/>
      <c r="SBO54" s="28"/>
      <c r="SBP54" s="79"/>
      <c r="SBQ54" s="79"/>
      <c r="SBR54" s="80"/>
      <c r="SBS54" s="28"/>
      <c r="SBT54" s="79"/>
      <c r="SBU54" s="79"/>
      <c r="SBV54" s="80"/>
      <c r="SBW54" s="28"/>
      <c r="SBX54" s="79"/>
      <c r="SBY54" s="79"/>
      <c r="SBZ54" s="80"/>
      <c r="SCA54" s="28"/>
      <c r="SCB54" s="79"/>
      <c r="SCC54" s="79"/>
      <c r="SCD54" s="80"/>
      <c r="SCE54" s="28"/>
      <c r="SCF54" s="79"/>
      <c r="SCG54" s="79"/>
      <c r="SCH54" s="80"/>
      <c r="SCI54" s="28"/>
      <c r="SCJ54" s="79"/>
      <c r="SCK54" s="79"/>
      <c r="SCL54" s="80"/>
      <c r="SCM54" s="28"/>
      <c r="SCN54" s="79"/>
      <c r="SCO54" s="79"/>
      <c r="SCP54" s="80"/>
      <c r="SCQ54" s="28"/>
      <c r="SCR54" s="79"/>
      <c r="SCS54" s="79"/>
      <c r="SCT54" s="80"/>
      <c r="SCU54" s="28"/>
      <c r="SCV54" s="79"/>
      <c r="SCW54" s="79"/>
      <c r="SCX54" s="80"/>
      <c r="SCY54" s="28"/>
      <c r="SCZ54" s="79"/>
      <c r="SDA54" s="79"/>
      <c r="SDB54" s="80"/>
      <c r="SDC54" s="28"/>
      <c r="SDD54" s="79"/>
      <c r="SDE54" s="79"/>
      <c r="SDF54" s="80"/>
      <c r="SDG54" s="28"/>
      <c r="SDH54" s="79"/>
      <c r="SDI54" s="79"/>
      <c r="SDJ54" s="80"/>
      <c r="SDK54" s="28"/>
      <c r="SDL54" s="79"/>
      <c r="SDM54" s="79"/>
      <c r="SDN54" s="80"/>
      <c r="SDO54" s="28"/>
      <c r="SDP54" s="79"/>
      <c r="SDQ54" s="79"/>
      <c r="SDR54" s="80"/>
      <c r="SDS54" s="28"/>
      <c r="SDT54" s="79"/>
      <c r="SDU54" s="79"/>
      <c r="SDV54" s="80"/>
      <c r="SDW54" s="28"/>
      <c r="SDX54" s="79"/>
      <c r="SDY54" s="79"/>
      <c r="SDZ54" s="80"/>
      <c r="SEA54" s="28"/>
      <c r="SEB54" s="79"/>
      <c r="SEC54" s="79"/>
      <c r="SED54" s="80"/>
      <c r="SEE54" s="28"/>
      <c r="SEF54" s="79"/>
      <c r="SEG54" s="79"/>
      <c r="SEH54" s="80"/>
      <c r="SEI54" s="28"/>
      <c r="SEJ54" s="79"/>
      <c r="SEK54" s="79"/>
      <c r="SEL54" s="80"/>
      <c r="SEM54" s="28"/>
      <c r="SEN54" s="79"/>
      <c r="SEO54" s="79"/>
      <c r="SEP54" s="80"/>
      <c r="SEQ54" s="28"/>
      <c r="SER54" s="79"/>
      <c r="SES54" s="79"/>
      <c r="SET54" s="80"/>
      <c r="SEU54" s="28"/>
      <c r="SEV54" s="79"/>
      <c r="SEW54" s="79"/>
      <c r="SEX54" s="80"/>
      <c r="SEY54" s="28"/>
      <c r="SEZ54" s="79"/>
      <c r="SFA54" s="79"/>
      <c r="SFB54" s="80"/>
      <c r="SFC54" s="28"/>
      <c r="SFD54" s="79"/>
      <c r="SFE54" s="79"/>
      <c r="SFF54" s="80"/>
      <c r="SFG54" s="28"/>
      <c r="SFH54" s="79"/>
      <c r="SFI54" s="79"/>
      <c r="SFJ54" s="80"/>
      <c r="SFK54" s="28"/>
      <c r="SFL54" s="79"/>
      <c r="SFM54" s="79"/>
      <c r="SFN54" s="80"/>
      <c r="SFO54" s="28"/>
      <c r="SFP54" s="79"/>
      <c r="SFQ54" s="79"/>
      <c r="SFR54" s="80"/>
      <c r="SFS54" s="28"/>
      <c r="SFT54" s="79"/>
      <c r="SFU54" s="79"/>
      <c r="SFV54" s="80"/>
      <c r="SFW54" s="28"/>
      <c r="SFX54" s="79"/>
      <c r="SFY54" s="79"/>
      <c r="SFZ54" s="80"/>
      <c r="SGA54" s="28"/>
      <c r="SGB54" s="79"/>
      <c r="SGC54" s="79"/>
      <c r="SGD54" s="80"/>
      <c r="SGE54" s="28"/>
      <c r="SGF54" s="79"/>
      <c r="SGG54" s="79"/>
      <c r="SGH54" s="80"/>
      <c r="SGI54" s="28"/>
      <c r="SGJ54" s="79"/>
      <c r="SGK54" s="79"/>
      <c r="SGL54" s="80"/>
      <c r="SGM54" s="28"/>
      <c r="SGN54" s="79"/>
      <c r="SGO54" s="79"/>
      <c r="SGP54" s="80"/>
      <c r="SGQ54" s="28"/>
      <c r="SGR54" s="79"/>
      <c r="SGS54" s="79"/>
      <c r="SGT54" s="80"/>
      <c r="SGU54" s="28"/>
      <c r="SGV54" s="79"/>
      <c r="SGW54" s="79"/>
      <c r="SGX54" s="80"/>
      <c r="SGY54" s="28"/>
      <c r="SGZ54" s="79"/>
      <c r="SHA54" s="79"/>
      <c r="SHB54" s="80"/>
      <c r="SHC54" s="28"/>
      <c r="SHD54" s="79"/>
      <c r="SHE54" s="79"/>
      <c r="SHF54" s="80"/>
      <c r="SHG54" s="28"/>
      <c r="SHH54" s="79"/>
      <c r="SHI54" s="79"/>
      <c r="SHJ54" s="80"/>
      <c r="SHK54" s="28"/>
      <c r="SHL54" s="79"/>
      <c r="SHM54" s="79"/>
      <c r="SHN54" s="80"/>
      <c r="SHO54" s="28"/>
      <c r="SHP54" s="79"/>
      <c r="SHQ54" s="79"/>
      <c r="SHR54" s="80"/>
      <c r="SHS54" s="28"/>
      <c r="SHT54" s="79"/>
      <c r="SHU54" s="79"/>
      <c r="SHV54" s="80"/>
      <c r="SHW54" s="28"/>
      <c r="SHX54" s="79"/>
      <c r="SHY54" s="79"/>
      <c r="SHZ54" s="80"/>
      <c r="SIA54" s="28"/>
      <c r="SIB54" s="79"/>
      <c r="SIC54" s="79"/>
      <c r="SID54" s="80"/>
      <c r="SIE54" s="28"/>
      <c r="SIF54" s="79"/>
      <c r="SIG54" s="79"/>
      <c r="SIH54" s="80"/>
      <c r="SII54" s="28"/>
      <c r="SIJ54" s="79"/>
      <c r="SIK54" s="79"/>
      <c r="SIL54" s="80"/>
      <c r="SIM54" s="28"/>
      <c r="SIN54" s="79"/>
      <c r="SIO54" s="79"/>
      <c r="SIP54" s="80"/>
      <c r="SIQ54" s="28"/>
      <c r="SIR54" s="79"/>
      <c r="SIS54" s="79"/>
      <c r="SIT54" s="80"/>
      <c r="SIU54" s="28"/>
      <c r="SIV54" s="79"/>
      <c r="SIW54" s="79"/>
      <c r="SIX54" s="80"/>
      <c r="SIY54" s="28"/>
      <c r="SIZ54" s="79"/>
      <c r="SJA54" s="79"/>
      <c r="SJB54" s="80"/>
      <c r="SJC54" s="28"/>
      <c r="SJD54" s="79"/>
      <c r="SJE54" s="79"/>
      <c r="SJF54" s="80"/>
      <c r="SJG54" s="28"/>
      <c r="SJH54" s="79"/>
      <c r="SJI54" s="79"/>
      <c r="SJJ54" s="80"/>
      <c r="SJK54" s="28"/>
      <c r="SJL54" s="79"/>
      <c r="SJM54" s="79"/>
      <c r="SJN54" s="80"/>
      <c r="SJO54" s="28"/>
      <c r="SJP54" s="79"/>
      <c r="SJQ54" s="79"/>
      <c r="SJR54" s="80"/>
      <c r="SJS54" s="28"/>
      <c r="SJT54" s="79"/>
      <c r="SJU54" s="79"/>
      <c r="SJV54" s="80"/>
      <c r="SJW54" s="28"/>
      <c r="SJX54" s="79"/>
      <c r="SJY54" s="79"/>
      <c r="SJZ54" s="80"/>
      <c r="SKA54" s="28"/>
      <c r="SKB54" s="79"/>
      <c r="SKC54" s="79"/>
      <c r="SKD54" s="80"/>
      <c r="SKE54" s="28"/>
      <c r="SKF54" s="79"/>
      <c r="SKG54" s="79"/>
      <c r="SKH54" s="80"/>
      <c r="SKI54" s="28"/>
      <c r="SKJ54" s="79"/>
      <c r="SKK54" s="79"/>
      <c r="SKL54" s="80"/>
      <c r="SKM54" s="28"/>
      <c r="SKN54" s="79"/>
      <c r="SKO54" s="79"/>
      <c r="SKP54" s="80"/>
      <c r="SKQ54" s="28"/>
      <c r="SKR54" s="79"/>
      <c r="SKS54" s="79"/>
      <c r="SKT54" s="80"/>
      <c r="SKU54" s="28"/>
      <c r="SKV54" s="79"/>
      <c r="SKW54" s="79"/>
      <c r="SKX54" s="80"/>
      <c r="SKY54" s="28"/>
      <c r="SKZ54" s="79"/>
      <c r="SLA54" s="79"/>
      <c r="SLB54" s="80"/>
      <c r="SLC54" s="28"/>
      <c r="SLD54" s="79"/>
      <c r="SLE54" s="79"/>
      <c r="SLF54" s="80"/>
      <c r="SLG54" s="28"/>
      <c r="SLH54" s="79"/>
      <c r="SLI54" s="79"/>
      <c r="SLJ54" s="80"/>
      <c r="SLK54" s="28"/>
      <c r="SLL54" s="79"/>
      <c r="SLM54" s="79"/>
      <c r="SLN54" s="80"/>
      <c r="SLO54" s="28"/>
      <c r="SLP54" s="79"/>
      <c r="SLQ54" s="79"/>
      <c r="SLR54" s="80"/>
      <c r="SLS54" s="28"/>
      <c r="SLT54" s="79"/>
      <c r="SLU54" s="79"/>
      <c r="SLV54" s="80"/>
      <c r="SLW54" s="28"/>
      <c r="SLX54" s="79"/>
      <c r="SLY54" s="79"/>
      <c r="SLZ54" s="80"/>
      <c r="SMA54" s="28"/>
      <c r="SMB54" s="79"/>
      <c r="SMC54" s="79"/>
      <c r="SMD54" s="80"/>
      <c r="SME54" s="28"/>
      <c r="SMF54" s="79"/>
      <c r="SMG54" s="79"/>
      <c r="SMH54" s="80"/>
      <c r="SMI54" s="28"/>
      <c r="SMJ54" s="79"/>
      <c r="SMK54" s="79"/>
      <c r="SML54" s="80"/>
      <c r="SMM54" s="28"/>
      <c r="SMN54" s="79"/>
      <c r="SMO54" s="79"/>
      <c r="SMP54" s="80"/>
      <c r="SMQ54" s="28"/>
      <c r="SMR54" s="79"/>
      <c r="SMS54" s="79"/>
      <c r="SMT54" s="80"/>
      <c r="SMU54" s="28"/>
      <c r="SMV54" s="79"/>
      <c r="SMW54" s="79"/>
      <c r="SMX54" s="80"/>
      <c r="SMY54" s="28"/>
      <c r="SMZ54" s="79"/>
      <c r="SNA54" s="79"/>
      <c r="SNB54" s="80"/>
      <c r="SNC54" s="28"/>
      <c r="SND54" s="79"/>
      <c r="SNE54" s="79"/>
      <c r="SNF54" s="80"/>
      <c r="SNG54" s="28"/>
      <c r="SNH54" s="79"/>
      <c r="SNI54" s="79"/>
      <c r="SNJ54" s="80"/>
      <c r="SNK54" s="28"/>
      <c r="SNL54" s="79"/>
      <c r="SNM54" s="79"/>
      <c r="SNN54" s="80"/>
      <c r="SNO54" s="28"/>
      <c r="SNP54" s="79"/>
      <c r="SNQ54" s="79"/>
      <c r="SNR54" s="80"/>
      <c r="SNS54" s="28"/>
      <c r="SNT54" s="79"/>
      <c r="SNU54" s="79"/>
      <c r="SNV54" s="80"/>
      <c r="SNW54" s="28"/>
      <c r="SNX54" s="79"/>
      <c r="SNY54" s="79"/>
      <c r="SNZ54" s="80"/>
      <c r="SOA54" s="28"/>
      <c r="SOB54" s="79"/>
      <c r="SOC54" s="79"/>
      <c r="SOD54" s="80"/>
      <c r="SOE54" s="28"/>
      <c r="SOF54" s="79"/>
      <c r="SOG54" s="79"/>
      <c r="SOH54" s="80"/>
      <c r="SOI54" s="28"/>
      <c r="SOJ54" s="79"/>
      <c r="SOK54" s="79"/>
      <c r="SOL54" s="80"/>
      <c r="SOM54" s="28"/>
      <c r="SON54" s="79"/>
      <c r="SOO54" s="79"/>
      <c r="SOP54" s="80"/>
      <c r="SOQ54" s="28"/>
      <c r="SOR54" s="79"/>
      <c r="SOS54" s="79"/>
      <c r="SOT54" s="80"/>
      <c r="SOU54" s="28"/>
      <c r="SOV54" s="79"/>
      <c r="SOW54" s="79"/>
      <c r="SOX54" s="80"/>
      <c r="SOY54" s="28"/>
      <c r="SOZ54" s="79"/>
      <c r="SPA54" s="79"/>
      <c r="SPB54" s="80"/>
      <c r="SPC54" s="28"/>
      <c r="SPD54" s="79"/>
      <c r="SPE54" s="79"/>
      <c r="SPF54" s="80"/>
      <c r="SPG54" s="28"/>
      <c r="SPH54" s="79"/>
      <c r="SPI54" s="79"/>
      <c r="SPJ54" s="80"/>
      <c r="SPK54" s="28"/>
      <c r="SPL54" s="79"/>
      <c r="SPM54" s="79"/>
      <c r="SPN54" s="80"/>
      <c r="SPO54" s="28"/>
      <c r="SPP54" s="79"/>
      <c r="SPQ54" s="79"/>
      <c r="SPR54" s="80"/>
      <c r="SPS54" s="28"/>
      <c r="SPT54" s="79"/>
      <c r="SPU54" s="79"/>
      <c r="SPV54" s="80"/>
      <c r="SPW54" s="28"/>
      <c r="SPX54" s="79"/>
      <c r="SPY54" s="79"/>
      <c r="SPZ54" s="80"/>
      <c r="SQA54" s="28"/>
      <c r="SQB54" s="79"/>
      <c r="SQC54" s="79"/>
      <c r="SQD54" s="80"/>
      <c r="SQE54" s="28"/>
      <c r="SQF54" s="79"/>
      <c r="SQG54" s="79"/>
      <c r="SQH54" s="80"/>
      <c r="SQI54" s="28"/>
      <c r="SQJ54" s="79"/>
      <c r="SQK54" s="79"/>
      <c r="SQL54" s="80"/>
      <c r="SQM54" s="28"/>
      <c r="SQN54" s="79"/>
      <c r="SQO54" s="79"/>
      <c r="SQP54" s="80"/>
      <c r="SQQ54" s="28"/>
      <c r="SQR54" s="79"/>
      <c r="SQS54" s="79"/>
      <c r="SQT54" s="80"/>
      <c r="SQU54" s="28"/>
      <c r="SQV54" s="79"/>
      <c r="SQW54" s="79"/>
      <c r="SQX54" s="80"/>
      <c r="SQY54" s="28"/>
      <c r="SQZ54" s="79"/>
      <c r="SRA54" s="79"/>
      <c r="SRB54" s="80"/>
      <c r="SRC54" s="28"/>
      <c r="SRD54" s="79"/>
      <c r="SRE54" s="79"/>
      <c r="SRF54" s="80"/>
      <c r="SRG54" s="28"/>
      <c r="SRH54" s="79"/>
      <c r="SRI54" s="79"/>
      <c r="SRJ54" s="80"/>
      <c r="SRK54" s="28"/>
      <c r="SRL54" s="79"/>
      <c r="SRM54" s="79"/>
      <c r="SRN54" s="80"/>
      <c r="SRO54" s="28"/>
      <c r="SRP54" s="79"/>
      <c r="SRQ54" s="79"/>
      <c r="SRR54" s="80"/>
      <c r="SRS54" s="28"/>
      <c r="SRT54" s="79"/>
      <c r="SRU54" s="79"/>
      <c r="SRV54" s="80"/>
      <c r="SRW54" s="28"/>
      <c r="SRX54" s="79"/>
      <c r="SRY54" s="79"/>
      <c r="SRZ54" s="80"/>
      <c r="SSA54" s="28"/>
      <c r="SSB54" s="79"/>
      <c r="SSC54" s="79"/>
      <c r="SSD54" s="80"/>
      <c r="SSE54" s="28"/>
      <c r="SSF54" s="79"/>
      <c r="SSG54" s="79"/>
      <c r="SSH54" s="80"/>
      <c r="SSI54" s="28"/>
      <c r="SSJ54" s="79"/>
      <c r="SSK54" s="79"/>
      <c r="SSL54" s="80"/>
      <c r="SSM54" s="28"/>
      <c r="SSN54" s="79"/>
      <c r="SSO54" s="79"/>
      <c r="SSP54" s="80"/>
      <c r="SSQ54" s="28"/>
      <c r="SSR54" s="79"/>
      <c r="SSS54" s="79"/>
      <c r="SST54" s="80"/>
      <c r="SSU54" s="28"/>
      <c r="SSV54" s="79"/>
      <c r="SSW54" s="79"/>
      <c r="SSX54" s="80"/>
      <c r="SSY54" s="28"/>
      <c r="SSZ54" s="79"/>
      <c r="STA54" s="79"/>
      <c r="STB54" s="80"/>
      <c r="STC54" s="28"/>
      <c r="STD54" s="79"/>
      <c r="STE54" s="79"/>
      <c r="STF54" s="80"/>
      <c r="STG54" s="28"/>
      <c r="STH54" s="79"/>
      <c r="STI54" s="79"/>
      <c r="STJ54" s="80"/>
      <c r="STK54" s="28"/>
      <c r="STL54" s="79"/>
      <c r="STM54" s="79"/>
      <c r="STN54" s="80"/>
      <c r="STO54" s="28"/>
      <c r="STP54" s="79"/>
      <c r="STQ54" s="79"/>
      <c r="STR54" s="80"/>
      <c r="STS54" s="28"/>
      <c r="STT54" s="79"/>
      <c r="STU54" s="79"/>
      <c r="STV54" s="80"/>
      <c r="STW54" s="28"/>
      <c r="STX54" s="79"/>
      <c r="STY54" s="79"/>
      <c r="STZ54" s="80"/>
      <c r="SUA54" s="28"/>
      <c r="SUB54" s="79"/>
      <c r="SUC54" s="79"/>
      <c r="SUD54" s="80"/>
      <c r="SUE54" s="28"/>
      <c r="SUF54" s="79"/>
      <c r="SUG54" s="79"/>
      <c r="SUH54" s="80"/>
      <c r="SUI54" s="28"/>
      <c r="SUJ54" s="79"/>
      <c r="SUK54" s="79"/>
      <c r="SUL54" s="80"/>
      <c r="SUM54" s="28"/>
      <c r="SUN54" s="79"/>
      <c r="SUO54" s="79"/>
      <c r="SUP54" s="80"/>
      <c r="SUQ54" s="28"/>
      <c r="SUR54" s="79"/>
      <c r="SUS54" s="79"/>
      <c r="SUT54" s="80"/>
      <c r="SUU54" s="28"/>
      <c r="SUV54" s="79"/>
      <c r="SUW54" s="79"/>
      <c r="SUX54" s="80"/>
      <c r="SUY54" s="28"/>
      <c r="SUZ54" s="79"/>
      <c r="SVA54" s="79"/>
      <c r="SVB54" s="80"/>
      <c r="SVC54" s="28"/>
      <c r="SVD54" s="79"/>
      <c r="SVE54" s="79"/>
      <c r="SVF54" s="80"/>
      <c r="SVG54" s="28"/>
      <c r="SVH54" s="79"/>
      <c r="SVI54" s="79"/>
      <c r="SVJ54" s="80"/>
      <c r="SVK54" s="28"/>
      <c r="SVL54" s="79"/>
      <c r="SVM54" s="79"/>
      <c r="SVN54" s="80"/>
      <c r="SVO54" s="28"/>
      <c r="SVP54" s="79"/>
      <c r="SVQ54" s="79"/>
      <c r="SVR54" s="80"/>
      <c r="SVS54" s="28"/>
      <c r="SVT54" s="79"/>
      <c r="SVU54" s="79"/>
      <c r="SVV54" s="80"/>
      <c r="SVW54" s="28"/>
      <c r="SVX54" s="79"/>
      <c r="SVY54" s="79"/>
      <c r="SVZ54" s="80"/>
      <c r="SWA54" s="28"/>
      <c r="SWB54" s="79"/>
      <c r="SWC54" s="79"/>
      <c r="SWD54" s="80"/>
      <c r="SWE54" s="28"/>
      <c r="SWF54" s="79"/>
      <c r="SWG54" s="79"/>
      <c r="SWH54" s="80"/>
      <c r="SWI54" s="28"/>
      <c r="SWJ54" s="79"/>
      <c r="SWK54" s="79"/>
      <c r="SWL54" s="80"/>
      <c r="SWM54" s="28"/>
      <c r="SWN54" s="79"/>
      <c r="SWO54" s="79"/>
      <c r="SWP54" s="80"/>
      <c r="SWQ54" s="28"/>
      <c r="SWR54" s="79"/>
      <c r="SWS54" s="79"/>
      <c r="SWT54" s="80"/>
      <c r="SWU54" s="28"/>
      <c r="SWV54" s="79"/>
      <c r="SWW54" s="79"/>
      <c r="SWX54" s="80"/>
      <c r="SWY54" s="28"/>
      <c r="SWZ54" s="79"/>
      <c r="SXA54" s="79"/>
      <c r="SXB54" s="80"/>
      <c r="SXC54" s="28"/>
      <c r="SXD54" s="79"/>
      <c r="SXE54" s="79"/>
      <c r="SXF54" s="80"/>
      <c r="SXG54" s="28"/>
      <c r="SXH54" s="79"/>
      <c r="SXI54" s="79"/>
      <c r="SXJ54" s="80"/>
      <c r="SXK54" s="28"/>
      <c r="SXL54" s="79"/>
      <c r="SXM54" s="79"/>
      <c r="SXN54" s="80"/>
      <c r="SXO54" s="28"/>
      <c r="SXP54" s="79"/>
      <c r="SXQ54" s="79"/>
      <c r="SXR54" s="80"/>
      <c r="SXS54" s="28"/>
      <c r="SXT54" s="79"/>
      <c r="SXU54" s="79"/>
      <c r="SXV54" s="80"/>
      <c r="SXW54" s="28"/>
      <c r="SXX54" s="79"/>
      <c r="SXY54" s="79"/>
      <c r="SXZ54" s="80"/>
      <c r="SYA54" s="28"/>
      <c r="SYB54" s="79"/>
      <c r="SYC54" s="79"/>
      <c r="SYD54" s="80"/>
      <c r="SYE54" s="28"/>
      <c r="SYF54" s="79"/>
      <c r="SYG54" s="79"/>
      <c r="SYH54" s="80"/>
      <c r="SYI54" s="28"/>
      <c r="SYJ54" s="79"/>
      <c r="SYK54" s="79"/>
      <c r="SYL54" s="80"/>
      <c r="SYM54" s="28"/>
      <c r="SYN54" s="79"/>
      <c r="SYO54" s="79"/>
      <c r="SYP54" s="80"/>
      <c r="SYQ54" s="28"/>
      <c r="SYR54" s="79"/>
      <c r="SYS54" s="79"/>
      <c r="SYT54" s="80"/>
      <c r="SYU54" s="28"/>
      <c r="SYV54" s="79"/>
      <c r="SYW54" s="79"/>
      <c r="SYX54" s="80"/>
      <c r="SYY54" s="28"/>
      <c r="SYZ54" s="79"/>
      <c r="SZA54" s="79"/>
      <c r="SZB54" s="80"/>
      <c r="SZC54" s="28"/>
      <c r="SZD54" s="79"/>
      <c r="SZE54" s="79"/>
      <c r="SZF54" s="80"/>
      <c r="SZG54" s="28"/>
      <c r="SZH54" s="79"/>
      <c r="SZI54" s="79"/>
      <c r="SZJ54" s="80"/>
      <c r="SZK54" s="28"/>
      <c r="SZL54" s="79"/>
      <c r="SZM54" s="79"/>
      <c r="SZN54" s="80"/>
      <c r="SZO54" s="28"/>
      <c r="SZP54" s="79"/>
      <c r="SZQ54" s="79"/>
      <c r="SZR54" s="80"/>
      <c r="SZS54" s="28"/>
      <c r="SZT54" s="79"/>
      <c r="SZU54" s="79"/>
      <c r="SZV54" s="80"/>
      <c r="SZW54" s="28"/>
      <c r="SZX54" s="79"/>
      <c r="SZY54" s="79"/>
      <c r="SZZ54" s="80"/>
      <c r="TAA54" s="28"/>
      <c r="TAB54" s="79"/>
      <c r="TAC54" s="79"/>
      <c r="TAD54" s="80"/>
      <c r="TAE54" s="28"/>
      <c r="TAF54" s="79"/>
      <c r="TAG54" s="79"/>
      <c r="TAH54" s="80"/>
      <c r="TAI54" s="28"/>
      <c r="TAJ54" s="79"/>
      <c r="TAK54" s="79"/>
      <c r="TAL54" s="80"/>
      <c r="TAM54" s="28"/>
      <c r="TAN54" s="79"/>
      <c r="TAO54" s="79"/>
      <c r="TAP54" s="80"/>
      <c r="TAQ54" s="28"/>
      <c r="TAR54" s="79"/>
      <c r="TAS54" s="79"/>
      <c r="TAT54" s="80"/>
      <c r="TAU54" s="28"/>
      <c r="TAV54" s="79"/>
      <c r="TAW54" s="79"/>
      <c r="TAX54" s="80"/>
      <c r="TAY54" s="28"/>
      <c r="TAZ54" s="79"/>
      <c r="TBA54" s="79"/>
      <c r="TBB54" s="80"/>
      <c r="TBC54" s="28"/>
      <c r="TBD54" s="79"/>
      <c r="TBE54" s="79"/>
      <c r="TBF54" s="80"/>
      <c r="TBG54" s="28"/>
      <c r="TBH54" s="79"/>
      <c r="TBI54" s="79"/>
      <c r="TBJ54" s="80"/>
      <c r="TBK54" s="28"/>
      <c r="TBL54" s="79"/>
      <c r="TBM54" s="79"/>
      <c r="TBN54" s="80"/>
      <c r="TBO54" s="28"/>
      <c r="TBP54" s="79"/>
      <c r="TBQ54" s="79"/>
      <c r="TBR54" s="80"/>
      <c r="TBS54" s="28"/>
      <c r="TBT54" s="79"/>
      <c r="TBU54" s="79"/>
      <c r="TBV54" s="80"/>
      <c r="TBW54" s="28"/>
      <c r="TBX54" s="79"/>
      <c r="TBY54" s="79"/>
      <c r="TBZ54" s="80"/>
      <c r="TCA54" s="28"/>
      <c r="TCB54" s="79"/>
      <c r="TCC54" s="79"/>
      <c r="TCD54" s="80"/>
      <c r="TCE54" s="28"/>
      <c r="TCF54" s="79"/>
      <c r="TCG54" s="79"/>
      <c r="TCH54" s="80"/>
      <c r="TCI54" s="28"/>
      <c r="TCJ54" s="79"/>
      <c r="TCK54" s="79"/>
      <c r="TCL54" s="80"/>
      <c r="TCM54" s="28"/>
      <c r="TCN54" s="79"/>
      <c r="TCO54" s="79"/>
      <c r="TCP54" s="80"/>
      <c r="TCQ54" s="28"/>
      <c r="TCR54" s="79"/>
      <c r="TCS54" s="79"/>
      <c r="TCT54" s="80"/>
      <c r="TCU54" s="28"/>
      <c r="TCV54" s="79"/>
      <c r="TCW54" s="79"/>
      <c r="TCX54" s="80"/>
      <c r="TCY54" s="28"/>
      <c r="TCZ54" s="79"/>
      <c r="TDA54" s="79"/>
      <c r="TDB54" s="80"/>
      <c r="TDC54" s="28"/>
      <c r="TDD54" s="79"/>
      <c r="TDE54" s="79"/>
      <c r="TDF54" s="80"/>
      <c r="TDG54" s="28"/>
      <c r="TDH54" s="79"/>
      <c r="TDI54" s="79"/>
      <c r="TDJ54" s="80"/>
      <c r="TDK54" s="28"/>
      <c r="TDL54" s="79"/>
      <c r="TDM54" s="79"/>
      <c r="TDN54" s="80"/>
      <c r="TDO54" s="28"/>
      <c r="TDP54" s="79"/>
      <c r="TDQ54" s="79"/>
      <c r="TDR54" s="80"/>
      <c r="TDS54" s="28"/>
      <c r="TDT54" s="79"/>
      <c r="TDU54" s="79"/>
      <c r="TDV54" s="80"/>
      <c r="TDW54" s="28"/>
      <c r="TDX54" s="79"/>
      <c r="TDY54" s="79"/>
      <c r="TDZ54" s="80"/>
      <c r="TEA54" s="28"/>
      <c r="TEB54" s="79"/>
      <c r="TEC54" s="79"/>
      <c r="TED54" s="80"/>
      <c r="TEE54" s="28"/>
      <c r="TEF54" s="79"/>
      <c r="TEG54" s="79"/>
      <c r="TEH54" s="80"/>
      <c r="TEI54" s="28"/>
      <c r="TEJ54" s="79"/>
      <c r="TEK54" s="79"/>
      <c r="TEL54" s="80"/>
      <c r="TEM54" s="28"/>
      <c r="TEN54" s="79"/>
      <c r="TEO54" s="79"/>
      <c r="TEP54" s="80"/>
      <c r="TEQ54" s="28"/>
      <c r="TER54" s="79"/>
      <c r="TES54" s="79"/>
      <c r="TET54" s="80"/>
      <c r="TEU54" s="28"/>
      <c r="TEV54" s="79"/>
      <c r="TEW54" s="79"/>
      <c r="TEX54" s="80"/>
      <c r="TEY54" s="28"/>
      <c r="TEZ54" s="79"/>
      <c r="TFA54" s="79"/>
      <c r="TFB54" s="80"/>
      <c r="TFC54" s="28"/>
      <c r="TFD54" s="79"/>
      <c r="TFE54" s="79"/>
      <c r="TFF54" s="80"/>
      <c r="TFG54" s="28"/>
      <c r="TFH54" s="79"/>
      <c r="TFI54" s="79"/>
      <c r="TFJ54" s="80"/>
      <c r="TFK54" s="28"/>
      <c r="TFL54" s="79"/>
      <c r="TFM54" s="79"/>
      <c r="TFN54" s="80"/>
      <c r="TFO54" s="28"/>
      <c r="TFP54" s="79"/>
      <c r="TFQ54" s="79"/>
      <c r="TFR54" s="80"/>
      <c r="TFS54" s="28"/>
      <c r="TFT54" s="79"/>
      <c r="TFU54" s="79"/>
      <c r="TFV54" s="80"/>
      <c r="TFW54" s="28"/>
      <c r="TFX54" s="79"/>
      <c r="TFY54" s="79"/>
      <c r="TFZ54" s="80"/>
      <c r="TGA54" s="28"/>
      <c r="TGB54" s="79"/>
      <c r="TGC54" s="79"/>
      <c r="TGD54" s="80"/>
      <c r="TGE54" s="28"/>
      <c r="TGF54" s="79"/>
      <c r="TGG54" s="79"/>
      <c r="TGH54" s="80"/>
      <c r="TGI54" s="28"/>
      <c r="TGJ54" s="79"/>
      <c r="TGK54" s="79"/>
      <c r="TGL54" s="80"/>
      <c r="TGM54" s="28"/>
      <c r="TGN54" s="79"/>
      <c r="TGO54" s="79"/>
      <c r="TGP54" s="80"/>
      <c r="TGQ54" s="28"/>
      <c r="TGR54" s="79"/>
      <c r="TGS54" s="79"/>
      <c r="TGT54" s="80"/>
      <c r="TGU54" s="28"/>
      <c r="TGV54" s="79"/>
      <c r="TGW54" s="79"/>
      <c r="TGX54" s="80"/>
      <c r="TGY54" s="28"/>
      <c r="TGZ54" s="79"/>
      <c r="THA54" s="79"/>
      <c r="THB54" s="80"/>
      <c r="THC54" s="28"/>
      <c r="THD54" s="79"/>
      <c r="THE54" s="79"/>
      <c r="THF54" s="80"/>
      <c r="THG54" s="28"/>
      <c r="THH54" s="79"/>
      <c r="THI54" s="79"/>
      <c r="THJ54" s="80"/>
      <c r="THK54" s="28"/>
      <c r="THL54" s="79"/>
      <c r="THM54" s="79"/>
      <c r="THN54" s="80"/>
      <c r="THO54" s="28"/>
      <c r="THP54" s="79"/>
      <c r="THQ54" s="79"/>
      <c r="THR54" s="80"/>
      <c r="THS54" s="28"/>
      <c r="THT54" s="79"/>
      <c r="THU54" s="79"/>
      <c r="THV54" s="80"/>
      <c r="THW54" s="28"/>
      <c r="THX54" s="79"/>
      <c r="THY54" s="79"/>
      <c r="THZ54" s="80"/>
      <c r="TIA54" s="28"/>
      <c r="TIB54" s="79"/>
      <c r="TIC54" s="79"/>
      <c r="TID54" s="80"/>
      <c r="TIE54" s="28"/>
      <c r="TIF54" s="79"/>
      <c r="TIG54" s="79"/>
      <c r="TIH54" s="80"/>
      <c r="TII54" s="28"/>
      <c r="TIJ54" s="79"/>
      <c r="TIK54" s="79"/>
      <c r="TIL54" s="80"/>
      <c r="TIM54" s="28"/>
      <c r="TIN54" s="79"/>
      <c r="TIO54" s="79"/>
      <c r="TIP54" s="80"/>
      <c r="TIQ54" s="28"/>
      <c r="TIR54" s="79"/>
      <c r="TIS54" s="79"/>
      <c r="TIT54" s="80"/>
      <c r="TIU54" s="28"/>
      <c r="TIV54" s="79"/>
      <c r="TIW54" s="79"/>
      <c r="TIX54" s="80"/>
      <c r="TIY54" s="28"/>
      <c r="TIZ54" s="79"/>
      <c r="TJA54" s="79"/>
      <c r="TJB54" s="80"/>
      <c r="TJC54" s="28"/>
      <c r="TJD54" s="79"/>
      <c r="TJE54" s="79"/>
      <c r="TJF54" s="80"/>
      <c r="TJG54" s="28"/>
      <c r="TJH54" s="79"/>
      <c r="TJI54" s="79"/>
      <c r="TJJ54" s="80"/>
      <c r="TJK54" s="28"/>
      <c r="TJL54" s="79"/>
      <c r="TJM54" s="79"/>
      <c r="TJN54" s="80"/>
      <c r="TJO54" s="28"/>
      <c r="TJP54" s="79"/>
      <c r="TJQ54" s="79"/>
      <c r="TJR54" s="80"/>
      <c r="TJS54" s="28"/>
      <c r="TJT54" s="79"/>
      <c r="TJU54" s="79"/>
      <c r="TJV54" s="80"/>
      <c r="TJW54" s="28"/>
      <c r="TJX54" s="79"/>
      <c r="TJY54" s="79"/>
      <c r="TJZ54" s="80"/>
      <c r="TKA54" s="28"/>
      <c r="TKB54" s="79"/>
      <c r="TKC54" s="79"/>
      <c r="TKD54" s="80"/>
      <c r="TKE54" s="28"/>
      <c r="TKF54" s="79"/>
      <c r="TKG54" s="79"/>
      <c r="TKH54" s="80"/>
      <c r="TKI54" s="28"/>
      <c r="TKJ54" s="79"/>
      <c r="TKK54" s="79"/>
      <c r="TKL54" s="80"/>
      <c r="TKM54" s="28"/>
      <c r="TKN54" s="79"/>
      <c r="TKO54" s="79"/>
      <c r="TKP54" s="80"/>
      <c r="TKQ54" s="28"/>
      <c r="TKR54" s="79"/>
      <c r="TKS54" s="79"/>
      <c r="TKT54" s="80"/>
      <c r="TKU54" s="28"/>
      <c r="TKV54" s="79"/>
      <c r="TKW54" s="79"/>
      <c r="TKX54" s="80"/>
      <c r="TKY54" s="28"/>
      <c r="TKZ54" s="79"/>
      <c r="TLA54" s="79"/>
      <c r="TLB54" s="80"/>
      <c r="TLC54" s="28"/>
      <c r="TLD54" s="79"/>
      <c r="TLE54" s="79"/>
      <c r="TLF54" s="80"/>
      <c r="TLG54" s="28"/>
      <c r="TLH54" s="79"/>
      <c r="TLI54" s="79"/>
      <c r="TLJ54" s="80"/>
      <c r="TLK54" s="28"/>
      <c r="TLL54" s="79"/>
      <c r="TLM54" s="79"/>
      <c r="TLN54" s="80"/>
      <c r="TLO54" s="28"/>
      <c r="TLP54" s="79"/>
      <c r="TLQ54" s="79"/>
      <c r="TLR54" s="80"/>
      <c r="TLS54" s="28"/>
      <c r="TLT54" s="79"/>
      <c r="TLU54" s="79"/>
      <c r="TLV54" s="80"/>
      <c r="TLW54" s="28"/>
      <c r="TLX54" s="79"/>
      <c r="TLY54" s="79"/>
      <c r="TLZ54" s="80"/>
      <c r="TMA54" s="28"/>
      <c r="TMB54" s="79"/>
      <c r="TMC54" s="79"/>
      <c r="TMD54" s="80"/>
      <c r="TME54" s="28"/>
      <c r="TMF54" s="79"/>
      <c r="TMG54" s="79"/>
      <c r="TMH54" s="80"/>
      <c r="TMI54" s="28"/>
      <c r="TMJ54" s="79"/>
      <c r="TMK54" s="79"/>
      <c r="TML54" s="80"/>
      <c r="TMM54" s="28"/>
      <c r="TMN54" s="79"/>
      <c r="TMO54" s="79"/>
      <c r="TMP54" s="80"/>
      <c r="TMQ54" s="28"/>
      <c r="TMR54" s="79"/>
      <c r="TMS54" s="79"/>
      <c r="TMT54" s="80"/>
      <c r="TMU54" s="28"/>
      <c r="TMV54" s="79"/>
      <c r="TMW54" s="79"/>
      <c r="TMX54" s="80"/>
      <c r="TMY54" s="28"/>
      <c r="TMZ54" s="79"/>
      <c r="TNA54" s="79"/>
      <c r="TNB54" s="80"/>
      <c r="TNC54" s="28"/>
      <c r="TND54" s="79"/>
      <c r="TNE54" s="79"/>
      <c r="TNF54" s="80"/>
      <c r="TNG54" s="28"/>
      <c r="TNH54" s="79"/>
      <c r="TNI54" s="79"/>
      <c r="TNJ54" s="80"/>
      <c r="TNK54" s="28"/>
      <c r="TNL54" s="79"/>
      <c r="TNM54" s="79"/>
      <c r="TNN54" s="80"/>
      <c r="TNO54" s="28"/>
      <c r="TNP54" s="79"/>
      <c r="TNQ54" s="79"/>
      <c r="TNR54" s="80"/>
      <c r="TNS54" s="28"/>
      <c r="TNT54" s="79"/>
      <c r="TNU54" s="79"/>
      <c r="TNV54" s="80"/>
      <c r="TNW54" s="28"/>
      <c r="TNX54" s="79"/>
      <c r="TNY54" s="79"/>
      <c r="TNZ54" s="80"/>
      <c r="TOA54" s="28"/>
      <c r="TOB54" s="79"/>
      <c r="TOC54" s="79"/>
      <c r="TOD54" s="80"/>
      <c r="TOE54" s="28"/>
      <c r="TOF54" s="79"/>
      <c r="TOG54" s="79"/>
      <c r="TOH54" s="80"/>
      <c r="TOI54" s="28"/>
      <c r="TOJ54" s="79"/>
      <c r="TOK54" s="79"/>
      <c r="TOL54" s="80"/>
      <c r="TOM54" s="28"/>
      <c r="TON54" s="79"/>
      <c r="TOO54" s="79"/>
      <c r="TOP54" s="80"/>
      <c r="TOQ54" s="28"/>
      <c r="TOR54" s="79"/>
      <c r="TOS54" s="79"/>
      <c r="TOT54" s="80"/>
      <c r="TOU54" s="28"/>
      <c r="TOV54" s="79"/>
      <c r="TOW54" s="79"/>
      <c r="TOX54" s="80"/>
      <c r="TOY54" s="28"/>
      <c r="TOZ54" s="79"/>
      <c r="TPA54" s="79"/>
      <c r="TPB54" s="80"/>
      <c r="TPC54" s="28"/>
      <c r="TPD54" s="79"/>
      <c r="TPE54" s="79"/>
      <c r="TPF54" s="80"/>
      <c r="TPG54" s="28"/>
      <c r="TPH54" s="79"/>
      <c r="TPI54" s="79"/>
      <c r="TPJ54" s="80"/>
      <c r="TPK54" s="28"/>
      <c r="TPL54" s="79"/>
      <c r="TPM54" s="79"/>
      <c r="TPN54" s="80"/>
      <c r="TPO54" s="28"/>
      <c r="TPP54" s="79"/>
      <c r="TPQ54" s="79"/>
      <c r="TPR54" s="80"/>
      <c r="TPS54" s="28"/>
      <c r="TPT54" s="79"/>
      <c r="TPU54" s="79"/>
      <c r="TPV54" s="80"/>
      <c r="TPW54" s="28"/>
      <c r="TPX54" s="79"/>
      <c r="TPY54" s="79"/>
      <c r="TPZ54" s="80"/>
      <c r="TQA54" s="28"/>
      <c r="TQB54" s="79"/>
      <c r="TQC54" s="79"/>
      <c r="TQD54" s="80"/>
      <c r="TQE54" s="28"/>
      <c r="TQF54" s="79"/>
      <c r="TQG54" s="79"/>
      <c r="TQH54" s="80"/>
      <c r="TQI54" s="28"/>
      <c r="TQJ54" s="79"/>
      <c r="TQK54" s="79"/>
      <c r="TQL54" s="80"/>
      <c r="TQM54" s="28"/>
      <c r="TQN54" s="79"/>
      <c r="TQO54" s="79"/>
      <c r="TQP54" s="80"/>
      <c r="TQQ54" s="28"/>
      <c r="TQR54" s="79"/>
      <c r="TQS54" s="79"/>
      <c r="TQT54" s="80"/>
      <c r="TQU54" s="28"/>
      <c r="TQV54" s="79"/>
      <c r="TQW54" s="79"/>
      <c r="TQX54" s="80"/>
      <c r="TQY54" s="28"/>
      <c r="TQZ54" s="79"/>
      <c r="TRA54" s="79"/>
      <c r="TRB54" s="80"/>
      <c r="TRC54" s="28"/>
      <c r="TRD54" s="79"/>
      <c r="TRE54" s="79"/>
      <c r="TRF54" s="80"/>
      <c r="TRG54" s="28"/>
      <c r="TRH54" s="79"/>
      <c r="TRI54" s="79"/>
      <c r="TRJ54" s="80"/>
      <c r="TRK54" s="28"/>
      <c r="TRL54" s="79"/>
      <c r="TRM54" s="79"/>
      <c r="TRN54" s="80"/>
      <c r="TRO54" s="28"/>
      <c r="TRP54" s="79"/>
      <c r="TRQ54" s="79"/>
      <c r="TRR54" s="80"/>
      <c r="TRS54" s="28"/>
      <c r="TRT54" s="79"/>
      <c r="TRU54" s="79"/>
      <c r="TRV54" s="80"/>
      <c r="TRW54" s="28"/>
      <c r="TRX54" s="79"/>
      <c r="TRY54" s="79"/>
      <c r="TRZ54" s="80"/>
      <c r="TSA54" s="28"/>
      <c r="TSB54" s="79"/>
      <c r="TSC54" s="79"/>
      <c r="TSD54" s="80"/>
      <c r="TSE54" s="28"/>
      <c r="TSF54" s="79"/>
      <c r="TSG54" s="79"/>
      <c r="TSH54" s="80"/>
      <c r="TSI54" s="28"/>
      <c r="TSJ54" s="79"/>
      <c r="TSK54" s="79"/>
      <c r="TSL54" s="80"/>
      <c r="TSM54" s="28"/>
      <c r="TSN54" s="79"/>
      <c r="TSO54" s="79"/>
      <c r="TSP54" s="80"/>
      <c r="TSQ54" s="28"/>
      <c r="TSR54" s="79"/>
      <c r="TSS54" s="79"/>
      <c r="TST54" s="80"/>
      <c r="TSU54" s="28"/>
      <c r="TSV54" s="79"/>
      <c r="TSW54" s="79"/>
      <c r="TSX54" s="80"/>
      <c r="TSY54" s="28"/>
      <c r="TSZ54" s="79"/>
      <c r="TTA54" s="79"/>
      <c r="TTB54" s="80"/>
      <c r="TTC54" s="28"/>
      <c r="TTD54" s="79"/>
      <c r="TTE54" s="79"/>
      <c r="TTF54" s="80"/>
      <c r="TTG54" s="28"/>
      <c r="TTH54" s="79"/>
      <c r="TTI54" s="79"/>
      <c r="TTJ54" s="80"/>
      <c r="TTK54" s="28"/>
      <c r="TTL54" s="79"/>
      <c r="TTM54" s="79"/>
      <c r="TTN54" s="80"/>
      <c r="TTO54" s="28"/>
      <c r="TTP54" s="79"/>
      <c r="TTQ54" s="79"/>
      <c r="TTR54" s="80"/>
      <c r="TTS54" s="28"/>
      <c r="TTT54" s="79"/>
      <c r="TTU54" s="79"/>
      <c r="TTV54" s="80"/>
      <c r="TTW54" s="28"/>
      <c r="TTX54" s="79"/>
      <c r="TTY54" s="79"/>
      <c r="TTZ54" s="80"/>
      <c r="TUA54" s="28"/>
      <c r="TUB54" s="79"/>
      <c r="TUC54" s="79"/>
      <c r="TUD54" s="80"/>
      <c r="TUE54" s="28"/>
      <c r="TUF54" s="79"/>
      <c r="TUG54" s="79"/>
      <c r="TUH54" s="80"/>
      <c r="TUI54" s="28"/>
      <c r="TUJ54" s="79"/>
      <c r="TUK54" s="79"/>
      <c r="TUL54" s="80"/>
      <c r="TUM54" s="28"/>
      <c r="TUN54" s="79"/>
      <c r="TUO54" s="79"/>
      <c r="TUP54" s="80"/>
      <c r="TUQ54" s="28"/>
      <c r="TUR54" s="79"/>
      <c r="TUS54" s="79"/>
      <c r="TUT54" s="80"/>
      <c r="TUU54" s="28"/>
      <c r="TUV54" s="79"/>
      <c r="TUW54" s="79"/>
      <c r="TUX54" s="80"/>
      <c r="TUY54" s="28"/>
      <c r="TUZ54" s="79"/>
      <c r="TVA54" s="79"/>
      <c r="TVB54" s="80"/>
      <c r="TVC54" s="28"/>
      <c r="TVD54" s="79"/>
      <c r="TVE54" s="79"/>
      <c r="TVF54" s="80"/>
      <c r="TVG54" s="28"/>
      <c r="TVH54" s="79"/>
      <c r="TVI54" s="79"/>
      <c r="TVJ54" s="80"/>
      <c r="TVK54" s="28"/>
      <c r="TVL54" s="79"/>
      <c r="TVM54" s="79"/>
      <c r="TVN54" s="80"/>
      <c r="TVO54" s="28"/>
      <c r="TVP54" s="79"/>
      <c r="TVQ54" s="79"/>
      <c r="TVR54" s="80"/>
      <c r="TVS54" s="28"/>
      <c r="TVT54" s="79"/>
      <c r="TVU54" s="79"/>
      <c r="TVV54" s="80"/>
      <c r="TVW54" s="28"/>
      <c r="TVX54" s="79"/>
      <c r="TVY54" s="79"/>
      <c r="TVZ54" s="80"/>
      <c r="TWA54" s="28"/>
      <c r="TWB54" s="79"/>
      <c r="TWC54" s="79"/>
      <c r="TWD54" s="80"/>
      <c r="TWE54" s="28"/>
      <c r="TWF54" s="79"/>
      <c r="TWG54" s="79"/>
      <c r="TWH54" s="80"/>
      <c r="TWI54" s="28"/>
      <c r="TWJ54" s="79"/>
      <c r="TWK54" s="79"/>
      <c r="TWL54" s="80"/>
      <c r="TWM54" s="28"/>
      <c r="TWN54" s="79"/>
      <c r="TWO54" s="79"/>
      <c r="TWP54" s="80"/>
      <c r="TWQ54" s="28"/>
      <c r="TWR54" s="79"/>
      <c r="TWS54" s="79"/>
      <c r="TWT54" s="80"/>
      <c r="TWU54" s="28"/>
      <c r="TWV54" s="79"/>
      <c r="TWW54" s="79"/>
      <c r="TWX54" s="80"/>
      <c r="TWY54" s="28"/>
      <c r="TWZ54" s="79"/>
      <c r="TXA54" s="79"/>
      <c r="TXB54" s="80"/>
      <c r="TXC54" s="28"/>
      <c r="TXD54" s="79"/>
      <c r="TXE54" s="79"/>
      <c r="TXF54" s="80"/>
      <c r="TXG54" s="28"/>
      <c r="TXH54" s="79"/>
      <c r="TXI54" s="79"/>
      <c r="TXJ54" s="80"/>
      <c r="TXK54" s="28"/>
      <c r="TXL54" s="79"/>
      <c r="TXM54" s="79"/>
      <c r="TXN54" s="80"/>
      <c r="TXO54" s="28"/>
      <c r="TXP54" s="79"/>
      <c r="TXQ54" s="79"/>
      <c r="TXR54" s="80"/>
      <c r="TXS54" s="28"/>
      <c r="TXT54" s="79"/>
      <c r="TXU54" s="79"/>
      <c r="TXV54" s="80"/>
      <c r="TXW54" s="28"/>
      <c r="TXX54" s="79"/>
      <c r="TXY54" s="79"/>
      <c r="TXZ54" s="80"/>
      <c r="TYA54" s="28"/>
      <c r="TYB54" s="79"/>
      <c r="TYC54" s="79"/>
      <c r="TYD54" s="80"/>
      <c r="TYE54" s="28"/>
      <c r="TYF54" s="79"/>
      <c r="TYG54" s="79"/>
      <c r="TYH54" s="80"/>
      <c r="TYI54" s="28"/>
      <c r="TYJ54" s="79"/>
      <c r="TYK54" s="79"/>
      <c r="TYL54" s="80"/>
      <c r="TYM54" s="28"/>
      <c r="TYN54" s="79"/>
      <c r="TYO54" s="79"/>
      <c r="TYP54" s="80"/>
      <c r="TYQ54" s="28"/>
      <c r="TYR54" s="79"/>
      <c r="TYS54" s="79"/>
      <c r="TYT54" s="80"/>
      <c r="TYU54" s="28"/>
      <c r="TYV54" s="79"/>
      <c r="TYW54" s="79"/>
      <c r="TYX54" s="80"/>
      <c r="TYY54" s="28"/>
      <c r="TYZ54" s="79"/>
      <c r="TZA54" s="79"/>
      <c r="TZB54" s="80"/>
      <c r="TZC54" s="28"/>
      <c r="TZD54" s="79"/>
      <c r="TZE54" s="79"/>
      <c r="TZF54" s="80"/>
      <c r="TZG54" s="28"/>
      <c r="TZH54" s="79"/>
      <c r="TZI54" s="79"/>
      <c r="TZJ54" s="80"/>
      <c r="TZK54" s="28"/>
      <c r="TZL54" s="79"/>
      <c r="TZM54" s="79"/>
      <c r="TZN54" s="80"/>
      <c r="TZO54" s="28"/>
      <c r="TZP54" s="79"/>
      <c r="TZQ54" s="79"/>
      <c r="TZR54" s="80"/>
      <c r="TZS54" s="28"/>
      <c r="TZT54" s="79"/>
      <c r="TZU54" s="79"/>
      <c r="TZV54" s="80"/>
      <c r="TZW54" s="28"/>
      <c r="TZX54" s="79"/>
      <c r="TZY54" s="79"/>
      <c r="TZZ54" s="80"/>
      <c r="UAA54" s="28"/>
      <c r="UAB54" s="79"/>
      <c r="UAC54" s="79"/>
      <c r="UAD54" s="80"/>
      <c r="UAE54" s="28"/>
      <c r="UAF54" s="79"/>
      <c r="UAG54" s="79"/>
      <c r="UAH54" s="80"/>
      <c r="UAI54" s="28"/>
      <c r="UAJ54" s="79"/>
      <c r="UAK54" s="79"/>
      <c r="UAL54" s="80"/>
      <c r="UAM54" s="28"/>
      <c r="UAN54" s="79"/>
      <c r="UAO54" s="79"/>
      <c r="UAP54" s="80"/>
      <c r="UAQ54" s="28"/>
      <c r="UAR54" s="79"/>
      <c r="UAS54" s="79"/>
      <c r="UAT54" s="80"/>
      <c r="UAU54" s="28"/>
      <c r="UAV54" s="79"/>
      <c r="UAW54" s="79"/>
      <c r="UAX54" s="80"/>
      <c r="UAY54" s="28"/>
      <c r="UAZ54" s="79"/>
      <c r="UBA54" s="79"/>
      <c r="UBB54" s="80"/>
      <c r="UBC54" s="28"/>
      <c r="UBD54" s="79"/>
      <c r="UBE54" s="79"/>
      <c r="UBF54" s="80"/>
      <c r="UBG54" s="28"/>
      <c r="UBH54" s="79"/>
      <c r="UBI54" s="79"/>
      <c r="UBJ54" s="80"/>
      <c r="UBK54" s="28"/>
      <c r="UBL54" s="79"/>
      <c r="UBM54" s="79"/>
      <c r="UBN54" s="80"/>
      <c r="UBO54" s="28"/>
      <c r="UBP54" s="79"/>
      <c r="UBQ54" s="79"/>
      <c r="UBR54" s="80"/>
      <c r="UBS54" s="28"/>
      <c r="UBT54" s="79"/>
      <c r="UBU54" s="79"/>
      <c r="UBV54" s="80"/>
      <c r="UBW54" s="28"/>
      <c r="UBX54" s="79"/>
      <c r="UBY54" s="79"/>
      <c r="UBZ54" s="80"/>
      <c r="UCA54" s="28"/>
      <c r="UCB54" s="79"/>
      <c r="UCC54" s="79"/>
      <c r="UCD54" s="80"/>
      <c r="UCE54" s="28"/>
      <c r="UCF54" s="79"/>
      <c r="UCG54" s="79"/>
      <c r="UCH54" s="80"/>
      <c r="UCI54" s="28"/>
      <c r="UCJ54" s="79"/>
      <c r="UCK54" s="79"/>
      <c r="UCL54" s="80"/>
      <c r="UCM54" s="28"/>
      <c r="UCN54" s="79"/>
      <c r="UCO54" s="79"/>
      <c r="UCP54" s="80"/>
      <c r="UCQ54" s="28"/>
      <c r="UCR54" s="79"/>
      <c r="UCS54" s="79"/>
      <c r="UCT54" s="80"/>
      <c r="UCU54" s="28"/>
      <c r="UCV54" s="79"/>
      <c r="UCW54" s="79"/>
      <c r="UCX54" s="80"/>
      <c r="UCY54" s="28"/>
      <c r="UCZ54" s="79"/>
      <c r="UDA54" s="79"/>
      <c r="UDB54" s="80"/>
      <c r="UDC54" s="28"/>
      <c r="UDD54" s="79"/>
      <c r="UDE54" s="79"/>
      <c r="UDF54" s="80"/>
      <c r="UDG54" s="28"/>
      <c r="UDH54" s="79"/>
      <c r="UDI54" s="79"/>
      <c r="UDJ54" s="80"/>
      <c r="UDK54" s="28"/>
      <c r="UDL54" s="79"/>
      <c r="UDM54" s="79"/>
      <c r="UDN54" s="80"/>
      <c r="UDO54" s="28"/>
      <c r="UDP54" s="79"/>
      <c r="UDQ54" s="79"/>
      <c r="UDR54" s="80"/>
      <c r="UDS54" s="28"/>
      <c r="UDT54" s="79"/>
      <c r="UDU54" s="79"/>
      <c r="UDV54" s="80"/>
      <c r="UDW54" s="28"/>
      <c r="UDX54" s="79"/>
      <c r="UDY54" s="79"/>
      <c r="UDZ54" s="80"/>
      <c r="UEA54" s="28"/>
      <c r="UEB54" s="79"/>
      <c r="UEC54" s="79"/>
      <c r="UED54" s="80"/>
      <c r="UEE54" s="28"/>
      <c r="UEF54" s="79"/>
      <c r="UEG54" s="79"/>
      <c r="UEH54" s="80"/>
      <c r="UEI54" s="28"/>
      <c r="UEJ54" s="79"/>
      <c r="UEK54" s="79"/>
      <c r="UEL54" s="80"/>
      <c r="UEM54" s="28"/>
      <c r="UEN54" s="79"/>
      <c r="UEO54" s="79"/>
      <c r="UEP54" s="80"/>
      <c r="UEQ54" s="28"/>
      <c r="UER54" s="79"/>
      <c r="UES54" s="79"/>
      <c r="UET54" s="80"/>
      <c r="UEU54" s="28"/>
      <c r="UEV54" s="79"/>
      <c r="UEW54" s="79"/>
      <c r="UEX54" s="80"/>
      <c r="UEY54" s="28"/>
      <c r="UEZ54" s="79"/>
      <c r="UFA54" s="79"/>
      <c r="UFB54" s="80"/>
      <c r="UFC54" s="28"/>
      <c r="UFD54" s="79"/>
      <c r="UFE54" s="79"/>
      <c r="UFF54" s="80"/>
      <c r="UFG54" s="28"/>
      <c r="UFH54" s="79"/>
      <c r="UFI54" s="79"/>
      <c r="UFJ54" s="80"/>
      <c r="UFK54" s="28"/>
      <c r="UFL54" s="79"/>
      <c r="UFM54" s="79"/>
      <c r="UFN54" s="80"/>
      <c r="UFO54" s="28"/>
      <c r="UFP54" s="79"/>
      <c r="UFQ54" s="79"/>
      <c r="UFR54" s="80"/>
      <c r="UFS54" s="28"/>
      <c r="UFT54" s="79"/>
      <c r="UFU54" s="79"/>
      <c r="UFV54" s="80"/>
      <c r="UFW54" s="28"/>
      <c r="UFX54" s="79"/>
      <c r="UFY54" s="79"/>
      <c r="UFZ54" s="80"/>
      <c r="UGA54" s="28"/>
      <c r="UGB54" s="79"/>
      <c r="UGC54" s="79"/>
      <c r="UGD54" s="80"/>
      <c r="UGE54" s="28"/>
      <c r="UGF54" s="79"/>
      <c r="UGG54" s="79"/>
      <c r="UGH54" s="80"/>
      <c r="UGI54" s="28"/>
      <c r="UGJ54" s="79"/>
      <c r="UGK54" s="79"/>
      <c r="UGL54" s="80"/>
      <c r="UGM54" s="28"/>
      <c r="UGN54" s="79"/>
      <c r="UGO54" s="79"/>
      <c r="UGP54" s="80"/>
      <c r="UGQ54" s="28"/>
      <c r="UGR54" s="79"/>
      <c r="UGS54" s="79"/>
      <c r="UGT54" s="80"/>
      <c r="UGU54" s="28"/>
      <c r="UGV54" s="79"/>
      <c r="UGW54" s="79"/>
      <c r="UGX54" s="80"/>
      <c r="UGY54" s="28"/>
      <c r="UGZ54" s="79"/>
      <c r="UHA54" s="79"/>
      <c r="UHB54" s="80"/>
      <c r="UHC54" s="28"/>
      <c r="UHD54" s="79"/>
      <c r="UHE54" s="79"/>
      <c r="UHF54" s="80"/>
      <c r="UHG54" s="28"/>
      <c r="UHH54" s="79"/>
      <c r="UHI54" s="79"/>
      <c r="UHJ54" s="80"/>
      <c r="UHK54" s="28"/>
      <c r="UHL54" s="79"/>
      <c r="UHM54" s="79"/>
      <c r="UHN54" s="80"/>
      <c r="UHO54" s="28"/>
      <c r="UHP54" s="79"/>
      <c r="UHQ54" s="79"/>
      <c r="UHR54" s="80"/>
      <c r="UHS54" s="28"/>
      <c r="UHT54" s="79"/>
      <c r="UHU54" s="79"/>
      <c r="UHV54" s="80"/>
      <c r="UHW54" s="28"/>
      <c r="UHX54" s="79"/>
      <c r="UHY54" s="79"/>
      <c r="UHZ54" s="80"/>
      <c r="UIA54" s="28"/>
      <c r="UIB54" s="79"/>
      <c r="UIC54" s="79"/>
      <c r="UID54" s="80"/>
      <c r="UIE54" s="28"/>
      <c r="UIF54" s="79"/>
      <c r="UIG54" s="79"/>
      <c r="UIH54" s="80"/>
      <c r="UII54" s="28"/>
      <c r="UIJ54" s="79"/>
      <c r="UIK54" s="79"/>
      <c r="UIL54" s="80"/>
      <c r="UIM54" s="28"/>
      <c r="UIN54" s="79"/>
      <c r="UIO54" s="79"/>
      <c r="UIP54" s="80"/>
      <c r="UIQ54" s="28"/>
      <c r="UIR54" s="79"/>
      <c r="UIS54" s="79"/>
      <c r="UIT54" s="80"/>
      <c r="UIU54" s="28"/>
      <c r="UIV54" s="79"/>
      <c r="UIW54" s="79"/>
      <c r="UIX54" s="80"/>
      <c r="UIY54" s="28"/>
      <c r="UIZ54" s="79"/>
      <c r="UJA54" s="79"/>
      <c r="UJB54" s="80"/>
      <c r="UJC54" s="28"/>
      <c r="UJD54" s="79"/>
      <c r="UJE54" s="79"/>
      <c r="UJF54" s="80"/>
      <c r="UJG54" s="28"/>
      <c r="UJH54" s="79"/>
      <c r="UJI54" s="79"/>
      <c r="UJJ54" s="80"/>
      <c r="UJK54" s="28"/>
      <c r="UJL54" s="79"/>
      <c r="UJM54" s="79"/>
      <c r="UJN54" s="80"/>
      <c r="UJO54" s="28"/>
      <c r="UJP54" s="79"/>
      <c r="UJQ54" s="79"/>
      <c r="UJR54" s="80"/>
      <c r="UJS54" s="28"/>
      <c r="UJT54" s="79"/>
      <c r="UJU54" s="79"/>
      <c r="UJV54" s="80"/>
      <c r="UJW54" s="28"/>
      <c r="UJX54" s="79"/>
      <c r="UJY54" s="79"/>
      <c r="UJZ54" s="80"/>
      <c r="UKA54" s="28"/>
      <c r="UKB54" s="79"/>
      <c r="UKC54" s="79"/>
      <c r="UKD54" s="80"/>
      <c r="UKE54" s="28"/>
      <c r="UKF54" s="79"/>
      <c r="UKG54" s="79"/>
      <c r="UKH54" s="80"/>
      <c r="UKI54" s="28"/>
      <c r="UKJ54" s="79"/>
      <c r="UKK54" s="79"/>
      <c r="UKL54" s="80"/>
      <c r="UKM54" s="28"/>
      <c r="UKN54" s="79"/>
      <c r="UKO54" s="79"/>
      <c r="UKP54" s="80"/>
      <c r="UKQ54" s="28"/>
      <c r="UKR54" s="79"/>
      <c r="UKS54" s="79"/>
      <c r="UKT54" s="80"/>
      <c r="UKU54" s="28"/>
      <c r="UKV54" s="79"/>
      <c r="UKW54" s="79"/>
      <c r="UKX54" s="80"/>
      <c r="UKY54" s="28"/>
      <c r="UKZ54" s="79"/>
      <c r="ULA54" s="79"/>
      <c r="ULB54" s="80"/>
      <c r="ULC54" s="28"/>
      <c r="ULD54" s="79"/>
      <c r="ULE54" s="79"/>
      <c r="ULF54" s="80"/>
      <c r="ULG54" s="28"/>
      <c r="ULH54" s="79"/>
      <c r="ULI54" s="79"/>
      <c r="ULJ54" s="80"/>
      <c r="ULK54" s="28"/>
      <c r="ULL54" s="79"/>
      <c r="ULM54" s="79"/>
      <c r="ULN54" s="80"/>
      <c r="ULO54" s="28"/>
      <c r="ULP54" s="79"/>
      <c r="ULQ54" s="79"/>
      <c r="ULR54" s="80"/>
      <c r="ULS54" s="28"/>
      <c r="ULT54" s="79"/>
      <c r="ULU54" s="79"/>
      <c r="ULV54" s="80"/>
      <c r="ULW54" s="28"/>
      <c r="ULX54" s="79"/>
      <c r="ULY54" s="79"/>
      <c r="ULZ54" s="80"/>
      <c r="UMA54" s="28"/>
      <c r="UMB54" s="79"/>
      <c r="UMC54" s="79"/>
      <c r="UMD54" s="80"/>
      <c r="UME54" s="28"/>
      <c r="UMF54" s="79"/>
      <c r="UMG54" s="79"/>
      <c r="UMH54" s="80"/>
      <c r="UMI54" s="28"/>
      <c r="UMJ54" s="79"/>
      <c r="UMK54" s="79"/>
      <c r="UML54" s="80"/>
      <c r="UMM54" s="28"/>
      <c r="UMN54" s="79"/>
      <c r="UMO54" s="79"/>
      <c r="UMP54" s="80"/>
      <c r="UMQ54" s="28"/>
      <c r="UMR54" s="79"/>
      <c r="UMS54" s="79"/>
      <c r="UMT54" s="80"/>
      <c r="UMU54" s="28"/>
      <c r="UMV54" s="79"/>
      <c r="UMW54" s="79"/>
      <c r="UMX54" s="80"/>
      <c r="UMY54" s="28"/>
      <c r="UMZ54" s="79"/>
      <c r="UNA54" s="79"/>
      <c r="UNB54" s="80"/>
      <c r="UNC54" s="28"/>
      <c r="UND54" s="79"/>
      <c r="UNE54" s="79"/>
      <c r="UNF54" s="80"/>
      <c r="UNG54" s="28"/>
      <c r="UNH54" s="79"/>
      <c r="UNI54" s="79"/>
      <c r="UNJ54" s="80"/>
      <c r="UNK54" s="28"/>
      <c r="UNL54" s="79"/>
      <c r="UNM54" s="79"/>
      <c r="UNN54" s="80"/>
      <c r="UNO54" s="28"/>
      <c r="UNP54" s="79"/>
      <c r="UNQ54" s="79"/>
      <c r="UNR54" s="80"/>
      <c r="UNS54" s="28"/>
      <c r="UNT54" s="79"/>
      <c r="UNU54" s="79"/>
      <c r="UNV54" s="80"/>
      <c r="UNW54" s="28"/>
      <c r="UNX54" s="79"/>
      <c r="UNY54" s="79"/>
      <c r="UNZ54" s="80"/>
      <c r="UOA54" s="28"/>
      <c r="UOB54" s="79"/>
      <c r="UOC54" s="79"/>
      <c r="UOD54" s="80"/>
      <c r="UOE54" s="28"/>
      <c r="UOF54" s="79"/>
      <c r="UOG54" s="79"/>
      <c r="UOH54" s="80"/>
      <c r="UOI54" s="28"/>
      <c r="UOJ54" s="79"/>
      <c r="UOK54" s="79"/>
      <c r="UOL54" s="80"/>
      <c r="UOM54" s="28"/>
      <c r="UON54" s="79"/>
      <c r="UOO54" s="79"/>
      <c r="UOP54" s="80"/>
      <c r="UOQ54" s="28"/>
      <c r="UOR54" s="79"/>
      <c r="UOS54" s="79"/>
      <c r="UOT54" s="80"/>
      <c r="UOU54" s="28"/>
      <c r="UOV54" s="79"/>
      <c r="UOW54" s="79"/>
      <c r="UOX54" s="80"/>
      <c r="UOY54" s="28"/>
      <c r="UOZ54" s="79"/>
      <c r="UPA54" s="79"/>
      <c r="UPB54" s="80"/>
      <c r="UPC54" s="28"/>
      <c r="UPD54" s="79"/>
      <c r="UPE54" s="79"/>
      <c r="UPF54" s="80"/>
      <c r="UPG54" s="28"/>
      <c r="UPH54" s="79"/>
      <c r="UPI54" s="79"/>
      <c r="UPJ54" s="80"/>
      <c r="UPK54" s="28"/>
      <c r="UPL54" s="79"/>
      <c r="UPM54" s="79"/>
      <c r="UPN54" s="80"/>
      <c r="UPO54" s="28"/>
      <c r="UPP54" s="79"/>
      <c r="UPQ54" s="79"/>
      <c r="UPR54" s="80"/>
      <c r="UPS54" s="28"/>
      <c r="UPT54" s="79"/>
      <c r="UPU54" s="79"/>
      <c r="UPV54" s="80"/>
      <c r="UPW54" s="28"/>
      <c r="UPX54" s="79"/>
      <c r="UPY54" s="79"/>
      <c r="UPZ54" s="80"/>
      <c r="UQA54" s="28"/>
      <c r="UQB54" s="79"/>
      <c r="UQC54" s="79"/>
      <c r="UQD54" s="80"/>
      <c r="UQE54" s="28"/>
      <c r="UQF54" s="79"/>
      <c r="UQG54" s="79"/>
      <c r="UQH54" s="80"/>
      <c r="UQI54" s="28"/>
      <c r="UQJ54" s="79"/>
      <c r="UQK54" s="79"/>
      <c r="UQL54" s="80"/>
      <c r="UQM54" s="28"/>
      <c r="UQN54" s="79"/>
      <c r="UQO54" s="79"/>
      <c r="UQP54" s="80"/>
      <c r="UQQ54" s="28"/>
      <c r="UQR54" s="79"/>
      <c r="UQS54" s="79"/>
      <c r="UQT54" s="80"/>
      <c r="UQU54" s="28"/>
      <c r="UQV54" s="79"/>
      <c r="UQW54" s="79"/>
      <c r="UQX54" s="80"/>
      <c r="UQY54" s="28"/>
      <c r="UQZ54" s="79"/>
      <c r="URA54" s="79"/>
      <c r="URB54" s="80"/>
      <c r="URC54" s="28"/>
      <c r="URD54" s="79"/>
      <c r="URE54" s="79"/>
      <c r="URF54" s="80"/>
      <c r="URG54" s="28"/>
      <c r="URH54" s="79"/>
      <c r="URI54" s="79"/>
      <c r="URJ54" s="80"/>
      <c r="URK54" s="28"/>
      <c r="URL54" s="79"/>
      <c r="URM54" s="79"/>
      <c r="URN54" s="80"/>
      <c r="URO54" s="28"/>
      <c r="URP54" s="79"/>
      <c r="URQ54" s="79"/>
      <c r="URR54" s="80"/>
      <c r="URS54" s="28"/>
      <c r="URT54" s="79"/>
      <c r="URU54" s="79"/>
      <c r="URV54" s="80"/>
      <c r="URW54" s="28"/>
      <c r="URX54" s="79"/>
      <c r="URY54" s="79"/>
      <c r="URZ54" s="80"/>
      <c r="USA54" s="28"/>
      <c r="USB54" s="79"/>
      <c r="USC54" s="79"/>
      <c r="USD54" s="80"/>
      <c r="USE54" s="28"/>
      <c r="USF54" s="79"/>
      <c r="USG54" s="79"/>
      <c r="USH54" s="80"/>
      <c r="USI54" s="28"/>
      <c r="USJ54" s="79"/>
      <c r="USK54" s="79"/>
      <c r="USL54" s="80"/>
      <c r="USM54" s="28"/>
      <c r="USN54" s="79"/>
      <c r="USO54" s="79"/>
      <c r="USP54" s="80"/>
      <c r="USQ54" s="28"/>
      <c r="USR54" s="79"/>
      <c r="USS54" s="79"/>
      <c r="UST54" s="80"/>
      <c r="USU54" s="28"/>
      <c r="USV54" s="79"/>
      <c r="USW54" s="79"/>
      <c r="USX54" s="80"/>
      <c r="USY54" s="28"/>
      <c r="USZ54" s="79"/>
      <c r="UTA54" s="79"/>
      <c r="UTB54" s="80"/>
      <c r="UTC54" s="28"/>
      <c r="UTD54" s="79"/>
      <c r="UTE54" s="79"/>
      <c r="UTF54" s="80"/>
      <c r="UTG54" s="28"/>
      <c r="UTH54" s="79"/>
      <c r="UTI54" s="79"/>
      <c r="UTJ54" s="80"/>
      <c r="UTK54" s="28"/>
      <c r="UTL54" s="79"/>
      <c r="UTM54" s="79"/>
      <c r="UTN54" s="80"/>
      <c r="UTO54" s="28"/>
      <c r="UTP54" s="79"/>
      <c r="UTQ54" s="79"/>
      <c r="UTR54" s="80"/>
      <c r="UTS54" s="28"/>
      <c r="UTT54" s="79"/>
      <c r="UTU54" s="79"/>
      <c r="UTV54" s="80"/>
      <c r="UTW54" s="28"/>
      <c r="UTX54" s="79"/>
      <c r="UTY54" s="79"/>
      <c r="UTZ54" s="80"/>
      <c r="UUA54" s="28"/>
      <c r="UUB54" s="79"/>
      <c r="UUC54" s="79"/>
      <c r="UUD54" s="80"/>
      <c r="UUE54" s="28"/>
      <c r="UUF54" s="79"/>
      <c r="UUG54" s="79"/>
      <c r="UUH54" s="80"/>
      <c r="UUI54" s="28"/>
      <c r="UUJ54" s="79"/>
      <c r="UUK54" s="79"/>
      <c r="UUL54" s="80"/>
      <c r="UUM54" s="28"/>
      <c r="UUN54" s="79"/>
      <c r="UUO54" s="79"/>
      <c r="UUP54" s="80"/>
      <c r="UUQ54" s="28"/>
      <c r="UUR54" s="79"/>
      <c r="UUS54" s="79"/>
      <c r="UUT54" s="80"/>
      <c r="UUU54" s="28"/>
      <c r="UUV54" s="79"/>
      <c r="UUW54" s="79"/>
      <c r="UUX54" s="80"/>
      <c r="UUY54" s="28"/>
      <c r="UUZ54" s="79"/>
      <c r="UVA54" s="79"/>
      <c r="UVB54" s="80"/>
      <c r="UVC54" s="28"/>
      <c r="UVD54" s="79"/>
      <c r="UVE54" s="79"/>
      <c r="UVF54" s="80"/>
      <c r="UVG54" s="28"/>
      <c r="UVH54" s="79"/>
      <c r="UVI54" s="79"/>
      <c r="UVJ54" s="80"/>
      <c r="UVK54" s="28"/>
      <c r="UVL54" s="79"/>
      <c r="UVM54" s="79"/>
      <c r="UVN54" s="80"/>
      <c r="UVO54" s="28"/>
      <c r="UVP54" s="79"/>
      <c r="UVQ54" s="79"/>
      <c r="UVR54" s="80"/>
      <c r="UVS54" s="28"/>
      <c r="UVT54" s="79"/>
      <c r="UVU54" s="79"/>
      <c r="UVV54" s="80"/>
      <c r="UVW54" s="28"/>
      <c r="UVX54" s="79"/>
      <c r="UVY54" s="79"/>
      <c r="UVZ54" s="80"/>
      <c r="UWA54" s="28"/>
      <c r="UWB54" s="79"/>
      <c r="UWC54" s="79"/>
      <c r="UWD54" s="80"/>
      <c r="UWE54" s="28"/>
      <c r="UWF54" s="79"/>
      <c r="UWG54" s="79"/>
      <c r="UWH54" s="80"/>
      <c r="UWI54" s="28"/>
      <c r="UWJ54" s="79"/>
      <c r="UWK54" s="79"/>
      <c r="UWL54" s="80"/>
      <c r="UWM54" s="28"/>
      <c r="UWN54" s="79"/>
      <c r="UWO54" s="79"/>
      <c r="UWP54" s="80"/>
      <c r="UWQ54" s="28"/>
      <c r="UWR54" s="79"/>
      <c r="UWS54" s="79"/>
      <c r="UWT54" s="80"/>
      <c r="UWU54" s="28"/>
      <c r="UWV54" s="79"/>
      <c r="UWW54" s="79"/>
      <c r="UWX54" s="80"/>
      <c r="UWY54" s="28"/>
      <c r="UWZ54" s="79"/>
      <c r="UXA54" s="79"/>
      <c r="UXB54" s="80"/>
      <c r="UXC54" s="28"/>
      <c r="UXD54" s="79"/>
      <c r="UXE54" s="79"/>
      <c r="UXF54" s="80"/>
      <c r="UXG54" s="28"/>
      <c r="UXH54" s="79"/>
      <c r="UXI54" s="79"/>
      <c r="UXJ54" s="80"/>
      <c r="UXK54" s="28"/>
      <c r="UXL54" s="79"/>
      <c r="UXM54" s="79"/>
      <c r="UXN54" s="80"/>
      <c r="UXO54" s="28"/>
      <c r="UXP54" s="79"/>
      <c r="UXQ54" s="79"/>
      <c r="UXR54" s="80"/>
      <c r="UXS54" s="28"/>
      <c r="UXT54" s="79"/>
      <c r="UXU54" s="79"/>
      <c r="UXV54" s="80"/>
      <c r="UXW54" s="28"/>
      <c r="UXX54" s="79"/>
      <c r="UXY54" s="79"/>
      <c r="UXZ54" s="80"/>
      <c r="UYA54" s="28"/>
      <c r="UYB54" s="79"/>
      <c r="UYC54" s="79"/>
      <c r="UYD54" s="80"/>
      <c r="UYE54" s="28"/>
      <c r="UYF54" s="79"/>
      <c r="UYG54" s="79"/>
      <c r="UYH54" s="80"/>
      <c r="UYI54" s="28"/>
      <c r="UYJ54" s="79"/>
      <c r="UYK54" s="79"/>
      <c r="UYL54" s="80"/>
      <c r="UYM54" s="28"/>
      <c r="UYN54" s="79"/>
      <c r="UYO54" s="79"/>
      <c r="UYP54" s="80"/>
      <c r="UYQ54" s="28"/>
      <c r="UYR54" s="79"/>
      <c r="UYS54" s="79"/>
      <c r="UYT54" s="80"/>
      <c r="UYU54" s="28"/>
      <c r="UYV54" s="79"/>
      <c r="UYW54" s="79"/>
      <c r="UYX54" s="80"/>
      <c r="UYY54" s="28"/>
      <c r="UYZ54" s="79"/>
      <c r="UZA54" s="79"/>
      <c r="UZB54" s="80"/>
      <c r="UZC54" s="28"/>
      <c r="UZD54" s="79"/>
      <c r="UZE54" s="79"/>
      <c r="UZF54" s="80"/>
      <c r="UZG54" s="28"/>
      <c r="UZH54" s="79"/>
      <c r="UZI54" s="79"/>
      <c r="UZJ54" s="80"/>
      <c r="UZK54" s="28"/>
      <c r="UZL54" s="79"/>
      <c r="UZM54" s="79"/>
      <c r="UZN54" s="80"/>
      <c r="UZO54" s="28"/>
      <c r="UZP54" s="79"/>
      <c r="UZQ54" s="79"/>
      <c r="UZR54" s="80"/>
      <c r="UZS54" s="28"/>
      <c r="UZT54" s="79"/>
      <c r="UZU54" s="79"/>
      <c r="UZV54" s="80"/>
      <c r="UZW54" s="28"/>
      <c r="UZX54" s="79"/>
      <c r="UZY54" s="79"/>
      <c r="UZZ54" s="80"/>
      <c r="VAA54" s="28"/>
      <c r="VAB54" s="79"/>
      <c r="VAC54" s="79"/>
      <c r="VAD54" s="80"/>
      <c r="VAE54" s="28"/>
      <c r="VAF54" s="79"/>
      <c r="VAG54" s="79"/>
      <c r="VAH54" s="80"/>
      <c r="VAI54" s="28"/>
      <c r="VAJ54" s="79"/>
      <c r="VAK54" s="79"/>
      <c r="VAL54" s="80"/>
      <c r="VAM54" s="28"/>
      <c r="VAN54" s="79"/>
      <c r="VAO54" s="79"/>
      <c r="VAP54" s="80"/>
      <c r="VAQ54" s="28"/>
      <c r="VAR54" s="79"/>
      <c r="VAS54" s="79"/>
      <c r="VAT54" s="80"/>
      <c r="VAU54" s="28"/>
      <c r="VAV54" s="79"/>
      <c r="VAW54" s="79"/>
      <c r="VAX54" s="80"/>
      <c r="VAY54" s="28"/>
      <c r="VAZ54" s="79"/>
      <c r="VBA54" s="79"/>
      <c r="VBB54" s="80"/>
      <c r="VBC54" s="28"/>
      <c r="VBD54" s="79"/>
      <c r="VBE54" s="79"/>
      <c r="VBF54" s="80"/>
      <c r="VBG54" s="28"/>
      <c r="VBH54" s="79"/>
      <c r="VBI54" s="79"/>
      <c r="VBJ54" s="80"/>
      <c r="VBK54" s="28"/>
      <c r="VBL54" s="79"/>
      <c r="VBM54" s="79"/>
      <c r="VBN54" s="80"/>
      <c r="VBO54" s="28"/>
      <c r="VBP54" s="79"/>
      <c r="VBQ54" s="79"/>
      <c r="VBR54" s="80"/>
      <c r="VBS54" s="28"/>
      <c r="VBT54" s="79"/>
      <c r="VBU54" s="79"/>
      <c r="VBV54" s="80"/>
      <c r="VBW54" s="28"/>
      <c r="VBX54" s="79"/>
      <c r="VBY54" s="79"/>
      <c r="VBZ54" s="80"/>
      <c r="VCA54" s="28"/>
      <c r="VCB54" s="79"/>
      <c r="VCC54" s="79"/>
      <c r="VCD54" s="80"/>
      <c r="VCE54" s="28"/>
      <c r="VCF54" s="79"/>
      <c r="VCG54" s="79"/>
      <c r="VCH54" s="80"/>
      <c r="VCI54" s="28"/>
      <c r="VCJ54" s="79"/>
      <c r="VCK54" s="79"/>
      <c r="VCL54" s="80"/>
      <c r="VCM54" s="28"/>
      <c r="VCN54" s="79"/>
      <c r="VCO54" s="79"/>
      <c r="VCP54" s="80"/>
      <c r="VCQ54" s="28"/>
      <c r="VCR54" s="79"/>
      <c r="VCS54" s="79"/>
      <c r="VCT54" s="80"/>
      <c r="VCU54" s="28"/>
      <c r="VCV54" s="79"/>
      <c r="VCW54" s="79"/>
      <c r="VCX54" s="80"/>
      <c r="VCY54" s="28"/>
      <c r="VCZ54" s="79"/>
      <c r="VDA54" s="79"/>
      <c r="VDB54" s="80"/>
      <c r="VDC54" s="28"/>
      <c r="VDD54" s="79"/>
      <c r="VDE54" s="79"/>
      <c r="VDF54" s="80"/>
      <c r="VDG54" s="28"/>
      <c r="VDH54" s="79"/>
      <c r="VDI54" s="79"/>
      <c r="VDJ54" s="80"/>
      <c r="VDK54" s="28"/>
      <c r="VDL54" s="79"/>
      <c r="VDM54" s="79"/>
      <c r="VDN54" s="80"/>
      <c r="VDO54" s="28"/>
      <c r="VDP54" s="79"/>
      <c r="VDQ54" s="79"/>
      <c r="VDR54" s="80"/>
      <c r="VDS54" s="28"/>
      <c r="VDT54" s="79"/>
      <c r="VDU54" s="79"/>
      <c r="VDV54" s="80"/>
      <c r="VDW54" s="28"/>
      <c r="VDX54" s="79"/>
      <c r="VDY54" s="79"/>
      <c r="VDZ54" s="80"/>
      <c r="VEA54" s="28"/>
      <c r="VEB54" s="79"/>
      <c r="VEC54" s="79"/>
      <c r="VED54" s="80"/>
      <c r="VEE54" s="28"/>
      <c r="VEF54" s="79"/>
      <c r="VEG54" s="79"/>
      <c r="VEH54" s="80"/>
      <c r="VEI54" s="28"/>
      <c r="VEJ54" s="79"/>
      <c r="VEK54" s="79"/>
      <c r="VEL54" s="80"/>
      <c r="VEM54" s="28"/>
      <c r="VEN54" s="79"/>
      <c r="VEO54" s="79"/>
      <c r="VEP54" s="80"/>
      <c r="VEQ54" s="28"/>
      <c r="VER54" s="79"/>
      <c r="VES54" s="79"/>
      <c r="VET54" s="80"/>
      <c r="VEU54" s="28"/>
      <c r="VEV54" s="79"/>
      <c r="VEW54" s="79"/>
      <c r="VEX54" s="80"/>
      <c r="VEY54" s="28"/>
      <c r="VEZ54" s="79"/>
      <c r="VFA54" s="79"/>
      <c r="VFB54" s="80"/>
      <c r="VFC54" s="28"/>
      <c r="VFD54" s="79"/>
      <c r="VFE54" s="79"/>
      <c r="VFF54" s="80"/>
      <c r="VFG54" s="28"/>
      <c r="VFH54" s="79"/>
      <c r="VFI54" s="79"/>
      <c r="VFJ54" s="80"/>
      <c r="VFK54" s="28"/>
      <c r="VFL54" s="79"/>
      <c r="VFM54" s="79"/>
      <c r="VFN54" s="80"/>
      <c r="VFO54" s="28"/>
      <c r="VFP54" s="79"/>
      <c r="VFQ54" s="79"/>
      <c r="VFR54" s="80"/>
      <c r="VFS54" s="28"/>
      <c r="VFT54" s="79"/>
      <c r="VFU54" s="79"/>
      <c r="VFV54" s="80"/>
      <c r="VFW54" s="28"/>
      <c r="VFX54" s="79"/>
      <c r="VFY54" s="79"/>
      <c r="VFZ54" s="80"/>
      <c r="VGA54" s="28"/>
      <c r="VGB54" s="79"/>
      <c r="VGC54" s="79"/>
      <c r="VGD54" s="80"/>
      <c r="VGE54" s="28"/>
      <c r="VGF54" s="79"/>
      <c r="VGG54" s="79"/>
      <c r="VGH54" s="80"/>
      <c r="VGI54" s="28"/>
      <c r="VGJ54" s="79"/>
      <c r="VGK54" s="79"/>
      <c r="VGL54" s="80"/>
      <c r="VGM54" s="28"/>
      <c r="VGN54" s="79"/>
      <c r="VGO54" s="79"/>
      <c r="VGP54" s="80"/>
      <c r="VGQ54" s="28"/>
      <c r="VGR54" s="79"/>
      <c r="VGS54" s="79"/>
      <c r="VGT54" s="80"/>
      <c r="VGU54" s="28"/>
      <c r="VGV54" s="79"/>
      <c r="VGW54" s="79"/>
      <c r="VGX54" s="80"/>
      <c r="VGY54" s="28"/>
      <c r="VGZ54" s="79"/>
      <c r="VHA54" s="79"/>
      <c r="VHB54" s="80"/>
      <c r="VHC54" s="28"/>
      <c r="VHD54" s="79"/>
      <c r="VHE54" s="79"/>
      <c r="VHF54" s="80"/>
      <c r="VHG54" s="28"/>
      <c r="VHH54" s="79"/>
      <c r="VHI54" s="79"/>
      <c r="VHJ54" s="80"/>
      <c r="VHK54" s="28"/>
      <c r="VHL54" s="79"/>
      <c r="VHM54" s="79"/>
      <c r="VHN54" s="80"/>
      <c r="VHO54" s="28"/>
      <c r="VHP54" s="79"/>
      <c r="VHQ54" s="79"/>
      <c r="VHR54" s="80"/>
      <c r="VHS54" s="28"/>
      <c r="VHT54" s="79"/>
      <c r="VHU54" s="79"/>
      <c r="VHV54" s="80"/>
      <c r="VHW54" s="28"/>
      <c r="VHX54" s="79"/>
      <c r="VHY54" s="79"/>
      <c r="VHZ54" s="80"/>
      <c r="VIA54" s="28"/>
      <c r="VIB54" s="79"/>
      <c r="VIC54" s="79"/>
      <c r="VID54" s="80"/>
      <c r="VIE54" s="28"/>
      <c r="VIF54" s="79"/>
      <c r="VIG54" s="79"/>
      <c r="VIH54" s="80"/>
      <c r="VII54" s="28"/>
      <c r="VIJ54" s="79"/>
      <c r="VIK54" s="79"/>
      <c r="VIL54" s="80"/>
      <c r="VIM54" s="28"/>
      <c r="VIN54" s="79"/>
      <c r="VIO54" s="79"/>
      <c r="VIP54" s="80"/>
      <c r="VIQ54" s="28"/>
      <c r="VIR54" s="79"/>
      <c r="VIS54" s="79"/>
      <c r="VIT54" s="80"/>
      <c r="VIU54" s="28"/>
      <c r="VIV54" s="79"/>
      <c r="VIW54" s="79"/>
      <c r="VIX54" s="80"/>
      <c r="VIY54" s="28"/>
      <c r="VIZ54" s="79"/>
      <c r="VJA54" s="79"/>
      <c r="VJB54" s="80"/>
      <c r="VJC54" s="28"/>
      <c r="VJD54" s="79"/>
      <c r="VJE54" s="79"/>
      <c r="VJF54" s="80"/>
      <c r="VJG54" s="28"/>
      <c r="VJH54" s="79"/>
      <c r="VJI54" s="79"/>
      <c r="VJJ54" s="80"/>
      <c r="VJK54" s="28"/>
      <c r="VJL54" s="79"/>
      <c r="VJM54" s="79"/>
      <c r="VJN54" s="80"/>
      <c r="VJO54" s="28"/>
      <c r="VJP54" s="79"/>
      <c r="VJQ54" s="79"/>
      <c r="VJR54" s="80"/>
      <c r="VJS54" s="28"/>
      <c r="VJT54" s="79"/>
      <c r="VJU54" s="79"/>
      <c r="VJV54" s="80"/>
      <c r="VJW54" s="28"/>
      <c r="VJX54" s="79"/>
      <c r="VJY54" s="79"/>
      <c r="VJZ54" s="80"/>
      <c r="VKA54" s="28"/>
      <c r="VKB54" s="79"/>
      <c r="VKC54" s="79"/>
      <c r="VKD54" s="80"/>
      <c r="VKE54" s="28"/>
      <c r="VKF54" s="79"/>
      <c r="VKG54" s="79"/>
      <c r="VKH54" s="80"/>
      <c r="VKI54" s="28"/>
      <c r="VKJ54" s="79"/>
      <c r="VKK54" s="79"/>
      <c r="VKL54" s="80"/>
      <c r="VKM54" s="28"/>
      <c r="VKN54" s="79"/>
      <c r="VKO54" s="79"/>
      <c r="VKP54" s="80"/>
      <c r="VKQ54" s="28"/>
      <c r="VKR54" s="79"/>
      <c r="VKS54" s="79"/>
      <c r="VKT54" s="80"/>
      <c r="VKU54" s="28"/>
      <c r="VKV54" s="79"/>
      <c r="VKW54" s="79"/>
      <c r="VKX54" s="80"/>
      <c r="VKY54" s="28"/>
      <c r="VKZ54" s="79"/>
      <c r="VLA54" s="79"/>
      <c r="VLB54" s="80"/>
      <c r="VLC54" s="28"/>
      <c r="VLD54" s="79"/>
      <c r="VLE54" s="79"/>
      <c r="VLF54" s="80"/>
      <c r="VLG54" s="28"/>
      <c r="VLH54" s="79"/>
      <c r="VLI54" s="79"/>
      <c r="VLJ54" s="80"/>
      <c r="VLK54" s="28"/>
      <c r="VLL54" s="79"/>
      <c r="VLM54" s="79"/>
      <c r="VLN54" s="80"/>
      <c r="VLO54" s="28"/>
      <c r="VLP54" s="79"/>
      <c r="VLQ54" s="79"/>
      <c r="VLR54" s="80"/>
      <c r="VLS54" s="28"/>
      <c r="VLT54" s="79"/>
      <c r="VLU54" s="79"/>
      <c r="VLV54" s="80"/>
      <c r="VLW54" s="28"/>
      <c r="VLX54" s="79"/>
      <c r="VLY54" s="79"/>
      <c r="VLZ54" s="80"/>
      <c r="VMA54" s="28"/>
      <c r="VMB54" s="79"/>
      <c r="VMC54" s="79"/>
      <c r="VMD54" s="80"/>
      <c r="VME54" s="28"/>
      <c r="VMF54" s="79"/>
      <c r="VMG54" s="79"/>
      <c r="VMH54" s="80"/>
      <c r="VMI54" s="28"/>
      <c r="VMJ54" s="79"/>
      <c r="VMK54" s="79"/>
      <c r="VML54" s="80"/>
      <c r="VMM54" s="28"/>
      <c r="VMN54" s="79"/>
      <c r="VMO54" s="79"/>
      <c r="VMP54" s="80"/>
      <c r="VMQ54" s="28"/>
      <c r="VMR54" s="79"/>
      <c r="VMS54" s="79"/>
      <c r="VMT54" s="80"/>
      <c r="VMU54" s="28"/>
      <c r="VMV54" s="79"/>
      <c r="VMW54" s="79"/>
      <c r="VMX54" s="80"/>
      <c r="VMY54" s="28"/>
      <c r="VMZ54" s="79"/>
      <c r="VNA54" s="79"/>
      <c r="VNB54" s="80"/>
      <c r="VNC54" s="28"/>
      <c r="VND54" s="79"/>
      <c r="VNE54" s="79"/>
      <c r="VNF54" s="80"/>
      <c r="VNG54" s="28"/>
      <c r="VNH54" s="79"/>
      <c r="VNI54" s="79"/>
      <c r="VNJ54" s="80"/>
      <c r="VNK54" s="28"/>
      <c r="VNL54" s="79"/>
      <c r="VNM54" s="79"/>
      <c r="VNN54" s="80"/>
      <c r="VNO54" s="28"/>
      <c r="VNP54" s="79"/>
      <c r="VNQ54" s="79"/>
      <c r="VNR54" s="80"/>
      <c r="VNS54" s="28"/>
      <c r="VNT54" s="79"/>
      <c r="VNU54" s="79"/>
      <c r="VNV54" s="80"/>
      <c r="VNW54" s="28"/>
      <c r="VNX54" s="79"/>
      <c r="VNY54" s="79"/>
      <c r="VNZ54" s="80"/>
      <c r="VOA54" s="28"/>
      <c r="VOB54" s="79"/>
      <c r="VOC54" s="79"/>
      <c r="VOD54" s="80"/>
      <c r="VOE54" s="28"/>
      <c r="VOF54" s="79"/>
      <c r="VOG54" s="79"/>
      <c r="VOH54" s="80"/>
      <c r="VOI54" s="28"/>
      <c r="VOJ54" s="79"/>
      <c r="VOK54" s="79"/>
      <c r="VOL54" s="80"/>
      <c r="VOM54" s="28"/>
      <c r="VON54" s="79"/>
      <c r="VOO54" s="79"/>
      <c r="VOP54" s="80"/>
      <c r="VOQ54" s="28"/>
      <c r="VOR54" s="79"/>
      <c r="VOS54" s="79"/>
      <c r="VOT54" s="80"/>
      <c r="VOU54" s="28"/>
      <c r="VOV54" s="79"/>
      <c r="VOW54" s="79"/>
      <c r="VOX54" s="80"/>
      <c r="VOY54" s="28"/>
      <c r="VOZ54" s="79"/>
      <c r="VPA54" s="79"/>
      <c r="VPB54" s="80"/>
      <c r="VPC54" s="28"/>
      <c r="VPD54" s="79"/>
      <c r="VPE54" s="79"/>
      <c r="VPF54" s="80"/>
      <c r="VPG54" s="28"/>
      <c r="VPH54" s="79"/>
      <c r="VPI54" s="79"/>
      <c r="VPJ54" s="80"/>
      <c r="VPK54" s="28"/>
      <c r="VPL54" s="79"/>
      <c r="VPM54" s="79"/>
      <c r="VPN54" s="80"/>
      <c r="VPO54" s="28"/>
      <c r="VPP54" s="79"/>
      <c r="VPQ54" s="79"/>
      <c r="VPR54" s="80"/>
      <c r="VPS54" s="28"/>
      <c r="VPT54" s="79"/>
      <c r="VPU54" s="79"/>
      <c r="VPV54" s="80"/>
      <c r="VPW54" s="28"/>
      <c r="VPX54" s="79"/>
      <c r="VPY54" s="79"/>
      <c r="VPZ54" s="80"/>
      <c r="VQA54" s="28"/>
      <c r="VQB54" s="79"/>
      <c r="VQC54" s="79"/>
      <c r="VQD54" s="80"/>
      <c r="VQE54" s="28"/>
      <c r="VQF54" s="79"/>
      <c r="VQG54" s="79"/>
      <c r="VQH54" s="80"/>
      <c r="VQI54" s="28"/>
      <c r="VQJ54" s="79"/>
      <c r="VQK54" s="79"/>
      <c r="VQL54" s="80"/>
      <c r="VQM54" s="28"/>
      <c r="VQN54" s="79"/>
      <c r="VQO54" s="79"/>
      <c r="VQP54" s="80"/>
      <c r="VQQ54" s="28"/>
      <c r="VQR54" s="79"/>
      <c r="VQS54" s="79"/>
      <c r="VQT54" s="80"/>
      <c r="VQU54" s="28"/>
      <c r="VQV54" s="79"/>
      <c r="VQW54" s="79"/>
      <c r="VQX54" s="80"/>
      <c r="VQY54" s="28"/>
      <c r="VQZ54" s="79"/>
      <c r="VRA54" s="79"/>
      <c r="VRB54" s="80"/>
      <c r="VRC54" s="28"/>
      <c r="VRD54" s="79"/>
      <c r="VRE54" s="79"/>
      <c r="VRF54" s="80"/>
      <c r="VRG54" s="28"/>
      <c r="VRH54" s="79"/>
      <c r="VRI54" s="79"/>
      <c r="VRJ54" s="80"/>
      <c r="VRK54" s="28"/>
      <c r="VRL54" s="79"/>
      <c r="VRM54" s="79"/>
      <c r="VRN54" s="80"/>
      <c r="VRO54" s="28"/>
      <c r="VRP54" s="79"/>
      <c r="VRQ54" s="79"/>
      <c r="VRR54" s="80"/>
      <c r="VRS54" s="28"/>
      <c r="VRT54" s="79"/>
      <c r="VRU54" s="79"/>
      <c r="VRV54" s="80"/>
      <c r="VRW54" s="28"/>
      <c r="VRX54" s="79"/>
      <c r="VRY54" s="79"/>
      <c r="VRZ54" s="80"/>
      <c r="VSA54" s="28"/>
      <c r="VSB54" s="79"/>
      <c r="VSC54" s="79"/>
      <c r="VSD54" s="80"/>
      <c r="VSE54" s="28"/>
      <c r="VSF54" s="79"/>
      <c r="VSG54" s="79"/>
      <c r="VSH54" s="80"/>
      <c r="VSI54" s="28"/>
      <c r="VSJ54" s="79"/>
      <c r="VSK54" s="79"/>
      <c r="VSL54" s="80"/>
      <c r="VSM54" s="28"/>
      <c r="VSN54" s="79"/>
      <c r="VSO54" s="79"/>
      <c r="VSP54" s="80"/>
      <c r="VSQ54" s="28"/>
      <c r="VSR54" s="79"/>
      <c r="VSS54" s="79"/>
      <c r="VST54" s="80"/>
      <c r="VSU54" s="28"/>
      <c r="VSV54" s="79"/>
      <c r="VSW54" s="79"/>
      <c r="VSX54" s="80"/>
      <c r="VSY54" s="28"/>
      <c r="VSZ54" s="79"/>
      <c r="VTA54" s="79"/>
      <c r="VTB54" s="80"/>
      <c r="VTC54" s="28"/>
      <c r="VTD54" s="79"/>
      <c r="VTE54" s="79"/>
      <c r="VTF54" s="80"/>
      <c r="VTG54" s="28"/>
      <c r="VTH54" s="79"/>
      <c r="VTI54" s="79"/>
      <c r="VTJ54" s="80"/>
      <c r="VTK54" s="28"/>
      <c r="VTL54" s="79"/>
      <c r="VTM54" s="79"/>
      <c r="VTN54" s="80"/>
      <c r="VTO54" s="28"/>
      <c r="VTP54" s="79"/>
      <c r="VTQ54" s="79"/>
      <c r="VTR54" s="80"/>
      <c r="VTS54" s="28"/>
      <c r="VTT54" s="79"/>
      <c r="VTU54" s="79"/>
      <c r="VTV54" s="80"/>
      <c r="VTW54" s="28"/>
      <c r="VTX54" s="79"/>
      <c r="VTY54" s="79"/>
      <c r="VTZ54" s="80"/>
      <c r="VUA54" s="28"/>
      <c r="VUB54" s="79"/>
      <c r="VUC54" s="79"/>
      <c r="VUD54" s="80"/>
      <c r="VUE54" s="28"/>
      <c r="VUF54" s="79"/>
      <c r="VUG54" s="79"/>
      <c r="VUH54" s="80"/>
      <c r="VUI54" s="28"/>
      <c r="VUJ54" s="79"/>
      <c r="VUK54" s="79"/>
      <c r="VUL54" s="80"/>
      <c r="VUM54" s="28"/>
      <c r="VUN54" s="79"/>
      <c r="VUO54" s="79"/>
      <c r="VUP54" s="80"/>
      <c r="VUQ54" s="28"/>
      <c r="VUR54" s="79"/>
      <c r="VUS54" s="79"/>
      <c r="VUT54" s="80"/>
      <c r="VUU54" s="28"/>
      <c r="VUV54" s="79"/>
      <c r="VUW54" s="79"/>
      <c r="VUX54" s="80"/>
      <c r="VUY54" s="28"/>
      <c r="VUZ54" s="79"/>
      <c r="VVA54" s="79"/>
      <c r="VVB54" s="80"/>
      <c r="VVC54" s="28"/>
      <c r="VVD54" s="79"/>
      <c r="VVE54" s="79"/>
      <c r="VVF54" s="80"/>
      <c r="VVG54" s="28"/>
      <c r="VVH54" s="79"/>
      <c r="VVI54" s="79"/>
      <c r="VVJ54" s="80"/>
      <c r="VVK54" s="28"/>
      <c r="VVL54" s="79"/>
      <c r="VVM54" s="79"/>
      <c r="VVN54" s="80"/>
      <c r="VVO54" s="28"/>
      <c r="VVP54" s="79"/>
      <c r="VVQ54" s="79"/>
      <c r="VVR54" s="80"/>
      <c r="VVS54" s="28"/>
      <c r="VVT54" s="79"/>
      <c r="VVU54" s="79"/>
      <c r="VVV54" s="80"/>
      <c r="VVW54" s="28"/>
      <c r="VVX54" s="79"/>
      <c r="VVY54" s="79"/>
      <c r="VVZ54" s="80"/>
      <c r="VWA54" s="28"/>
      <c r="VWB54" s="79"/>
      <c r="VWC54" s="79"/>
      <c r="VWD54" s="80"/>
      <c r="VWE54" s="28"/>
      <c r="VWF54" s="79"/>
      <c r="VWG54" s="79"/>
      <c r="VWH54" s="80"/>
      <c r="VWI54" s="28"/>
      <c r="VWJ54" s="79"/>
      <c r="VWK54" s="79"/>
      <c r="VWL54" s="80"/>
      <c r="VWM54" s="28"/>
      <c r="VWN54" s="79"/>
      <c r="VWO54" s="79"/>
      <c r="VWP54" s="80"/>
      <c r="VWQ54" s="28"/>
      <c r="VWR54" s="79"/>
      <c r="VWS54" s="79"/>
      <c r="VWT54" s="80"/>
      <c r="VWU54" s="28"/>
      <c r="VWV54" s="79"/>
      <c r="VWW54" s="79"/>
      <c r="VWX54" s="80"/>
      <c r="VWY54" s="28"/>
      <c r="VWZ54" s="79"/>
      <c r="VXA54" s="79"/>
      <c r="VXB54" s="80"/>
      <c r="VXC54" s="28"/>
      <c r="VXD54" s="79"/>
      <c r="VXE54" s="79"/>
      <c r="VXF54" s="80"/>
      <c r="VXG54" s="28"/>
      <c r="VXH54" s="79"/>
      <c r="VXI54" s="79"/>
      <c r="VXJ54" s="80"/>
      <c r="VXK54" s="28"/>
      <c r="VXL54" s="79"/>
      <c r="VXM54" s="79"/>
      <c r="VXN54" s="80"/>
      <c r="VXO54" s="28"/>
      <c r="VXP54" s="79"/>
      <c r="VXQ54" s="79"/>
      <c r="VXR54" s="80"/>
      <c r="VXS54" s="28"/>
      <c r="VXT54" s="79"/>
      <c r="VXU54" s="79"/>
      <c r="VXV54" s="80"/>
      <c r="VXW54" s="28"/>
      <c r="VXX54" s="79"/>
      <c r="VXY54" s="79"/>
      <c r="VXZ54" s="80"/>
      <c r="VYA54" s="28"/>
      <c r="VYB54" s="79"/>
      <c r="VYC54" s="79"/>
      <c r="VYD54" s="80"/>
      <c r="VYE54" s="28"/>
      <c r="VYF54" s="79"/>
      <c r="VYG54" s="79"/>
      <c r="VYH54" s="80"/>
      <c r="VYI54" s="28"/>
      <c r="VYJ54" s="79"/>
      <c r="VYK54" s="79"/>
      <c r="VYL54" s="80"/>
      <c r="VYM54" s="28"/>
      <c r="VYN54" s="79"/>
      <c r="VYO54" s="79"/>
      <c r="VYP54" s="80"/>
      <c r="VYQ54" s="28"/>
      <c r="VYR54" s="79"/>
      <c r="VYS54" s="79"/>
      <c r="VYT54" s="80"/>
      <c r="VYU54" s="28"/>
      <c r="VYV54" s="79"/>
      <c r="VYW54" s="79"/>
      <c r="VYX54" s="80"/>
      <c r="VYY54" s="28"/>
      <c r="VYZ54" s="79"/>
      <c r="VZA54" s="79"/>
      <c r="VZB54" s="80"/>
      <c r="VZC54" s="28"/>
      <c r="VZD54" s="79"/>
      <c r="VZE54" s="79"/>
      <c r="VZF54" s="80"/>
      <c r="VZG54" s="28"/>
      <c r="VZH54" s="79"/>
      <c r="VZI54" s="79"/>
      <c r="VZJ54" s="80"/>
      <c r="VZK54" s="28"/>
      <c r="VZL54" s="79"/>
      <c r="VZM54" s="79"/>
      <c r="VZN54" s="80"/>
      <c r="VZO54" s="28"/>
      <c r="VZP54" s="79"/>
      <c r="VZQ54" s="79"/>
      <c r="VZR54" s="80"/>
      <c r="VZS54" s="28"/>
      <c r="VZT54" s="79"/>
      <c r="VZU54" s="79"/>
      <c r="VZV54" s="80"/>
      <c r="VZW54" s="28"/>
      <c r="VZX54" s="79"/>
      <c r="VZY54" s="79"/>
      <c r="VZZ54" s="80"/>
      <c r="WAA54" s="28"/>
      <c r="WAB54" s="79"/>
      <c r="WAC54" s="79"/>
      <c r="WAD54" s="80"/>
      <c r="WAE54" s="28"/>
      <c r="WAF54" s="79"/>
      <c r="WAG54" s="79"/>
      <c r="WAH54" s="80"/>
      <c r="WAI54" s="28"/>
      <c r="WAJ54" s="79"/>
      <c r="WAK54" s="79"/>
      <c r="WAL54" s="80"/>
      <c r="WAM54" s="28"/>
      <c r="WAN54" s="79"/>
      <c r="WAO54" s="79"/>
      <c r="WAP54" s="80"/>
      <c r="WAQ54" s="28"/>
      <c r="WAR54" s="79"/>
      <c r="WAS54" s="79"/>
      <c r="WAT54" s="80"/>
      <c r="WAU54" s="28"/>
      <c r="WAV54" s="79"/>
      <c r="WAW54" s="79"/>
      <c r="WAX54" s="80"/>
      <c r="WAY54" s="28"/>
      <c r="WAZ54" s="79"/>
      <c r="WBA54" s="79"/>
      <c r="WBB54" s="80"/>
      <c r="WBC54" s="28"/>
      <c r="WBD54" s="79"/>
      <c r="WBE54" s="79"/>
      <c r="WBF54" s="80"/>
      <c r="WBG54" s="28"/>
      <c r="WBH54" s="79"/>
      <c r="WBI54" s="79"/>
      <c r="WBJ54" s="80"/>
      <c r="WBK54" s="28"/>
      <c r="WBL54" s="79"/>
      <c r="WBM54" s="79"/>
      <c r="WBN54" s="80"/>
      <c r="WBO54" s="28"/>
      <c r="WBP54" s="79"/>
      <c r="WBQ54" s="79"/>
      <c r="WBR54" s="80"/>
      <c r="WBS54" s="28"/>
      <c r="WBT54" s="79"/>
      <c r="WBU54" s="79"/>
      <c r="WBV54" s="80"/>
      <c r="WBW54" s="28"/>
      <c r="WBX54" s="79"/>
      <c r="WBY54" s="79"/>
      <c r="WBZ54" s="80"/>
      <c r="WCA54" s="28"/>
      <c r="WCB54" s="79"/>
      <c r="WCC54" s="79"/>
      <c r="WCD54" s="80"/>
      <c r="WCE54" s="28"/>
      <c r="WCF54" s="79"/>
      <c r="WCG54" s="79"/>
      <c r="WCH54" s="80"/>
      <c r="WCI54" s="28"/>
      <c r="WCJ54" s="79"/>
      <c r="WCK54" s="79"/>
      <c r="WCL54" s="80"/>
      <c r="WCM54" s="28"/>
      <c r="WCN54" s="79"/>
      <c r="WCO54" s="79"/>
      <c r="WCP54" s="80"/>
      <c r="WCQ54" s="28"/>
      <c r="WCR54" s="79"/>
      <c r="WCS54" s="79"/>
      <c r="WCT54" s="80"/>
      <c r="WCU54" s="28"/>
      <c r="WCV54" s="79"/>
      <c r="WCW54" s="79"/>
      <c r="WCX54" s="80"/>
      <c r="WCY54" s="28"/>
      <c r="WCZ54" s="79"/>
      <c r="WDA54" s="79"/>
      <c r="WDB54" s="80"/>
      <c r="WDC54" s="28"/>
      <c r="WDD54" s="79"/>
      <c r="WDE54" s="79"/>
      <c r="WDF54" s="80"/>
      <c r="WDG54" s="28"/>
      <c r="WDH54" s="79"/>
      <c r="WDI54" s="79"/>
      <c r="WDJ54" s="80"/>
      <c r="WDK54" s="28"/>
      <c r="WDL54" s="79"/>
      <c r="WDM54" s="79"/>
      <c r="WDN54" s="80"/>
      <c r="WDO54" s="28"/>
      <c r="WDP54" s="79"/>
      <c r="WDQ54" s="79"/>
      <c r="WDR54" s="80"/>
      <c r="WDS54" s="28"/>
      <c r="WDT54" s="79"/>
      <c r="WDU54" s="79"/>
      <c r="WDV54" s="80"/>
      <c r="WDW54" s="28"/>
      <c r="WDX54" s="79"/>
      <c r="WDY54" s="79"/>
      <c r="WDZ54" s="80"/>
      <c r="WEA54" s="28"/>
      <c r="WEB54" s="79"/>
      <c r="WEC54" s="79"/>
      <c r="WED54" s="80"/>
      <c r="WEE54" s="28"/>
      <c r="WEF54" s="79"/>
      <c r="WEG54" s="79"/>
      <c r="WEH54" s="80"/>
      <c r="WEI54" s="28"/>
      <c r="WEJ54" s="79"/>
      <c r="WEK54" s="79"/>
      <c r="WEL54" s="80"/>
      <c r="WEM54" s="28"/>
      <c r="WEN54" s="79"/>
      <c r="WEO54" s="79"/>
      <c r="WEP54" s="80"/>
      <c r="WEQ54" s="28"/>
      <c r="WER54" s="79"/>
      <c r="WES54" s="79"/>
      <c r="WET54" s="80"/>
      <c r="WEU54" s="28"/>
      <c r="WEV54" s="79"/>
      <c r="WEW54" s="79"/>
      <c r="WEX54" s="80"/>
      <c r="WEY54" s="28"/>
      <c r="WEZ54" s="79"/>
      <c r="WFA54" s="79"/>
      <c r="WFB54" s="80"/>
      <c r="WFC54" s="28"/>
      <c r="WFD54" s="79"/>
      <c r="WFE54" s="79"/>
      <c r="WFF54" s="80"/>
      <c r="WFG54" s="28"/>
      <c r="WFH54" s="79"/>
      <c r="WFI54" s="79"/>
      <c r="WFJ54" s="80"/>
      <c r="WFK54" s="28"/>
      <c r="WFL54" s="79"/>
      <c r="WFM54" s="79"/>
      <c r="WFN54" s="80"/>
      <c r="WFO54" s="28"/>
      <c r="WFP54" s="79"/>
      <c r="WFQ54" s="79"/>
      <c r="WFR54" s="80"/>
      <c r="WFS54" s="28"/>
      <c r="WFT54" s="79"/>
      <c r="WFU54" s="79"/>
      <c r="WFV54" s="80"/>
      <c r="WFW54" s="28"/>
      <c r="WFX54" s="79"/>
      <c r="WFY54" s="79"/>
      <c r="WFZ54" s="80"/>
      <c r="WGA54" s="28"/>
      <c r="WGB54" s="79"/>
      <c r="WGC54" s="79"/>
      <c r="WGD54" s="80"/>
      <c r="WGE54" s="28"/>
      <c r="WGF54" s="79"/>
      <c r="WGG54" s="79"/>
      <c r="WGH54" s="80"/>
      <c r="WGI54" s="28"/>
      <c r="WGJ54" s="79"/>
      <c r="WGK54" s="79"/>
      <c r="WGL54" s="80"/>
      <c r="WGM54" s="28"/>
      <c r="WGN54" s="79"/>
      <c r="WGO54" s="79"/>
      <c r="WGP54" s="80"/>
      <c r="WGQ54" s="28"/>
      <c r="WGR54" s="79"/>
      <c r="WGS54" s="79"/>
      <c r="WGT54" s="80"/>
      <c r="WGU54" s="28"/>
      <c r="WGV54" s="79"/>
      <c r="WGW54" s="79"/>
      <c r="WGX54" s="80"/>
      <c r="WGY54" s="28"/>
      <c r="WGZ54" s="79"/>
      <c r="WHA54" s="79"/>
      <c r="WHB54" s="80"/>
      <c r="WHC54" s="28"/>
      <c r="WHD54" s="79"/>
      <c r="WHE54" s="79"/>
      <c r="WHF54" s="80"/>
      <c r="WHG54" s="28"/>
      <c r="WHH54" s="79"/>
      <c r="WHI54" s="79"/>
      <c r="WHJ54" s="80"/>
      <c r="WHK54" s="28"/>
      <c r="WHL54" s="79"/>
      <c r="WHM54" s="79"/>
      <c r="WHN54" s="80"/>
      <c r="WHO54" s="28"/>
      <c r="WHP54" s="79"/>
      <c r="WHQ54" s="79"/>
      <c r="WHR54" s="80"/>
      <c r="WHS54" s="28"/>
      <c r="WHT54" s="79"/>
      <c r="WHU54" s="79"/>
      <c r="WHV54" s="80"/>
      <c r="WHW54" s="28"/>
      <c r="WHX54" s="79"/>
      <c r="WHY54" s="79"/>
      <c r="WHZ54" s="80"/>
      <c r="WIA54" s="28"/>
      <c r="WIB54" s="79"/>
      <c r="WIC54" s="79"/>
      <c r="WID54" s="80"/>
      <c r="WIE54" s="28"/>
      <c r="WIF54" s="79"/>
      <c r="WIG54" s="79"/>
      <c r="WIH54" s="80"/>
      <c r="WII54" s="28"/>
      <c r="WIJ54" s="79"/>
      <c r="WIK54" s="79"/>
      <c r="WIL54" s="80"/>
      <c r="WIM54" s="28"/>
      <c r="WIN54" s="79"/>
      <c r="WIO54" s="79"/>
      <c r="WIP54" s="80"/>
      <c r="WIQ54" s="28"/>
      <c r="WIR54" s="79"/>
      <c r="WIS54" s="79"/>
      <c r="WIT54" s="80"/>
      <c r="WIU54" s="28"/>
      <c r="WIV54" s="79"/>
      <c r="WIW54" s="79"/>
      <c r="WIX54" s="80"/>
      <c r="WIY54" s="28"/>
      <c r="WIZ54" s="79"/>
      <c r="WJA54" s="79"/>
      <c r="WJB54" s="80"/>
      <c r="WJC54" s="28"/>
      <c r="WJD54" s="79"/>
      <c r="WJE54" s="79"/>
      <c r="WJF54" s="80"/>
      <c r="WJG54" s="28"/>
      <c r="WJH54" s="79"/>
      <c r="WJI54" s="79"/>
      <c r="WJJ54" s="80"/>
      <c r="WJK54" s="28"/>
      <c r="WJL54" s="79"/>
      <c r="WJM54" s="79"/>
      <c r="WJN54" s="80"/>
      <c r="WJO54" s="28"/>
      <c r="WJP54" s="79"/>
      <c r="WJQ54" s="79"/>
      <c r="WJR54" s="80"/>
      <c r="WJS54" s="28"/>
      <c r="WJT54" s="79"/>
      <c r="WJU54" s="79"/>
      <c r="WJV54" s="80"/>
      <c r="WJW54" s="28"/>
      <c r="WJX54" s="79"/>
      <c r="WJY54" s="79"/>
      <c r="WJZ54" s="80"/>
      <c r="WKA54" s="28"/>
      <c r="WKB54" s="79"/>
      <c r="WKC54" s="79"/>
      <c r="WKD54" s="80"/>
      <c r="WKE54" s="28"/>
      <c r="WKF54" s="79"/>
      <c r="WKG54" s="79"/>
      <c r="WKH54" s="80"/>
      <c r="WKI54" s="28"/>
      <c r="WKJ54" s="79"/>
      <c r="WKK54" s="79"/>
      <c r="WKL54" s="80"/>
      <c r="WKM54" s="28"/>
      <c r="WKN54" s="79"/>
      <c r="WKO54" s="79"/>
      <c r="WKP54" s="80"/>
      <c r="WKQ54" s="28"/>
      <c r="WKR54" s="79"/>
      <c r="WKS54" s="79"/>
      <c r="WKT54" s="80"/>
      <c r="WKU54" s="28"/>
      <c r="WKV54" s="79"/>
      <c r="WKW54" s="79"/>
      <c r="WKX54" s="80"/>
      <c r="WKY54" s="28"/>
      <c r="WKZ54" s="79"/>
      <c r="WLA54" s="79"/>
      <c r="WLB54" s="80"/>
      <c r="WLC54" s="28"/>
      <c r="WLD54" s="79"/>
      <c r="WLE54" s="79"/>
      <c r="WLF54" s="80"/>
      <c r="WLG54" s="28"/>
      <c r="WLH54" s="79"/>
      <c r="WLI54" s="79"/>
      <c r="WLJ54" s="80"/>
      <c r="WLK54" s="28"/>
      <c r="WLL54" s="79"/>
      <c r="WLM54" s="79"/>
      <c r="WLN54" s="80"/>
      <c r="WLO54" s="28"/>
      <c r="WLP54" s="79"/>
      <c r="WLQ54" s="79"/>
      <c r="WLR54" s="80"/>
      <c r="WLS54" s="28"/>
      <c r="WLT54" s="79"/>
      <c r="WLU54" s="79"/>
      <c r="WLV54" s="80"/>
      <c r="WLW54" s="28"/>
      <c r="WLX54" s="79"/>
      <c r="WLY54" s="79"/>
      <c r="WLZ54" s="80"/>
      <c r="WMA54" s="28"/>
      <c r="WMB54" s="79"/>
      <c r="WMC54" s="79"/>
      <c r="WMD54" s="80"/>
      <c r="WME54" s="28"/>
      <c r="WMF54" s="79"/>
      <c r="WMG54" s="79"/>
      <c r="WMH54" s="80"/>
      <c r="WMI54" s="28"/>
      <c r="WMJ54" s="79"/>
      <c r="WMK54" s="79"/>
      <c r="WML54" s="80"/>
      <c r="WMM54" s="28"/>
      <c r="WMN54" s="79"/>
      <c r="WMO54" s="79"/>
      <c r="WMP54" s="80"/>
      <c r="WMQ54" s="28"/>
      <c r="WMR54" s="79"/>
      <c r="WMS54" s="79"/>
      <c r="WMT54" s="80"/>
      <c r="WMU54" s="28"/>
      <c r="WMV54" s="79"/>
      <c r="WMW54" s="79"/>
      <c r="WMX54" s="80"/>
      <c r="WMY54" s="28"/>
      <c r="WMZ54" s="79"/>
      <c r="WNA54" s="79"/>
      <c r="WNB54" s="80"/>
      <c r="WNC54" s="28"/>
      <c r="WND54" s="79"/>
      <c r="WNE54" s="79"/>
      <c r="WNF54" s="80"/>
      <c r="WNG54" s="28"/>
      <c r="WNH54" s="79"/>
      <c r="WNI54" s="79"/>
      <c r="WNJ54" s="80"/>
      <c r="WNK54" s="28"/>
      <c r="WNL54" s="79"/>
      <c r="WNM54" s="79"/>
      <c r="WNN54" s="80"/>
      <c r="WNO54" s="28"/>
      <c r="WNP54" s="79"/>
      <c r="WNQ54" s="79"/>
      <c r="WNR54" s="80"/>
      <c r="WNS54" s="28"/>
      <c r="WNT54" s="79"/>
      <c r="WNU54" s="79"/>
      <c r="WNV54" s="80"/>
      <c r="WNW54" s="28"/>
      <c r="WNX54" s="79"/>
      <c r="WNY54" s="79"/>
      <c r="WNZ54" s="80"/>
      <c r="WOA54" s="28"/>
      <c r="WOB54" s="79"/>
      <c r="WOC54" s="79"/>
      <c r="WOD54" s="80"/>
      <c r="WOE54" s="28"/>
      <c r="WOF54" s="79"/>
      <c r="WOG54" s="79"/>
      <c r="WOH54" s="80"/>
      <c r="WOI54" s="28"/>
      <c r="WOJ54" s="79"/>
      <c r="WOK54" s="79"/>
      <c r="WOL54" s="80"/>
      <c r="WOM54" s="28"/>
      <c r="WON54" s="79"/>
      <c r="WOO54" s="79"/>
      <c r="WOP54" s="80"/>
      <c r="WOQ54" s="28"/>
      <c r="WOR54" s="79"/>
      <c r="WOS54" s="79"/>
      <c r="WOT54" s="80"/>
      <c r="WOU54" s="28"/>
      <c r="WOV54" s="79"/>
      <c r="WOW54" s="79"/>
      <c r="WOX54" s="80"/>
      <c r="WOY54" s="28"/>
      <c r="WOZ54" s="79"/>
      <c r="WPA54" s="79"/>
      <c r="WPB54" s="80"/>
      <c r="WPC54" s="28"/>
      <c r="WPD54" s="79"/>
      <c r="WPE54" s="79"/>
      <c r="WPF54" s="80"/>
      <c r="WPG54" s="28"/>
      <c r="WPH54" s="79"/>
      <c r="WPI54" s="79"/>
      <c r="WPJ54" s="80"/>
      <c r="WPK54" s="28"/>
      <c r="WPL54" s="79"/>
      <c r="WPM54" s="79"/>
      <c r="WPN54" s="80"/>
      <c r="WPO54" s="28"/>
      <c r="WPP54" s="79"/>
      <c r="WPQ54" s="79"/>
      <c r="WPR54" s="80"/>
      <c r="WPS54" s="28"/>
      <c r="WPT54" s="79"/>
      <c r="WPU54" s="79"/>
      <c r="WPV54" s="80"/>
      <c r="WPW54" s="28"/>
      <c r="WPX54" s="79"/>
      <c r="WPY54" s="79"/>
      <c r="WPZ54" s="80"/>
      <c r="WQA54" s="28"/>
      <c r="WQB54" s="79"/>
      <c r="WQC54" s="79"/>
      <c r="WQD54" s="80"/>
      <c r="WQE54" s="28"/>
      <c r="WQF54" s="79"/>
      <c r="WQG54" s="79"/>
      <c r="WQH54" s="80"/>
      <c r="WQI54" s="28"/>
      <c r="WQJ54" s="79"/>
      <c r="WQK54" s="79"/>
      <c r="WQL54" s="80"/>
      <c r="WQM54" s="28"/>
      <c r="WQN54" s="79"/>
      <c r="WQO54" s="79"/>
      <c r="WQP54" s="80"/>
      <c r="WQQ54" s="28"/>
      <c r="WQR54" s="79"/>
      <c r="WQS54" s="79"/>
      <c r="WQT54" s="80"/>
      <c r="WQU54" s="28"/>
      <c r="WQV54" s="79"/>
      <c r="WQW54" s="79"/>
      <c r="WQX54" s="80"/>
      <c r="WQY54" s="28"/>
      <c r="WQZ54" s="79"/>
      <c r="WRA54" s="79"/>
      <c r="WRB54" s="80"/>
      <c r="WRC54" s="28"/>
      <c r="WRD54" s="79"/>
      <c r="WRE54" s="79"/>
      <c r="WRF54" s="80"/>
      <c r="WRG54" s="28"/>
      <c r="WRH54" s="79"/>
      <c r="WRI54" s="79"/>
      <c r="WRJ54" s="80"/>
      <c r="WRK54" s="28"/>
      <c r="WRL54" s="79"/>
      <c r="WRM54" s="79"/>
      <c r="WRN54" s="80"/>
      <c r="WRO54" s="28"/>
      <c r="WRP54" s="79"/>
      <c r="WRQ54" s="79"/>
      <c r="WRR54" s="80"/>
      <c r="WRS54" s="28"/>
      <c r="WRT54" s="79"/>
      <c r="WRU54" s="79"/>
      <c r="WRV54" s="80"/>
      <c r="WRW54" s="28"/>
      <c r="WRX54" s="79"/>
      <c r="WRY54" s="79"/>
      <c r="WRZ54" s="80"/>
      <c r="WSA54" s="28"/>
      <c r="WSB54" s="79"/>
      <c r="WSC54" s="79"/>
      <c r="WSD54" s="80"/>
      <c r="WSE54" s="28"/>
      <c r="WSF54" s="79"/>
      <c r="WSG54" s="79"/>
      <c r="WSH54" s="80"/>
      <c r="WSI54" s="28"/>
      <c r="WSJ54" s="79"/>
      <c r="WSK54" s="79"/>
      <c r="WSL54" s="80"/>
      <c r="WSM54" s="28"/>
      <c r="WSN54" s="79"/>
      <c r="WSO54" s="79"/>
      <c r="WSP54" s="80"/>
      <c r="WSQ54" s="28"/>
      <c r="WSR54" s="79"/>
      <c r="WSS54" s="79"/>
      <c r="WST54" s="80"/>
      <c r="WSU54" s="28"/>
      <c r="WSV54" s="79"/>
      <c r="WSW54" s="79"/>
      <c r="WSX54" s="80"/>
      <c r="WSY54" s="28"/>
      <c r="WSZ54" s="79"/>
      <c r="WTA54" s="79"/>
      <c r="WTB54" s="80"/>
      <c r="WTC54" s="28"/>
      <c r="WTD54" s="79"/>
      <c r="WTE54" s="79"/>
      <c r="WTF54" s="80"/>
      <c r="WTG54" s="28"/>
      <c r="WTH54" s="79"/>
      <c r="WTI54" s="79"/>
      <c r="WTJ54" s="80"/>
      <c r="WTK54" s="28"/>
      <c r="WTL54" s="79"/>
      <c r="WTM54" s="79"/>
      <c r="WTN54" s="80"/>
      <c r="WTO54" s="28"/>
      <c r="WTP54" s="79"/>
      <c r="WTQ54" s="79"/>
      <c r="WTR54" s="80"/>
      <c r="WTS54" s="28"/>
      <c r="WTT54" s="79"/>
      <c r="WTU54" s="79"/>
      <c r="WTV54" s="80"/>
      <c r="WTW54" s="28"/>
      <c r="WTX54" s="79"/>
      <c r="WTY54" s="79"/>
      <c r="WTZ54" s="80"/>
      <c r="WUA54" s="28"/>
      <c r="WUB54" s="79"/>
      <c r="WUC54" s="79"/>
      <c r="WUD54" s="80"/>
      <c r="WUE54" s="28"/>
      <c r="WUF54" s="79"/>
      <c r="WUG54" s="79"/>
      <c r="WUH54" s="80"/>
      <c r="WUI54" s="28"/>
      <c r="WUJ54" s="79"/>
      <c r="WUK54" s="79"/>
      <c r="WUL54" s="80"/>
      <c r="WUM54" s="28"/>
      <c r="WUN54" s="79"/>
      <c r="WUO54" s="79"/>
      <c r="WUP54" s="80"/>
      <c r="WUQ54" s="28"/>
      <c r="WUR54" s="79"/>
      <c r="WUS54" s="79"/>
      <c r="WUT54" s="80"/>
      <c r="WUU54" s="28"/>
      <c r="WUV54" s="79"/>
      <c r="WUW54" s="79"/>
      <c r="WUX54" s="80"/>
      <c r="WUY54" s="28"/>
      <c r="WUZ54" s="79"/>
      <c r="WVA54" s="79"/>
      <c r="WVB54" s="80"/>
      <c r="WVC54" s="28"/>
      <c r="WVD54" s="79"/>
      <c r="WVE54" s="79"/>
      <c r="WVF54" s="80"/>
      <c r="WVG54" s="28"/>
      <c r="WVH54" s="79"/>
      <c r="WVI54" s="79"/>
      <c r="WVJ54" s="80"/>
      <c r="WVK54" s="28"/>
      <c r="WVL54" s="79"/>
      <c r="WVM54" s="79"/>
      <c r="WVN54" s="80"/>
      <c r="WVO54" s="28"/>
      <c r="WVP54" s="79"/>
      <c r="WVQ54" s="79"/>
      <c r="WVR54" s="80"/>
      <c r="WVS54" s="28"/>
      <c r="WVT54" s="79"/>
      <c r="WVU54" s="79"/>
      <c r="WVV54" s="80"/>
      <c r="WVW54" s="28"/>
      <c r="WVX54" s="79"/>
      <c r="WVY54" s="79"/>
      <c r="WVZ54" s="80"/>
      <c r="WWA54" s="28"/>
      <c r="WWB54" s="79"/>
      <c r="WWC54" s="79"/>
      <c r="WWD54" s="80"/>
      <c r="WWE54" s="28"/>
      <c r="WWF54" s="79"/>
      <c r="WWG54" s="79"/>
      <c r="WWH54" s="80"/>
      <c r="WWI54" s="28"/>
      <c r="WWJ54" s="79"/>
      <c r="WWK54" s="79"/>
      <c r="WWL54" s="80"/>
      <c r="WWM54" s="28"/>
      <c r="WWN54" s="79"/>
      <c r="WWO54" s="79"/>
      <c r="WWP54" s="80"/>
      <c r="WWQ54" s="28"/>
      <c r="WWR54" s="79"/>
      <c r="WWS54" s="79"/>
      <c r="WWT54" s="80"/>
      <c r="WWU54" s="28"/>
      <c r="WWV54" s="79"/>
      <c r="WWW54" s="79"/>
      <c r="WWX54" s="80"/>
      <c r="WWY54" s="28"/>
      <c r="WWZ54" s="79"/>
      <c r="WXA54" s="79"/>
      <c r="WXB54" s="80"/>
      <c r="WXC54" s="28"/>
      <c r="WXD54" s="79"/>
      <c r="WXE54" s="79"/>
      <c r="WXF54" s="80"/>
      <c r="WXG54" s="28"/>
      <c r="WXH54" s="79"/>
      <c r="WXI54" s="79"/>
      <c r="WXJ54" s="80"/>
      <c r="WXK54" s="28"/>
      <c r="WXL54" s="79"/>
      <c r="WXM54" s="79"/>
      <c r="WXN54" s="80"/>
      <c r="WXO54" s="28"/>
      <c r="WXP54" s="79"/>
      <c r="WXQ54" s="79"/>
      <c r="WXR54" s="80"/>
      <c r="WXS54" s="28"/>
      <c r="WXT54" s="79"/>
      <c r="WXU54" s="79"/>
      <c r="WXV54" s="80"/>
      <c r="WXW54" s="28"/>
      <c r="WXX54" s="79"/>
      <c r="WXY54" s="79"/>
      <c r="WXZ54" s="80"/>
      <c r="WYA54" s="28"/>
      <c r="WYB54" s="79"/>
      <c r="WYC54" s="79"/>
      <c r="WYD54" s="80"/>
      <c r="WYE54" s="28"/>
      <c r="WYF54" s="79"/>
      <c r="WYG54" s="79"/>
      <c r="WYH54" s="80"/>
      <c r="WYI54" s="28"/>
      <c r="WYJ54" s="79"/>
      <c r="WYK54" s="79"/>
      <c r="WYL54" s="80"/>
      <c r="WYM54" s="28"/>
      <c r="WYN54" s="79"/>
      <c r="WYO54" s="79"/>
      <c r="WYP54" s="80"/>
      <c r="WYQ54" s="28"/>
      <c r="WYR54" s="79"/>
      <c r="WYS54" s="79"/>
      <c r="WYT54" s="80"/>
      <c r="WYU54" s="28"/>
      <c r="WYV54" s="79"/>
      <c r="WYW54" s="79"/>
      <c r="WYX54" s="80"/>
      <c r="WYY54" s="28"/>
      <c r="WYZ54" s="79"/>
      <c r="WZA54" s="79"/>
      <c r="WZB54" s="80"/>
      <c r="WZC54" s="28"/>
      <c r="WZD54" s="79"/>
      <c r="WZE54" s="79"/>
      <c r="WZF54" s="80"/>
      <c r="WZG54" s="28"/>
      <c r="WZH54" s="79"/>
      <c r="WZI54" s="79"/>
      <c r="WZJ54" s="80"/>
      <c r="WZK54" s="28"/>
      <c r="WZL54" s="79"/>
      <c r="WZM54" s="79"/>
      <c r="WZN54" s="80"/>
      <c r="WZO54" s="28"/>
      <c r="WZP54" s="79"/>
      <c r="WZQ54" s="79"/>
      <c r="WZR54" s="80"/>
      <c r="WZS54" s="28"/>
      <c r="WZT54" s="79"/>
      <c r="WZU54" s="79"/>
      <c r="WZV54" s="80"/>
      <c r="WZW54" s="28"/>
      <c r="WZX54" s="79"/>
      <c r="WZY54" s="79"/>
      <c r="WZZ54" s="80"/>
      <c r="XAA54" s="28"/>
      <c r="XAB54" s="79"/>
      <c r="XAC54" s="79"/>
      <c r="XAD54" s="80"/>
      <c r="XAE54" s="28"/>
      <c r="XAF54" s="79"/>
      <c r="XAG54" s="79"/>
      <c r="XAH54" s="80"/>
      <c r="XAI54" s="28"/>
      <c r="XAJ54" s="79"/>
      <c r="XAK54" s="79"/>
      <c r="XAL54" s="80"/>
      <c r="XAM54" s="28"/>
      <c r="XAN54" s="79"/>
      <c r="XAO54" s="79"/>
      <c r="XAP54" s="80"/>
      <c r="XAQ54" s="28"/>
      <c r="XAR54" s="79"/>
      <c r="XAS54" s="79"/>
      <c r="XAT54" s="80"/>
      <c r="XAU54" s="28"/>
      <c r="XAV54" s="79"/>
      <c r="XAW54" s="79"/>
      <c r="XAX54" s="80"/>
      <c r="XAY54" s="28"/>
      <c r="XAZ54" s="79"/>
      <c r="XBA54" s="79"/>
      <c r="XBB54" s="80"/>
      <c r="XBC54" s="28"/>
      <c r="XBD54" s="79"/>
      <c r="XBE54" s="79"/>
      <c r="XBF54" s="80"/>
      <c r="XBG54" s="28"/>
      <c r="XBH54" s="79"/>
      <c r="XBI54" s="79"/>
      <c r="XBJ54" s="80"/>
      <c r="XBK54" s="28"/>
      <c r="XBL54" s="79"/>
      <c r="XBM54" s="79"/>
      <c r="XBN54" s="80"/>
      <c r="XBO54" s="28"/>
      <c r="XBP54" s="79"/>
      <c r="XBQ54" s="79"/>
      <c r="XBR54" s="80"/>
      <c r="XBS54" s="28"/>
      <c r="XBT54" s="79"/>
      <c r="XBU54" s="79"/>
      <c r="XBV54" s="80"/>
      <c r="XBW54" s="28"/>
      <c r="XBX54" s="79"/>
      <c r="XBY54" s="79"/>
      <c r="XBZ54" s="80"/>
      <c r="XCA54" s="28"/>
      <c r="XCB54" s="79"/>
      <c r="XCC54" s="79"/>
      <c r="XCD54" s="80"/>
      <c r="XCE54" s="28"/>
      <c r="XCF54" s="79"/>
      <c r="XCG54" s="79"/>
      <c r="XCH54" s="80"/>
      <c r="XCI54" s="28"/>
      <c r="XCJ54" s="79"/>
      <c r="XCK54" s="79"/>
      <c r="XCL54" s="80"/>
      <c r="XCM54" s="28"/>
      <c r="XCN54" s="79"/>
      <c r="XCO54" s="79"/>
      <c r="XCP54" s="80"/>
      <c r="XCQ54" s="28"/>
      <c r="XCR54" s="79"/>
      <c r="XCS54" s="79"/>
      <c r="XCT54" s="80"/>
      <c r="XCU54" s="28"/>
      <c r="XCV54" s="79"/>
      <c r="XCW54" s="79"/>
      <c r="XCX54" s="80"/>
      <c r="XCY54" s="28"/>
      <c r="XCZ54" s="79"/>
      <c r="XDA54" s="79"/>
      <c r="XDB54" s="80"/>
      <c r="XDC54" s="28"/>
      <c r="XDD54" s="79"/>
      <c r="XDE54" s="79"/>
      <c r="XDF54" s="80"/>
      <c r="XDG54" s="28"/>
      <c r="XDH54" s="79"/>
      <c r="XDI54" s="79"/>
      <c r="XDJ54" s="80"/>
      <c r="XDK54" s="28"/>
      <c r="XDL54" s="79"/>
      <c r="XDM54" s="79"/>
      <c r="XDN54" s="80"/>
      <c r="XDO54" s="28"/>
      <c r="XDP54" s="79"/>
      <c r="XDQ54" s="79"/>
      <c r="XDR54" s="80"/>
      <c r="XDS54" s="28"/>
      <c r="XDT54" s="79"/>
      <c r="XDU54" s="79"/>
      <c r="XDV54" s="80"/>
      <c r="XDW54" s="28"/>
      <c r="XDX54" s="79"/>
      <c r="XDY54" s="79"/>
      <c r="XDZ54" s="80"/>
      <c r="XEA54" s="28"/>
      <c r="XEB54" s="79"/>
      <c r="XEC54" s="79"/>
      <c r="XED54" s="80"/>
      <c r="XEE54" s="28"/>
      <c r="XEF54" s="79"/>
      <c r="XEG54" s="79"/>
      <c r="XEH54" s="80"/>
      <c r="XEI54" s="28"/>
      <c r="XEJ54" s="79"/>
      <c r="XEK54" s="79"/>
      <c r="XEL54" s="80"/>
      <c r="XEM54" s="28"/>
      <c r="XEN54" s="79"/>
      <c r="XEO54" s="79"/>
      <c r="XEP54" s="80"/>
      <c r="XEQ54" s="28"/>
      <c r="XER54" s="79"/>
      <c r="XES54" s="79"/>
      <c r="XET54" s="80"/>
      <c r="XEU54" s="28"/>
      <c r="XEV54" s="79"/>
      <c r="XEW54" s="79"/>
      <c r="XEX54" s="80"/>
      <c r="XEY54" s="28"/>
      <c r="XEZ54" s="79"/>
      <c r="XFA54" s="79"/>
      <c r="XFB54" s="80"/>
    </row>
    <row r="55" spans="1:16382" s="19" customFormat="1">
      <c r="A55" s="28" t="s">
        <v>4569</v>
      </c>
      <c r="B55" s="79">
        <v>51.85</v>
      </c>
      <c r="C55" s="79">
        <v>18.908000000000001</v>
      </c>
      <c r="D55" s="80">
        <v>27</v>
      </c>
      <c r="E55" s="159">
        <v>-17.600000000000001</v>
      </c>
      <c r="F55" s="165">
        <v>-17.5</v>
      </c>
      <c r="G55" s="79"/>
      <c r="H55" s="80"/>
      <c r="I55" s="28"/>
      <c r="J55" s="80"/>
      <c r="K55" s="28"/>
      <c r="L55" s="79"/>
      <c r="M55" s="79"/>
      <c r="N55" s="80"/>
      <c r="O55" s="28"/>
      <c r="P55" s="79"/>
      <c r="Q55" s="79"/>
      <c r="R55" s="80"/>
      <c r="S55" s="28"/>
      <c r="T55" s="79"/>
      <c r="U55" s="79"/>
      <c r="V55" s="80"/>
      <c r="W55" s="28"/>
      <c r="X55" s="79"/>
      <c r="Y55" s="79"/>
      <c r="Z55" s="80"/>
      <c r="AA55" s="28"/>
      <c r="AB55" s="79"/>
      <c r="AC55" s="79"/>
      <c r="AD55" s="80"/>
      <c r="AE55" s="28"/>
      <c r="AF55" s="79"/>
      <c r="AG55" s="79"/>
      <c r="AH55" s="80"/>
      <c r="AI55" s="28"/>
      <c r="AJ55" s="79"/>
      <c r="AK55" s="79"/>
      <c r="AL55" s="80"/>
      <c r="AM55" s="28"/>
      <c r="AN55" s="79"/>
      <c r="AO55" s="79"/>
      <c r="AP55" s="80"/>
      <c r="AQ55" s="28"/>
      <c r="AR55" s="79"/>
      <c r="AS55" s="79"/>
      <c r="AT55" s="80"/>
      <c r="AU55" s="28"/>
      <c r="AV55" s="79"/>
      <c r="AW55" s="79"/>
      <c r="AX55" s="80"/>
      <c r="AY55" s="28"/>
      <c r="AZ55" s="79"/>
      <c r="BA55" s="79"/>
      <c r="BB55" s="80"/>
      <c r="BC55" s="28"/>
      <c r="BD55" s="79"/>
      <c r="BE55" s="79"/>
      <c r="BF55" s="80"/>
      <c r="BG55" s="28"/>
      <c r="BH55" s="79"/>
      <c r="BI55" s="79"/>
      <c r="BJ55" s="80"/>
      <c r="BK55" s="28"/>
      <c r="BL55" s="79"/>
      <c r="BM55" s="79"/>
      <c r="BN55" s="80"/>
      <c r="BO55" s="28"/>
      <c r="BP55" s="79"/>
      <c r="BQ55" s="79"/>
      <c r="BR55" s="80"/>
      <c r="BS55" s="28"/>
      <c r="BT55" s="79"/>
      <c r="BU55" s="79"/>
      <c r="BV55" s="80"/>
      <c r="BW55" s="28"/>
      <c r="BX55" s="79"/>
      <c r="BY55" s="79"/>
      <c r="BZ55" s="80"/>
      <c r="CA55" s="28"/>
      <c r="CB55" s="79"/>
      <c r="CC55" s="79"/>
      <c r="CD55" s="80"/>
      <c r="CE55" s="28"/>
      <c r="CF55" s="79"/>
      <c r="CG55" s="79"/>
      <c r="CH55" s="80"/>
      <c r="CI55" s="28"/>
      <c r="CJ55" s="79"/>
      <c r="CK55" s="79"/>
      <c r="CL55" s="80"/>
      <c r="CM55" s="28"/>
      <c r="CN55" s="79"/>
      <c r="CO55" s="79"/>
      <c r="CP55" s="80"/>
      <c r="CQ55" s="28"/>
      <c r="CR55" s="79"/>
      <c r="CS55" s="79"/>
      <c r="CT55" s="80"/>
      <c r="CU55" s="28"/>
      <c r="CV55" s="79"/>
      <c r="CW55" s="79"/>
      <c r="CX55" s="80"/>
      <c r="CY55" s="28"/>
      <c r="CZ55" s="79"/>
      <c r="DA55" s="79"/>
      <c r="DB55" s="80"/>
      <c r="DC55" s="28"/>
      <c r="DD55" s="79"/>
      <c r="DE55" s="79"/>
      <c r="DF55" s="80"/>
      <c r="DG55" s="28"/>
      <c r="DH55" s="79"/>
      <c r="DI55" s="79"/>
      <c r="DJ55" s="80"/>
      <c r="DK55" s="28"/>
      <c r="DL55" s="79"/>
      <c r="DM55" s="79"/>
      <c r="DN55" s="80"/>
      <c r="DO55" s="28"/>
      <c r="DP55" s="79"/>
      <c r="DQ55" s="79"/>
      <c r="DR55" s="80"/>
      <c r="DS55" s="28"/>
      <c r="DT55" s="79"/>
      <c r="DU55" s="79"/>
      <c r="DV55" s="80"/>
      <c r="DW55" s="28"/>
      <c r="DX55" s="79"/>
      <c r="DY55" s="79"/>
      <c r="DZ55" s="80"/>
      <c r="EA55" s="28"/>
      <c r="EB55" s="79"/>
      <c r="EC55" s="79"/>
      <c r="ED55" s="80"/>
      <c r="EE55" s="28"/>
      <c r="EF55" s="79"/>
      <c r="EG55" s="79"/>
      <c r="EH55" s="80"/>
      <c r="EI55" s="28"/>
      <c r="EJ55" s="79"/>
      <c r="EK55" s="79"/>
      <c r="EL55" s="80"/>
      <c r="EM55" s="28"/>
      <c r="EN55" s="79"/>
      <c r="EO55" s="79"/>
      <c r="EP55" s="80"/>
      <c r="EQ55" s="28"/>
      <c r="ER55" s="79"/>
      <c r="ES55" s="79"/>
      <c r="ET55" s="80"/>
      <c r="EU55" s="28"/>
      <c r="EV55" s="79"/>
      <c r="EW55" s="79"/>
      <c r="EX55" s="80"/>
      <c r="EY55" s="28"/>
      <c r="EZ55" s="79"/>
      <c r="FA55" s="79"/>
      <c r="FB55" s="80"/>
      <c r="FC55" s="28"/>
      <c r="FD55" s="79"/>
      <c r="FE55" s="79"/>
      <c r="FF55" s="80"/>
      <c r="FG55" s="28"/>
      <c r="FH55" s="79"/>
      <c r="FI55" s="79"/>
      <c r="FJ55" s="80"/>
      <c r="FK55" s="28"/>
      <c r="FL55" s="79"/>
      <c r="FM55" s="79"/>
      <c r="FN55" s="80"/>
      <c r="FO55" s="28"/>
      <c r="FP55" s="79"/>
      <c r="FQ55" s="79"/>
      <c r="FR55" s="80"/>
      <c r="FS55" s="28"/>
      <c r="FT55" s="79"/>
      <c r="FU55" s="79"/>
      <c r="FV55" s="80"/>
      <c r="FW55" s="28"/>
      <c r="FX55" s="79"/>
      <c r="FY55" s="79"/>
      <c r="FZ55" s="80"/>
      <c r="GA55" s="28"/>
      <c r="GB55" s="79"/>
      <c r="GC55" s="79"/>
      <c r="GD55" s="80"/>
      <c r="GE55" s="28"/>
      <c r="GF55" s="79"/>
      <c r="GG55" s="79"/>
      <c r="GH55" s="80"/>
      <c r="GI55" s="28"/>
      <c r="GJ55" s="79"/>
      <c r="GK55" s="79"/>
      <c r="GL55" s="80"/>
      <c r="GM55" s="28"/>
      <c r="GN55" s="79"/>
      <c r="GO55" s="79"/>
      <c r="GP55" s="80"/>
      <c r="GQ55" s="28"/>
      <c r="GR55" s="79"/>
      <c r="GS55" s="79"/>
      <c r="GT55" s="80"/>
      <c r="GU55" s="28"/>
      <c r="GV55" s="79"/>
      <c r="GW55" s="79"/>
      <c r="GX55" s="80"/>
      <c r="GY55" s="28"/>
      <c r="GZ55" s="79"/>
      <c r="HA55" s="79"/>
      <c r="HB55" s="80"/>
      <c r="HC55" s="28"/>
      <c r="HD55" s="79"/>
      <c r="HE55" s="79"/>
      <c r="HF55" s="80"/>
      <c r="HG55" s="28"/>
      <c r="HH55" s="79"/>
      <c r="HI55" s="79"/>
      <c r="HJ55" s="80"/>
      <c r="HK55" s="28"/>
      <c r="HL55" s="79"/>
      <c r="HM55" s="79"/>
      <c r="HN55" s="80"/>
      <c r="HO55" s="28"/>
      <c r="HP55" s="79"/>
      <c r="HQ55" s="79"/>
      <c r="HR55" s="80"/>
      <c r="HS55" s="28"/>
      <c r="HT55" s="79"/>
      <c r="HU55" s="79"/>
      <c r="HV55" s="80"/>
      <c r="HW55" s="28"/>
      <c r="HX55" s="79"/>
      <c r="HY55" s="79"/>
      <c r="HZ55" s="80"/>
      <c r="IA55" s="28"/>
      <c r="IB55" s="79"/>
      <c r="IC55" s="79"/>
      <c r="ID55" s="80"/>
      <c r="IE55" s="28"/>
      <c r="IF55" s="79"/>
      <c r="IG55" s="79"/>
      <c r="IH55" s="80"/>
      <c r="II55" s="28"/>
      <c r="IJ55" s="79"/>
      <c r="IK55" s="79"/>
      <c r="IL55" s="80"/>
      <c r="IM55" s="28"/>
      <c r="IN55" s="79"/>
      <c r="IO55" s="79"/>
      <c r="IP55" s="80"/>
      <c r="IQ55" s="28"/>
      <c r="IR55" s="79"/>
      <c r="IS55" s="79"/>
      <c r="IT55" s="80"/>
      <c r="IU55" s="28"/>
      <c r="IV55" s="79"/>
      <c r="IW55" s="79"/>
      <c r="IX55" s="80"/>
      <c r="IY55" s="28"/>
      <c r="IZ55" s="79"/>
      <c r="JA55" s="79"/>
      <c r="JB55" s="80"/>
      <c r="JC55" s="28"/>
      <c r="JD55" s="79"/>
      <c r="JE55" s="79"/>
      <c r="JF55" s="80"/>
      <c r="JG55" s="28"/>
      <c r="JH55" s="79"/>
      <c r="JI55" s="79"/>
      <c r="JJ55" s="80"/>
      <c r="JK55" s="28"/>
      <c r="JL55" s="79"/>
      <c r="JM55" s="79"/>
      <c r="JN55" s="80"/>
      <c r="JO55" s="28"/>
      <c r="JP55" s="79"/>
      <c r="JQ55" s="79"/>
      <c r="JR55" s="80"/>
      <c r="JS55" s="28"/>
      <c r="JT55" s="79"/>
      <c r="JU55" s="79"/>
      <c r="JV55" s="80"/>
      <c r="JW55" s="28"/>
      <c r="JX55" s="79"/>
      <c r="JY55" s="79"/>
      <c r="JZ55" s="80"/>
      <c r="KA55" s="28"/>
      <c r="KB55" s="79"/>
      <c r="KC55" s="79"/>
      <c r="KD55" s="80"/>
      <c r="KE55" s="28"/>
      <c r="KF55" s="79"/>
      <c r="KG55" s="79"/>
      <c r="KH55" s="80"/>
      <c r="KI55" s="28"/>
      <c r="KJ55" s="79"/>
      <c r="KK55" s="79"/>
      <c r="KL55" s="80"/>
      <c r="KM55" s="28"/>
      <c r="KN55" s="79"/>
      <c r="KO55" s="79"/>
      <c r="KP55" s="80"/>
      <c r="KQ55" s="28"/>
      <c r="KR55" s="79"/>
      <c r="KS55" s="79"/>
      <c r="KT55" s="80"/>
      <c r="KU55" s="28"/>
      <c r="KV55" s="79"/>
      <c r="KW55" s="79"/>
      <c r="KX55" s="80"/>
      <c r="KY55" s="28"/>
      <c r="KZ55" s="79"/>
      <c r="LA55" s="79"/>
      <c r="LB55" s="80"/>
      <c r="LC55" s="28"/>
      <c r="LD55" s="79"/>
      <c r="LE55" s="79"/>
      <c r="LF55" s="80"/>
      <c r="LG55" s="28"/>
      <c r="LH55" s="79"/>
      <c r="LI55" s="79"/>
      <c r="LJ55" s="80"/>
      <c r="LK55" s="28"/>
      <c r="LL55" s="79"/>
      <c r="LM55" s="79"/>
      <c r="LN55" s="80"/>
      <c r="LO55" s="28"/>
      <c r="LP55" s="79"/>
      <c r="LQ55" s="79"/>
      <c r="LR55" s="80"/>
      <c r="LS55" s="28"/>
      <c r="LT55" s="79"/>
      <c r="LU55" s="79"/>
      <c r="LV55" s="80"/>
      <c r="LW55" s="28"/>
      <c r="LX55" s="79"/>
      <c r="LY55" s="79"/>
      <c r="LZ55" s="80"/>
      <c r="MA55" s="28"/>
      <c r="MB55" s="79"/>
      <c r="MC55" s="79"/>
      <c r="MD55" s="80"/>
      <c r="ME55" s="28"/>
      <c r="MF55" s="79"/>
      <c r="MG55" s="79"/>
      <c r="MH55" s="80"/>
      <c r="MI55" s="28"/>
      <c r="MJ55" s="79"/>
      <c r="MK55" s="79"/>
      <c r="ML55" s="80"/>
      <c r="MM55" s="28"/>
      <c r="MN55" s="79"/>
      <c r="MO55" s="79"/>
      <c r="MP55" s="80"/>
      <c r="MQ55" s="28"/>
      <c r="MR55" s="79"/>
      <c r="MS55" s="79"/>
      <c r="MT55" s="80"/>
      <c r="MU55" s="28"/>
      <c r="MV55" s="79"/>
      <c r="MW55" s="79"/>
      <c r="MX55" s="80"/>
      <c r="MY55" s="28"/>
      <c r="MZ55" s="79"/>
      <c r="NA55" s="79"/>
      <c r="NB55" s="80"/>
      <c r="NC55" s="28"/>
      <c r="ND55" s="79"/>
      <c r="NE55" s="79"/>
      <c r="NF55" s="80"/>
      <c r="NG55" s="28"/>
      <c r="NH55" s="79"/>
      <c r="NI55" s="79"/>
      <c r="NJ55" s="80"/>
      <c r="NK55" s="28"/>
      <c r="NL55" s="79"/>
      <c r="NM55" s="79"/>
      <c r="NN55" s="80"/>
      <c r="NO55" s="28"/>
      <c r="NP55" s="79"/>
      <c r="NQ55" s="79"/>
      <c r="NR55" s="80"/>
      <c r="NS55" s="28"/>
      <c r="NT55" s="79"/>
      <c r="NU55" s="79"/>
      <c r="NV55" s="80"/>
      <c r="NW55" s="28"/>
      <c r="NX55" s="79"/>
      <c r="NY55" s="79"/>
      <c r="NZ55" s="80"/>
      <c r="OA55" s="28"/>
      <c r="OB55" s="79"/>
      <c r="OC55" s="79"/>
      <c r="OD55" s="80"/>
      <c r="OE55" s="28"/>
      <c r="OF55" s="79"/>
      <c r="OG55" s="79"/>
      <c r="OH55" s="80"/>
      <c r="OI55" s="28"/>
      <c r="OJ55" s="79"/>
      <c r="OK55" s="79"/>
      <c r="OL55" s="80"/>
      <c r="OM55" s="28"/>
      <c r="ON55" s="79"/>
      <c r="OO55" s="79"/>
      <c r="OP55" s="80"/>
      <c r="OQ55" s="28"/>
      <c r="OR55" s="79"/>
      <c r="OS55" s="79"/>
      <c r="OT55" s="80"/>
      <c r="OU55" s="28"/>
      <c r="OV55" s="79"/>
      <c r="OW55" s="79"/>
      <c r="OX55" s="80"/>
      <c r="OY55" s="28"/>
      <c r="OZ55" s="79"/>
      <c r="PA55" s="79"/>
      <c r="PB55" s="80"/>
      <c r="PC55" s="28"/>
      <c r="PD55" s="79"/>
      <c r="PE55" s="79"/>
      <c r="PF55" s="80"/>
      <c r="PG55" s="28"/>
      <c r="PH55" s="79"/>
      <c r="PI55" s="79"/>
      <c r="PJ55" s="80"/>
      <c r="PK55" s="28"/>
      <c r="PL55" s="79"/>
      <c r="PM55" s="79"/>
      <c r="PN55" s="80"/>
      <c r="PO55" s="28"/>
      <c r="PP55" s="79"/>
      <c r="PQ55" s="79"/>
      <c r="PR55" s="80"/>
      <c r="PS55" s="28"/>
      <c r="PT55" s="79"/>
      <c r="PU55" s="79"/>
      <c r="PV55" s="80"/>
      <c r="PW55" s="28"/>
      <c r="PX55" s="79"/>
      <c r="PY55" s="79"/>
      <c r="PZ55" s="80"/>
      <c r="QA55" s="28"/>
      <c r="QB55" s="79"/>
      <c r="QC55" s="79"/>
      <c r="QD55" s="80"/>
      <c r="QE55" s="28"/>
      <c r="QF55" s="79"/>
      <c r="QG55" s="79"/>
      <c r="QH55" s="80"/>
      <c r="QI55" s="28"/>
      <c r="QJ55" s="79"/>
      <c r="QK55" s="79"/>
      <c r="QL55" s="80"/>
      <c r="QM55" s="28"/>
      <c r="QN55" s="79"/>
      <c r="QO55" s="79"/>
      <c r="QP55" s="80"/>
      <c r="QQ55" s="28"/>
      <c r="QR55" s="79"/>
      <c r="QS55" s="79"/>
      <c r="QT55" s="80"/>
      <c r="QU55" s="28"/>
      <c r="QV55" s="79"/>
      <c r="QW55" s="79"/>
      <c r="QX55" s="80"/>
      <c r="QY55" s="28"/>
      <c r="QZ55" s="79"/>
      <c r="RA55" s="79"/>
      <c r="RB55" s="80"/>
      <c r="RC55" s="28"/>
      <c r="RD55" s="79"/>
      <c r="RE55" s="79"/>
      <c r="RF55" s="80"/>
      <c r="RG55" s="28"/>
      <c r="RH55" s="79"/>
      <c r="RI55" s="79"/>
      <c r="RJ55" s="80"/>
      <c r="RK55" s="28"/>
      <c r="RL55" s="79"/>
      <c r="RM55" s="79"/>
      <c r="RN55" s="80"/>
      <c r="RO55" s="28"/>
      <c r="RP55" s="79"/>
      <c r="RQ55" s="79"/>
      <c r="RR55" s="80"/>
      <c r="RS55" s="28"/>
      <c r="RT55" s="79"/>
      <c r="RU55" s="79"/>
      <c r="RV55" s="80"/>
      <c r="RW55" s="28"/>
      <c r="RX55" s="79"/>
      <c r="RY55" s="79"/>
      <c r="RZ55" s="80"/>
      <c r="SA55" s="28"/>
      <c r="SB55" s="79"/>
      <c r="SC55" s="79"/>
      <c r="SD55" s="80"/>
      <c r="SE55" s="28"/>
      <c r="SF55" s="79"/>
      <c r="SG55" s="79"/>
      <c r="SH55" s="80"/>
      <c r="SI55" s="28"/>
      <c r="SJ55" s="79"/>
      <c r="SK55" s="79"/>
      <c r="SL55" s="80"/>
      <c r="SM55" s="28"/>
      <c r="SN55" s="79"/>
      <c r="SO55" s="79"/>
      <c r="SP55" s="80"/>
      <c r="SQ55" s="28"/>
      <c r="SR55" s="79"/>
      <c r="SS55" s="79"/>
      <c r="ST55" s="80"/>
      <c r="SU55" s="28"/>
      <c r="SV55" s="79"/>
      <c r="SW55" s="79"/>
      <c r="SX55" s="80"/>
      <c r="SY55" s="28"/>
      <c r="SZ55" s="79"/>
      <c r="TA55" s="79"/>
      <c r="TB55" s="80"/>
      <c r="TC55" s="28"/>
      <c r="TD55" s="79"/>
      <c r="TE55" s="79"/>
      <c r="TF55" s="80"/>
      <c r="TG55" s="28"/>
      <c r="TH55" s="79"/>
      <c r="TI55" s="79"/>
      <c r="TJ55" s="80"/>
      <c r="TK55" s="28"/>
      <c r="TL55" s="79"/>
      <c r="TM55" s="79"/>
      <c r="TN55" s="80"/>
      <c r="TO55" s="28"/>
      <c r="TP55" s="79"/>
      <c r="TQ55" s="79"/>
      <c r="TR55" s="80"/>
      <c r="TS55" s="28"/>
      <c r="TT55" s="79"/>
      <c r="TU55" s="79"/>
      <c r="TV55" s="80"/>
      <c r="TW55" s="28"/>
      <c r="TX55" s="79"/>
      <c r="TY55" s="79"/>
      <c r="TZ55" s="80"/>
      <c r="UA55" s="28"/>
      <c r="UB55" s="79"/>
      <c r="UC55" s="79"/>
      <c r="UD55" s="80"/>
      <c r="UE55" s="28"/>
      <c r="UF55" s="79"/>
      <c r="UG55" s="79"/>
      <c r="UH55" s="80"/>
      <c r="UI55" s="28"/>
      <c r="UJ55" s="79"/>
      <c r="UK55" s="79"/>
      <c r="UL55" s="80"/>
      <c r="UM55" s="28"/>
      <c r="UN55" s="79"/>
      <c r="UO55" s="79"/>
      <c r="UP55" s="80"/>
      <c r="UQ55" s="28"/>
      <c r="UR55" s="79"/>
      <c r="US55" s="79"/>
      <c r="UT55" s="80"/>
      <c r="UU55" s="28"/>
      <c r="UV55" s="79"/>
      <c r="UW55" s="79"/>
      <c r="UX55" s="80"/>
      <c r="UY55" s="28"/>
      <c r="UZ55" s="79"/>
      <c r="VA55" s="79"/>
      <c r="VB55" s="80"/>
      <c r="VC55" s="28"/>
      <c r="VD55" s="79"/>
      <c r="VE55" s="79"/>
      <c r="VF55" s="80"/>
      <c r="VG55" s="28"/>
      <c r="VH55" s="79"/>
      <c r="VI55" s="79"/>
      <c r="VJ55" s="80"/>
      <c r="VK55" s="28"/>
      <c r="VL55" s="79"/>
      <c r="VM55" s="79"/>
      <c r="VN55" s="80"/>
      <c r="VO55" s="28"/>
      <c r="VP55" s="79"/>
      <c r="VQ55" s="79"/>
      <c r="VR55" s="80"/>
      <c r="VS55" s="28"/>
      <c r="VT55" s="79"/>
      <c r="VU55" s="79"/>
      <c r="VV55" s="80"/>
      <c r="VW55" s="28"/>
      <c r="VX55" s="79"/>
      <c r="VY55" s="79"/>
      <c r="VZ55" s="80"/>
      <c r="WA55" s="28"/>
      <c r="WB55" s="79"/>
      <c r="WC55" s="79"/>
      <c r="WD55" s="80"/>
      <c r="WE55" s="28"/>
      <c r="WF55" s="79"/>
      <c r="WG55" s="79"/>
      <c r="WH55" s="80"/>
      <c r="WI55" s="28"/>
      <c r="WJ55" s="79"/>
      <c r="WK55" s="79"/>
      <c r="WL55" s="80"/>
      <c r="WM55" s="28"/>
      <c r="WN55" s="79"/>
      <c r="WO55" s="79"/>
      <c r="WP55" s="80"/>
      <c r="WQ55" s="28"/>
      <c r="WR55" s="79"/>
      <c r="WS55" s="79"/>
      <c r="WT55" s="80"/>
      <c r="WU55" s="28"/>
      <c r="WV55" s="79"/>
      <c r="WW55" s="79"/>
      <c r="WX55" s="80"/>
      <c r="WY55" s="28"/>
      <c r="WZ55" s="79"/>
      <c r="XA55" s="79"/>
      <c r="XB55" s="80"/>
      <c r="XC55" s="28"/>
      <c r="XD55" s="79"/>
      <c r="XE55" s="79"/>
      <c r="XF55" s="80"/>
      <c r="XG55" s="28"/>
      <c r="XH55" s="79"/>
      <c r="XI55" s="79"/>
      <c r="XJ55" s="80"/>
      <c r="XK55" s="28"/>
      <c r="XL55" s="79"/>
      <c r="XM55" s="79"/>
      <c r="XN55" s="80"/>
      <c r="XO55" s="28"/>
      <c r="XP55" s="79"/>
      <c r="XQ55" s="79"/>
      <c r="XR55" s="80"/>
      <c r="XS55" s="28"/>
      <c r="XT55" s="79"/>
      <c r="XU55" s="79"/>
      <c r="XV55" s="80"/>
      <c r="XW55" s="28"/>
      <c r="XX55" s="79"/>
      <c r="XY55" s="79"/>
      <c r="XZ55" s="80"/>
      <c r="YA55" s="28"/>
      <c r="YB55" s="79"/>
      <c r="YC55" s="79"/>
      <c r="YD55" s="80"/>
      <c r="YE55" s="28"/>
      <c r="YF55" s="79"/>
      <c r="YG55" s="79"/>
      <c r="YH55" s="80"/>
      <c r="YI55" s="28"/>
      <c r="YJ55" s="79"/>
      <c r="YK55" s="79"/>
      <c r="YL55" s="80"/>
      <c r="YM55" s="28"/>
      <c r="YN55" s="79"/>
      <c r="YO55" s="79"/>
      <c r="YP55" s="80"/>
      <c r="YQ55" s="28"/>
      <c r="YR55" s="79"/>
      <c r="YS55" s="79"/>
      <c r="YT55" s="80"/>
      <c r="YU55" s="28"/>
      <c r="YV55" s="79"/>
      <c r="YW55" s="79"/>
      <c r="YX55" s="80"/>
      <c r="YY55" s="28"/>
      <c r="YZ55" s="79"/>
      <c r="ZA55" s="79"/>
      <c r="ZB55" s="80"/>
      <c r="ZC55" s="28"/>
      <c r="ZD55" s="79"/>
      <c r="ZE55" s="79"/>
      <c r="ZF55" s="80"/>
      <c r="ZG55" s="28"/>
      <c r="ZH55" s="79"/>
      <c r="ZI55" s="79"/>
      <c r="ZJ55" s="80"/>
      <c r="ZK55" s="28"/>
      <c r="ZL55" s="79"/>
      <c r="ZM55" s="79"/>
      <c r="ZN55" s="80"/>
      <c r="ZO55" s="28"/>
      <c r="ZP55" s="79"/>
      <c r="ZQ55" s="79"/>
      <c r="ZR55" s="80"/>
      <c r="ZS55" s="28"/>
      <c r="ZT55" s="79"/>
      <c r="ZU55" s="79"/>
      <c r="ZV55" s="80"/>
      <c r="ZW55" s="28"/>
      <c r="ZX55" s="79"/>
      <c r="ZY55" s="79"/>
      <c r="ZZ55" s="80"/>
      <c r="AAA55" s="28"/>
      <c r="AAB55" s="79"/>
      <c r="AAC55" s="79"/>
      <c r="AAD55" s="80"/>
      <c r="AAE55" s="28"/>
      <c r="AAF55" s="79"/>
      <c r="AAG55" s="79"/>
      <c r="AAH55" s="80"/>
      <c r="AAI55" s="28"/>
      <c r="AAJ55" s="79"/>
      <c r="AAK55" s="79"/>
      <c r="AAL55" s="80"/>
      <c r="AAM55" s="28"/>
      <c r="AAN55" s="79"/>
      <c r="AAO55" s="79"/>
      <c r="AAP55" s="80"/>
      <c r="AAQ55" s="28"/>
      <c r="AAR55" s="79"/>
      <c r="AAS55" s="79"/>
      <c r="AAT55" s="80"/>
      <c r="AAU55" s="28"/>
      <c r="AAV55" s="79"/>
      <c r="AAW55" s="79"/>
      <c r="AAX55" s="80"/>
      <c r="AAY55" s="28"/>
      <c r="AAZ55" s="79"/>
      <c r="ABA55" s="79"/>
      <c r="ABB55" s="80"/>
      <c r="ABC55" s="28"/>
      <c r="ABD55" s="79"/>
      <c r="ABE55" s="79"/>
      <c r="ABF55" s="80"/>
      <c r="ABG55" s="28"/>
      <c r="ABH55" s="79"/>
      <c r="ABI55" s="79"/>
      <c r="ABJ55" s="80"/>
      <c r="ABK55" s="28"/>
      <c r="ABL55" s="79"/>
      <c r="ABM55" s="79"/>
      <c r="ABN55" s="80"/>
      <c r="ABO55" s="28"/>
      <c r="ABP55" s="79"/>
      <c r="ABQ55" s="79"/>
      <c r="ABR55" s="80"/>
      <c r="ABS55" s="28"/>
      <c r="ABT55" s="79"/>
      <c r="ABU55" s="79"/>
      <c r="ABV55" s="80"/>
      <c r="ABW55" s="28"/>
      <c r="ABX55" s="79"/>
      <c r="ABY55" s="79"/>
      <c r="ABZ55" s="80"/>
      <c r="ACA55" s="28"/>
      <c r="ACB55" s="79"/>
      <c r="ACC55" s="79"/>
      <c r="ACD55" s="80"/>
      <c r="ACE55" s="28"/>
      <c r="ACF55" s="79"/>
      <c r="ACG55" s="79"/>
      <c r="ACH55" s="80"/>
      <c r="ACI55" s="28"/>
      <c r="ACJ55" s="79"/>
      <c r="ACK55" s="79"/>
      <c r="ACL55" s="80"/>
      <c r="ACM55" s="28"/>
      <c r="ACN55" s="79"/>
      <c r="ACO55" s="79"/>
      <c r="ACP55" s="80"/>
      <c r="ACQ55" s="28"/>
      <c r="ACR55" s="79"/>
      <c r="ACS55" s="79"/>
      <c r="ACT55" s="80"/>
      <c r="ACU55" s="28"/>
      <c r="ACV55" s="79"/>
      <c r="ACW55" s="79"/>
      <c r="ACX55" s="80"/>
      <c r="ACY55" s="28"/>
      <c r="ACZ55" s="79"/>
      <c r="ADA55" s="79"/>
      <c r="ADB55" s="80"/>
      <c r="ADC55" s="28"/>
      <c r="ADD55" s="79"/>
      <c r="ADE55" s="79"/>
      <c r="ADF55" s="80"/>
      <c r="ADG55" s="28"/>
      <c r="ADH55" s="79"/>
      <c r="ADI55" s="79"/>
      <c r="ADJ55" s="80"/>
      <c r="ADK55" s="28"/>
      <c r="ADL55" s="79"/>
      <c r="ADM55" s="79"/>
      <c r="ADN55" s="80"/>
      <c r="ADO55" s="28"/>
      <c r="ADP55" s="79"/>
      <c r="ADQ55" s="79"/>
      <c r="ADR55" s="80"/>
      <c r="ADS55" s="28"/>
      <c r="ADT55" s="79"/>
      <c r="ADU55" s="79"/>
      <c r="ADV55" s="80"/>
      <c r="ADW55" s="28"/>
      <c r="ADX55" s="79"/>
      <c r="ADY55" s="79"/>
      <c r="ADZ55" s="80"/>
      <c r="AEA55" s="28"/>
      <c r="AEB55" s="79"/>
      <c r="AEC55" s="79"/>
      <c r="AED55" s="80"/>
      <c r="AEE55" s="28"/>
      <c r="AEF55" s="79"/>
      <c r="AEG55" s="79"/>
      <c r="AEH55" s="80"/>
      <c r="AEI55" s="28"/>
      <c r="AEJ55" s="79"/>
      <c r="AEK55" s="79"/>
      <c r="AEL55" s="80"/>
      <c r="AEM55" s="28"/>
      <c r="AEN55" s="79"/>
      <c r="AEO55" s="79"/>
      <c r="AEP55" s="80"/>
      <c r="AEQ55" s="28"/>
      <c r="AER55" s="79"/>
      <c r="AES55" s="79"/>
      <c r="AET55" s="80"/>
      <c r="AEU55" s="28"/>
      <c r="AEV55" s="79"/>
      <c r="AEW55" s="79"/>
      <c r="AEX55" s="80"/>
      <c r="AEY55" s="28"/>
      <c r="AEZ55" s="79"/>
      <c r="AFA55" s="79"/>
      <c r="AFB55" s="80"/>
      <c r="AFC55" s="28"/>
      <c r="AFD55" s="79"/>
      <c r="AFE55" s="79"/>
      <c r="AFF55" s="80"/>
      <c r="AFG55" s="28"/>
      <c r="AFH55" s="79"/>
      <c r="AFI55" s="79"/>
      <c r="AFJ55" s="80"/>
      <c r="AFK55" s="28"/>
      <c r="AFL55" s="79"/>
      <c r="AFM55" s="79"/>
      <c r="AFN55" s="80"/>
      <c r="AFO55" s="28"/>
      <c r="AFP55" s="79"/>
      <c r="AFQ55" s="79"/>
      <c r="AFR55" s="80"/>
      <c r="AFS55" s="28"/>
      <c r="AFT55" s="79"/>
      <c r="AFU55" s="79"/>
      <c r="AFV55" s="80"/>
      <c r="AFW55" s="28"/>
      <c r="AFX55" s="79"/>
      <c r="AFY55" s="79"/>
      <c r="AFZ55" s="80"/>
      <c r="AGA55" s="28"/>
      <c r="AGB55" s="79"/>
      <c r="AGC55" s="79"/>
      <c r="AGD55" s="80"/>
      <c r="AGE55" s="28"/>
      <c r="AGF55" s="79"/>
      <c r="AGG55" s="79"/>
      <c r="AGH55" s="80"/>
      <c r="AGI55" s="28"/>
      <c r="AGJ55" s="79"/>
      <c r="AGK55" s="79"/>
      <c r="AGL55" s="80"/>
      <c r="AGM55" s="28"/>
      <c r="AGN55" s="79"/>
      <c r="AGO55" s="79"/>
      <c r="AGP55" s="80"/>
      <c r="AGQ55" s="28"/>
      <c r="AGR55" s="79"/>
      <c r="AGS55" s="79"/>
      <c r="AGT55" s="80"/>
      <c r="AGU55" s="28"/>
      <c r="AGV55" s="79"/>
      <c r="AGW55" s="79"/>
      <c r="AGX55" s="80"/>
      <c r="AGY55" s="28"/>
      <c r="AGZ55" s="79"/>
      <c r="AHA55" s="79"/>
      <c r="AHB55" s="80"/>
      <c r="AHC55" s="28"/>
      <c r="AHD55" s="79"/>
      <c r="AHE55" s="79"/>
      <c r="AHF55" s="80"/>
      <c r="AHG55" s="28"/>
      <c r="AHH55" s="79"/>
      <c r="AHI55" s="79"/>
      <c r="AHJ55" s="80"/>
      <c r="AHK55" s="28"/>
      <c r="AHL55" s="79"/>
      <c r="AHM55" s="79"/>
      <c r="AHN55" s="80"/>
      <c r="AHO55" s="28"/>
      <c r="AHP55" s="79"/>
      <c r="AHQ55" s="79"/>
      <c r="AHR55" s="80"/>
      <c r="AHS55" s="28"/>
      <c r="AHT55" s="79"/>
      <c r="AHU55" s="79"/>
      <c r="AHV55" s="80"/>
      <c r="AHW55" s="28"/>
      <c r="AHX55" s="79"/>
      <c r="AHY55" s="79"/>
      <c r="AHZ55" s="80"/>
      <c r="AIA55" s="28"/>
      <c r="AIB55" s="79"/>
      <c r="AIC55" s="79"/>
      <c r="AID55" s="80"/>
      <c r="AIE55" s="28"/>
      <c r="AIF55" s="79"/>
      <c r="AIG55" s="79"/>
      <c r="AIH55" s="80"/>
      <c r="AII55" s="28"/>
      <c r="AIJ55" s="79"/>
      <c r="AIK55" s="79"/>
      <c r="AIL55" s="80"/>
      <c r="AIM55" s="28"/>
      <c r="AIN55" s="79"/>
      <c r="AIO55" s="79"/>
      <c r="AIP55" s="80"/>
      <c r="AIQ55" s="28"/>
      <c r="AIR55" s="79"/>
      <c r="AIS55" s="79"/>
      <c r="AIT55" s="80"/>
      <c r="AIU55" s="28"/>
      <c r="AIV55" s="79"/>
      <c r="AIW55" s="79"/>
      <c r="AIX55" s="80"/>
      <c r="AIY55" s="28"/>
      <c r="AIZ55" s="79"/>
      <c r="AJA55" s="79"/>
      <c r="AJB55" s="80"/>
      <c r="AJC55" s="28"/>
      <c r="AJD55" s="79"/>
      <c r="AJE55" s="79"/>
      <c r="AJF55" s="80"/>
      <c r="AJG55" s="28"/>
      <c r="AJH55" s="79"/>
      <c r="AJI55" s="79"/>
      <c r="AJJ55" s="80"/>
      <c r="AJK55" s="28"/>
      <c r="AJL55" s="79"/>
      <c r="AJM55" s="79"/>
      <c r="AJN55" s="80"/>
      <c r="AJO55" s="28"/>
      <c r="AJP55" s="79"/>
      <c r="AJQ55" s="79"/>
      <c r="AJR55" s="80"/>
      <c r="AJS55" s="28"/>
      <c r="AJT55" s="79"/>
      <c r="AJU55" s="79"/>
      <c r="AJV55" s="80"/>
      <c r="AJW55" s="28"/>
      <c r="AJX55" s="79"/>
      <c r="AJY55" s="79"/>
      <c r="AJZ55" s="80"/>
      <c r="AKA55" s="28"/>
      <c r="AKB55" s="79"/>
      <c r="AKC55" s="79"/>
      <c r="AKD55" s="80"/>
      <c r="AKE55" s="28"/>
      <c r="AKF55" s="79"/>
      <c r="AKG55" s="79"/>
      <c r="AKH55" s="80"/>
      <c r="AKI55" s="28"/>
      <c r="AKJ55" s="79"/>
      <c r="AKK55" s="79"/>
      <c r="AKL55" s="80"/>
      <c r="AKM55" s="28"/>
      <c r="AKN55" s="79"/>
      <c r="AKO55" s="79"/>
      <c r="AKP55" s="80"/>
      <c r="AKQ55" s="28"/>
      <c r="AKR55" s="79"/>
      <c r="AKS55" s="79"/>
      <c r="AKT55" s="80"/>
      <c r="AKU55" s="28"/>
      <c r="AKV55" s="79"/>
      <c r="AKW55" s="79"/>
      <c r="AKX55" s="80"/>
      <c r="AKY55" s="28"/>
      <c r="AKZ55" s="79"/>
      <c r="ALA55" s="79"/>
      <c r="ALB55" s="80"/>
      <c r="ALC55" s="28"/>
      <c r="ALD55" s="79"/>
      <c r="ALE55" s="79"/>
      <c r="ALF55" s="80"/>
      <c r="ALG55" s="28"/>
      <c r="ALH55" s="79"/>
      <c r="ALI55" s="79"/>
      <c r="ALJ55" s="80"/>
      <c r="ALK55" s="28"/>
      <c r="ALL55" s="79"/>
      <c r="ALM55" s="79"/>
      <c r="ALN55" s="80"/>
      <c r="ALO55" s="28"/>
      <c r="ALP55" s="79"/>
      <c r="ALQ55" s="79"/>
      <c r="ALR55" s="80"/>
      <c r="ALS55" s="28"/>
      <c r="ALT55" s="79"/>
      <c r="ALU55" s="79"/>
      <c r="ALV55" s="80"/>
      <c r="ALW55" s="28"/>
      <c r="ALX55" s="79"/>
      <c r="ALY55" s="79"/>
      <c r="ALZ55" s="80"/>
      <c r="AMA55" s="28"/>
      <c r="AMB55" s="79"/>
      <c r="AMC55" s="79"/>
      <c r="AMD55" s="80"/>
      <c r="AME55" s="28"/>
      <c r="AMF55" s="79"/>
      <c r="AMG55" s="79"/>
      <c r="AMH55" s="80"/>
      <c r="AMI55" s="28"/>
      <c r="AMJ55" s="79"/>
      <c r="AMK55" s="79"/>
      <c r="AML55" s="80"/>
      <c r="AMM55" s="28"/>
      <c r="AMN55" s="79"/>
      <c r="AMO55" s="79"/>
      <c r="AMP55" s="80"/>
      <c r="AMQ55" s="28"/>
      <c r="AMR55" s="79"/>
      <c r="AMS55" s="79"/>
      <c r="AMT55" s="80"/>
      <c r="AMU55" s="28"/>
      <c r="AMV55" s="79"/>
      <c r="AMW55" s="79"/>
      <c r="AMX55" s="80"/>
      <c r="AMY55" s="28"/>
      <c r="AMZ55" s="79"/>
      <c r="ANA55" s="79"/>
      <c r="ANB55" s="80"/>
      <c r="ANC55" s="28"/>
      <c r="AND55" s="79"/>
      <c r="ANE55" s="79"/>
      <c r="ANF55" s="80"/>
      <c r="ANG55" s="28"/>
      <c r="ANH55" s="79"/>
      <c r="ANI55" s="79"/>
      <c r="ANJ55" s="80"/>
      <c r="ANK55" s="28"/>
      <c r="ANL55" s="79"/>
      <c r="ANM55" s="79"/>
      <c r="ANN55" s="80"/>
      <c r="ANO55" s="28"/>
      <c r="ANP55" s="79"/>
      <c r="ANQ55" s="79"/>
      <c r="ANR55" s="80"/>
      <c r="ANS55" s="28"/>
      <c r="ANT55" s="79"/>
      <c r="ANU55" s="79"/>
      <c r="ANV55" s="80"/>
      <c r="ANW55" s="28"/>
      <c r="ANX55" s="79"/>
      <c r="ANY55" s="79"/>
      <c r="ANZ55" s="80"/>
      <c r="AOA55" s="28"/>
      <c r="AOB55" s="79"/>
      <c r="AOC55" s="79"/>
      <c r="AOD55" s="80"/>
      <c r="AOE55" s="28"/>
      <c r="AOF55" s="79"/>
      <c r="AOG55" s="79"/>
      <c r="AOH55" s="80"/>
      <c r="AOI55" s="28"/>
      <c r="AOJ55" s="79"/>
      <c r="AOK55" s="79"/>
      <c r="AOL55" s="80"/>
      <c r="AOM55" s="28"/>
      <c r="AON55" s="79"/>
      <c r="AOO55" s="79"/>
      <c r="AOP55" s="80"/>
      <c r="AOQ55" s="28"/>
      <c r="AOR55" s="79"/>
      <c r="AOS55" s="79"/>
      <c r="AOT55" s="80"/>
      <c r="AOU55" s="28"/>
      <c r="AOV55" s="79"/>
      <c r="AOW55" s="79"/>
      <c r="AOX55" s="80"/>
      <c r="AOY55" s="28"/>
      <c r="AOZ55" s="79"/>
      <c r="APA55" s="79"/>
      <c r="APB55" s="80"/>
      <c r="APC55" s="28"/>
      <c r="APD55" s="79"/>
      <c r="APE55" s="79"/>
      <c r="APF55" s="80"/>
      <c r="APG55" s="28"/>
      <c r="APH55" s="79"/>
      <c r="API55" s="79"/>
      <c r="APJ55" s="80"/>
      <c r="APK55" s="28"/>
      <c r="APL55" s="79"/>
      <c r="APM55" s="79"/>
      <c r="APN55" s="80"/>
      <c r="APO55" s="28"/>
      <c r="APP55" s="79"/>
      <c r="APQ55" s="79"/>
      <c r="APR55" s="80"/>
      <c r="APS55" s="28"/>
      <c r="APT55" s="79"/>
      <c r="APU55" s="79"/>
      <c r="APV55" s="80"/>
      <c r="APW55" s="28"/>
      <c r="APX55" s="79"/>
      <c r="APY55" s="79"/>
      <c r="APZ55" s="80"/>
      <c r="AQA55" s="28"/>
      <c r="AQB55" s="79"/>
      <c r="AQC55" s="79"/>
      <c r="AQD55" s="80"/>
      <c r="AQE55" s="28"/>
      <c r="AQF55" s="79"/>
      <c r="AQG55" s="79"/>
      <c r="AQH55" s="80"/>
      <c r="AQI55" s="28"/>
      <c r="AQJ55" s="79"/>
      <c r="AQK55" s="79"/>
      <c r="AQL55" s="80"/>
      <c r="AQM55" s="28"/>
      <c r="AQN55" s="79"/>
      <c r="AQO55" s="79"/>
      <c r="AQP55" s="80"/>
      <c r="AQQ55" s="28"/>
      <c r="AQR55" s="79"/>
      <c r="AQS55" s="79"/>
      <c r="AQT55" s="80"/>
      <c r="AQU55" s="28"/>
      <c r="AQV55" s="79"/>
      <c r="AQW55" s="79"/>
      <c r="AQX55" s="80"/>
      <c r="AQY55" s="28"/>
      <c r="AQZ55" s="79"/>
      <c r="ARA55" s="79"/>
      <c r="ARB55" s="80"/>
      <c r="ARC55" s="28"/>
      <c r="ARD55" s="79"/>
      <c r="ARE55" s="79"/>
      <c r="ARF55" s="80"/>
      <c r="ARG55" s="28"/>
      <c r="ARH55" s="79"/>
      <c r="ARI55" s="79"/>
      <c r="ARJ55" s="80"/>
      <c r="ARK55" s="28"/>
      <c r="ARL55" s="79"/>
      <c r="ARM55" s="79"/>
      <c r="ARN55" s="80"/>
      <c r="ARO55" s="28"/>
      <c r="ARP55" s="79"/>
      <c r="ARQ55" s="79"/>
      <c r="ARR55" s="80"/>
      <c r="ARS55" s="28"/>
      <c r="ART55" s="79"/>
      <c r="ARU55" s="79"/>
      <c r="ARV55" s="80"/>
      <c r="ARW55" s="28"/>
      <c r="ARX55" s="79"/>
      <c r="ARY55" s="79"/>
      <c r="ARZ55" s="80"/>
      <c r="ASA55" s="28"/>
      <c r="ASB55" s="79"/>
      <c r="ASC55" s="79"/>
      <c r="ASD55" s="80"/>
      <c r="ASE55" s="28"/>
      <c r="ASF55" s="79"/>
      <c r="ASG55" s="79"/>
      <c r="ASH55" s="80"/>
      <c r="ASI55" s="28"/>
      <c r="ASJ55" s="79"/>
      <c r="ASK55" s="79"/>
      <c r="ASL55" s="80"/>
      <c r="ASM55" s="28"/>
      <c r="ASN55" s="79"/>
      <c r="ASO55" s="79"/>
      <c r="ASP55" s="80"/>
      <c r="ASQ55" s="28"/>
      <c r="ASR55" s="79"/>
      <c r="ASS55" s="79"/>
      <c r="AST55" s="80"/>
      <c r="ASU55" s="28"/>
      <c r="ASV55" s="79"/>
      <c r="ASW55" s="79"/>
      <c r="ASX55" s="80"/>
      <c r="ASY55" s="28"/>
      <c r="ASZ55" s="79"/>
      <c r="ATA55" s="79"/>
      <c r="ATB55" s="80"/>
      <c r="ATC55" s="28"/>
      <c r="ATD55" s="79"/>
      <c r="ATE55" s="79"/>
      <c r="ATF55" s="80"/>
      <c r="ATG55" s="28"/>
      <c r="ATH55" s="79"/>
      <c r="ATI55" s="79"/>
      <c r="ATJ55" s="80"/>
      <c r="ATK55" s="28"/>
      <c r="ATL55" s="79"/>
      <c r="ATM55" s="79"/>
      <c r="ATN55" s="80"/>
      <c r="ATO55" s="28"/>
      <c r="ATP55" s="79"/>
      <c r="ATQ55" s="79"/>
      <c r="ATR55" s="80"/>
      <c r="ATS55" s="28"/>
      <c r="ATT55" s="79"/>
      <c r="ATU55" s="79"/>
      <c r="ATV55" s="80"/>
      <c r="ATW55" s="28"/>
      <c r="ATX55" s="79"/>
      <c r="ATY55" s="79"/>
      <c r="ATZ55" s="80"/>
      <c r="AUA55" s="28"/>
      <c r="AUB55" s="79"/>
      <c r="AUC55" s="79"/>
      <c r="AUD55" s="80"/>
      <c r="AUE55" s="28"/>
      <c r="AUF55" s="79"/>
      <c r="AUG55" s="79"/>
      <c r="AUH55" s="80"/>
      <c r="AUI55" s="28"/>
      <c r="AUJ55" s="79"/>
      <c r="AUK55" s="79"/>
      <c r="AUL55" s="80"/>
      <c r="AUM55" s="28"/>
      <c r="AUN55" s="79"/>
      <c r="AUO55" s="79"/>
      <c r="AUP55" s="80"/>
      <c r="AUQ55" s="28"/>
      <c r="AUR55" s="79"/>
      <c r="AUS55" s="79"/>
      <c r="AUT55" s="80"/>
      <c r="AUU55" s="28"/>
      <c r="AUV55" s="79"/>
      <c r="AUW55" s="79"/>
      <c r="AUX55" s="80"/>
      <c r="AUY55" s="28"/>
      <c r="AUZ55" s="79"/>
      <c r="AVA55" s="79"/>
      <c r="AVB55" s="80"/>
      <c r="AVC55" s="28"/>
      <c r="AVD55" s="79"/>
      <c r="AVE55" s="79"/>
      <c r="AVF55" s="80"/>
      <c r="AVG55" s="28"/>
      <c r="AVH55" s="79"/>
      <c r="AVI55" s="79"/>
      <c r="AVJ55" s="80"/>
      <c r="AVK55" s="28"/>
      <c r="AVL55" s="79"/>
      <c r="AVM55" s="79"/>
      <c r="AVN55" s="80"/>
      <c r="AVO55" s="28"/>
      <c r="AVP55" s="79"/>
      <c r="AVQ55" s="79"/>
      <c r="AVR55" s="80"/>
      <c r="AVS55" s="28"/>
      <c r="AVT55" s="79"/>
      <c r="AVU55" s="79"/>
      <c r="AVV55" s="80"/>
      <c r="AVW55" s="28"/>
      <c r="AVX55" s="79"/>
      <c r="AVY55" s="79"/>
      <c r="AVZ55" s="80"/>
      <c r="AWA55" s="28"/>
      <c r="AWB55" s="79"/>
      <c r="AWC55" s="79"/>
      <c r="AWD55" s="80"/>
      <c r="AWE55" s="28"/>
      <c r="AWF55" s="79"/>
      <c r="AWG55" s="79"/>
      <c r="AWH55" s="80"/>
      <c r="AWI55" s="28"/>
      <c r="AWJ55" s="79"/>
      <c r="AWK55" s="79"/>
      <c r="AWL55" s="80"/>
      <c r="AWM55" s="28"/>
      <c r="AWN55" s="79"/>
      <c r="AWO55" s="79"/>
      <c r="AWP55" s="80"/>
      <c r="AWQ55" s="28"/>
      <c r="AWR55" s="79"/>
      <c r="AWS55" s="79"/>
      <c r="AWT55" s="80"/>
      <c r="AWU55" s="28"/>
      <c r="AWV55" s="79"/>
      <c r="AWW55" s="79"/>
      <c r="AWX55" s="80"/>
      <c r="AWY55" s="28"/>
      <c r="AWZ55" s="79"/>
      <c r="AXA55" s="79"/>
      <c r="AXB55" s="80"/>
      <c r="AXC55" s="28"/>
      <c r="AXD55" s="79"/>
      <c r="AXE55" s="79"/>
      <c r="AXF55" s="80"/>
      <c r="AXG55" s="28"/>
      <c r="AXH55" s="79"/>
      <c r="AXI55" s="79"/>
      <c r="AXJ55" s="80"/>
      <c r="AXK55" s="28"/>
      <c r="AXL55" s="79"/>
      <c r="AXM55" s="79"/>
      <c r="AXN55" s="80"/>
      <c r="AXO55" s="28"/>
      <c r="AXP55" s="79"/>
      <c r="AXQ55" s="79"/>
      <c r="AXR55" s="80"/>
      <c r="AXS55" s="28"/>
      <c r="AXT55" s="79"/>
      <c r="AXU55" s="79"/>
      <c r="AXV55" s="80"/>
      <c r="AXW55" s="28"/>
      <c r="AXX55" s="79"/>
      <c r="AXY55" s="79"/>
      <c r="AXZ55" s="80"/>
      <c r="AYA55" s="28"/>
      <c r="AYB55" s="79"/>
      <c r="AYC55" s="79"/>
      <c r="AYD55" s="80"/>
      <c r="AYE55" s="28"/>
      <c r="AYF55" s="79"/>
      <c r="AYG55" s="79"/>
      <c r="AYH55" s="80"/>
      <c r="AYI55" s="28"/>
      <c r="AYJ55" s="79"/>
      <c r="AYK55" s="79"/>
      <c r="AYL55" s="80"/>
      <c r="AYM55" s="28"/>
      <c r="AYN55" s="79"/>
      <c r="AYO55" s="79"/>
      <c r="AYP55" s="80"/>
      <c r="AYQ55" s="28"/>
      <c r="AYR55" s="79"/>
      <c r="AYS55" s="79"/>
      <c r="AYT55" s="80"/>
      <c r="AYU55" s="28"/>
      <c r="AYV55" s="79"/>
      <c r="AYW55" s="79"/>
      <c r="AYX55" s="80"/>
      <c r="AYY55" s="28"/>
      <c r="AYZ55" s="79"/>
      <c r="AZA55" s="79"/>
      <c r="AZB55" s="80"/>
      <c r="AZC55" s="28"/>
      <c r="AZD55" s="79"/>
      <c r="AZE55" s="79"/>
      <c r="AZF55" s="80"/>
      <c r="AZG55" s="28"/>
      <c r="AZH55" s="79"/>
      <c r="AZI55" s="79"/>
      <c r="AZJ55" s="80"/>
      <c r="AZK55" s="28"/>
      <c r="AZL55" s="79"/>
      <c r="AZM55" s="79"/>
      <c r="AZN55" s="80"/>
      <c r="AZO55" s="28"/>
      <c r="AZP55" s="79"/>
      <c r="AZQ55" s="79"/>
      <c r="AZR55" s="80"/>
      <c r="AZS55" s="28"/>
      <c r="AZT55" s="79"/>
      <c r="AZU55" s="79"/>
      <c r="AZV55" s="80"/>
      <c r="AZW55" s="28"/>
      <c r="AZX55" s="79"/>
      <c r="AZY55" s="79"/>
      <c r="AZZ55" s="80"/>
      <c r="BAA55" s="28"/>
      <c r="BAB55" s="79"/>
      <c r="BAC55" s="79"/>
      <c r="BAD55" s="80"/>
      <c r="BAE55" s="28"/>
      <c r="BAF55" s="79"/>
      <c r="BAG55" s="79"/>
      <c r="BAH55" s="80"/>
      <c r="BAI55" s="28"/>
      <c r="BAJ55" s="79"/>
      <c r="BAK55" s="79"/>
      <c r="BAL55" s="80"/>
      <c r="BAM55" s="28"/>
      <c r="BAN55" s="79"/>
      <c r="BAO55" s="79"/>
      <c r="BAP55" s="80"/>
      <c r="BAQ55" s="28"/>
      <c r="BAR55" s="79"/>
      <c r="BAS55" s="79"/>
      <c r="BAT55" s="80"/>
      <c r="BAU55" s="28"/>
      <c r="BAV55" s="79"/>
      <c r="BAW55" s="79"/>
      <c r="BAX55" s="80"/>
      <c r="BAY55" s="28"/>
      <c r="BAZ55" s="79"/>
      <c r="BBA55" s="79"/>
      <c r="BBB55" s="80"/>
      <c r="BBC55" s="28"/>
      <c r="BBD55" s="79"/>
      <c r="BBE55" s="79"/>
      <c r="BBF55" s="80"/>
      <c r="BBG55" s="28"/>
      <c r="BBH55" s="79"/>
      <c r="BBI55" s="79"/>
      <c r="BBJ55" s="80"/>
      <c r="BBK55" s="28"/>
      <c r="BBL55" s="79"/>
      <c r="BBM55" s="79"/>
      <c r="BBN55" s="80"/>
      <c r="BBO55" s="28"/>
      <c r="BBP55" s="79"/>
      <c r="BBQ55" s="79"/>
      <c r="BBR55" s="80"/>
      <c r="BBS55" s="28"/>
      <c r="BBT55" s="79"/>
      <c r="BBU55" s="79"/>
      <c r="BBV55" s="80"/>
      <c r="BBW55" s="28"/>
      <c r="BBX55" s="79"/>
      <c r="BBY55" s="79"/>
      <c r="BBZ55" s="80"/>
      <c r="BCA55" s="28"/>
      <c r="BCB55" s="79"/>
      <c r="BCC55" s="79"/>
      <c r="BCD55" s="80"/>
      <c r="BCE55" s="28"/>
      <c r="BCF55" s="79"/>
      <c r="BCG55" s="79"/>
      <c r="BCH55" s="80"/>
      <c r="BCI55" s="28"/>
      <c r="BCJ55" s="79"/>
      <c r="BCK55" s="79"/>
      <c r="BCL55" s="80"/>
      <c r="BCM55" s="28"/>
      <c r="BCN55" s="79"/>
      <c r="BCO55" s="79"/>
      <c r="BCP55" s="80"/>
      <c r="BCQ55" s="28"/>
      <c r="BCR55" s="79"/>
      <c r="BCS55" s="79"/>
      <c r="BCT55" s="80"/>
      <c r="BCU55" s="28"/>
      <c r="BCV55" s="79"/>
      <c r="BCW55" s="79"/>
      <c r="BCX55" s="80"/>
      <c r="BCY55" s="28"/>
      <c r="BCZ55" s="79"/>
      <c r="BDA55" s="79"/>
      <c r="BDB55" s="80"/>
      <c r="BDC55" s="28"/>
      <c r="BDD55" s="79"/>
      <c r="BDE55" s="79"/>
      <c r="BDF55" s="80"/>
      <c r="BDG55" s="28"/>
      <c r="BDH55" s="79"/>
      <c r="BDI55" s="79"/>
      <c r="BDJ55" s="80"/>
      <c r="BDK55" s="28"/>
      <c r="BDL55" s="79"/>
      <c r="BDM55" s="79"/>
      <c r="BDN55" s="80"/>
      <c r="BDO55" s="28"/>
      <c r="BDP55" s="79"/>
      <c r="BDQ55" s="79"/>
      <c r="BDR55" s="80"/>
      <c r="BDS55" s="28"/>
      <c r="BDT55" s="79"/>
      <c r="BDU55" s="79"/>
      <c r="BDV55" s="80"/>
      <c r="BDW55" s="28"/>
      <c r="BDX55" s="79"/>
      <c r="BDY55" s="79"/>
      <c r="BDZ55" s="80"/>
      <c r="BEA55" s="28"/>
      <c r="BEB55" s="79"/>
      <c r="BEC55" s="79"/>
      <c r="BED55" s="80"/>
      <c r="BEE55" s="28"/>
      <c r="BEF55" s="79"/>
      <c r="BEG55" s="79"/>
      <c r="BEH55" s="80"/>
      <c r="BEI55" s="28"/>
      <c r="BEJ55" s="79"/>
      <c r="BEK55" s="79"/>
      <c r="BEL55" s="80"/>
      <c r="BEM55" s="28"/>
      <c r="BEN55" s="79"/>
      <c r="BEO55" s="79"/>
      <c r="BEP55" s="80"/>
      <c r="BEQ55" s="28"/>
      <c r="BER55" s="79"/>
      <c r="BES55" s="79"/>
      <c r="BET55" s="80"/>
      <c r="BEU55" s="28"/>
      <c r="BEV55" s="79"/>
      <c r="BEW55" s="79"/>
      <c r="BEX55" s="80"/>
      <c r="BEY55" s="28"/>
      <c r="BEZ55" s="79"/>
      <c r="BFA55" s="79"/>
      <c r="BFB55" s="80"/>
      <c r="BFC55" s="28"/>
      <c r="BFD55" s="79"/>
      <c r="BFE55" s="79"/>
      <c r="BFF55" s="80"/>
      <c r="BFG55" s="28"/>
      <c r="BFH55" s="79"/>
      <c r="BFI55" s="79"/>
      <c r="BFJ55" s="80"/>
      <c r="BFK55" s="28"/>
      <c r="BFL55" s="79"/>
      <c r="BFM55" s="79"/>
      <c r="BFN55" s="80"/>
      <c r="BFO55" s="28"/>
      <c r="BFP55" s="79"/>
      <c r="BFQ55" s="79"/>
      <c r="BFR55" s="80"/>
      <c r="BFS55" s="28"/>
      <c r="BFT55" s="79"/>
      <c r="BFU55" s="79"/>
      <c r="BFV55" s="80"/>
      <c r="BFW55" s="28"/>
      <c r="BFX55" s="79"/>
      <c r="BFY55" s="79"/>
      <c r="BFZ55" s="80"/>
      <c r="BGA55" s="28"/>
      <c r="BGB55" s="79"/>
      <c r="BGC55" s="79"/>
      <c r="BGD55" s="80"/>
      <c r="BGE55" s="28"/>
      <c r="BGF55" s="79"/>
      <c r="BGG55" s="79"/>
      <c r="BGH55" s="80"/>
      <c r="BGI55" s="28"/>
      <c r="BGJ55" s="79"/>
      <c r="BGK55" s="79"/>
      <c r="BGL55" s="80"/>
      <c r="BGM55" s="28"/>
      <c r="BGN55" s="79"/>
      <c r="BGO55" s="79"/>
      <c r="BGP55" s="80"/>
      <c r="BGQ55" s="28"/>
      <c r="BGR55" s="79"/>
      <c r="BGS55" s="79"/>
      <c r="BGT55" s="80"/>
      <c r="BGU55" s="28"/>
      <c r="BGV55" s="79"/>
      <c r="BGW55" s="79"/>
      <c r="BGX55" s="80"/>
      <c r="BGY55" s="28"/>
      <c r="BGZ55" s="79"/>
      <c r="BHA55" s="79"/>
      <c r="BHB55" s="80"/>
      <c r="BHC55" s="28"/>
      <c r="BHD55" s="79"/>
      <c r="BHE55" s="79"/>
      <c r="BHF55" s="80"/>
      <c r="BHG55" s="28"/>
      <c r="BHH55" s="79"/>
      <c r="BHI55" s="79"/>
      <c r="BHJ55" s="80"/>
      <c r="BHK55" s="28"/>
      <c r="BHL55" s="79"/>
      <c r="BHM55" s="79"/>
      <c r="BHN55" s="80"/>
      <c r="BHO55" s="28"/>
      <c r="BHP55" s="79"/>
      <c r="BHQ55" s="79"/>
      <c r="BHR55" s="80"/>
      <c r="BHS55" s="28"/>
      <c r="BHT55" s="79"/>
      <c r="BHU55" s="79"/>
      <c r="BHV55" s="80"/>
      <c r="BHW55" s="28"/>
      <c r="BHX55" s="79"/>
      <c r="BHY55" s="79"/>
      <c r="BHZ55" s="80"/>
      <c r="BIA55" s="28"/>
      <c r="BIB55" s="79"/>
      <c r="BIC55" s="79"/>
      <c r="BID55" s="80"/>
      <c r="BIE55" s="28"/>
      <c r="BIF55" s="79"/>
      <c r="BIG55" s="79"/>
      <c r="BIH55" s="80"/>
      <c r="BII55" s="28"/>
      <c r="BIJ55" s="79"/>
      <c r="BIK55" s="79"/>
      <c r="BIL55" s="80"/>
      <c r="BIM55" s="28"/>
      <c r="BIN55" s="79"/>
      <c r="BIO55" s="79"/>
      <c r="BIP55" s="80"/>
      <c r="BIQ55" s="28"/>
      <c r="BIR55" s="79"/>
      <c r="BIS55" s="79"/>
      <c r="BIT55" s="80"/>
      <c r="BIU55" s="28"/>
      <c r="BIV55" s="79"/>
      <c r="BIW55" s="79"/>
      <c r="BIX55" s="80"/>
      <c r="BIY55" s="28"/>
      <c r="BIZ55" s="79"/>
      <c r="BJA55" s="79"/>
      <c r="BJB55" s="80"/>
      <c r="BJC55" s="28"/>
      <c r="BJD55" s="79"/>
      <c r="BJE55" s="79"/>
      <c r="BJF55" s="80"/>
      <c r="BJG55" s="28"/>
      <c r="BJH55" s="79"/>
      <c r="BJI55" s="79"/>
      <c r="BJJ55" s="80"/>
      <c r="BJK55" s="28"/>
      <c r="BJL55" s="79"/>
      <c r="BJM55" s="79"/>
      <c r="BJN55" s="80"/>
      <c r="BJO55" s="28"/>
      <c r="BJP55" s="79"/>
      <c r="BJQ55" s="79"/>
      <c r="BJR55" s="80"/>
      <c r="BJS55" s="28"/>
      <c r="BJT55" s="79"/>
      <c r="BJU55" s="79"/>
      <c r="BJV55" s="80"/>
      <c r="BJW55" s="28"/>
      <c r="BJX55" s="79"/>
      <c r="BJY55" s="79"/>
      <c r="BJZ55" s="80"/>
      <c r="BKA55" s="28"/>
      <c r="BKB55" s="79"/>
      <c r="BKC55" s="79"/>
      <c r="BKD55" s="80"/>
      <c r="BKE55" s="28"/>
      <c r="BKF55" s="79"/>
      <c r="BKG55" s="79"/>
      <c r="BKH55" s="80"/>
      <c r="BKI55" s="28"/>
      <c r="BKJ55" s="79"/>
      <c r="BKK55" s="79"/>
      <c r="BKL55" s="80"/>
      <c r="BKM55" s="28"/>
      <c r="BKN55" s="79"/>
      <c r="BKO55" s="79"/>
      <c r="BKP55" s="80"/>
      <c r="BKQ55" s="28"/>
      <c r="BKR55" s="79"/>
      <c r="BKS55" s="79"/>
      <c r="BKT55" s="80"/>
      <c r="BKU55" s="28"/>
      <c r="BKV55" s="79"/>
      <c r="BKW55" s="79"/>
      <c r="BKX55" s="80"/>
      <c r="BKY55" s="28"/>
      <c r="BKZ55" s="79"/>
      <c r="BLA55" s="79"/>
      <c r="BLB55" s="80"/>
      <c r="BLC55" s="28"/>
      <c r="BLD55" s="79"/>
      <c r="BLE55" s="79"/>
      <c r="BLF55" s="80"/>
      <c r="BLG55" s="28"/>
      <c r="BLH55" s="79"/>
      <c r="BLI55" s="79"/>
      <c r="BLJ55" s="80"/>
      <c r="BLK55" s="28"/>
      <c r="BLL55" s="79"/>
      <c r="BLM55" s="79"/>
      <c r="BLN55" s="80"/>
      <c r="BLO55" s="28"/>
      <c r="BLP55" s="79"/>
      <c r="BLQ55" s="79"/>
      <c r="BLR55" s="80"/>
      <c r="BLS55" s="28"/>
      <c r="BLT55" s="79"/>
      <c r="BLU55" s="79"/>
      <c r="BLV55" s="80"/>
      <c r="BLW55" s="28"/>
      <c r="BLX55" s="79"/>
      <c r="BLY55" s="79"/>
      <c r="BLZ55" s="80"/>
      <c r="BMA55" s="28"/>
      <c r="BMB55" s="79"/>
      <c r="BMC55" s="79"/>
      <c r="BMD55" s="80"/>
      <c r="BME55" s="28"/>
      <c r="BMF55" s="79"/>
      <c r="BMG55" s="79"/>
      <c r="BMH55" s="80"/>
      <c r="BMI55" s="28"/>
      <c r="BMJ55" s="79"/>
      <c r="BMK55" s="79"/>
      <c r="BML55" s="80"/>
      <c r="BMM55" s="28"/>
      <c r="BMN55" s="79"/>
      <c r="BMO55" s="79"/>
      <c r="BMP55" s="80"/>
      <c r="BMQ55" s="28"/>
      <c r="BMR55" s="79"/>
      <c r="BMS55" s="79"/>
      <c r="BMT55" s="80"/>
      <c r="BMU55" s="28"/>
      <c r="BMV55" s="79"/>
      <c r="BMW55" s="79"/>
      <c r="BMX55" s="80"/>
      <c r="BMY55" s="28"/>
      <c r="BMZ55" s="79"/>
      <c r="BNA55" s="79"/>
      <c r="BNB55" s="80"/>
      <c r="BNC55" s="28"/>
      <c r="BND55" s="79"/>
      <c r="BNE55" s="79"/>
      <c r="BNF55" s="80"/>
      <c r="BNG55" s="28"/>
      <c r="BNH55" s="79"/>
      <c r="BNI55" s="79"/>
      <c r="BNJ55" s="80"/>
      <c r="BNK55" s="28"/>
      <c r="BNL55" s="79"/>
      <c r="BNM55" s="79"/>
      <c r="BNN55" s="80"/>
      <c r="BNO55" s="28"/>
      <c r="BNP55" s="79"/>
      <c r="BNQ55" s="79"/>
      <c r="BNR55" s="80"/>
      <c r="BNS55" s="28"/>
      <c r="BNT55" s="79"/>
      <c r="BNU55" s="79"/>
      <c r="BNV55" s="80"/>
      <c r="BNW55" s="28"/>
      <c r="BNX55" s="79"/>
      <c r="BNY55" s="79"/>
      <c r="BNZ55" s="80"/>
      <c r="BOA55" s="28"/>
      <c r="BOB55" s="79"/>
      <c r="BOC55" s="79"/>
      <c r="BOD55" s="80"/>
      <c r="BOE55" s="28"/>
      <c r="BOF55" s="79"/>
      <c r="BOG55" s="79"/>
      <c r="BOH55" s="80"/>
      <c r="BOI55" s="28"/>
      <c r="BOJ55" s="79"/>
      <c r="BOK55" s="79"/>
      <c r="BOL55" s="80"/>
      <c r="BOM55" s="28"/>
      <c r="BON55" s="79"/>
      <c r="BOO55" s="79"/>
      <c r="BOP55" s="80"/>
      <c r="BOQ55" s="28"/>
      <c r="BOR55" s="79"/>
      <c r="BOS55" s="79"/>
      <c r="BOT55" s="80"/>
      <c r="BOU55" s="28"/>
      <c r="BOV55" s="79"/>
      <c r="BOW55" s="79"/>
      <c r="BOX55" s="80"/>
      <c r="BOY55" s="28"/>
      <c r="BOZ55" s="79"/>
      <c r="BPA55" s="79"/>
      <c r="BPB55" s="80"/>
      <c r="BPC55" s="28"/>
      <c r="BPD55" s="79"/>
      <c r="BPE55" s="79"/>
      <c r="BPF55" s="80"/>
      <c r="BPG55" s="28"/>
      <c r="BPH55" s="79"/>
      <c r="BPI55" s="79"/>
      <c r="BPJ55" s="80"/>
      <c r="BPK55" s="28"/>
      <c r="BPL55" s="79"/>
      <c r="BPM55" s="79"/>
      <c r="BPN55" s="80"/>
      <c r="BPO55" s="28"/>
      <c r="BPP55" s="79"/>
      <c r="BPQ55" s="79"/>
      <c r="BPR55" s="80"/>
      <c r="BPS55" s="28"/>
      <c r="BPT55" s="79"/>
      <c r="BPU55" s="79"/>
      <c r="BPV55" s="80"/>
      <c r="BPW55" s="28"/>
      <c r="BPX55" s="79"/>
      <c r="BPY55" s="79"/>
      <c r="BPZ55" s="80"/>
      <c r="BQA55" s="28"/>
      <c r="BQB55" s="79"/>
      <c r="BQC55" s="79"/>
      <c r="BQD55" s="80"/>
      <c r="BQE55" s="28"/>
      <c r="BQF55" s="79"/>
      <c r="BQG55" s="79"/>
      <c r="BQH55" s="80"/>
      <c r="BQI55" s="28"/>
      <c r="BQJ55" s="79"/>
      <c r="BQK55" s="79"/>
      <c r="BQL55" s="80"/>
      <c r="BQM55" s="28"/>
      <c r="BQN55" s="79"/>
      <c r="BQO55" s="79"/>
      <c r="BQP55" s="80"/>
      <c r="BQQ55" s="28"/>
      <c r="BQR55" s="79"/>
      <c r="BQS55" s="79"/>
      <c r="BQT55" s="80"/>
      <c r="BQU55" s="28"/>
      <c r="BQV55" s="79"/>
      <c r="BQW55" s="79"/>
      <c r="BQX55" s="80"/>
      <c r="BQY55" s="28"/>
      <c r="BQZ55" s="79"/>
      <c r="BRA55" s="79"/>
      <c r="BRB55" s="80"/>
      <c r="BRC55" s="28"/>
      <c r="BRD55" s="79"/>
      <c r="BRE55" s="79"/>
      <c r="BRF55" s="80"/>
      <c r="BRG55" s="28"/>
      <c r="BRH55" s="79"/>
      <c r="BRI55" s="79"/>
      <c r="BRJ55" s="80"/>
      <c r="BRK55" s="28"/>
      <c r="BRL55" s="79"/>
      <c r="BRM55" s="79"/>
      <c r="BRN55" s="80"/>
      <c r="BRO55" s="28"/>
      <c r="BRP55" s="79"/>
      <c r="BRQ55" s="79"/>
      <c r="BRR55" s="80"/>
      <c r="BRS55" s="28"/>
      <c r="BRT55" s="79"/>
      <c r="BRU55" s="79"/>
      <c r="BRV55" s="80"/>
      <c r="BRW55" s="28"/>
      <c r="BRX55" s="79"/>
      <c r="BRY55" s="79"/>
      <c r="BRZ55" s="80"/>
      <c r="BSA55" s="28"/>
      <c r="BSB55" s="79"/>
      <c r="BSC55" s="79"/>
      <c r="BSD55" s="80"/>
      <c r="BSE55" s="28"/>
      <c r="BSF55" s="79"/>
      <c r="BSG55" s="79"/>
      <c r="BSH55" s="80"/>
      <c r="BSI55" s="28"/>
      <c r="BSJ55" s="79"/>
      <c r="BSK55" s="79"/>
      <c r="BSL55" s="80"/>
      <c r="BSM55" s="28"/>
      <c r="BSN55" s="79"/>
      <c r="BSO55" s="79"/>
      <c r="BSP55" s="80"/>
      <c r="BSQ55" s="28"/>
      <c r="BSR55" s="79"/>
      <c r="BSS55" s="79"/>
      <c r="BST55" s="80"/>
      <c r="BSU55" s="28"/>
      <c r="BSV55" s="79"/>
      <c r="BSW55" s="79"/>
      <c r="BSX55" s="80"/>
      <c r="BSY55" s="28"/>
      <c r="BSZ55" s="79"/>
      <c r="BTA55" s="79"/>
      <c r="BTB55" s="80"/>
      <c r="BTC55" s="28"/>
      <c r="BTD55" s="79"/>
      <c r="BTE55" s="79"/>
      <c r="BTF55" s="80"/>
      <c r="BTG55" s="28"/>
      <c r="BTH55" s="79"/>
      <c r="BTI55" s="79"/>
      <c r="BTJ55" s="80"/>
      <c r="BTK55" s="28"/>
      <c r="BTL55" s="79"/>
      <c r="BTM55" s="79"/>
      <c r="BTN55" s="80"/>
      <c r="BTO55" s="28"/>
      <c r="BTP55" s="79"/>
      <c r="BTQ55" s="79"/>
      <c r="BTR55" s="80"/>
      <c r="BTS55" s="28"/>
      <c r="BTT55" s="79"/>
      <c r="BTU55" s="79"/>
      <c r="BTV55" s="80"/>
      <c r="BTW55" s="28"/>
      <c r="BTX55" s="79"/>
      <c r="BTY55" s="79"/>
      <c r="BTZ55" s="80"/>
      <c r="BUA55" s="28"/>
      <c r="BUB55" s="79"/>
      <c r="BUC55" s="79"/>
      <c r="BUD55" s="80"/>
      <c r="BUE55" s="28"/>
      <c r="BUF55" s="79"/>
      <c r="BUG55" s="79"/>
      <c r="BUH55" s="80"/>
      <c r="BUI55" s="28"/>
      <c r="BUJ55" s="79"/>
      <c r="BUK55" s="79"/>
      <c r="BUL55" s="80"/>
      <c r="BUM55" s="28"/>
      <c r="BUN55" s="79"/>
      <c r="BUO55" s="79"/>
      <c r="BUP55" s="80"/>
      <c r="BUQ55" s="28"/>
      <c r="BUR55" s="79"/>
      <c r="BUS55" s="79"/>
      <c r="BUT55" s="80"/>
      <c r="BUU55" s="28"/>
      <c r="BUV55" s="79"/>
      <c r="BUW55" s="79"/>
      <c r="BUX55" s="80"/>
      <c r="BUY55" s="28"/>
      <c r="BUZ55" s="79"/>
      <c r="BVA55" s="79"/>
      <c r="BVB55" s="80"/>
      <c r="BVC55" s="28"/>
      <c r="BVD55" s="79"/>
      <c r="BVE55" s="79"/>
      <c r="BVF55" s="80"/>
      <c r="BVG55" s="28"/>
      <c r="BVH55" s="79"/>
      <c r="BVI55" s="79"/>
      <c r="BVJ55" s="80"/>
      <c r="BVK55" s="28"/>
      <c r="BVL55" s="79"/>
      <c r="BVM55" s="79"/>
      <c r="BVN55" s="80"/>
      <c r="BVO55" s="28"/>
      <c r="BVP55" s="79"/>
      <c r="BVQ55" s="79"/>
      <c r="BVR55" s="80"/>
      <c r="BVS55" s="28"/>
      <c r="BVT55" s="79"/>
      <c r="BVU55" s="79"/>
      <c r="BVV55" s="80"/>
      <c r="BVW55" s="28"/>
      <c r="BVX55" s="79"/>
      <c r="BVY55" s="79"/>
      <c r="BVZ55" s="80"/>
      <c r="BWA55" s="28"/>
      <c r="BWB55" s="79"/>
      <c r="BWC55" s="79"/>
      <c r="BWD55" s="80"/>
      <c r="BWE55" s="28"/>
      <c r="BWF55" s="79"/>
      <c r="BWG55" s="79"/>
      <c r="BWH55" s="80"/>
      <c r="BWI55" s="28"/>
      <c r="BWJ55" s="79"/>
      <c r="BWK55" s="79"/>
      <c r="BWL55" s="80"/>
      <c r="BWM55" s="28"/>
      <c r="BWN55" s="79"/>
      <c r="BWO55" s="79"/>
      <c r="BWP55" s="80"/>
      <c r="BWQ55" s="28"/>
      <c r="BWR55" s="79"/>
      <c r="BWS55" s="79"/>
      <c r="BWT55" s="80"/>
      <c r="BWU55" s="28"/>
      <c r="BWV55" s="79"/>
      <c r="BWW55" s="79"/>
      <c r="BWX55" s="80"/>
      <c r="BWY55" s="28"/>
      <c r="BWZ55" s="79"/>
      <c r="BXA55" s="79"/>
      <c r="BXB55" s="80"/>
      <c r="BXC55" s="28"/>
      <c r="BXD55" s="79"/>
      <c r="BXE55" s="79"/>
      <c r="BXF55" s="80"/>
      <c r="BXG55" s="28"/>
      <c r="BXH55" s="79"/>
      <c r="BXI55" s="79"/>
      <c r="BXJ55" s="80"/>
      <c r="BXK55" s="28"/>
      <c r="BXL55" s="79"/>
      <c r="BXM55" s="79"/>
      <c r="BXN55" s="80"/>
      <c r="BXO55" s="28"/>
      <c r="BXP55" s="79"/>
      <c r="BXQ55" s="79"/>
      <c r="BXR55" s="80"/>
      <c r="BXS55" s="28"/>
      <c r="BXT55" s="79"/>
      <c r="BXU55" s="79"/>
      <c r="BXV55" s="80"/>
      <c r="BXW55" s="28"/>
      <c r="BXX55" s="79"/>
      <c r="BXY55" s="79"/>
      <c r="BXZ55" s="80"/>
      <c r="BYA55" s="28"/>
      <c r="BYB55" s="79"/>
      <c r="BYC55" s="79"/>
      <c r="BYD55" s="80"/>
      <c r="BYE55" s="28"/>
      <c r="BYF55" s="79"/>
      <c r="BYG55" s="79"/>
      <c r="BYH55" s="80"/>
      <c r="BYI55" s="28"/>
      <c r="BYJ55" s="79"/>
      <c r="BYK55" s="79"/>
      <c r="BYL55" s="80"/>
      <c r="BYM55" s="28"/>
      <c r="BYN55" s="79"/>
      <c r="BYO55" s="79"/>
      <c r="BYP55" s="80"/>
      <c r="BYQ55" s="28"/>
      <c r="BYR55" s="79"/>
      <c r="BYS55" s="79"/>
      <c r="BYT55" s="80"/>
      <c r="BYU55" s="28"/>
      <c r="BYV55" s="79"/>
      <c r="BYW55" s="79"/>
      <c r="BYX55" s="80"/>
      <c r="BYY55" s="28"/>
      <c r="BYZ55" s="79"/>
      <c r="BZA55" s="79"/>
      <c r="BZB55" s="80"/>
      <c r="BZC55" s="28"/>
      <c r="BZD55" s="79"/>
      <c r="BZE55" s="79"/>
      <c r="BZF55" s="80"/>
      <c r="BZG55" s="28"/>
      <c r="BZH55" s="79"/>
      <c r="BZI55" s="79"/>
      <c r="BZJ55" s="80"/>
      <c r="BZK55" s="28"/>
      <c r="BZL55" s="79"/>
      <c r="BZM55" s="79"/>
      <c r="BZN55" s="80"/>
      <c r="BZO55" s="28"/>
      <c r="BZP55" s="79"/>
      <c r="BZQ55" s="79"/>
      <c r="BZR55" s="80"/>
      <c r="BZS55" s="28"/>
      <c r="BZT55" s="79"/>
      <c r="BZU55" s="79"/>
      <c r="BZV55" s="80"/>
      <c r="BZW55" s="28"/>
      <c r="BZX55" s="79"/>
      <c r="BZY55" s="79"/>
      <c r="BZZ55" s="80"/>
      <c r="CAA55" s="28"/>
      <c r="CAB55" s="79"/>
      <c r="CAC55" s="79"/>
      <c r="CAD55" s="80"/>
      <c r="CAE55" s="28"/>
      <c r="CAF55" s="79"/>
      <c r="CAG55" s="79"/>
      <c r="CAH55" s="80"/>
      <c r="CAI55" s="28"/>
      <c r="CAJ55" s="79"/>
      <c r="CAK55" s="79"/>
      <c r="CAL55" s="80"/>
      <c r="CAM55" s="28"/>
      <c r="CAN55" s="79"/>
      <c r="CAO55" s="79"/>
      <c r="CAP55" s="80"/>
      <c r="CAQ55" s="28"/>
      <c r="CAR55" s="79"/>
      <c r="CAS55" s="79"/>
      <c r="CAT55" s="80"/>
      <c r="CAU55" s="28"/>
      <c r="CAV55" s="79"/>
      <c r="CAW55" s="79"/>
      <c r="CAX55" s="80"/>
      <c r="CAY55" s="28"/>
      <c r="CAZ55" s="79"/>
      <c r="CBA55" s="79"/>
      <c r="CBB55" s="80"/>
      <c r="CBC55" s="28"/>
      <c r="CBD55" s="79"/>
      <c r="CBE55" s="79"/>
      <c r="CBF55" s="80"/>
      <c r="CBG55" s="28"/>
      <c r="CBH55" s="79"/>
      <c r="CBI55" s="79"/>
      <c r="CBJ55" s="80"/>
      <c r="CBK55" s="28"/>
      <c r="CBL55" s="79"/>
      <c r="CBM55" s="79"/>
      <c r="CBN55" s="80"/>
      <c r="CBO55" s="28"/>
      <c r="CBP55" s="79"/>
      <c r="CBQ55" s="79"/>
      <c r="CBR55" s="80"/>
      <c r="CBS55" s="28"/>
      <c r="CBT55" s="79"/>
      <c r="CBU55" s="79"/>
      <c r="CBV55" s="80"/>
      <c r="CBW55" s="28"/>
      <c r="CBX55" s="79"/>
      <c r="CBY55" s="79"/>
      <c r="CBZ55" s="80"/>
      <c r="CCA55" s="28"/>
      <c r="CCB55" s="79"/>
      <c r="CCC55" s="79"/>
      <c r="CCD55" s="80"/>
      <c r="CCE55" s="28"/>
      <c r="CCF55" s="79"/>
      <c r="CCG55" s="79"/>
      <c r="CCH55" s="80"/>
      <c r="CCI55" s="28"/>
      <c r="CCJ55" s="79"/>
      <c r="CCK55" s="79"/>
      <c r="CCL55" s="80"/>
      <c r="CCM55" s="28"/>
      <c r="CCN55" s="79"/>
      <c r="CCO55" s="79"/>
      <c r="CCP55" s="80"/>
      <c r="CCQ55" s="28"/>
      <c r="CCR55" s="79"/>
      <c r="CCS55" s="79"/>
      <c r="CCT55" s="80"/>
      <c r="CCU55" s="28"/>
      <c r="CCV55" s="79"/>
      <c r="CCW55" s="79"/>
      <c r="CCX55" s="80"/>
      <c r="CCY55" s="28"/>
      <c r="CCZ55" s="79"/>
      <c r="CDA55" s="79"/>
      <c r="CDB55" s="80"/>
      <c r="CDC55" s="28"/>
      <c r="CDD55" s="79"/>
      <c r="CDE55" s="79"/>
      <c r="CDF55" s="80"/>
      <c r="CDG55" s="28"/>
      <c r="CDH55" s="79"/>
      <c r="CDI55" s="79"/>
      <c r="CDJ55" s="80"/>
      <c r="CDK55" s="28"/>
      <c r="CDL55" s="79"/>
      <c r="CDM55" s="79"/>
      <c r="CDN55" s="80"/>
      <c r="CDO55" s="28"/>
      <c r="CDP55" s="79"/>
      <c r="CDQ55" s="79"/>
      <c r="CDR55" s="80"/>
      <c r="CDS55" s="28"/>
      <c r="CDT55" s="79"/>
      <c r="CDU55" s="79"/>
      <c r="CDV55" s="80"/>
      <c r="CDW55" s="28"/>
      <c r="CDX55" s="79"/>
      <c r="CDY55" s="79"/>
      <c r="CDZ55" s="80"/>
      <c r="CEA55" s="28"/>
      <c r="CEB55" s="79"/>
      <c r="CEC55" s="79"/>
      <c r="CED55" s="80"/>
      <c r="CEE55" s="28"/>
      <c r="CEF55" s="79"/>
      <c r="CEG55" s="79"/>
      <c r="CEH55" s="80"/>
      <c r="CEI55" s="28"/>
      <c r="CEJ55" s="79"/>
      <c r="CEK55" s="79"/>
      <c r="CEL55" s="80"/>
      <c r="CEM55" s="28"/>
      <c r="CEN55" s="79"/>
      <c r="CEO55" s="79"/>
      <c r="CEP55" s="80"/>
      <c r="CEQ55" s="28"/>
      <c r="CER55" s="79"/>
      <c r="CES55" s="79"/>
      <c r="CET55" s="80"/>
      <c r="CEU55" s="28"/>
      <c r="CEV55" s="79"/>
      <c r="CEW55" s="79"/>
      <c r="CEX55" s="80"/>
      <c r="CEY55" s="28"/>
      <c r="CEZ55" s="79"/>
      <c r="CFA55" s="79"/>
      <c r="CFB55" s="80"/>
      <c r="CFC55" s="28"/>
      <c r="CFD55" s="79"/>
      <c r="CFE55" s="79"/>
      <c r="CFF55" s="80"/>
      <c r="CFG55" s="28"/>
      <c r="CFH55" s="79"/>
      <c r="CFI55" s="79"/>
      <c r="CFJ55" s="80"/>
      <c r="CFK55" s="28"/>
      <c r="CFL55" s="79"/>
      <c r="CFM55" s="79"/>
      <c r="CFN55" s="80"/>
      <c r="CFO55" s="28"/>
      <c r="CFP55" s="79"/>
      <c r="CFQ55" s="79"/>
      <c r="CFR55" s="80"/>
      <c r="CFS55" s="28"/>
      <c r="CFT55" s="79"/>
      <c r="CFU55" s="79"/>
      <c r="CFV55" s="80"/>
      <c r="CFW55" s="28"/>
      <c r="CFX55" s="79"/>
      <c r="CFY55" s="79"/>
      <c r="CFZ55" s="80"/>
      <c r="CGA55" s="28"/>
      <c r="CGB55" s="79"/>
      <c r="CGC55" s="79"/>
      <c r="CGD55" s="80"/>
      <c r="CGE55" s="28"/>
      <c r="CGF55" s="79"/>
      <c r="CGG55" s="79"/>
      <c r="CGH55" s="80"/>
      <c r="CGI55" s="28"/>
      <c r="CGJ55" s="79"/>
      <c r="CGK55" s="79"/>
      <c r="CGL55" s="80"/>
      <c r="CGM55" s="28"/>
      <c r="CGN55" s="79"/>
      <c r="CGO55" s="79"/>
      <c r="CGP55" s="80"/>
      <c r="CGQ55" s="28"/>
      <c r="CGR55" s="79"/>
      <c r="CGS55" s="79"/>
      <c r="CGT55" s="80"/>
      <c r="CGU55" s="28"/>
      <c r="CGV55" s="79"/>
      <c r="CGW55" s="79"/>
      <c r="CGX55" s="80"/>
      <c r="CGY55" s="28"/>
      <c r="CGZ55" s="79"/>
      <c r="CHA55" s="79"/>
      <c r="CHB55" s="80"/>
      <c r="CHC55" s="28"/>
      <c r="CHD55" s="79"/>
      <c r="CHE55" s="79"/>
      <c r="CHF55" s="80"/>
      <c r="CHG55" s="28"/>
      <c r="CHH55" s="79"/>
      <c r="CHI55" s="79"/>
      <c r="CHJ55" s="80"/>
      <c r="CHK55" s="28"/>
      <c r="CHL55" s="79"/>
      <c r="CHM55" s="79"/>
      <c r="CHN55" s="80"/>
      <c r="CHO55" s="28"/>
      <c r="CHP55" s="79"/>
      <c r="CHQ55" s="79"/>
      <c r="CHR55" s="80"/>
      <c r="CHS55" s="28"/>
      <c r="CHT55" s="79"/>
      <c r="CHU55" s="79"/>
      <c r="CHV55" s="80"/>
      <c r="CHW55" s="28"/>
      <c r="CHX55" s="79"/>
      <c r="CHY55" s="79"/>
      <c r="CHZ55" s="80"/>
      <c r="CIA55" s="28"/>
      <c r="CIB55" s="79"/>
      <c r="CIC55" s="79"/>
      <c r="CID55" s="80"/>
      <c r="CIE55" s="28"/>
      <c r="CIF55" s="79"/>
      <c r="CIG55" s="79"/>
      <c r="CIH55" s="80"/>
      <c r="CII55" s="28"/>
      <c r="CIJ55" s="79"/>
      <c r="CIK55" s="79"/>
      <c r="CIL55" s="80"/>
      <c r="CIM55" s="28"/>
      <c r="CIN55" s="79"/>
      <c r="CIO55" s="79"/>
      <c r="CIP55" s="80"/>
      <c r="CIQ55" s="28"/>
      <c r="CIR55" s="79"/>
      <c r="CIS55" s="79"/>
      <c r="CIT55" s="80"/>
      <c r="CIU55" s="28"/>
      <c r="CIV55" s="79"/>
      <c r="CIW55" s="79"/>
      <c r="CIX55" s="80"/>
      <c r="CIY55" s="28"/>
      <c r="CIZ55" s="79"/>
      <c r="CJA55" s="79"/>
      <c r="CJB55" s="80"/>
      <c r="CJC55" s="28"/>
      <c r="CJD55" s="79"/>
      <c r="CJE55" s="79"/>
      <c r="CJF55" s="80"/>
      <c r="CJG55" s="28"/>
      <c r="CJH55" s="79"/>
      <c r="CJI55" s="79"/>
      <c r="CJJ55" s="80"/>
      <c r="CJK55" s="28"/>
      <c r="CJL55" s="79"/>
      <c r="CJM55" s="79"/>
      <c r="CJN55" s="80"/>
      <c r="CJO55" s="28"/>
      <c r="CJP55" s="79"/>
      <c r="CJQ55" s="79"/>
      <c r="CJR55" s="80"/>
      <c r="CJS55" s="28"/>
      <c r="CJT55" s="79"/>
      <c r="CJU55" s="79"/>
      <c r="CJV55" s="80"/>
      <c r="CJW55" s="28"/>
      <c r="CJX55" s="79"/>
      <c r="CJY55" s="79"/>
      <c r="CJZ55" s="80"/>
      <c r="CKA55" s="28"/>
      <c r="CKB55" s="79"/>
      <c r="CKC55" s="79"/>
      <c r="CKD55" s="80"/>
      <c r="CKE55" s="28"/>
      <c r="CKF55" s="79"/>
      <c r="CKG55" s="79"/>
      <c r="CKH55" s="80"/>
      <c r="CKI55" s="28"/>
      <c r="CKJ55" s="79"/>
      <c r="CKK55" s="79"/>
      <c r="CKL55" s="80"/>
      <c r="CKM55" s="28"/>
      <c r="CKN55" s="79"/>
      <c r="CKO55" s="79"/>
      <c r="CKP55" s="80"/>
      <c r="CKQ55" s="28"/>
      <c r="CKR55" s="79"/>
      <c r="CKS55" s="79"/>
      <c r="CKT55" s="80"/>
      <c r="CKU55" s="28"/>
      <c r="CKV55" s="79"/>
      <c r="CKW55" s="79"/>
      <c r="CKX55" s="80"/>
      <c r="CKY55" s="28"/>
      <c r="CKZ55" s="79"/>
      <c r="CLA55" s="79"/>
      <c r="CLB55" s="80"/>
      <c r="CLC55" s="28"/>
      <c r="CLD55" s="79"/>
      <c r="CLE55" s="79"/>
      <c r="CLF55" s="80"/>
      <c r="CLG55" s="28"/>
      <c r="CLH55" s="79"/>
      <c r="CLI55" s="79"/>
      <c r="CLJ55" s="80"/>
      <c r="CLK55" s="28"/>
      <c r="CLL55" s="79"/>
      <c r="CLM55" s="79"/>
      <c r="CLN55" s="80"/>
      <c r="CLO55" s="28"/>
      <c r="CLP55" s="79"/>
      <c r="CLQ55" s="79"/>
      <c r="CLR55" s="80"/>
      <c r="CLS55" s="28"/>
      <c r="CLT55" s="79"/>
      <c r="CLU55" s="79"/>
      <c r="CLV55" s="80"/>
      <c r="CLW55" s="28"/>
      <c r="CLX55" s="79"/>
      <c r="CLY55" s="79"/>
      <c r="CLZ55" s="80"/>
      <c r="CMA55" s="28"/>
      <c r="CMB55" s="79"/>
      <c r="CMC55" s="79"/>
      <c r="CMD55" s="80"/>
      <c r="CME55" s="28"/>
      <c r="CMF55" s="79"/>
      <c r="CMG55" s="79"/>
      <c r="CMH55" s="80"/>
      <c r="CMI55" s="28"/>
      <c r="CMJ55" s="79"/>
      <c r="CMK55" s="79"/>
      <c r="CML55" s="80"/>
      <c r="CMM55" s="28"/>
      <c r="CMN55" s="79"/>
      <c r="CMO55" s="79"/>
      <c r="CMP55" s="80"/>
      <c r="CMQ55" s="28"/>
      <c r="CMR55" s="79"/>
      <c r="CMS55" s="79"/>
      <c r="CMT55" s="80"/>
      <c r="CMU55" s="28"/>
      <c r="CMV55" s="79"/>
      <c r="CMW55" s="79"/>
      <c r="CMX55" s="80"/>
      <c r="CMY55" s="28"/>
      <c r="CMZ55" s="79"/>
      <c r="CNA55" s="79"/>
      <c r="CNB55" s="80"/>
      <c r="CNC55" s="28"/>
      <c r="CND55" s="79"/>
      <c r="CNE55" s="79"/>
      <c r="CNF55" s="80"/>
      <c r="CNG55" s="28"/>
      <c r="CNH55" s="79"/>
      <c r="CNI55" s="79"/>
      <c r="CNJ55" s="80"/>
      <c r="CNK55" s="28"/>
      <c r="CNL55" s="79"/>
      <c r="CNM55" s="79"/>
      <c r="CNN55" s="80"/>
      <c r="CNO55" s="28"/>
      <c r="CNP55" s="79"/>
      <c r="CNQ55" s="79"/>
      <c r="CNR55" s="80"/>
      <c r="CNS55" s="28"/>
      <c r="CNT55" s="79"/>
      <c r="CNU55" s="79"/>
      <c r="CNV55" s="80"/>
      <c r="CNW55" s="28"/>
      <c r="CNX55" s="79"/>
      <c r="CNY55" s="79"/>
      <c r="CNZ55" s="80"/>
      <c r="COA55" s="28"/>
      <c r="COB55" s="79"/>
      <c r="COC55" s="79"/>
      <c r="COD55" s="80"/>
      <c r="COE55" s="28"/>
      <c r="COF55" s="79"/>
      <c r="COG55" s="79"/>
      <c r="COH55" s="80"/>
      <c r="COI55" s="28"/>
      <c r="COJ55" s="79"/>
      <c r="COK55" s="79"/>
      <c r="COL55" s="80"/>
      <c r="COM55" s="28"/>
      <c r="CON55" s="79"/>
      <c r="COO55" s="79"/>
      <c r="COP55" s="80"/>
      <c r="COQ55" s="28"/>
      <c r="COR55" s="79"/>
      <c r="COS55" s="79"/>
      <c r="COT55" s="80"/>
      <c r="COU55" s="28"/>
      <c r="COV55" s="79"/>
      <c r="COW55" s="79"/>
      <c r="COX55" s="80"/>
      <c r="COY55" s="28"/>
      <c r="COZ55" s="79"/>
      <c r="CPA55" s="79"/>
      <c r="CPB55" s="80"/>
      <c r="CPC55" s="28"/>
      <c r="CPD55" s="79"/>
      <c r="CPE55" s="79"/>
      <c r="CPF55" s="80"/>
      <c r="CPG55" s="28"/>
      <c r="CPH55" s="79"/>
      <c r="CPI55" s="79"/>
      <c r="CPJ55" s="80"/>
      <c r="CPK55" s="28"/>
      <c r="CPL55" s="79"/>
      <c r="CPM55" s="79"/>
      <c r="CPN55" s="80"/>
      <c r="CPO55" s="28"/>
      <c r="CPP55" s="79"/>
      <c r="CPQ55" s="79"/>
      <c r="CPR55" s="80"/>
      <c r="CPS55" s="28"/>
      <c r="CPT55" s="79"/>
      <c r="CPU55" s="79"/>
      <c r="CPV55" s="80"/>
      <c r="CPW55" s="28"/>
      <c r="CPX55" s="79"/>
      <c r="CPY55" s="79"/>
      <c r="CPZ55" s="80"/>
      <c r="CQA55" s="28"/>
      <c r="CQB55" s="79"/>
      <c r="CQC55" s="79"/>
      <c r="CQD55" s="80"/>
      <c r="CQE55" s="28"/>
      <c r="CQF55" s="79"/>
      <c r="CQG55" s="79"/>
      <c r="CQH55" s="80"/>
      <c r="CQI55" s="28"/>
      <c r="CQJ55" s="79"/>
      <c r="CQK55" s="79"/>
      <c r="CQL55" s="80"/>
      <c r="CQM55" s="28"/>
      <c r="CQN55" s="79"/>
      <c r="CQO55" s="79"/>
      <c r="CQP55" s="80"/>
      <c r="CQQ55" s="28"/>
      <c r="CQR55" s="79"/>
      <c r="CQS55" s="79"/>
      <c r="CQT55" s="80"/>
      <c r="CQU55" s="28"/>
      <c r="CQV55" s="79"/>
      <c r="CQW55" s="79"/>
      <c r="CQX55" s="80"/>
      <c r="CQY55" s="28"/>
      <c r="CQZ55" s="79"/>
      <c r="CRA55" s="79"/>
      <c r="CRB55" s="80"/>
      <c r="CRC55" s="28"/>
      <c r="CRD55" s="79"/>
      <c r="CRE55" s="79"/>
      <c r="CRF55" s="80"/>
      <c r="CRG55" s="28"/>
      <c r="CRH55" s="79"/>
      <c r="CRI55" s="79"/>
      <c r="CRJ55" s="80"/>
      <c r="CRK55" s="28"/>
      <c r="CRL55" s="79"/>
      <c r="CRM55" s="79"/>
      <c r="CRN55" s="80"/>
      <c r="CRO55" s="28"/>
      <c r="CRP55" s="79"/>
      <c r="CRQ55" s="79"/>
      <c r="CRR55" s="80"/>
      <c r="CRS55" s="28"/>
      <c r="CRT55" s="79"/>
      <c r="CRU55" s="79"/>
      <c r="CRV55" s="80"/>
      <c r="CRW55" s="28"/>
      <c r="CRX55" s="79"/>
      <c r="CRY55" s="79"/>
      <c r="CRZ55" s="80"/>
      <c r="CSA55" s="28"/>
      <c r="CSB55" s="79"/>
      <c r="CSC55" s="79"/>
      <c r="CSD55" s="80"/>
      <c r="CSE55" s="28"/>
      <c r="CSF55" s="79"/>
      <c r="CSG55" s="79"/>
      <c r="CSH55" s="80"/>
      <c r="CSI55" s="28"/>
      <c r="CSJ55" s="79"/>
      <c r="CSK55" s="79"/>
      <c r="CSL55" s="80"/>
      <c r="CSM55" s="28"/>
      <c r="CSN55" s="79"/>
      <c r="CSO55" s="79"/>
      <c r="CSP55" s="80"/>
      <c r="CSQ55" s="28"/>
      <c r="CSR55" s="79"/>
      <c r="CSS55" s="79"/>
      <c r="CST55" s="80"/>
      <c r="CSU55" s="28"/>
      <c r="CSV55" s="79"/>
      <c r="CSW55" s="79"/>
      <c r="CSX55" s="80"/>
      <c r="CSY55" s="28"/>
      <c r="CSZ55" s="79"/>
      <c r="CTA55" s="79"/>
      <c r="CTB55" s="80"/>
      <c r="CTC55" s="28"/>
      <c r="CTD55" s="79"/>
      <c r="CTE55" s="79"/>
      <c r="CTF55" s="80"/>
      <c r="CTG55" s="28"/>
      <c r="CTH55" s="79"/>
      <c r="CTI55" s="79"/>
      <c r="CTJ55" s="80"/>
      <c r="CTK55" s="28"/>
      <c r="CTL55" s="79"/>
      <c r="CTM55" s="79"/>
      <c r="CTN55" s="80"/>
      <c r="CTO55" s="28"/>
      <c r="CTP55" s="79"/>
      <c r="CTQ55" s="79"/>
      <c r="CTR55" s="80"/>
      <c r="CTS55" s="28"/>
      <c r="CTT55" s="79"/>
      <c r="CTU55" s="79"/>
      <c r="CTV55" s="80"/>
      <c r="CTW55" s="28"/>
      <c r="CTX55" s="79"/>
      <c r="CTY55" s="79"/>
      <c r="CTZ55" s="80"/>
      <c r="CUA55" s="28"/>
      <c r="CUB55" s="79"/>
      <c r="CUC55" s="79"/>
      <c r="CUD55" s="80"/>
      <c r="CUE55" s="28"/>
      <c r="CUF55" s="79"/>
      <c r="CUG55" s="79"/>
      <c r="CUH55" s="80"/>
      <c r="CUI55" s="28"/>
      <c r="CUJ55" s="79"/>
      <c r="CUK55" s="79"/>
      <c r="CUL55" s="80"/>
      <c r="CUM55" s="28"/>
      <c r="CUN55" s="79"/>
      <c r="CUO55" s="79"/>
      <c r="CUP55" s="80"/>
      <c r="CUQ55" s="28"/>
      <c r="CUR55" s="79"/>
      <c r="CUS55" s="79"/>
      <c r="CUT55" s="80"/>
      <c r="CUU55" s="28"/>
      <c r="CUV55" s="79"/>
      <c r="CUW55" s="79"/>
      <c r="CUX55" s="80"/>
      <c r="CUY55" s="28"/>
      <c r="CUZ55" s="79"/>
      <c r="CVA55" s="79"/>
      <c r="CVB55" s="80"/>
      <c r="CVC55" s="28"/>
      <c r="CVD55" s="79"/>
      <c r="CVE55" s="79"/>
      <c r="CVF55" s="80"/>
      <c r="CVG55" s="28"/>
      <c r="CVH55" s="79"/>
      <c r="CVI55" s="79"/>
      <c r="CVJ55" s="80"/>
      <c r="CVK55" s="28"/>
      <c r="CVL55" s="79"/>
      <c r="CVM55" s="79"/>
      <c r="CVN55" s="80"/>
      <c r="CVO55" s="28"/>
      <c r="CVP55" s="79"/>
      <c r="CVQ55" s="79"/>
      <c r="CVR55" s="80"/>
      <c r="CVS55" s="28"/>
      <c r="CVT55" s="79"/>
      <c r="CVU55" s="79"/>
      <c r="CVV55" s="80"/>
      <c r="CVW55" s="28"/>
      <c r="CVX55" s="79"/>
      <c r="CVY55" s="79"/>
      <c r="CVZ55" s="80"/>
      <c r="CWA55" s="28"/>
      <c r="CWB55" s="79"/>
      <c r="CWC55" s="79"/>
      <c r="CWD55" s="80"/>
      <c r="CWE55" s="28"/>
      <c r="CWF55" s="79"/>
      <c r="CWG55" s="79"/>
      <c r="CWH55" s="80"/>
      <c r="CWI55" s="28"/>
      <c r="CWJ55" s="79"/>
      <c r="CWK55" s="79"/>
      <c r="CWL55" s="80"/>
      <c r="CWM55" s="28"/>
      <c r="CWN55" s="79"/>
      <c r="CWO55" s="79"/>
      <c r="CWP55" s="80"/>
      <c r="CWQ55" s="28"/>
      <c r="CWR55" s="79"/>
      <c r="CWS55" s="79"/>
      <c r="CWT55" s="80"/>
      <c r="CWU55" s="28"/>
      <c r="CWV55" s="79"/>
      <c r="CWW55" s="79"/>
      <c r="CWX55" s="80"/>
      <c r="CWY55" s="28"/>
      <c r="CWZ55" s="79"/>
      <c r="CXA55" s="79"/>
      <c r="CXB55" s="80"/>
      <c r="CXC55" s="28"/>
      <c r="CXD55" s="79"/>
      <c r="CXE55" s="79"/>
      <c r="CXF55" s="80"/>
      <c r="CXG55" s="28"/>
      <c r="CXH55" s="79"/>
      <c r="CXI55" s="79"/>
      <c r="CXJ55" s="80"/>
      <c r="CXK55" s="28"/>
      <c r="CXL55" s="79"/>
      <c r="CXM55" s="79"/>
      <c r="CXN55" s="80"/>
      <c r="CXO55" s="28"/>
      <c r="CXP55" s="79"/>
      <c r="CXQ55" s="79"/>
      <c r="CXR55" s="80"/>
      <c r="CXS55" s="28"/>
      <c r="CXT55" s="79"/>
      <c r="CXU55" s="79"/>
      <c r="CXV55" s="80"/>
      <c r="CXW55" s="28"/>
      <c r="CXX55" s="79"/>
      <c r="CXY55" s="79"/>
      <c r="CXZ55" s="80"/>
      <c r="CYA55" s="28"/>
      <c r="CYB55" s="79"/>
      <c r="CYC55" s="79"/>
      <c r="CYD55" s="80"/>
      <c r="CYE55" s="28"/>
      <c r="CYF55" s="79"/>
      <c r="CYG55" s="79"/>
      <c r="CYH55" s="80"/>
      <c r="CYI55" s="28"/>
      <c r="CYJ55" s="79"/>
      <c r="CYK55" s="79"/>
      <c r="CYL55" s="80"/>
      <c r="CYM55" s="28"/>
      <c r="CYN55" s="79"/>
      <c r="CYO55" s="79"/>
      <c r="CYP55" s="80"/>
      <c r="CYQ55" s="28"/>
      <c r="CYR55" s="79"/>
      <c r="CYS55" s="79"/>
      <c r="CYT55" s="80"/>
      <c r="CYU55" s="28"/>
      <c r="CYV55" s="79"/>
      <c r="CYW55" s="79"/>
      <c r="CYX55" s="80"/>
      <c r="CYY55" s="28"/>
      <c r="CYZ55" s="79"/>
      <c r="CZA55" s="79"/>
      <c r="CZB55" s="80"/>
      <c r="CZC55" s="28"/>
      <c r="CZD55" s="79"/>
      <c r="CZE55" s="79"/>
      <c r="CZF55" s="80"/>
      <c r="CZG55" s="28"/>
      <c r="CZH55" s="79"/>
      <c r="CZI55" s="79"/>
      <c r="CZJ55" s="80"/>
      <c r="CZK55" s="28"/>
      <c r="CZL55" s="79"/>
      <c r="CZM55" s="79"/>
      <c r="CZN55" s="80"/>
      <c r="CZO55" s="28"/>
      <c r="CZP55" s="79"/>
      <c r="CZQ55" s="79"/>
      <c r="CZR55" s="80"/>
      <c r="CZS55" s="28"/>
      <c r="CZT55" s="79"/>
      <c r="CZU55" s="79"/>
      <c r="CZV55" s="80"/>
      <c r="CZW55" s="28"/>
      <c r="CZX55" s="79"/>
      <c r="CZY55" s="79"/>
      <c r="CZZ55" s="80"/>
      <c r="DAA55" s="28"/>
      <c r="DAB55" s="79"/>
      <c r="DAC55" s="79"/>
      <c r="DAD55" s="80"/>
      <c r="DAE55" s="28"/>
      <c r="DAF55" s="79"/>
      <c r="DAG55" s="79"/>
      <c r="DAH55" s="80"/>
      <c r="DAI55" s="28"/>
      <c r="DAJ55" s="79"/>
      <c r="DAK55" s="79"/>
      <c r="DAL55" s="80"/>
      <c r="DAM55" s="28"/>
      <c r="DAN55" s="79"/>
      <c r="DAO55" s="79"/>
      <c r="DAP55" s="80"/>
      <c r="DAQ55" s="28"/>
      <c r="DAR55" s="79"/>
      <c r="DAS55" s="79"/>
      <c r="DAT55" s="80"/>
      <c r="DAU55" s="28"/>
      <c r="DAV55" s="79"/>
      <c r="DAW55" s="79"/>
      <c r="DAX55" s="80"/>
      <c r="DAY55" s="28"/>
      <c r="DAZ55" s="79"/>
      <c r="DBA55" s="79"/>
      <c r="DBB55" s="80"/>
      <c r="DBC55" s="28"/>
      <c r="DBD55" s="79"/>
      <c r="DBE55" s="79"/>
      <c r="DBF55" s="80"/>
      <c r="DBG55" s="28"/>
      <c r="DBH55" s="79"/>
      <c r="DBI55" s="79"/>
      <c r="DBJ55" s="80"/>
      <c r="DBK55" s="28"/>
      <c r="DBL55" s="79"/>
      <c r="DBM55" s="79"/>
      <c r="DBN55" s="80"/>
      <c r="DBO55" s="28"/>
      <c r="DBP55" s="79"/>
      <c r="DBQ55" s="79"/>
      <c r="DBR55" s="80"/>
      <c r="DBS55" s="28"/>
      <c r="DBT55" s="79"/>
      <c r="DBU55" s="79"/>
      <c r="DBV55" s="80"/>
      <c r="DBW55" s="28"/>
      <c r="DBX55" s="79"/>
      <c r="DBY55" s="79"/>
      <c r="DBZ55" s="80"/>
      <c r="DCA55" s="28"/>
      <c r="DCB55" s="79"/>
      <c r="DCC55" s="79"/>
      <c r="DCD55" s="80"/>
      <c r="DCE55" s="28"/>
      <c r="DCF55" s="79"/>
      <c r="DCG55" s="79"/>
      <c r="DCH55" s="80"/>
      <c r="DCI55" s="28"/>
      <c r="DCJ55" s="79"/>
      <c r="DCK55" s="79"/>
      <c r="DCL55" s="80"/>
      <c r="DCM55" s="28"/>
      <c r="DCN55" s="79"/>
      <c r="DCO55" s="79"/>
      <c r="DCP55" s="80"/>
      <c r="DCQ55" s="28"/>
      <c r="DCR55" s="79"/>
      <c r="DCS55" s="79"/>
      <c r="DCT55" s="80"/>
      <c r="DCU55" s="28"/>
      <c r="DCV55" s="79"/>
      <c r="DCW55" s="79"/>
      <c r="DCX55" s="80"/>
      <c r="DCY55" s="28"/>
      <c r="DCZ55" s="79"/>
      <c r="DDA55" s="79"/>
      <c r="DDB55" s="80"/>
      <c r="DDC55" s="28"/>
      <c r="DDD55" s="79"/>
      <c r="DDE55" s="79"/>
      <c r="DDF55" s="80"/>
      <c r="DDG55" s="28"/>
      <c r="DDH55" s="79"/>
      <c r="DDI55" s="79"/>
      <c r="DDJ55" s="80"/>
      <c r="DDK55" s="28"/>
      <c r="DDL55" s="79"/>
      <c r="DDM55" s="79"/>
      <c r="DDN55" s="80"/>
      <c r="DDO55" s="28"/>
      <c r="DDP55" s="79"/>
      <c r="DDQ55" s="79"/>
      <c r="DDR55" s="80"/>
      <c r="DDS55" s="28"/>
      <c r="DDT55" s="79"/>
      <c r="DDU55" s="79"/>
      <c r="DDV55" s="80"/>
      <c r="DDW55" s="28"/>
      <c r="DDX55" s="79"/>
      <c r="DDY55" s="79"/>
      <c r="DDZ55" s="80"/>
      <c r="DEA55" s="28"/>
      <c r="DEB55" s="79"/>
      <c r="DEC55" s="79"/>
      <c r="DED55" s="80"/>
      <c r="DEE55" s="28"/>
      <c r="DEF55" s="79"/>
      <c r="DEG55" s="79"/>
      <c r="DEH55" s="80"/>
      <c r="DEI55" s="28"/>
      <c r="DEJ55" s="79"/>
      <c r="DEK55" s="79"/>
      <c r="DEL55" s="80"/>
      <c r="DEM55" s="28"/>
      <c r="DEN55" s="79"/>
      <c r="DEO55" s="79"/>
      <c r="DEP55" s="80"/>
      <c r="DEQ55" s="28"/>
      <c r="DER55" s="79"/>
      <c r="DES55" s="79"/>
      <c r="DET55" s="80"/>
      <c r="DEU55" s="28"/>
      <c r="DEV55" s="79"/>
      <c r="DEW55" s="79"/>
      <c r="DEX55" s="80"/>
      <c r="DEY55" s="28"/>
      <c r="DEZ55" s="79"/>
      <c r="DFA55" s="79"/>
      <c r="DFB55" s="80"/>
      <c r="DFC55" s="28"/>
      <c r="DFD55" s="79"/>
      <c r="DFE55" s="79"/>
      <c r="DFF55" s="80"/>
      <c r="DFG55" s="28"/>
      <c r="DFH55" s="79"/>
      <c r="DFI55" s="79"/>
      <c r="DFJ55" s="80"/>
      <c r="DFK55" s="28"/>
      <c r="DFL55" s="79"/>
      <c r="DFM55" s="79"/>
      <c r="DFN55" s="80"/>
      <c r="DFO55" s="28"/>
      <c r="DFP55" s="79"/>
      <c r="DFQ55" s="79"/>
      <c r="DFR55" s="80"/>
      <c r="DFS55" s="28"/>
      <c r="DFT55" s="79"/>
      <c r="DFU55" s="79"/>
      <c r="DFV55" s="80"/>
      <c r="DFW55" s="28"/>
      <c r="DFX55" s="79"/>
      <c r="DFY55" s="79"/>
      <c r="DFZ55" s="80"/>
      <c r="DGA55" s="28"/>
      <c r="DGB55" s="79"/>
      <c r="DGC55" s="79"/>
      <c r="DGD55" s="80"/>
      <c r="DGE55" s="28"/>
      <c r="DGF55" s="79"/>
      <c r="DGG55" s="79"/>
      <c r="DGH55" s="80"/>
      <c r="DGI55" s="28"/>
      <c r="DGJ55" s="79"/>
      <c r="DGK55" s="79"/>
      <c r="DGL55" s="80"/>
      <c r="DGM55" s="28"/>
      <c r="DGN55" s="79"/>
      <c r="DGO55" s="79"/>
      <c r="DGP55" s="80"/>
      <c r="DGQ55" s="28"/>
      <c r="DGR55" s="79"/>
      <c r="DGS55" s="79"/>
      <c r="DGT55" s="80"/>
      <c r="DGU55" s="28"/>
      <c r="DGV55" s="79"/>
      <c r="DGW55" s="79"/>
      <c r="DGX55" s="80"/>
      <c r="DGY55" s="28"/>
      <c r="DGZ55" s="79"/>
      <c r="DHA55" s="79"/>
      <c r="DHB55" s="80"/>
      <c r="DHC55" s="28"/>
      <c r="DHD55" s="79"/>
      <c r="DHE55" s="79"/>
      <c r="DHF55" s="80"/>
      <c r="DHG55" s="28"/>
      <c r="DHH55" s="79"/>
      <c r="DHI55" s="79"/>
      <c r="DHJ55" s="80"/>
      <c r="DHK55" s="28"/>
      <c r="DHL55" s="79"/>
      <c r="DHM55" s="79"/>
      <c r="DHN55" s="80"/>
      <c r="DHO55" s="28"/>
      <c r="DHP55" s="79"/>
      <c r="DHQ55" s="79"/>
      <c r="DHR55" s="80"/>
      <c r="DHS55" s="28"/>
      <c r="DHT55" s="79"/>
      <c r="DHU55" s="79"/>
      <c r="DHV55" s="80"/>
      <c r="DHW55" s="28"/>
      <c r="DHX55" s="79"/>
      <c r="DHY55" s="79"/>
      <c r="DHZ55" s="80"/>
      <c r="DIA55" s="28"/>
      <c r="DIB55" s="79"/>
      <c r="DIC55" s="79"/>
      <c r="DID55" s="80"/>
      <c r="DIE55" s="28"/>
      <c r="DIF55" s="79"/>
      <c r="DIG55" s="79"/>
      <c r="DIH55" s="80"/>
      <c r="DII55" s="28"/>
      <c r="DIJ55" s="79"/>
      <c r="DIK55" s="79"/>
      <c r="DIL55" s="80"/>
      <c r="DIM55" s="28"/>
      <c r="DIN55" s="79"/>
      <c r="DIO55" s="79"/>
      <c r="DIP55" s="80"/>
      <c r="DIQ55" s="28"/>
      <c r="DIR55" s="79"/>
      <c r="DIS55" s="79"/>
      <c r="DIT55" s="80"/>
      <c r="DIU55" s="28"/>
      <c r="DIV55" s="79"/>
      <c r="DIW55" s="79"/>
      <c r="DIX55" s="80"/>
      <c r="DIY55" s="28"/>
      <c r="DIZ55" s="79"/>
      <c r="DJA55" s="79"/>
      <c r="DJB55" s="80"/>
      <c r="DJC55" s="28"/>
      <c r="DJD55" s="79"/>
      <c r="DJE55" s="79"/>
      <c r="DJF55" s="80"/>
      <c r="DJG55" s="28"/>
      <c r="DJH55" s="79"/>
      <c r="DJI55" s="79"/>
      <c r="DJJ55" s="80"/>
      <c r="DJK55" s="28"/>
      <c r="DJL55" s="79"/>
      <c r="DJM55" s="79"/>
      <c r="DJN55" s="80"/>
      <c r="DJO55" s="28"/>
      <c r="DJP55" s="79"/>
      <c r="DJQ55" s="79"/>
      <c r="DJR55" s="80"/>
      <c r="DJS55" s="28"/>
      <c r="DJT55" s="79"/>
      <c r="DJU55" s="79"/>
      <c r="DJV55" s="80"/>
      <c r="DJW55" s="28"/>
      <c r="DJX55" s="79"/>
      <c r="DJY55" s="79"/>
      <c r="DJZ55" s="80"/>
      <c r="DKA55" s="28"/>
      <c r="DKB55" s="79"/>
      <c r="DKC55" s="79"/>
      <c r="DKD55" s="80"/>
      <c r="DKE55" s="28"/>
      <c r="DKF55" s="79"/>
      <c r="DKG55" s="79"/>
      <c r="DKH55" s="80"/>
      <c r="DKI55" s="28"/>
      <c r="DKJ55" s="79"/>
      <c r="DKK55" s="79"/>
      <c r="DKL55" s="80"/>
      <c r="DKM55" s="28"/>
      <c r="DKN55" s="79"/>
      <c r="DKO55" s="79"/>
      <c r="DKP55" s="80"/>
      <c r="DKQ55" s="28"/>
      <c r="DKR55" s="79"/>
      <c r="DKS55" s="79"/>
      <c r="DKT55" s="80"/>
      <c r="DKU55" s="28"/>
      <c r="DKV55" s="79"/>
      <c r="DKW55" s="79"/>
      <c r="DKX55" s="80"/>
      <c r="DKY55" s="28"/>
      <c r="DKZ55" s="79"/>
      <c r="DLA55" s="79"/>
      <c r="DLB55" s="80"/>
      <c r="DLC55" s="28"/>
      <c r="DLD55" s="79"/>
      <c r="DLE55" s="79"/>
      <c r="DLF55" s="80"/>
      <c r="DLG55" s="28"/>
      <c r="DLH55" s="79"/>
      <c r="DLI55" s="79"/>
      <c r="DLJ55" s="80"/>
      <c r="DLK55" s="28"/>
      <c r="DLL55" s="79"/>
      <c r="DLM55" s="79"/>
      <c r="DLN55" s="80"/>
      <c r="DLO55" s="28"/>
      <c r="DLP55" s="79"/>
      <c r="DLQ55" s="79"/>
      <c r="DLR55" s="80"/>
      <c r="DLS55" s="28"/>
      <c r="DLT55" s="79"/>
      <c r="DLU55" s="79"/>
      <c r="DLV55" s="80"/>
      <c r="DLW55" s="28"/>
      <c r="DLX55" s="79"/>
      <c r="DLY55" s="79"/>
      <c r="DLZ55" s="80"/>
      <c r="DMA55" s="28"/>
      <c r="DMB55" s="79"/>
      <c r="DMC55" s="79"/>
      <c r="DMD55" s="80"/>
      <c r="DME55" s="28"/>
      <c r="DMF55" s="79"/>
      <c r="DMG55" s="79"/>
      <c r="DMH55" s="80"/>
      <c r="DMI55" s="28"/>
      <c r="DMJ55" s="79"/>
      <c r="DMK55" s="79"/>
      <c r="DML55" s="80"/>
      <c r="DMM55" s="28"/>
      <c r="DMN55" s="79"/>
      <c r="DMO55" s="79"/>
      <c r="DMP55" s="80"/>
      <c r="DMQ55" s="28"/>
      <c r="DMR55" s="79"/>
      <c r="DMS55" s="79"/>
      <c r="DMT55" s="80"/>
      <c r="DMU55" s="28"/>
      <c r="DMV55" s="79"/>
      <c r="DMW55" s="79"/>
      <c r="DMX55" s="80"/>
      <c r="DMY55" s="28"/>
      <c r="DMZ55" s="79"/>
      <c r="DNA55" s="79"/>
      <c r="DNB55" s="80"/>
      <c r="DNC55" s="28"/>
      <c r="DND55" s="79"/>
      <c r="DNE55" s="79"/>
      <c r="DNF55" s="80"/>
      <c r="DNG55" s="28"/>
      <c r="DNH55" s="79"/>
      <c r="DNI55" s="79"/>
      <c r="DNJ55" s="80"/>
      <c r="DNK55" s="28"/>
      <c r="DNL55" s="79"/>
      <c r="DNM55" s="79"/>
      <c r="DNN55" s="80"/>
      <c r="DNO55" s="28"/>
      <c r="DNP55" s="79"/>
      <c r="DNQ55" s="79"/>
      <c r="DNR55" s="80"/>
      <c r="DNS55" s="28"/>
      <c r="DNT55" s="79"/>
      <c r="DNU55" s="79"/>
      <c r="DNV55" s="80"/>
      <c r="DNW55" s="28"/>
      <c r="DNX55" s="79"/>
      <c r="DNY55" s="79"/>
      <c r="DNZ55" s="80"/>
      <c r="DOA55" s="28"/>
      <c r="DOB55" s="79"/>
      <c r="DOC55" s="79"/>
      <c r="DOD55" s="80"/>
      <c r="DOE55" s="28"/>
      <c r="DOF55" s="79"/>
      <c r="DOG55" s="79"/>
      <c r="DOH55" s="80"/>
      <c r="DOI55" s="28"/>
      <c r="DOJ55" s="79"/>
      <c r="DOK55" s="79"/>
      <c r="DOL55" s="80"/>
      <c r="DOM55" s="28"/>
      <c r="DON55" s="79"/>
      <c r="DOO55" s="79"/>
      <c r="DOP55" s="80"/>
      <c r="DOQ55" s="28"/>
      <c r="DOR55" s="79"/>
      <c r="DOS55" s="79"/>
      <c r="DOT55" s="80"/>
      <c r="DOU55" s="28"/>
      <c r="DOV55" s="79"/>
      <c r="DOW55" s="79"/>
      <c r="DOX55" s="80"/>
      <c r="DOY55" s="28"/>
      <c r="DOZ55" s="79"/>
      <c r="DPA55" s="79"/>
      <c r="DPB55" s="80"/>
      <c r="DPC55" s="28"/>
      <c r="DPD55" s="79"/>
      <c r="DPE55" s="79"/>
      <c r="DPF55" s="80"/>
      <c r="DPG55" s="28"/>
      <c r="DPH55" s="79"/>
      <c r="DPI55" s="79"/>
      <c r="DPJ55" s="80"/>
      <c r="DPK55" s="28"/>
      <c r="DPL55" s="79"/>
      <c r="DPM55" s="79"/>
      <c r="DPN55" s="80"/>
      <c r="DPO55" s="28"/>
      <c r="DPP55" s="79"/>
      <c r="DPQ55" s="79"/>
      <c r="DPR55" s="80"/>
      <c r="DPS55" s="28"/>
      <c r="DPT55" s="79"/>
      <c r="DPU55" s="79"/>
      <c r="DPV55" s="80"/>
      <c r="DPW55" s="28"/>
      <c r="DPX55" s="79"/>
      <c r="DPY55" s="79"/>
      <c r="DPZ55" s="80"/>
      <c r="DQA55" s="28"/>
      <c r="DQB55" s="79"/>
      <c r="DQC55" s="79"/>
      <c r="DQD55" s="80"/>
      <c r="DQE55" s="28"/>
      <c r="DQF55" s="79"/>
      <c r="DQG55" s="79"/>
      <c r="DQH55" s="80"/>
      <c r="DQI55" s="28"/>
      <c r="DQJ55" s="79"/>
      <c r="DQK55" s="79"/>
      <c r="DQL55" s="80"/>
      <c r="DQM55" s="28"/>
      <c r="DQN55" s="79"/>
      <c r="DQO55" s="79"/>
      <c r="DQP55" s="80"/>
      <c r="DQQ55" s="28"/>
      <c r="DQR55" s="79"/>
      <c r="DQS55" s="79"/>
      <c r="DQT55" s="80"/>
      <c r="DQU55" s="28"/>
      <c r="DQV55" s="79"/>
      <c r="DQW55" s="79"/>
      <c r="DQX55" s="80"/>
      <c r="DQY55" s="28"/>
      <c r="DQZ55" s="79"/>
      <c r="DRA55" s="79"/>
      <c r="DRB55" s="80"/>
      <c r="DRC55" s="28"/>
      <c r="DRD55" s="79"/>
      <c r="DRE55" s="79"/>
      <c r="DRF55" s="80"/>
      <c r="DRG55" s="28"/>
      <c r="DRH55" s="79"/>
      <c r="DRI55" s="79"/>
      <c r="DRJ55" s="80"/>
      <c r="DRK55" s="28"/>
      <c r="DRL55" s="79"/>
      <c r="DRM55" s="79"/>
      <c r="DRN55" s="80"/>
      <c r="DRO55" s="28"/>
      <c r="DRP55" s="79"/>
      <c r="DRQ55" s="79"/>
      <c r="DRR55" s="80"/>
      <c r="DRS55" s="28"/>
      <c r="DRT55" s="79"/>
      <c r="DRU55" s="79"/>
      <c r="DRV55" s="80"/>
      <c r="DRW55" s="28"/>
      <c r="DRX55" s="79"/>
      <c r="DRY55" s="79"/>
      <c r="DRZ55" s="80"/>
      <c r="DSA55" s="28"/>
      <c r="DSB55" s="79"/>
      <c r="DSC55" s="79"/>
      <c r="DSD55" s="80"/>
      <c r="DSE55" s="28"/>
      <c r="DSF55" s="79"/>
      <c r="DSG55" s="79"/>
      <c r="DSH55" s="80"/>
      <c r="DSI55" s="28"/>
      <c r="DSJ55" s="79"/>
      <c r="DSK55" s="79"/>
      <c r="DSL55" s="80"/>
      <c r="DSM55" s="28"/>
      <c r="DSN55" s="79"/>
      <c r="DSO55" s="79"/>
      <c r="DSP55" s="80"/>
      <c r="DSQ55" s="28"/>
      <c r="DSR55" s="79"/>
      <c r="DSS55" s="79"/>
      <c r="DST55" s="80"/>
      <c r="DSU55" s="28"/>
      <c r="DSV55" s="79"/>
      <c r="DSW55" s="79"/>
      <c r="DSX55" s="80"/>
      <c r="DSY55" s="28"/>
      <c r="DSZ55" s="79"/>
      <c r="DTA55" s="79"/>
      <c r="DTB55" s="80"/>
      <c r="DTC55" s="28"/>
      <c r="DTD55" s="79"/>
      <c r="DTE55" s="79"/>
      <c r="DTF55" s="80"/>
      <c r="DTG55" s="28"/>
      <c r="DTH55" s="79"/>
      <c r="DTI55" s="79"/>
      <c r="DTJ55" s="80"/>
      <c r="DTK55" s="28"/>
      <c r="DTL55" s="79"/>
      <c r="DTM55" s="79"/>
      <c r="DTN55" s="80"/>
      <c r="DTO55" s="28"/>
      <c r="DTP55" s="79"/>
      <c r="DTQ55" s="79"/>
      <c r="DTR55" s="80"/>
      <c r="DTS55" s="28"/>
      <c r="DTT55" s="79"/>
      <c r="DTU55" s="79"/>
      <c r="DTV55" s="80"/>
      <c r="DTW55" s="28"/>
      <c r="DTX55" s="79"/>
      <c r="DTY55" s="79"/>
      <c r="DTZ55" s="80"/>
      <c r="DUA55" s="28"/>
      <c r="DUB55" s="79"/>
      <c r="DUC55" s="79"/>
      <c r="DUD55" s="80"/>
      <c r="DUE55" s="28"/>
      <c r="DUF55" s="79"/>
      <c r="DUG55" s="79"/>
      <c r="DUH55" s="80"/>
      <c r="DUI55" s="28"/>
      <c r="DUJ55" s="79"/>
      <c r="DUK55" s="79"/>
      <c r="DUL55" s="80"/>
      <c r="DUM55" s="28"/>
      <c r="DUN55" s="79"/>
      <c r="DUO55" s="79"/>
      <c r="DUP55" s="80"/>
      <c r="DUQ55" s="28"/>
      <c r="DUR55" s="79"/>
      <c r="DUS55" s="79"/>
      <c r="DUT55" s="80"/>
      <c r="DUU55" s="28"/>
      <c r="DUV55" s="79"/>
      <c r="DUW55" s="79"/>
      <c r="DUX55" s="80"/>
      <c r="DUY55" s="28"/>
      <c r="DUZ55" s="79"/>
      <c r="DVA55" s="79"/>
      <c r="DVB55" s="80"/>
      <c r="DVC55" s="28"/>
      <c r="DVD55" s="79"/>
      <c r="DVE55" s="79"/>
      <c r="DVF55" s="80"/>
      <c r="DVG55" s="28"/>
      <c r="DVH55" s="79"/>
      <c r="DVI55" s="79"/>
      <c r="DVJ55" s="80"/>
      <c r="DVK55" s="28"/>
      <c r="DVL55" s="79"/>
      <c r="DVM55" s="79"/>
      <c r="DVN55" s="80"/>
      <c r="DVO55" s="28"/>
      <c r="DVP55" s="79"/>
      <c r="DVQ55" s="79"/>
      <c r="DVR55" s="80"/>
      <c r="DVS55" s="28"/>
      <c r="DVT55" s="79"/>
      <c r="DVU55" s="79"/>
      <c r="DVV55" s="80"/>
      <c r="DVW55" s="28"/>
      <c r="DVX55" s="79"/>
      <c r="DVY55" s="79"/>
      <c r="DVZ55" s="80"/>
      <c r="DWA55" s="28"/>
      <c r="DWB55" s="79"/>
      <c r="DWC55" s="79"/>
      <c r="DWD55" s="80"/>
      <c r="DWE55" s="28"/>
      <c r="DWF55" s="79"/>
      <c r="DWG55" s="79"/>
      <c r="DWH55" s="80"/>
      <c r="DWI55" s="28"/>
      <c r="DWJ55" s="79"/>
      <c r="DWK55" s="79"/>
      <c r="DWL55" s="80"/>
      <c r="DWM55" s="28"/>
      <c r="DWN55" s="79"/>
      <c r="DWO55" s="79"/>
      <c r="DWP55" s="80"/>
      <c r="DWQ55" s="28"/>
      <c r="DWR55" s="79"/>
      <c r="DWS55" s="79"/>
      <c r="DWT55" s="80"/>
      <c r="DWU55" s="28"/>
      <c r="DWV55" s="79"/>
      <c r="DWW55" s="79"/>
      <c r="DWX55" s="80"/>
      <c r="DWY55" s="28"/>
      <c r="DWZ55" s="79"/>
      <c r="DXA55" s="79"/>
      <c r="DXB55" s="80"/>
      <c r="DXC55" s="28"/>
      <c r="DXD55" s="79"/>
      <c r="DXE55" s="79"/>
      <c r="DXF55" s="80"/>
      <c r="DXG55" s="28"/>
      <c r="DXH55" s="79"/>
      <c r="DXI55" s="79"/>
      <c r="DXJ55" s="80"/>
      <c r="DXK55" s="28"/>
      <c r="DXL55" s="79"/>
      <c r="DXM55" s="79"/>
      <c r="DXN55" s="80"/>
      <c r="DXO55" s="28"/>
      <c r="DXP55" s="79"/>
      <c r="DXQ55" s="79"/>
      <c r="DXR55" s="80"/>
      <c r="DXS55" s="28"/>
      <c r="DXT55" s="79"/>
      <c r="DXU55" s="79"/>
      <c r="DXV55" s="80"/>
      <c r="DXW55" s="28"/>
      <c r="DXX55" s="79"/>
      <c r="DXY55" s="79"/>
      <c r="DXZ55" s="80"/>
      <c r="DYA55" s="28"/>
      <c r="DYB55" s="79"/>
      <c r="DYC55" s="79"/>
      <c r="DYD55" s="80"/>
      <c r="DYE55" s="28"/>
      <c r="DYF55" s="79"/>
      <c r="DYG55" s="79"/>
      <c r="DYH55" s="80"/>
      <c r="DYI55" s="28"/>
      <c r="DYJ55" s="79"/>
      <c r="DYK55" s="79"/>
      <c r="DYL55" s="80"/>
      <c r="DYM55" s="28"/>
      <c r="DYN55" s="79"/>
      <c r="DYO55" s="79"/>
      <c r="DYP55" s="80"/>
      <c r="DYQ55" s="28"/>
      <c r="DYR55" s="79"/>
      <c r="DYS55" s="79"/>
      <c r="DYT55" s="80"/>
      <c r="DYU55" s="28"/>
      <c r="DYV55" s="79"/>
      <c r="DYW55" s="79"/>
      <c r="DYX55" s="80"/>
      <c r="DYY55" s="28"/>
      <c r="DYZ55" s="79"/>
      <c r="DZA55" s="79"/>
      <c r="DZB55" s="80"/>
      <c r="DZC55" s="28"/>
      <c r="DZD55" s="79"/>
      <c r="DZE55" s="79"/>
      <c r="DZF55" s="80"/>
      <c r="DZG55" s="28"/>
      <c r="DZH55" s="79"/>
      <c r="DZI55" s="79"/>
      <c r="DZJ55" s="80"/>
      <c r="DZK55" s="28"/>
      <c r="DZL55" s="79"/>
      <c r="DZM55" s="79"/>
      <c r="DZN55" s="80"/>
      <c r="DZO55" s="28"/>
      <c r="DZP55" s="79"/>
      <c r="DZQ55" s="79"/>
      <c r="DZR55" s="80"/>
      <c r="DZS55" s="28"/>
      <c r="DZT55" s="79"/>
      <c r="DZU55" s="79"/>
      <c r="DZV55" s="80"/>
      <c r="DZW55" s="28"/>
      <c r="DZX55" s="79"/>
      <c r="DZY55" s="79"/>
      <c r="DZZ55" s="80"/>
      <c r="EAA55" s="28"/>
      <c r="EAB55" s="79"/>
      <c r="EAC55" s="79"/>
      <c r="EAD55" s="80"/>
      <c r="EAE55" s="28"/>
      <c r="EAF55" s="79"/>
      <c r="EAG55" s="79"/>
      <c r="EAH55" s="80"/>
      <c r="EAI55" s="28"/>
      <c r="EAJ55" s="79"/>
      <c r="EAK55" s="79"/>
      <c r="EAL55" s="80"/>
      <c r="EAM55" s="28"/>
      <c r="EAN55" s="79"/>
      <c r="EAO55" s="79"/>
      <c r="EAP55" s="80"/>
      <c r="EAQ55" s="28"/>
      <c r="EAR55" s="79"/>
      <c r="EAS55" s="79"/>
      <c r="EAT55" s="80"/>
      <c r="EAU55" s="28"/>
      <c r="EAV55" s="79"/>
      <c r="EAW55" s="79"/>
      <c r="EAX55" s="80"/>
      <c r="EAY55" s="28"/>
      <c r="EAZ55" s="79"/>
      <c r="EBA55" s="79"/>
      <c r="EBB55" s="80"/>
      <c r="EBC55" s="28"/>
      <c r="EBD55" s="79"/>
      <c r="EBE55" s="79"/>
      <c r="EBF55" s="80"/>
      <c r="EBG55" s="28"/>
      <c r="EBH55" s="79"/>
      <c r="EBI55" s="79"/>
      <c r="EBJ55" s="80"/>
      <c r="EBK55" s="28"/>
      <c r="EBL55" s="79"/>
      <c r="EBM55" s="79"/>
      <c r="EBN55" s="80"/>
      <c r="EBO55" s="28"/>
      <c r="EBP55" s="79"/>
      <c r="EBQ55" s="79"/>
      <c r="EBR55" s="80"/>
      <c r="EBS55" s="28"/>
      <c r="EBT55" s="79"/>
      <c r="EBU55" s="79"/>
      <c r="EBV55" s="80"/>
      <c r="EBW55" s="28"/>
      <c r="EBX55" s="79"/>
      <c r="EBY55" s="79"/>
      <c r="EBZ55" s="80"/>
      <c r="ECA55" s="28"/>
      <c r="ECB55" s="79"/>
      <c r="ECC55" s="79"/>
      <c r="ECD55" s="80"/>
      <c r="ECE55" s="28"/>
      <c r="ECF55" s="79"/>
      <c r="ECG55" s="79"/>
      <c r="ECH55" s="80"/>
      <c r="ECI55" s="28"/>
      <c r="ECJ55" s="79"/>
      <c r="ECK55" s="79"/>
      <c r="ECL55" s="80"/>
      <c r="ECM55" s="28"/>
      <c r="ECN55" s="79"/>
      <c r="ECO55" s="79"/>
      <c r="ECP55" s="80"/>
      <c r="ECQ55" s="28"/>
      <c r="ECR55" s="79"/>
      <c r="ECS55" s="79"/>
      <c r="ECT55" s="80"/>
      <c r="ECU55" s="28"/>
      <c r="ECV55" s="79"/>
      <c r="ECW55" s="79"/>
      <c r="ECX55" s="80"/>
      <c r="ECY55" s="28"/>
      <c r="ECZ55" s="79"/>
      <c r="EDA55" s="79"/>
      <c r="EDB55" s="80"/>
      <c r="EDC55" s="28"/>
      <c r="EDD55" s="79"/>
      <c r="EDE55" s="79"/>
      <c r="EDF55" s="80"/>
      <c r="EDG55" s="28"/>
      <c r="EDH55" s="79"/>
      <c r="EDI55" s="79"/>
      <c r="EDJ55" s="80"/>
      <c r="EDK55" s="28"/>
      <c r="EDL55" s="79"/>
      <c r="EDM55" s="79"/>
      <c r="EDN55" s="80"/>
      <c r="EDO55" s="28"/>
      <c r="EDP55" s="79"/>
      <c r="EDQ55" s="79"/>
      <c r="EDR55" s="80"/>
      <c r="EDS55" s="28"/>
      <c r="EDT55" s="79"/>
      <c r="EDU55" s="79"/>
      <c r="EDV55" s="80"/>
      <c r="EDW55" s="28"/>
      <c r="EDX55" s="79"/>
      <c r="EDY55" s="79"/>
      <c r="EDZ55" s="80"/>
      <c r="EEA55" s="28"/>
      <c r="EEB55" s="79"/>
      <c r="EEC55" s="79"/>
      <c r="EED55" s="80"/>
      <c r="EEE55" s="28"/>
      <c r="EEF55" s="79"/>
      <c r="EEG55" s="79"/>
      <c r="EEH55" s="80"/>
      <c r="EEI55" s="28"/>
      <c r="EEJ55" s="79"/>
      <c r="EEK55" s="79"/>
      <c r="EEL55" s="80"/>
      <c r="EEM55" s="28"/>
      <c r="EEN55" s="79"/>
      <c r="EEO55" s="79"/>
      <c r="EEP55" s="80"/>
      <c r="EEQ55" s="28"/>
      <c r="EER55" s="79"/>
      <c r="EES55" s="79"/>
      <c r="EET55" s="80"/>
      <c r="EEU55" s="28"/>
      <c r="EEV55" s="79"/>
      <c r="EEW55" s="79"/>
      <c r="EEX55" s="80"/>
      <c r="EEY55" s="28"/>
      <c r="EEZ55" s="79"/>
      <c r="EFA55" s="79"/>
      <c r="EFB55" s="80"/>
      <c r="EFC55" s="28"/>
      <c r="EFD55" s="79"/>
      <c r="EFE55" s="79"/>
      <c r="EFF55" s="80"/>
      <c r="EFG55" s="28"/>
      <c r="EFH55" s="79"/>
      <c r="EFI55" s="79"/>
      <c r="EFJ55" s="80"/>
      <c r="EFK55" s="28"/>
      <c r="EFL55" s="79"/>
      <c r="EFM55" s="79"/>
      <c r="EFN55" s="80"/>
      <c r="EFO55" s="28"/>
      <c r="EFP55" s="79"/>
      <c r="EFQ55" s="79"/>
      <c r="EFR55" s="80"/>
      <c r="EFS55" s="28"/>
      <c r="EFT55" s="79"/>
      <c r="EFU55" s="79"/>
      <c r="EFV55" s="80"/>
      <c r="EFW55" s="28"/>
      <c r="EFX55" s="79"/>
      <c r="EFY55" s="79"/>
      <c r="EFZ55" s="80"/>
      <c r="EGA55" s="28"/>
      <c r="EGB55" s="79"/>
      <c r="EGC55" s="79"/>
      <c r="EGD55" s="80"/>
      <c r="EGE55" s="28"/>
      <c r="EGF55" s="79"/>
      <c r="EGG55" s="79"/>
      <c r="EGH55" s="80"/>
      <c r="EGI55" s="28"/>
      <c r="EGJ55" s="79"/>
      <c r="EGK55" s="79"/>
      <c r="EGL55" s="80"/>
      <c r="EGM55" s="28"/>
      <c r="EGN55" s="79"/>
      <c r="EGO55" s="79"/>
      <c r="EGP55" s="80"/>
      <c r="EGQ55" s="28"/>
      <c r="EGR55" s="79"/>
      <c r="EGS55" s="79"/>
      <c r="EGT55" s="80"/>
      <c r="EGU55" s="28"/>
      <c r="EGV55" s="79"/>
      <c r="EGW55" s="79"/>
      <c r="EGX55" s="80"/>
      <c r="EGY55" s="28"/>
      <c r="EGZ55" s="79"/>
      <c r="EHA55" s="79"/>
      <c r="EHB55" s="80"/>
      <c r="EHC55" s="28"/>
      <c r="EHD55" s="79"/>
      <c r="EHE55" s="79"/>
      <c r="EHF55" s="80"/>
      <c r="EHG55" s="28"/>
      <c r="EHH55" s="79"/>
      <c r="EHI55" s="79"/>
      <c r="EHJ55" s="80"/>
      <c r="EHK55" s="28"/>
      <c r="EHL55" s="79"/>
      <c r="EHM55" s="79"/>
      <c r="EHN55" s="80"/>
      <c r="EHO55" s="28"/>
      <c r="EHP55" s="79"/>
      <c r="EHQ55" s="79"/>
      <c r="EHR55" s="80"/>
      <c r="EHS55" s="28"/>
      <c r="EHT55" s="79"/>
      <c r="EHU55" s="79"/>
      <c r="EHV55" s="80"/>
      <c r="EHW55" s="28"/>
      <c r="EHX55" s="79"/>
      <c r="EHY55" s="79"/>
      <c r="EHZ55" s="80"/>
      <c r="EIA55" s="28"/>
      <c r="EIB55" s="79"/>
      <c r="EIC55" s="79"/>
      <c r="EID55" s="80"/>
      <c r="EIE55" s="28"/>
      <c r="EIF55" s="79"/>
      <c r="EIG55" s="79"/>
      <c r="EIH55" s="80"/>
      <c r="EII55" s="28"/>
      <c r="EIJ55" s="79"/>
      <c r="EIK55" s="79"/>
      <c r="EIL55" s="80"/>
      <c r="EIM55" s="28"/>
      <c r="EIN55" s="79"/>
      <c r="EIO55" s="79"/>
      <c r="EIP55" s="80"/>
      <c r="EIQ55" s="28"/>
      <c r="EIR55" s="79"/>
      <c r="EIS55" s="79"/>
      <c r="EIT55" s="80"/>
      <c r="EIU55" s="28"/>
      <c r="EIV55" s="79"/>
      <c r="EIW55" s="79"/>
      <c r="EIX55" s="80"/>
      <c r="EIY55" s="28"/>
      <c r="EIZ55" s="79"/>
      <c r="EJA55" s="79"/>
      <c r="EJB55" s="80"/>
      <c r="EJC55" s="28"/>
      <c r="EJD55" s="79"/>
      <c r="EJE55" s="79"/>
      <c r="EJF55" s="80"/>
      <c r="EJG55" s="28"/>
      <c r="EJH55" s="79"/>
      <c r="EJI55" s="79"/>
      <c r="EJJ55" s="80"/>
      <c r="EJK55" s="28"/>
      <c r="EJL55" s="79"/>
      <c r="EJM55" s="79"/>
      <c r="EJN55" s="80"/>
      <c r="EJO55" s="28"/>
      <c r="EJP55" s="79"/>
      <c r="EJQ55" s="79"/>
      <c r="EJR55" s="80"/>
      <c r="EJS55" s="28"/>
      <c r="EJT55" s="79"/>
      <c r="EJU55" s="79"/>
      <c r="EJV55" s="80"/>
      <c r="EJW55" s="28"/>
      <c r="EJX55" s="79"/>
      <c r="EJY55" s="79"/>
      <c r="EJZ55" s="80"/>
      <c r="EKA55" s="28"/>
      <c r="EKB55" s="79"/>
      <c r="EKC55" s="79"/>
      <c r="EKD55" s="80"/>
      <c r="EKE55" s="28"/>
      <c r="EKF55" s="79"/>
      <c r="EKG55" s="79"/>
      <c r="EKH55" s="80"/>
      <c r="EKI55" s="28"/>
      <c r="EKJ55" s="79"/>
      <c r="EKK55" s="79"/>
      <c r="EKL55" s="80"/>
      <c r="EKM55" s="28"/>
      <c r="EKN55" s="79"/>
      <c r="EKO55" s="79"/>
      <c r="EKP55" s="80"/>
      <c r="EKQ55" s="28"/>
      <c r="EKR55" s="79"/>
      <c r="EKS55" s="79"/>
      <c r="EKT55" s="80"/>
      <c r="EKU55" s="28"/>
      <c r="EKV55" s="79"/>
      <c r="EKW55" s="79"/>
      <c r="EKX55" s="80"/>
      <c r="EKY55" s="28"/>
      <c r="EKZ55" s="79"/>
      <c r="ELA55" s="79"/>
      <c r="ELB55" s="80"/>
      <c r="ELC55" s="28"/>
      <c r="ELD55" s="79"/>
      <c r="ELE55" s="79"/>
      <c r="ELF55" s="80"/>
      <c r="ELG55" s="28"/>
      <c r="ELH55" s="79"/>
      <c r="ELI55" s="79"/>
      <c r="ELJ55" s="80"/>
      <c r="ELK55" s="28"/>
      <c r="ELL55" s="79"/>
      <c r="ELM55" s="79"/>
      <c r="ELN55" s="80"/>
      <c r="ELO55" s="28"/>
      <c r="ELP55" s="79"/>
      <c r="ELQ55" s="79"/>
      <c r="ELR55" s="80"/>
      <c r="ELS55" s="28"/>
      <c r="ELT55" s="79"/>
      <c r="ELU55" s="79"/>
      <c r="ELV55" s="80"/>
      <c r="ELW55" s="28"/>
      <c r="ELX55" s="79"/>
      <c r="ELY55" s="79"/>
      <c r="ELZ55" s="80"/>
      <c r="EMA55" s="28"/>
      <c r="EMB55" s="79"/>
      <c r="EMC55" s="79"/>
      <c r="EMD55" s="80"/>
      <c r="EME55" s="28"/>
      <c r="EMF55" s="79"/>
      <c r="EMG55" s="79"/>
      <c r="EMH55" s="80"/>
      <c r="EMI55" s="28"/>
      <c r="EMJ55" s="79"/>
      <c r="EMK55" s="79"/>
      <c r="EML55" s="80"/>
      <c r="EMM55" s="28"/>
      <c r="EMN55" s="79"/>
      <c r="EMO55" s="79"/>
      <c r="EMP55" s="80"/>
      <c r="EMQ55" s="28"/>
      <c r="EMR55" s="79"/>
      <c r="EMS55" s="79"/>
      <c r="EMT55" s="80"/>
      <c r="EMU55" s="28"/>
      <c r="EMV55" s="79"/>
      <c r="EMW55" s="79"/>
      <c r="EMX55" s="80"/>
      <c r="EMY55" s="28"/>
      <c r="EMZ55" s="79"/>
      <c r="ENA55" s="79"/>
      <c r="ENB55" s="80"/>
      <c r="ENC55" s="28"/>
      <c r="END55" s="79"/>
      <c r="ENE55" s="79"/>
      <c r="ENF55" s="80"/>
      <c r="ENG55" s="28"/>
      <c r="ENH55" s="79"/>
      <c r="ENI55" s="79"/>
      <c r="ENJ55" s="80"/>
      <c r="ENK55" s="28"/>
      <c r="ENL55" s="79"/>
      <c r="ENM55" s="79"/>
      <c r="ENN55" s="80"/>
      <c r="ENO55" s="28"/>
      <c r="ENP55" s="79"/>
      <c r="ENQ55" s="79"/>
      <c r="ENR55" s="80"/>
      <c r="ENS55" s="28"/>
      <c r="ENT55" s="79"/>
      <c r="ENU55" s="79"/>
      <c r="ENV55" s="80"/>
      <c r="ENW55" s="28"/>
      <c r="ENX55" s="79"/>
      <c r="ENY55" s="79"/>
      <c r="ENZ55" s="80"/>
      <c r="EOA55" s="28"/>
      <c r="EOB55" s="79"/>
      <c r="EOC55" s="79"/>
      <c r="EOD55" s="80"/>
      <c r="EOE55" s="28"/>
      <c r="EOF55" s="79"/>
      <c r="EOG55" s="79"/>
      <c r="EOH55" s="80"/>
      <c r="EOI55" s="28"/>
      <c r="EOJ55" s="79"/>
      <c r="EOK55" s="79"/>
      <c r="EOL55" s="80"/>
      <c r="EOM55" s="28"/>
      <c r="EON55" s="79"/>
      <c r="EOO55" s="79"/>
      <c r="EOP55" s="80"/>
      <c r="EOQ55" s="28"/>
      <c r="EOR55" s="79"/>
      <c r="EOS55" s="79"/>
      <c r="EOT55" s="80"/>
      <c r="EOU55" s="28"/>
      <c r="EOV55" s="79"/>
      <c r="EOW55" s="79"/>
      <c r="EOX55" s="80"/>
      <c r="EOY55" s="28"/>
      <c r="EOZ55" s="79"/>
      <c r="EPA55" s="79"/>
      <c r="EPB55" s="80"/>
      <c r="EPC55" s="28"/>
      <c r="EPD55" s="79"/>
      <c r="EPE55" s="79"/>
      <c r="EPF55" s="80"/>
      <c r="EPG55" s="28"/>
      <c r="EPH55" s="79"/>
      <c r="EPI55" s="79"/>
      <c r="EPJ55" s="80"/>
      <c r="EPK55" s="28"/>
      <c r="EPL55" s="79"/>
      <c r="EPM55" s="79"/>
      <c r="EPN55" s="80"/>
      <c r="EPO55" s="28"/>
      <c r="EPP55" s="79"/>
      <c r="EPQ55" s="79"/>
      <c r="EPR55" s="80"/>
      <c r="EPS55" s="28"/>
      <c r="EPT55" s="79"/>
      <c r="EPU55" s="79"/>
      <c r="EPV55" s="80"/>
      <c r="EPW55" s="28"/>
      <c r="EPX55" s="79"/>
      <c r="EPY55" s="79"/>
      <c r="EPZ55" s="80"/>
      <c r="EQA55" s="28"/>
      <c r="EQB55" s="79"/>
      <c r="EQC55" s="79"/>
      <c r="EQD55" s="80"/>
      <c r="EQE55" s="28"/>
      <c r="EQF55" s="79"/>
      <c r="EQG55" s="79"/>
      <c r="EQH55" s="80"/>
      <c r="EQI55" s="28"/>
      <c r="EQJ55" s="79"/>
      <c r="EQK55" s="79"/>
      <c r="EQL55" s="80"/>
      <c r="EQM55" s="28"/>
      <c r="EQN55" s="79"/>
      <c r="EQO55" s="79"/>
      <c r="EQP55" s="80"/>
      <c r="EQQ55" s="28"/>
      <c r="EQR55" s="79"/>
      <c r="EQS55" s="79"/>
      <c r="EQT55" s="80"/>
      <c r="EQU55" s="28"/>
      <c r="EQV55" s="79"/>
      <c r="EQW55" s="79"/>
      <c r="EQX55" s="80"/>
      <c r="EQY55" s="28"/>
      <c r="EQZ55" s="79"/>
      <c r="ERA55" s="79"/>
      <c r="ERB55" s="80"/>
      <c r="ERC55" s="28"/>
      <c r="ERD55" s="79"/>
      <c r="ERE55" s="79"/>
      <c r="ERF55" s="80"/>
      <c r="ERG55" s="28"/>
      <c r="ERH55" s="79"/>
      <c r="ERI55" s="79"/>
      <c r="ERJ55" s="80"/>
      <c r="ERK55" s="28"/>
      <c r="ERL55" s="79"/>
      <c r="ERM55" s="79"/>
      <c r="ERN55" s="80"/>
      <c r="ERO55" s="28"/>
      <c r="ERP55" s="79"/>
      <c r="ERQ55" s="79"/>
      <c r="ERR55" s="80"/>
      <c r="ERS55" s="28"/>
      <c r="ERT55" s="79"/>
      <c r="ERU55" s="79"/>
      <c r="ERV55" s="80"/>
      <c r="ERW55" s="28"/>
      <c r="ERX55" s="79"/>
      <c r="ERY55" s="79"/>
      <c r="ERZ55" s="80"/>
      <c r="ESA55" s="28"/>
      <c r="ESB55" s="79"/>
      <c r="ESC55" s="79"/>
      <c r="ESD55" s="80"/>
      <c r="ESE55" s="28"/>
      <c r="ESF55" s="79"/>
      <c r="ESG55" s="79"/>
      <c r="ESH55" s="80"/>
      <c r="ESI55" s="28"/>
      <c r="ESJ55" s="79"/>
      <c r="ESK55" s="79"/>
      <c r="ESL55" s="80"/>
      <c r="ESM55" s="28"/>
      <c r="ESN55" s="79"/>
      <c r="ESO55" s="79"/>
      <c r="ESP55" s="80"/>
      <c r="ESQ55" s="28"/>
      <c r="ESR55" s="79"/>
      <c r="ESS55" s="79"/>
      <c r="EST55" s="80"/>
      <c r="ESU55" s="28"/>
      <c r="ESV55" s="79"/>
      <c r="ESW55" s="79"/>
      <c r="ESX55" s="80"/>
      <c r="ESY55" s="28"/>
      <c r="ESZ55" s="79"/>
      <c r="ETA55" s="79"/>
      <c r="ETB55" s="80"/>
      <c r="ETC55" s="28"/>
      <c r="ETD55" s="79"/>
      <c r="ETE55" s="79"/>
      <c r="ETF55" s="80"/>
      <c r="ETG55" s="28"/>
      <c r="ETH55" s="79"/>
      <c r="ETI55" s="79"/>
      <c r="ETJ55" s="80"/>
      <c r="ETK55" s="28"/>
      <c r="ETL55" s="79"/>
      <c r="ETM55" s="79"/>
      <c r="ETN55" s="80"/>
      <c r="ETO55" s="28"/>
      <c r="ETP55" s="79"/>
      <c r="ETQ55" s="79"/>
      <c r="ETR55" s="80"/>
      <c r="ETS55" s="28"/>
      <c r="ETT55" s="79"/>
      <c r="ETU55" s="79"/>
      <c r="ETV55" s="80"/>
      <c r="ETW55" s="28"/>
      <c r="ETX55" s="79"/>
      <c r="ETY55" s="79"/>
      <c r="ETZ55" s="80"/>
      <c r="EUA55" s="28"/>
      <c r="EUB55" s="79"/>
      <c r="EUC55" s="79"/>
      <c r="EUD55" s="80"/>
      <c r="EUE55" s="28"/>
      <c r="EUF55" s="79"/>
      <c r="EUG55" s="79"/>
      <c r="EUH55" s="80"/>
      <c r="EUI55" s="28"/>
      <c r="EUJ55" s="79"/>
      <c r="EUK55" s="79"/>
      <c r="EUL55" s="80"/>
      <c r="EUM55" s="28"/>
      <c r="EUN55" s="79"/>
      <c r="EUO55" s="79"/>
      <c r="EUP55" s="80"/>
      <c r="EUQ55" s="28"/>
      <c r="EUR55" s="79"/>
      <c r="EUS55" s="79"/>
      <c r="EUT55" s="80"/>
      <c r="EUU55" s="28"/>
      <c r="EUV55" s="79"/>
      <c r="EUW55" s="79"/>
      <c r="EUX55" s="80"/>
      <c r="EUY55" s="28"/>
      <c r="EUZ55" s="79"/>
      <c r="EVA55" s="79"/>
      <c r="EVB55" s="80"/>
      <c r="EVC55" s="28"/>
      <c r="EVD55" s="79"/>
      <c r="EVE55" s="79"/>
      <c r="EVF55" s="80"/>
      <c r="EVG55" s="28"/>
      <c r="EVH55" s="79"/>
      <c r="EVI55" s="79"/>
      <c r="EVJ55" s="80"/>
      <c r="EVK55" s="28"/>
      <c r="EVL55" s="79"/>
      <c r="EVM55" s="79"/>
      <c r="EVN55" s="80"/>
      <c r="EVO55" s="28"/>
      <c r="EVP55" s="79"/>
      <c r="EVQ55" s="79"/>
      <c r="EVR55" s="80"/>
      <c r="EVS55" s="28"/>
      <c r="EVT55" s="79"/>
      <c r="EVU55" s="79"/>
      <c r="EVV55" s="80"/>
      <c r="EVW55" s="28"/>
      <c r="EVX55" s="79"/>
      <c r="EVY55" s="79"/>
      <c r="EVZ55" s="80"/>
      <c r="EWA55" s="28"/>
      <c r="EWB55" s="79"/>
      <c r="EWC55" s="79"/>
      <c r="EWD55" s="80"/>
      <c r="EWE55" s="28"/>
      <c r="EWF55" s="79"/>
      <c r="EWG55" s="79"/>
      <c r="EWH55" s="80"/>
      <c r="EWI55" s="28"/>
      <c r="EWJ55" s="79"/>
      <c r="EWK55" s="79"/>
      <c r="EWL55" s="80"/>
      <c r="EWM55" s="28"/>
      <c r="EWN55" s="79"/>
      <c r="EWO55" s="79"/>
      <c r="EWP55" s="80"/>
      <c r="EWQ55" s="28"/>
      <c r="EWR55" s="79"/>
      <c r="EWS55" s="79"/>
      <c r="EWT55" s="80"/>
      <c r="EWU55" s="28"/>
      <c r="EWV55" s="79"/>
      <c r="EWW55" s="79"/>
      <c r="EWX55" s="80"/>
      <c r="EWY55" s="28"/>
      <c r="EWZ55" s="79"/>
      <c r="EXA55" s="79"/>
      <c r="EXB55" s="80"/>
      <c r="EXC55" s="28"/>
      <c r="EXD55" s="79"/>
      <c r="EXE55" s="79"/>
      <c r="EXF55" s="80"/>
      <c r="EXG55" s="28"/>
      <c r="EXH55" s="79"/>
      <c r="EXI55" s="79"/>
      <c r="EXJ55" s="80"/>
      <c r="EXK55" s="28"/>
      <c r="EXL55" s="79"/>
      <c r="EXM55" s="79"/>
      <c r="EXN55" s="80"/>
      <c r="EXO55" s="28"/>
      <c r="EXP55" s="79"/>
      <c r="EXQ55" s="79"/>
      <c r="EXR55" s="80"/>
      <c r="EXS55" s="28"/>
      <c r="EXT55" s="79"/>
      <c r="EXU55" s="79"/>
      <c r="EXV55" s="80"/>
      <c r="EXW55" s="28"/>
      <c r="EXX55" s="79"/>
      <c r="EXY55" s="79"/>
      <c r="EXZ55" s="80"/>
      <c r="EYA55" s="28"/>
      <c r="EYB55" s="79"/>
      <c r="EYC55" s="79"/>
      <c r="EYD55" s="80"/>
      <c r="EYE55" s="28"/>
      <c r="EYF55" s="79"/>
      <c r="EYG55" s="79"/>
      <c r="EYH55" s="80"/>
      <c r="EYI55" s="28"/>
      <c r="EYJ55" s="79"/>
      <c r="EYK55" s="79"/>
      <c r="EYL55" s="80"/>
      <c r="EYM55" s="28"/>
      <c r="EYN55" s="79"/>
      <c r="EYO55" s="79"/>
      <c r="EYP55" s="80"/>
      <c r="EYQ55" s="28"/>
      <c r="EYR55" s="79"/>
      <c r="EYS55" s="79"/>
      <c r="EYT55" s="80"/>
      <c r="EYU55" s="28"/>
      <c r="EYV55" s="79"/>
      <c r="EYW55" s="79"/>
      <c r="EYX55" s="80"/>
      <c r="EYY55" s="28"/>
      <c r="EYZ55" s="79"/>
      <c r="EZA55" s="79"/>
      <c r="EZB55" s="80"/>
      <c r="EZC55" s="28"/>
      <c r="EZD55" s="79"/>
      <c r="EZE55" s="79"/>
      <c r="EZF55" s="80"/>
      <c r="EZG55" s="28"/>
      <c r="EZH55" s="79"/>
      <c r="EZI55" s="79"/>
      <c r="EZJ55" s="80"/>
      <c r="EZK55" s="28"/>
      <c r="EZL55" s="79"/>
      <c r="EZM55" s="79"/>
      <c r="EZN55" s="80"/>
      <c r="EZO55" s="28"/>
      <c r="EZP55" s="79"/>
      <c r="EZQ55" s="79"/>
      <c r="EZR55" s="80"/>
      <c r="EZS55" s="28"/>
      <c r="EZT55" s="79"/>
      <c r="EZU55" s="79"/>
      <c r="EZV55" s="80"/>
      <c r="EZW55" s="28"/>
      <c r="EZX55" s="79"/>
      <c r="EZY55" s="79"/>
      <c r="EZZ55" s="80"/>
      <c r="FAA55" s="28"/>
      <c r="FAB55" s="79"/>
      <c r="FAC55" s="79"/>
      <c r="FAD55" s="80"/>
      <c r="FAE55" s="28"/>
      <c r="FAF55" s="79"/>
      <c r="FAG55" s="79"/>
      <c r="FAH55" s="80"/>
      <c r="FAI55" s="28"/>
      <c r="FAJ55" s="79"/>
      <c r="FAK55" s="79"/>
      <c r="FAL55" s="80"/>
      <c r="FAM55" s="28"/>
      <c r="FAN55" s="79"/>
      <c r="FAO55" s="79"/>
      <c r="FAP55" s="80"/>
      <c r="FAQ55" s="28"/>
      <c r="FAR55" s="79"/>
      <c r="FAS55" s="79"/>
      <c r="FAT55" s="80"/>
      <c r="FAU55" s="28"/>
      <c r="FAV55" s="79"/>
      <c r="FAW55" s="79"/>
      <c r="FAX55" s="80"/>
      <c r="FAY55" s="28"/>
      <c r="FAZ55" s="79"/>
      <c r="FBA55" s="79"/>
      <c r="FBB55" s="80"/>
      <c r="FBC55" s="28"/>
      <c r="FBD55" s="79"/>
      <c r="FBE55" s="79"/>
      <c r="FBF55" s="80"/>
      <c r="FBG55" s="28"/>
      <c r="FBH55" s="79"/>
      <c r="FBI55" s="79"/>
      <c r="FBJ55" s="80"/>
      <c r="FBK55" s="28"/>
      <c r="FBL55" s="79"/>
      <c r="FBM55" s="79"/>
      <c r="FBN55" s="80"/>
      <c r="FBO55" s="28"/>
      <c r="FBP55" s="79"/>
      <c r="FBQ55" s="79"/>
      <c r="FBR55" s="80"/>
      <c r="FBS55" s="28"/>
      <c r="FBT55" s="79"/>
      <c r="FBU55" s="79"/>
      <c r="FBV55" s="80"/>
      <c r="FBW55" s="28"/>
      <c r="FBX55" s="79"/>
      <c r="FBY55" s="79"/>
      <c r="FBZ55" s="80"/>
      <c r="FCA55" s="28"/>
      <c r="FCB55" s="79"/>
      <c r="FCC55" s="79"/>
      <c r="FCD55" s="80"/>
      <c r="FCE55" s="28"/>
      <c r="FCF55" s="79"/>
      <c r="FCG55" s="79"/>
      <c r="FCH55" s="80"/>
      <c r="FCI55" s="28"/>
      <c r="FCJ55" s="79"/>
      <c r="FCK55" s="79"/>
      <c r="FCL55" s="80"/>
      <c r="FCM55" s="28"/>
      <c r="FCN55" s="79"/>
      <c r="FCO55" s="79"/>
      <c r="FCP55" s="80"/>
      <c r="FCQ55" s="28"/>
      <c r="FCR55" s="79"/>
      <c r="FCS55" s="79"/>
      <c r="FCT55" s="80"/>
      <c r="FCU55" s="28"/>
      <c r="FCV55" s="79"/>
      <c r="FCW55" s="79"/>
      <c r="FCX55" s="80"/>
      <c r="FCY55" s="28"/>
      <c r="FCZ55" s="79"/>
      <c r="FDA55" s="79"/>
      <c r="FDB55" s="80"/>
      <c r="FDC55" s="28"/>
      <c r="FDD55" s="79"/>
      <c r="FDE55" s="79"/>
      <c r="FDF55" s="80"/>
      <c r="FDG55" s="28"/>
      <c r="FDH55" s="79"/>
      <c r="FDI55" s="79"/>
      <c r="FDJ55" s="80"/>
      <c r="FDK55" s="28"/>
      <c r="FDL55" s="79"/>
      <c r="FDM55" s="79"/>
      <c r="FDN55" s="80"/>
      <c r="FDO55" s="28"/>
      <c r="FDP55" s="79"/>
      <c r="FDQ55" s="79"/>
      <c r="FDR55" s="80"/>
      <c r="FDS55" s="28"/>
      <c r="FDT55" s="79"/>
      <c r="FDU55" s="79"/>
      <c r="FDV55" s="80"/>
      <c r="FDW55" s="28"/>
      <c r="FDX55" s="79"/>
      <c r="FDY55" s="79"/>
      <c r="FDZ55" s="80"/>
      <c r="FEA55" s="28"/>
      <c r="FEB55" s="79"/>
      <c r="FEC55" s="79"/>
      <c r="FED55" s="80"/>
      <c r="FEE55" s="28"/>
      <c r="FEF55" s="79"/>
      <c r="FEG55" s="79"/>
      <c r="FEH55" s="80"/>
      <c r="FEI55" s="28"/>
      <c r="FEJ55" s="79"/>
      <c r="FEK55" s="79"/>
      <c r="FEL55" s="80"/>
      <c r="FEM55" s="28"/>
      <c r="FEN55" s="79"/>
      <c r="FEO55" s="79"/>
      <c r="FEP55" s="80"/>
      <c r="FEQ55" s="28"/>
      <c r="FER55" s="79"/>
      <c r="FES55" s="79"/>
      <c r="FET55" s="80"/>
      <c r="FEU55" s="28"/>
      <c r="FEV55" s="79"/>
      <c r="FEW55" s="79"/>
      <c r="FEX55" s="80"/>
      <c r="FEY55" s="28"/>
      <c r="FEZ55" s="79"/>
      <c r="FFA55" s="79"/>
      <c r="FFB55" s="80"/>
      <c r="FFC55" s="28"/>
      <c r="FFD55" s="79"/>
      <c r="FFE55" s="79"/>
      <c r="FFF55" s="80"/>
      <c r="FFG55" s="28"/>
      <c r="FFH55" s="79"/>
      <c r="FFI55" s="79"/>
      <c r="FFJ55" s="80"/>
      <c r="FFK55" s="28"/>
      <c r="FFL55" s="79"/>
      <c r="FFM55" s="79"/>
      <c r="FFN55" s="80"/>
      <c r="FFO55" s="28"/>
      <c r="FFP55" s="79"/>
      <c r="FFQ55" s="79"/>
      <c r="FFR55" s="80"/>
      <c r="FFS55" s="28"/>
      <c r="FFT55" s="79"/>
      <c r="FFU55" s="79"/>
      <c r="FFV55" s="80"/>
      <c r="FFW55" s="28"/>
      <c r="FFX55" s="79"/>
      <c r="FFY55" s="79"/>
      <c r="FFZ55" s="80"/>
      <c r="FGA55" s="28"/>
      <c r="FGB55" s="79"/>
      <c r="FGC55" s="79"/>
      <c r="FGD55" s="80"/>
      <c r="FGE55" s="28"/>
      <c r="FGF55" s="79"/>
      <c r="FGG55" s="79"/>
      <c r="FGH55" s="80"/>
      <c r="FGI55" s="28"/>
      <c r="FGJ55" s="79"/>
      <c r="FGK55" s="79"/>
      <c r="FGL55" s="80"/>
      <c r="FGM55" s="28"/>
      <c r="FGN55" s="79"/>
      <c r="FGO55" s="79"/>
      <c r="FGP55" s="80"/>
      <c r="FGQ55" s="28"/>
      <c r="FGR55" s="79"/>
      <c r="FGS55" s="79"/>
      <c r="FGT55" s="80"/>
      <c r="FGU55" s="28"/>
      <c r="FGV55" s="79"/>
      <c r="FGW55" s="79"/>
      <c r="FGX55" s="80"/>
      <c r="FGY55" s="28"/>
      <c r="FGZ55" s="79"/>
      <c r="FHA55" s="79"/>
      <c r="FHB55" s="80"/>
      <c r="FHC55" s="28"/>
      <c r="FHD55" s="79"/>
      <c r="FHE55" s="79"/>
      <c r="FHF55" s="80"/>
      <c r="FHG55" s="28"/>
      <c r="FHH55" s="79"/>
      <c r="FHI55" s="79"/>
      <c r="FHJ55" s="80"/>
      <c r="FHK55" s="28"/>
      <c r="FHL55" s="79"/>
      <c r="FHM55" s="79"/>
      <c r="FHN55" s="80"/>
      <c r="FHO55" s="28"/>
      <c r="FHP55" s="79"/>
      <c r="FHQ55" s="79"/>
      <c r="FHR55" s="80"/>
      <c r="FHS55" s="28"/>
      <c r="FHT55" s="79"/>
      <c r="FHU55" s="79"/>
      <c r="FHV55" s="80"/>
      <c r="FHW55" s="28"/>
      <c r="FHX55" s="79"/>
      <c r="FHY55" s="79"/>
      <c r="FHZ55" s="80"/>
      <c r="FIA55" s="28"/>
      <c r="FIB55" s="79"/>
      <c r="FIC55" s="79"/>
      <c r="FID55" s="80"/>
      <c r="FIE55" s="28"/>
      <c r="FIF55" s="79"/>
      <c r="FIG55" s="79"/>
      <c r="FIH55" s="80"/>
      <c r="FII55" s="28"/>
      <c r="FIJ55" s="79"/>
      <c r="FIK55" s="79"/>
      <c r="FIL55" s="80"/>
      <c r="FIM55" s="28"/>
      <c r="FIN55" s="79"/>
      <c r="FIO55" s="79"/>
      <c r="FIP55" s="80"/>
      <c r="FIQ55" s="28"/>
      <c r="FIR55" s="79"/>
      <c r="FIS55" s="79"/>
      <c r="FIT55" s="80"/>
      <c r="FIU55" s="28"/>
      <c r="FIV55" s="79"/>
      <c r="FIW55" s="79"/>
      <c r="FIX55" s="80"/>
      <c r="FIY55" s="28"/>
      <c r="FIZ55" s="79"/>
      <c r="FJA55" s="79"/>
      <c r="FJB55" s="80"/>
      <c r="FJC55" s="28"/>
      <c r="FJD55" s="79"/>
      <c r="FJE55" s="79"/>
      <c r="FJF55" s="80"/>
      <c r="FJG55" s="28"/>
      <c r="FJH55" s="79"/>
      <c r="FJI55" s="79"/>
      <c r="FJJ55" s="80"/>
      <c r="FJK55" s="28"/>
      <c r="FJL55" s="79"/>
      <c r="FJM55" s="79"/>
      <c r="FJN55" s="80"/>
      <c r="FJO55" s="28"/>
      <c r="FJP55" s="79"/>
      <c r="FJQ55" s="79"/>
      <c r="FJR55" s="80"/>
      <c r="FJS55" s="28"/>
      <c r="FJT55" s="79"/>
      <c r="FJU55" s="79"/>
      <c r="FJV55" s="80"/>
      <c r="FJW55" s="28"/>
      <c r="FJX55" s="79"/>
      <c r="FJY55" s="79"/>
      <c r="FJZ55" s="80"/>
      <c r="FKA55" s="28"/>
      <c r="FKB55" s="79"/>
      <c r="FKC55" s="79"/>
      <c r="FKD55" s="80"/>
      <c r="FKE55" s="28"/>
      <c r="FKF55" s="79"/>
      <c r="FKG55" s="79"/>
      <c r="FKH55" s="80"/>
      <c r="FKI55" s="28"/>
      <c r="FKJ55" s="79"/>
      <c r="FKK55" s="79"/>
      <c r="FKL55" s="80"/>
      <c r="FKM55" s="28"/>
      <c r="FKN55" s="79"/>
      <c r="FKO55" s="79"/>
      <c r="FKP55" s="80"/>
      <c r="FKQ55" s="28"/>
      <c r="FKR55" s="79"/>
      <c r="FKS55" s="79"/>
      <c r="FKT55" s="80"/>
      <c r="FKU55" s="28"/>
      <c r="FKV55" s="79"/>
      <c r="FKW55" s="79"/>
      <c r="FKX55" s="80"/>
      <c r="FKY55" s="28"/>
      <c r="FKZ55" s="79"/>
      <c r="FLA55" s="79"/>
      <c r="FLB55" s="80"/>
      <c r="FLC55" s="28"/>
      <c r="FLD55" s="79"/>
      <c r="FLE55" s="79"/>
      <c r="FLF55" s="80"/>
      <c r="FLG55" s="28"/>
      <c r="FLH55" s="79"/>
      <c r="FLI55" s="79"/>
      <c r="FLJ55" s="80"/>
      <c r="FLK55" s="28"/>
      <c r="FLL55" s="79"/>
      <c r="FLM55" s="79"/>
      <c r="FLN55" s="80"/>
      <c r="FLO55" s="28"/>
      <c r="FLP55" s="79"/>
      <c r="FLQ55" s="79"/>
      <c r="FLR55" s="80"/>
      <c r="FLS55" s="28"/>
      <c r="FLT55" s="79"/>
      <c r="FLU55" s="79"/>
      <c r="FLV55" s="80"/>
      <c r="FLW55" s="28"/>
      <c r="FLX55" s="79"/>
      <c r="FLY55" s="79"/>
      <c r="FLZ55" s="80"/>
      <c r="FMA55" s="28"/>
      <c r="FMB55" s="79"/>
      <c r="FMC55" s="79"/>
      <c r="FMD55" s="80"/>
      <c r="FME55" s="28"/>
      <c r="FMF55" s="79"/>
      <c r="FMG55" s="79"/>
      <c r="FMH55" s="80"/>
      <c r="FMI55" s="28"/>
      <c r="FMJ55" s="79"/>
      <c r="FMK55" s="79"/>
      <c r="FML55" s="80"/>
      <c r="FMM55" s="28"/>
      <c r="FMN55" s="79"/>
      <c r="FMO55" s="79"/>
      <c r="FMP55" s="80"/>
      <c r="FMQ55" s="28"/>
      <c r="FMR55" s="79"/>
      <c r="FMS55" s="79"/>
      <c r="FMT55" s="80"/>
      <c r="FMU55" s="28"/>
      <c r="FMV55" s="79"/>
      <c r="FMW55" s="79"/>
      <c r="FMX55" s="80"/>
      <c r="FMY55" s="28"/>
      <c r="FMZ55" s="79"/>
      <c r="FNA55" s="79"/>
      <c r="FNB55" s="80"/>
      <c r="FNC55" s="28"/>
      <c r="FND55" s="79"/>
      <c r="FNE55" s="79"/>
      <c r="FNF55" s="80"/>
      <c r="FNG55" s="28"/>
      <c r="FNH55" s="79"/>
      <c r="FNI55" s="79"/>
      <c r="FNJ55" s="80"/>
      <c r="FNK55" s="28"/>
      <c r="FNL55" s="79"/>
      <c r="FNM55" s="79"/>
      <c r="FNN55" s="80"/>
      <c r="FNO55" s="28"/>
      <c r="FNP55" s="79"/>
      <c r="FNQ55" s="79"/>
      <c r="FNR55" s="80"/>
      <c r="FNS55" s="28"/>
      <c r="FNT55" s="79"/>
      <c r="FNU55" s="79"/>
      <c r="FNV55" s="80"/>
      <c r="FNW55" s="28"/>
      <c r="FNX55" s="79"/>
      <c r="FNY55" s="79"/>
      <c r="FNZ55" s="80"/>
      <c r="FOA55" s="28"/>
      <c r="FOB55" s="79"/>
      <c r="FOC55" s="79"/>
      <c r="FOD55" s="80"/>
      <c r="FOE55" s="28"/>
      <c r="FOF55" s="79"/>
      <c r="FOG55" s="79"/>
      <c r="FOH55" s="80"/>
      <c r="FOI55" s="28"/>
      <c r="FOJ55" s="79"/>
      <c r="FOK55" s="79"/>
      <c r="FOL55" s="80"/>
      <c r="FOM55" s="28"/>
      <c r="FON55" s="79"/>
      <c r="FOO55" s="79"/>
      <c r="FOP55" s="80"/>
      <c r="FOQ55" s="28"/>
      <c r="FOR55" s="79"/>
      <c r="FOS55" s="79"/>
      <c r="FOT55" s="80"/>
      <c r="FOU55" s="28"/>
      <c r="FOV55" s="79"/>
      <c r="FOW55" s="79"/>
      <c r="FOX55" s="80"/>
      <c r="FOY55" s="28"/>
      <c r="FOZ55" s="79"/>
      <c r="FPA55" s="79"/>
      <c r="FPB55" s="80"/>
      <c r="FPC55" s="28"/>
      <c r="FPD55" s="79"/>
      <c r="FPE55" s="79"/>
      <c r="FPF55" s="80"/>
      <c r="FPG55" s="28"/>
      <c r="FPH55" s="79"/>
      <c r="FPI55" s="79"/>
      <c r="FPJ55" s="80"/>
      <c r="FPK55" s="28"/>
      <c r="FPL55" s="79"/>
      <c r="FPM55" s="79"/>
      <c r="FPN55" s="80"/>
      <c r="FPO55" s="28"/>
      <c r="FPP55" s="79"/>
      <c r="FPQ55" s="79"/>
      <c r="FPR55" s="80"/>
      <c r="FPS55" s="28"/>
      <c r="FPT55" s="79"/>
      <c r="FPU55" s="79"/>
      <c r="FPV55" s="80"/>
      <c r="FPW55" s="28"/>
      <c r="FPX55" s="79"/>
      <c r="FPY55" s="79"/>
      <c r="FPZ55" s="80"/>
      <c r="FQA55" s="28"/>
      <c r="FQB55" s="79"/>
      <c r="FQC55" s="79"/>
      <c r="FQD55" s="80"/>
      <c r="FQE55" s="28"/>
      <c r="FQF55" s="79"/>
      <c r="FQG55" s="79"/>
      <c r="FQH55" s="80"/>
      <c r="FQI55" s="28"/>
      <c r="FQJ55" s="79"/>
      <c r="FQK55" s="79"/>
      <c r="FQL55" s="80"/>
      <c r="FQM55" s="28"/>
      <c r="FQN55" s="79"/>
      <c r="FQO55" s="79"/>
      <c r="FQP55" s="80"/>
      <c r="FQQ55" s="28"/>
      <c r="FQR55" s="79"/>
      <c r="FQS55" s="79"/>
      <c r="FQT55" s="80"/>
      <c r="FQU55" s="28"/>
      <c r="FQV55" s="79"/>
      <c r="FQW55" s="79"/>
      <c r="FQX55" s="80"/>
      <c r="FQY55" s="28"/>
      <c r="FQZ55" s="79"/>
      <c r="FRA55" s="79"/>
      <c r="FRB55" s="80"/>
      <c r="FRC55" s="28"/>
      <c r="FRD55" s="79"/>
      <c r="FRE55" s="79"/>
      <c r="FRF55" s="80"/>
      <c r="FRG55" s="28"/>
      <c r="FRH55" s="79"/>
      <c r="FRI55" s="79"/>
      <c r="FRJ55" s="80"/>
      <c r="FRK55" s="28"/>
      <c r="FRL55" s="79"/>
      <c r="FRM55" s="79"/>
      <c r="FRN55" s="80"/>
      <c r="FRO55" s="28"/>
      <c r="FRP55" s="79"/>
      <c r="FRQ55" s="79"/>
      <c r="FRR55" s="80"/>
      <c r="FRS55" s="28"/>
      <c r="FRT55" s="79"/>
      <c r="FRU55" s="79"/>
      <c r="FRV55" s="80"/>
      <c r="FRW55" s="28"/>
      <c r="FRX55" s="79"/>
      <c r="FRY55" s="79"/>
      <c r="FRZ55" s="80"/>
      <c r="FSA55" s="28"/>
      <c r="FSB55" s="79"/>
      <c r="FSC55" s="79"/>
      <c r="FSD55" s="80"/>
      <c r="FSE55" s="28"/>
      <c r="FSF55" s="79"/>
      <c r="FSG55" s="79"/>
      <c r="FSH55" s="80"/>
      <c r="FSI55" s="28"/>
      <c r="FSJ55" s="79"/>
      <c r="FSK55" s="79"/>
      <c r="FSL55" s="80"/>
      <c r="FSM55" s="28"/>
      <c r="FSN55" s="79"/>
      <c r="FSO55" s="79"/>
      <c r="FSP55" s="80"/>
      <c r="FSQ55" s="28"/>
      <c r="FSR55" s="79"/>
      <c r="FSS55" s="79"/>
      <c r="FST55" s="80"/>
      <c r="FSU55" s="28"/>
      <c r="FSV55" s="79"/>
      <c r="FSW55" s="79"/>
      <c r="FSX55" s="80"/>
      <c r="FSY55" s="28"/>
      <c r="FSZ55" s="79"/>
      <c r="FTA55" s="79"/>
      <c r="FTB55" s="80"/>
      <c r="FTC55" s="28"/>
      <c r="FTD55" s="79"/>
      <c r="FTE55" s="79"/>
      <c r="FTF55" s="80"/>
      <c r="FTG55" s="28"/>
      <c r="FTH55" s="79"/>
      <c r="FTI55" s="79"/>
      <c r="FTJ55" s="80"/>
      <c r="FTK55" s="28"/>
      <c r="FTL55" s="79"/>
      <c r="FTM55" s="79"/>
      <c r="FTN55" s="80"/>
      <c r="FTO55" s="28"/>
      <c r="FTP55" s="79"/>
      <c r="FTQ55" s="79"/>
      <c r="FTR55" s="80"/>
      <c r="FTS55" s="28"/>
      <c r="FTT55" s="79"/>
      <c r="FTU55" s="79"/>
      <c r="FTV55" s="80"/>
      <c r="FTW55" s="28"/>
      <c r="FTX55" s="79"/>
      <c r="FTY55" s="79"/>
      <c r="FTZ55" s="80"/>
      <c r="FUA55" s="28"/>
      <c r="FUB55" s="79"/>
      <c r="FUC55" s="79"/>
      <c r="FUD55" s="80"/>
      <c r="FUE55" s="28"/>
      <c r="FUF55" s="79"/>
      <c r="FUG55" s="79"/>
      <c r="FUH55" s="80"/>
      <c r="FUI55" s="28"/>
      <c r="FUJ55" s="79"/>
      <c r="FUK55" s="79"/>
      <c r="FUL55" s="80"/>
      <c r="FUM55" s="28"/>
      <c r="FUN55" s="79"/>
      <c r="FUO55" s="79"/>
      <c r="FUP55" s="80"/>
      <c r="FUQ55" s="28"/>
      <c r="FUR55" s="79"/>
      <c r="FUS55" s="79"/>
      <c r="FUT55" s="80"/>
      <c r="FUU55" s="28"/>
      <c r="FUV55" s="79"/>
      <c r="FUW55" s="79"/>
      <c r="FUX55" s="80"/>
      <c r="FUY55" s="28"/>
      <c r="FUZ55" s="79"/>
      <c r="FVA55" s="79"/>
      <c r="FVB55" s="80"/>
      <c r="FVC55" s="28"/>
      <c r="FVD55" s="79"/>
      <c r="FVE55" s="79"/>
      <c r="FVF55" s="80"/>
      <c r="FVG55" s="28"/>
      <c r="FVH55" s="79"/>
      <c r="FVI55" s="79"/>
      <c r="FVJ55" s="80"/>
      <c r="FVK55" s="28"/>
      <c r="FVL55" s="79"/>
      <c r="FVM55" s="79"/>
      <c r="FVN55" s="80"/>
      <c r="FVO55" s="28"/>
      <c r="FVP55" s="79"/>
      <c r="FVQ55" s="79"/>
      <c r="FVR55" s="80"/>
      <c r="FVS55" s="28"/>
      <c r="FVT55" s="79"/>
      <c r="FVU55" s="79"/>
      <c r="FVV55" s="80"/>
      <c r="FVW55" s="28"/>
      <c r="FVX55" s="79"/>
      <c r="FVY55" s="79"/>
      <c r="FVZ55" s="80"/>
      <c r="FWA55" s="28"/>
      <c r="FWB55" s="79"/>
      <c r="FWC55" s="79"/>
      <c r="FWD55" s="80"/>
      <c r="FWE55" s="28"/>
      <c r="FWF55" s="79"/>
      <c r="FWG55" s="79"/>
      <c r="FWH55" s="80"/>
      <c r="FWI55" s="28"/>
      <c r="FWJ55" s="79"/>
      <c r="FWK55" s="79"/>
      <c r="FWL55" s="80"/>
      <c r="FWM55" s="28"/>
      <c r="FWN55" s="79"/>
      <c r="FWO55" s="79"/>
      <c r="FWP55" s="80"/>
      <c r="FWQ55" s="28"/>
      <c r="FWR55" s="79"/>
      <c r="FWS55" s="79"/>
      <c r="FWT55" s="80"/>
      <c r="FWU55" s="28"/>
      <c r="FWV55" s="79"/>
      <c r="FWW55" s="79"/>
      <c r="FWX55" s="80"/>
      <c r="FWY55" s="28"/>
      <c r="FWZ55" s="79"/>
      <c r="FXA55" s="79"/>
      <c r="FXB55" s="80"/>
      <c r="FXC55" s="28"/>
      <c r="FXD55" s="79"/>
      <c r="FXE55" s="79"/>
      <c r="FXF55" s="80"/>
      <c r="FXG55" s="28"/>
      <c r="FXH55" s="79"/>
      <c r="FXI55" s="79"/>
      <c r="FXJ55" s="80"/>
      <c r="FXK55" s="28"/>
      <c r="FXL55" s="79"/>
      <c r="FXM55" s="79"/>
      <c r="FXN55" s="80"/>
      <c r="FXO55" s="28"/>
      <c r="FXP55" s="79"/>
      <c r="FXQ55" s="79"/>
      <c r="FXR55" s="80"/>
      <c r="FXS55" s="28"/>
      <c r="FXT55" s="79"/>
      <c r="FXU55" s="79"/>
      <c r="FXV55" s="80"/>
      <c r="FXW55" s="28"/>
      <c r="FXX55" s="79"/>
      <c r="FXY55" s="79"/>
      <c r="FXZ55" s="80"/>
      <c r="FYA55" s="28"/>
      <c r="FYB55" s="79"/>
      <c r="FYC55" s="79"/>
      <c r="FYD55" s="80"/>
      <c r="FYE55" s="28"/>
      <c r="FYF55" s="79"/>
      <c r="FYG55" s="79"/>
      <c r="FYH55" s="80"/>
      <c r="FYI55" s="28"/>
      <c r="FYJ55" s="79"/>
      <c r="FYK55" s="79"/>
      <c r="FYL55" s="80"/>
      <c r="FYM55" s="28"/>
      <c r="FYN55" s="79"/>
      <c r="FYO55" s="79"/>
      <c r="FYP55" s="80"/>
      <c r="FYQ55" s="28"/>
      <c r="FYR55" s="79"/>
      <c r="FYS55" s="79"/>
      <c r="FYT55" s="80"/>
      <c r="FYU55" s="28"/>
      <c r="FYV55" s="79"/>
      <c r="FYW55" s="79"/>
      <c r="FYX55" s="80"/>
      <c r="FYY55" s="28"/>
      <c r="FYZ55" s="79"/>
      <c r="FZA55" s="79"/>
      <c r="FZB55" s="80"/>
      <c r="FZC55" s="28"/>
      <c r="FZD55" s="79"/>
      <c r="FZE55" s="79"/>
      <c r="FZF55" s="80"/>
      <c r="FZG55" s="28"/>
      <c r="FZH55" s="79"/>
      <c r="FZI55" s="79"/>
      <c r="FZJ55" s="80"/>
      <c r="FZK55" s="28"/>
      <c r="FZL55" s="79"/>
      <c r="FZM55" s="79"/>
      <c r="FZN55" s="80"/>
      <c r="FZO55" s="28"/>
      <c r="FZP55" s="79"/>
      <c r="FZQ55" s="79"/>
      <c r="FZR55" s="80"/>
      <c r="FZS55" s="28"/>
      <c r="FZT55" s="79"/>
      <c r="FZU55" s="79"/>
      <c r="FZV55" s="80"/>
      <c r="FZW55" s="28"/>
      <c r="FZX55" s="79"/>
      <c r="FZY55" s="79"/>
      <c r="FZZ55" s="80"/>
      <c r="GAA55" s="28"/>
      <c r="GAB55" s="79"/>
      <c r="GAC55" s="79"/>
      <c r="GAD55" s="80"/>
      <c r="GAE55" s="28"/>
      <c r="GAF55" s="79"/>
      <c r="GAG55" s="79"/>
      <c r="GAH55" s="80"/>
      <c r="GAI55" s="28"/>
      <c r="GAJ55" s="79"/>
      <c r="GAK55" s="79"/>
      <c r="GAL55" s="80"/>
      <c r="GAM55" s="28"/>
      <c r="GAN55" s="79"/>
      <c r="GAO55" s="79"/>
      <c r="GAP55" s="80"/>
      <c r="GAQ55" s="28"/>
      <c r="GAR55" s="79"/>
      <c r="GAS55" s="79"/>
      <c r="GAT55" s="80"/>
      <c r="GAU55" s="28"/>
      <c r="GAV55" s="79"/>
      <c r="GAW55" s="79"/>
      <c r="GAX55" s="80"/>
      <c r="GAY55" s="28"/>
      <c r="GAZ55" s="79"/>
      <c r="GBA55" s="79"/>
      <c r="GBB55" s="80"/>
      <c r="GBC55" s="28"/>
      <c r="GBD55" s="79"/>
      <c r="GBE55" s="79"/>
      <c r="GBF55" s="80"/>
      <c r="GBG55" s="28"/>
      <c r="GBH55" s="79"/>
      <c r="GBI55" s="79"/>
      <c r="GBJ55" s="80"/>
      <c r="GBK55" s="28"/>
      <c r="GBL55" s="79"/>
      <c r="GBM55" s="79"/>
      <c r="GBN55" s="80"/>
      <c r="GBO55" s="28"/>
      <c r="GBP55" s="79"/>
      <c r="GBQ55" s="79"/>
      <c r="GBR55" s="80"/>
      <c r="GBS55" s="28"/>
      <c r="GBT55" s="79"/>
      <c r="GBU55" s="79"/>
      <c r="GBV55" s="80"/>
      <c r="GBW55" s="28"/>
      <c r="GBX55" s="79"/>
      <c r="GBY55" s="79"/>
      <c r="GBZ55" s="80"/>
      <c r="GCA55" s="28"/>
      <c r="GCB55" s="79"/>
      <c r="GCC55" s="79"/>
      <c r="GCD55" s="80"/>
      <c r="GCE55" s="28"/>
      <c r="GCF55" s="79"/>
      <c r="GCG55" s="79"/>
      <c r="GCH55" s="80"/>
      <c r="GCI55" s="28"/>
      <c r="GCJ55" s="79"/>
      <c r="GCK55" s="79"/>
      <c r="GCL55" s="80"/>
      <c r="GCM55" s="28"/>
      <c r="GCN55" s="79"/>
      <c r="GCO55" s="79"/>
      <c r="GCP55" s="80"/>
      <c r="GCQ55" s="28"/>
      <c r="GCR55" s="79"/>
      <c r="GCS55" s="79"/>
      <c r="GCT55" s="80"/>
      <c r="GCU55" s="28"/>
      <c r="GCV55" s="79"/>
      <c r="GCW55" s="79"/>
      <c r="GCX55" s="80"/>
      <c r="GCY55" s="28"/>
      <c r="GCZ55" s="79"/>
      <c r="GDA55" s="79"/>
      <c r="GDB55" s="80"/>
      <c r="GDC55" s="28"/>
      <c r="GDD55" s="79"/>
      <c r="GDE55" s="79"/>
      <c r="GDF55" s="80"/>
      <c r="GDG55" s="28"/>
      <c r="GDH55" s="79"/>
      <c r="GDI55" s="79"/>
      <c r="GDJ55" s="80"/>
      <c r="GDK55" s="28"/>
      <c r="GDL55" s="79"/>
      <c r="GDM55" s="79"/>
      <c r="GDN55" s="80"/>
      <c r="GDO55" s="28"/>
      <c r="GDP55" s="79"/>
      <c r="GDQ55" s="79"/>
      <c r="GDR55" s="80"/>
      <c r="GDS55" s="28"/>
      <c r="GDT55" s="79"/>
      <c r="GDU55" s="79"/>
      <c r="GDV55" s="80"/>
      <c r="GDW55" s="28"/>
      <c r="GDX55" s="79"/>
      <c r="GDY55" s="79"/>
      <c r="GDZ55" s="80"/>
      <c r="GEA55" s="28"/>
      <c r="GEB55" s="79"/>
      <c r="GEC55" s="79"/>
      <c r="GED55" s="80"/>
      <c r="GEE55" s="28"/>
      <c r="GEF55" s="79"/>
      <c r="GEG55" s="79"/>
      <c r="GEH55" s="80"/>
      <c r="GEI55" s="28"/>
      <c r="GEJ55" s="79"/>
      <c r="GEK55" s="79"/>
      <c r="GEL55" s="80"/>
      <c r="GEM55" s="28"/>
      <c r="GEN55" s="79"/>
      <c r="GEO55" s="79"/>
      <c r="GEP55" s="80"/>
      <c r="GEQ55" s="28"/>
      <c r="GER55" s="79"/>
      <c r="GES55" s="79"/>
      <c r="GET55" s="80"/>
      <c r="GEU55" s="28"/>
      <c r="GEV55" s="79"/>
      <c r="GEW55" s="79"/>
      <c r="GEX55" s="80"/>
      <c r="GEY55" s="28"/>
      <c r="GEZ55" s="79"/>
      <c r="GFA55" s="79"/>
      <c r="GFB55" s="80"/>
      <c r="GFC55" s="28"/>
      <c r="GFD55" s="79"/>
      <c r="GFE55" s="79"/>
      <c r="GFF55" s="80"/>
      <c r="GFG55" s="28"/>
      <c r="GFH55" s="79"/>
      <c r="GFI55" s="79"/>
      <c r="GFJ55" s="80"/>
      <c r="GFK55" s="28"/>
      <c r="GFL55" s="79"/>
      <c r="GFM55" s="79"/>
      <c r="GFN55" s="80"/>
      <c r="GFO55" s="28"/>
      <c r="GFP55" s="79"/>
      <c r="GFQ55" s="79"/>
      <c r="GFR55" s="80"/>
      <c r="GFS55" s="28"/>
      <c r="GFT55" s="79"/>
      <c r="GFU55" s="79"/>
      <c r="GFV55" s="80"/>
      <c r="GFW55" s="28"/>
      <c r="GFX55" s="79"/>
      <c r="GFY55" s="79"/>
      <c r="GFZ55" s="80"/>
      <c r="GGA55" s="28"/>
      <c r="GGB55" s="79"/>
      <c r="GGC55" s="79"/>
      <c r="GGD55" s="80"/>
      <c r="GGE55" s="28"/>
      <c r="GGF55" s="79"/>
      <c r="GGG55" s="79"/>
      <c r="GGH55" s="80"/>
      <c r="GGI55" s="28"/>
      <c r="GGJ55" s="79"/>
      <c r="GGK55" s="79"/>
      <c r="GGL55" s="80"/>
      <c r="GGM55" s="28"/>
      <c r="GGN55" s="79"/>
      <c r="GGO55" s="79"/>
      <c r="GGP55" s="80"/>
      <c r="GGQ55" s="28"/>
      <c r="GGR55" s="79"/>
      <c r="GGS55" s="79"/>
      <c r="GGT55" s="80"/>
      <c r="GGU55" s="28"/>
      <c r="GGV55" s="79"/>
      <c r="GGW55" s="79"/>
      <c r="GGX55" s="80"/>
      <c r="GGY55" s="28"/>
      <c r="GGZ55" s="79"/>
      <c r="GHA55" s="79"/>
      <c r="GHB55" s="80"/>
      <c r="GHC55" s="28"/>
      <c r="GHD55" s="79"/>
      <c r="GHE55" s="79"/>
      <c r="GHF55" s="80"/>
      <c r="GHG55" s="28"/>
      <c r="GHH55" s="79"/>
      <c r="GHI55" s="79"/>
      <c r="GHJ55" s="80"/>
      <c r="GHK55" s="28"/>
      <c r="GHL55" s="79"/>
      <c r="GHM55" s="79"/>
      <c r="GHN55" s="80"/>
      <c r="GHO55" s="28"/>
      <c r="GHP55" s="79"/>
      <c r="GHQ55" s="79"/>
      <c r="GHR55" s="80"/>
      <c r="GHS55" s="28"/>
      <c r="GHT55" s="79"/>
      <c r="GHU55" s="79"/>
      <c r="GHV55" s="80"/>
      <c r="GHW55" s="28"/>
      <c r="GHX55" s="79"/>
      <c r="GHY55" s="79"/>
      <c r="GHZ55" s="80"/>
      <c r="GIA55" s="28"/>
      <c r="GIB55" s="79"/>
      <c r="GIC55" s="79"/>
      <c r="GID55" s="80"/>
      <c r="GIE55" s="28"/>
      <c r="GIF55" s="79"/>
      <c r="GIG55" s="79"/>
      <c r="GIH55" s="80"/>
      <c r="GII55" s="28"/>
      <c r="GIJ55" s="79"/>
      <c r="GIK55" s="79"/>
      <c r="GIL55" s="80"/>
      <c r="GIM55" s="28"/>
      <c r="GIN55" s="79"/>
      <c r="GIO55" s="79"/>
      <c r="GIP55" s="80"/>
      <c r="GIQ55" s="28"/>
      <c r="GIR55" s="79"/>
      <c r="GIS55" s="79"/>
      <c r="GIT55" s="80"/>
      <c r="GIU55" s="28"/>
      <c r="GIV55" s="79"/>
      <c r="GIW55" s="79"/>
      <c r="GIX55" s="80"/>
      <c r="GIY55" s="28"/>
      <c r="GIZ55" s="79"/>
      <c r="GJA55" s="79"/>
      <c r="GJB55" s="80"/>
      <c r="GJC55" s="28"/>
      <c r="GJD55" s="79"/>
      <c r="GJE55" s="79"/>
      <c r="GJF55" s="80"/>
      <c r="GJG55" s="28"/>
      <c r="GJH55" s="79"/>
      <c r="GJI55" s="79"/>
      <c r="GJJ55" s="80"/>
      <c r="GJK55" s="28"/>
      <c r="GJL55" s="79"/>
      <c r="GJM55" s="79"/>
      <c r="GJN55" s="80"/>
      <c r="GJO55" s="28"/>
      <c r="GJP55" s="79"/>
      <c r="GJQ55" s="79"/>
      <c r="GJR55" s="80"/>
      <c r="GJS55" s="28"/>
      <c r="GJT55" s="79"/>
      <c r="GJU55" s="79"/>
      <c r="GJV55" s="80"/>
      <c r="GJW55" s="28"/>
      <c r="GJX55" s="79"/>
      <c r="GJY55" s="79"/>
      <c r="GJZ55" s="80"/>
      <c r="GKA55" s="28"/>
      <c r="GKB55" s="79"/>
      <c r="GKC55" s="79"/>
      <c r="GKD55" s="80"/>
      <c r="GKE55" s="28"/>
      <c r="GKF55" s="79"/>
      <c r="GKG55" s="79"/>
      <c r="GKH55" s="80"/>
      <c r="GKI55" s="28"/>
      <c r="GKJ55" s="79"/>
      <c r="GKK55" s="79"/>
      <c r="GKL55" s="80"/>
      <c r="GKM55" s="28"/>
      <c r="GKN55" s="79"/>
      <c r="GKO55" s="79"/>
      <c r="GKP55" s="80"/>
      <c r="GKQ55" s="28"/>
      <c r="GKR55" s="79"/>
      <c r="GKS55" s="79"/>
      <c r="GKT55" s="80"/>
      <c r="GKU55" s="28"/>
      <c r="GKV55" s="79"/>
      <c r="GKW55" s="79"/>
      <c r="GKX55" s="80"/>
      <c r="GKY55" s="28"/>
      <c r="GKZ55" s="79"/>
      <c r="GLA55" s="79"/>
      <c r="GLB55" s="80"/>
      <c r="GLC55" s="28"/>
      <c r="GLD55" s="79"/>
      <c r="GLE55" s="79"/>
      <c r="GLF55" s="80"/>
      <c r="GLG55" s="28"/>
      <c r="GLH55" s="79"/>
      <c r="GLI55" s="79"/>
      <c r="GLJ55" s="80"/>
      <c r="GLK55" s="28"/>
      <c r="GLL55" s="79"/>
      <c r="GLM55" s="79"/>
      <c r="GLN55" s="80"/>
      <c r="GLO55" s="28"/>
      <c r="GLP55" s="79"/>
      <c r="GLQ55" s="79"/>
      <c r="GLR55" s="80"/>
      <c r="GLS55" s="28"/>
      <c r="GLT55" s="79"/>
      <c r="GLU55" s="79"/>
      <c r="GLV55" s="80"/>
      <c r="GLW55" s="28"/>
      <c r="GLX55" s="79"/>
      <c r="GLY55" s="79"/>
      <c r="GLZ55" s="80"/>
      <c r="GMA55" s="28"/>
      <c r="GMB55" s="79"/>
      <c r="GMC55" s="79"/>
      <c r="GMD55" s="80"/>
      <c r="GME55" s="28"/>
      <c r="GMF55" s="79"/>
      <c r="GMG55" s="79"/>
      <c r="GMH55" s="80"/>
      <c r="GMI55" s="28"/>
      <c r="GMJ55" s="79"/>
      <c r="GMK55" s="79"/>
      <c r="GML55" s="80"/>
      <c r="GMM55" s="28"/>
      <c r="GMN55" s="79"/>
      <c r="GMO55" s="79"/>
      <c r="GMP55" s="80"/>
      <c r="GMQ55" s="28"/>
      <c r="GMR55" s="79"/>
      <c r="GMS55" s="79"/>
      <c r="GMT55" s="80"/>
      <c r="GMU55" s="28"/>
      <c r="GMV55" s="79"/>
      <c r="GMW55" s="79"/>
      <c r="GMX55" s="80"/>
      <c r="GMY55" s="28"/>
      <c r="GMZ55" s="79"/>
      <c r="GNA55" s="79"/>
      <c r="GNB55" s="80"/>
      <c r="GNC55" s="28"/>
      <c r="GND55" s="79"/>
      <c r="GNE55" s="79"/>
      <c r="GNF55" s="80"/>
      <c r="GNG55" s="28"/>
      <c r="GNH55" s="79"/>
      <c r="GNI55" s="79"/>
      <c r="GNJ55" s="80"/>
      <c r="GNK55" s="28"/>
      <c r="GNL55" s="79"/>
      <c r="GNM55" s="79"/>
      <c r="GNN55" s="80"/>
      <c r="GNO55" s="28"/>
      <c r="GNP55" s="79"/>
      <c r="GNQ55" s="79"/>
      <c r="GNR55" s="80"/>
      <c r="GNS55" s="28"/>
      <c r="GNT55" s="79"/>
      <c r="GNU55" s="79"/>
      <c r="GNV55" s="80"/>
      <c r="GNW55" s="28"/>
      <c r="GNX55" s="79"/>
      <c r="GNY55" s="79"/>
      <c r="GNZ55" s="80"/>
      <c r="GOA55" s="28"/>
      <c r="GOB55" s="79"/>
      <c r="GOC55" s="79"/>
      <c r="GOD55" s="80"/>
      <c r="GOE55" s="28"/>
      <c r="GOF55" s="79"/>
      <c r="GOG55" s="79"/>
      <c r="GOH55" s="80"/>
      <c r="GOI55" s="28"/>
      <c r="GOJ55" s="79"/>
      <c r="GOK55" s="79"/>
      <c r="GOL55" s="80"/>
      <c r="GOM55" s="28"/>
      <c r="GON55" s="79"/>
      <c r="GOO55" s="79"/>
      <c r="GOP55" s="80"/>
      <c r="GOQ55" s="28"/>
      <c r="GOR55" s="79"/>
      <c r="GOS55" s="79"/>
      <c r="GOT55" s="80"/>
      <c r="GOU55" s="28"/>
      <c r="GOV55" s="79"/>
      <c r="GOW55" s="79"/>
      <c r="GOX55" s="80"/>
      <c r="GOY55" s="28"/>
      <c r="GOZ55" s="79"/>
      <c r="GPA55" s="79"/>
      <c r="GPB55" s="80"/>
      <c r="GPC55" s="28"/>
      <c r="GPD55" s="79"/>
      <c r="GPE55" s="79"/>
      <c r="GPF55" s="80"/>
      <c r="GPG55" s="28"/>
      <c r="GPH55" s="79"/>
      <c r="GPI55" s="79"/>
      <c r="GPJ55" s="80"/>
      <c r="GPK55" s="28"/>
      <c r="GPL55" s="79"/>
      <c r="GPM55" s="79"/>
      <c r="GPN55" s="80"/>
      <c r="GPO55" s="28"/>
      <c r="GPP55" s="79"/>
      <c r="GPQ55" s="79"/>
      <c r="GPR55" s="80"/>
      <c r="GPS55" s="28"/>
      <c r="GPT55" s="79"/>
      <c r="GPU55" s="79"/>
      <c r="GPV55" s="80"/>
      <c r="GPW55" s="28"/>
      <c r="GPX55" s="79"/>
      <c r="GPY55" s="79"/>
      <c r="GPZ55" s="80"/>
      <c r="GQA55" s="28"/>
      <c r="GQB55" s="79"/>
      <c r="GQC55" s="79"/>
      <c r="GQD55" s="80"/>
      <c r="GQE55" s="28"/>
      <c r="GQF55" s="79"/>
      <c r="GQG55" s="79"/>
      <c r="GQH55" s="80"/>
      <c r="GQI55" s="28"/>
      <c r="GQJ55" s="79"/>
      <c r="GQK55" s="79"/>
      <c r="GQL55" s="80"/>
      <c r="GQM55" s="28"/>
      <c r="GQN55" s="79"/>
      <c r="GQO55" s="79"/>
      <c r="GQP55" s="80"/>
      <c r="GQQ55" s="28"/>
      <c r="GQR55" s="79"/>
      <c r="GQS55" s="79"/>
      <c r="GQT55" s="80"/>
      <c r="GQU55" s="28"/>
      <c r="GQV55" s="79"/>
      <c r="GQW55" s="79"/>
      <c r="GQX55" s="80"/>
      <c r="GQY55" s="28"/>
      <c r="GQZ55" s="79"/>
      <c r="GRA55" s="79"/>
      <c r="GRB55" s="80"/>
      <c r="GRC55" s="28"/>
      <c r="GRD55" s="79"/>
      <c r="GRE55" s="79"/>
      <c r="GRF55" s="80"/>
      <c r="GRG55" s="28"/>
      <c r="GRH55" s="79"/>
      <c r="GRI55" s="79"/>
      <c r="GRJ55" s="80"/>
      <c r="GRK55" s="28"/>
      <c r="GRL55" s="79"/>
      <c r="GRM55" s="79"/>
      <c r="GRN55" s="80"/>
      <c r="GRO55" s="28"/>
      <c r="GRP55" s="79"/>
      <c r="GRQ55" s="79"/>
      <c r="GRR55" s="80"/>
      <c r="GRS55" s="28"/>
      <c r="GRT55" s="79"/>
      <c r="GRU55" s="79"/>
      <c r="GRV55" s="80"/>
      <c r="GRW55" s="28"/>
      <c r="GRX55" s="79"/>
      <c r="GRY55" s="79"/>
      <c r="GRZ55" s="80"/>
      <c r="GSA55" s="28"/>
      <c r="GSB55" s="79"/>
      <c r="GSC55" s="79"/>
      <c r="GSD55" s="80"/>
      <c r="GSE55" s="28"/>
      <c r="GSF55" s="79"/>
      <c r="GSG55" s="79"/>
      <c r="GSH55" s="80"/>
      <c r="GSI55" s="28"/>
      <c r="GSJ55" s="79"/>
      <c r="GSK55" s="79"/>
      <c r="GSL55" s="80"/>
      <c r="GSM55" s="28"/>
      <c r="GSN55" s="79"/>
      <c r="GSO55" s="79"/>
      <c r="GSP55" s="80"/>
      <c r="GSQ55" s="28"/>
      <c r="GSR55" s="79"/>
      <c r="GSS55" s="79"/>
      <c r="GST55" s="80"/>
      <c r="GSU55" s="28"/>
      <c r="GSV55" s="79"/>
      <c r="GSW55" s="79"/>
      <c r="GSX55" s="80"/>
      <c r="GSY55" s="28"/>
      <c r="GSZ55" s="79"/>
      <c r="GTA55" s="79"/>
      <c r="GTB55" s="80"/>
      <c r="GTC55" s="28"/>
      <c r="GTD55" s="79"/>
      <c r="GTE55" s="79"/>
      <c r="GTF55" s="80"/>
      <c r="GTG55" s="28"/>
      <c r="GTH55" s="79"/>
      <c r="GTI55" s="79"/>
      <c r="GTJ55" s="80"/>
      <c r="GTK55" s="28"/>
      <c r="GTL55" s="79"/>
      <c r="GTM55" s="79"/>
      <c r="GTN55" s="80"/>
      <c r="GTO55" s="28"/>
      <c r="GTP55" s="79"/>
      <c r="GTQ55" s="79"/>
      <c r="GTR55" s="80"/>
      <c r="GTS55" s="28"/>
      <c r="GTT55" s="79"/>
      <c r="GTU55" s="79"/>
      <c r="GTV55" s="80"/>
      <c r="GTW55" s="28"/>
      <c r="GTX55" s="79"/>
      <c r="GTY55" s="79"/>
      <c r="GTZ55" s="80"/>
      <c r="GUA55" s="28"/>
      <c r="GUB55" s="79"/>
      <c r="GUC55" s="79"/>
      <c r="GUD55" s="80"/>
      <c r="GUE55" s="28"/>
      <c r="GUF55" s="79"/>
      <c r="GUG55" s="79"/>
      <c r="GUH55" s="80"/>
      <c r="GUI55" s="28"/>
      <c r="GUJ55" s="79"/>
      <c r="GUK55" s="79"/>
      <c r="GUL55" s="80"/>
      <c r="GUM55" s="28"/>
      <c r="GUN55" s="79"/>
      <c r="GUO55" s="79"/>
      <c r="GUP55" s="80"/>
      <c r="GUQ55" s="28"/>
      <c r="GUR55" s="79"/>
      <c r="GUS55" s="79"/>
      <c r="GUT55" s="80"/>
      <c r="GUU55" s="28"/>
      <c r="GUV55" s="79"/>
      <c r="GUW55" s="79"/>
      <c r="GUX55" s="80"/>
      <c r="GUY55" s="28"/>
      <c r="GUZ55" s="79"/>
      <c r="GVA55" s="79"/>
      <c r="GVB55" s="80"/>
      <c r="GVC55" s="28"/>
      <c r="GVD55" s="79"/>
      <c r="GVE55" s="79"/>
      <c r="GVF55" s="80"/>
      <c r="GVG55" s="28"/>
      <c r="GVH55" s="79"/>
      <c r="GVI55" s="79"/>
      <c r="GVJ55" s="80"/>
      <c r="GVK55" s="28"/>
      <c r="GVL55" s="79"/>
      <c r="GVM55" s="79"/>
      <c r="GVN55" s="80"/>
      <c r="GVO55" s="28"/>
      <c r="GVP55" s="79"/>
      <c r="GVQ55" s="79"/>
      <c r="GVR55" s="80"/>
      <c r="GVS55" s="28"/>
      <c r="GVT55" s="79"/>
      <c r="GVU55" s="79"/>
      <c r="GVV55" s="80"/>
      <c r="GVW55" s="28"/>
      <c r="GVX55" s="79"/>
      <c r="GVY55" s="79"/>
      <c r="GVZ55" s="80"/>
      <c r="GWA55" s="28"/>
      <c r="GWB55" s="79"/>
      <c r="GWC55" s="79"/>
      <c r="GWD55" s="80"/>
      <c r="GWE55" s="28"/>
      <c r="GWF55" s="79"/>
      <c r="GWG55" s="79"/>
      <c r="GWH55" s="80"/>
      <c r="GWI55" s="28"/>
      <c r="GWJ55" s="79"/>
      <c r="GWK55" s="79"/>
      <c r="GWL55" s="80"/>
      <c r="GWM55" s="28"/>
      <c r="GWN55" s="79"/>
      <c r="GWO55" s="79"/>
      <c r="GWP55" s="80"/>
      <c r="GWQ55" s="28"/>
      <c r="GWR55" s="79"/>
      <c r="GWS55" s="79"/>
      <c r="GWT55" s="80"/>
      <c r="GWU55" s="28"/>
      <c r="GWV55" s="79"/>
      <c r="GWW55" s="79"/>
      <c r="GWX55" s="80"/>
      <c r="GWY55" s="28"/>
      <c r="GWZ55" s="79"/>
      <c r="GXA55" s="79"/>
      <c r="GXB55" s="80"/>
      <c r="GXC55" s="28"/>
      <c r="GXD55" s="79"/>
      <c r="GXE55" s="79"/>
      <c r="GXF55" s="80"/>
      <c r="GXG55" s="28"/>
      <c r="GXH55" s="79"/>
      <c r="GXI55" s="79"/>
      <c r="GXJ55" s="80"/>
      <c r="GXK55" s="28"/>
      <c r="GXL55" s="79"/>
      <c r="GXM55" s="79"/>
      <c r="GXN55" s="80"/>
      <c r="GXO55" s="28"/>
      <c r="GXP55" s="79"/>
      <c r="GXQ55" s="79"/>
      <c r="GXR55" s="80"/>
      <c r="GXS55" s="28"/>
      <c r="GXT55" s="79"/>
      <c r="GXU55" s="79"/>
      <c r="GXV55" s="80"/>
      <c r="GXW55" s="28"/>
      <c r="GXX55" s="79"/>
      <c r="GXY55" s="79"/>
      <c r="GXZ55" s="80"/>
      <c r="GYA55" s="28"/>
      <c r="GYB55" s="79"/>
      <c r="GYC55" s="79"/>
      <c r="GYD55" s="80"/>
      <c r="GYE55" s="28"/>
      <c r="GYF55" s="79"/>
      <c r="GYG55" s="79"/>
      <c r="GYH55" s="80"/>
      <c r="GYI55" s="28"/>
      <c r="GYJ55" s="79"/>
      <c r="GYK55" s="79"/>
      <c r="GYL55" s="80"/>
      <c r="GYM55" s="28"/>
      <c r="GYN55" s="79"/>
      <c r="GYO55" s="79"/>
      <c r="GYP55" s="80"/>
      <c r="GYQ55" s="28"/>
      <c r="GYR55" s="79"/>
      <c r="GYS55" s="79"/>
      <c r="GYT55" s="80"/>
      <c r="GYU55" s="28"/>
      <c r="GYV55" s="79"/>
      <c r="GYW55" s="79"/>
      <c r="GYX55" s="80"/>
      <c r="GYY55" s="28"/>
      <c r="GYZ55" s="79"/>
      <c r="GZA55" s="79"/>
      <c r="GZB55" s="80"/>
      <c r="GZC55" s="28"/>
      <c r="GZD55" s="79"/>
      <c r="GZE55" s="79"/>
      <c r="GZF55" s="80"/>
      <c r="GZG55" s="28"/>
      <c r="GZH55" s="79"/>
      <c r="GZI55" s="79"/>
      <c r="GZJ55" s="80"/>
      <c r="GZK55" s="28"/>
      <c r="GZL55" s="79"/>
      <c r="GZM55" s="79"/>
      <c r="GZN55" s="80"/>
      <c r="GZO55" s="28"/>
      <c r="GZP55" s="79"/>
      <c r="GZQ55" s="79"/>
      <c r="GZR55" s="80"/>
      <c r="GZS55" s="28"/>
      <c r="GZT55" s="79"/>
      <c r="GZU55" s="79"/>
      <c r="GZV55" s="80"/>
      <c r="GZW55" s="28"/>
      <c r="GZX55" s="79"/>
      <c r="GZY55" s="79"/>
      <c r="GZZ55" s="80"/>
      <c r="HAA55" s="28"/>
      <c r="HAB55" s="79"/>
      <c r="HAC55" s="79"/>
      <c r="HAD55" s="80"/>
      <c r="HAE55" s="28"/>
      <c r="HAF55" s="79"/>
      <c r="HAG55" s="79"/>
      <c r="HAH55" s="80"/>
      <c r="HAI55" s="28"/>
      <c r="HAJ55" s="79"/>
      <c r="HAK55" s="79"/>
      <c r="HAL55" s="80"/>
      <c r="HAM55" s="28"/>
      <c r="HAN55" s="79"/>
      <c r="HAO55" s="79"/>
      <c r="HAP55" s="80"/>
      <c r="HAQ55" s="28"/>
      <c r="HAR55" s="79"/>
      <c r="HAS55" s="79"/>
      <c r="HAT55" s="80"/>
      <c r="HAU55" s="28"/>
      <c r="HAV55" s="79"/>
      <c r="HAW55" s="79"/>
      <c r="HAX55" s="80"/>
      <c r="HAY55" s="28"/>
      <c r="HAZ55" s="79"/>
      <c r="HBA55" s="79"/>
      <c r="HBB55" s="80"/>
      <c r="HBC55" s="28"/>
      <c r="HBD55" s="79"/>
      <c r="HBE55" s="79"/>
      <c r="HBF55" s="80"/>
      <c r="HBG55" s="28"/>
      <c r="HBH55" s="79"/>
      <c r="HBI55" s="79"/>
      <c r="HBJ55" s="80"/>
      <c r="HBK55" s="28"/>
      <c r="HBL55" s="79"/>
      <c r="HBM55" s="79"/>
      <c r="HBN55" s="80"/>
      <c r="HBO55" s="28"/>
      <c r="HBP55" s="79"/>
      <c r="HBQ55" s="79"/>
      <c r="HBR55" s="80"/>
      <c r="HBS55" s="28"/>
      <c r="HBT55" s="79"/>
      <c r="HBU55" s="79"/>
      <c r="HBV55" s="80"/>
      <c r="HBW55" s="28"/>
      <c r="HBX55" s="79"/>
      <c r="HBY55" s="79"/>
      <c r="HBZ55" s="80"/>
      <c r="HCA55" s="28"/>
      <c r="HCB55" s="79"/>
      <c r="HCC55" s="79"/>
      <c r="HCD55" s="80"/>
      <c r="HCE55" s="28"/>
      <c r="HCF55" s="79"/>
      <c r="HCG55" s="79"/>
      <c r="HCH55" s="80"/>
      <c r="HCI55" s="28"/>
      <c r="HCJ55" s="79"/>
      <c r="HCK55" s="79"/>
      <c r="HCL55" s="80"/>
      <c r="HCM55" s="28"/>
      <c r="HCN55" s="79"/>
      <c r="HCO55" s="79"/>
      <c r="HCP55" s="80"/>
      <c r="HCQ55" s="28"/>
      <c r="HCR55" s="79"/>
      <c r="HCS55" s="79"/>
      <c r="HCT55" s="80"/>
      <c r="HCU55" s="28"/>
      <c r="HCV55" s="79"/>
      <c r="HCW55" s="79"/>
      <c r="HCX55" s="80"/>
      <c r="HCY55" s="28"/>
      <c r="HCZ55" s="79"/>
      <c r="HDA55" s="79"/>
      <c r="HDB55" s="80"/>
      <c r="HDC55" s="28"/>
      <c r="HDD55" s="79"/>
      <c r="HDE55" s="79"/>
      <c r="HDF55" s="80"/>
      <c r="HDG55" s="28"/>
      <c r="HDH55" s="79"/>
      <c r="HDI55" s="79"/>
      <c r="HDJ55" s="80"/>
      <c r="HDK55" s="28"/>
      <c r="HDL55" s="79"/>
      <c r="HDM55" s="79"/>
      <c r="HDN55" s="80"/>
      <c r="HDO55" s="28"/>
      <c r="HDP55" s="79"/>
      <c r="HDQ55" s="79"/>
      <c r="HDR55" s="80"/>
      <c r="HDS55" s="28"/>
      <c r="HDT55" s="79"/>
      <c r="HDU55" s="79"/>
      <c r="HDV55" s="80"/>
      <c r="HDW55" s="28"/>
      <c r="HDX55" s="79"/>
      <c r="HDY55" s="79"/>
      <c r="HDZ55" s="80"/>
      <c r="HEA55" s="28"/>
      <c r="HEB55" s="79"/>
      <c r="HEC55" s="79"/>
      <c r="HED55" s="80"/>
      <c r="HEE55" s="28"/>
      <c r="HEF55" s="79"/>
      <c r="HEG55" s="79"/>
      <c r="HEH55" s="80"/>
      <c r="HEI55" s="28"/>
      <c r="HEJ55" s="79"/>
      <c r="HEK55" s="79"/>
      <c r="HEL55" s="80"/>
      <c r="HEM55" s="28"/>
      <c r="HEN55" s="79"/>
      <c r="HEO55" s="79"/>
      <c r="HEP55" s="80"/>
      <c r="HEQ55" s="28"/>
      <c r="HER55" s="79"/>
      <c r="HES55" s="79"/>
      <c r="HET55" s="80"/>
      <c r="HEU55" s="28"/>
      <c r="HEV55" s="79"/>
      <c r="HEW55" s="79"/>
      <c r="HEX55" s="80"/>
      <c r="HEY55" s="28"/>
      <c r="HEZ55" s="79"/>
      <c r="HFA55" s="79"/>
      <c r="HFB55" s="80"/>
      <c r="HFC55" s="28"/>
      <c r="HFD55" s="79"/>
      <c r="HFE55" s="79"/>
      <c r="HFF55" s="80"/>
      <c r="HFG55" s="28"/>
      <c r="HFH55" s="79"/>
      <c r="HFI55" s="79"/>
      <c r="HFJ55" s="80"/>
      <c r="HFK55" s="28"/>
      <c r="HFL55" s="79"/>
      <c r="HFM55" s="79"/>
      <c r="HFN55" s="80"/>
      <c r="HFO55" s="28"/>
      <c r="HFP55" s="79"/>
      <c r="HFQ55" s="79"/>
      <c r="HFR55" s="80"/>
      <c r="HFS55" s="28"/>
      <c r="HFT55" s="79"/>
      <c r="HFU55" s="79"/>
      <c r="HFV55" s="80"/>
      <c r="HFW55" s="28"/>
      <c r="HFX55" s="79"/>
      <c r="HFY55" s="79"/>
      <c r="HFZ55" s="80"/>
      <c r="HGA55" s="28"/>
      <c r="HGB55" s="79"/>
      <c r="HGC55" s="79"/>
      <c r="HGD55" s="80"/>
      <c r="HGE55" s="28"/>
      <c r="HGF55" s="79"/>
      <c r="HGG55" s="79"/>
      <c r="HGH55" s="80"/>
      <c r="HGI55" s="28"/>
      <c r="HGJ55" s="79"/>
      <c r="HGK55" s="79"/>
      <c r="HGL55" s="80"/>
      <c r="HGM55" s="28"/>
      <c r="HGN55" s="79"/>
      <c r="HGO55" s="79"/>
      <c r="HGP55" s="80"/>
      <c r="HGQ55" s="28"/>
      <c r="HGR55" s="79"/>
      <c r="HGS55" s="79"/>
      <c r="HGT55" s="80"/>
      <c r="HGU55" s="28"/>
      <c r="HGV55" s="79"/>
      <c r="HGW55" s="79"/>
      <c r="HGX55" s="80"/>
      <c r="HGY55" s="28"/>
      <c r="HGZ55" s="79"/>
      <c r="HHA55" s="79"/>
      <c r="HHB55" s="80"/>
      <c r="HHC55" s="28"/>
      <c r="HHD55" s="79"/>
      <c r="HHE55" s="79"/>
      <c r="HHF55" s="80"/>
      <c r="HHG55" s="28"/>
      <c r="HHH55" s="79"/>
      <c r="HHI55" s="79"/>
      <c r="HHJ55" s="80"/>
      <c r="HHK55" s="28"/>
      <c r="HHL55" s="79"/>
      <c r="HHM55" s="79"/>
      <c r="HHN55" s="80"/>
      <c r="HHO55" s="28"/>
      <c r="HHP55" s="79"/>
      <c r="HHQ55" s="79"/>
      <c r="HHR55" s="80"/>
      <c r="HHS55" s="28"/>
      <c r="HHT55" s="79"/>
      <c r="HHU55" s="79"/>
      <c r="HHV55" s="80"/>
      <c r="HHW55" s="28"/>
      <c r="HHX55" s="79"/>
      <c r="HHY55" s="79"/>
      <c r="HHZ55" s="80"/>
      <c r="HIA55" s="28"/>
      <c r="HIB55" s="79"/>
      <c r="HIC55" s="79"/>
      <c r="HID55" s="80"/>
      <c r="HIE55" s="28"/>
      <c r="HIF55" s="79"/>
      <c r="HIG55" s="79"/>
      <c r="HIH55" s="80"/>
      <c r="HII55" s="28"/>
      <c r="HIJ55" s="79"/>
      <c r="HIK55" s="79"/>
      <c r="HIL55" s="80"/>
      <c r="HIM55" s="28"/>
      <c r="HIN55" s="79"/>
      <c r="HIO55" s="79"/>
      <c r="HIP55" s="80"/>
      <c r="HIQ55" s="28"/>
      <c r="HIR55" s="79"/>
      <c r="HIS55" s="79"/>
      <c r="HIT55" s="80"/>
      <c r="HIU55" s="28"/>
      <c r="HIV55" s="79"/>
      <c r="HIW55" s="79"/>
      <c r="HIX55" s="80"/>
      <c r="HIY55" s="28"/>
      <c r="HIZ55" s="79"/>
      <c r="HJA55" s="79"/>
      <c r="HJB55" s="80"/>
      <c r="HJC55" s="28"/>
      <c r="HJD55" s="79"/>
      <c r="HJE55" s="79"/>
      <c r="HJF55" s="80"/>
      <c r="HJG55" s="28"/>
      <c r="HJH55" s="79"/>
      <c r="HJI55" s="79"/>
      <c r="HJJ55" s="80"/>
      <c r="HJK55" s="28"/>
      <c r="HJL55" s="79"/>
      <c r="HJM55" s="79"/>
      <c r="HJN55" s="80"/>
      <c r="HJO55" s="28"/>
      <c r="HJP55" s="79"/>
      <c r="HJQ55" s="79"/>
      <c r="HJR55" s="80"/>
      <c r="HJS55" s="28"/>
      <c r="HJT55" s="79"/>
      <c r="HJU55" s="79"/>
      <c r="HJV55" s="80"/>
      <c r="HJW55" s="28"/>
      <c r="HJX55" s="79"/>
      <c r="HJY55" s="79"/>
      <c r="HJZ55" s="80"/>
      <c r="HKA55" s="28"/>
      <c r="HKB55" s="79"/>
      <c r="HKC55" s="79"/>
      <c r="HKD55" s="80"/>
      <c r="HKE55" s="28"/>
      <c r="HKF55" s="79"/>
      <c r="HKG55" s="79"/>
      <c r="HKH55" s="80"/>
      <c r="HKI55" s="28"/>
      <c r="HKJ55" s="79"/>
      <c r="HKK55" s="79"/>
      <c r="HKL55" s="80"/>
      <c r="HKM55" s="28"/>
      <c r="HKN55" s="79"/>
      <c r="HKO55" s="79"/>
      <c r="HKP55" s="80"/>
      <c r="HKQ55" s="28"/>
      <c r="HKR55" s="79"/>
      <c r="HKS55" s="79"/>
      <c r="HKT55" s="80"/>
      <c r="HKU55" s="28"/>
      <c r="HKV55" s="79"/>
      <c r="HKW55" s="79"/>
      <c r="HKX55" s="80"/>
      <c r="HKY55" s="28"/>
      <c r="HKZ55" s="79"/>
      <c r="HLA55" s="79"/>
      <c r="HLB55" s="80"/>
      <c r="HLC55" s="28"/>
      <c r="HLD55" s="79"/>
      <c r="HLE55" s="79"/>
      <c r="HLF55" s="80"/>
      <c r="HLG55" s="28"/>
      <c r="HLH55" s="79"/>
      <c r="HLI55" s="79"/>
      <c r="HLJ55" s="80"/>
      <c r="HLK55" s="28"/>
      <c r="HLL55" s="79"/>
      <c r="HLM55" s="79"/>
      <c r="HLN55" s="80"/>
      <c r="HLO55" s="28"/>
      <c r="HLP55" s="79"/>
      <c r="HLQ55" s="79"/>
      <c r="HLR55" s="80"/>
      <c r="HLS55" s="28"/>
      <c r="HLT55" s="79"/>
      <c r="HLU55" s="79"/>
      <c r="HLV55" s="80"/>
      <c r="HLW55" s="28"/>
      <c r="HLX55" s="79"/>
      <c r="HLY55" s="79"/>
      <c r="HLZ55" s="80"/>
      <c r="HMA55" s="28"/>
      <c r="HMB55" s="79"/>
      <c r="HMC55" s="79"/>
      <c r="HMD55" s="80"/>
      <c r="HME55" s="28"/>
      <c r="HMF55" s="79"/>
      <c r="HMG55" s="79"/>
      <c r="HMH55" s="80"/>
      <c r="HMI55" s="28"/>
      <c r="HMJ55" s="79"/>
      <c r="HMK55" s="79"/>
      <c r="HML55" s="80"/>
      <c r="HMM55" s="28"/>
      <c r="HMN55" s="79"/>
      <c r="HMO55" s="79"/>
      <c r="HMP55" s="80"/>
      <c r="HMQ55" s="28"/>
      <c r="HMR55" s="79"/>
      <c r="HMS55" s="79"/>
      <c r="HMT55" s="80"/>
      <c r="HMU55" s="28"/>
      <c r="HMV55" s="79"/>
      <c r="HMW55" s="79"/>
      <c r="HMX55" s="80"/>
      <c r="HMY55" s="28"/>
      <c r="HMZ55" s="79"/>
      <c r="HNA55" s="79"/>
      <c r="HNB55" s="80"/>
      <c r="HNC55" s="28"/>
      <c r="HND55" s="79"/>
      <c r="HNE55" s="79"/>
      <c r="HNF55" s="80"/>
      <c r="HNG55" s="28"/>
      <c r="HNH55" s="79"/>
      <c r="HNI55" s="79"/>
      <c r="HNJ55" s="80"/>
      <c r="HNK55" s="28"/>
      <c r="HNL55" s="79"/>
      <c r="HNM55" s="79"/>
      <c r="HNN55" s="80"/>
      <c r="HNO55" s="28"/>
      <c r="HNP55" s="79"/>
      <c r="HNQ55" s="79"/>
      <c r="HNR55" s="80"/>
      <c r="HNS55" s="28"/>
      <c r="HNT55" s="79"/>
      <c r="HNU55" s="79"/>
      <c r="HNV55" s="80"/>
      <c r="HNW55" s="28"/>
      <c r="HNX55" s="79"/>
      <c r="HNY55" s="79"/>
      <c r="HNZ55" s="80"/>
      <c r="HOA55" s="28"/>
      <c r="HOB55" s="79"/>
      <c r="HOC55" s="79"/>
      <c r="HOD55" s="80"/>
      <c r="HOE55" s="28"/>
      <c r="HOF55" s="79"/>
      <c r="HOG55" s="79"/>
      <c r="HOH55" s="80"/>
      <c r="HOI55" s="28"/>
      <c r="HOJ55" s="79"/>
      <c r="HOK55" s="79"/>
      <c r="HOL55" s="80"/>
      <c r="HOM55" s="28"/>
      <c r="HON55" s="79"/>
      <c r="HOO55" s="79"/>
      <c r="HOP55" s="80"/>
      <c r="HOQ55" s="28"/>
      <c r="HOR55" s="79"/>
      <c r="HOS55" s="79"/>
      <c r="HOT55" s="80"/>
      <c r="HOU55" s="28"/>
      <c r="HOV55" s="79"/>
      <c r="HOW55" s="79"/>
      <c r="HOX55" s="80"/>
      <c r="HOY55" s="28"/>
      <c r="HOZ55" s="79"/>
      <c r="HPA55" s="79"/>
      <c r="HPB55" s="80"/>
      <c r="HPC55" s="28"/>
      <c r="HPD55" s="79"/>
      <c r="HPE55" s="79"/>
      <c r="HPF55" s="80"/>
      <c r="HPG55" s="28"/>
      <c r="HPH55" s="79"/>
      <c r="HPI55" s="79"/>
      <c r="HPJ55" s="80"/>
      <c r="HPK55" s="28"/>
      <c r="HPL55" s="79"/>
      <c r="HPM55" s="79"/>
      <c r="HPN55" s="80"/>
      <c r="HPO55" s="28"/>
      <c r="HPP55" s="79"/>
      <c r="HPQ55" s="79"/>
      <c r="HPR55" s="80"/>
      <c r="HPS55" s="28"/>
      <c r="HPT55" s="79"/>
      <c r="HPU55" s="79"/>
      <c r="HPV55" s="80"/>
      <c r="HPW55" s="28"/>
      <c r="HPX55" s="79"/>
      <c r="HPY55" s="79"/>
      <c r="HPZ55" s="80"/>
      <c r="HQA55" s="28"/>
      <c r="HQB55" s="79"/>
      <c r="HQC55" s="79"/>
      <c r="HQD55" s="80"/>
      <c r="HQE55" s="28"/>
      <c r="HQF55" s="79"/>
      <c r="HQG55" s="79"/>
      <c r="HQH55" s="80"/>
      <c r="HQI55" s="28"/>
      <c r="HQJ55" s="79"/>
      <c r="HQK55" s="79"/>
      <c r="HQL55" s="80"/>
      <c r="HQM55" s="28"/>
      <c r="HQN55" s="79"/>
      <c r="HQO55" s="79"/>
      <c r="HQP55" s="80"/>
      <c r="HQQ55" s="28"/>
      <c r="HQR55" s="79"/>
      <c r="HQS55" s="79"/>
      <c r="HQT55" s="80"/>
      <c r="HQU55" s="28"/>
      <c r="HQV55" s="79"/>
      <c r="HQW55" s="79"/>
      <c r="HQX55" s="80"/>
      <c r="HQY55" s="28"/>
      <c r="HQZ55" s="79"/>
      <c r="HRA55" s="79"/>
      <c r="HRB55" s="80"/>
      <c r="HRC55" s="28"/>
      <c r="HRD55" s="79"/>
      <c r="HRE55" s="79"/>
      <c r="HRF55" s="80"/>
      <c r="HRG55" s="28"/>
      <c r="HRH55" s="79"/>
      <c r="HRI55" s="79"/>
      <c r="HRJ55" s="80"/>
      <c r="HRK55" s="28"/>
      <c r="HRL55" s="79"/>
      <c r="HRM55" s="79"/>
      <c r="HRN55" s="80"/>
      <c r="HRO55" s="28"/>
      <c r="HRP55" s="79"/>
      <c r="HRQ55" s="79"/>
      <c r="HRR55" s="80"/>
      <c r="HRS55" s="28"/>
      <c r="HRT55" s="79"/>
      <c r="HRU55" s="79"/>
      <c r="HRV55" s="80"/>
      <c r="HRW55" s="28"/>
      <c r="HRX55" s="79"/>
      <c r="HRY55" s="79"/>
      <c r="HRZ55" s="80"/>
      <c r="HSA55" s="28"/>
      <c r="HSB55" s="79"/>
      <c r="HSC55" s="79"/>
      <c r="HSD55" s="80"/>
      <c r="HSE55" s="28"/>
      <c r="HSF55" s="79"/>
      <c r="HSG55" s="79"/>
      <c r="HSH55" s="80"/>
      <c r="HSI55" s="28"/>
      <c r="HSJ55" s="79"/>
      <c r="HSK55" s="79"/>
      <c r="HSL55" s="80"/>
      <c r="HSM55" s="28"/>
      <c r="HSN55" s="79"/>
      <c r="HSO55" s="79"/>
      <c r="HSP55" s="80"/>
      <c r="HSQ55" s="28"/>
      <c r="HSR55" s="79"/>
      <c r="HSS55" s="79"/>
      <c r="HST55" s="80"/>
      <c r="HSU55" s="28"/>
      <c r="HSV55" s="79"/>
      <c r="HSW55" s="79"/>
      <c r="HSX55" s="80"/>
      <c r="HSY55" s="28"/>
      <c r="HSZ55" s="79"/>
      <c r="HTA55" s="79"/>
      <c r="HTB55" s="80"/>
      <c r="HTC55" s="28"/>
      <c r="HTD55" s="79"/>
      <c r="HTE55" s="79"/>
      <c r="HTF55" s="80"/>
      <c r="HTG55" s="28"/>
      <c r="HTH55" s="79"/>
      <c r="HTI55" s="79"/>
      <c r="HTJ55" s="80"/>
      <c r="HTK55" s="28"/>
      <c r="HTL55" s="79"/>
      <c r="HTM55" s="79"/>
      <c r="HTN55" s="80"/>
      <c r="HTO55" s="28"/>
      <c r="HTP55" s="79"/>
      <c r="HTQ55" s="79"/>
      <c r="HTR55" s="80"/>
      <c r="HTS55" s="28"/>
      <c r="HTT55" s="79"/>
      <c r="HTU55" s="79"/>
      <c r="HTV55" s="80"/>
      <c r="HTW55" s="28"/>
      <c r="HTX55" s="79"/>
      <c r="HTY55" s="79"/>
      <c r="HTZ55" s="80"/>
      <c r="HUA55" s="28"/>
      <c r="HUB55" s="79"/>
      <c r="HUC55" s="79"/>
      <c r="HUD55" s="80"/>
      <c r="HUE55" s="28"/>
      <c r="HUF55" s="79"/>
      <c r="HUG55" s="79"/>
      <c r="HUH55" s="80"/>
      <c r="HUI55" s="28"/>
      <c r="HUJ55" s="79"/>
      <c r="HUK55" s="79"/>
      <c r="HUL55" s="80"/>
      <c r="HUM55" s="28"/>
      <c r="HUN55" s="79"/>
      <c r="HUO55" s="79"/>
      <c r="HUP55" s="80"/>
      <c r="HUQ55" s="28"/>
      <c r="HUR55" s="79"/>
      <c r="HUS55" s="79"/>
      <c r="HUT55" s="80"/>
      <c r="HUU55" s="28"/>
      <c r="HUV55" s="79"/>
      <c r="HUW55" s="79"/>
      <c r="HUX55" s="80"/>
      <c r="HUY55" s="28"/>
      <c r="HUZ55" s="79"/>
      <c r="HVA55" s="79"/>
      <c r="HVB55" s="80"/>
      <c r="HVC55" s="28"/>
      <c r="HVD55" s="79"/>
      <c r="HVE55" s="79"/>
      <c r="HVF55" s="80"/>
      <c r="HVG55" s="28"/>
      <c r="HVH55" s="79"/>
      <c r="HVI55" s="79"/>
      <c r="HVJ55" s="80"/>
      <c r="HVK55" s="28"/>
      <c r="HVL55" s="79"/>
      <c r="HVM55" s="79"/>
      <c r="HVN55" s="80"/>
      <c r="HVO55" s="28"/>
      <c r="HVP55" s="79"/>
      <c r="HVQ55" s="79"/>
      <c r="HVR55" s="80"/>
      <c r="HVS55" s="28"/>
      <c r="HVT55" s="79"/>
      <c r="HVU55" s="79"/>
      <c r="HVV55" s="80"/>
      <c r="HVW55" s="28"/>
      <c r="HVX55" s="79"/>
      <c r="HVY55" s="79"/>
      <c r="HVZ55" s="80"/>
      <c r="HWA55" s="28"/>
      <c r="HWB55" s="79"/>
      <c r="HWC55" s="79"/>
      <c r="HWD55" s="80"/>
      <c r="HWE55" s="28"/>
      <c r="HWF55" s="79"/>
      <c r="HWG55" s="79"/>
      <c r="HWH55" s="80"/>
      <c r="HWI55" s="28"/>
      <c r="HWJ55" s="79"/>
      <c r="HWK55" s="79"/>
      <c r="HWL55" s="80"/>
      <c r="HWM55" s="28"/>
      <c r="HWN55" s="79"/>
      <c r="HWO55" s="79"/>
      <c r="HWP55" s="80"/>
      <c r="HWQ55" s="28"/>
      <c r="HWR55" s="79"/>
      <c r="HWS55" s="79"/>
      <c r="HWT55" s="80"/>
      <c r="HWU55" s="28"/>
      <c r="HWV55" s="79"/>
      <c r="HWW55" s="79"/>
      <c r="HWX55" s="80"/>
      <c r="HWY55" s="28"/>
      <c r="HWZ55" s="79"/>
      <c r="HXA55" s="79"/>
      <c r="HXB55" s="80"/>
      <c r="HXC55" s="28"/>
      <c r="HXD55" s="79"/>
      <c r="HXE55" s="79"/>
      <c r="HXF55" s="80"/>
      <c r="HXG55" s="28"/>
      <c r="HXH55" s="79"/>
      <c r="HXI55" s="79"/>
      <c r="HXJ55" s="80"/>
      <c r="HXK55" s="28"/>
      <c r="HXL55" s="79"/>
      <c r="HXM55" s="79"/>
      <c r="HXN55" s="80"/>
      <c r="HXO55" s="28"/>
      <c r="HXP55" s="79"/>
      <c r="HXQ55" s="79"/>
      <c r="HXR55" s="80"/>
      <c r="HXS55" s="28"/>
      <c r="HXT55" s="79"/>
      <c r="HXU55" s="79"/>
      <c r="HXV55" s="80"/>
      <c r="HXW55" s="28"/>
      <c r="HXX55" s="79"/>
      <c r="HXY55" s="79"/>
      <c r="HXZ55" s="80"/>
      <c r="HYA55" s="28"/>
      <c r="HYB55" s="79"/>
      <c r="HYC55" s="79"/>
      <c r="HYD55" s="80"/>
      <c r="HYE55" s="28"/>
      <c r="HYF55" s="79"/>
      <c r="HYG55" s="79"/>
      <c r="HYH55" s="80"/>
      <c r="HYI55" s="28"/>
      <c r="HYJ55" s="79"/>
      <c r="HYK55" s="79"/>
      <c r="HYL55" s="80"/>
      <c r="HYM55" s="28"/>
      <c r="HYN55" s="79"/>
      <c r="HYO55" s="79"/>
      <c r="HYP55" s="80"/>
      <c r="HYQ55" s="28"/>
      <c r="HYR55" s="79"/>
      <c r="HYS55" s="79"/>
      <c r="HYT55" s="80"/>
      <c r="HYU55" s="28"/>
      <c r="HYV55" s="79"/>
      <c r="HYW55" s="79"/>
      <c r="HYX55" s="80"/>
      <c r="HYY55" s="28"/>
      <c r="HYZ55" s="79"/>
      <c r="HZA55" s="79"/>
      <c r="HZB55" s="80"/>
      <c r="HZC55" s="28"/>
      <c r="HZD55" s="79"/>
      <c r="HZE55" s="79"/>
      <c r="HZF55" s="80"/>
      <c r="HZG55" s="28"/>
      <c r="HZH55" s="79"/>
      <c r="HZI55" s="79"/>
      <c r="HZJ55" s="80"/>
      <c r="HZK55" s="28"/>
      <c r="HZL55" s="79"/>
      <c r="HZM55" s="79"/>
      <c r="HZN55" s="80"/>
      <c r="HZO55" s="28"/>
      <c r="HZP55" s="79"/>
      <c r="HZQ55" s="79"/>
      <c r="HZR55" s="80"/>
      <c r="HZS55" s="28"/>
      <c r="HZT55" s="79"/>
      <c r="HZU55" s="79"/>
      <c r="HZV55" s="80"/>
      <c r="HZW55" s="28"/>
      <c r="HZX55" s="79"/>
      <c r="HZY55" s="79"/>
      <c r="HZZ55" s="80"/>
      <c r="IAA55" s="28"/>
      <c r="IAB55" s="79"/>
      <c r="IAC55" s="79"/>
      <c r="IAD55" s="80"/>
      <c r="IAE55" s="28"/>
      <c r="IAF55" s="79"/>
      <c r="IAG55" s="79"/>
      <c r="IAH55" s="80"/>
      <c r="IAI55" s="28"/>
      <c r="IAJ55" s="79"/>
      <c r="IAK55" s="79"/>
      <c r="IAL55" s="80"/>
      <c r="IAM55" s="28"/>
      <c r="IAN55" s="79"/>
      <c r="IAO55" s="79"/>
      <c r="IAP55" s="80"/>
      <c r="IAQ55" s="28"/>
      <c r="IAR55" s="79"/>
      <c r="IAS55" s="79"/>
      <c r="IAT55" s="80"/>
      <c r="IAU55" s="28"/>
      <c r="IAV55" s="79"/>
      <c r="IAW55" s="79"/>
      <c r="IAX55" s="80"/>
      <c r="IAY55" s="28"/>
      <c r="IAZ55" s="79"/>
      <c r="IBA55" s="79"/>
      <c r="IBB55" s="80"/>
      <c r="IBC55" s="28"/>
      <c r="IBD55" s="79"/>
      <c r="IBE55" s="79"/>
      <c r="IBF55" s="80"/>
      <c r="IBG55" s="28"/>
      <c r="IBH55" s="79"/>
      <c r="IBI55" s="79"/>
      <c r="IBJ55" s="80"/>
      <c r="IBK55" s="28"/>
      <c r="IBL55" s="79"/>
      <c r="IBM55" s="79"/>
      <c r="IBN55" s="80"/>
      <c r="IBO55" s="28"/>
      <c r="IBP55" s="79"/>
      <c r="IBQ55" s="79"/>
      <c r="IBR55" s="80"/>
      <c r="IBS55" s="28"/>
      <c r="IBT55" s="79"/>
      <c r="IBU55" s="79"/>
      <c r="IBV55" s="80"/>
      <c r="IBW55" s="28"/>
      <c r="IBX55" s="79"/>
      <c r="IBY55" s="79"/>
      <c r="IBZ55" s="80"/>
      <c r="ICA55" s="28"/>
      <c r="ICB55" s="79"/>
      <c r="ICC55" s="79"/>
      <c r="ICD55" s="80"/>
      <c r="ICE55" s="28"/>
      <c r="ICF55" s="79"/>
      <c r="ICG55" s="79"/>
      <c r="ICH55" s="80"/>
      <c r="ICI55" s="28"/>
      <c r="ICJ55" s="79"/>
      <c r="ICK55" s="79"/>
      <c r="ICL55" s="80"/>
      <c r="ICM55" s="28"/>
      <c r="ICN55" s="79"/>
      <c r="ICO55" s="79"/>
      <c r="ICP55" s="80"/>
      <c r="ICQ55" s="28"/>
      <c r="ICR55" s="79"/>
      <c r="ICS55" s="79"/>
      <c r="ICT55" s="80"/>
      <c r="ICU55" s="28"/>
      <c r="ICV55" s="79"/>
      <c r="ICW55" s="79"/>
      <c r="ICX55" s="80"/>
      <c r="ICY55" s="28"/>
      <c r="ICZ55" s="79"/>
      <c r="IDA55" s="79"/>
      <c r="IDB55" s="80"/>
      <c r="IDC55" s="28"/>
      <c r="IDD55" s="79"/>
      <c r="IDE55" s="79"/>
      <c r="IDF55" s="80"/>
      <c r="IDG55" s="28"/>
      <c r="IDH55" s="79"/>
      <c r="IDI55" s="79"/>
      <c r="IDJ55" s="80"/>
      <c r="IDK55" s="28"/>
      <c r="IDL55" s="79"/>
      <c r="IDM55" s="79"/>
      <c r="IDN55" s="80"/>
      <c r="IDO55" s="28"/>
      <c r="IDP55" s="79"/>
      <c r="IDQ55" s="79"/>
      <c r="IDR55" s="80"/>
      <c r="IDS55" s="28"/>
      <c r="IDT55" s="79"/>
      <c r="IDU55" s="79"/>
      <c r="IDV55" s="80"/>
      <c r="IDW55" s="28"/>
      <c r="IDX55" s="79"/>
      <c r="IDY55" s="79"/>
      <c r="IDZ55" s="80"/>
      <c r="IEA55" s="28"/>
      <c r="IEB55" s="79"/>
      <c r="IEC55" s="79"/>
      <c r="IED55" s="80"/>
      <c r="IEE55" s="28"/>
      <c r="IEF55" s="79"/>
      <c r="IEG55" s="79"/>
      <c r="IEH55" s="80"/>
      <c r="IEI55" s="28"/>
      <c r="IEJ55" s="79"/>
      <c r="IEK55" s="79"/>
      <c r="IEL55" s="80"/>
      <c r="IEM55" s="28"/>
      <c r="IEN55" s="79"/>
      <c r="IEO55" s="79"/>
      <c r="IEP55" s="80"/>
      <c r="IEQ55" s="28"/>
      <c r="IER55" s="79"/>
      <c r="IES55" s="79"/>
      <c r="IET55" s="80"/>
      <c r="IEU55" s="28"/>
      <c r="IEV55" s="79"/>
      <c r="IEW55" s="79"/>
      <c r="IEX55" s="80"/>
      <c r="IEY55" s="28"/>
      <c r="IEZ55" s="79"/>
      <c r="IFA55" s="79"/>
      <c r="IFB55" s="80"/>
      <c r="IFC55" s="28"/>
      <c r="IFD55" s="79"/>
      <c r="IFE55" s="79"/>
      <c r="IFF55" s="80"/>
      <c r="IFG55" s="28"/>
      <c r="IFH55" s="79"/>
      <c r="IFI55" s="79"/>
      <c r="IFJ55" s="80"/>
      <c r="IFK55" s="28"/>
      <c r="IFL55" s="79"/>
      <c r="IFM55" s="79"/>
      <c r="IFN55" s="80"/>
      <c r="IFO55" s="28"/>
      <c r="IFP55" s="79"/>
      <c r="IFQ55" s="79"/>
      <c r="IFR55" s="80"/>
      <c r="IFS55" s="28"/>
      <c r="IFT55" s="79"/>
      <c r="IFU55" s="79"/>
      <c r="IFV55" s="80"/>
      <c r="IFW55" s="28"/>
      <c r="IFX55" s="79"/>
      <c r="IFY55" s="79"/>
      <c r="IFZ55" s="80"/>
      <c r="IGA55" s="28"/>
      <c r="IGB55" s="79"/>
      <c r="IGC55" s="79"/>
      <c r="IGD55" s="80"/>
      <c r="IGE55" s="28"/>
      <c r="IGF55" s="79"/>
      <c r="IGG55" s="79"/>
      <c r="IGH55" s="80"/>
      <c r="IGI55" s="28"/>
      <c r="IGJ55" s="79"/>
      <c r="IGK55" s="79"/>
      <c r="IGL55" s="80"/>
      <c r="IGM55" s="28"/>
      <c r="IGN55" s="79"/>
      <c r="IGO55" s="79"/>
      <c r="IGP55" s="80"/>
      <c r="IGQ55" s="28"/>
      <c r="IGR55" s="79"/>
      <c r="IGS55" s="79"/>
      <c r="IGT55" s="80"/>
      <c r="IGU55" s="28"/>
      <c r="IGV55" s="79"/>
      <c r="IGW55" s="79"/>
      <c r="IGX55" s="80"/>
      <c r="IGY55" s="28"/>
      <c r="IGZ55" s="79"/>
      <c r="IHA55" s="79"/>
      <c r="IHB55" s="80"/>
      <c r="IHC55" s="28"/>
      <c r="IHD55" s="79"/>
      <c r="IHE55" s="79"/>
      <c r="IHF55" s="80"/>
      <c r="IHG55" s="28"/>
      <c r="IHH55" s="79"/>
      <c r="IHI55" s="79"/>
      <c r="IHJ55" s="80"/>
      <c r="IHK55" s="28"/>
      <c r="IHL55" s="79"/>
      <c r="IHM55" s="79"/>
      <c r="IHN55" s="80"/>
      <c r="IHO55" s="28"/>
      <c r="IHP55" s="79"/>
      <c r="IHQ55" s="79"/>
      <c r="IHR55" s="80"/>
      <c r="IHS55" s="28"/>
      <c r="IHT55" s="79"/>
      <c r="IHU55" s="79"/>
      <c r="IHV55" s="80"/>
      <c r="IHW55" s="28"/>
      <c r="IHX55" s="79"/>
      <c r="IHY55" s="79"/>
      <c r="IHZ55" s="80"/>
      <c r="IIA55" s="28"/>
      <c r="IIB55" s="79"/>
      <c r="IIC55" s="79"/>
      <c r="IID55" s="80"/>
      <c r="IIE55" s="28"/>
      <c r="IIF55" s="79"/>
      <c r="IIG55" s="79"/>
      <c r="IIH55" s="80"/>
      <c r="III55" s="28"/>
      <c r="IIJ55" s="79"/>
      <c r="IIK55" s="79"/>
      <c r="IIL55" s="80"/>
      <c r="IIM55" s="28"/>
      <c r="IIN55" s="79"/>
      <c r="IIO55" s="79"/>
      <c r="IIP55" s="80"/>
      <c r="IIQ55" s="28"/>
      <c r="IIR55" s="79"/>
      <c r="IIS55" s="79"/>
      <c r="IIT55" s="80"/>
      <c r="IIU55" s="28"/>
      <c r="IIV55" s="79"/>
      <c r="IIW55" s="79"/>
      <c r="IIX55" s="80"/>
      <c r="IIY55" s="28"/>
      <c r="IIZ55" s="79"/>
      <c r="IJA55" s="79"/>
      <c r="IJB55" s="80"/>
      <c r="IJC55" s="28"/>
      <c r="IJD55" s="79"/>
      <c r="IJE55" s="79"/>
      <c r="IJF55" s="80"/>
      <c r="IJG55" s="28"/>
      <c r="IJH55" s="79"/>
      <c r="IJI55" s="79"/>
      <c r="IJJ55" s="80"/>
      <c r="IJK55" s="28"/>
      <c r="IJL55" s="79"/>
      <c r="IJM55" s="79"/>
      <c r="IJN55" s="80"/>
      <c r="IJO55" s="28"/>
      <c r="IJP55" s="79"/>
      <c r="IJQ55" s="79"/>
      <c r="IJR55" s="80"/>
      <c r="IJS55" s="28"/>
      <c r="IJT55" s="79"/>
      <c r="IJU55" s="79"/>
      <c r="IJV55" s="80"/>
      <c r="IJW55" s="28"/>
      <c r="IJX55" s="79"/>
      <c r="IJY55" s="79"/>
      <c r="IJZ55" s="80"/>
      <c r="IKA55" s="28"/>
      <c r="IKB55" s="79"/>
      <c r="IKC55" s="79"/>
      <c r="IKD55" s="80"/>
      <c r="IKE55" s="28"/>
      <c r="IKF55" s="79"/>
      <c r="IKG55" s="79"/>
      <c r="IKH55" s="80"/>
      <c r="IKI55" s="28"/>
      <c r="IKJ55" s="79"/>
      <c r="IKK55" s="79"/>
      <c r="IKL55" s="80"/>
      <c r="IKM55" s="28"/>
      <c r="IKN55" s="79"/>
      <c r="IKO55" s="79"/>
      <c r="IKP55" s="80"/>
      <c r="IKQ55" s="28"/>
      <c r="IKR55" s="79"/>
      <c r="IKS55" s="79"/>
      <c r="IKT55" s="80"/>
      <c r="IKU55" s="28"/>
      <c r="IKV55" s="79"/>
      <c r="IKW55" s="79"/>
      <c r="IKX55" s="80"/>
      <c r="IKY55" s="28"/>
      <c r="IKZ55" s="79"/>
      <c r="ILA55" s="79"/>
      <c r="ILB55" s="80"/>
      <c r="ILC55" s="28"/>
      <c r="ILD55" s="79"/>
      <c r="ILE55" s="79"/>
      <c r="ILF55" s="80"/>
      <c r="ILG55" s="28"/>
      <c r="ILH55" s="79"/>
      <c r="ILI55" s="79"/>
      <c r="ILJ55" s="80"/>
      <c r="ILK55" s="28"/>
      <c r="ILL55" s="79"/>
      <c r="ILM55" s="79"/>
      <c r="ILN55" s="80"/>
      <c r="ILO55" s="28"/>
      <c r="ILP55" s="79"/>
      <c r="ILQ55" s="79"/>
      <c r="ILR55" s="80"/>
      <c r="ILS55" s="28"/>
      <c r="ILT55" s="79"/>
      <c r="ILU55" s="79"/>
      <c r="ILV55" s="80"/>
      <c r="ILW55" s="28"/>
      <c r="ILX55" s="79"/>
      <c r="ILY55" s="79"/>
      <c r="ILZ55" s="80"/>
      <c r="IMA55" s="28"/>
      <c r="IMB55" s="79"/>
      <c r="IMC55" s="79"/>
      <c r="IMD55" s="80"/>
      <c r="IME55" s="28"/>
      <c r="IMF55" s="79"/>
      <c r="IMG55" s="79"/>
      <c r="IMH55" s="80"/>
      <c r="IMI55" s="28"/>
      <c r="IMJ55" s="79"/>
      <c r="IMK55" s="79"/>
      <c r="IML55" s="80"/>
      <c r="IMM55" s="28"/>
      <c r="IMN55" s="79"/>
      <c r="IMO55" s="79"/>
      <c r="IMP55" s="80"/>
      <c r="IMQ55" s="28"/>
      <c r="IMR55" s="79"/>
      <c r="IMS55" s="79"/>
      <c r="IMT55" s="80"/>
      <c r="IMU55" s="28"/>
      <c r="IMV55" s="79"/>
      <c r="IMW55" s="79"/>
      <c r="IMX55" s="80"/>
      <c r="IMY55" s="28"/>
      <c r="IMZ55" s="79"/>
      <c r="INA55" s="79"/>
      <c r="INB55" s="80"/>
      <c r="INC55" s="28"/>
      <c r="IND55" s="79"/>
      <c r="INE55" s="79"/>
      <c r="INF55" s="80"/>
      <c r="ING55" s="28"/>
      <c r="INH55" s="79"/>
      <c r="INI55" s="79"/>
      <c r="INJ55" s="80"/>
      <c r="INK55" s="28"/>
      <c r="INL55" s="79"/>
      <c r="INM55" s="79"/>
      <c r="INN55" s="80"/>
      <c r="INO55" s="28"/>
      <c r="INP55" s="79"/>
      <c r="INQ55" s="79"/>
      <c r="INR55" s="80"/>
      <c r="INS55" s="28"/>
      <c r="INT55" s="79"/>
      <c r="INU55" s="79"/>
      <c r="INV55" s="80"/>
      <c r="INW55" s="28"/>
      <c r="INX55" s="79"/>
      <c r="INY55" s="79"/>
      <c r="INZ55" s="80"/>
      <c r="IOA55" s="28"/>
      <c r="IOB55" s="79"/>
      <c r="IOC55" s="79"/>
      <c r="IOD55" s="80"/>
      <c r="IOE55" s="28"/>
      <c r="IOF55" s="79"/>
      <c r="IOG55" s="79"/>
      <c r="IOH55" s="80"/>
      <c r="IOI55" s="28"/>
      <c r="IOJ55" s="79"/>
      <c r="IOK55" s="79"/>
      <c r="IOL55" s="80"/>
      <c r="IOM55" s="28"/>
      <c r="ION55" s="79"/>
      <c r="IOO55" s="79"/>
      <c r="IOP55" s="80"/>
      <c r="IOQ55" s="28"/>
      <c r="IOR55" s="79"/>
      <c r="IOS55" s="79"/>
      <c r="IOT55" s="80"/>
      <c r="IOU55" s="28"/>
      <c r="IOV55" s="79"/>
      <c r="IOW55" s="79"/>
      <c r="IOX55" s="80"/>
      <c r="IOY55" s="28"/>
      <c r="IOZ55" s="79"/>
      <c r="IPA55" s="79"/>
      <c r="IPB55" s="80"/>
      <c r="IPC55" s="28"/>
      <c r="IPD55" s="79"/>
      <c r="IPE55" s="79"/>
      <c r="IPF55" s="80"/>
      <c r="IPG55" s="28"/>
      <c r="IPH55" s="79"/>
      <c r="IPI55" s="79"/>
      <c r="IPJ55" s="80"/>
      <c r="IPK55" s="28"/>
      <c r="IPL55" s="79"/>
      <c r="IPM55" s="79"/>
      <c r="IPN55" s="80"/>
      <c r="IPO55" s="28"/>
      <c r="IPP55" s="79"/>
      <c r="IPQ55" s="79"/>
      <c r="IPR55" s="80"/>
      <c r="IPS55" s="28"/>
      <c r="IPT55" s="79"/>
      <c r="IPU55" s="79"/>
      <c r="IPV55" s="80"/>
      <c r="IPW55" s="28"/>
      <c r="IPX55" s="79"/>
      <c r="IPY55" s="79"/>
      <c r="IPZ55" s="80"/>
      <c r="IQA55" s="28"/>
      <c r="IQB55" s="79"/>
      <c r="IQC55" s="79"/>
      <c r="IQD55" s="80"/>
      <c r="IQE55" s="28"/>
      <c r="IQF55" s="79"/>
      <c r="IQG55" s="79"/>
      <c r="IQH55" s="80"/>
      <c r="IQI55" s="28"/>
      <c r="IQJ55" s="79"/>
      <c r="IQK55" s="79"/>
      <c r="IQL55" s="80"/>
      <c r="IQM55" s="28"/>
      <c r="IQN55" s="79"/>
      <c r="IQO55" s="79"/>
      <c r="IQP55" s="80"/>
      <c r="IQQ55" s="28"/>
      <c r="IQR55" s="79"/>
      <c r="IQS55" s="79"/>
      <c r="IQT55" s="80"/>
      <c r="IQU55" s="28"/>
      <c r="IQV55" s="79"/>
      <c r="IQW55" s="79"/>
      <c r="IQX55" s="80"/>
      <c r="IQY55" s="28"/>
      <c r="IQZ55" s="79"/>
      <c r="IRA55" s="79"/>
      <c r="IRB55" s="80"/>
      <c r="IRC55" s="28"/>
      <c r="IRD55" s="79"/>
      <c r="IRE55" s="79"/>
      <c r="IRF55" s="80"/>
      <c r="IRG55" s="28"/>
      <c r="IRH55" s="79"/>
      <c r="IRI55" s="79"/>
      <c r="IRJ55" s="80"/>
      <c r="IRK55" s="28"/>
      <c r="IRL55" s="79"/>
      <c r="IRM55" s="79"/>
      <c r="IRN55" s="80"/>
      <c r="IRO55" s="28"/>
      <c r="IRP55" s="79"/>
      <c r="IRQ55" s="79"/>
      <c r="IRR55" s="80"/>
      <c r="IRS55" s="28"/>
      <c r="IRT55" s="79"/>
      <c r="IRU55" s="79"/>
      <c r="IRV55" s="80"/>
      <c r="IRW55" s="28"/>
      <c r="IRX55" s="79"/>
      <c r="IRY55" s="79"/>
      <c r="IRZ55" s="80"/>
      <c r="ISA55" s="28"/>
      <c r="ISB55" s="79"/>
      <c r="ISC55" s="79"/>
      <c r="ISD55" s="80"/>
      <c r="ISE55" s="28"/>
      <c r="ISF55" s="79"/>
      <c r="ISG55" s="79"/>
      <c r="ISH55" s="80"/>
      <c r="ISI55" s="28"/>
      <c r="ISJ55" s="79"/>
      <c r="ISK55" s="79"/>
      <c r="ISL55" s="80"/>
      <c r="ISM55" s="28"/>
      <c r="ISN55" s="79"/>
      <c r="ISO55" s="79"/>
      <c r="ISP55" s="80"/>
      <c r="ISQ55" s="28"/>
      <c r="ISR55" s="79"/>
      <c r="ISS55" s="79"/>
      <c r="IST55" s="80"/>
      <c r="ISU55" s="28"/>
      <c r="ISV55" s="79"/>
      <c r="ISW55" s="79"/>
      <c r="ISX55" s="80"/>
      <c r="ISY55" s="28"/>
      <c r="ISZ55" s="79"/>
      <c r="ITA55" s="79"/>
      <c r="ITB55" s="80"/>
      <c r="ITC55" s="28"/>
      <c r="ITD55" s="79"/>
      <c r="ITE55" s="79"/>
      <c r="ITF55" s="80"/>
      <c r="ITG55" s="28"/>
      <c r="ITH55" s="79"/>
      <c r="ITI55" s="79"/>
      <c r="ITJ55" s="80"/>
      <c r="ITK55" s="28"/>
      <c r="ITL55" s="79"/>
      <c r="ITM55" s="79"/>
      <c r="ITN55" s="80"/>
      <c r="ITO55" s="28"/>
      <c r="ITP55" s="79"/>
      <c r="ITQ55" s="79"/>
      <c r="ITR55" s="80"/>
      <c r="ITS55" s="28"/>
      <c r="ITT55" s="79"/>
      <c r="ITU55" s="79"/>
      <c r="ITV55" s="80"/>
      <c r="ITW55" s="28"/>
      <c r="ITX55" s="79"/>
      <c r="ITY55" s="79"/>
      <c r="ITZ55" s="80"/>
      <c r="IUA55" s="28"/>
      <c r="IUB55" s="79"/>
      <c r="IUC55" s="79"/>
      <c r="IUD55" s="80"/>
      <c r="IUE55" s="28"/>
      <c r="IUF55" s="79"/>
      <c r="IUG55" s="79"/>
      <c r="IUH55" s="80"/>
      <c r="IUI55" s="28"/>
      <c r="IUJ55" s="79"/>
      <c r="IUK55" s="79"/>
      <c r="IUL55" s="80"/>
      <c r="IUM55" s="28"/>
      <c r="IUN55" s="79"/>
      <c r="IUO55" s="79"/>
      <c r="IUP55" s="80"/>
      <c r="IUQ55" s="28"/>
      <c r="IUR55" s="79"/>
      <c r="IUS55" s="79"/>
      <c r="IUT55" s="80"/>
      <c r="IUU55" s="28"/>
      <c r="IUV55" s="79"/>
      <c r="IUW55" s="79"/>
      <c r="IUX55" s="80"/>
      <c r="IUY55" s="28"/>
      <c r="IUZ55" s="79"/>
      <c r="IVA55" s="79"/>
      <c r="IVB55" s="80"/>
      <c r="IVC55" s="28"/>
      <c r="IVD55" s="79"/>
      <c r="IVE55" s="79"/>
      <c r="IVF55" s="80"/>
      <c r="IVG55" s="28"/>
      <c r="IVH55" s="79"/>
      <c r="IVI55" s="79"/>
      <c r="IVJ55" s="80"/>
      <c r="IVK55" s="28"/>
      <c r="IVL55" s="79"/>
      <c r="IVM55" s="79"/>
      <c r="IVN55" s="80"/>
      <c r="IVO55" s="28"/>
      <c r="IVP55" s="79"/>
      <c r="IVQ55" s="79"/>
      <c r="IVR55" s="80"/>
      <c r="IVS55" s="28"/>
      <c r="IVT55" s="79"/>
      <c r="IVU55" s="79"/>
      <c r="IVV55" s="80"/>
      <c r="IVW55" s="28"/>
      <c r="IVX55" s="79"/>
      <c r="IVY55" s="79"/>
      <c r="IVZ55" s="80"/>
      <c r="IWA55" s="28"/>
      <c r="IWB55" s="79"/>
      <c r="IWC55" s="79"/>
      <c r="IWD55" s="80"/>
      <c r="IWE55" s="28"/>
      <c r="IWF55" s="79"/>
      <c r="IWG55" s="79"/>
      <c r="IWH55" s="80"/>
      <c r="IWI55" s="28"/>
      <c r="IWJ55" s="79"/>
      <c r="IWK55" s="79"/>
      <c r="IWL55" s="80"/>
      <c r="IWM55" s="28"/>
      <c r="IWN55" s="79"/>
      <c r="IWO55" s="79"/>
      <c r="IWP55" s="80"/>
      <c r="IWQ55" s="28"/>
      <c r="IWR55" s="79"/>
      <c r="IWS55" s="79"/>
      <c r="IWT55" s="80"/>
      <c r="IWU55" s="28"/>
      <c r="IWV55" s="79"/>
      <c r="IWW55" s="79"/>
      <c r="IWX55" s="80"/>
      <c r="IWY55" s="28"/>
      <c r="IWZ55" s="79"/>
      <c r="IXA55" s="79"/>
      <c r="IXB55" s="80"/>
      <c r="IXC55" s="28"/>
      <c r="IXD55" s="79"/>
      <c r="IXE55" s="79"/>
      <c r="IXF55" s="80"/>
      <c r="IXG55" s="28"/>
      <c r="IXH55" s="79"/>
      <c r="IXI55" s="79"/>
      <c r="IXJ55" s="80"/>
      <c r="IXK55" s="28"/>
      <c r="IXL55" s="79"/>
      <c r="IXM55" s="79"/>
      <c r="IXN55" s="80"/>
      <c r="IXO55" s="28"/>
      <c r="IXP55" s="79"/>
      <c r="IXQ55" s="79"/>
      <c r="IXR55" s="80"/>
      <c r="IXS55" s="28"/>
      <c r="IXT55" s="79"/>
      <c r="IXU55" s="79"/>
      <c r="IXV55" s="80"/>
      <c r="IXW55" s="28"/>
      <c r="IXX55" s="79"/>
      <c r="IXY55" s="79"/>
      <c r="IXZ55" s="80"/>
      <c r="IYA55" s="28"/>
      <c r="IYB55" s="79"/>
      <c r="IYC55" s="79"/>
      <c r="IYD55" s="80"/>
      <c r="IYE55" s="28"/>
      <c r="IYF55" s="79"/>
      <c r="IYG55" s="79"/>
      <c r="IYH55" s="80"/>
      <c r="IYI55" s="28"/>
      <c r="IYJ55" s="79"/>
      <c r="IYK55" s="79"/>
      <c r="IYL55" s="80"/>
      <c r="IYM55" s="28"/>
      <c r="IYN55" s="79"/>
      <c r="IYO55" s="79"/>
      <c r="IYP55" s="80"/>
      <c r="IYQ55" s="28"/>
      <c r="IYR55" s="79"/>
      <c r="IYS55" s="79"/>
      <c r="IYT55" s="80"/>
      <c r="IYU55" s="28"/>
      <c r="IYV55" s="79"/>
      <c r="IYW55" s="79"/>
      <c r="IYX55" s="80"/>
      <c r="IYY55" s="28"/>
      <c r="IYZ55" s="79"/>
      <c r="IZA55" s="79"/>
      <c r="IZB55" s="80"/>
      <c r="IZC55" s="28"/>
      <c r="IZD55" s="79"/>
      <c r="IZE55" s="79"/>
      <c r="IZF55" s="80"/>
      <c r="IZG55" s="28"/>
      <c r="IZH55" s="79"/>
      <c r="IZI55" s="79"/>
      <c r="IZJ55" s="80"/>
      <c r="IZK55" s="28"/>
      <c r="IZL55" s="79"/>
      <c r="IZM55" s="79"/>
      <c r="IZN55" s="80"/>
      <c r="IZO55" s="28"/>
      <c r="IZP55" s="79"/>
      <c r="IZQ55" s="79"/>
      <c r="IZR55" s="80"/>
      <c r="IZS55" s="28"/>
      <c r="IZT55" s="79"/>
      <c r="IZU55" s="79"/>
      <c r="IZV55" s="80"/>
      <c r="IZW55" s="28"/>
      <c r="IZX55" s="79"/>
      <c r="IZY55" s="79"/>
      <c r="IZZ55" s="80"/>
      <c r="JAA55" s="28"/>
      <c r="JAB55" s="79"/>
      <c r="JAC55" s="79"/>
      <c r="JAD55" s="80"/>
      <c r="JAE55" s="28"/>
      <c r="JAF55" s="79"/>
      <c r="JAG55" s="79"/>
      <c r="JAH55" s="80"/>
      <c r="JAI55" s="28"/>
      <c r="JAJ55" s="79"/>
      <c r="JAK55" s="79"/>
      <c r="JAL55" s="80"/>
      <c r="JAM55" s="28"/>
      <c r="JAN55" s="79"/>
      <c r="JAO55" s="79"/>
      <c r="JAP55" s="80"/>
      <c r="JAQ55" s="28"/>
      <c r="JAR55" s="79"/>
      <c r="JAS55" s="79"/>
      <c r="JAT55" s="80"/>
      <c r="JAU55" s="28"/>
      <c r="JAV55" s="79"/>
      <c r="JAW55" s="79"/>
      <c r="JAX55" s="80"/>
      <c r="JAY55" s="28"/>
      <c r="JAZ55" s="79"/>
      <c r="JBA55" s="79"/>
      <c r="JBB55" s="80"/>
      <c r="JBC55" s="28"/>
      <c r="JBD55" s="79"/>
      <c r="JBE55" s="79"/>
      <c r="JBF55" s="80"/>
      <c r="JBG55" s="28"/>
      <c r="JBH55" s="79"/>
      <c r="JBI55" s="79"/>
      <c r="JBJ55" s="80"/>
      <c r="JBK55" s="28"/>
      <c r="JBL55" s="79"/>
      <c r="JBM55" s="79"/>
      <c r="JBN55" s="80"/>
      <c r="JBO55" s="28"/>
      <c r="JBP55" s="79"/>
      <c r="JBQ55" s="79"/>
      <c r="JBR55" s="80"/>
      <c r="JBS55" s="28"/>
      <c r="JBT55" s="79"/>
      <c r="JBU55" s="79"/>
      <c r="JBV55" s="80"/>
      <c r="JBW55" s="28"/>
      <c r="JBX55" s="79"/>
      <c r="JBY55" s="79"/>
      <c r="JBZ55" s="80"/>
      <c r="JCA55" s="28"/>
      <c r="JCB55" s="79"/>
      <c r="JCC55" s="79"/>
      <c r="JCD55" s="80"/>
      <c r="JCE55" s="28"/>
      <c r="JCF55" s="79"/>
      <c r="JCG55" s="79"/>
      <c r="JCH55" s="80"/>
      <c r="JCI55" s="28"/>
      <c r="JCJ55" s="79"/>
      <c r="JCK55" s="79"/>
      <c r="JCL55" s="80"/>
      <c r="JCM55" s="28"/>
      <c r="JCN55" s="79"/>
      <c r="JCO55" s="79"/>
      <c r="JCP55" s="80"/>
      <c r="JCQ55" s="28"/>
      <c r="JCR55" s="79"/>
      <c r="JCS55" s="79"/>
      <c r="JCT55" s="80"/>
      <c r="JCU55" s="28"/>
      <c r="JCV55" s="79"/>
      <c r="JCW55" s="79"/>
      <c r="JCX55" s="80"/>
      <c r="JCY55" s="28"/>
      <c r="JCZ55" s="79"/>
      <c r="JDA55" s="79"/>
      <c r="JDB55" s="80"/>
      <c r="JDC55" s="28"/>
      <c r="JDD55" s="79"/>
      <c r="JDE55" s="79"/>
      <c r="JDF55" s="80"/>
      <c r="JDG55" s="28"/>
      <c r="JDH55" s="79"/>
      <c r="JDI55" s="79"/>
      <c r="JDJ55" s="80"/>
      <c r="JDK55" s="28"/>
      <c r="JDL55" s="79"/>
      <c r="JDM55" s="79"/>
      <c r="JDN55" s="80"/>
      <c r="JDO55" s="28"/>
      <c r="JDP55" s="79"/>
      <c r="JDQ55" s="79"/>
      <c r="JDR55" s="80"/>
      <c r="JDS55" s="28"/>
      <c r="JDT55" s="79"/>
      <c r="JDU55" s="79"/>
      <c r="JDV55" s="80"/>
      <c r="JDW55" s="28"/>
      <c r="JDX55" s="79"/>
      <c r="JDY55" s="79"/>
      <c r="JDZ55" s="80"/>
      <c r="JEA55" s="28"/>
      <c r="JEB55" s="79"/>
      <c r="JEC55" s="79"/>
      <c r="JED55" s="80"/>
      <c r="JEE55" s="28"/>
      <c r="JEF55" s="79"/>
      <c r="JEG55" s="79"/>
      <c r="JEH55" s="80"/>
      <c r="JEI55" s="28"/>
      <c r="JEJ55" s="79"/>
      <c r="JEK55" s="79"/>
      <c r="JEL55" s="80"/>
      <c r="JEM55" s="28"/>
      <c r="JEN55" s="79"/>
      <c r="JEO55" s="79"/>
      <c r="JEP55" s="80"/>
      <c r="JEQ55" s="28"/>
      <c r="JER55" s="79"/>
      <c r="JES55" s="79"/>
      <c r="JET55" s="80"/>
      <c r="JEU55" s="28"/>
      <c r="JEV55" s="79"/>
      <c r="JEW55" s="79"/>
      <c r="JEX55" s="80"/>
      <c r="JEY55" s="28"/>
      <c r="JEZ55" s="79"/>
      <c r="JFA55" s="79"/>
      <c r="JFB55" s="80"/>
      <c r="JFC55" s="28"/>
      <c r="JFD55" s="79"/>
      <c r="JFE55" s="79"/>
      <c r="JFF55" s="80"/>
      <c r="JFG55" s="28"/>
      <c r="JFH55" s="79"/>
      <c r="JFI55" s="79"/>
      <c r="JFJ55" s="80"/>
      <c r="JFK55" s="28"/>
      <c r="JFL55" s="79"/>
      <c r="JFM55" s="79"/>
      <c r="JFN55" s="80"/>
      <c r="JFO55" s="28"/>
      <c r="JFP55" s="79"/>
      <c r="JFQ55" s="79"/>
      <c r="JFR55" s="80"/>
      <c r="JFS55" s="28"/>
      <c r="JFT55" s="79"/>
      <c r="JFU55" s="79"/>
      <c r="JFV55" s="80"/>
      <c r="JFW55" s="28"/>
      <c r="JFX55" s="79"/>
      <c r="JFY55" s="79"/>
      <c r="JFZ55" s="80"/>
      <c r="JGA55" s="28"/>
      <c r="JGB55" s="79"/>
      <c r="JGC55" s="79"/>
      <c r="JGD55" s="80"/>
      <c r="JGE55" s="28"/>
      <c r="JGF55" s="79"/>
      <c r="JGG55" s="79"/>
      <c r="JGH55" s="80"/>
      <c r="JGI55" s="28"/>
      <c r="JGJ55" s="79"/>
      <c r="JGK55" s="79"/>
      <c r="JGL55" s="80"/>
      <c r="JGM55" s="28"/>
      <c r="JGN55" s="79"/>
      <c r="JGO55" s="79"/>
      <c r="JGP55" s="80"/>
      <c r="JGQ55" s="28"/>
      <c r="JGR55" s="79"/>
      <c r="JGS55" s="79"/>
      <c r="JGT55" s="80"/>
      <c r="JGU55" s="28"/>
      <c r="JGV55" s="79"/>
      <c r="JGW55" s="79"/>
      <c r="JGX55" s="80"/>
      <c r="JGY55" s="28"/>
      <c r="JGZ55" s="79"/>
      <c r="JHA55" s="79"/>
      <c r="JHB55" s="80"/>
      <c r="JHC55" s="28"/>
      <c r="JHD55" s="79"/>
      <c r="JHE55" s="79"/>
      <c r="JHF55" s="80"/>
      <c r="JHG55" s="28"/>
      <c r="JHH55" s="79"/>
      <c r="JHI55" s="79"/>
      <c r="JHJ55" s="80"/>
      <c r="JHK55" s="28"/>
      <c r="JHL55" s="79"/>
      <c r="JHM55" s="79"/>
      <c r="JHN55" s="80"/>
      <c r="JHO55" s="28"/>
      <c r="JHP55" s="79"/>
      <c r="JHQ55" s="79"/>
      <c r="JHR55" s="80"/>
      <c r="JHS55" s="28"/>
      <c r="JHT55" s="79"/>
      <c r="JHU55" s="79"/>
      <c r="JHV55" s="80"/>
      <c r="JHW55" s="28"/>
      <c r="JHX55" s="79"/>
      <c r="JHY55" s="79"/>
      <c r="JHZ55" s="80"/>
      <c r="JIA55" s="28"/>
      <c r="JIB55" s="79"/>
      <c r="JIC55" s="79"/>
      <c r="JID55" s="80"/>
      <c r="JIE55" s="28"/>
      <c r="JIF55" s="79"/>
      <c r="JIG55" s="79"/>
      <c r="JIH55" s="80"/>
      <c r="JII55" s="28"/>
      <c r="JIJ55" s="79"/>
      <c r="JIK55" s="79"/>
      <c r="JIL55" s="80"/>
      <c r="JIM55" s="28"/>
      <c r="JIN55" s="79"/>
      <c r="JIO55" s="79"/>
      <c r="JIP55" s="80"/>
      <c r="JIQ55" s="28"/>
      <c r="JIR55" s="79"/>
      <c r="JIS55" s="79"/>
      <c r="JIT55" s="80"/>
      <c r="JIU55" s="28"/>
      <c r="JIV55" s="79"/>
      <c r="JIW55" s="79"/>
      <c r="JIX55" s="80"/>
      <c r="JIY55" s="28"/>
      <c r="JIZ55" s="79"/>
      <c r="JJA55" s="79"/>
      <c r="JJB55" s="80"/>
      <c r="JJC55" s="28"/>
      <c r="JJD55" s="79"/>
      <c r="JJE55" s="79"/>
      <c r="JJF55" s="80"/>
      <c r="JJG55" s="28"/>
      <c r="JJH55" s="79"/>
      <c r="JJI55" s="79"/>
      <c r="JJJ55" s="80"/>
      <c r="JJK55" s="28"/>
      <c r="JJL55" s="79"/>
      <c r="JJM55" s="79"/>
      <c r="JJN55" s="80"/>
      <c r="JJO55" s="28"/>
      <c r="JJP55" s="79"/>
      <c r="JJQ55" s="79"/>
      <c r="JJR55" s="80"/>
      <c r="JJS55" s="28"/>
      <c r="JJT55" s="79"/>
      <c r="JJU55" s="79"/>
      <c r="JJV55" s="80"/>
      <c r="JJW55" s="28"/>
      <c r="JJX55" s="79"/>
      <c r="JJY55" s="79"/>
      <c r="JJZ55" s="80"/>
      <c r="JKA55" s="28"/>
      <c r="JKB55" s="79"/>
      <c r="JKC55" s="79"/>
      <c r="JKD55" s="80"/>
      <c r="JKE55" s="28"/>
      <c r="JKF55" s="79"/>
      <c r="JKG55" s="79"/>
      <c r="JKH55" s="80"/>
      <c r="JKI55" s="28"/>
      <c r="JKJ55" s="79"/>
      <c r="JKK55" s="79"/>
      <c r="JKL55" s="80"/>
      <c r="JKM55" s="28"/>
      <c r="JKN55" s="79"/>
      <c r="JKO55" s="79"/>
      <c r="JKP55" s="80"/>
      <c r="JKQ55" s="28"/>
      <c r="JKR55" s="79"/>
      <c r="JKS55" s="79"/>
      <c r="JKT55" s="80"/>
      <c r="JKU55" s="28"/>
      <c r="JKV55" s="79"/>
      <c r="JKW55" s="79"/>
      <c r="JKX55" s="80"/>
      <c r="JKY55" s="28"/>
      <c r="JKZ55" s="79"/>
      <c r="JLA55" s="79"/>
      <c r="JLB55" s="80"/>
      <c r="JLC55" s="28"/>
      <c r="JLD55" s="79"/>
      <c r="JLE55" s="79"/>
      <c r="JLF55" s="80"/>
      <c r="JLG55" s="28"/>
      <c r="JLH55" s="79"/>
      <c r="JLI55" s="79"/>
      <c r="JLJ55" s="80"/>
      <c r="JLK55" s="28"/>
      <c r="JLL55" s="79"/>
      <c r="JLM55" s="79"/>
      <c r="JLN55" s="80"/>
      <c r="JLO55" s="28"/>
      <c r="JLP55" s="79"/>
      <c r="JLQ55" s="79"/>
      <c r="JLR55" s="80"/>
      <c r="JLS55" s="28"/>
      <c r="JLT55" s="79"/>
      <c r="JLU55" s="79"/>
      <c r="JLV55" s="80"/>
      <c r="JLW55" s="28"/>
      <c r="JLX55" s="79"/>
      <c r="JLY55" s="79"/>
      <c r="JLZ55" s="80"/>
      <c r="JMA55" s="28"/>
      <c r="JMB55" s="79"/>
      <c r="JMC55" s="79"/>
      <c r="JMD55" s="80"/>
      <c r="JME55" s="28"/>
      <c r="JMF55" s="79"/>
      <c r="JMG55" s="79"/>
      <c r="JMH55" s="80"/>
      <c r="JMI55" s="28"/>
      <c r="JMJ55" s="79"/>
      <c r="JMK55" s="79"/>
      <c r="JML55" s="80"/>
      <c r="JMM55" s="28"/>
      <c r="JMN55" s="79"/>
      <c r="JMO55" s="79"/>
      <c r="JMP55" s="80"/>
      <c r="JMQ55" s="28"/>
      <c r="JMR55" s="79"/>
      <c r="JMS55" s="79"/>
      <c r="JMT55" s="80"/>
      <c r="JMU55" s="28"/>
      <c r="JMV55" s="79"/>
      <c r="JMW55" s="79"/>
      <c r="JMX55" s="80"/>
      <c r="JMY55" s="28"/>
      <c r="JMZ55" s="79"/>
      <c r="JNA55" s="79"/>
      <c r="JNB55" s="80"/>
      <c r="JNC55" s="28"/>
      <c r="JND55" s="79"/>
      <c r="JNE55" s="79"/>
      <c r="JNF55" s="80"/>
      <c r="JNG55" s="28"/>
      <c r="JNH55" s="79"/>
      <c r="JNI55" s="79"/>
      <c r="JNJ55" s="80"/>
      <c r="JNK55" s="28"/>
      <c r="JNL55" s="79"/>
      <c r="JNM55" s="79"/>
      <c r="JNN55" s="80"/>
      <c r="JNO55" s="28"/>
      <c r="JNP55" s="79"/>
      <c r="JNQ55" s="79"/>
      <c r="JNR55" s="80"/>
      <c r="JNS55" s="28"/>
      <c r="JNT55" s="79"/>
      <c r="JNU55" s="79"/>
      <c r="JNV55" s="80"/>
      <c r="JNW55" s="28"/>
      <c r="JNX55" s="79"/>
      <c r="JNY55" s="79"/>
      <c r="JNZ55" s="80"/>
      <c r="JOA55" s="28"/>
      <c r="JOB55" s="79"/>
      <c r="JOC55" s="79"/>
      <c r="JOD55" s="80"/>
      <c r="JOE55" s="28"/>
      <c r="JOF55" s="79"/>
      <c r="JOG55" s="79"/>
      <c r="JOH55" s="80"/>
      <c r="JOI55" s="28"/>
      <c r="JOJ55" s="79"/>
      <c r="JOK55" s="79"/>
      <c r="JOL55" s="80"/>
      <c r="JOM55" s="28"/>
      <c r="JON55" s="79"/>
      <c r="JOO55" s="79"/>
      <c r="JOP55" s="80"/>
      <c r="JOQ55" s="28"/>
      <c r="JOR55" s="79"/>
      <c r="JOS55" s="79"/>
      <c r="JOT55" s="80"/>
      <c r="JOU55" s="28"/>
      <c r="JOV55" s="79"/>
      <c r="JOW55" s="79"/>
      <c r="JOX55" s="80"/>
      <c r="JOY55" s="28"/>
      <c r="JOZ55" s="79"/>
      <c r="JPA55" s="79"/>
      <c r="JPB55" s="80"/>
      <c r="JPC55" s="28"/>
      <c r="JPD55" s="79"/>
      <c r="JPE55" s="79"/>
      <c r="JPF55" s="80"/>
      <c r="JPG55" s="28"/>
      <c r="JPH55" s="79"/>
      <c r="JPI55" s="79"/>
      <c r="JPJ55" s="80"/>
      <c r="JPK55" s="28"/>
      <c r="JPL55" s="79"/>
      <c r="JPM55" s="79"/>
      <c r="JPN55" s="80"/>
      <c r="JPO55" s="28"/>
      <c r="JPP55" s="79"/>
      <c r="JPQ55" s="79"/>
      <c r="JPR55" s="80"/>
      <c r="JPS55" s="28"/>
      <c r="JPT55" s="79"/>
      <c r="JPU55" s="79"/>
      <c r="JPV55" s="80"/>
      <c r="JPW55" s="28"/>
      <c r="JPX55" s="79"/>
      <c r="JPY55" s="79"/>
      <c r="JPZ55" s="80"/>
      <c r="JQA55" s="28"/>
      <c r="JQB55" s="79"/>
      <c r="JQC55" s="79"/>
      <c r="JQD55" s="80"/>
      <c r="JQE55" s="28"/>
      <c r="JQF55" s="79"/>
      <c r="JQG55" s="79"/>
      <c r="JQH55" s="80"/>
      <c r="JQI55" s="28"/>
      <c r="JQJ55" s="79"/>
      <c r="JQK55" s="79"/>
      <c r="JQL55" s="80"/>
      <c r="JQM55" s="28"/>
      <c r="JQN55" s="79"/>
      <c r="JQO55" s="79"/>
      <c r="JQP55" s="80"/>
      <c r="JQQ55" s="28"/>
      <c r="JQR55" s="79"/>
      <c r="JQS55" s="79"/>
      <c r="JQT55" s="80"/>
      <c r="JQU55" s="28"/>
      <c r="JQV55" s="79"/>
      <c r="JQW55" s="79"/>
      <c r="JQX55" s="80"/>
      <c r="JQY55" s="28"/>
      <c r="JQZ55" s="79"/>
      <c r="JRA55" s="79"/>
      <c r="JRB55" s="80"/>
      <c r="JRC55" s="28"/>
      <c r="JRD55" s="79"/>
      <c r="JRE55" s="79"/>
      <c r="JRF55" s="80"/>
      <c r="JRG55" s="28"/>
      <c r="JRH55" s="79"/>
      <c r="JRI55" s="79"/>
      <c r="JRJ55" s="80"/>
      <c r="JRK55" s="28"/>
      <c r="JRL55" s="79"/>
      <c r="JRM55" s="79"/>
      <c r="JRN55" s="80"/>
      <c r="JRO55" s="28"/>
      <c r="JRP55" s="79"/>
      <c r="JRQ55" s="79"/>
      <c r="JRR55" s="80"/>
      <c r="JRS55" s="28"/>
      <c r="JRT55" s="79"/>
      <c r="JRU55" s="79"/>
      <c r="JRV55" s="80"/>
      <c r="JRW55" s="28"/>
      <c r="JRX55" s="79"/>
      <c r="JRY55" s="79"/>
      <c r="JRZ55" s="80"/>
      <c r="JSA55" s="28"/>
      <c r="JSB55" s="79"/>
      <c r="JSC55" s="79"/>
      <c r="JSD55" s="80"/>
      <c r="JSE55" s="28"/>
      <c r="JSF55" s="79"/>
      <c r="JSG55" s="79"/>
      <c r="JSH55" s="80"/>
      <c r="JSI55" s="28"/>
      <c r="JSJ55" s="79"/>
      <c r="JSK55" s="79"/>
      <c r="JSL55" s="80"/>
      <c r="JSM55" s="28"/>
      <c r="JSN55" s="79"/>
      <c r="JSO55" s="79"/>
      <c r="JSP55" s="80"/>
      <c r="JSQ55" s="28"/>
      <c r="JSR55" s="79"/>
      <c r="JSS55" s="79"/>
      <c r="JST55" s="80"/>
      <c r="JSU55" s="28"/>
      <c r="JSV55" s="79"/>
      <c r="JSW55" s="79"/>
      <c r="JSX55" s="80"/>
      <c r="JSY55" s="28"/>
      <c r="JSZ55" s="79"/>
      <c r="JTA55" s="79"/>
      <c r="JTB55" s="80"/>
      <c r="JTC55" s="28"/>
      <c r="JTD55" s="79"/>
      <c r="JTE55" s="79"/>
      <c r="JTF55" s="80"/>
      <c r="JTG55" s="28"/>
      <c r="JTH55" s="79"/>
      <c r="JTI55" s="79"/>
      <c r="JTJ55" s="80"/>
      <c r="JTK55" s="28"/>
      <c r="JTL55" s="79"/>
      <c r="JTM55" s="79"/>
      <c r="JTN55" s="80"/>
      <c r="JTO55" s="28"/>
      <c r="JTP55" s="79"/>
      <c r="JTQ55" s="79"/>
      <c r="JTR55" s="80"/>
      <c r="JTS55" s="28"/>
      <c r="JTT55" s="79"/>
      <c r="JTU55" s="79"/>
      <c r="JTV55" s="80"/>
      <c r="JTW55" s="28"/>
      <c r="JTX55" s="79"/>
      <c r="JTY55" s="79"/>
      <c r="JTZ55" s="80"/>
      <c r="JUA55" s="28"/>
      <c r="JUB55" s="79"/>
      <c r="JUC55" s="79"/>
      <c r="JUD55" s="80"/>
      <c r="JUE55" s="28"/>
      <c r="JUF55" s="79"/>
      <c r="JUG55" s="79"/>
      <c r="JUH55" s="80"/>
      <c r="JUI55" s="28"/>
      <c r="JUJ55" s="79"/>
      <c r="JUK55" s="79"/>
      <c r="JUL55" s="80"/>
      <c r="JUM55" s="28"/>
      <c r="JUN55" s="79"/>
      <c r="JUO55" s="79"/>
      <c r="JUP55" s="80"/>
      <c r="JUQ55" s="28"/>
      <c r="JUR55" s="79"/>
      <c r="JUS55" s="79"/>
      <c r="JUT55" s="80"/>
      <c r="JUU55" s="28"/>
      <c r="JUV55" s="79"/>
      <c r="JUW55" s="79"/>
      <c r="JUX55" s="80"/>
      <c r="JUY55" s="28"/>
      <c r="JUZ55" s="79"/>
      <c r="JVA55" s="79"/>
      <c r="JVB55" s="80"/>
      <c r="JVC55" s="28"/>
      <c r="JVD55" s="79"/>
      <c r="JVE55" s="79"/>
      <c r="JVF55" s="80"/>
      <c r="JVG55" s="28"/>
      <c r="JVH55" s="79"/>
      <c r="JVI55" s="79"/>
      <c r="JVJ55" s="80"/>
      <c r="JVK55" s="28"/>
      <c r="JVL55" s="79"/>
      <c r="JVM55" s="79"/>
      <c r="JVN55" s="80"/>
      <c r="JVO55" s="28"/>
      <c r="JVP55" s="79"/>
      <c r="JVQ55" s="79"/>
      <c r="JVR55" s="80"/>
      <c r="JVS55" s="28"/>
      <c r="JVT55" s="79"/>
      <c r="JVU55" s="79"/>
      <c r="JVV55" s="80"/>
      <c r="JVW55" s="28"/>
      <c r="JVX55" s="79"/>
      <c r="JVY55" s="79"/>
      <c r="JVZ55" s="80"/>
      <c r="JWA55" s="28"/>
      <c r="JWB55" s="79"/>
      <c r="JWC55" s="79"/>
      <c r="JWD55" s="80"/>
      <c r="JWE55" s="28"/>
      <c r="JWF55" s="79"/>
      <c r="JWG55" s="79"/>
      <c r="JWH55" s="80"/>
      <c r="JWI55" s="28"/>
      <c r="JWJ55" s="79"/>
      <c r="JWK55" s="79"/>
      <c r="JWL55" s="80"/>
      <c r="JWM55" s="28"/>
      <c r="JWN55" s="79"/>
      <c r="JWO55" s="79"/>
      <c r="JWP55" s="80"/>
      <c r="JWQ55" s="28"/>
      <c r="JWR55" s="79"/>
      <c r="JWS55" s="79"/>
      <c r="JWT55" s="80"/>
      <c r="JWU55" s="28"/>
      <c r="JWV55" s="79"/>
      <c r="JWW55" s="79"/>
      <c r="JWX55" s="80"/>
      <c r="JWY55" s="28"/>
      <c r="JWZ55" s="79"/>
      <c r="JXA55" s="79"/>
      <c r="JXB55" s="80"/>
      <c r="JXC55" s="28"/>
      <c r="JXD55" s="79"/>
      <c r="JXE55" s="79"/>
      <c r="JXF55" s="80"/>
      <c r="JXG55" s="28"/>
      <c r="JXH55" s="79"/>
      <c r="JXI55" s="79"/>
      <c r="JXJ55" s="80"/>
      <c r="JXK55" s="28"/>
      <c r="JXL55" s="79"/>
      <c r="JXM55" s="79"/>
      <c r="JXN55" s="80"/>
      <c r="JXO55" s="28"/>
      <c r="JXP55" s="79"/>
      <c r="JXQ55" s="79"/>
      <c r="JXR55" s="80"/>
      <c r="JXS55" s="28"/>
      <c r="JXT55" s="79"/>
      <c r="JXU55" s="79"/>
      <c r="JXV55" s="80"/>
      <c r="JXW55" s="28"/>
      <c r="JXX55" s="79"/>
      <c r="JXY55" s="79"/>
      <c r="JXZ55" s="80"/>
      <c r="JYA55" s="28"/>
      <c r="JYB55" s="79"/>
      <c r="JYC55" s="79"/>
      <c r="JYD55" s="80"/>
      <c r="JYE55" s="28"/>
      <c r="JYF55" s="79"/>
      <c r="JYG55" s="79"/>
      <c r="JYH55" s="80"/>
      <c r="JYI55" s="28"/>
      <c r="JYJ55" s="79"/>
      <c r="JYK55" s="79"/>
      <c r="JYL55" s="80"/>
      <c r="JYM55" s="28"/>
      <c r="JYN55" s="79"/>
      <c r="JYO55" s="79"/>
      <c r="JYP55" s="80"/>
      <c r="JYQ55" s="28"/>
      <c r="JYR55" s="79"/>
      <c r="JYS55" s="79"/>
      <c r="JYT55" s="80"/>
      <c r="JYU55" s="28"/>
      <c r="JYV55" s="79"/>
      <c r="JYW55" s="79"/>
      <c r="JYX55" s="80"/>
      <c r="JYY55" s="28"/>
      <c r="JYZ55" s="79"/>
      <c r="JZA55" s="79"/>
      <c r="JZB55" s="80"/>
      <c r="JZC55" s="28"/>
      <c r="JZD55" s="79"/>
      <c r="JZE55" s="79"/>
      <c r="JZF55" s="80"/>
      <c r="JZG55" s="28"/>
      <c r="JZH55" s="79"/>
      <c r="JZI55" s="79"/>
      <c r="JZJ55" s="80"/>
      <c r="JZK55" s="28"/>
      <c r="JZL55" s="79"/>
      <c r="JZM55" s="79"/>
      <c r="JZN55" s="80"/>
      <c r="JZO55" s="28"/>
      <c r="JZP55" s="79"/>
      <c r="JZQ55" s="79"/>
      <c r="JZR55" s="80"/>
      <c r="JZS55" s="28"/>
      <c r="JZT55" s="79"/>
      <c r="JZU55" s="79"/>
      <c r="JZV55" s="80"/>
      <c r="JZW55" s="28"/>
      <c r="JZX55" s="79"/>
      <c r="JZY55" s="79"/>
      <c r="JZZ55" s="80"/>
      <c r="KAA55" s="28"/>
      <c r="KAB55" s="79"/>
      <c r="KAC55" s="79"/>
      <c r="KAD55" s="80"/>
      <c r="KAE55" s="28"/>
      <c r="KAF55" s="79"/>
      <c r="KAG55" s="79"/>
      <c r="KAH55" s="80"/>
      <c r="KAI55" s="28"/>
      <c r="KAJ55" s="79"/>
      <c r="KAK55" s="79"/>
      <c r="KAL55" s="80"/>
      <c r="KAM55" s="28"/>
      <c r="KAN55" s="79"/>
      <c r="KAO55" s="79"/>
      <c r="KAP55" s="80"/>
      <c r="KAQ55" s="28"/>
      <c r="KAR55" s="79"/>
      <c r="KAS55" s="79"/>
      <c r="KAT55" s="80"/>
      <c r="KAU55" s="28"/>
      <c r="KAV55" s="79"/>
      <c r="KAW55" s="79"/>
      <c r="KAX55" s="80"/>
      <c r="KAY55" s="28"/>
      <c r="KAZ55" s="79"/>
      <c r="KBA55" s="79"/>
      <c r="KBB55" s="80"/>
      <c r="KBC55" s="28"/>
      <c r="KBD55" s="79"/>
      <c r="KBE55" s="79"/>
      <c r="KBF55" s="80"/>
      <c r="KBG55" s="28"/>
      <c r="KBH55" s="79"/>
      <c r="KBI55" s="79"/>
      <c r="KBJ55" s="80"/>
      <c r="KBK55" s="28"/>
      <c r="KBL55" s="79"/>
      <c r="KBM55" s="79"/>
      <c r="KBN55" s="80"/>
      <c r="KBO55" s="28"/>
      <c r="KBP55" s="79"/>
      <c r="KBQ55" s="79"/>
      <c r="KBR55" s="80"/>
      <c r="KBS55" s="28"/>
      <c r="KBT55" s="79"/>
      <c r="KBU55" s="79"/>
      <c r="KBV55" s="80"/>
      <c r="KBW55" s="28"/>
      <c r="KBX55" s="79"/>
      <c r="KBY55" s="79"/>
      <c r="KBZ55" s="80"/>
      <c r="KCA55" s="28"/>
      <c r="KCB55" s="79"/>
      <c r="KCC55" s="79"/>
      <c r="KCD55" s="80"/>
      <c r="KCE55" s="28"/>
      <c r="KCF55" s="79"/>
      <c r="KCG55" s="79"/>
      <c r="KCH55" s="80"/>
      <c r="KCI55" s="28"/>
      <c r="KCJ55" s="79"/>
      <c r="KCK55" s="79"/>
      <c r="KCL55" s="80"/>
      <c r="KCM55" s="28"/>
      <c r="KCN55" s="79"/>
      <c r="KCO55" s="79"/>
      <c r="KCP55" s="80"/>
      <c r="KCQ55" s="28"/>
      <c r="KCR55" s="79"/>
      <c r="KCS55" s="79"/>
      <c r="KCT55" s="80"/>
      <c r="KCU55" s="28"/>
      <c r="KCV55" s="79"/>
      <c r="KCW55" s="79"/>
      <c r="KCX55" s="80"/>
      <c r="KCY55" s="28"/>
      <c r="KCZ55" s="79"/>
      <c r="KDA55" s="79"/>
      <c r="KDB55" s="80"/>
      <c r="KDC55" s="28"/>
      <c r="KDD55" s="79"/>
      <c r="KDE55" s="79"/>
      <c r="KDF55" s="80"/>
      <c r="KDG55" s="28"/>
      <c r="KDH55" s="79"/>
      <c r="KDI55" s="79"/>
      <c r="KDJ55" s="80"/>
      <c r="KDK55" s="28"/>
      <c r="KDL55" s="79"/>
      <c r="KDM55" s="79"/>
      <c r="KDN55" s="80"/>
      <c r="KDO55" s="28"/>
      <c r="KDP55" s="79"/>
      <c r="KDQ55" s="79"/>
      <c r="KDR55" s="80"/>
      <c r="KDS55" s="28"/>
      <c r="KDT55" s="79"/>
      <c r="KDU55" s="79"/>
      <c r="KDV55" s="80"/>
      <c r="KDW55" s="28"/>
      <c r="KDX55" s="79"/>
      <c r="KDY55" s="79"/>
      <c r="KDZ55" s="80"/>
      <c r="KEA55" s="28"/>
      <c r="KEB55" s="79"/>
      <c r="KEC55" s="79"/>
      <c r="KED55" s="80"/>
      <c r="KEE55" s="28"/>
      <c r="KEF55" s="79"/>
      <c r="KEG55" s="79"/>
      <c r="KEH55" s="80"/>
      <c r="KEI55" s="28"/>
      <c r="KEJ55" s="79"/>
      <c r="KEK55" s="79"/>
      <c r="KEL55" s="80"/>
      <c r="KEM55" s="28"/>
      <c r="KEN55" s="79"/>
      <c r="KEO55" s="79"/>
      <c r="KEP55" s="80"/>
      <c r="KEQ55" s="28"/>
      <c r="KER55" s="79"/>
      <c r="KES55" s="79"/>
      <c r="KET55" s="80"/>
      <c r="KEU55" s="28"/>
      <c r="KEV55" s="79"/>
      <c r="KEW55" s="79"/>
      <c r="KEX55" s="80"/>
      <c r="KEY55" s="28"/>
      <c r="KEZ55" s="79"/>
      <c r="KFA55" s="79"/>
      <c r="KFB55" s="80"/>
      <c r="KFC55" s="28"/>
      <c r="KFD55" s="79"/>
      <c r="KFE55" s="79"/>
      <c r="KFF55" s="80"/>
      <c r="KFG55" s="28"/>
      <c r="KFH55" s="79"/>
      <c r="KFI55" s="79"/>
      <c r="KFJ55" s="80"/>
      <c r="KFK55" s="28"/>
      <c r="KFL55" s="79"/>
      <c r="KFM55" s="79"/>
      <c r="KFN55" s="80"/>
      <c r="KFO55" s="28"/>
      <c r="KFP55" s="79"/>
      <c r="KFQ55" s="79"/>
      <c r="KFR55" s="80"/>
      <c r="KFS55" s="28"/>
      <c r="KFT55" s="79"/>
      <c r="KFU55" s="79"/>
      <c r="KFV55" s="80"/>
      <c r="KFW55" s="28"/>
      <c r="KFX55" s="79"/>
      <c r="KFY55" s="79"/>
      <c r="KFZ55" s="80"/>
      <c r="KGA55" s="28"/>
      <c r="KGB55" s="79"/>
      <c r="KGC55" s="79"/>
      <c r="KGD55" s="80"/>
      <c r="KGE55" s="28"/>
      <c r="KGF55" s="79"/>
      <c r="KGG55" s="79"/>
      <c r="KGH55" s="80"/>
      <c r="KGI55" s="28"/>
      <c r="KGJ55" s="79"/>
      <c r="KGK55" s="79"/>
      <c r="KGL55" s="80"/>
      <c r="KGM55" s="28"/>
      <c r="KGN55" s="79"/>
      <c r="KGO55" s="79"/>
      <c r="KGP55" s="80"/>
      <c r="KGQ55" s="28"/>
      <c r="KGR55" s="79"/>
      <c r="KGS55" s="79"/>
      <c r="KGT55" s="80"/>
      <c r="KGU55" s="28"/>
      <c r="KGV55" s="79"/>
      <c r="KGW55" s="79"/>
      <c r="KGX55" s="80"/>
      <c r="KGY55" s="28"/>
      <c r="KGZ55" s="79"/>
      <c r="KHA55" s="79"/>
      <c r="KHB55" s="80"/>
      <c r="KHC55" s="28"/>
      <c r="KHD55" s="79"/>
      <c r="KHE55" s="79"/>
      <c r="KHF55" s="80"/>
      <c r="KHG55" s="28"/>
      <c r="KHH55" s="79"/>
      <c r="KHI55" s="79"/>
      <c r="KHJ55" s="80"/>
      <c r="KHK55" s="28"/>
      <c r="KHL55" s="79"/>
      <c r="KHM55" s="79"/>
      <c r="KHN55" s="80"/>
      <c r="KHO55" s="28"/>
      <c r="KHP55" s="79"/>
      <c r="KHQ55" s="79"/>
      <c r="KHR55" s="80"/>
      <c r="KHS55" s="28"/>
      <c r="KHT55" s="79"/>
      <c r="KHU55" s="79"/>
      <c r="KHV55" s="80"/>
      <c r="KHW55" s="28"/>
      <c r="KHX55" s="79"/>
      <c r="KHY55" s="79"/>
      <c r="KHZ55" s="80"/>
      <c r="KIA55" s="28"/>
      <c r="KIB55" s="79"/>
      <c r="KIC55" s="79"/>
      <c r="KID55" s="80"/>
      <c r="KIE55" s="28"/>
      <c r="KIF55" s="79"/>
      <c r="KIG55" s="79"/>
      <c r="KIH55" s="80"/>
      <c r="KII55" s="28"/>
      <c r="KIJ55" s="79"/>
      <c r="KIK55" s="79"/>
      <c r="KIL55" s="80"/>
      <c r="KIM55" s="28"/>
      <c r="KIN55" s="79"/>
      <c r="KIO55" s="79"/>
      <c r="KIP55" s="80"/>
      <c r="KIQ55" s="28"/>
      <c r="KIR55" s="79"/>
      <c r="KIS55" s="79"/>
      <c r="KIT55" s="80"/>
      <c r="KIU55" s="28"/>
      <c r="KIV55" s="79"/>
      <c r="KIW55" s="79"/>
      <c r="KIX55" s="80"/>
      <c r="KIY55" s="28"/>
      <c r="KIZ55" s="79"/>
      <c r="KJA55" s="79"/>
      <c r="KJB55" s="80"/>
      <c r="KJC55" s="28"/>
      <c r="KJD55" s="79"/>
      <c r="KJE55" s="79"/>
      <c r="KJF55" s="80"/>
      <c r="KJG55" s="28"/>
      <c r="KJH55" s="79"/>
      <c r="KJI55" s="79"/>
      <c r="KJJ55" s="80"/>
      <c r="KJK55" s="28"/>
      <c r="KJL55" s="79"/>
      <c r="KJM55" s="79"/>
      <c r="KJN55" s="80"/>
      <c r="KJO55" s="28"/>
      <c r="KJP55" s="79"/>
      <c r="KJQ55" s="79"/>
      <c r="KJR55" s="80"/>
      <c r="KJS55" s="28"/>
      <c r="KJT55" s="79"/>
      <c r="KJU55" s="79"/>
      <c r="KJV55" s="80"/>
      <c r="KJW55" s="28"/>
      <c r="KJX55" s="79"/>
      <c r="KJY55" s="79"/>
      <c r="KJZ55" s="80"/>
      <c r="KKA55" s="28"/>
      <c r="KKB55" s="79"/>
      <c r="KKC55" s="79"/>
      <c r="KKD55" s="80"/>
      <c r="KKE55" s="28"/>
      <c r="KKF55" s="79"/>
      <c r="KKG55" s="79"/>
      <c r="KKH55" s="80"/>
      <c r="KKI55" s="28"/>
      <c r="KKJ55" s="79"/>
      <c r="KKK55" s="79"/>
      <c r="KKL55" s="80"/>
      <c r="KKM55" s="28"/>
      <c r="KKN55" s="79"/>
      <c r="KKO55" s="79"/>
      <c r="KKP55" s="80"/>
      <c r="KKQ55" s="28"/>
      <c r="KKR55" s="79"/>
      <c r="KKS55" s="79"/>
      <c r="KKT55" s="80"/>
      <c r="KKU55" s="28"/>
      <c r="KKV55" s="79"/>
      <c r="KKW55" s="79"/>
      <c r="KKX55" s="80"/>
      <c r="KKY55" s="28"/>
      <c r="KKZ55" s="79"/>
      <c r="KLA55" s="79"/>
      <c r="KLB55" s="80"/>
      <c r="KLC55" s="28"/>
      <c r="KLD55" s="79"/>
      <c r="KLE55" s="79"/>
      <c r="KLF55" s="80"/>
      <c r="KLG55" s="28"/>
      <c r="KLH55" s="79"/>
      <c r="KLI55" s="79"/>
      <c r="KLJ55" s="80"/>
      <c r="KLK55" s="28"/>
      <c r="KLL55" s="79"/>
      <c r="KLM55" s="79"/>
      <c r="KLN55" s="80"/>
      <c r="KLO55" s="28"/>
      <c r="KLP55" s="79"/>
      <c r="KLQ55" s="79"/>
      <c r="KLR55" s="80"/>
      <c r="KLS55" s="28"/>
      <c r="KLT55" s="79"/>
      <c r="KLU55" s="79"/>
      <c r="KLV55" s="80"/>
      <c r="KLW55" s="28"/>
      <c r="KLX55" s="79"/>
      <c r="KLY55" s="79"/>
      <c r="KLZ55" s="80"/>
      <c r="KMA55" s="28"/>
      <c r="KMB55" s="79"/>
      <c r="KMC55" s="79"/>
      <c r="KMD55" s="80"/>
      <c r="KME55" s="28"/>
      <c r="KMF55" s="79"/>
      <c r="KMG55" s="79"/>
      <c r="KMH55" s="80"/>
      <c r="KMI55" s="28"/>
      <c r="KMJ55" s="79"/>
      <c r="KMK55" s="79"/>
      <c r="KML55" s="80"/>
      <c r="KMM55" s="28"/>
      <c r="KMN55" s="79"/>
      <c r="KMO55" s="79"/>
      <c r="KMP55" s="80"/>
      <c r="KMQ55" s="28"/>
      <c r="KMR55" s="79"/>
      <c r="KMS55" s="79"/>
      <c r="KMT55" s="80"/>
      <c r="KMU55" s="28"/>
      <c r="KMV55" s="79"/>
      <c r="KMW55" s="79"/>
      <c r="KMX55" s="80"/>
      <c r="KMY55" s="28"/>
      <c r="KMZ55" s="79"/>
      <c r="KNA55" s="79"/>
      <c r="KNB55" s="80"/>
      <c r="KNC55" s="28"/>
      <c r="KND55" s="79"/>
      <c r="KNE55" s="79"/>
      <c r="KNF55" s="80"/>
      <c r="KNG55" s="28"/>
      <c r="KNH55" s="79"/>
      <c r="KNI55" s="79"/>
      <c r="KNJ55" s="80"/>
      <c r="KNK55" s="28"/>
      <c r="KNL55" s="79"/>
      <c r="KNM55" s="79"/>
      <c r="KNN55" s="80"/>
      <c r="KNO55" s="28"/>
      <c r="KNP55" s="79"/>
      <c r="KNQ55" s="79"/>
      <c r="KNR55" s="80"/>
      <c r="KNS55" s="28"/>
      <c r="KNT55" s="79"/>
      <c r="KNU55" s="79"/>
      <c r="KNV55" s="80"/>
      <c r="KNW55" s="28"/>
      <c r="KNX55" s="79"/>
      <c r="KNY55" s="79"/>
      <c r="KNZ55" s="80"/>
      <c r="KOA55" s="28"/>
      <c r="KOB55" s="79"/>
      <c r="KOC55" s="79"/>
      <c r="KOD55" s="80"/>
      <c r="KOE55" s="28"/>
      <c r="KOF55" s="79"/>
      <c r="KOG55" s="79"/>
      <c r="KOH55" s="80"/>
      <c r="KOI55" s="28"/>
      <c r="KOJ55" s="79"/>
      <c r="KOK55" s="79"/>
      <c r="KOL55" s="80"/>
      <c r="KOM55" s="28"/>
      <c r="KON55" s="79"/>
      <c r="KOO55" s="79"/>
      <c r="KOP55" s="80"/>
      <c r="KOQ55" s="28"/>
      <c r="KOR55" s="79"/>
      <c r="KOS55" s="79"/>
      <c r="KOT55" s="80"/>
      <c r="KOU55" s="28"/>
      <c r="KOV55" s="79"/>
      <c r="KOW55" s="79"/>
      <c r="KOX55" s="80"/>
      <c r="KOY55" s="28"/>
      <c r="KOZ55" s="79"/>
      <c r="KPA55" s="79"/>
      <c r="KPB55" s="80"/>
      <c r="KPC55" s="28"/>
      <c r="KPD55" s="79"/>
      <c r="KPE55" s="79"/>
      <c r="KPF55" s="80"/>
      <c r="KPG55" s="28"/>
      <c r="KPH55" s="79"/>
      <c r="KPI55" s="79"/>
      <c r="KPJ55" s="80"/>
      <c r="KPK55" s="28"/>
      <c r="KPL55" s="79"/>
      <c r="KPM55" s="79"/>
      <c r="KPN55" s="80"/>
      <c r="KPO55" s="28"/>
      <c r="KPP55" s="79"/>
      <c r="KPQ55" s="79"/>
      <c r="KPR55" s="80"/>
      <c r="KPS55" s="28"/>
      <c r="KPT55" s="79"/>
      <c r="KPU55" s="79"/>
      <c r="KPV55" s="80"/>
      <c r="KPW55" s="28"/>
      <c r="KPX55" s="79"/>
      <c r="KPY55" s="79"/>
      <c r="KPZ55" s="80"/>
      <c r="KQA55" s="28"/>
      <c r="KQB55" s="79"/>
      <c r="KQC55" s="79"/>
      <c r="KQD55" s="80"/>
      <c r="KQE55" s="28"/>
      <c r="KQF55" s="79"/>
      <c r="KQG55" s="79"/>
      <c r="KQH55" s="80"/>
      <c r="KQI55" s="28"/>
      <c r="KQJ55" s="79"/>
      <c r="KQK55" s="79"/>
      <c r="KQL55" s="80"/>
      <c r="KQM55" s="28"/>
      <c r="KQN55" s="79"/>
      <c r="KQO55" s="79"/>
      <c r="KQP55" s="80"/>
      <c r="KQQ55" s="28"/>
      <c r="KQR55" s="79"/>
      <c r="KQS55" s="79"/>
      <c r="KQT55" s="80"/>
      <c r="KQU55" s="28"/>
      <c r="KQV55" s="79"/>
      <c r="KQW55" s="79"/>
      <c r="KQX55" s="80"/>
      <c r="KQY55" s="28"/>
      <c r="KQZ55" s="79"/>
      <c r="KRA55" s="79"/>
      <c r="KRB55" s="80"/>
      <c r="KRC55" s="28"/>
      <c r="KRD55" s="79"/>
      <c r="KRE55" s="79"/>
      <c r="KRF55" s="80"/>
      <c r="KRG55" s="28"/>
      <c r="KRH55" s="79"/>
      <c r="KRI55" s="79"/>
      <c r="KRJ55" s="80"/>
      <c r="KRK55" s="28"/>
      <c r="KRL55" s="79"/>
      <c r="KRM55" s="79"/>
      <c r="KRN55" s="80"/>
      <c r="KRO55" s="28"/>
      <c r="KRP55" s="79"/>
      <c r="KRQ55" s="79"/>
      <c r="KRR55" s="80"/>
      <c r="KRS55" s="28"/>
      <c r="KRT55" s="79"/>
      <c r="KRU55" s="79"/>
      <c r="KRV55" s="80"/>
      <c r="KRW55" s="28"/>
      <c r="KRX55" s="79"/>
      <c r="KRY55" s="79"/>
      <c r="KRZ55" s="80"/>
      <c r="KSA55" s="28"/>
      <c r="KSB55" s="79"/>
      <c r="KSC55" s="79"/>
      <c r="KSD55" s="80"/>
      <c r="KSE55" s="28"/>
      <c r="KSF55" s="79"/>
      <c r="KSG55" s="79"/>
      <c r="KSH55" s="80"/>
      <c r="KSI55" s="28"/>
      <c r="KSJ55" s="79"/>
      <c r="KSK55" s="79"/>
      <c r="KSL55" s="80"/>
      <c r="KSM55" s="28"/>
      <c r="KSN55" s="79"/>
      <c r="KSO55" s="79"/>
      <c r="KSP55" s="80"/>
      <c r="KSQ55" s="28"/>
      <c r="KSR55" s="79"/>
      <c r="KSS55" s="79"/>
      <c r="KST55" s="80"/>
      <c r="KSU55" s="28"/>
      <c r="KSV55" s="79"/>
      <c r="KSW55" s="79"/>
      <c r="KSX55" s="80"/>
      <c r="KSY55" s="28"/>
      <c r="KSZ55" s="79"/>
      <c r="KTA55" s="79"/>
      <c r="KTB55" s="80"/>
      <c r="KTC55" s="28"/>
      <c r="KTD55" s="79"/>
      <c r="KTE55" s="79"/>
      <c r="KTF55" s="80"/>
      <c r="KTG55" s="28"/>
      <c r="KTH55" s="79"/>
      <c r="KTI55" s="79"/>
      <c r="KTJ55" s="80"/>
      <c r="KTK55" s="28"/>
      <c r="KTL55" s="79"/>
      <c r="KTM55" s="79"/>
      <c r="KTN55" s="80"/>
      <c r="KTO55" s="28"/>
      <c r="KTP55" s="79"/>
      <c r="KTQ55" s="79"/>
      <c r="KTR55" s="80"/>
      <c r="KTS55" s="28"/>
      <c r="KTT55" s="79"/>
      <c r="KTU55" s="79"/>
      <c r="KTV55" s="80"/>
      <c r="KTW55" s="28"/>
      <c r="KTX55" s="79"/>
      <c r="KTY55" s="79"/>
      <c r="KTZ55" s="80"/>
      <c r="KUA55" s="28"/>
      <c r="KUB55" s="79"/>
      <c r="KUC55" s="79"/>
      <c r="KUD55" s="80"/>
      <c r="KUE55" s="28"/>
      <c r="KUF55" s="79"/>
      <c r="KUG55" s="79"/>
      <c r="KUH55" s="80"/>
      <c r="KUI55" s="28"/>
      <c r="KUJ55" s="79"/>
      <c r="KUK55" s="79"/>
      <c r="KUL55" s="80"/>
      <c r="KUM55" s="28"/>
      <c r="KUN55" s="79"/>
      <c r="KUO55" s="79"/>
      <c r="KUP55" s="80"/>
      <c r="KUQ55" s="28"/>
      <c r="KUR55" s="79"/>
      <c r="KUS55" s="79"/>
      <c r="KUT55" s="80"/>
      <c r="KUU55" s="28"/>
      <c r="KUV55" s="79"/>
      <c r="KUW55" s="79"/>
      <c r="KUX55" s="80"/>
      <c r="KUY55" s="28"/>
      <c r="KUZ55" s="79"/>
      <c r="KVA55" s="79"/>
      <c r="KVB55" s="80"/>
      <c r="KVC55" s="28"/>
      <c r="KVD55" s="79"/>
      <c r="KVE55" s="79"/>
      <c r="KVF55" s="80"/>
      <c r="KVG55" s="28"/>
      <c r="KVH55" s="79"/>
      <c r="KVI55" s="79"/>
      <c r="KVJ55" s="80"/>
      <c r="KVK55" s="28"/>
      <c r="KVL55" s="79"/>
      <c r="KVM55" s="79"/>
      <c r="KVN55" s="80"/>
      <c r="KVO55" s="28"/>
      <c r="KVP55" s="79"/>
      <c r="KVQ55" s="79"/>
      <c r="KVR55" s="80"/>
      <c r="KVS55" s="28"/>
      <c r="KVT55" s="79"/>
      <c r="KVU55" s="79"/>
      <c r="KVV55" s="80"/>
      <c r="KVW55" s="28"/>
      <c r="KVX55" s="79"/>
      <c r="KVY55" s="79"/>
      <c r="KVZ55" s="80"/>
      <c r="KWA55" s="28"/>
      <c r="KWB55" s="79"/>
      <c r="KWC55" s="79"/>
      <c r="KWD55" s="80"/>
      <c r="KWE55" s="28"/>
      <c r="KWF55" s="79"/>
      <c r="KWG55" s="79"/>
      <c r="KWH55" s="80"/>
      <c r="KWI55" s="28"/>
      <c r="KWJ55" s="79"/>
      <c r="KWK55" s="79"/>
      <c r="KWL55" s="80"/>
      <c r="KWM55" s="28"/>
      <c r="KWN55" s="79"/>
      <c r="KWO55" s="79"/>
      <c r="KWP55" s="80"/>
      <c r="KWQ55" s="28"/>
      <c r="KWR55" s="79"/>
      <c r="KWS55" s="79"/>
      <c r="KWT55" s="80"/>
      <c r="KWU55" s="28"/>
      <c r="KWV55" s="79"/>
      <c r="KWW55" s="79"/>
      <c r="KWX55" s="80"/>
      <c r="KWY55" s="28"/>
      <c r="KWZ55" s="79"/>
      <c r="KXA55" s="79"/>
      <c r="KXB55" s="80"/>
      <c r="KXC55" s="28"/>
      <c r="KXD55" s="79"/>
      <c r="KXE55" s="79"/>
      <c r="KXF55" s="80"/>
      <c r="KXG55" s="28"/>
      <c r="KXH55" s="79"/>
      <c r="KXI55" s="79"/>
      <c r="KXJ55" s="80"/>
      <c r="KXK55" s="28"/>
      <c r="KXL55" s="79"/>
      <c r="KXM55" s="79"/>
      <c r="KXN55" s="80"/>
      <c r="KXO55" s="28"/>
      <c r="KXP55" s="79"/>
      <c r="KXQ55" s="79"/>
      <c r="KXR55" s="80"/>
      <c r="KXS55" s="28"/>
      <c r="KXT55" s="79"/>
      <c r="KXU55" s="79"/>
      <c r="KXV55" s="80"/>
      <c r="KXW55" s="28"/>
      <c r="KXX55" s="79"/>
      <c r="KXY55" s="79"/>
      <c r="KXZ55" s="80"/>
      <c r="KYA55" s="28"/>
      <c r="KYB55" s="79"/>
      <c r="KYC55" s="79"/>
      <c r="KYD55" s="80"/>
      <c r="KYE55" s="28"/>
      <c r="KYF55" s="79"/>
      <c r="KYG55" s="79"/>
      <c r="KYH55" s="80"/>
      <c r="KYI55" s="28"/>
      <c r="KYJ55" s="79"/>
      <c r="KYK55" s="79"/>
      <c r="KYL55" s="80"/>
      <c r="KYM55" s="28"/>
      <c r="KYN55" s="79"/>
      <c r="KYO55" s="79"/>
      <c r="KYP55" s="80"/>
      <c r="KYQ55" s="28"/>
      <c r="KYR55" s="79"/>
      <c r="KYS55" s="79"/>
      <c r="KYT55" s="80"/>
      <c r="KYU55" s="28"/>
      <c r="KYV55" s="79"/>
      <c r="KYW55" s="79"/>
      <c r="KYX55" s="80"/>
      <c r="KYY55" s="28"/>
      <c r="KYZ55" s="79"/>
      <c r="KZA55" s="79"/>
      <c r="KZB55" s="80"/>
      <c r="KZC55" s="28"/>
      <c r="KZD55" s="79"/>
      <c r="KZE55" s="79"/>
      <c r="KZF55" s="80"/>
      <c r="KZG55" s="28"/>
      <c r="KZH55" s="79"/>
      <c r="KZI55" s="79"/>
      <c r="KZJ55" s="80"/>
      <c r="KZK55" s="28"/>
      <c r="KZL55" s="79"/>
      <c r="KZM55" s="79"/>
      <c r="KZN55" s="80"/>
      <c r="KZO55" s="28"/>
      <c r="KZP55" s="79"/>
      <c r="KZQ55" s="79"/>
      <c r="KZR55" s="80"/>
      <c r="KZS55" s="28"/>
      <c r="KZT55" s="79"/>
      <c r="KZU55" s="79"/>
      <c r="KZV55" s="80"/>
      <c r="KZW55" s="28"/>
      <c r="KZX55" s="79"/>
      <c r="KZY55" s="79"/>
      <c r="KZZ55" s="80"/>
      <c r="LAA55" s="28"/>
      <c r="LAB55" s="79"/>
      <c r="LAC55" s="79"/>
      <c r="LAD55" s="80"/>
      <c r="LAE55" s="28"/>
      <c r="LAF55" s="79"/>
      <c r="LAG55" s="79"/>
      <c r="LAH55" s="80"/>
      <c r="LAI55" s="28"/>
      <c r="LAJ55" s="79"/>
      <c r="LAK55" s="79"/>
      <c r="LAL55" s="80"/>
      <c r="LAM55" s="28"/>
      <c r="LAN55" s="79"/>
      <c r="LAO55" s="79"/>
      <c r="LAP55" s="80"/>
      <c r="LAQ55" s="28"/>
      <c r="LAR55" s="79"/>
      <c r="LAS55" s="79"/>
      <c r="LAT55" s="80"/>
      <c r="LAU55" s="28"/>
      <c r="LAV55" s="79"/>
      <c r="LAW55" s="79"/>
      <c r="LAX55" s="80"/>
      <c r="LAY55" s="28"/>
      <c r="LAZ55" s="79"/>
      <c r="LBA55" s="79"/>
      <c r="LBB55" s="80"/>
      <c r="LBC55" s="28"/>
      <c r="LBD55" s="79"/>
      <c r="LBE55" s="79"/>
      <c r="LBF55" s="80"/>
      <c r="LBG55" s="28"/>
      <c r="LBH55" s="79"/>
      <c r="LBI55" s="79"/>
      <c r="LBJ55" s="80"/>
      <c r="LBK55" s="28"/>
      <c r="LBL55" s="79"/>
      <c r="LBM55" s="79"/>
      <c r="LBN55" s="80"/>
      <c r="LBO55" s="28"/>
      <c r="LBP55" s="79"/>
      <c r="LBQ55" s="79"/>
      <c r="LBR55" s="80"/>
      <c r="LBS55" s="28"/>
      <c r="LBT55" s="79"/>
      <c r="LBU55" s="79"/>
      <c r="LBV55" s="80"/>
      <c r="LBW55" s="28"/>
      <c r="LBX55" s="79"/>
      <c r="LBY55" s="79"/>
      <c r="LBZ55" s="80"/>
      <c r="LCA55" s="28"/>
      <c r="LCB55" s="79"/>
      <c r="LCC55" s="79"/>
      <c r="LCD55" s="80"/>
      <c r="LCE55" s="28"/>
      <c r="LCF55" s="79"/>
      <c r="LCG55" s="79"/>
      <c r="LCH55" s="80"/>
      <c r="LCI55" s="28"/>
      <c r="LCJ55" s="79"/>
      <c r="LCK55" s="79"/>
      <c r="LCL55" s="80"/>
      <c r="LCM55" s="28"/>
      <c r="LCN55" s="79"/>
      <c r="LCO55" s="79"/>
      <c r="LCP55" s="80"/>
      <c r="LCQ55" s="28"/>
      <c r="LCR55" s="79"/>
      <c r="LCS55" s="79"/>
      <c r="LCT55" s="80"/>
      <c r="LCU55" s="28"/>
      <c r="LCV55" s="79"/>
      <c r="LCW55" s="79"/>
      <c r="LCX55" s="80"/>
      <c r="LCY55" s="28"/>
      <c r="LCZ55" s="79"/>
      <c r="LDA55" s="79"/>
      <c r="LDB55" s="80"/>
      <c r="LDC55" s="28"/>
      <c r="LDD55" s="79"/>
      <c r="LDE55" s="79"/>
      <c r="LDF55" s="80"/>
      <c r="LDG55" s="28"/>
      <c r="LDH55" s="79"/>
      <c r="LDI55" s="79"/>
      <c r="LDJ55" s="80"/>
      <c r="LDK55" s="28"/>
      <c r="LDL55" s="79"/>
      <c r="LDM55" s="79"/>
      <c r="LDN55" s="80"/>
      <c r="LDO55" s="28"/>
      <c r="LDP55" s="79"/>
      <c r="LDQ55" s="79"/>
      <c r="LDR55" s="80"/>
      <c r="LDS55" s="28"/>
      <c r="LDT55" s="79"/>
      <c r="LDU55" s="79"/>
      <c r="LDV55" s="80"/>
      <c r="LDW55" s="28"/>
      <c r="LDX55" s="79"/>
      <c r="LDY55" s="79"/>
      <c r="LDZ55" s="80"/>
      <c r="LEA55" s="28"/>
      <c r="LEB55" s="79"/>
      <c r="LEC55" s="79"/>
      <c r="LED55" s="80"/>
      <c r="LEE55" s="28"/>
      <c r="LEF55" s="79"/>
      <c r="LEG55" s="79"/>
      <c r="LEH55" s="80"/>
      <c r="LEI55" s="28"/>
      <c r="LEJ55" s="79"/>
      <c r="LEK55" s="79"/>
      <c r="LEL55" s="80"/>
      <c r="LEM55" s="28"/>
      <c r="LEN55" s="79"/>
      <c r="LEO55" s="79"/>
      <c r="LEP55" s="80"/>
      <c r="LEQ55" s="28"/>
      <c r="LER55" s="79"/>
      <c r="LES55" s="79"/>
      <c r="LET55" s="80"/>
      <c r="LEU55" s="28"/>
      <c r="LEV55" s="79"/>
      <c r="LEW55" s="79"/>
      <c r="LEX55" s="80"/>
      <c r="LEY55" s="28"/>
      <c r="LEZ55" s="79"/>
      <c r="LFA55" s="79"/>
      <c r="LFB55" s="80"/>
      <c r="LFC55" s="28"/>
      <c r="LFD55" s="79"/>
      <c r="LFE55" s="79"/>
      <c r="LFF55" s="80"/>
      <c r="LFG55" s="28"/>
      <c r="LFH55" s="79"/>
      <c r="LFI55" s="79"/>
      <c r="LFJ55" s="80"/>
      <c r="LFK55" s="28"/>
      <c r="LFL55" s="79"/>
      <c r="LFM55" s="79"/>
      <c r="LFN55" s="80"/>
      <c r="LFO55" s="28"/>
      <c r="LFP55" s="79"/>
      <c r="LFQ55" s="79"/>
      <c r="LFR55" s="80"/>
      <c r="LFS55" s="28"/>
      <c r="LFT55" s="79"/>
      <c r="LFU55" s="79"/>
      <c r="LFV55" s="80"/>
      <c r="LFW55" s="28"/>
      <c r="LFX55" s="79"/>
      <c r="LFY55" s="79"/>
      <c r="LFZ55" s="80"/>
      <c r="LGA55" s="28"/>
      <c r="LGB55" s="79"/>
      <c r="LGC55" s="79"/>
      <c r="LGD55" s="80"/>
      <c r="LGE55" s="28"/>
      <c r="LGF55" s="79"/>
      <c r="LGG55" s="79"/>
      <c r="LGH55" s="80"/>
      <c r="LGI55" s="28"/>
      <c r="LGJ55" s="79"/>
      <c r="LGK55" s="79"/>
      <c r="LGL55" s="80"/>
      <c r="LGM55" s="28"/>
      <c r="LGN55" s="79"/>
      <c r="LGO55" s="79"/>
      <c r="LGP55" s="80"/>
      <c r="LGQ55" s="28"/>
      <c r="LGR55" s="79"/>
      <c r="LGS55" s="79"/>
      <c r="LGT55" s="80"/>
      <c r="LGU55" s="28"/>
      <c r="LGV55" s="79"/>
      <c r="LGW55" s="79"/>
      <c r="LGX55" s="80"/>
      <c r="LGY55" s="28"/>
      <c r="LGZ55" s="79"/>
      <c r="LHA55" s="79"/>
      <c r="LHB55" s="80"/>
      <c r="LHC55" s="28"/>
      <c r="LHD55" s="79"/>
      <c r="LHE55" s="79"/>
      <c r="LHF55" s="80"/>
      <c r="LHG55" s="28"/>
      <c r="LHH55" s="79"/>
      <c r="LHI55" s="79"/>
      <c r="LHJ55" s="80"/>
      <c r="LHK55" s="28"/>
      <c r="LHL55" s="79"/>
      <c r="LHM55" s="79"/>
      <c r="LHN55" s="80"/>
      <c r="LHO55" s="28"/>
      <c r="LHP55" s="79"/>
      <c r="LHQ55" s="79"/>
      <c r="LHR55" s="80"/>
      <c r="LHS55" s="28"/>
      <c r="LHT55" s="79"/>
      <c r="LHU55" s="79"/>
      <c r="LHV55" s="80"/>
      <c r="LHW55" s="28"/>
      <c r="LHX55" s="79"/>
      <c r="LHY55" s="79"/>
      <c r="LHZ55" s="80"/>
      <c r="LIA55" s="28"/>
      <c r="LIB55" s="79"/>
      <c r="LIC55" s="79"/>
      <c r="LID55" s="80"/>
      <c r="LIE55" s="28"/>
      <c r="LIF55" s="79"/>
      <c r="LIG55" s="79"/>
      <c r="LIH55" s="80"/>
      <c r="LII55" s="28"/>
      <c r="LIJ55" s="79"/>
      <c r="LIK55" s="79"/>
      <c r="LIL55" s="80"/>
      <c r="LIM55" s="28"/>
      <c r="LIN55" s="79"/>
      <c r="LIO55" s="79"/>
      <c r="LIP55" s="80"/>
      <c r="LIQ55" s="28"/>
      <c r="LIR55" s="79"/>
      <c r="LIS55" s="79"/>
      <c r="LIT55" s="80"/>
      <c r="LIU55" s="28"/>
      <c r="LIV55" s="79"/>
      <c r="LIW55" s="79"/>
      <c r="LIX55" s="80"/>
      <c r="LIY55" s="28"/>
      <c r="LIZ55" s="79"/>
      <c r="LJA55" s="79"/>
      <c r="LJB55" s="80"/>
      <c r="LJC55" s="28"/>
      <c r="LJD55" s="79"/>
      <c r="LJE55" s="79"/>
      <c r="LJF55" s="80"/>
      <c r="LJG55" s="28"/>
      <c r="LJH55" s="79"/>
      <c r="LJI55" s="79"/>
      <c r="LJJ55" s="80"/>
      <c r="LJK55" s="28"/>
      <c r="LJL55" s="79"/>
      <c r="LJM55" s="79"/>
      <c r="LJN55" s="80"/>
      <c r="LJO55" s="28"/>
      <c r="LJP55" s="79"/>
      <c r="LJQ55" s="79"/>
      <c r="LJR55" s="80"/>
      <c r="LJS55" s="28"/>
      <c r="LJT55" s="79"/>
      <c r="LJU55" s="79"/>
      <c r="LJV55" s="80"/>
      <c r="LJW55" s="28"/>
      <c r="LJX55" s="79"/>
      <c r="LJY55" s="79"/>
      <c r="LJZ55" s="80"/>
      <c r="LKA55" s="28"/>
      <c r="LKB55" s="79"/>
      <c r="LKC55" s="79"/>
      <c r="LKD55" s="80"/>
      <c r="LKE55" s="28"/>
      <c r="LKF55" s="79"/>
      <c r="LKG55" s="79"/>
      <c r="LKH55" s="80"/>
      <c r="LKI55" s="28"/>
      <c r="LKJ55" s="79"/>
      <c r="LKK55" s="79"/>
      <c r="LKL55" s="80"/>
      <c r="LKM55" s="28"/>
      <c r="LKN55" s="79"/>
      <c r="LKO55" s="79"/>
      <c r="LKP55" s="80"/>
      <c r="LKQ55" s="28"/>
      <c r="LKR55" s="79"/>
      <c r="LKS55" s="79"/>
      <c r="LKT55" s="80"/>
      <c r="LKU55" s="28"/>
      <c r="LKV55" s="79"/>
      <c r="LKW55" s="79"/>
      <c r="LKX55" s="80"/>
      <c r="LKY55" s="28"/>
      <c r="LKZ55" s="79"/>
      <c r="LLA55" s="79"/>
      <c r="LLB55" s="80"/>
      <c r="LLC55" s="28"/>
      <c r="LLD55" s="79"/>
      <c r="LLE55" s="79"/>
      <c r="LLF55" s="80"/>
      <c r="LLG55" s="28"/>
      <c r="LLH55" s="79"/>
      <c r="LLI55" s="79"/>
      <c r="LLJ55" s="80"/>
      <c r="LLK55" s="28"/>
      <c r="LLL55" s="79"/>
      <c r="LLM55" s="79"/>
      <c r="LLN55" s="80"/>
      <c r="LLO55" s="28"/>
      <c r="LLP55" s="79"/>
      <c r="LLQ55" s="79"/>
      <c r="LLR55" s="80"/>
      <c r="LLS55" s="28"/>
      <c r="LLT55" s="79"/>
      <c r="LLU55" s="79"/>
      <c r="LLV55" s="80"/>
      <c r="LLW55" s="28"/>
      <c r="LLX55" s="79"/>
      <c r="LLY55" s="79"/>
      <c r="LLZ55" s="80"/>
      <c r="LMA55" s="28"/>
      <c r="LMB55" s="79"/>
      <c r="LMC55" s="79"/>
      <c r="LMD55" s="80"/>
      <c r="LME55" s="28"/>
      <c r="LMF55" s="79"/>
      <c r="LMG55" s="79"/>
      <c r="LMH55" s="80"/>
      <c r="LMI55" s="28"/>
      <c r="LMJ55" s="79"/>
      <c r="LMK55" s="79"/>
      <c r="LML55" s="80"/>
      <c r="LMM55" s="28"/>
      <c r="LMN55" s="79"/>
      <c r="LMO55" s="79"/>
      <c r="LMP55" s="80"/>
      <c r="LMQ55" s="28"/>
      <c r="LMR55" s="79"/>
      <c r="LMS55" s="79"/>
      <c r="LMT55" s="80"/>
      <c r="LMU55" s="28"/>
      <c r="LMV55" s="79"/>
      <c r="LMW55" s="79"/>
      <c r="LMX55" s="80"/>
      <c r="LMY55" s="28"/>
      <c r="LMZ55" s="79"/>
      <c r="LNA55" s="79"/>
      <c r="LNB55" s="80"/>
      <c r="LNC55" s="28"/>
      <c r="LND55" s="79"/>
      <c r="LNE55" s="79"/>
      <c r="LNF55" s="80"/>
      <c r="LNG55" s="28"/>
      <c r="LNH55" s="79"/>
      <c r="LNI55" s="79"/>
      <c r="LNJ55" s="80"/>
      <c r="LNK55" s="28"/>
      <c r="LNL55" s="79"/>
      <c r="LNM55" s="79"/>
      <c r="LNN55" s="80"/>
      <c r="LNO55" s="28"/>
      <c r="LNP55" s="79"/>
      <c r="LNQ55" s="79"/>
      <c r="LNR55" s="80"/>
      <c r="LNS55" s="28"/>
      <c r="LNT55" s="79"/>
      <c r="LNU55" s="79"/>
      <c r="LNV55" s="80"/>
      <c r="LNW55" s="28"/>
      <c r="LNX55" s="79"/>
      <c r="LNY55" s="79"/>
      <c r="LNZ55" s="80"/>
      <c r="LOA55" s="28"/>
      <c r="LOB55" s="79"/>
      <c r="LOC55" s="79"/>
      <c r="LOD55" s="80"/>
      <c r="LOE55" s="28"/>
      <c r="LOF55" s="79"/>
      <c r="LOG55" s="79"/>
      <c r="LOH55" s="80"/>
      <c r="LOI55" s="28"/>
      <c r="LOJ55" s="79"/>
      <c r="LOK55" s="79"/>
      <c r="LOL55" s="80"/>
      <c r="LOM55" s="28"/>
      <c r="LON55" s="79"/>
      <c r="LOO55" s="79"/>
      <c r="LOP55" s="80"/>
      <c r="LOQ55" s="28"/>
      <c r="LOR55" s="79"/>
      <c r="LOS55" s="79"/>
      <c r="LOT55" s="80"/>
      <c r="LOU55" s="28"/>
      <c r="LOV55" s="79"/>
      <c r="LOW55" s="79"/>
      <c r="LOX55" s="80"/>
      <c r="LOY55" s="28"/>
      <c r="LOZ55" s="79"/>
      <c r="LPA55" s="79"/>
      <c r="LPB55" s="80"/>
      <c r="LPC55" s="28"/>
      <c r="LPD55" s="79"/>
      <c r="LPE55" s="79"/>
      <c r="LPF55" s="80"/>
      <c r="LPG55" s="28"/>
      <c r="LPH55" s="79"/>
      <c r="LPI55" s="79"/>
      <c r="LPJ55" s="80"/>
      <c r="LPK55" s="28"/>
      <c r="LPL55" s="79"/>
      <c r="LPM55" s="79"/>
      <c r="LPN55" s="80"/>
      <c r="LPO55" s="28"/>
      <c r="LPP55" s="79"/>
      <c r="LPQ55" s="79"/>
      <c r="LPR55" s="80"/>
      <c r="LPS55" s="28"/>
      <c r="LPT55" s="79"/>
      <c r="LPU55" s="79"/>
      <c r="LPV55" s="80"/>
      <c r="LPW55" s="28"/>
      <c r="LPX55" s="79"/>
      <c r="LPY55" s="79"/>
      <c r="LPZ55" s="80"/>
      <c r="LQA55" s="28"/>
      <c r="LQB55" s="79"/>
      <c r="LQC55" s="79"/>
      <c r="LQD55" s="80"/>
      <c r="LQE55" s="28"/>
      <c r="LQF55" s="79"/>
      <c r="LQG55" s="79"/>
      <c r="LQH55" s="80"/>
      <c r="LQI55" s="28"/>
      <c r="LQJ55" s="79"/>
      <c r="LQK55" s="79"/>
      <c r="LQL55" s="80"/>
      <c r="LQM55" s="28"/>
      <c r="LQN55" s="79"/>
      <c r="LQO55" s="79"/>
      <c r="LQP55" s="80"/>
      <c r="LQQ55" s="28"/>
      <c r="LQR55" s="79"/>
      <c r="LQS55" s="79"/>
      <c r="LQT55" s="80"/>
      <c r="LQU55" s="28"/>
      <c r="LQV55" s="79"/>
      <c r="LQW55" s="79"/>
      <c r="LQX55" s="80"/>
      <c r="LQY55" s="28"/>
      <c r="LQZ55" s="79"/>
      <c r="LRA55" s="79"/>
      <c r="LRB55" s="80"/>
      <c r="LRC55" s="28"/>
      <c r="LRD55" s="79"/>
      <c r="LRE55" s="79"/>
      <c r="LRF55" s="80"/>
      <c r="LRG55" s="28"/>
      <c r="LRH55" s="79"/>
      <c r="LRI55" s="79"/>
      <c r="LRJ55" s="80"/>
      <c r="LRK55" s="28"/>
      <c r="LRL55" s="79"/>
      <c r="LRM55" s="79"/>
      <c r="LRN55" s="80"/>
      <c r="LRO55" s="28"/>
      <c r="LRP55" s="79"/>
      <c r="LRQ55" s="79"/>
      <c r="LRR55" s="80"/>
      <c r="LRS55" s="28"/>
      <c r="LRT55" s="79"/>
      <c r="LRU55" s="79"/>
      <c r="LRV55" s="80"/>
      <c r="LRW55" s="28"/>
      <c r="LRX55" s="79"/>
      <c r="LRY55" s="79"/>
      <c r="LRZ55" s="80"/>
      <c r="LSA55" s="28"/>
      <c r="LSB55" s="79"/>
      <c r="LSC55" s="79"/>
      <c r="LSD55" s="80"/>
      <c r="LSE55" s="28"/>
      <c r="LSF55" s="79"/>
      <c r="LSG55" s="79"/>
      <c r="LSH55" s="80"/>
      <c r="LSI55" s="28"/>
      <c r="LSJ55" s="79"/>
      <c r="LSK55" s="79"/>
      <c r="LSL55" s="80"/>
      <c r="LSM55" s="28"/>
      <c r="LSN55" s="79"/>
      <c r="LSO55" s="79"/>
      <c r="LSP55" s="80"/>
      <c r="LSQ55" s="28"/>
      <c r="LSR55" s="79"/>
      <c r="LSS55" s="79"/>
      <c r="LST55" s="80"/>
      <c r="LSU55" s="28"/>
      <c r="LSV55" s="79"/>
      <c r="LSW55" s="79"/>
      <c r="LSX55" s="80"/>
      <c r="LSY55" s="28"/>
      <c r="LSZ55" s="79"/>
      <c r="LTA55" s="79"/>
      <c r="LTB55" s="80"/>
      <c r="LTC55" s="28"/>
      <c r="LTD55" s="79"/>
      <c r="LTE55" s="79"/>
      <c r="LTF55" s="80"/>
      <c r="LTG55" s="28"/>
      <c r="LTH55" s="79"/>
      <c r="LTI55" s="79"/>
      <c r="LTJ55" s="80"/>
      <c r="LTK55" s="28"/>
      <c r="LTL55" s="79"/>
      <c r="LTM55" s="79"/>
      <c r="LTN55" s="80"/>
      <c r="LTO55" s="28"/>
      <c r="LTP55" s="79"/>
      <c r="LTQ55" s="79"/>
      <c r="LTR55" s="80"/>
      <c r="LTS55" s="28"/>
      <c r="LTT55" s="79"/>
      <c r="LTU55" s="79"/>
      <c r="LTV55" s="80"/>
      <c r="LTW55" s="28"/>
      <c r="LTX55" s="79"/>
      <c r="LTY55" s="79"/>
      <c r="LTZ55" s="80"/>
      <c r="LUA55" s="28"/>
      <c r="LUB55" s="79"/>
      <c r="LUC55" s="79"/>
      <c r="LUD55" s="80"/>
      <c r="LUE55" s="28"/>
      <c r="LUF55" s="79"/>
      <c r="LUG55" s="79"/>
      <c r="LUH55" s="80"/>
      <c r="LUI55" s="28"/>
      <c r="LUJ55" s="79"/>
      <c r="LUK55" s="79"/>
      <c r="LUL55" s="80"/>
      <c r="LUM55" s="28"/>
      <c r="LUN55" s="79"/>
      <c r="LUO55" s="79"/>
      <c r="LUP55" s="80"/>
      <c r="LUQ55" s="28"/>
      <c r="LUR55" s="79"/>
      <c r="LUS55" s="79"/>
      <c r="LUT55" s="80"/>
      <c r="LUU55" s="28"/>
      <c r="LUV55" s="79"/>
      <c r="LUW55" s="79"/>
      <c r="LUX55" s="80"/>
      <c r="LUY55" s="28"/>
      <c r="LUZ55" s="79"/>
      <c r="LVA55" s="79"/>
      <c r="LVB55" s="80"/>
      <c r="LVC55" s="28"/>
      <c r="LVD55" s="79"/>
      <c r="LVE55" s="79"/>
      <c r="LVF55" s="80"/>
      <c r="LVG55" s="28"/>
      <c r="LVH55" s="79"/>
      <c r="LVI55" s="79"/>
      <c r="LVJ55" s="80"/>
      <c r="LVK55" s="28"/>
      <c r="LVL55" s="79"/>
      <c r="LVM55" s="79"/>
      <c r="LVN55" s="80"/>
      <c r="LVO55" s="28"/>
      <c r="LVP55" s="79"/>
      <c r="LVQ55" s="79"/>
      <c r="LVR55" s="80"/>
      <c r="LVS55" s="28"/>
      <c r="LVT55" s="79"/>
      <c r="LVU55" s="79"/>
      <c r="LVV55" s="80"/>
      <c r="LVW55" s="28"/>
      <c r="LVX55" s="79"/>
      <c r="LVY55" s="79"/>
      <c r="LVZ55" s="80"/>
      <c r="LWA55" s="28"/>
      <c r="LWB55" s="79"/>
      <c r="LWC55" s="79"/>
      <c r="LWD55" s="80"/>
      <c r="LWE55" s="28"/>
      <c r="LWF55" s="79"/>
      <c r="LWG55" s="79"/>
      <c r="LWH55" s="80"/>
      <c r="LWI55" s="28"/>
      <c r="LWJ55" s="79"/>
      <c r="LWK55" s="79"/>
      <c r="LWL55" s="80"/>
      <c r="LWM55" s="28"/>
      <c r="LWN55" s="79"/>
      <c r="LWO55" s="79"/>
      <c r="LWP55" s="80"/>
      <c r="LWQ55" s="28"/>
      <c r="LWR55" s="79"/>
      <c r="LWS55" s="79"/>
      <c r="LWT55" s="80"/>
      <c r="LWU55" s="28"/>
      <c r="LWV55" s="79"/>
      <c r="LWW55" s="79"/>
      <c r="LWX55" s="80"/>
      <c r="LWY55" s="28"/>
      <c r="LWZ55" s="79"/>
      <c r="LXA55" s="79"/>
      <c r="LXB55" s="80"/>
      <c r="LXC55" s="28"/>
      <c r="LXD55" s="79"/>
      <c r="LXE55" s="79"/>
      <c r="LXF55" s="80"/>
      <c r="LXG55" s="28"/>
      <c r="LXH55" s="79"/>
      <c r="LXI55" s="79"/>
      <c r="LXJ55" s="80"/>
      <c r="LXK55" s="28"/>
      <c r="LXL55" s="79"/>
      <c r="LXM55" s="79"/>
      <c r="LXN55" s="80"/>
      <c r="LXO55" s="28"/>
      <c r="LXP55" s="79"/>
      <c r="LXQ55" s="79"/>
      <c r="LXR55" s="80"/>
      <c r="LXS55" s="28"/>
      <c r="LXT55" s="79"/>
      <c r="LXU55" s="79"/>
      <c r="LXV55" s="80"/>
      <c r="LXW55" s="28"/>
      <c r="LXX55" s="79"/>
      <c r="LXY55" s="79"/>
      <c r="LXZ55" s="80"/>
      <c r="LYA55" s="28"/>
      <c r="LYB55" s="79"/>
      <c r="LYC55" s="79"/>
      <c r="LYD55" s="80"/>
      <c r="LYE55" s="28"/>
      <c r="LYF55" s="79"/>
      <c r="LYG55" s="79"/>
      <c r="LYH55" s="80"/>
      <c r="LYI55" s="28"/>
      <c r="LYJ55" s="79"/>
      <c r="LYK55" s="79"/>
      <c r="LYL55" s="80"/>
      <c r="LYM55" s="28"/>
      <c r="LYN55" s="79"/>
      <c r="LYO55" s="79"/>
      <c r="LYP55" s="80"/>
      <c r="LYQ55" s="28"/>
      <c r="LYR55" s="79"/>
      <c r="LYS55" s="79"/>
      <c r="LYT55" s="80"/>
      <c r="LYU55" s="28"/>
      <c r="LYV55" s="79"/>
      <c r="LYW55" s="79"/>
      <c r="LYX55" s="80"/>
      <c r="LYY55" s="28"/>
      <c r="LYZ55" s="79"/>
      <c r="LZA55" s="79"/>
      <c r="LZB55" s="80"/>
      <c r="LZC55" s="28"/>
      <c r="LZD55" s="79"/>
      <c r="LZE55" s="79"/>
      <c r="LZF55" s="80"/>
      <c r="LZG55" s="28"/>
      <c r="LZH55" s="79"/>
      <c r="LZI55" s="79"/>
      <c r="LZJ55" s="80"/>
      <c r="LZK55" s="28"/>
      <c r="LZL55" s="79"/>
      <c r="LZM55" s="79"/>
      <c r="LZN55" s="80"/>
      <c r="LZO55" s="28"/>
      <c r="LZP55" s="79"/>
      <c r="LZQ55" s="79"/>
      <c r="LZR55" s="80"/>
      <c r="LZS55" s="28"/>
      <c r="LZT55" s="79"/>
      <c r="LZU55" s="79"/>
      <c r="LZV55" s="80"/>
      <c r="LZW55" s="28"/>
      <c r="LZX55" s="79"/>
      <c r="LZY55" s="79"/>
      <c r="LZZ55" s="80"/>
      <c r="MAA55" s="28"/>
      <c r="MAB55" s="79"/>
      <c r="MAC55" s="79"/>
      <c r="MAD55" s="80"/>
      <c r="MAE55" s="28"/>
      <c r="MAF55" s="79"/>
      <c r="MAG55" s="79"/>
      <c r="MAH55" s="80"/>
      <c r="MAI55" s="28"/>
      <c r="MAJ55" s="79"/>
      <c r="MAK55" s="79"/>
      <c r="MAL55" s="80"/>
      <c r="MAM55" s="28"/>
      <c r="MAN55" s="79"/>
      <c r="MAO55" s="79"/>
      <c r="MAP55" s="80"/>
      <c r="MAQ55" s="28"/>
      <c r="MAR55" s="79"/>
      <c r="MAS55" s="79"/>
      <c r="MAT55" s="80"/>
      <c r="MAU55" s="28"/>
      <c r="MAV55" s="79"/>
      <c r="MAW55" s="79"/>
      <c r="MAX55" s="80"/>
      <c r="MAY55" s="28"/>
      <c r="MAZ55" s="79"/>
      <c r="MBA55" s="79"/>
      <c r="MBB55" s="80"/>
      <c r="MBC55" s="28"/>
      <c r="MBD55" s="79"/>
      <c r="MBE55" s="79"/>
      <c r="MBF55" s="80"/>
      <c r="MBG55" s="28"/>
      <c r="MBH55" s="79"/>
      <c r="MBI55" s="79"/>
      <c r="MBJ55" s="80"/>
      <c r="MBK55" s="28"/>
      <c r="MBL55" s="79"/>
      <c r="MBM55" s="79"/>
      <c r="MBN55" s="80"/>
      <c r="MBO55" s="28"/>
      <c r="MBP55" s="79"/>
      <c r="MBQ55" s="79"/>
      <c r="MBR55" s="80"/>
      <c r="MBS55" s="28"/>
      <c r="MBT55" s="79"/>
      <c r="MBU55" s="79"/>
      <c r="MBV55" s="80"/>
      <c r="MBW55" s="28"/>
      <c r="MBX55" s="79"/>
      <c r="MBY55" s="79"/>
      <c r="MBZ55" s="80"/>
      <c r="MCA55" s="28"/>
      <c r="MCB55" s="79"/>
      <c r="MCC55" s="79"/>
      <c r="MCD55" s="80"/>
      <c r="MCE55" s="28"/>
      <c r="MCF55" s="79"/>
      <c r="MCG55" s="79"/>
      <c r="MCH55" s="80"/>
      <c r="MCI55" s="28"/>
      <c r="MCJ55" s="79"/>
      <c r="MCK55" s="79"/>
      <c r="MCL55" s="80"/>
      <c r="MCM55" s="28"/>
      <c r="MCN55" s="79"/>
      <c r="MCO55" s="79"/>
      <c r="MCP55" s="80"/>
      <c r="MCQ55" s="28"/>
      <c r="MCR55" s="79"/>
      <c r="MCS55" s="79"/>
      <c r="MCT55" s="80"/>
      <c r="MCU55" s="28"/>
      <c r="MCV55" s="79"/>
      <c r="MCW55" s="79"/>
      <c r="MCX55" s="80"/>
      <c r="MCY55" s="28"/>
      <c r="MCZ55" s="79"/>
      <c r="MDA55" s="79"/>
      <c r="MDB55" s="80"/>
      <c r="MDC55" s="28"/>
      <c r="MDD55" s="79"/>
      <c r="MDE55" s="79"/>
      <c r="MDF55" s="80"/>
      <c r="MDG55" s="28"/>
      <c r="MDH55" s="79"/>
      <c r="MDI55" s="79"/>
      <c r="MDJ55" s="80"/>
      <c r="MDK55" s="28"/>
      <c r="MDL55" s="79"/>
      <c r="MDM55" s="79"/>
      <c r="MDN55" s="80"/>
      <c r="MDO55" s="28"/>
      <c r="MDP55" s="79"/>
      <c r="MDQ55" s="79"/>
      <c r="MDR55" s="80"/>
      <c r="MDS55" s="28"/>
      <c r="MDT55" s="79"/>
      <c r="MDU55" s="79"/>
      <c r="MDV55" s="80"/>
      <c r="MDW55" s="28"/>
      <c r="MDX55" s="79"/>
      <c r="MDY55" s="79"/>
      <c r="MDZ55" s="80"/>
      <c r="MEA55" s="28"/>
      <c r="MEB55" s="79"/>
      <c r="MEC55" s="79"/>
      <c r="MED55" s="80"/>
      <c r="MEE55" s="28"/>
      <c r="MEF55" s="79"/>
      <c r="MEG55" s="79"/>
      <c r="MEH55" s="80"/>
      <c r="MEI55" s="28"/>
      <c r="MEJ55" s="79"/>
      <c r="MEK55" s="79"/>
      <c r="MEL55" s="80"/>
      <c r="MEM55" s="28"/>
      <c r="MEN55" s="79"/>
      <c r="MEO55" s="79"/>
      <c r="MEP55" s="80"/>
      <c r="MEQ55" s="28"/>
      <c r="MER55" s="79"/>
      <c r="MES55" s="79"/>
      <c r="MET55" s="80"/>
      <c r="MEU55" s="28"/>
      <c r="MEV55" s="79"/>
      <c r="MEW55" s="79"/>
      <c r="MEX55" s="80"/>
      <c r="MEY55" s="28"/>
      <c r="MEZ55" s="79"/>
      <c r="MFA55" s="79"/>
      <c r="MFB55" s="80"/>
      <c r="MFC55" s="28"/>
      <c r="MFD55" s="79"/>
      <c r="MFE55" s="79"/>
      <c r="MFF55" s="80"/>
      <c r="MFG55" s="28"/>
      <c r="MFH55" s="79"/>
      <c r="MFI55" s="79"/>
      <c r="MFJ55" s="80"/>
      <c r="MFK55" s="28"/>
      <c r="MFL55" s="79"/>
      <c r="MFM55" s="79"/>
      <c r="MFN55" s="80"/>
      <c r="MFO55" s="28"/>
      <c r="MFP55" s="79"/>
      <c r="MFQ55" s="79"/>
      <c r="MFR55" s="80"/>
      <c r="MFS55" s="28"/>
      <c r="MFT55" s="79"/>
      <c r="MFU55" s="79"/>
      <c r="MFV55" s="80"/>
      <c r="MFW55" s="28"/>
      <c r="MFX55" s="79"/>
      <c r="MFY55" s="79"/>
      <c r="MFZ55" s="80"/>
      <c r="MGA55" s="28"/>
      <c r="MGB55" s="79"/>
      <c r="MGC55" s="79"/>
      <c r="MGD55" s="80"/>
      <c r="MGE55" s="28"/>
      <c r="MGF55" s="79"/>
      <c r="MGG55" s="79"/>
      <c r="MGH55" s="80"/>
      <c r="MGI55" s="28"/>
      <c r="MGJ55" s="79"/>
      <c r="MGK55" s="79"/>
      <c r="MGL55" s="80"/>
      <c r="MGM55" s="28"/>
      <c r="MGN55" s="79"/>
      <c r="MGO55" s="79"/>
      <c r="MGP55" s="80"/>
      <c r="MGQ55" s="28"/>
      <c r="MGR55" s="79"/>
      <c r="MGS55" s="79"/>
      <c r="MGT55" s="80"/>
      <c r="MGU55" s="28"/>
      <c r="MGV55" s="79"/>
      <c r="MGW55" s="79"/>
      <c r="MGX55" s="80"/>
      <c r="MGY55" s="28"/>
      <c r="MGZ55" s="79"/>
      <c r="MHA55" s="79"/>
      <c r="MHB55" s="80"/>
      <c r="MHC55" s="28"/>
      <c r="MHD55" s="79"/>
      <c r="MHE55" s="79"/>
      <c r="MHF55" s="80"/>
      <c r="MHG55" s="28"/>
      <c r="MHH55" s="79"/>
      <c r="MHI55" s="79"/>
      <c r="MHJ55" s="80"/>
      <c r="MHK55" s="28"/>
      <c r="MHL55" s="79"/>
      <c r="MHM55" s="79"/>
      <c r="MHN55" s="80"/>
      <c r="MHO55" s="28"/>
      <c r="MHP55" s="79"/>
      <c r="MHQ55" s="79"/>
      <c r="MHR55" s="80"/>
      <c r="MHS55" s="28"/>
      <c r="MHT55" s="79"/>
      <c r="MHU55" s="79"/>
      <c r="MHV55" s="80"/>
      <c r="MHW55" s="28"/>
      <c r="MHX55" s="79"/>
      <c r="MHY55" s="79"/>
      <c r="MHZ55" s="80"/>
      <c r="MIA55" s="28"/>
      <c r="MIB55" s="79"/>
      <c r="MIC55" s="79"/>
      <c r="MID55" s="80"/>
      <c r="MIE55" s="28"/>
      <c r="MIF55" s="79"/>
      <c r="MIG55" s="79"/>
      <c r="MIH55" s="80"/>
      <c r="MII55" s="28"/>
      <c r="MIJ55" s="79"/>
      <c r="MIK55" s="79"/>
      <c r="MIL55" s="80"/>
      <c r="MIM55" s="28"/>
      <c r="MIN55" s="79"/>
      <c r="MIO55" s="79"/>
      <c r="MIP55" s="80"/>
      <c r="MIQ55" s="28"/>
      <c r="MIR55" s="79"/>
      <c r="MIS55" s="79"/>
      <c r="MIT55" s="80"/>
      <c r="MIU55" s="28"/>
      <c r="MIV55" s="79"/>
      <c r="MIW55" s="79"/>
      <c r="MIX55" s="80"/>
      <c r="MIY55" s="28"/>
      <c r="MIZ55" s="79"/>
      <c r="MJA55" s="79"/>
      <c r="MJB55" s="80"/>
      <c r="MJC55" s="28"/>
      <c r="MJD55" s="79"/>
      <c r="MJE55" s="79"/>
      <c r="MJF55" s="80"/>
      <c r="MJG55" s="28"/>
      <c r="MJH55" s="79"/>
      <c r="MJI55" s="79"/>
      <c r="MJJ55" s="80"/>
      <c r="MJK55" s="28"/>
      <c r="MJL55" s="79"/>
      <c r="MJM55" s="79"/>
      <c r="MJN55" s="80"/>
      <c r="MJO55" s="28"/>
      <c r="MJP55" s="79"/>
      <c r="MJQ55" s="79"/>
      <c r="MJR55" s="80"/>
      <c r="MJS55" s="28"/>
      <c r="MJT55" s="79"/>
      <c r="MJU55" s="79"/>
      <c r="MJV55" s="80"/>
      <c r="MJW55" s="28"/>
      <c r="MJX55" s="79"/>
      <c r="MJY55" s="79"/>
      <c r="MJZ55" s="80"/>
      <c r="MKA55" s="28"/>
      <c r="MKB55" s="79"/>
      <c r="MKC55" s="79"/>
      <c r="MKD55" s="80"/>
      <c r="MKE55" s="28"/>
      <c r="MKF55" s="79"/>
      <c r="MKG55" s="79"/>
      <c r="MKH55" s="80"/>
      <c r="MKI55" s="28"/>
      <c r="MKJ55" s="79"/>
      <c r="MKK55" s="79"/>
      <c r="MKL55" s="80"/>
      <c r="MKM55" s="28"/>
      <c r="MKN55" s="79"/>
      <c r="MKO55" s="79"/>
      <c r="MKP55" s="80"/>
      <c r="MKQ55" s="28"/>
      <c r="MKR55" s="79"/>
      <c r="MKS55" s="79"/>
      <c r="MKT55" s="80"/>
      <c r="MKU55" s="28"/>
      <c r="MKV55" s="79"/>
      <c r="MKW55" s="79"/>
      <c r="MKX55" s="80"/>
      <c r="MKY55" s="28"/>
      <c r="MKZ55" s="79"/>
      <c r="MLA55" s="79"/>
      <c r="MLB55" s="80"/>
      <c r="MLC55" s="28"/>
      <c r="MLD55" s="79"/>
      <c r="MLE55" s="79"/>
      <c r="MLF55" s="80"/>
      <c r="MLG55" s="28"/>
      <c r="MLH55" s="79"/>
      <c r="MLI55" s="79"/>
      <c r="MLJ55" s="80"/>
      <c r="MLK55" s="28"/>
      <c r="MLL55" s="79"/>
      <c r="MLM55" s="79"/>
      <c r="MLN55" s="80"/>
      <c r="MLO55" s="28"/>
      <c r="MLP55" s="79"/>
      <c r="MLQ55" s="79"/>
      <c r="MLR55" s="80"/>
      <c r="MLS55" s="28"/>
      <c r="MLT55" s="79"/>
      <c r="MLU55" s="79"/>
      <c r="MLV55" s="80"/>
      <c r="MLW55" s="28"/>
      <c r="MLX55" s="79"/>
      <c r="MLY55" s="79"/>
      <c r="MLZ55" s="80"/>
      <c r="MMA55" s="28"/>
      <c r="MMB55" s="79"/>
      <c r="MMC55" s="79"/>
      <c r="MMD55" s="80"/>
      <c r="MME55" s="28"/>
      <c r="MMF55" s="79"/>
      <c r="MMG55" s="79"/>
      <c r="MMH55" s="80"/>
      <c r="MMI55" s="28"/>
      <c r="MMJ55" s="79"/>
      <c r="MMK55" s="79"/>
      <c r="MML55" s="80"/>
      <c r="MMM55" s="28"/>
      <c r="MMN55" s="79"/>
      <c r="MMO55" s="79"/>
      <c r="MMP55" s="80"/>
      <c r="MMQ55" s="28"/>
      <c r="MMR55" s="79"/>
      <c r="MMS55" s="79"/>
      <c r="MMT55" s="80"/>
      <c r="MMU55" s="28"/>
      <c r="MMV55" s="79"/>
      <c r="MMW55" s="79"/>
      <c r="MMX55" s="80"/>
      <c r="MMY55" s="28"/>
      <c r="MMZ55" s="79"/>
      <c r="MNA55" s="79"/>
      <c r="MNB55" s="80"/>
      <c r="MNC55" s="28"/>
      <c r="MND55" s="79"/>
      <c r="MNE55" s="79"/>
      <c r="MNF55" s="80"/>
      <c r="MNG55" s="28"/>
      <c r="MNH55" s="79"/>
      <c r="MNI55" s="79"/>
      <c r="MNJ55" s="80"/>
      <c r="MNK55" s="28"/>
      <c r="MNL55" s="79"/>
      <c r="MNM55" s="79"/>
      <c r="MNN55" s="80"/>
      <c r="MNO55" s="28"/>
      <c r="MNP55" s="79"/>
      <c r="MNQ55" s="79"/>
      <c r="MNR55" s="80"/>
      <c r="MNS55" s="28"/>
      <c r="MNT55" s="79"/>
      <c r="MNU55" s="79"/>
      <c r="MNV55" s="80"/>
      <c r="MNW55" s="28"/>
      <c r="MNX55" s="79"/>
      <c r="MNY55" s="79"/>
      <c r="MNZ55" s="80"/>
      <c r="MOA55" s="28"/>
      <c r="MOB55" s="79"/>
      <c r="MOC55" s="79"/>
      <c r="MOD55" s="80"/>
      <c r="MOE55" s="28"/>
      <c r="MOF55" s="79"/>
      <c r="MOG55" s="79"/>
      <c r="MOH55" s="80"/>
      <c r="MOI55" s="28"/>
      <c r="MOJ55" s="79"/>
      <c r="MOK55" s="79"/>
      <c r="MOL55" s="80"/>
      <c r="MOM55" s="28"/>
      <c r="MON55" s="79"/>
      <c r="MOO55" s="79"/>
      <c r="MOP55" s="80"/>
      <c r="MOQ55" s="28"/>
      <c r="MOR55" s="79"/>
      <c r="MOS55" s="79"/>
      <c r="MOT55" s="80"/>
      <c r="MOU55" s="28"/>
      <c r="MOV55" s="79"/>
      <c r="MOW55" s="79"/>
      <c r="MOX55" s="80"/>
      <c r="MOY55" s="28"/>
      <c r="MOZ55" s="79"/>
      <c r="MPA55" s="79"/>
      <c r="MPB55" s="80"/>
      <c r="MPC55" s="28"/>
      <c r="MPD55" s="79"/>
      <c r="MPE55" s="79"/>
      <c r="MPF55" s="80"/>
      <c r="MPG55" s="28"/>
      <c r="MPH55" s="79"/>
      <c r="MPI55" s="79"/>
      <c r="MPJ55" s="80"/>
      <c r="MPK55" s="28"/>
      <c r="MPL55" s="79"/>
      <c r="MPM55" s="79"/>
      <c r="MPN55" s="80"/>
      <c r="MPO55" s="28"/>
      <c r="MPP55" s="79"/>
      <c r="MPQ55" s="79"/>
      <c r="MPR55" s="80"/>
      <c r="MPS55" s="28"/>
      <c r="MPT55" s="79"/>
      <c r="MPU55" s="79"/>
      <c r="MPV55" s="80"/>
      <c r="MPW55" s="28"/>
      <c r="MPX55" s="79"/>
      <c r="MPY55" s="79"/>
      <c r="MPZ55" s="80"/>
      <c r="MQA55" s="28"/>
      <c r="MQB55" s="79"/>
      <c r="MQC55" s="79"/>
      <c r="MQD55" s="80"/>
      <c r="MQE55" s="28"/>
      <c r="MQF55" s="79"/>
      <c r="MQG55" s="79"/>
      <c r="MQH55" s="80"/>
      <c r="MQI55" s="28"/>
      <c r="MQJ55" s="79"/>
      <c r="MQK55" s="79"/>
      <c r="MQL55" s="80"/>
      <c r="MQM55" s="28"/>
      <c r="MQN55" s="79"/>
      <c r="MQO55" s="79"/>
      <c r="MQP55" s="80"/>
      <c r="MQQ55" s="28"/>
      <c r="MQR55" s="79"/>
      <c r="MQS55" s="79"/>
      <c r="MQT55" s="80"/>
      <c r="MQU55" s="28"/>
      <c r="MQV55" s="79"/>
      <c r="MQW55" s="79"/>
      <c r="MQX55" s="80"/>
      <c r="MQY55" s="28"/>
      <c r="MQZ55" s="79"/>
      <c r="MRA55" s="79"/>
      <c r="MRB55" s="80"/>
      <c r="MRC55" s="28"/>
      <c r="MRD55" s="79"/>
      <c r="MRE55" s="79"/>
      <c r="MRF55" s="80"/>
      <c r="MRG55" s="28"/>
      <c r="MRH55" s="79"/>
      <c r="MRI55" s="79"/>
      <c r="MRJ55" s="80"/>
      <c r="MRK55" s="28"/>
      <c r="MRL55" s="79"/>
      <c r="MRM55" s="79"/>
      <c r="MRN55" s="80"/>
      <c r="MRO55" s="28"/>
      <c r="MRP55" s="79"/>
      <c r="MRQ55" s="79"/>
      <c r="MRR55" s="80"/>
      <c r="MRS55" s="28"/>
      <c r="MRT55" s="79"/>
      <c r="MRU55" s="79"/>
      <c r="MRV55" s="80"/>
      <c r="MRW55" s="28"/>
      <c r="MRX55" s="79"/>
      <c r="MRY55" s="79"/>
      <c r="MRZ55" s="80"/>
      <c r="MSA55" s="28"/>
      <c r="MSB55" s="79"/>
      <c r="MSC55" s="79"/>
      <c r="MSD55" s="80"/>
      <c r="MSE55" s="28"/>
      <c r="MSF55" s="79"/>
      <c r="MSG55" s="79"/>
      <c r="MSH55" s="80"/>
      <c r="MSI55" s="28"/>
      <c r="MSJ55" s="79"/>
      <c r="MSK55" s="79"/>
      <c r="MSL55" s="80"/>
      <c r="MSM55" s="28"/>
      <c r="MSN55" s="79"/>
      <c r="MSO55" s="79"/>
      <c r="MSP55" s="80"/>
      <c r="MSQ55" s="28"/>
      <c r="MSR55" s="79"/>
      <c r="MSS55" s="79"/>
      <c r="MST55" s="80"/>
      <c r="MSU55" s="28"/>
      <c r="MSV55" s="79"/>
      <c r="MSW55" s="79"/>
      <c r="MSX55" s="80"/>
      <c r="MSY55" s="28"/>
      <c r="MSZ55" s="79"/>
      <c r="MTA55" s="79"/>
      <c r="MTB55" s="80"/>
      <c r="MTC55" s="28"/>
      <c r="MTD55" s="79"/>
      <c r="MTE55" s="79"/>
      <c r="MTF55" s="80"/>
      <c r="MTG55" s="28"/>
      <c r="MTH55" s="79"/>
      <c r="MTI55" s="79"/>
      <c r="MTJ55" s="80"/>
      <c r="MTK55" s="28"/>
      <c r="MTL55" s="79"/>
      <c r="MTM55" s="79"/>
      <c r="MTN55" s="80"/>
      <c r="MTO55" s="28"/>
      <c r="MTP55" s="79"/>
      <c r="MTQ55" s="79"/>
      <c r="MTR55" s="80"/>
      <c r="MTS55" s="28"/>
      <c r="MTT55" s="79"/>
      <c r="MTU55" s="79"/>
      <c r="MTV55" s="80"/>
      <c r="MTW55" s="28"/>
      <c r="MTX55" s="79"/>
      <c r="MTY55" s="79"/>
      <c r="MTZ55" s="80"/>
      <c r="MUA55" s="28"/>
      <c r="MUB55" s="79"/>
      <c r="MUC55" s="79"/>
      <c r="MUD55" s="80"/>
      <c r="MUE55" s="28"/>
      <c r="MUF55" s="79"/>
      <c r="MUG55" s="79"/>
      <c r="MUH55" s="80"/>
      <c r="MUI55" s="28"/>
      <c r="MUJ55" s="79"/>
      <c r="MUK55" s="79"/>
      <c r="MUL55" s="80"/>
      <c r="MUM55" s="28"/>
      <c r="MUN55" s="79"/>
      <c r="MUO55" s="79"/>
      <c r="MUP55" s="80"/>
      <c r="MUQ55" s="28"/>
      <c r="MUR55" s="79"/>
      <c r="MUS55" s="79"/>
      <c r="MUT55" s="80"/>
      <c r="MUU55" s="28"/>
      <c r="MUV55" s="79"/>
      <c r="MUW55" s="79"/>
      <c r="MUX55" s="80"/>
      <c r="MUY55" s="28"/>
      <c r="MUZ55" s="79"/>
      <c r="MVA55" s="79"/>
      <c r="MVB55" s="80"/>
      <c r="MVC55" s="28"/>
      <c r="MVD55" s="79"/>
      <c r="MVE55" s="79"/>
      <c r="MVF55" s="80"/>
      <c r="MVG55" s="28"/>
      <c r="MVH55" s="79"/>
      <c r="MVI55" s="79"/>
      <c r="MVJ55" s="80"/>
      <c r="MVK55" s="28"/>
      <c r="MVL55" s="79"/>
      <c r="MVM55" s="79"/>
      <c r="MVN55" s="80"/>
      <c r="MVO55" s="28"/>
      <c r="MVP55" s="79"/>
      <c r="MVQ55" s="79"/>
      <c r="MVR55" s="80"/>
      <c r="MVS55" s="28"/>
      <c r="MVT55" s="79"/>
      <c r="MVU55" s="79"/>
      <c r="MVV55" s="80"/>
      <c r="MVW55" s="28"/>
      <c r="MVX55" s="79"/>
      <c r="MVY55" s="79"/>
      <c r="MVZ55" s="80"/>
      <c r="MWA55" s="28"/>
      <c r="MWB55" s="79"/>
      <c r="MWC55" s="79"/>
      <c r="MWD55" s="80"/>
      <c r="MWE55" s="28"/>
      <c r="MWF55" s="79"/>
      <c r="MWG55" s="79"/>
      <c r="MWH55" s="80"/>
      <c r="MWI55" s="28"/>
      <c r="MWJ55" s="79"/>
      <c r="MWK55" s="79"/>
      <c r="MWL55" s="80"/>
      <c r="MWM55" s="28"/>
      <c r="MWN55" s="79"/>
      <c r="MWO55" s="79"/>
      <c r="MWP55" s="80"/>
      <c r="MWQ55" s="28"/>
      <c r="MWR55" s="79"/>
      <c r="MWS55" s="79"/>
      <c r="MWT55" s="80"/>
      <c r="MWU55" s="28"/>
      <c r="MWV55" s="79"/>
      <c r="MWW55" s="79"/>
      <c r="MWX55" s="80"/>
      <c r="MWY55" s="28"/>
      <c r="MWZ55" s="79"/>
      <c r="MXA55" s="79"/>
      <c r="MXB55" s="80"/>
      <c r="MXC55" s="28"/>
      <c r="MXD55" s="79"/>
      <c r="MXE55" s="79"/>
      <c r="MXF55" s="80"/>
      <c r="MXG55" s="28"/>
      <c r="MXH55" s="79"/>
      <c r="MXI55" s="79"/>
      <c r="MXJ55" s="80"/>
      <c r="MXK55" s="28"/>
      <c r="MXL55" s="79"/>
      <c r="MXM55" s="79"/>
      <c r="MXN55" s="80"/>
      <c r="MXO55" s="28"/>
      <c r="MXP55" s="79"/>
      <c r="MXQ55" s="79"/>
      <c r="MXR55" s="80"/>
      <c r="MXS55" s="28"/>
      <c r="MXT55" s="79"/>
      <c r="MXU55" s="79"/>
      <c r="MXV55" s="80"/>
      <c r="MXW55" s="28"/>
      <c r="MXX55" s="79"/>
      <c r="MXY55" s="79"/>
      <c r="MXZ55" s="80"/>
      <c r="MYA55" s="28"/>
      <c r="MYB55" s="79"/>
      <c r="MYC55" s="79"/>
      <c r="MYD55" s="80"/>
      <c r="MYE55" s="28"/>
      <c r="MYF55" s="79"/>
      <c r="MYG55" s="79"/>
      <c r="MYH55" s="80"/>
      <c r="MYI55" s="28"/>
      <c r="MYJ55" s="79"/>
      <c r="MYK55" s="79"/>
      <c r="MYL55" s="80"/>
      <c r="MYM55" s="28"/>
      <c r="MYN55" s="79"/>
      <c r="MYO55" s="79"/>
      <c r="MYP55" s="80"/>
      <c r="MYQ55" s="28"/>
      <c r="MYR55" s="79"/>
      <c r="MYS55" s="79"/>
      <c r="MYT55" s="80"/>
      <c r="MYU55" s="28"/>
      <c r="MYV55" s="79"/>
      <c r="MYW55" s="79"/>
      <c r="MYX55" s="80"/>
      <c r="MYY55" s="28"/>
      <c r="MYZ55" s="79"/>
      <c r="MZA55" s="79"/>
      <c r="MZB55" s="80"/>
      <c r="MZC55" s="28"/>
      <c r="MZD55" s="79"/>
      <c r="MZE55" s="79"/>
      <c r="MZF55" s="80"/>
      <c r="MZG55" s="28"/>
      <c r="MZH55" s="79"/>
      <c r="MZI55" s="79"/>
      <c r="MZJ55" s="80"/>
      <c r="MZK55" s="28"/>
      <c r="MZL55" s="79"/>
      <c r="MZM55" s="79"/>
      <c r="MZN55" s="80"/>
      <c r="MZO55" s="28"/>
      <c r="MZP55" s="79"/>
      <c r="MZQ55" s="79"/>
      <c r="MZR55" s="80"/>
      <c r="MZS55" s="28"/>
      <c r="MZT55" s="79"/>
      <c r="MZU55" s="79"/>
      <c r="MZV55" s="80"/>
      <c r="MZW55" s="28"/>
      <c r="MZX55" s="79"/>
      <c r="MZY55" s="79"/>
      <c r="MZZ55" s="80"/>
      <c r="NAA55" s="28"/>
      <c r="NAB55" s="79"/>
      <c r="NAC55" s="79"/>
      <c r="NAD55" s="80"/>
      <c r="NAE55" s="28"/>
      <c r="NAF55" s="79"/>
      <c r="NAG55" s="79"/>
      <c r="NAH55" s="80"/>
      <c r="NAI55" s="28"/>
      <c r="NAJ55" s="79"/>
      <c r="NAK55" s="79"/>
      <c r="NAL55" s="80"/>
      <c r="NAM55" s="28"/>
      <c r="NAN55" s="79"/>
      <c r="NAO55" s="79"/>
      <c r="NAP55" s="80"/>
      <c r="NAQ55" s="28"/>
      <c r="NAR55" s="79"/>
      <c r="NAS55" s="79"/>
      <c r="NAT55" s="80"/>
      <c r="NAU55" s="28"/>
      <c r="NAV55" s="79"/>
      <c r="NAW55" s="79"/>
      <c r="NAX55" s="80"/>
      <c r="NAY55" s="28"/>
      <c r="NAZ55" s="79"/>
      <c r="NBA55" s="79"/>
      <c r="NBB55" s="80"/>
      <c r="NBC55" s="28"/>
      <c r="NBD55" s="79"/>
      <c r="NBE55" s="79"/>
      <c r="NBF55" s="80"/>
      <c r="NBG55" s="28"/>
      <c r="NBH55" s="79"/>
      <c r="NBI55" s="79"/>
      <c r="NBJ55" s="80"/>
      <c r="NBK55" s="28"/>
      <c r="NBL55" s="79"/>
      <c r="NBM55" s="79"/>
      <c r="NBN55" s="80"/>
      <c r="NBO55" s="28"/>
      <c r="NBP55" s="79"/>
      <c r="NBQ55" s="79"/>
      <c r="NBR55" s="80"/>
      <c r="NBS55" s="28"/>
      <c r="NBT55" s="79"/>
      <c r="NBU55" s="79"/>
      <c r="NBV55" s="80"/>
      <c r="NBW55" s="28"/>
      <c r="NBX55" s="79"/>
      <c r="NBY55" s="79"/>
      <c r="NBZ55" s="80"/>
      <c r="NCA55" s="28"/>
      <c r="NCB55" s="79"/>
      <c r="NCC55" s="79"/>
      <c r="NCD55" s="80"/>
      <c r="NCE55" s="28"/>
      <c r="NCF55" s="79"/>
      <c r="NCG55" s="79"/>
      <c r="NCH55" s="80"/>
      <c r="NCI55" s="28"/>
      <c r="NCJ55" s="79"/>
      <c r="NCK55" s="79"/>
      <c r="NCL55" s="80"/>
      <c r="NCM55" s="28"/>
      <c r="NCN55" s="79"/>
      <c r="NCO55" s="79"/>
      <c r="NCP55" s="80"/>
      <c r="NCQ55" s="28"/>
      <c r="NCR55" s="79"/>
      <c r="NCS55" s="79"/>
      <c r="NCT55" s="80"/>
      <c r="NCU55" s="28"/>
      <c r="NCV55" s="79"/>
      <c r="NCW55" s="79"/>
      <c r="NCX55" s="80"/>
      <c r="NCY55" s="28"/>
      <c r="NCZ55" s="79"/>
      <c r="NDA55" s="79"/>
      <c r="NDB55" s="80"/>
      <c r="NDC55" s="28"/>
      <c r="NDD55" s="79"/>
      <c r="NDE55" s="79"/>
      <c r="NDF55" s="80"/>
      <c r="NDG55" s="28"/>
      <c r="NDH55" s="79"/>
      <c r="NDI55" s="79"/>
      <c r="NDJ55" s="80"/>
      <c r="NDK55" s="28"/>
      <c r="NDL55" s="79"/>
      <c r="NDM55" s="79"/>
      <c r="NDN55" s="80"/>
      <c r="NDO55" s="28"/>
      <c r="NDP55" s="79"/>
      <c r="NDQ55" s="79"/>
      <c r="NDR55" s="80"/>
      <c r="NDS55" s="28"/>
      <c r="NDT55" s="79"/>
      <c r="NDU55" s="79"/>
      <c r="NDV55" s="80"/>
      <c r="NDW55" s="28"/>
      <c r="NDX55" s="79"/>
      <c r="NDY55" s="79"/>
      <c r="NDZ55" s="80"/>
      <c r="NEA55" s="28"/>
      <c r="NEB55" s="79"/>
      <c r="NEC55" s="79"/>
      <c r="NED55" s="80"/>
      <c r="NEE55" s="28"/>
      <c r="NEF55" s="79"/>
      <c r="NEG55" s="79"/>
      <c r="NEH55" s="80"/>
      <c r="NEI55" s="28"/>
      <c r="NEJ55" s="79"/>
      <c r="NEK55" s="79"/>
      <c r="NEL55" s="80"/>
      <c r="NEM55" s="28"/>
      <c r="NEN55" s="79"/>
      <c r="NEO55" s="79"/>
      <c r="NEP55" s="80"/>
      <c r="NEQ55" s="28"/>
      <c r="NER55" s="79"/>
      <c r="NES55" s="79"/>
      <c r="NET55" s="80"/>
      <c r="NEU55" s="28"/>
      <c r="NEV55" s="79"/>
      <c r="NEW55" s="79"/>
      <c r="NEX55" s="80"/>
      <c r="NEY55" s="28"/>
      <c r="NEZ55" s="79"/>
      <c r="NFA55" s="79"/>
      <c r="NFB55" s="80"/>
      <c r="NFC55" s="28"/>
      <c r="NFD55" s="79"/>
      <c r="NFE55" s="79"/>
      <c r="NFF55" s="80"/>
      <c r="NFG55" s="28"/>
      <c r="NFH55" s="79"/>
      <c r="NFI55" s="79"/>
      <c r="NFJ55" s="80"/>
      <c r="NFK55" s="28"/>
      <c r="NFL55" s="79"/>
      <c r="NFM55" s="79"/>
      <c r="NFN55" s="80"/>
      <c r="NFO55" s="28"/>
      <c r="NFP55" s="79"/>
      <c r="NFQ55" s="79"/>
      <c r="NFR55" s="80"/>
      <c r="NFS55" s="28"/>
      <c r="NFT55" s="79"/>
      <c r="NFU55" s="79"/>
      <c r="NFV55" s="80"/>
      <c r="NFW55" s="28"/>
      <c r="NFX55" s="79"/>
      <c r="NFY55" s="79"/>
      <c r="NFZ55" s="80"/>
      <c r="NGA55" s="28"/>
      <c r="NGB55" s="79"/>
      <c r="NGC55" s="79"/>
      <c r="NGD55" s="80"/>
      <c r="NGE55" s="28"/>
      <c r="NGF55" s="79"/>
      <c r="NGG55" s="79"/>
      <c r="NGH55" s="80"/>
      <c r="NGI55" s="28"/>
      <c r="NGJ55" s="79"/>
      <c r="NGK55" s="79"/>
      <c r="NGL55" s="80"/>
      <c r="NGM55" s="28"/>
      <c r="NGN55" s="79"/>
      <c r="NGO55" s="79"/>
      <c r="NGP55" s="80"/>
      <c r="NGQ55" s="28"/>
      <c r="NGR55" s="79"/>
      <c r="NGS55" s="79"/>
      <c r="NGT55" s="80"/>
      <c r="NGU55" s="28"/>
      <c r="NGV55" s="79"/>
      <c r="NGW55" s="79"/>
      <c r="NGX55" s="80"/>
      <c r="NGY55" s="28"/>
      <c r="NGZ55" s="79"/>
      <c r="NHA55" s="79"/>
      <c r="NHB55" s="80"/>
      <c r="NHC55" s="28"/>
      <c r="NHD55" s="79"/>
      <c r="NHE55" s="79"/>
      <c r="NHF55" s="80"/>
      <c r="NHG55" s="28"/>
      <c r="NHH55" s="79"/>
      <c r="NHI55" s="79"/>
      <c r="NHJ55" s="80"/>
      <c r="NHK55" s="28"/>
      <c r="NHL55" s="79"/>
      <c r="NHM55" s="79"/>
      <c r="NHN55" s="80"/>
      <c r="NHO55" s="28"/>
      <c r="NHP55" s="79"/>
      <c r="NHQ55" s="79"/>
      <c r="NHR55" s="80"/>
      <c r="NHS55" s="28"/>
      <c r="NHT55" s="79"/>
      <c r="NHU55" s="79"/>
      <c r="NHV55" s="80"/>
      <c r="NHW55" s="28"/>
      <c r="NHX55" s="79"/>
      <c r="NHY55" s="79"/>
      <c r="NHZ55" s="80"/>
      <c r="NIA55" s="28"/>
      <c r="NIB55" s="79"/>
      <c r="NIC55" s="79"/>
      <c r="NID55" s="80"/>
      <c r="NIE55" s="28"/>
      <c r="NIF55" s="79"/>
      <c r="NIG55" s="79"/>
      <c r="NIH55" s="80"/>
      <c r="NII55" s="28"/>
      <c r="NIJ55" s="79"/>
      <c r="NIK55" s="79"/>
      <c r="NIL55" s="80"/>
      <c r="NIM55" s="28"/>
      <c r="NIN55" s="79"/>
      <c r="NIO55" s="79"/>
      <c r="NIP55" s="80"/>
      <c r="NIQ55" s="28"/>
      <c r="NIR55" s="79"/>
      <c r="NIS55" s="79"/>
      <c r="NIT55" s="80"/>
      <c r="NIU55" s="28"/>
      <c r="NIV55" s="79"/>
      <c r="NIW55" s="79"/>
      <c r="NIX55" s="80"/>
      <c r="NIY55" s="28"/>
      <c r="NIZ55" s="79"/>
      <c r="NJA55" s="79"/>
      <c r="NJB55" s="80"/>
      <c r="NJC55" s="28"/>
      <c r="NJD55" s="79"/>
      <c r="NJE55" s="79"/>
      <c r="NJF55" s="80"/>
      <c r="NJG55" s="28"/>
      <c r="NJH55" s="79"/>
      <c r="NJI55" s="79"/>
      <c r="NJJ55" s="80"/>
      <c r="NJK55" s="28"/>
      <c r="NJL55" s="79"/>
      <c r="NJM55" s="79"/>
      <c r="NJN55" s="80"/>
      <c r="NJO55" s="28"/>
      <c r="NJP55" s="79"/>
      <c r="NJQ55" s="79"/>
      <c r="NJR55" s="80"/>
      <c r="NJS55" s="28"/>
      <c r="NJT55" s="79"/>
      <c r="NJU55" s="79"/>
      <c r="NJV55" s="80"/>
      <c r="NJW55" s="28"/>
      <c r="NJX55" s="79"/>
      <c r="NJY55" s="79"/>
      <c r="NJZ55" s="80"/>
      <c r="NKA55" s="28"/>
      <c r="NKB55" s="79"/>
      <c r="NKC55" s="79"/>
      <c r="NKD55" s="80"/>
      <c r="NKE55" s="28"/>
      <c r="NKF55" s="79"/>
      <c r="NKG55" s="79"/>
      <c r="NKH55" s="80"/>
      <c r="NKI55" s="28"/>
      <c r="NKJ55" s="79"/>
      <c r="NKK55" s="79"/>
      <c r="NKL55" s="80"/>
      <c r="NKM55" s="28"/>
      <c r="NKN55" s="79"/>
      <c r="NKO55" s="79"/>
      <c r="NKP55" s="80"/>
      <c r="NKQ55" s="28"/>
      <c r="NKR55" s="79"/>
      <c r="NKS55" s="79"/>
      <c r="NKT55" s="80"/>
      <c r="NKU55" s="28"/>
      <c r="NKV55" s="79"/>
      <c r="NKW55" s="79"/>
      <c r="NKX55" s="80"/>
      <c r="NKY55" s="28"/>
      <c r="NKZ55" s="79"/>
      <c r="NLA55" s="79"/>
      <c r="NLB55" s="80"/>
      <c r="NLC55" s="28"/>
      <c r="NLD55" s="79"/>
      <c r="NLE55" s="79"/>
      <c r="NLF55" s="80"/>
      <c r="NLG55" s="28"/>
      <c r="NLH55" s="79"/>
      <c r="NLI55" s="79"/>
      <c r="NLJ55" s="80"/>
      <c r="NLK55" s="28"/>
      <c r="NLL55" s="79"/>
      <c r="NLM55" s="79"/>
      <c r="NLN55" s="80"/>
      <c r="NLO55" s="28"/>
      <c r="NLP55" s="79"/>
      <c r="NLQ55" s="79"/>
      <c r="NLR55" s="80"/>
      <c r="NLS55" s="28"/>
      <c r="NLT55" s="79"/>
      <c r="NLU55" s="79"/>
      <c r="NLV55" s="80"/>
      <c r="NLW55" s="28"/>
      <c r="NLX55" s="79"/>
      <c r="NLY55" s="79"/>
      <c r="NLZ55" s="80"/>
      <c r="NMA55" s="28"/>
      <c r="NMB55" s="79"/>
      <c r="NMC55" s="79"/>
      <c r="NMD55" s="80"/>
      <c r="NME55" s="28"/>
      <c r="NMF55" s="79"/>
      <c r="NMG55" s="79"/>
      <c r="NMH55" s="80"/>
      <c r="NMI55" s="28"/>
      <c r="NMJ55" s="79"/>
      <c r="NMK55" s="79"/>
      <c r="NML55" s="80"/>
      <c r="NMM55" s="28"/>
      <c r="NMN55" s="79"/>
      <c r="NMO55" s="79"/>
      <c r="NMP55" s="80"/>
      <c r="NMQ55" s="28"/>
      <c r="NMR55" s="79"/>
      <c r="NMS55" s="79"/>
      <c r="NMT55" s="80"/>
      <c r="NMU55" s="28"/>
      <c r="NMV55" s="79"/>
      <c r="NMW55" s="79"/>
      <c r="NMX55" s="80"/>
      <c r="NMY55" s="28"/>
      <c r="NMZ55" s="79"/>
      <c r="NNA55" s="79"/>
      <c r="NNB55" s="80"/>
      <c r="NNC55" s="28"/>
      <c r="NND55" s="79"/>
      <c r="NNE55" s="79"/>
      <c r="NNF55" s="80"/>
      <c r="NNG55" s="28"/>
      <c r="NNH55" s="79"/>
      <c r="NNI55" s="79"/>
      <c r="NNJ55" s="80"/>
      <c r="NNK55" s="28"/>
      <c r="NNL55" s="79"/>
      <c r="NNM55" s="79"/>
      <c r="NNN55" s="80"/>
      <c r="NNO55" s="28"/>
      <c r="NNP55" s="79"/>
      <c r="NNQ55" s="79"/>
      <c r="NNR55" s="80"/>
      <c r="NNS55" s="28"/>
      <c r="NNT55" s="79"/>
      <c r="NNU55" s="79"/>
      <c r="NNV55" s="80"/>
      <c r="NNW55" s="28"/>
      <c r="NNX55" s="79"/>
      <c r="NNY55" s="79"/>
      <c r="NNZ55" s="80"/>
      <c r="NOA55" s="28"/>
      <c r="NOB55" s="79"/>
      <c r="NOC55" s="79"/>
      <c r="NOD55" s="80"/>
      <c r="NOE55" s="28"/>
      <c r="NOF55" s="79"/>
      <c r="NOG55" s="79"/>
      <c r="NOH55" s="80"/>
      <c r="NOI55" s="28"/>
      <c r="NOJ55" s="79"/>
      <c r="NOK55" s="79"/>
      <c r="NOL55" s="80"/>
      <c r="NOM55" s="28"/>
      <c r="NON55" s="79"/>
      <c r="NOO55" s="79"/>
      <c r="NOP55" s="80"/>
      <c r="NOQ55" s="28"/>
      <c r="NOR55" s="79"/>
      <c r="NOS55" s="79"/>
      <c r="NOT55" s="80"/>
      <c r="NOU55" s="28"/>
      <c r="NOV55" s="79"/>
      <c r="NOW55" s="79"/>
      <c r="NOX55" s="80"/>
      <c r="NOY55" s="28"/>
      <c r="NOZ55" s="79"/>
      <c r="NPA55" s="79"/>
      <c r="NPB55" s="80"/>
      <c r="NPC55" s="28"/>
      <c r="NPD55" s="79"/>
      <c r="NPE55" s="79"/>
      <c r="NPF55" s="80"/>
      <c r="NPG55" s="28"/>
      <c r="NPH55" s="79"/>
      <c r="NPI55" s="79"/>
      <c r="NPJ55" s="80"/>
      <c r="NPK55" s="28"/>
      <c r="NPL55" s="79"/>
      <c r="NPM55" s="79"/>
      <c r="NPN55" s="80"/>
      <c r="NPO55" s="28"/>
      <c r="NPP55" s="79"/>
      <c r="NPQ55" s="79"/>
      <c r="NPR55" s="80"/>
      <c r="NPS55" s="28"/>
      <c r="NPT55" s="79"/>
      <c r="NPU55" s="79"/>
      <c r="NPV55" s="80"/>
      <c r="NPW55" s="28"/>
      <c r="NPX55" s="79"/>
      <c r="NPY55" s="79"/>
      <c r="NPZ55" s="80"/>
      <c r="NQA55" s="28"/>
      <c r="NQB55" s="79"/>
      <c r="NQC55" s="79"/>
      <c r="NQD55" s="80"/>
      <c r="NQE55" s="28"/>
      <c r="NQF55" s="79"/>
      <c r="NQG55" s="79"/>
      <c r="NQH55" s="80"/>
      <c r="NQI55" s="28"/>
      <c r="NQJ55" s="79"/>
      <c r="NQK55" s="79"/>
      <c r="NQL55" s="80"/>
      <c r="NQM55" s="28"/>
      <c r="NQN55" s="79"/>
      <c r="NQO55" s="79"/>
      <c r="NQP55" s="80"/>
      <c r="NQQ55" s="28"/>
      <c r="NQR55" s="79"/>
      <c r="NQS55" s="79"/>
      <c r="NQT55" s="80"/>
      <c r="NQU55" s="28"/>
      <c r="NQV55" s="79"/>
      <c r="NQW55" s="79"/>
      <c r="NQX55" s="80"/>
      <c r="NQY55" s="28"/>
      <c r="NQZ55" s="79"/>
      <c r="NRA55" s="79"/>
      <c r="NRB55" s="80"/>
      <c r="NRC55" s="28"/>
      <c r="NRD55" s="79"/>
      <c r="NRE55" s="79"/>
      <c r="NRF55" s="80"/>
      <c r="NRG55" s="28"/>
      <c r="NRH55" s="79"/>
      <c r="NRI55" s="79"/>
      <c r="NRJ55" s="80"/>
      <c r="NRK55" s="28"/>
      <c r="NRL55" s="79"/>
      <c r="NRM55" s="79"/>
      <c r="NRN55" s="80"/>
      <c r="NRO55" s="28"/>
      <c r="NRP55" s="79"/>
      <c r="NRQ55" s="79"/>
      <c r="NRR55" s="80"/>
      <c r="NRS55" s="28"/>
      <c r="NRT55" s="79"/>
      <c r="NRU55" s="79"/>
      <c r="NRV55" s="80"/>
      <c r="NRW55" s="28"/>
      <c r="NRX55" s="79"/>
      <c r="NRY55" s="79"/>
      <c r="NRZ55" s="80"/>
      <c r="NSA55" s="28"/>
      <c r="NSB55" s="79"/>
      <c r="NSC55" s="79"/>
      <c r="NSD55" s="80"/>
      <c r="NSE55" s="28"/>
      <c r="NSF55" s="79"/>
      <c r="NSG55" s="79"/>
      <c r="NSH55" s="80"/>
      <c r="NSI55" s="28"/>
      <c r="NSJ55" s="79"/>
      <c r="NSK55" s="79"/>
      <c r="NSL55" s="80"/>
      <c r="NSM55" s="28"/>
      <c r="NSN55" s="79"/>
      <c r="NSO55" s="79"/>
      <c r="NSP55" s="80"/>
      <c r="NSQ55" s="28"/>
      <c r="NSR55" s="79"/>
      <c r="NSS55" s="79"/>
      <c r="NST55" s="80"/>
      <c r="NSU55" s="28"/>
      <c r="NSV55" s="79"/>
      <c r="NSW55" s="79"/>
      <c r="NSX55" s="80"/>
      <c r="NSY55" s="28"/>
      <c r="NSZ55" s="79"/>
      <c r="NTA55" s="79"/>
      <c r="NTB55" s="80"/>
      <c r="NTC55" s="28"/>
      <c r="NTD55" s="79"/>
      <c r="NTE55" s="79"/>
      <c r="NTF55" s="80"/>
      <c r="NTG55" s="28"/>
      <c r="NTH55" s="79"/>
      <c r="NTI55" s="79"/>
      <c r="NTJ55" s="80"/>
      <c r="NTK55" s="28"/>
      <c r="NTL55" s="79"/>
      <c r="NTM55" s="79"/>
      <c r="NTN55" s="80"/>
      <c r="NTO55" s="28"/>
      <c r="NTP55" s="79"/>
      <c r="NTQ55" s="79"/>
      <c r="NTR55" s="80"/>
      <c r="NTS55" s="28"/>
      <c r="NTT55" s="79"/>
      <c r="NTU55" s="79"/>
      <c r="NTV55" s="80"/>
      <c r="NTW55" s="28"/>
      <c r="NTX55" s="79"/>
      <c r="NTY55" s="79"/>
      <c r="NTZ55" s="80"/>
      <c r="NUA55" s="28"/>
      <c r="NUB55" s="79"/>
      <c r="NUC55" s="79"/>
      <c r="NUD55" s="80"/>
      <c r="NUE55" s="28"/>
      <c r="NUF55" s="79"/>
      <c r="NUG55" s="79"/>
      <c r="NUH55" s="80"/>
      <c r="NUI55" s="28"/>
      <c r="NUJ55" s="79"/>
      <c r="NUK55" s="79"/>
      <c r="NUL55" s="80"/>
      <c r="NUM55" s="28"/>
      <c r="NUN55" s="79"/>
      <c r="NUO55" s="79"/>
      <c r="NUP55" s="80"/>
      <c r="NUQ55" s="28"/>
      <c r="NUR55" s="79"/>
      <c r="NUS55" s="79"/>
      <c r="NUT55" s="80"/>
      <c r="NUU55" s="28"/>
      <c r="NUV55" s="79"/>
      <c r="NUW55" s="79"/>
      <c r="NUX55" s="80"/>
      <c r="NUY55" s="28"/>
      <c r="NUZ55" s="79"/>
      <c r="NVA55" s="79"/>
      <c r="NVB55" s="80"/>
      <c r="NVC55" s="28"/>
      <c r="NVD55" s="79"/>
      <c r="NVE55" s="79"/>
      <c r="NVF55" s="80"/>
      <c r="NVG55" s="28"/>
      <c r="NVH55" s="79"/>
      <c r="NVI55" s="79"/>
      <c r="NVJ55" s="80"/>
      <c r="NVK55" s="28"/>
      <c r="NVL55" s="79"/>
      <c r="NVM55" s="79"/>
      <c r="NVN55" s="80"/>
      <c r="NVO55" s="28"/>
      <c r="NVP55" s="79"/>
      <c r="NVQ55" s="79"/>
      <c r="NVR55" s="80"/>
      <c r="NVS55" s="28"/>
      <c r="NVT55" s="79"/>
      <c r="NVU55" s="79"/>
      <c r="NVV55" s="80"/>
      <c r="NVW55" s="28"/>
      <c r="NVX55" s="79"/>
      <c r="NVY55" s="79"/>
      <c r="NVZ55" s="80"/>
      <c r="NWA55" s="28"/>
      <c r="NWB55" s="79"/>
      <c r="NWC55" s="79"/>
      <c r="NWD55" s="80"/>
      <c r="NWE55" s="28"/>
      <c r="NWF55" s="79"/>
      <c r="NWG55" s="79"/>
      <c r="NWH55" s="80"/>
      <c r="NWI55" s="28"/>
      <c r="NWJ55" s="79"/>
      <c r="NWK55" s="79"/>
      <c r="NWL55" s="80"/>
      <c r="NWM55" s="28"/>
      <c r="NWN55" s="79"/>
      <c r="NWO55" s="79"/>
      <c r="NWP55" s="80"/>
      <c r="NWQ55" s="28"/>
      <c r="NWR55" s="79"/>
      <c r="NWS55" s="79"/>
      <c r="NWT55" s="80"/>
      <c r="NWU55" s="28"/>
      <c r="NWV55" s="79"/>
      <c r="NWW55" s="79"/>
      <c r="NWX55" s="80"/>
      <c r="NWY55" s="28"/>
      <c r="NWZ55" s="79"/>
      <c r="NXA55" s="79"/>
      <c r="NXB55" s="80"/>
      <c r="NXC55" s="28"/>
      <c r="NXD55" s="79"/>
      <c r="NXE55" s="79"/>
      <c r="NXF55" s="80"/>
      <c r="NXG55" s="28"/>
      <c r="NXH55" s="79"/>
      <c r="NXI55" s="79"/>
      <c r="NXJ55" s="80"/>
      <c r="NXK55" s="28"/>
      <c r="NXL55" s="79"/>
      <c r="NXM55" s="79"/>
      <c r="NXN55" s="80"/>
      <c r="NXO55" s="28"/>
      <c r="NXP55" s="79"/>
      <c r="NXQ55" s="79"/>
      <c r="NXR55" s="80"/>
      <c r="NXS55" s="28"/>
      <c r="NXT55" s="79"/>
      <c r="NXU55" s="79"/>
      <c r="NXV55" s="80"/>
      <c r="NXW55" s="28"/>
      <c r="NXX55" s="79"/>
      <c r="NXY55" s="79"/>
      <c r="NXZ55" s="80"/>
      <c r="NYA55" s="28"/>
      <c r="NYB55" s="79"/>
      <c r="NYC55" s="79"/>
      <c r="NYD55" s="80"/>
      <c r="NYE55" s="28"/>
      <c r="NYF55" s="79"/>
      <c r="NYG55" s="79"/>
      <c r="NYH55" s="80"/>
      <c r="NYI55" s="28"/>
      <c r="NYJ55" s="79"/>
      <c r="NYK55" s="79"/>
      <c r="NYL55" s="80"/>
      <c r="NYM55" s="28"/>
      <c r="NYN55" s="79"/>
      <c r="NYO55" s="79"/>
      <c r="NYP55" s="80"/>
      <c r="NYQ55" s="28"/>
      <c r="NYR55" s="79"/>
      <c r="NYS55" s="79"/>
      <c r="NYT55" s="80"/>
      <c r="NYU55" s="28"/>
      <c r="NYV55" s="79"/>
      <c r="NYW55" s="79"/>
      <c r="NYX55" s="80"/>
      <c r="NYY55" s="28"/>
      <c r="NYZ55" s="79"/>
      <c r="NZA55" s="79"/>
      <c r="NZB55" s="80"/>
      <c r="NZC55" s="28"/>
      <c r="NZD55" s="79"/>
      <c r="NZE55" s="79"/>
      <c r="NZF55" s="80"/>
      <c r="NZG55" s="28"/>
      <c r="NZH55" s="79"/>
      <c r="NZI55" s="79"/>
      <c r="NZJ55" s="80"/>
      <c r="NZK55" s="28"/>
      <c r="NZL55" s="79"/>
      <c r="NZM55" s="79"/>
      <c r="NZN55" s="80"/>
      <c r="NZO55" s="28"/>
      <c r="NZP55" s="79"/>
      <c r="NZQ55" s="79"/>
      <c r="NZR55" s="80"/>
      <c r="NZS55" s="28"/>
      <c r="NZT55" s="79"/>
      <c r="NZU55" s="79"/>
      <c r="NZV55" s="80"/>
      <c r="NZW55" s="28"/>
      <c r="NZX55" s="79"/>
      <c r="NZY55" s="79"/>
      <c r="NZZ55" s="80"/>
      <c r="OAA55" s="28"/>
      <c r="OAB55" s="79"/>
      <c r="OAC55" s="79"/>
      <c r="OAD55" s="80"/>
      <c r="OAE55" s="28"/>
      <c r="OAF55" s="79"/>
      <c r="OAG55" s="79"/>
      <c r="OAH55" s="80"/>
      <c r="OAI55" s="28"/>
      <c r="OAJ55" s="79"/>
      <c r="OAK55" s="79"/>
      <c r="OAL55" s="80"/>
      <c r="OAM55" s="28"/>
      <c r="OAN55" s="79"/>
      <c r="OAO55" s="79"/>
      <c r="OAP55" s="80"/>
      <c r="OAQ55" s="28"/>
      <c r="OAR55" s="79"/>
      <c r="OAS55" s="79"/>
      <c r="OAT55" s="80"/>
      <c r="OAU55" s="28"/>
      <c r="OAV55" s="79"/>
      <c r="OAW55" s="79"/>
      <c r="OAX55" s="80"/>
      <c r="OAY55" s="28"/>
      <c r="OAZ55" s="79"/>
      <c r="OBA55" s="79"/>
      <c r="OBB55" s="80"/>
      <c r="OBC55" s="28"/>
      <c r="OBD55" s="79"/>
      <c r="OBE55" s="79"/>
      <c r="OBF55" s="80"/>
      <c r="OBG55" s="28"/>
      <c r="OBH55" s="79"/>
      <c r="OBI55" s="79"/>
      <c r="OBJ55" s="80"/>
      <c r="OBK55" s="28"/>
      <c r="OBL55" s="79"/>
      <c r="OBM55" s="79"/>
      <c r="OBN55" s="80"/>
      <c r="OBO55" s="28"/>
      <c r="OBP55" s="79"/>
      <c r="OBQ55" s="79"/>
      <c r="OBR55" s="80"/>
      <c r="OBS55" s="28"/>
      <c r="OBT55" s="79"/>
      <c r="OBU55" s="79"/>
      <c r="OBV55" s="80"/>
      <c r="OBW55" s="28"/>
      <c r="OBX55" s="79"/>
      <c r="OBY55" s="79"/>
      <c r="OBZ55" s="80"/>
      <c r="OCA55" s="28"/>
      <c r="OCB55" s="79"/>
      <c r="OCC55" s="79"/>
      <c r="OCD55" s="80"/>
      <c r="OCE55" s="28"/>
      <c r="OCF55" s="79"/>
      <c r="OCG55" s="79"/>
      <c r="OCH55" s="80"/>
      <c r="OCI55" s="28"/>
      <c r="OCJ55" s="79"/>
      <c r="OCK55" s="79"/>
      <c r="OCL55" s="80"/>
      <c r="OCM55" s="28"/>
      <c r="OCN55" s="79"/>
      <c r="OCO55" s="79"/>
      <c r="OCP55" s="80"/>
      <c r="OCQ55" s="28"/>
      <c r="OCR55" s="79"/>
      <c r="OCS55" s="79"/>
      <c r="OCT55" s="80"/>
      <c r="OCU55" s="28"/>
      <c r="OCV55" s="79"/>
      <c r="OCW55" s="79"/>
      <c r="OCX55" s="80"/>
      <c r="OCY55" s="28"/>
      <c r="OCZ55" s="79"/>
      <c r="ODA55" s="79"/>
      <c r="ODB55" s="80"/>
      <c r="ODC55" s="28"/>
      <c r="ODD55" s="79"/>
      <c r="ODE55" s="79"/>
      <c r="ODF55" s="80"/>
      <c r="ODG55" s="28"/>
      <c r="ODH55" s="79"/>
      <c r="ODI55" s="79"/>
      <c r="ODJ55" s="80"/>
      <c r="ODK55" s="28"/>
      <c r="ODL55" s="79"/>
      <c r="ODM55" s="79"/>
      <c r="ODN55" s="80"/>
      <c r="ODO55" s="28"/>
      <c r="ODP55" s="79"/>
      <c r="ODQ55" s="79"/>
      <c r="ODR55" s="80"/>
      <c r="ODS55" s="28"/>
      <c r="ODT55" s="79"/>
      <c r="ODU55" s="79"/>
      <c r="ODV55" s="80"/>
      <c r="ODW55" s="28"/>
      <c r="ODX55" s="79"/>
      <c r="ODY55" s="79"/>
      <c r="ODZ55" s="80"/>
      <c r="OEA55" s="28"/>
      <c r="OEB55" s="79"/>
      <c r="OEC55" s="79"/>
      <c r="OED55" s="80"/>
      <c r="OEE55" s="28"/>
      <c r="OEF55" s="79"/>
      <c r="OEG55" s="79"/>
      <c r="OEH55" s="80"/>
      <c r="OEI55" s="28"/>
      <c r="OEJ55" s="79"/>
      <c r="OEK55" s="79"/>
      <c r="OEL55" s="80"/>
      <c r="OEM55" s="28"/>
      <c r="OEN55" s="79"/>
      <c r="OEO55" s="79"/>
      <c r="OEP55" s="80"/>
      <c r="OEQ55" s="28"/>
      <c r="OER55" s="79"/>
      <c r="OES55" s="79"/>
      <c r="OET55" s="80"/>
      <c r="OEU55" s="28"/>
      <c r="OEV55" s="79"/>
      <c r="OEW55" s="79"/>
      <c r="OEX55" s="80"/>
      <c r="OEY55" s="28"/>
      <c r="OEZ55" s="79"/>
      <c r="OFA55" s="79"/>
      <c r="OFB55" s="80"/>
      <c r="OFC55" s="28"/>
      <c r="OFD55" s="79"/>
      <c r="OFE55" s="79"/>
      <c r="OFF55" s="80"/>
      <c r="OFG55" s="28"/>
      <c r="OFH55" s="79"/>
      <c r="OFI55" s="79"/>
      <c r="OFJ55" s="80"/>
      <c r="OFK55" s="28"/>
      <c r="OFL55" s="79"/>
      <c r="OFM55" s="79"/>
      <c r="OFN55" s="80"/>
      <c r="OFO55" s="28"/>
      <c r="OFP55" s="79"/>
      <c r="OFQ55" s="79"/>
      <c r="OFR55" s="80"/>
      <c r="OFS55" s="28"/>
      <c r="OFT55" s="79"/>
      <c r="OFU55" s="79"/>
      <c r="OFV55" s="80"/>
      <c r="OFW55" s="28"/>
      <c r="OFX55" s="79"/>
      <c r="OFY55" s="79"/>
      <c r="OFZ55" s="80"/>
      <c r="OGA55" s="28"/>
      <c r="OGB55" s="79"/>
      <c r="OGC55" s="79"/>
      <c r="OGD55" s="80"/>
      <c r="OGE55" s="28"/>
      <c r="OGF55" s="79"/>
      <c r="OGG55" s="79"/>
      <c r="OGH55" s="80"/>
      <c r="OGI55" s="28"/>
      <c r="OGJ55" s="79"/>
      <c r="OGK55" s="79"/>
      <c r="OGL55" s="80"/>
      <c r="OGM55" s="28"/>
      <c r="OGN55" s="79"/>
      <c r="OGO55" s="79"/>
      <c r="OGP55" s="80"/>
      <c r="OGQ55" s="28"/>
      <c r="OGR55" s="79"/>
      <c r="OGS55" s="79"/>
      <c r="OGT55" s="80"/>
      <c r="OGU55" s="28"/>
      <c r="OGV55" s="79"/>
      <c r="OGW55" s="79"/>
      <c r="OGX55" s="80"/>
      <c r="OGY55" s="28"/>
      <c r="OGZ55" s="79"/>
      <c r="OHA55" s="79"/>
      <c r="OHB55" s="80"/>
      <c r="OHC55" s="28"/>
      <c r="OHD55" s="79"/>
      <c r="OHE55" s="79"/>
      <c r="OHF55" s="80"/>
      <c r="OHG55" s="28"/>
      <c r="OHH55" s="79"/>
      <c r="OHI55" s="79"/>
      <c r="OHJ55" s="80"/>
      <c r="OHK55" s="28"/>
      <c r="OHL55" s="79"/>
      <c r="OHM55" s="79"/>
      <c r="OHN55" s="80"/>
      <c r="OHO55" s="28"/>
      <c r="OHP55" s="79"/>
      <c r="OHQ55" s="79"/>
      <c r="OHR55" s="80"/>
      <c r="OHS55" s="28"/>
      <c r="OHT55" s="79"/>
      <c r="OHU55" s="79"/>
      <c r="OHV55" s="80"/>
      <c r="OHW55" s="28"/>
      <c r="OHX55" s="79"/>
      <c r="OHY55" s="79"/>
      <c r="OHZ55" s="80"/>
      <c r="OIA55" s="28"/>
      <c r="OIB55" s="79"/>
      <c r="OIC55" s="79"/>
      <c r="OID55" s="80"/>
      <c r="OIE55" s="28"/>
      <c r="OIF55" s="79"/>
      <c r="OIG55" s="79"/>
      <c r="OIH55" s="80"/>
      <c r="OII55" s="28"/>
      <c r="OIJ55" s="79"/>
      <c r="OIK55" s="79"/>
      <c r="OIL55" s="80"/>
      <c r="OIM55" s="28"/>
      <c r="OIN55" s="79"/>
      <c r="OIO55" s="79"/>
      <c r="OIP55" s="80"/>
      <c r="OIQ55" s="28"/>
      <c r="OIR55" s="79"/>
      <c r="OIS55" s="79"/>
      <c r="OIT55" s="80"/>
      <c r="OIU55" s="28"/>
      <c r="OIV55" s="79"/>
      <c r="OIW55" s="79"/>
      <c r="OIX55" s="80"/>
      <c r="OIY55" s="28"/>
      <c r="OIZ55" s="79"/>
      <c r="OJA55" s="79"/>
      <c r="OJB55" s="80"/>
      <c r="OJC55" s="28"/>
      <c r="OJD55" s="79"/>
      <c r="OJE55" s="79"/>
      <c r="OJF55" s="80"/>
      <c r="OJG55" s="28"/>
      <c r="OJH55" s="79"/>
      <c r="OJI55" s="79"/>
      <c r="OJJ55" s="80"/>
      <c r="OJK55" s="28"/>
      <c r="OJL55" s="79"/>
      <c r="OJM55" s="79"/>
      <c r="OJN55" s="80"/>
      <c r="OJO55" s="28"/>
      <c r="OJP55" s="79"/>
      <c r="OJQ55" s="79"/>
      <c r="OJR55" s="80"/>
      <c r="OJS55" s="28"/>
      <c r="OJT55" s="79"/>
      <c r="OJU55" s="79"/>
      <c r="OJV55" s="80"/>
      <c r="OJW55" s="28"/>
      <c r="OJX55" s="79"/>
      <c r="OJY55" s="79"/>
      <c r="OJZ55" s="80"/>
      <c r="OKA55" s="28"/>
      <c r="OKB55" s="79"/>
      <c r="OKC55" s="79"/>
      <c r="OKD55" s="80"/>
      <c r="OKE55" s="28"/>
      <c r="OKF55" s="79"/>
      <c r="OKG55" s="79"/>
      <c r="OKH55" s="80"/>
      <c r="OKI55" s="28"/>
      <c r="OKJ55" s="79"/>
      <c r="OKK55" s="79"/>
      <c r="OKL55" s="80"/>
      <c r="OKM55" s="28"/>
      <c r="OKN55" s="79"/>
      <c r="OKO55" s="79"/>
      <c r="OKP55" s="80"/>
      <c r="OKQ55" s="28"/>
      <c r="OKR55" s="79"/>
      <c r="OKS55" s="79"/>
      <c r="OKT55" s="80"/>
      <c r="OKU55" s="28"/>
      <c r="OKV55" s="79"/>
      <c r="OKW55" s="79"/>
      <c r="OKX55" s="80"/>
      <c r="OKY55" s="28"/>
      <c r="OKZ55" s="79"/>
      <c r="OLA55" s="79"/>
      <c r="OLB55" s="80"/>
      <c r="OLC55" s="28"/>
      <c r="OLD55" s="79"/>
      <c r="OLE55" s="79"/>
      <c r="OLF55" s="80"/>
      <c r="OLG55" s="28"/>
      <c r="OLH55" s="79"/>
      <c r="OLI55" s="79"/>
      <c r="OLJ55" s="80"/>
      <c r="OLK55" s="28"/>
      <c r="OLL55" s="79"/>
      <c r="OLM55" s="79"/>
      <c r="OLN55" s="80"/>
      <c r="OLO55" s="28"/>
      <c r="OLP55" s="79"/>
      <c r="OLQ55" s="79"/>
      <c r="OLR55" s="80"/>
      <c r="OLS55" s="28"/>
      <c r="OLT55" s="79"/>
      <c r="OLU55" s="79"/>
      <c r="OLV55" s="80"/>
      <c r="OLW55" s="28"/>
      <c r="OLX55" s="79"/>
      <c r="OLY55" s="79"/>
      <c r="OLZ55" s="80"/>
      <c r="OMA55" s="28"/>
      <c r="OMB55" s="79"/>
      <c r="OMC55" s="79"/>
      <c r="OMD55" s="80"/>
      <c r="OME55" s="28"/>
      <c r="OMF55" s="79"/>
      <c r="OMG55" s="79"/>
      <c r="OMH55" s="80"/>
      <c r="OMI55" s="28"/>
      <c r="OMJ55" s="79"/>
      <c r="OMK55" s="79"/>
      <c r="OML55" s="80"/>
      <c r="OMM55" s="28"/>
      <c r="OMN55" s="79"/>
      <c r="OMO55" s="79"/>
      <c r="OMP55" s="80"/>
      <c r="OMQ55" s="28"/>
      <c r="OMR55" s="79"/>
      <c r="OMS55" s="79"/>
      <c r="OMT55" s="80"/>
      <c r="OMU55" s="28"/>
      <c r="OMV55" s="79"/>
      <c r="OMW55" s="79"/>
      <c r="OMX55" s="80"/>
      <c r="OMY55" s="28"/>
      <c r="OMZ55" s="79"/>
      <c r="ONA55" s="79"/>
      <c r="ONB55" s="80"/>
      <c r="ONC55" s="28"/>
      <c r="OND55" s="79"/>
      <c r="ONE55" s="79"/>
      <c r="ONF55" s="80"/>
      <c r="ONG55" s="28"/>
      <c r="ONH55" s="79"/>
      <c r="ONI55" s="79"/>
      <c r="ONJ55" s="80"/>
      <c r="ONK55" s="28"/>
      <c r="ONL55" s="79"/>
      <c r="ONM55" s="79"/>
      <c r="ONN55" s="80"/>
      <c r="ONO55" s="28"/>
      <c r="ONP55" s="79"/>
      <c r="ONQ55" s="79"/>
      <c r="ONR55" s="80"/>
      <c r="ONS55" s="28"/>
      <c r="ONT55" s="79"/>
      <c r="ONU55" s="79"/>
      <c r="ONV55" s="80"/>
      <c r="ONW55" s="28"/>
      <c r="ONX55" s="79"/>
      <c r="ONY55" s="79"/>
      <c r="ONZ55" s="80"/>
      <c r="OOA55" s="28"/>
      <c r="OOB55" s="79"/>
      <c r="OOC55" s="79"/>
      <c r="OOD55" s="80"/>
      <c r="OOE55" s="28"/>
      <c r="OOF55" s="79"/>
      <c r="OOG55" s="79"/>
      <c r="OOH55" s="80"/>
      <c r="OOI55" s="28"/>
      <c r="OOJ55" s="79"/>
      <c r="OOK55" s="79"/>
      <c r="OOL55" s="80"/>
      <c r="OOM55" s="28"/>
      <c r="OON55" s="79"/>
      <c r="OOO55" s="79"/>
      <c r="OOP55" s="80"/>
      <c r="OOQ55" s="28"/>
      <c r="OOR55" s="79"/>
      <c r="OOS55" s="79"/>
      <c r="OOT55" s="80"/>
      <c r="OOU55" s="28"/>
      <c r="OOV55" s="79"/>
      <c r="OOW55" s="79"/>
      <c r="OOX55" s="80"/>
      <c r="OOY55" s="28"/>
      <c r="OOZ55" s="79"/>
      <c r="OPA55" s="79"/>
      <c r="OPB55" s="80"/>
      <c r="OPC55" s="28"/>
      <c r="OPD55" s="79"/>
      <c r="OPE55" s="79"/>
      <c r="OPF55" s="80"/>
      <c r="OPG55" s="28"/>
      <c r="OPH55" s="79"/>
      <c r="OPI55" s="79"/>
      <c r="OPJ55" s="80"/>
      <c r="OPK55" s="28"/>
      <c r="OPL55" s="79"/>
      <c r="OPM55" s="79"/>
      <c r="OPN55" s="80"/>
      <c r="OPO55" s="28"/>
      <c r="OPP55" s="79"/>
      <c r="OPQ55" s="79"/>
      <c r="OPR55" s="80"/>
      <c r="OPS55" s="28"/>
      <c r="OPT55" s="79"/>
      <c r="OPU55" s="79"/>
      <c r="OPV55" s="80"/>
      <c r="OPW55" s="28"/>
      <c r="OPX55" s="79"/>
      <c r="OPY55" s="79"/>
      <c r="OPZ55" s="80"/>
      <c r="OQA55" s="28"/>
      <c r="OQB55" s="79"/>
      <c r="OQC55" s="79"/>
      <c r="OQD55" s="80"/>
      <c r="OQE55" s="28"/>
      <c r="OQF55" s="79"/>
      <c r="OQG55" s="79"/>
      <c r="OQH55" s="80"/>
      <c r="OQI55" s="28"/>
      <c r="OQJ55" s="79"/>
      <c r="OQK55" s="79"/>
      <c r="OQL55" s="80"/>
      <c r="OQM55" s="28"/>
      <c r="OQN55" s="79"/>
      <c r="OQO55" s="79"/>
      <c r="OQP55" s="80"/>
      <c r="OQQ55" s="28"/>
      <c r="OQR55" s="79"/>
      <c r="OQS55" s="79"/>
      <c r="OQT55" s="80"/>
      <c r="OQU55" s="28"/>
      <c r="OQV55" s="79"/>
      <c r="OQW55" s="79"/>
      <c r="OQX55" s="80"/>
      <c r="OQY55" s="28"/>
      <c r="OQZ55" s="79"/>
      <c r="ORA55" s="79"/>
      <c r="ORB55" s="80"/>
      <c r="ORC55" s="28"/>
      <c r="ORD55" s="79"/>
      <c r="ORE55" s="79"/>
      <c r="ORF55" s="80"/>
      <c r="ORG55" s="28"/>
      <c r="ORH55" s="79"/>
      <c r="ORI55" s="79"/>
      <c r="ORJ55" s="80"/>
      <c r="ORK55" s="28"/>
      <c r="ORL55" s="79"/>
      <c r="ORM55" s="79"/>
      <c r="ORN55" s="80"/>
      <c r="ORO55" s="28"/>
      <c r="ORP55" s="79"/>
      <c r="ORQ55" s="79"/>
      <c r="ORR55" s="80"/>
      <c r="ORS55" s="28"/>
      <c r="ORT55" s="79"/>
      <c r="ORU55" s="79"/>
      <c r="ORV55" s="80"/>
      <c r="ORW55" s="28"/>
      <c r="ORX55" s="79"/>
      <c r="ORY55" s="79"/>
      <c r="ORZ55" s="80"/>
      <c r="OSA55" s="28"/>
      <c r="OSB55" s="79"/>
      <c r="OSC55" s="79"/>
      <c r="OSD55" s="80"/>
      <c r="OSE55" s="28"/>
      <c r="OSF55" s="79"/>
      <c r="OSG55" s="79"/>
      <c r="OSH55" s="80"/>
      <c r="OSI55" s="28"/>
      <c r="OSJ55" s="79"/>
      <c r="OSK55" s="79"/>
      <c r="OSL55" s="80"/>
      <c r="OSM55" s="28"/>
      <c r="OSN55" s="79"/>
      <c r="OSO55" s="79"/>
      <c r="OSP55" s="80"/>
      <c r="OSQ55" s="28"/>
      <c r="OSR55" s="79"/>
      <c r="OSS55" s="79"/>
      <c r="OST55" s="80"/>
      <c r="OSU55" s="28"/>
      <c r="OSV55" s="79"/>
      <c r="OSW55" s="79"/>
      <c r="OSX55" s="80"/>
      <c r="OSY55" s="28"/>
      <c r="OSZ55" s="79"/>
      <c r="OTA55" s="79"/>
      <c r="OTB55" s="80"/>
      <c r="OTC55" s="28"/>
      <c r="OTD55" s="79"/>
      <c r="OTE55" s="79"/>
      <c r="OTF55" s="80"/>
      <c r="OTG55" s="28"/>
      <c r="OTH55" s="79"/>
      <c r="OTI55" s="79"/>
      <c r="OTJ55" s="80"/>
      <c r="OTK55" s="28"/>
      <c r="OTL55" s="79"/>
      <c r="OTM55" s="79"/>
      <c r="OTN55" s="80"/>
      <c r="OTO55" s="28"/>
      <c r="OTP55" s="79"/>
      <c r="OTQ55" s="79"/>
      <c r="OTR55" s="80"/>
      <c r="OTS55" s="28"/>
      <c r="OTT55" s="79"/>
      <c r="OTU55" s="79"/>
      <c r="OTV55" s="80"/>
      <c r="OTW55" s="28"/>
      <c r="OTX55" s="79"/>
      <c r="OTY55" s="79"/>
      <c r="OTZ55" s="80"/>
      <c r="OUA55" s="28"/>
      <c r="OUB55" s="79"/>
      <c r="OUC55" s="79"/>
      <c r="OUD55" s="80"/>
      <c r="OUE55" s="28"/>
      <c r="OUF55" s="79"/>
      <c r="OUG55" s="79"/>
      <c r="OUH55" s="80"/>
      <c r="OUI55" s="28"/>
      <c r="OUJ55" s="79"/>
      <c r="OUK55" s="79"/>
      <c r="OUL55" s="80"/>
      <c r="OUM55" s="28"/>
      <c r="OUN55" s="79"/>
      <c r="OUO55" s="79"/>
      <c r="OUP55" s="80"/>
      <c r="OUQ55" s="28"/>
      <c r="OUR55" s="79"/>
      <c r="OUS55" s="79"/>
      <c r="OUT55" s="80"/>
      <c r="OUU55" s="28"/>
      <c r="OUV55" s="79"/>
      <c r="OUW55" s="79"/>
      <c r="OUX55" s="80"/>
      <c r="OUY55" s="28"/>
      <c r="OUZ55" s="79"/>
      <c r="OVA55" s="79"/>
      <c r="OVB55" s="80"/>
      <c r="OVC55" s="28"/>
      <c r="OVD55" s="79"/>
      <c r="OVE55" s="79"/>
      <c r="OVF55" s="80"/>
      <c r="OVG55" s="28"/>
      <c r="OVH55" s="79"/>
      <c r="OVI55" s="79"/>
      <c r="OVJ55" s="80"/>
      <c r="OVK55" s="28"/>
      <c r="OVL55" s="79"/>
      <c r="OVM55" s="79"/>
      <c r="OVN55" s="80"/>
      <c r="OVO55" s="28"/>
      <c r="OVP55" s="79"/>
      <c r="OVQ55" s="79"/>
      <c r="OVR55" s="80"/>
      <c r="OVS55" s="28"/>
      <c r="OVT55" s="79"/>
      <c r="OVU55" s="79"/>
      <c r="OVV55" s="80"/>
      <c r="OVW55" s="28"/>
      <c r="OVX55" s="79"/>
      <c r="OVY55" s="79"/>
      <c r="OVZ55" s="80"/>
      <c r="OWA55" s="28"/>
      <c r="OWB55" s="79"/>
      <c r="OWC55" s="79"/>
      <c r="OWD55" s="80"/>
      <c r="OWE55" s="28"/>
      <c r="OWF55" s="79"/>
      <c r="OWG55" s="79"/>
      <c r="OWH55" s="80"/>
      <c r="OWI55" s="28"/>
      <c r="OWJ55" s="79"/>
      <c r="OWK55" s="79"/>
      <c r="OWL55" s="80"/>
      <c r="OWM55" s="28"/>
      <c r="OWN55" s="79"/>
      <c r="OWO55" s="79"/>
      <c r="OWP55" s="80"/>
      <c r="OWQ55" s="28"/>
      <c r="OWR55" s="79"/>
      <c r="OWS55" s="79"/>
      <c r="OWT55" s="80"/>
      <c r="OWU55" s="28"/>
      <c r="OWV55" s="79"/>
      <c r="OWW55" s="79"/>
      <c r="OWX55" s="80"/>
      <c r="OWY55" s="28"/>
      <c r="OWZ55" s="79"/>
      <c r="OXA55" s="79"/>
      <c r="OXB55" s="80"/>
      <c r="OXC55" s="28"/>
      <c r="OXD55" s="79"/>
      <c r="OXE55" s="79"/>
      <c r="OXF55" s="80"/>
      <c r="OXG55" s="28"/>
      <c r="OXH55" s="79"/>
      <c r="OXI55" s="79"/>
      <c r="OXJ55" s="80"/>
      <c r="OXK55" s="28"/>
      <c r="OXL55" s="79"/>
      <c r="OXM55" s="79"/>
      <c r="OXN55" s="80"/>
      <c r="OXO55" s="28"/>
      <c r="OXP55" s="79"/>
      <c r="OXQ55" s="79"/>
      <c r="OXR55" s="80"/>
      <c r="OXS55" s="28"/>
      <c r="OXT55" s="79"/>
      <c r="OXU55" s="79"/>
      <c r="OXV55" s="80"/>
      <c r="OXW55" s="28"/>
      <c r="OXX55" s="79"/>
      <c r="OXY55" s="79"/>
      <c r="OXZ55" s="80"/>
      <c r="OYA55" s="28"/>
      <c r="OYB55" s="79"/>
      <c r="OYC55" s="79"/>
      <c r="OYD55" s="80"/>
      <c r="OYE55" s="28"/>
      <c r="OYF55" s="79"/>
      <c r="OYG55" s="79"/>
      <c r="OYH55" s="80"/>
      <c r="OYI55" s="28"/>
      <c r="OYJ55" s="79"/>
      <c r="OYK55" s="79"/>
      <c r="OYL55" s="80"/>
      <c r="OYM55" s="28"/>
      <c r="OYN55" s="79"/>
      <c r="OYO55" s="79"/>
      <c r="OYP55" s="80"/>
      <c r="OYQ55" s="28"/>
      <c r="OYR55" s="79"/>
      <c r="OYS55" s="79"/>
      <c r="OYT55" s="80"/>
      <c r="OYU55" s="28"/>
      <c r="OYV55" s="79"/>
      <c r="OYW55" s="79"/>
      <c r="OYX55" s="80"/>
      <c r="OYY55" s="28"/>
      <c r="OYZ55" s="79"/>
      <c r="OZA55" s="79"/>
      <c r="OZB55" s="80"/>
      <c r="OZC55" s="28"/>
      <c r="OZD55" s="79"/>
      <c r="OZE55" s="79"/>
      <c r="OZF55" s="80"/>
      <c r="OZG55" s="28"/>
      <c r="OZH55" s="79"/>
      <c r="OZI55" s="79"/>
      <c r="OZJ55" s="80"/>
      <c r="OZK55" s="28"/>
      <c r="OZL55" s="79"/>
      <c r="OZM55" s="79"/>
      <c r="OZN55" s="80"/>
      <c r="OZO55" s="28"/>
      <c r="OZP55" s="79"/>
      <c r="OZQ55" s="79"/>
      <c r="OZR55" s="80"/>
      <c r="OZS55" s="28"/>
      <c r="OZT55" s="79"/>
      <c r="OZU55" s="79"/>
      <c r="OZV55" s="80"/>
      <c r="OZW55" s="28"/>
      <c r="OZX55" s="79"/>
      <c r="OZY55" s="79"/>
      <c r="OZZ55" s="80"/>
      <c r="PAA55" s="28"/>
      <c r="PAB55" s="79"/>
      <c r="PAC55" s="79"/>
      <c r="PAD55" s="80"/>
      <c r="PAE55" s="28"/>
      <c r="PAF55" s="79"/>
      <c r="PAG55" s="79"/>
      <c r="PAH55" s="80"/>
      <c r="PAI55" s="28"/>
      <c r="PAJ55" s="79"/>
      <c r="PAK55" s="79"/>
      <c r="PAL55" s="80"/>
      <c r="PAM55" s="28"/>
      <c r="PAN55" s="79"/>
      <c r="PAO55" s="79"/>
      <c r="PAP55" s="80"/>
      <c r="PAQ55" s="28"/>
      <c r="PAR55" s="79"/>
      <c r="PAS55" s="79"/>
      <c r="PAT55" s="80"/>
      <c r="PAU55" s="28"/>
      <c r="PAV55" s="79"/>
      <c r="PAW55" s="79"/>
      <c r="PAX55" s="80"/>
      <c r="PAY55" s="28"/>
      <c r="PAZ55" s="79"/>
      <c r="PBA55" s="79"/>
      <c r="PBB55" s="80"/>
      <c r="PBC55" s="28"/>
      <c r="PBD55" s="79"/>
      <c r="PBE55" s="79"/>
      <c r="PBF55" s="80"/>
      <c r="PBG55" s="28"/>
      <c r="PBH55" s="79"/>
      <c r="PBI55" s="79"/>
      <c r="PBJ55" s="80"/>
      <c r="PBK55" s="28"/>
      <c r="PBL55" s="79"/>
      <c r="PBM55" s="79"/>
      <c r="PBN55" s="80"/>
      <c r="PBO55" s="28"/>
      <c r="PBP55" s="79"/>
      <c r="PBQ55" s="79"/>
      <c r="PBR55" s="80"/>
      <c r="PBS55" s="28"/>
      <c r="PBT55" s="79"/>
      <c r="PBU55" s="79"/>
      <c r="PBV55" s="80"/>
      <c r="PBW55" s="28"/>
      <c r="PBX55" s="79"/>
      <c r="PBY55" s="79"/>
      <c r="PBZ55" s="80"/>
      <c r="PCA55" s="28"/>
      <c r="PCB55" s="79"/>
      <c r="PCC55" s="79"/>
      <c r="PCD55" s="80"/>
      <c r="PCE55" s="28"/>
      <c r="PCF55" s="79"/>
      <c r="PCG55" s="79"/>
      <c r="PCH55" s="80"/>
      <c r="PCI55" s="28"/>
      <c r="PCJ55" s="79"/>
      <c r="PCK55" s="79"/>
      <c r="PCL55" s="80"/>
      <c r="PCM55" s="28"/>
      <c r="PCN55" s="79"/>
      <c r="PCO55" s="79"/>
      <c r="PCP55" s="80"/>
      <c r="PCQ55" s="28"/>
      <c r="PCR55" s="79"/>
      <c r="PCS55" s="79"/>
      <c r="PCT55" s="80"/>
      <c r="PCU55" s="28"/>
      <c r="PCV55" s="79"/>
      <c r="PCW55" s="79"/>
      <c r="PCX55" s="80"/>
      <c r="PCY55" s="28"/>
      <c r="PCZ55" s="79"/>
      <c r="PDA55" s="79"/>
      <c r="PDB55" s="80"/>
      <c r="PDC55" s="28"/>
      <c r="PDD55" s="79"/>
      <c r="PDE55" s="79"/>
      <c r="PDF55" s="80"/>
      <c r="PDG55" s="28"/>
      <c r="PDH55" s="79"/>
      <c r="PDI55" s="79"/>
      <c r="PDJ55" s="80"/>
      <c r="PDK55" s="28"/>
      <c r="PDL55" s="79"/>
      <c r="PDM55" s="79"/>
      <c r="PDN55" s="80"/>
      <c r="PDO55" s="28"/>
      <c r="PDP55" s="79"/>
      <c r="PDQ55" s="79"/>
      <c r="PDR55" s="80"/>
      <c r="PDS55" s="28"/>
      <c r="PDT55" s="79"/>
      <c r="PDU55" s="79"/>
      <c r="PDV55" s="80"/>
      <c r="PDW55" s="28"/>
      <c r="PDX55" s="79"/>
      <c r="PDY55" s="79"/>
      <c r="PDZ55" s="80"/>
      <c r="PEA55" s="28"/>
      <c r="PEB55" s="79"/>
      <c r="PEC55" s="79"/>
      <c r="PED55" s="80"/>
      <c r="PEE55" s="28"/>
      <c r="PEF55" s="79"/>
      <c r="PEG55" s="79"/>
      <c r="PEH55" s="80"/>
      <c r="PEI55" s="28"/>
      <c r="PEJ55" s="79"/>
      <c r="PEK55" s="79"/>
      <c r="PEL55" s="80"/>
      <c r="PEM55" s="28"/>
      <c r="PEN55" s="79"/>
      <c r="PEO55" s="79"/>
      <c r="PEP55" s="80"/>
      <c r="PEQ55" s="28"/>
      <c r="PER55" s="79"/>
      <c r="PES55" s="79"/>
      <c r="PET55" s="80"/>
      <c r="PEU55" s="28"/>
      <c r="PEV55" s="79"/>
      <c r="PEW55" s="79"/>
      <c r="PEX55" s="80"/>
      <c r="PEY55" s="28"/>
      <c r="PEZ55" s="79"/>
      <c r="PFA55" s="79"/>
      <c r="PFB55" s="80"/>
      <c r="PFC55" s="28"/>
      <c r="PFD55" s="79"/>
      <c r="PFE55" s="79"/>
      <c r="PFF55" s="80"/>
      <c r="PFG55" s="28"/>
      <c r="PFH55" s="79"/>
      <c r="PFI55" s="79"/>
      <c r="PFJ55" s="80"/>
      <c r="PFK55" s="28"/>
      <c r="PFL55" s="79"/>
      <c r="PFM55" s="79"/>
      <c r="PFN55" s="80"/>
      <c r="PFO55" s="28"/>
      <c r="PFP55" s="79"/>
      <c r="PFQ55" s="79"/>
      <c r="PFR55" s="80"/>
      <c r="PFS55" s="28"/>
      <c r="PFT55" s="79"/>
      <c r="PFU55" s="79"/>
      <c r="PFV55" s="80"/>
      <c r="PFW55" s="28"/>
      <c r="PFX55" s="79"/>
      <c r="PFY55" s="79"/>
      <c r="PFZ55" s="80"/>
      <c r="PGA55" s="28"/>
      <c r="PGB55" s="79"/>
      <c r="PGC55" s="79"/>
      <c r="PGD55" s="80"/>
      <c r="PGE55" s="28"/>
      <c r="PGF55" s="79"/>
      <c r="PGG55" s="79"/>
      <c r="PGH55" s="80"/>
      <c r="PGI55" s="28"/>
      <c r="PGJ55" s="79"/>
      <c r="PGK55" s="79"/>
      <c r="PGL55" s="80"/>
      <c r="PGM55" s="28"/>
      <c r="PGN55" s="79"/>
      <c r="PGO55" s="79"/>
      <c r="PGP55" s="80"/>
      <c r="PGQ55" s="28"/>
      <c r="PGR55" s="79"/>
      <c r="PGS55" s="79"/>
      <c r="PGT55" s="80"/>
      <c r="PGU55" s="28"/>
      <c r="PGV55" s="79"/>
      <c r="PGW55" s="79"/>
      <c r="PGX55" s="80"/>
      <c r="PGY55" s="28"/>
      <c r="PGZ55" s="79"/>
      <c r="PHA55" s="79"/>
      <c r="PHB55" s="80"/>
      <c r="PHC55" s="28"/>
      <c r="PHD55" s="79"/>
      <c r="PHE55" s="79"/>
      <c r="PHF55" s="80"/>
      <c r="PHG55" s="28"/>
      <c r="PHH55" s="79"/>
      <c r="PHI55" s="79"/>
      <c r="PHJ55" s="80"/>
      <c r="PHK55" s="28"/>
      <c r="PHL55" s="79"/>
      <c r="PHM55" s="79"/>
      <c r="PHN55" s="80"/>
      <c r="PHO55" s="28"/>
      <c r="PHP55" s="79"/>
      <c r="PHQ55" s="79"/>
      <c r="PHR55" s="80"/>
      <c r="PHS55" s="28"/>
      <c r="PHT55" s="79"/>
      <c r="PHU55" s="79"/>
      <c r="PHV55" s="80"/>
      <c r="PHW55" s="28"/>
      <c r="PHX55" s="79"/>
      <c r="PHY55" s="79"/>
      <c r="PHZ55" s="80"/>
      <c r="PIA55" s="28"/>
      <c r="PIB55" s="79"/>
      <c r="PIC55" s="79"/>
      <c r="PID55" s="80"/>
      <c r="PIE55" s="28"/>
      <c r="PIF55" s="79"/>
      <c r="PIG55" s="79"/>
      <c r="PIH55" s="80"/>
      <c r="PII55" s="28"/>
      <c r="PIJ55" s="79"/>
      <c r="PIK55" s="79"/>
      <c r="PIL55" s="80"/>
      <c r="PIM55" s="28"/>
      <c r="PIN55" s="79"/>
      <c r="PIO55" s="79"/>
      <c r="PIP55" s="80"/>
      <c r="PIQ55" s="28"/>
      <c r="PIR55" s="79"/>
      <c r="PIS55" s="79"/>
      <c r="PIT55" s="80"/>
      <c r="PIU55" s="28"/>
      <c r="PIV55" s="79"/>
      <c r="PIW55" s="79"/>
      <c r="PIX55" s="80"/>
      <c r="PIY55" s="28"/>
      <c r="PIZ55" s="79"/>
      <c r="PJA55" s="79"/>
      <c r="PJB55" s="80"/>
      <c r="PJC55" s="28"/>
      <c r="PJD55" s="79"/>
      <c r="PJE55" s="79"/>
      <c r="PJF55" s="80"/>
      <c r="PJG55" s="28"/>
      <c r="PJH55" s="79"/>
      <c r="PJI55" s="79"/>
      <c r="PJJ55" s="80"/>
      <c r="PJK55" s="28"/>
      <c r="PJL55" s="79"/>
      <c r="PJM55" s="79"/>
      <c r="PJN55" s="80"/>
      <c r="PJO55" s="28"/>
      <c r="PJP55" s="79"/>
      <c r="PJQ55" s="79"/>
      <c r="PJR55" s="80"/>
      <c r="PJS55" s="28"/>
      <c r="PJT55" s="79"/>
      <c r="PJU55" s="79"/>
      <c r="PJV55" s="80"/>
      <c r="PJW55" s="28"/>
      <c r="PJX55" s="79"/>
      <c r="PJY55" s="79"/>
      <c r="PJZ55" s="80"/>
      <c r="PKA55" s="28"/>
      <c r="PKB55" s="79"/>
      <c r="PKC55" s="79"/>
      <c r="PKD55" s="80"/>
      <c r="PKE55" s="28"/>
      <c r="PKF55" s="79"/>
      <c r="PKG55" s="79"/>
      <c r="PKH55" s="80"/>
      <c r="PKI55" s="28"/>
      <c r="PKJ55" s="79"/>
      <c r="PKK55" s="79"/>
      <c r="PKL55" s="80"/>
      <c r="PKM55" s="28"/>
      <c r="PKN55" s="79"/>
      <c r="PKO55" s="79"/>
      <c r="PKP55" s="80"/>
      <c r="PKQ55" s="28"/>
      <c r="PKR55" s="79"/>
      <c r="PKS55" s="79"/>
      <c r="PKT55" s="80"/>
      <c r="PKU55" s="28"/>
      <c r="PKV55" s="79"/>
      <c r="PKW55" s="79"/>
      <c r="PKX55" s="80"/>
      <c r="PKY55" s="28"/>
      <c r="PKZ55" s="79"/>
      <c r="PLA55" s="79"/>
      <c r="PLB55" s="80"/>
      <c r="PLC55" s="28"/>
      <c r="PLD55" s="79"/>
      <c r="PLE55" s="79"/>
      <c r="PLF55" s="80"/>
      <c r="PLG55" s="28"/>
      <c r="PLH55" s="79"/>
      <c r="PLI55" s="79"/>
      <c r="PLJ55" s="80"/>
      <c r="PLK55" s="28"/>
      <c r="PLL55" s="79"/>
      <c r="PLM55" s="79"/>
      <c r="PLN55" s="80"/>
      <c r="PLO55" s="28"/>
      <c r="PLP55" s="79"/>
      <c r="PLQ55" s="79"/>
      <c r="PLR55" s="80"/>
      <c r="PLS55" s="28"/>
      <c r="PLT55" s="79"/>
      <c r="PLU55" s="79"/>
      <c r="PLV55" s="80"/>
      <c r="PLW55" s="28"/>
      <c r="PLX55" s="79"/>
      <c r="PLY55" s="79"/>
      <c r="PLZ55" s="80"/>
      <c r="PMA55" s="28"/>
      <c r="PMB55" s="79"/>
      <c r="PMC55" s="79"/>
      <c r="PMD55" s="80"/>
      <c r="PME55" s="28"/>
      <c r="PMF55" s="79"/>
      <c r="PMG55" s="79"/>
      <c r="PMH55" s="80"/>
      <c r="PMI55" s="28"/>
      <c r="PMJ55" s="79"/>
      <c r="PMK55" s="79"/>
      <c r="PML55" s="80"/>
      <c r="PMM55" s="28"/>
      <c r="PMN55" s="79"/>
      <c r="PMO55" s="79"/>
      <c r="PMP55" s="80"/>
      <c r="PMQ55" s="28"/>
      <c r="PMR55" s="79"/>
      <c r="PMS55" s="79"/>
      <c r="PMT55" s="80"/>
      <c r="PMU55" s="28"/>
      <c r="PMV55" s="79"/>
      <c r="PMW55" s="79"/>
      <c r="PMX55" s="80"/>
      <c r="PMY55" s="28"/>
      <c r="PMZ55" s="79"/>
      <c r="PNA55" s="79"/>
      <c r="PNB55" s="80"/>
      <c r="PNC55" s="28"/>
      <c r="PND55" s="79"/>
      <c r="PNE55" s="79"/>
      <c r="PNF55" s="80"/>
      <c r="PNG55" s="28"/>
      <c r="PNH55" s="79"/>
      <c r="PNI55" s="79"/>
      <c r="PNJ55" s="80"/>
      <c r="PNK55" s="28"/>
      <c r="PNL55" s="79"/>
      <c r="PNM55" s="79"/>
      <c r="PNN55" s="80"/>
      <c r="PNO55" s="28"/>
      <c r="PNP55" s="79"/>
      <c r="PNQ55" s="79"/>
      <c r="PNR55" s="80"/>
      <c r="PNS55" s="28"/>
      <c r="PNT55" s="79"/>
      <c r="PNU55" s="79"/>
      <c r="PNV55" s="80"/>
      <c r="PNW55" s="28"/>
      <c r="PNX55" s="79"/>
      <c r="PNY55" s="79"/>
      <c r="PNZ55" s="80"/>
      <c r="POA55" s="28"/>
      <c r="POB55" s="79"/>
      <c r="POC55" s="79"/>
      <c r="POD55" s="80"/>
      <c r="POE55" s="28"/>
      <c r="POF55" s="79"/>
      <c r="POG55" s="79"/>
      <c r="POH55" s="80"/>
      <c r="POI55" s="28"/>
      <c r="POJ55" s="79"/>
      <c r="POK55" s="79"/>
      <c r="POL55" s="80"/>
      <c r="POM55" s="28"/>
      <c r="PON55" s="79"/>
      <c r="POO55" s="79"/>
      <c r="POP55" s="80"/>
      <c r="POQ55" s="28"/>
      <c r="POR55" s="79"/>
      <c r="POS55" s="79"/>
      <c r="POT55" s="80"/>
      <c r="POU55" s="28"/>
      <c r="POV55" s="79"/>
      <c r="POW55" s="79"/>
      <c r="POX55" s="80"/>
      <c r="POY55" s="28"/>
      <c r="POZ55" s="79"/>
      <c r="PPA55" s="79"/>
      <c r="PPB55" s="80"/>
      <c r="PPC55" s="28"/>
      <c r="PPD55" s="79"/>
      <c r="PPE55" s="79"/>
      <c r="PPF55" s="80"/>
      <c r="PPG55" s="28"/>
      <c r="PPH55" s="79"/>
      <c r="PPI55" s="79"/>
      <c r="PPJ55" s="80"/>
      <c r="PPK55" s="28"/>
      <c r="PPL55" s="79"/>
      <c r="PPM55" s="79"/>
      <c r="PPN55" s="80"/>
      <c r="PPO55" s="28"/>
      <c r="PPP55" s="79"/>
      <c r="PPQ55" s="79"/>
      <c r="PPR55" s="80"/>
      <c r="PPS55" s="28"/>
      <c r="PPT55" s="79"/>
      <c r="PPU55" s="79"/>
      <c r="PPV55" s="80"/>
      <c r="PPW55" s="28"/>
      <c r="PPX55" s="79"/>
      <c r="PPY55" s="79"/>
      <c r="PPZ55" s="80"/>
      <c r="PQA55" s="28"/>
      <c r="PQB55" s="79"/>
      <c r="PQC55" s="79"/>
      <c r="PQD55" s="80"/>
      <c r="PQE55" s="28"/>
      <c r="PQF55" s="79"/>
      <c r="PQG55" s="79"/>
      <c r="PQH55" s="80"/>
      <c r="PQI55" s="28"/>
      <c r="PQJ55" s="79"/>
      <c r="PQK55" s="79"/>
      <c r="PQL55" s="80"/>
      <c r="PQM55" s="28"/>
      <c r="PQN55" s="79"/>
      <c r="PQO55" s="79"/>
      <c r="PQP55" s="80"/>
      <c r="PQQ55" s="28"/>
      <c r="PQR55" s="79"/>
      <c r="PQS55" s="79"/>
      <c r="PQT55" s="80"/>
      <c r="PQU55" s="28"/>
      <c r="PQV55" s="79"/>
      <c r="PQW55" s="79"/>
      <c r="PQX55" s="80"/>
      <c r="PQY55" s="28"/>
      <c r="PQZ55" s="79"/>
      <c r="PRA55" s="79"/>
      <c r="PRB55" s="80"/>
      <c r="PRC55" s="28"/>
      <c r="PRD55" s="79"/>
      <c r="PRE55" s="79"/>
      <c r="PRF55" s="80"/>
      <c r="PRG55" s="28"/>
      <c r="PRH55" s="79"/>
      <c r="PRI55" s="79"/>
      <c r="PRJ55" s="80"/>
      <c r="PRK55" s="28"/>
      <c r="PRL55" s="79"/>
      <c r="PRM55" s="79"/>
      <c r="PRN55" s="80"/>
      <c r="PRO55" s="28"/>
      <c r="PRP55" s="79"/>
      <c r="PRQ55" s="79"/>
      <c r="PRR55" s="80"/>
      <c r="PRS55" s="28"/>
      <c r="PRT55" s="79"/>
      <c r="PRU55" s="79"/>
      <c r="PRV55" s="80"/>
      <c r="PRW55" s="28"/>
      <c r="PRX55" s="79"/>
      <c r="PRY55" s="79"/>
      <c r="PRZ55" s="80"/>
      <c r="PSA55" s="28"/>
      <c r="PSB55" s="79"/>
      <c r="PSC55" s="79"/>
      <c r="PSD55" s="80"/>
      <c r="PSE55" s="28"/>
      <c r="PSF55" s="79"/>
      <c r="PSG55" s="79"/>
      <c r="PSH55" s="80"/>
      <c r="PSI55" s="28"/>
      <c r="PSJ55" s="79"/>
      <c r="PSK55" s="79"/>
      <c r="PSL55" s="80"/>
      <c r="PSM55" s="28"/>
      <c r="PSN55" s="79"/>
      <c r="PSO55" s="79"/>
      <c r="PSP55" s="80"/>
      <c r="PSQ55" s="28"/>
      <c r="PSR55" s="79"/>
      <c r="PSS55" s="79"/>
      <c r="PST55" s="80"/>
      <c r="PSU55" s="28"/>
      <c r="PSV55" s="79"/>
      <c r="PSW55" s="79"/>
      <c r="PSX55" s="80"/>
      <c r="PSY55" s="28"/>
      <c r="PSZ55" s="79"/>
      <c r="PTA55" s="79"/>
      <c r="PTB55" s="80"/>
      <c r="PTC55" s="28"/>
      <c r="PTD55" s="79"/>
      <c r="PTE55" s="79"/>
      <c r="PTF55" s="80"/>
      <c r="PTG55" s="28"/>
      <c r="PTH55" s="79"/>
      <c r="PTI55" s="79"/>
      <c r="PTJ55" s="80"/>
      <c r="PTK55" s="28"/>
      <c r="PTL55" s="79"/>
      <c r="PTM55" s="79"/>
      <c r="PTN55" s="80"/>
      <c r="PTO55" s="28"/>
      <c r="PTP55" s="79"/>
      <c r="PTQ55" s="79"/>
      <c r="PTR55" s="80"/>
      <c r="PTS55" s="28"/>
      <c r="PTT55" s="79"/>
      <c r="PTU55" s="79"/>
      <c r="PTV55" s="80"/>
      <c r="PTW55" s="28"/>
      <c r="PTX55" s="79"/>
      <c r="PTY55" s="79"/>
      <c r="PTZ55" s="80"/>
      <c r="PUA55" s="28"/>
      <c r="PUB55" s="79"/>
      <c r="PUC55" s="79"/>
      <c r="PUD55" s="80"/>
      <c r="PUE55" s="28"/>
      <c r="PUF55" s="79"/>
      <c r="PUG55" s="79"/>
      <c r="PUH55" s="80"/>
      <c r="PUI55" s="28"/>
      <c r="PUJ55" s="79"/>
      <c r="PUK55" s="79"/>
      <c r="PUL55" s="80"/>
      <c r="PUM55" s="28"/>
      <c r="PUN55" s="79"/>
      <c r="PUO55" s="79"/>
      <c r="PUP55" s="80"/>
      <c r="PUQ55" s="28"/>
      <c r="PUR55" s="79"/>
      <c r="PUS55" s="79"/>
      <c r="PUT55" s="80"/>
      <c r="PUU55" s="28"/>
      <c r="PUV55" s="79"/>
      <c r="PUW55" s="79"/>
      <c r="PUX55" s="80"/>
      <c r="PUY55" s="28"/>
      <c r="PUZ55" s="79"/>
      <c r="PVA55" s="79"/>
      <c r="PVB55" s="80"/>
      <c r="PVC55" s="28"/>
      <c r="PVD55" s="79"/>
      <c r="PVE55" s="79"/>
      <c r="PVF55" s="80"/>
      <c r="PVG55" s="28"/>
      <c r="PVH55" s="79"/>
      <c r="PVI55" s="79"/>
      <c r="PVJ55" s="80"/>
      <c r="PVK55" s="28"/>
      <c r="PVL55" s="79"/>
      <c r="PVM55" s="79"/>
      <c r="PVN55" s="80"/>
      <c r="PVO55" s="28"/>
      <c r="PVP55" s="79"/>
      <c r="PVQ55" s="79"/>
      <c r="PVR55" s="80"/>
      <c r="PVS55" s="28"/>
      <c r="PVT55" s="79"/>
      <c r="PVU55" s="79"/>
      <c r="PVV55" s="80"/>
      <c r="PVW55" s="28"/>
      <c r="PVX55" s="79"/>
      <c r="PVY55" s="79"/>
      <c r="PVZ55" s="80"/>
      <c r="PWA55" s="28"/>
      <c r="PWB55" s="79"/>
      <c r="PWC55" s="79"/>
      <c r="PWD55" s="80"/>
      <c r="PWE55" s="28"/>
      <c r="PWF55" s="79"/>
      <c r="PWG55" s="79"/>
      <c r="PWH55" s="80"/>
      <c r="PWI55" s="28"/>
      <c r="PWJ55" s="79"/>
      <c r="PWK55" s="79"/>
      <c r="PWL55" s="80"/>
      <c r="PWM55" s="28"/>
      <c r="PWN55" s="79"/>
      <c r="PWO55" s="79"/>
      <c r="PWP55" s="80"/>
      <c r="PWQ55" s="28"/>
      <c r="PWR55" s="79"/>
      <c r="PWS55" s="79"/>
      <c r="PWT55" s="80"/>
      <c r="PWU55" s="28"/>
      <c r="PWV55" s="79"/>
      <c r="PWW55" s="79"/>
      <c r="PWX55" s="80"/>
      <c r="PWY55" s="28"/>
      <c r="PWZ55" s="79"/>
      <c r="PXA55" s="79"/>
      <c r="PXB55" s="80"/>
      <c r="PXC55" s="28"/>
      <c r="PXD55" s="79"/>
      <c r="PXE55" s="79"/>
      <c r="PXF55" s="80"/>
      <c r="PXG55" s="28"/>
      <c r="PXH55" s="79"/>
      <c r="PXI55" s="79"/>
      <c r="PXJ55" s="80"/>
      <c r="PXK55" s="28"/>
      <c r="PXL55" s="79"/>
      <c r="PXM55" s="79"/>
      <c r="PXN55" s="80"/>
      <c r="PXO55" s="28"/>
      <c r="PXP55" s="79"/>
      <c r="PXQ55" s="79"/>
      <c r="PXR55" s="80"/>
      <c r="PXS55" s="28"/>
      <c r="PXT55" s="79"/>
      <c r="PXU55" s="79"/>
      <c r="PXV55" s="80"/>
      <c r="PXW55" s="28"/>
      <c r="PXX55" s="79"/>
      <c r="PXY55" s="79"/>
      <c r="PXZ55" s="80"/>
      <c r="PYA55" s="28"/>
      <c r="PYB55" s="79"/>
      <c r="PYC55" s="79"/>
      <c r="PYD55" s="80"/>
      <c r="PYE55" s="28"/>
      <c r="PYF55" s="79"/>
      <c r="PYG55" s="79"/>
      <c r="PYH55" s="80"/>
      <c r="PYI55" s="28"/>
      <c r="PYJ55" s="79"/>
      <c r="PYK55" s="79"/>
      <c r="PYL55" s="80"/>
      <c r="PYM55" s="28"/>
      <c r="PYN55" s="79"/>
      <c r="PYO55" s="79"/>
      <c r="PYP55" s="80"/>
      <c r="PYQ55" s="28"/>
      <c r="PYR55" s="79"/>
      <c r="PYS55" s="79"/>
      <c r="PYT55" s="80"/>
      <c r="PYU55" s="28"/>
      <c r="PYV55" s="79"/>
      <c r="PYW55" s="79"/>
      <c r="PYX55" s="80"/>
      <c r="PYY55" s="28"/>
      <c r="PYZ55" s="79"/>
      <c r="PZA55" s="79"/>
      <c r="PZB55" s="80"/>
      <c r="PZC55" s="28"/>
      <c r="PZD55" s="79"/>
      <c r="PZE55" s="79"/>
      <c r="PZF55" s="80"/>
      <c r="PZG55" s="28"/>
      <c r="PZH55" s="79"/>
      <c r="PZI55" s="79"/>
      <c r="PZJ55" s="80"/>
      <c r="PZK55" s="28"/>
      <c r="PZL55" s="79"/>
      <c r="PZM55" s="79"/>
      <c r="PZN55" s="80"/>
      <c r="PZO55" s="28"/>
      <c r="PZP55" s="79"/>
      <c r="PZQ55" s="79"/>
      <c r="PZR55" s="80"/>
      <c r="PZS55" s="28"/>
      <c r="PZT55" s="79"/>
      <c r="PZU55" s="79"/>
      <c r="PZV55" s="80"/>
      <c r="PZW55" s="28"/>
      <c r="PZX55" s="79"/>
      <c r="PZY55" s="79"/>
      <c r="PZZ55" s="80"/>
      <c r="QAA55" s="28"/>
      <c r="QAB55" s="79"/>
      <c r="QAC55" s="79"/>
      <c r="QAD55" s="80"/>
      <c r="QAE55" s="28"/>
      <c r="QAF55" s="79"/>
      <c r="QAG55" s="79"/>
      <c r="QAH55" s="80"/>
      <c r="QAI55" s="28"/>
      <c r="QAJ55" s="79"/>
      <c r="QAK55" s="79"/>
      <c r="QAL55" s="80"/>
      <c r="QAM55" s="28"/>
      <c r="QAN55" s="79"/>
      <c r="QAO55" s="79"/>
      <c r="QAP55" s="80"/>
      <c r="QAQ55" s="28"/>
      <c r="QAR55" s="79"/>
      <c r="QAS55" s="79"/>
      <c r="QAT55" s="80"/>
      <c r="QAU55" s="28"/>
      <c r="QAV55" s="79"/>
      <c r="QAW55" s="79"/>
      <c r="QAX55" s="80"/>
      <c r="QAY55" s="28"/>
      <c r="QAZ55" s="79"/>
      <c r="QBA55" s="79"/>
      <c r="QBB55" s="80"/>
      <c r="QBC55" s="28"/>
      <c r="QBD55" s="79"/>
      <c r="QBE55" s="79"/>
      <c r="QBF55" s="80"/>
      <c r="QBG55" s="28"/>
      <c r="QBH55" s="79"/>
      <c r="QBI55" s="79"/>
      <c r="QBJ55" s="80"/>
      <c r="QBK55" s="28"/>
      <c r="QBL55" s="79"/>
      <c r="QBM55" s="79"/>
      <c r="QBN55" s="80"/>
      <c r="QBO55" s="28"/>
      <c r="QBP55" s="79"/>
      <c r="QBQ55" s="79"/>
      <c r="QBR55" s="80"/>
      <c r="QBS55" s="28"/>
      <c r="QBT55" s="79"/>
      <c r="QBU55" s="79"/>
      <c r="QBV55" s="80"/>
      <c r="QBW55" s="28"/>
      <c r="QBX55" s="79"/>
      <c r="QBY55" s="79"/>
      <c r="QBZ55" s="80"/>
      <c r="QCA55" s="28"/>
      <c r="QCB55" s="79"/>
      <c r="QCC55" s="79"/>
      <c r="QCD55" s="80"/>
      <c r="QCE55" s="28"/>
      <c r="QCF55" s="79"/>
      <c r="QCG55" s="79"/>
      <c r="QCH55" s="80"/>
      <c r="QCI55" s="28"/>
      <c r="QCJ55" s="79"/>
      <c r="QCK55" s="79"/>
      <c r="QCL55" s="80"/>
      <c r="QCM55" s="28"/>
      <c r="QCN55" s="79"/>
      <c r="QCO55" s="79"/>
      <c r="QCP55" s="80"/>
      <c r="QCQ55" s="28"/>
      <c r="QCR55" s="79"/>
      <c r="QCS55" s="79"/>
      <c r="QCT55" s="80"/>
      <c r="QCU55" s="28"/>
      <c r="QCV55" s="79"/>
      <c r="QCW55" s="79"/>
      <c r="QCX55" s="80"/>
      <c r="QCY55" s="28"/>
      <c r="QCZ55" s="79"/>
      <c r="QDA55" s="79"/>
      <c r="QDB55" s="80"/>
      <c r="QDC55" s="28"/>
      <c r="QDD55" s="79"/>
      <c r="QDE55" s="79"/>
      <c r="QDF55" s="80"/>
      <c r="QDG55" s="28"/>
      <c r="QDH55" s="79"/>
      <c r="QDI55" s="79"/>
      <c r="QDJ55" s="80"/>
      <c r="QDK55" s="28"/>
      <c r="QDL55" s="79"/>
      <c r="QDM55" s="79"/>
      <c r="QDN55" s="80"/>
      <c r="QDO55" s="28"/>
      <c r="QDP55" s="79"/>
      <c r="QDQ55" s="79"/>
      <c r="QDR55" s="80"/>
      <c r="QDS55" s="28"/>
      <c r="QDT55" s="79"/>
      <c r="QDU55" s="79"/>
      <c r="QDV55" s="80"/>
      <c r="QDW55" s="28"/>
      <c r="QDX55" s="79"/>
      <c r="QDY55" s="79"/>
      <c r="QDZ55" s="80"/>
      <c r="QEA55" s="28"/>
      <c r="QEB55" s="79"/>
      <c r="QEC55" s="79"/>
      <c r="QED55" s="80"/>
      <c r="QEE55" s="28"/>
      <c r="QEF55" s="79"/>
      <c r="QEG55" s="79"/>
      <c r="QEH55" s="80"/>
      <c r="QEI55" s="28"/>
      <c r="QEJ55" s="79"/>
      <c r="QEK55" s="79"/>
      <c r="QEL55" s="80"/>
      <c r="QEM55" s="28"/>
      <c r="QEN55" s="79"/>
      <c r="QEO55" s="79"/>
      <c r="QEP55" s="80"/>
      <c r="QEQ55" s="28"/>
      <c r="QER55" s="79"/>
      <c r="QES55" s="79"/>
      <c r="QET55" s="80"/>
      <c r="QEU55" s="28"/>
      <c r="QEV55" s="79"/>
      <c r="QEW55" s="79"/>
      <c r="QEX55" s="80"/>
      <c r="QEY55" s="28"/>
      <c r="QEZ55" s="79"/>
      <c r="QFA55" s="79"/>
      <c r="QFB55" s="80"/>
      <c r="QFC55" s="28"/>
      <c r="QFD55" s="79"/>
      <c r="QFE55" s="79"/>
      <c r="QFF55" s="80"/>
      <c r="QFG55" s="28"/>
      <c r="QFH55" s="79"/>
      <c r="QFI55" s="79"/>
      <c r="QFJ55" s="80"/>
      <c r="QFK55" s="28"/>
      <c r="QFL55" s="79"/>
      <c r="QFM55" s="79"/>
      <c r="QFN55" s="80"/>
      <c r="QFO55" s="28"/>
      <c r="QFP55" s="79"/>
      <c r="QFQ55" s="79"/>
      <c r="QFR55" s="80"/>
      <c r="QFS55" s="28"/>
      <c r="QFT55" s="79"/>
      <c r="QFU55" s="79"/>
      <c r="QFV55" s="80"/>
      <c r="QFW55" s="28"/>
      <c r="QFX55" s="79"/>
      <c r="QFY55" s="79"/>
      <c r="QFZ55" s="80"/>
      <c r="QGA55" s="28"/>
      <c r="QGB55" s="79"/>
      <c r="QGC55" s="79"/>
      <c r="QGD55" s="80"/>
      <c r="QGE55" s="28"/>
      <c r="QGF55" s="79"/>
      <c r="QGG55" s="79"/>
      <c r="QGH55" s="80"/>
      <c r="QGI55" s="28"/>
      <c r="QGJ55" s="79"/>
      <c r="QGK55" s="79"/>
      <c r="QGL55" s="80"/>
      <c r="QGM55" s="28"/>
      <c r="QGN55" s="79"/>
      <c r="QGO55" s="79"/>
      <c r="QGP55" s="80"/>
      <c r="QGQ55" s="28"/>
      <c r="QGR55" s="79"/>
      <c r="QGS55" s="79"/>
      <c r="QGT55" s="80"/>
      <c r="QGU55" s="28"/>
      <c r="QGV55" s="79"/>
      <c r="QGW55" s="79"/>
      <c r="QGX55" s="80"/>
      <c r="QGY55" s="28"/>
      <c r="QGZ55" s="79"/>
      <c r="QHA55" s="79"/>
      <c r="QHB55" s="80"/>
      <c r="QHC55" s="28"/>
      <c r="QHD55" s="79"/>
      <c r="QHE55" s="79"/>
      <c r="QHF55" s="80"/>
      <c r="QHG55" s="28"/>
      <c r="QHH55" s="79"/>
      <c r="QHI55" s="79"/>
      <c r="QHJ55" s="80"/>
      <c r="QHK55" s="28"/>
      <c r="QHL55" s="79"/>
      <c r="QHM55" s="79"/>
      <c r="QHN55" s="80"/>
      <c r="QHO55" s="28"/>
      <c r="QHP55" s="79"/>
      <c r="QHQ55" s="79"/>
      <c r="QHR55" s="80"/>
      <c r="QHS55" s="28"/>
      <c r="QHT55" s="79"/>
      <c r="QHU55" s="79"/>
      <c r="QHV55" s="80"/>
      <c r="QHW55" s="28"/>
      <c r="QHX55" s="79"/>
      <c r="QHY55" s="79"/>
      <c r="QHZ55" s="80"/>
      <c r="QIA55" s="28"/>
      <c r="QIB55" s="79"/>
      <c r="QIC55" s="79"/>
      <c r="QID55" s="80"/>
      <c r="QIE55" s="28"/>
      <c r="QIF55" s="79"/>
      <c r="QIG55" s="79"/>
      <c r="QIH55" s="80"/>
      <c r="QII55" s="28"/>
      <c r="QIJ55" s="79"/>
      <c r="QIK55" s="79"/>
      <c r="QIL55" s="80"/>
      <c r="QIM55" s="28"/>
      <c r="QIN55" s="79"/>
      <c r="QIO55" s="79"/>
      <c r="QIP55" s="80"/>
      <c r="QIQ55" s="28"/>
      <c r="QIR55" s="79"/>
      <c r="QIS55" s="79"/>
      <c r="QIT55" s="80"/>
      <c r="QIU55" s="28"/>
      <c r="QIV55" s="79"/>
      <c r="QIW55" s="79"/>
      <c r="QIX55" s="80"/>
      <c r="QIY55" s="28"/>
      <c r="QIZ55" s="79"/>
      <c r="QJA55" s="79"/>
      <c r="QJB55" s="80"/>
      <c r="QJC55" s="28"/>
      <c r="QJD55" s="79"/>
      <c r="QJE55" s="79"/>
      <c r="QJF55" s="80"/>
      <c r="QJG55" s="28"/>
      <c r="QJH55" s="79"/>
      <c r="QJI55" s="79"/>
      <c r="QJJ55" s="80"/>
      <c r="QJK55" s="28"/>
      <c r="QJL55" s="79"/>
      <c r="QJM55" s="79"/>
      <c r="QJN55" s="80"/>
      <c r="QJO55" s="28"/>
      <c r="QJP55" s="79"/>
      <c r="QJQ55" s="79"/>
      <c r="QJR55" s="80"/>
      <c r="QJS55" s="28"/>
      <c r="QJT55" s="79"/>
      <c r="QJU55" s="79"/>
      <c r="QJV55" s="80"/>
      <c r="QJW55" s="28"/>
      <c r="QJX55" s="79"/>
      <c r="QJY55" s="79"/>
      <c r="QJZ55" s="80"/>
      <c r="QKA55" s="28"/>
      <c r="QKB55" s="79"/>
      <c r="QKC55" s="79"/>
      <c r="QKD55" s="80"/>
      <c r="QKE55" s="28"/>
      <c r="QKF55" s="79"/>
      <c r="QKG55" s="79"/>
      <c r="QKH55" s="80"/>
      <c r="QKI55" s="28"/>
      <c r="QKJ55" s="79"/>
      <c r="QKK55" s="79"/>
      <c r="QKL55" s="80"/>
      <c r="QKM55" s="28"/>
      <c r="QKN55" s="79"/>
      <c r="QKO55" s="79"/>
      <c r="QKP55" s="80"/>
      <c r="QKQ55" s="28"/>
      <c r="QKR55" s="79"/>
      <c r="QKS55" s="79"/>
      <c r="QKT55" s="80"/>
      <c r="QKU55" s="28"/>
      <c r="QKV55" s="79"/>
      <c r="QKW55" s="79"/>
      <c r="QKX55" s="80"/>
      <c r="QKY55" s="28"/>
      <c r="QKZ55" s="79"/>
      <c r="QLA55" s="79"/>
      <c r="QLB55" s="80"/>
      <c r="QLC55" s="28"/>
      <c r="QLD55" s="79"/>
      <c r="QLE55" s="79"/>
      <c r="QLF55" s="80"/>
      <c r="QLG55" s="28"/>
      <c r="QLH55" s="79"/>
      <c r="QLI55" s="79"/>
      <c r="QLJ55" s="80"/>
      <c r="QLK55" s="28"/>
      <c r="QLL55" s="79"/>
      <c r="QLM55" s="79"/>
      <c r="QLN55" s="80"/>
      <c r="QLO55" s="28"/>
      <c r="QLP55" s="79"/>
      <c r="QLQ55" s="79"/>
      <c r="QLR55" s="80"/>
      <c r="QLS55" s="28"/>
      <c r="QLT55" s="79"/>
      <c r="QLU55" s="79"/>
      <c r="QLV55" s="80"/>
      <c r="QLW55" s="28"/>
      <c r="QLX55" s="79"/>
      <c r="QLY55" s="79"/>
      <c r="QLZ55" s="80"/>
      <c r="QMA55" s="28"/>
      <c r="QMB55" s="79"/>
      <c r="QMC55" s="79"/>
      <c r="QMD55" s="80"/>
      <c r="QME55" s="28"/>
      <c r="QMF55" s="79"/>
      <c r="QMG55" s="79"/>
      <c r="QMH55" s="80"/>
      <c r="QMI55" s="28"/>
      <c r="QMJ55" s="79"/>
      <c r="QMK55" s="79"/>
      <c r="QML55" s="80"/>
      <c r="QMM55" s="28"/>
      <c r="QMN55" s="79"/>
      <c r="QMO55" s="79"/>
      <c r="QMP55" s="80"/>
      <c r="QMQ55" s="28"/>
      <c r="QMR55" s="79"/>
      <c r="QMS55" s="79"/>
      <c r="QMT55" s="80"/>
      <c r="QMU55" s="28"/>
      <c r="QMV55" s="79"/>
      <c r="QMW55" s="79"/>
      <c r="QMX55" s="80"/>
      <c r="QMY55" s="28"/>
      <c r="QMZ55" s="79"/>
      <c r="QNA55" s="79"/>
      <c r="QNB55" s="80"/>
      <c r="QNC55" s="28"/>
      <c r="QND55" s="79"/>
      <c r="QNE55" s="79"/>
      <c r="QNF55" s="80"/>
      <c r="QNG55" s="28"/>
      <c r="QNH55" s="79"/>
      <c r="QNI55" s="79"/>
      <c r="QNJ55" s="80"/>
      <c r="QNK55" s="28"/>
      <c r="QNL55" s="79"/>
      <c r="QNM55" s="79"/>
      <c r="QNN55" s="80"/>
      <c r="QNO55" s="28"/>
      <c r="QNP55" s="79"/>
      <c r="QNQ55" s="79"/>
      <c r="QNR55" s="80"/>
      <c r="QNS55" s="28"/>
      <c r="QNT55" s="79"/>
      <c r="QNU55" s="79"/>
      <c r="QNV55" s="80"/>
      <c r="QNW55" s="28"/>
      <c r="QNX55" s="79"/>
      <c r="QNY55" s="79"/>
      <c r="QNZ55" s="80"/>
      <c r="QOA55" s="28"/>
      <c r="QOB55" s="79"/>
      <c r="QOC55" s="79"/>
      <c r="QOD55" s="80"/>
      <c r="QOE55" s="28"/>
      <c r="QOF55" s="79"/>
      <c r="QOG55" s="79"/>
      <c r="QOH55" s="80"/>
      <c r="QOI55" s="28"/>
      <c r="QOJ55" s="79"/>
      <c r="QOK55" s="79"/>
      <c r="QOL55" s="80"/>
      <c r="QOM55" s="28"/>
      <c r="QON55" s="79"/>
      <c r="QOO55" s="79"/>
      <c r="QOP55" s="80"/>
      <c r="QOQ55" s="28"/>
      <c r="QOR55" s="79"/>
      <c r="QOS55" s="79"/>
      <c r="QOT55" s="80"/>
      <c r="QOU55" s="28"/>
      <c r="QOV55" s="79"/>
      <c r="QOW55" s="79"/>
      <c r="QOX55" s="80"/>
      <c r="QOY55" s="28"/>
      <c r="QOZ55" s="79"/>
      <c r="QPA55" s="79"/>
      <c r="QPB55" s="80"/>
      <c r="QPC55" s="28"/>
      <c r="QPD55" s="79"/>
      <c r="QPE55" s="79"/>
      <c r="QPF55" s="80"/>
      <c r="QPG55" s="28"/>
      <c r="QPH55" s="79"/>
      <c r="QPI55" s="79"/>
      <c r="QPJ55" s="80"/>
      <c r="QPK55" s="28"/>
      <c r="QPL55" s="79"/>
      <c r="QPM55" s="79"/>
      <c r="QPN55" s="80"/>
      <c r="QPO55" s="28"/>
      <c r="QPP55" s="79"/>
      <c r="QPQ55" s="79"/>
      <c r="QPR55" s="80"/>
      <c r="QPS55" s="28"/>
      <c r="QPT55" s="79"/>
      <c r="QPU55" s="79"/>
      <c r="QPV55" s="80"/>
      <c r="QPW55" s="28"/>
      <c r="QPX55" s="79"/>
      <c r="QPY55" s="79"/>
      <c r="QPZ55" s="80"/>
      <c r="QQA55" s="28"/>
      <c r="QQB55" s="79"/>
      <c r="QQC55" s="79"/>
      <c r="QQD55" s="80"/>
      <c r="QQE55" s="28"/>
      <c r="QQF55" s="79"/>
      <c r="QQG55" s="79"/>
      <c r="QQH55" s="80"/>
      <c r="QQI55" s="28"/>
      <c r="QQJ55" s="79"/>
      <c r="QQK55" s="79"/>
      <c r="QQL55" s="80"/>
      <c r="QQM55" s="28"/>
      <c r="QQN55" s="79"/>
      <c r="QQO55" s="79"/>
      <c r="QQP55" s="80"/>
      <c r="QQQ55" s="28"/>
      <c r="QQR55" s="79"/>
      <c r="QQS55" s="79"/>
      <c r="QQT55" s="80"/>
      <c r="QQU55" s="28"/>
      <c r="QQV55" s="79"/>
      <c r="QQW55" s="79"/>
      <c r="QQX55" s="80"/>
      <c r="QQY55" s="28"/>
      <c r="QQZ55" s="79"/>
      <c r="QRA55" s="79"/>
      <c r="QRB55" s="80"/>
      <c r="QRC55" s="28"/>
      <c r="QRD55" s="79"/>
      <c r="QRE55" s="79"/>
      <c r="QRF55" s="80"/>
      <c r="QRG55" s="28"/>
      <c r="QRH55" s="79"/>
      <c r="QRI55" s="79"/>
      <c r="QRJ55" s="80"/>
      <c r="QRK55" s="28"/>
      <c r="QRL55" s="79"/>
      <c r="QRM55" s="79"/>
      <c r="QRN55" s="80"/>
      <c r="QRO55" s="28"/>
      <c r="QRP55" s="79"/>
      <c r="QRQ55" s="79"/>
      <c r="QRR55" s="80"/>
      <c r="QRS55" s="28"/>
      <c r="QRT55" s="79"/>
      <c r="QRU55" s="79"/>
      <c r="QRV55" s="80"/>
      <c r="QRW55" s="28"/>
      <c r="QRX55" s="79"/>
      <c r="QRY55" s="79"/>
      <c r="QRZ55" s="80"/>
      <c r="QSA55" s="28"/>
      <c r="QSB55" s="79"/>
      <c r="QSC55" s="79"/>
      <c r="QSD55" s="80"/>
      <c r="QSE55" s="28"/>
      <c r="QSF55" s="79"/>
      <c r="QSG55" s="79"/>
      <c r="QSH55" s="80"/>
      <c r="QSI55" s="28"/>
      <c r="QSJ55" s="79"/>
      <c r="QSK55" s="79"/>
      <c r="QSL55" s="80"/>
      <c r="QSM55" s="28"/>
      <c r="QSN55" s="79"/>
      <c r="QSO55" s="79"/>
      <c r="QSP55" s="80"/>
      <c r="QSQ55" s="28"/>
      <c r="QSR55" s="79"/>
      <c r="QSS55" s="79"/>
      <c r="QST55" s="80"/>
      <c r="QSU55" s="28"/>
      <c r="QSV55" s="79"/>
      <c r="QSW55" s="79"/>
      <c r="QSX55" s="80"/>
      <c r="QSY55" s="28"/>
      <c r="QSZ55" s="79"/>
      <c r="QTA55" s="79"/>
      <c r="QTB55" s="80"/>
      <c r="QTC55" s="28"/>
      <c r="QTD55" s="79"/>
      <c r="QTE55" s="79"/>
      <c r="QTF55" s="80"/>
      <c r="QTG55" s="28"/>
      <c r="QTH55" s="79"/>
      <c r="QTI55" s="79"/>
      <c r="QTJ55" s="80"/>
      <c r="QTK55" s="28"/>
      <c r="QTL55" s="79"/>
      <c r="QTM55" s="79"/>
      <c r="QTN55" s="80"/>
      <c r="QTO55" s="28"/>
      <c r="QTP55" s="79"/>
      <c r="QTQ55" s="79"/>
      <c r="QTR55" s="80"/>
      <c r="QTS55" s="28"/>
      <c r="QTT55" s="79"/>
      <c r="QTU55" s="79"/>
      <c r="QTV55" s="80"/>
      <c r="QTW55" s="28"/>
      <c r="QTX55" s="79"/>
      <c r="QTY55" s="79"/>
      <c r="QTZ55" s="80"/>
      <c r="QUA55" s="28"/>
      <c r="QUB55" s="79"/>
      <c r="QUC55" s="79"/>
      <c r="QUD55" s="80"/>
      <c r="QUE55" s="28"/>
      <c r="QUF55" s="79"/>
      <c r="QUG55" s="79"/>
      <c r="QUH55" s="80"/>
      <c r="QUI55" s="28"/>
      <c r="QUJ55" s="79"/>
      <c r="QUK55" s="79"/>
      <c r="QUL55" s="80"/>
      <c r="QUM55" s="28"/>
      <c r="QUN55" s="79"/>
      <c r="QUO55" s="79"/>
      <c r="QUP55" s="80"/>
      <c r="QUQ55" s="28"/>
      <c r="QUR55" s="79"/>
      <c r="QUS55" s="79"/>
      <c r="QUT55" s="80"/>
      <c r="QUU55" s="28"/>
      <c r="QUV55" s="79"/>
      <c r="QUW55" s="79"/>
      <c r="QUX55" s="80"/>
      <c r="QUY55" s="28"/>
      <c r="QUZ55" s="79"/>
      <c r="QVA55" s="79"/>
      <c r="QVB55" s="80"/>
      <c r="QVC55" s="28"/>
      <c r="QVD55" s="79"/>
      <c r="QVE55" s="79"/>
      <c r="QVF55" s="80"/>
      <c r="QVG55" s="28"/>
      <c r="QVH55" s="79"/>
      <c r="QVI55" s="79"/>
      <c r="QVJ55" s="80"/>
      <c r="QVK55" s="28"/>
      <c r="QVL55" s="79"/>
      <c r="QVM55" s="79"/>
      <c r="QVN55" s="80"/>
      <c r="QVO55" s="28"/>
      <c r="QVP55" s="79"/>
      <c r="QVQ55" s="79"/>
      <c r="QVR55" s="80"/>
      <c r="QVS55" s="28"/>
      <c r="QVT55" s="79"/>
      <c r="QVU55" s="79"/>
      <c r="QVV55" s="80"/>
      <c r="QVW55" s="28"/>
      <c r="QVX55" s="79"/>
      <c r="QVY55" s="79"/>
      <c r="QVZ55" s="80"/>
      <c r="QWA55" s="28"/>
      <c r="QWB55" s="79"/>
      <c r="QWC55" s="79"/>
      <c r="QWD55" s="80"/>
      <c r="QWE55" s="28"/>
      <c r="QWF55" s="79"/>
      <c r="QWG55" s="79"/>
      <c r="QWH55" s="80"/>
      <c r="QWI55" s="28"/>
      <c r="QWJ55" s="79"/>
      <c r="QWK55" s="79"/>
      <c r="QWL55" s="80"/>
      <c r="QWM55" s="28"/>
      <c r="QWN55" s="79"/>
      <c r="QWO55" s="79"/>
      <c r="QWP55" s="80"/>
      <c r="QWQ55" s="28"/>
      <c r="QWR55" s="79"/>
      <c r="QWS55" s="79"/>
      <c r="QWT55" s="80"/>
      <c r="QWU55" s="28"/>
      <c r="QWV55" s="79"/>
      <c r="QWW55" s="79"/>
      <c r="QWX55" s="80"/>
      <c r="QWY55" s="28"/>
      <c r="QWZ55" s="79"/>
      <c r="QXA55" s="79"/>
      <c r="QXB55" s="80"/>
      <c r="QXC55" s="28"/>
      <c r="QXD55" s="79"/>
      <c r="QXE55" s="79"/>
      <c r="QXF55" s="80"/>
      <c r="QXG55" s="28"/>
      <c r="QXH55" s="79"/>
      <c r="QXI55" s="79"/>
      <c r="QXJ55" s="80"/>
      <c r="QXK55" s="28"/>
      <c r="QXL55" s="79"/>
      <c r="QXM55" s="79"/>
      <c r="QXN55" s="80"/>
      <c r="QXO55" s="28"/>
      <c r="QXP55" s="79"/>
      <c r="QXQ55" s="79"/>
      <c r="QXR55" s="80"/>
      <c r="QXS55" s="28"/>
      <c r="QXT55" s="79"/>
      <c r="QXU55" s="79"/>
      <c r="QXV55" s="80"/>
      <c r="QXW55" s="28"/>
      <c r="QXX55" s="79"/>
      <c r="QXY55" s="79"/>
      <c r="QXZ55" s="80"/>
      <c r="QYA55" s="28"/>
      <c r="QYB55" s="79"/>
      <c r="QYC55" s="79"/>
      <c r="QYD55" s="80"/>
      <c r="QYE55" s="28"/>
      <c r="QYF55" s="79"/>
      <c r="QYG55" s="79"/>
      <c r="QYH55" s="80"/>
      <c r="QYI55" s="28"/>
      <c r="QYJ55" s="79"/>
      <c r="QYK55" s="79"/>
      <c r="QYL55" s="80"/>
      <c r="QYM55" s="28"/>
      <c r="QYN55" s="79"/>
      <c r="QYO55" s="79"/>
      <c r="QYP55" s="80"/>
      <c r="QYQ55" s="28"/>
      <c r="QYR55" s="79"/>
      <c r="QYS55" s="79"/>
      <c r="QYT55" s="80"/>
      <c r="QYU55" s="28"/>
      <c r="QYV55" s="79"/>
      <c r="QYW55" s="79"/>
      <c r="QYX55" s="80"/>
      <c r="QYY55" s="28"/>
      <c r="QYZ55" s="79"/>
      <c r="QZA55" s="79"/>
      <c r="QZB55" s="80"/>
      <c r="QZC55" s="28"/>
      <c r="QZD55" s="79"/>
      <c r="QZE55" s="79"/>
      <c r="QZF55" s="80"/>
      <c r="QZG55" s="28"/>
      <c r="QZH55" s="79"/>
      <c r="QZI55" s="79"/>
      <c r="QZJ55" s="80"/>
      <c r="QZK55" s="28"/>
      <c r="QZL55" s="79"/>
      <c r="QZM55" s="79"/>
      <c r="QZN55" s="80"/>
      <c r="QZO55" s="28"/>
      <c r="QZP55" s="79"/>
      <c r="QZQ55" s="79"/>
      <c r="QZR55" s="80"/>
      <c r="QZS55" s="28"/>
      <c r="QZT55" s="79"/>
      <c r="QZU55" s="79"/>
      <c r="QZV55" s="80"/>
      <c r="QZW55" s="28"/>
      <c r="QZX55" s="79"/>
      <c r="QZY55" s="79"/>
      <c r="QZZ55" s="80"/>
      <c r="RAA55" s="28"/>
      <c r="RAB55" s="79"/>
      <c r="RAC55" s="79"/>
      <c r="RAD55" s="80"/>
      <c r="RAE55" s="28"/>
      <c r="RAF55" s="79"/>
      <c r="RAG55" s="79"/>
      <c r="RAH55" s="80"/>
      <c r="RAI55" s="28"/>
      <c r="RAJ55" s="79"/>
      <c r="RAK55" s="79"/>
      <c r="RAL55" s="80"/>
      <c r="RAM55" s="28"/>
      <c r="RAN55" s="79"/>
      <c r="RAO55" s="79"/>
      <c r="RAP55" s="80"/>
      <c r="RAQ55" s="28"/>
      <c r="RAR55" s="79"/>
      <c r="RAS55" s="79"/>
      <c r="RAT55" s="80"/>
      <c r="RAU55" s="28"/>
      <c r="RAV55" s="79"/>
      <c r="RAW55" s="79"/>
      <c r="RAX55" s="80"/>
      <c r="RAY55" s="28"/>
      <c r="RAZ55" s="79"/>
      <c r="RBA55" s="79"/>
      <c r="RBB55" s="80"/>
      <c r="RBC55" s="28"/>
      <c r="RBD55" s="79"/>
      <c r="RBE55" s="79"/>
      <c r="RBF55" s="80"/>
      <c r="RBG55" s="28"/>
      <c r="RBH55" s="79"/>
      <c r="RBI55" s="79"/>
      <c r="RBJ55" s="80"/>
      <c r="RBK55" s="28"/>
      <c r="RBL55" s="79"/>
      <c r="RBM55" s="79"/>
      <c r="RBN55" s="80"/>
      <c r="RBO55" s="28"/>
      <c r="RBP55" s="79"/>
      <c r="RBQ55" s="79"/>
      <c r="RBR55" s="80"/>
      <c r="RBS55" s="28"/>
      <c r="RBT55" s="79"/>
      <c r="RBU55" s="79"/>
      <c r="RBV55" s="80"/>
      <c r="RBW55" s="28"/>
      <c r="RBX55" s="79"/>
      <c r="RBY55" s="79"/>
      <c r="RBZ55" s="80"/>
      <c r="RCA55" s="28"/>
      <c r="RCB55" s="79"/>
      <c r="RCC55" s="79"/>
      <c r="RCD55" s="80"/>
      <c r="RCE55" s="28"/>
      <c r="RCF55" s="79"/>
      <c r="RCG55" s="79"/>
      <c r="RCH55" s="80"/>
      <c r="RCI55" s="28"/>
      <c r="RCJ55" s="79"/>
      <c r="RCK55" s="79"/>
      <c r="RCL55" s="80"/>
      <c r="RCM55" s="28"/>
      <c r="RCN55" s="79"/>
      <c r="RCO55" s="79"/>
      <c r="RCP55" s="80"/>
      <c r="RCQ55" s="28"/>
      <c r="RCR55" s="79"/>
      <c r="RCS55" s="79"/>
      <c r="RCT55" s="80"/>
      <c r="RCU55" s="28"/>
      <c r="RCV55" s="79"/>
      <c r="RCW55" s="79"/>
      <c r="RCX55" s="80"/>
      <c r="RCY55" s="28"/>
      <c r="RCZ55" s="79"/>
      <c r="RDA55" s="79"/>
      <c r="RDB55" s="80"/>
      <c r="RDC55" s="28"/>
      <c r="RDD55" s="79"/>
      <c r="RDE55" s="79"/>
      <c r="RDF55" s="80"/>
      <c r="RDG55" s="28"/>
      <c r="RDH55" s="79"/>
      <c r="RDI55" s="79"/>
      <c r="RDJ55" s="80"/>
      <c r="RDK55" s="28"/>
      <c r="RDL55" s="79"/>
      <c r="RDM55" s="79"/>
      <c r="RDN55" s="80"/>
      <c r="RDO55" s="28"/>
      <c r="RDP55" s="79"/>
      <c r="RDQ55" s="79"/>
      <c r="RDR55" s="80"/>
      <c r="RDS55" s="28"/>
      <c r="RDT55" s="79"/>
      <c r="RDU55" s="79"/>
      <c r="RDV55" s="80"/>
      <c r="RDW55" s="28"/>
      <c r="RDX55" s="79"/>
      <c r="RDY55" s="79"/>
      <c r="RDZ55" s="80"/>
      <c r="REA55" s="28"/>
      <c r="REB55" s="79"/>
      <c r="REC55" s="79"/>
      <c r="RED55" s="80"/>
      <c r="REE55" s="28"/>
      <c r="REF55" s="79"/>
      <c r="REG55" s="79"/>
      <c r="REH55" s="80"/>
      <c r="REI55" s="28"/>
      <c r="REJ55" s="79"/>
      <c r="REK55" s="79"/>
      <c r="REL55" s="80"/>
      <c r="REM55" s="28"/>
      <c r="REN55" s="79"/>
      <c r="REO55" s="79"/>
      <c r="REP55" s="80"/>
      <c r="REQ55" s="28"/>
      <c r="RER55" s="79"/>
      <c r="RES55" s="79"/>
      <c r="RET55" s="80"/>
      <c r="REU55" s="28"/>
      <c r="REV55" s="79"/>
      <c r="REW55" s="79"/>
      <c r="REX55" s="80"/>
      <c r="REY55" s="28"/>
      <c r="REZ55" s="79"/>
      <c r="RFA55" s="79"/>
      <c r="RFB55" s="80"/>
      <c r="RFC55" s="28"/>
      <c r="RFD55" s="79"/>
      <c r="RFE55" s="79"/>
      <c r="RFF55" s="80"/>
      <c r="RFG55" s="28"/>
      <c r="RFH55" s="79"/>
      <c r="RFI55" s="79"/>
      <c r="RFJ55" s="80"/>
      <c r="RFK55" s="28"/>
      <c r="RFL55" s="79"/>
      <c r="RFM55" s="79"/>
      <c r="RFN55" s="80"/>
      <c r="RFO55" s="28"/>
      <c r="RFP55" s="79"/>
      <c r="RFQ55" s="79"/>
      <c r="RFR55" s="80"/>
      <c r="RFS55" s="28"/>
      <c r="RFT55" s="79"/>
      <c r="RFU55" s="79"/>
      <c r="RFV55" s="80"/>
      <c r="RFW55" s="28"/>
      <c r="RFX55" s="79"/>
      <c r="RFY55" s="79"/>
      <c r="RFZ55" s="80"/>
      <c r="RGA55" s="28"/>
      <c r="RGB55" s="79"/>
      <c r="RGC55" s="79"/>
      <c r="RGD55" s="80"/>
      <c r="RGE55" s="28"/>
      <c r="RGF55" s="79"/>
      <c r="RGG55" s="79"/>
      <c r="RGH55" s="80"/>
      <c r="RGI55" s="28"/>
      <c r="RGJ55" s="79"/>
      <c r="RGK55" s="79"/>
      <c r="RGL55" s="80"/>
      <c r="RGM55" s="28"/>
      <c r="RGN55" s="79"/>
      <c r="RGO55" s="79"/>
      <c r="RGP55" s="80"/>
      <c r="RGQ55" s="28"/>
      <c r="RGR55" s="79"/>
      <c r="RGS55" s="79"/>
      <c r="RGT55" s="80"/>
      <c r="RGU55" s="28"/>
      <c r="RGV55" s="79"/>
      <c r="RGW55" s="79"/>
      <c r="RGX55" s="80"/>
      <c r="RGY55" s="28"/>
      <c r="RGZ55" s="79"/>
      <c r="RHA55" s="79"/>
      <c r="RHB55" s="80"/>
      <c r="RHC55" s="28"/>
      <c r="RHD55" s="79"/>
      <c r="RHE55" s="79"/>
      <c r="RHF55" s="80"/>
      <c r="RHG55" s="28"/>
      <c r="RHH55" s="79"/>
      <c r="RHI55" s="79"/>
      <c r="RHJ55" s="80"/>
      <c r="RHK55" s="28"/>
      <c r="RHL55" s="79"/>
      <c r="RHM55" s="79"/>
      <c r="RHN55" s="80"/>
      <c r="RHO55" s="28"/>
      <c r="RHP55" s="79"/>
      <c r="RHQ55" s="79"/>
      <c r="RHR55" s="80"/>
      <c r="RHS55" s="28"/>
      <c r="RHT55" s="79"/>
      <c r="RHU55" s="79"/>
      <c r="RHV55" s="80"/>
      <c r="RHW55" s="28"/>
      <c r="RHX55" s="79"/>
      <c r="RHY55" s="79"/>
      <c r="RHZ55" s="80"/>
      <c r="RIA55" s="28"/>
      <c r="RIB55" s="79"/>
      <c r="RIC55" s="79"/>
      <c r="RID55" s="80"/>
      <c r="RIE55" s="28"/>
      <c r="RIF55" s="79"/>
      <c r="RIG55" s="79"/>
      <c r="RIH55" s="80"/>
      <c r="RII55" s="28"/>
      <c r="RIJ55" s="79"/>
      <c r="RIK55" s="79"/>
      <c r="RIL55" s="80"/>
      <c r="RIM55" s="28"/>
      <c r="RIN55" s="79"/>
      <c r="RIO55" s="79"/>
      <c r="RIP55" s="80"/>
      <c r="RIQ55" s="28"/>
      <c r="RIR55" s="79"/>
      <c r="RIS55" s="79"/>
      <c r="RIT55" s="80"/>
      <c r="RIU55" s="28"/>
      <c r="RIV55" s="79"/>
      <c r="RIW55" s="79"/>
      <c r="RIX55" s="80"/>
      <c r="RIY55" s="28"/>
      <c r="RIZ55" s="79"/>
      <c r="RJA55" s="79"/>
      <c r="RJB55" s="80"/>
      <c r="RJC55" s="28"/>
      <c r="RJD55" s="79"/>
      <c r="RJE55" s="79"/>
      <c r="RJF55" s="80"/>
      <c r="RJG55" s="28"/>
      <c r="RJH55" s="79"/>
      <c r="RJI55" s="79"/>
      <c r="RJJ55" s="80"/>
      <c r="RJK55" s="28"/>
      <c r="RJL55" s="79"/>
      <c r="RJM55" s="79"/>
      <c r="RJN55" s="80"/>
      <c r="RJO55" s="28"/>
      <c r="RJP55" s="79"/>
      <c r="RJQ55" s="79"/>
      <c r="RJR55" s="80"/>
      <c r="RJS55" s="28"/>
      <c r="RJT55" s="79"/>
      <c r="RJU55" s="79"/>
      <c r="RJV55" s="80"/>
      <c r="RJW55" s="28"/>
      <c r="RJX55" s="79"/>
      <c r="RJY55" s="79"/>
      <c r="RJZ55" s="80"/>
      <c r="RKA55" s="28"/>
      <c r="RKB55" s="79"/>
      <c r="RKC55" s="79"/>
      <c r="RKD55" s="80"/>
      <c r="RKE55" s="28"/>
      <c r="RKF55" s="79"/>
      <c r="RKG55" s="79"/>
      <c r="RKH55" s="80"/>
      <c r="RKI55" s="28"/>
      <c r="RKJ55" s="79"/>
      <c r="RKK55" s="79"/>
      <c r="RKL55" s="80"/>
      <c r="RKM55" s="28"/>
      <c r="RKN55" s="79"/>
      <c r="RKO55" s="79"/>
      <c r="RKP55" s="80"/>
      <c r="RKQ55" s="28"/>
      <c r="RKR55" s="79"/>
      <c r="RKS55" s="79"/>
      <c r="RKT55" s="80"/>
      <c r="RKU55" s="28"/>
      <c r="RKV55" s="79"/>
      <c r="RKW55" s="79"/>
      <c r="RKX55" s="80"/>
      <c r="RKY55" s="28"/>
      <c r="RKZ55" s="79"/>
      <c r="RLA55" s="79"/>
      <c r="RLB55" s="80"/>
      <c r="RLC55" s="28"/>
      <c r="RLD55" s="79"/>
      <c r="RLE55" s="79"/>
      <c r="RLF55" s="80"/>
      <c r="RLG55" s="28"/>
      <c r="RLH55" s="79"/>
      <c r="RLI55" s="79"/>
      <c r="RLJ55" s="80"/>
      <c r="RLK55" s="28"/>
      <c r="RLL55" s="79"/>
      <c r="RLM55" s="79"/>
      <c r="RLN55" s="80"/>
      <c r="RLO55" s="28"/>
      <c r="RLP55" s="79"/>
      <c r="RLQ55" s="79"/>
      <c r="RLR55" s="80"/>
      <c r="RLS55" s="28"/>
      <c r="RLT55" s="79"/>
      <c r="RLU55" s="79"/>
      <c r="RLV55" s="80"/>
      <c r="RLW55" s="28"/>
      <c r="RLX55" s="79"/>
      <c r="RLY55" s="79"/>
      <c r="RLZ55" s="80"/>
      <c r="RMA55" s="28"/>
      <c r="RMB55" s="79"/>
      <c r="RMC55" s="79"/>
      <c r="RMD55" s="80"/>
      <c r="RME55" s="28"/>
      <c r="RMF55" s="79"/>
      <c r="RMG55" s="79"/>
      <c r="RMH55" s="80"/>
      <c r="RMI55" s="28"/>
      <c r="RMJ55" s="79"/>
      <c r="RMK55" s="79"/>
      <c r="RML55" s="80"/>
      <c r="RMM55" s="28"/>
      <c r="RMN55" s="79"/>
      <c r="RMO55" s="79"/>
      <c r="RMP55" s="80"/>
      <c r="RMQ55" s="28"/>
      <c r="RMR55" s="79"/>
      <c r="RMS55" s="79"/>
      <c r="RMT55" s="80"/>
      <c r="RMU55" s="28"/>
      <c r="RMV55" s="79"/>
      <c r="RMW55" s="79"/>
      <c r="RMX55" s="80"/>
      <c r="RMY55" s="28"/>
      <c r="RMZ55" s="79"/>
      <c r="RNA55" s="79"/>
      <c r="RNB55" s="80"/>
      <c r="RNC55" s="28"/>
      <c r="RND55" s="79"/>
      <c r="RNE55" s="79"/>
      <c r="RNF55" s="80"/>
      <c r="RNG55" s="28"/>
      <c r="RNH55" s="79"/>
      <c r="RNI55" s="79"/>
      <c r="RNJ55" s="80"/>
      <c r="RNK55" s="28"/>
      <c r="RNL55" s="79"/>
      <c r="RNM55" s="79"/>
      <c r="RNN55" s="80"/>
      <c r="RNO55" s="28"/>
      <c r="RNP55" s="79"/>
      <c r="RNQ55" s="79"/>
      <c r="RNR55" s="80"/>
      <c r="RNS55" s="28"/>
      <c r="RNT55" s="79"/>
      <c r="RNU55" s="79"/>
      <c r="RNV55" s="80"/>
      <c r="RNW55" s="28"/>
      <c r="RNX55" s="79"/>
      <c r="RNY55" s="79"/>
      <c r="RNZ55" s="80"/>
      <c r="ROA55" s="28"/>
      <c r="ROB55" s="79"/>
      <c r="ROC55" s="79"/>
      <c r="ROD55" s="80"/>
      <c r="ROE55" s="28"/>
      <c r="ROF55" s="79"/>
      <c r="ROG55" s="79"/>
      <c r="ROH55" s="80"/>
      <c r="ROI55" s="28"/>
      <c r="ROJ55" s="79"/>
      <c r="ROK55" s="79"/>
      <c r="ROL55" s="80"/>
      <c r="ROM55" s="28"/>
      <c r="RON55" s="79"/>
      <c r="ROO55" s="79"/>
      <c r="ROP55" s="80"/>
      <c r="ROQ55" s="28"/>
      <c r="ROR55" s="79"/>
      <c r="ROS55" s="79"/>
      <c r="ROT55" s="80"/>
      <c r="ROU55" s="28"/>
      <c r="ROV55" s="79"/>
      <c r="ROW55" s="79"/>
      <c r="ROX55" s="80"/>
      <c r="ROY55" s="28"/>
      <c r="ROZ55" s="79"/>
      <c r="RPA55" s="79"/>
      <c r="RPB55" s="80"/>
      <c r="RPC55" s="28"/>
      <c r="RPD55" s="79"/>
      <c r="RPE55" s="79"/>
      <c r="RPF55" s="80"/>
      <c r="RPG55" s="28"/>
      <c r="RPH55" s="79"/>
      <c r="RPI55" s="79"/>
      <c r="RPJ55" s="80"/>
      <c r="RPK55" s="28"/>
      <c r="RPL55" s="79"/>
      <c r="RPM55" s="79"/>
      <c r="RPN55" s="80"/>
      <c r="RPO55" s="28"/>
      <c r="RPP55" s="79"/>
      <c r="RPQ55" s="79"/>
      <c r="RPR55" s="80"/>
      <c r="RPS55" s="28"/>
      <c r="RPT55" s="79"/>
      <c r="RPU55" s="79"/>
      <c r="RPV55" s="80"/>
      <c r="RPW55" s="28"/>
      <c r="RPX55" s="79"/>
      <c r="RPY55" s="79"/>
      <c r="RPZ55" s="80"/>
      <c r="RQA55" s="28"/>
      <c r="RQB55" s="79"/>
      <c r="RQC55" s="79"/>
      <c r="RQD55" s="80"/>
      <c r="RQE55" s="28"/>
      <c r="RQF55" s="79"/>
      <c r="RQG55" s="79"/>
      <c r="RQH55" s="80"/>
      <c r="RQI55" s="28"/>
      <c r="RQJ55" s="79"/>
      <c r="RQK55" s="79"/>
      <c r="RQL55" s="80"/>
      <c r="RQM55" s="28"/>
      <c r="RQN55" s="79"/>
      <c r="RQO55" s="79"/>
      <c r="RQP55" s="80"/>
      <c r="RQQ55" s="28"/>
      <c r="RQR55" s="79"/>
      <c r="RQS55" s="79"/>
      <c r="RQT55" s="80"/>
      <c r="RQU55" s="28"/>
      <c r="RQV55" s="79"/>
      <c r="RQW55" s="79"/>
      <c r="RQX55" s="80"/>
      <c r="RQY55" s="28"/>
      <c r="RQZ55" s="79"/>
      <c r="RRA55" s="79"/>
      <c r="RRB55" s="80"/>
      <c r="RRC55" s="28"/>
      <c r="RRD55" s="79"/>
      <c r="RRE55" s="79"/>
      <c r="RRF55" s="80"/>
      <c r="RRG55" s="28"/>
      <c r="RRH55" s="79"/>
      <c r="RRI55" s="79"/>
      <c r="RRJ55" s="80"/>
      <c r="RRK55" s="28"/>
      <c r="RRL55" s="79"/>
      <c r="RRM55" s="79"/>
      <c r="RRN55" s="80"/>
      <c r="RRO55" s="28"/>
      <c r="RRP55" s="79"/>
      <c r="RRQ55" s="79"/>
      <c r="RRR55" s="80"/>
      <c r="RRS55" s="28"/>
      <c r="RRT55" s="79"/>
      <c r="RRU55" s="79"/>
      <c r="RRV55" s="80"/>
      <c r="RRW55" s="28"/>
      <c r="RRX55" s="79"/>
      <c r="RRY55" s="79"/>
      <c r="RRZ55" s="80"/>
      <c r="RSA55" s="28"/>
      <c r="RSB55" s="79"/>
      <c r="RSC55" s="79"/>
      <c r="RSD55" s="80"/>
      <c r="RSE55" s="28"/>
      <c r="RSF55" s="79"/>
      <c r="RSG55" s="79"/>
      <c r="RSH55" s="80"/>
      <c r="RSI55" s="28"/>
      <c r="RSJ55" s="79"/>
      <c r="RSK55" s="79"/>
      <c r="RSL55" s="80"/>
      <c r="RSM55" s="28"/>
      <c r="RSN55" s="79"/>
      <c r="RSO55" s="79"/>
      <c r="RSP55" s="80"/>
      <c r="RSQ55" s="28"/>
      <c r="RSR55" s="79"/>
      <c r="RSS55" s="79"/>
      <c r="RST55" s="80"/>
      <c r="RSU55" s="28"/>
      <c r="RSV55" s="79"/>
      <c r="RSW55" s="79"/>
      <c r="RSX55" s="80"/>
      <c r="RSY55" s="28"/>
      <c r="RSZ55" s="79"/>
      <c r="RTA55" s="79"/>
      <c r="RTB55" s="80"/>
      <c r="RTC55" s="28"/>
      <c r="RTD55" s="79"/>
      <c r="RTE55" s="79"/>
      <c r="RTF55" s="80"/>
      <c r="RTG55" s="28"/>
      <c r="RTH55" s="79"/>
      <c r="RTI55" s="79"/>
      <c r="RTJ55" s="80"/>
      <c r="RTK55" s="28"/>
      <c r="RTL55" s="79"/>
      <c r="RTM55" s="79"/>
      <c r="RTN55" s="80"/>
      <c r="RTO55" s="28"/>
      <c r="RTP55" s="79"/>
      <c r="RTQ55" s="79"/>
      <c r="RTR55" s="80"/>
      <c r="RTS55" s="28"/>
      <c r="RTT55" s="79"/>
      <c r="RTU55" s="79"/>
      <c r="RTV55" s="80"/>
      <c r="RTW55" s="28"/>
      <c r="RTX55" s="79"/>
      <c r="RTY55" s="79"/>
      <c r="RTZ55" s="80"/>
      <c r="RUA55" s="28"/>
      <c r="RUB55" s="79"/>
      <c r="RUC55" s="79"/>
      <c r="RUD55" s="80"/>
      <c r="RUE55" s="28"/>
      <c r="RUF55" s="79"/>
      <c r="RUG55" s="79"/>
      <c r="RUH55" s="80"/>
      <c r="RUI55" s="28"/>
      <c r="RUJ55" s="79"/>
      <c r="RUK55" s="79"/>
      <c r="RUL55" s="80"/>
      <c r="RUM55" s="28"/>
      <c r="RUN55" s="79"/>
      <c r="RUO55" s="79"/>
      <c r="RUP55" s="80"/>
      <c r="RUQ55" s="28"/>
      <c r="RUR55" s="79"/>
      <c r="RUS55" s="79"/>
      <c r="RUT55" s="80"/>
      <c r="RUU55" s="28"/>
      <c r="RUV55" s="79"/>
      <c r="RUW55" s="79"/>
      <c r="RUX55" s="80"/>
      <c r="RUY55" s="28"/>
      <c r="RUZ55" s="79"/>
      <c r="RVA55" s="79"/>
      <c r="RVB55" s="80"/>
      <c r="RVC55" s="28"/>
      <c r="RVD55" s="79"/>
      <c r="RVE55" s="79"/>
      <c r="RVF55" s="80"/>
      <c r="RVG55" s="28"/>
      <c r="RVH55" s="79"/>
      <c r="RVI55" s="79"/>
      <c r="RVJ55" s="80"/>
      <c r="RVK55" s="28"/>
      <c r="RVL55" s="79"/>
      <c r="RVM55" s="79"/>
      <c r="RVN55" s="80"/>
      <c r="RVO55" s="28"/>
      <c r="RVP55" s="79"/>
      <c r="RVQ55" s="79"/>
      <c r="RVR55" s="80"/>
      <c r="RVS55" s="28"/>
      <c r="RVT55" s="79"/>
      <c r="RVU55" s="79"/>
      <c r="RVV55" s="80"/>
      <c r="RVW55" s="28"/>
      <c r="RVX55" s="79"/>
      <c r="RVY55" s="79"/>
      <c r="RVZ55" s="80"/>
      <c r="RWA55" s="28"/>
      <c r="RWB55" s="79"/>
      <c r="RWC55" s="79"/>
      <c r="RWD55" s="80"/>
      <c r="RWE55" s="28"/>
      <c r="RWF55" s="79"/>
      <c r="RWG55" s="79"/>
      <c r="RWH55" s="80"/>
      <c r="RWI55" s="28"/>
      <c r="RWJ55" s="79"/>
      <c r="RWK55" s="79"/>
      <c r="RWL55" s="80"/>
      <c r="RWM55" s="28"/>
      <c r="RWN55" s="79"/>
      <c r="RWO55" s="79"/>
      <c r="RWP55" s="80"/>
      <c r="RWQ55" s="28"/>
      <c r="RWR55" s="79"/>
      <c r="RWS55" s="79"/>
      <c r="RWT55" s="80"/>
      <c r="RWU55" s="28"/>
      <c r="RWV55" s="79"/>
      <c r="RWW55" s="79"/>
      <c r="RWX55" s="80"/>
      <c r="RWY55" s="28"/>
      <c r="RWZ55" s="79"/>
      <c r="RXA55" s="79"/>
      <c r="RXB55" s="80"/>
      <c r="RXC55" s="28"/>
      <c r="RXD55" s="79"/>
      <c r="RXE55" s="79"/>
      <c r="RXF55" s="80"/>
      <c r="RXG55" s="28"/>
      <c r="RXH55" s="79"/>
      <c r="RXI55" s="79"/>
      <c r="RXJ55" s="80"/>
      <c r="RXK55" s="28"/>
      <c r="RXL55" s="79"/>
      <c r="RXM55" s="79"/>
      <c r="RXN55" s="80"/>
      <c r="RXO55" s="28"/>
      <c r="RXP55" s="79"/>
      <c r="RXQ55" s="79"/>
      <c r="RXR55" s="80"/>
      <c r="RXS55" s="28"/>
      <c r="RXT55" s="79"/>
      <c r="RXU55" s="79"/>
      <c r="RXV55" s="80"/>
      <c r="RXW55" s="28"/>
      <c r="RXX55" s="79"/>
      <c r="RXY55" s="79"/>
      <c r="RXZ55" s="80"/>
      <c r="RYA55" s="28"/>
      <c r="RYB55" s="79"/>
      <c r="RYC55" s="79"/>
      <c r="RYD55" s="80"/>
      <c r="RYE55" s="28"/>
      <c r="RYF55" s="79"/>
      <c r="RYG55" s="79"/>
      <c r="RYH55" s="80"/>
      <c r="RYI55" s="28"/>
      <c r="RYJ55" s="79"/>
      <c r="RYK55" s="79"/>
      <c r="RYL55" s="80"/>
      <c r="RYM55" s="28"/>
      <c r="RYN55" s="79"/>
      <c r="RYO55" s="79"/>
      <c r="RYP55" s="80"/>
      <c r="RYQ55" s="28"/>
      <c r="RYR55" s="79"/>
      <c r="RYS55" s="79"/>
      <c r="RYT55" s="80"/>
      <c r="RYU55" s="28"/>
      <c r="RYV55" s="79"/>
      <c r="RYW55" s="79"/>
      <c r="RYX55" s="80"/>
      <c r="RYY55" s="28"/>
      <c r="RYZ55" s="79"/>
      <c r="RZA55" s="79"/>
      <c r="RZB55" s="80"/>
      <c r="RZC55" s="28"/>
      <c r="RZD55" s="79"/>
      <c r="RZE55" s="79"/>
      <c r="RZF55" s="80"/>
      <c r="RZG55" s="28"/>
      <c r="RZH55" s="79"/>
      <c r="RZI55" s="79"/>
      <c r="RZJ55" s="80"/>
      <c r="RZK55" s="28"/>
      <c r="RZL55" s="79"/>
      <c r="RZM55" s="79"/>
      <c r="RZN55" s="80"/>
      <c r="RZO55" s="28"/>
      <c r="RZP55" s="79"/>
      <c r="RZQ55" s="79"/>
      <c r="RZR55" s="80"/>
      <c r="RZS55" s="28"/>
      <c r="RZT55" s="79"/>
      <c r="RZU55" s="79"/>
      <c r="RZV55" s="80"/>
      <c r="RZW55" s="28"/>
      <c r="RZX55" s="79"/>
      <c r="RZY55" s="79"/>
      <c r="RZZ55" s="80"/>
      <c r="SAA55" s="28"/>
      <c r="SAB55" s="79"/>
      <c r="SAC55" s="79"/>
      <c r="SAD55" s="80"/>
      <c r="SAE55" s="28"/>
      <c r="SAF55" s="79"/>
      <c r="SAG55" s="79"/>
      <c r="SAH55" s="80"/>
      <c r="SAI55" s="28"/>
      <c r="SAJ55" s="79"/>
      <c r="SAK55" s="79"/>
      <c r="SAL55" s="80"/>
      <c r="SAM55" s="28"/>
      <c r="SAN55" s="79"/>
      <c r="SAO55" s="79"/>
      <c r="SAP55" s="80"/>
      <c r="SAQ55" s="28"/>
      <c r="SAR55" s="79"/>
      <c r="SAS55" s="79"/>
      <c r="SAT55" s="80"/>
      <c r="SAU55" s="28"/>
      <c r="SAV55" s="79"/>
      <c r="SAW55" s="79"/>
      <c r="SAX55" s="80"/>
      <c r="SAY55" s="28"/>
      <c r="SAZ55" s="79"/>
      <c r="SBA55" s="79"/>
      <c r="SBB55" s="80"/>
      <c r="SBC55" s="28"/>
      <c r="SBD55" s="79"/>
      <c r="SBE55" s="79"/>
      <c r="SBF55" s="80"/>
      <c r="SBG55" s="28"/>
      <c r="SBH55" s="79"/>
      <c r="SBI55" s="79"/>
      <c r="SBJ55" s="80"/>
      <c r="SBK55" s="28"/>
      <c r="SBL55" s="79"/>
      <c r="SBM55" s="79"/>
      <c r="SBN55" s="80"/>
      <c r="SBO55" s="28"/>
      <c r="SBP55" s="79"/>
      <c r="SBQ55" s="79"/>
      <c r="SBR55" s="80"/>
      <c r="SBS55" s="28"/>
      <c r="SBT55" s="79"/>
      <c r="SBU55" s="79"/>
      <c r="SBV55" s="80"/>
      <c r="SBW55" s="28"/>
      <c r="SBX55" s="79"/>
      <c r="SBY55" s="79"/>
      <c r="SBZ55" s="80"/>
      <c r="SCA55" s="28"/>
      <c r="SCB55" s="79"/>
      <c r="SCC55" s="79"/>
      <c r="SCD55" s="80"/>
      <c r="SCE55" s="28"/>
      <c r="SCF55" s="79"/>
      <c r="SCG55" s="79"/>
      <c r="SCH55" s="80"/>
      <c r="SCI55" s="28"/>
      <c r="SCJ55" s="79"/>
      <c r="SCK55" s="79"/>
      <c r="SCL55" s="80"/>
      <c r="SCM55" s="28"/>
      <c r="SCN55" s="79"/>
      <c r="SCO55" s="79"/>
      <c r="SCP55" s="80"/>
      <c r="SCQ55" s="28"/>
      <c r="SCR55" s="79"/>
      <c r="SCS55" s="79"/>
      <c r="SCT55" s="80"/>
      <c r="SCU55" s="28"/>
      <c r="SCV55" s="79"/>
      <c r="SCW55" s="79"/>
      <c r="SCX55" s="80"/>
      <c r="SCY55" s="28"/>
      <c r="SCZ55" s="79"/>
      <c r="SDA55" s="79"/>
      <c r="SDB55" s="80"/>
      <c r="SDC55" s="28"/>
      <c r="SDD55" s="79"/>
      <c r="SDE55" s="79"/>
      <c r="SDF55" s="80"/>
      <c r="SDG55" s="28"/>
      <c r="SDH55" s="79"/>
      <c r="SDI55" s="79"/>
      <c r="SDJ55" s="80"/>
      <c r="SDK55" s="28"/>
      <c r="SDL55" s="79"/>
      <c r="SDM55" s="79"/>
      <c r="SDN55" s="80"/>
      <c r="SDO55" s="28"/>
      <c r="SDP55" s="79"/>
      <c r="SDQ55" s="79"/>
      <c r="SDR55" s="80"/>
      <c r="SDS55" s="28"/>
      <c r="SDT55" s="79"/>
      <c r="SDU55" s="79"/>
      <c r="SDV55" s="80"/>
      <c r="SDW55" s="28"/>
      <c r="SDX55" s="79"/>
      <c r="SDY55" s="79"/>
      <c r="SDZ55" s="80"/>
      <c r="SEA55" s="28"/>
      <c r="SEB55" s="79"/>
      <c r="SEC55" s="79"/>
      <c r="SED55" s="80"/>
      <c r="SEE55" s="28"/>
      <c r="SEF55" s="79"/>
      <c r="SEG55" s="79"/>
      <c r="SEH55" s="80"/>
      <c r="SEI55" s="28"/>
      <c r="SEJ55" s="79"/>
      <c r="SEK55" s="79"/>
      <c r="SEL55" s="80"/>
      <c r="SEM55" s="28"/>
      <c r="SEN55" s="79"/>
      <c r="SEO55" s="79"/>
      <c r="SEP55" s="80"/>
      <c r="SEQ55" s="28"/>
      <c r="SER55" s="79"/>
      <c r="SES55" s="79"/>
      <c r="SET55" s="80"/>
      <c r="SEU55" s="28"/>
      <c r="SEV55" s="79"/>
      <c r="SEW55" s="79"/>
      <c r="SEX55" s="80"/>
      <c r="SEY55" s="28"/>
      <c r="SEZ55" s="79"/>
      <c r="SFA55" s="79"/>
      <c r="SFB55" s="80"/>
      <c r="SFC55" s="28"/>
      <c r="SFD55" s="79"/>
      <c r="SFE55" s="79"/>
      <c r="SFF55" s="80"/>
      <c r="SFG55" s="28"/>
      <c r="SFH55" s="79"/>
      <c r="SFI55" s="79"/>
      <c r="SFJ55" s="80"/>
      <c r="SFK55" s="28"/>
      <c r="SFL55" s="79"/>
      <c r="SFM55" s="79"/>
      <c r="SFN55" s="80"/>
      <c r="SFO55" s="28"/>
      <c r="SFP55" s="79"/>
      <c r="SFQ55" s="79"/>
      <c r="SFR55" s="80"/>
      <c r="SFS55" s="28"/>
      <c r="SFT55" s="79"/>
      <c r="SFU55" s="79"/>
      <c r="SFV55" s="80"/>
      <c r="SFW55" s="28"/>
      <c r="SFX55" s="79"/>
      <c r="SFY55" s="79"/>
      <c r="SFZ55" s="80"/>
      <c r="SGA55" s="28"/>
      <c r="SGB55" s="79"/>
      <c r="SGC55" s="79"/>
      <c r="SGD55" s="80"/>
      <c r="SGE55" s="28"/>
      <c r="SGF55" s="79"/>
      <c r="SGG55" s="79"/>
      <c r="SGH55" s="80"/>
      <c r="SGI55" s="28"/>
      <c r="SGJ55" s="79"/>
      <c r="SGK55" s="79"/>
      <c r="SGL55" s="80"/>
      <c r="SGM55" s="28"/>
      <c r="SGN55" s="79"/>
      <c r="SGO55" s="79"/>
      <c r="SGP55" s="80"/>
      <c r="SGQ55" s="28"/>
      <c r="SGR55" s="79"/>
      <c r="SGS55" s="79"/>
      <c r="SGT55" s="80"/>
      <c r="SGU55" s="28"/>
      <c r="SGV55" s="79"/>
      <c r="SGW55" s="79"/>
      <c r="SGX55" s="80"/>
      <c r="SGY55" s="28"/>
      <c r="SGZ55" s="79"/>
      <c r="SHA55" s="79"/>
      <c r="SHB55" s="80"/>
      <c r="SHC55" s="28"/>
      <c r="SHD55" s="79"/>
      <c r="SHE55" s="79"/>
      <c r="SHF55" s="80"/>
      <c r="SHG55" s="28"/>
      <c r="SHH55" s="79"/>
      <c r="SHI55" s="79"/>
      <c r="SHJ55" s="80"/>
      <c r="SHK55" s="28"/>
      <c r="SHL55" s="79"/>
      <c r="SHM55" s="79"/>
      <c r="SHN55" s="80"/>
      <c r="SHO55" s="28"/>
      <c r="SHP55" s="79"/>
      <c r="SHQ55" s="79"/>
      <c r="SHR55" s="80"/>
      <c r="SHS55" s="28"/>
      <c r="SHT55" s="79"/>
      <c r="SHU55" s="79"/>
      <c r="SHV55" s="80"/>
      <c r="SHW55" s="28"/>
      <c r="SHX55" s="79"/>
      <c r="SHY55" s="79"/>
      <c r="SHZ55" s="80"/>
      <c r="SIA55" s="28"/>
      <c r="SIB55" s="79"/>
      <c r="SIC55" s="79"/>
      <c r="SID55" s="80"/>
      <c r="SIE55" s="28"/>
      <c r="SIF55" s="79"/>
      <c r="SIG55" s="79"/>
      <c r="SIH55" s="80"/>
      <c r="SII55" s="28"/>
      <c r="SIJ55" s="79"/>
      <c r="SIK55" s="79"/>
      <c r="SIL55" s="80"/>
      <c r="SIM55" s="28"/>
      <c r="SIN55" s="79"/>
      <c r="SIO55" s="79"/>
      <c r="SIP55" s="80"/>
      <c r="SIQ55" s="28"/>
      <c r="SIR55" s="79"/>
      <c r="SIS55" s="79"/>
      <c r="SIT55" s="80"/>
      <c r="SIU55" s="28"/>
      <c r="SIV55" s="79"/>
      <c r="SIW55" s="79"/>
      <c r="SIX55" s="80"/>
      <c r="SIY55" s="28"/>
      <c r="SIZ55" s="79"/>
      <c r="SJA55" s="79"/>
      <c r="SJB55" s="80"/>
      <c r="SJC55" s="28"/>
      <c r="SJD55" s="79"/>
      <c r="SJE55" s="79"/>
      <c r="SJF55" s="80"/>
      <c r="SJG55" s="28"/>
      <c r="SJH55" s="79"/>
      <c r="SJI55" s="79"/>
      <c r="SJJ55" s="80"/>
      <c r="SJK55" s="28"/>
      <c r="SJL55" s="79"/>
      <c r="SJM55" s="79"/>
      <c r="SJN55" s="80"/>
      <c r="SJO55" s="28"/>
      <c r="SJP55" s="79"/>
      <c r="SJQ55" s="79"/>
      <c r="SJR55" s="80"/>
      <c r="SJS55" s="28"/>
      <c r="SJT55" s="79"/>
      <c r="SJU55" s="79"/>
      <c r="SJV55" s="80"/>
      <c r="SJW55" s="28"/>
      <c r="SJX55" s="79"/>
      <c r="SJY55" s="79"/>
      <c r="SJZ55" s="80"/>
      <c r="SKA55" s="28"/>
      <c r="SKB55" s="79"/>
      <c r="SKC55" s="79"/>
      <c r="SKD55" s="80"/>
      <c r="SKE55" s="28"/>
      <c r="SKF55" s="79"/>
      <c r="SKG55" s="79"/>
      <c r="SKH55" s="80"/>
      <c r="SKI55" s="28"/>
      <c r="SKJ55" s="79"/>
      <c r="SKK55" s="79"/>
      <c r="SKL55" s="80"/>
      <c r="SKM55" s="28"/>
      <c r="SKN55" s="79"/>
      <c r="SKO55" s="79"/>
      <c r="SKP55" s="80"/>
      <c r="SKQ55" s="28"/>
      <c r="SKR55" s="79"/>
      <c r="SKS55" s="79"/>
      <c r="SKT55" s="80"/>
      <c r="SKU55" s="28"/>
      <c r="SKV55" s="79"/>
      <c r="SKW55" s="79"/>
      <c r="SKX55" s="80"/>
      <c r="SKY55" s="28"/>
      <c r="SKZ55" s="79"/>
      <c r="SLA55" s="79"/>
      <c r="SLB55" s="80"/>
      <c r="SLC55" s="28"/>
      <c r="SLD55" s="79"/>
      <c r="SLE55" s="79"/>
      <c r="SLF55" s="80"/>
      <c r="SLG55" s="28"/>
      <c r="SLH55" s="79"/>
      <c r="SLI55" s="79"/>
      <c r="SLJ55" s="80"/>
      <c r="SLK55" s="28"/>
      <c r="SLL55" s="79"/>
      <c r="SLM55" s="79"/>
      <c r="SLN55" s="80"/>
      <c r="SLO55" s="28"/>
      <c r="SLP55" s="79"/>
      <c r="SLQ55" s="79"/>
      <c r="SLR55" s="80"/>
      <c r="SLS55" s="28"/>
      <c r="SLT55" s="79"/>
      <c r="SLU55" s="79"/>
      <c r="SLV55" s="80"/>
      <c r="SLW55" s="28"/>
      <c r="SLX55" s="79"/>
      <c r="SLY55" s="79"/>
      <c r="SLZ55" s="80"/>
      <c r="SMA55" s="28"/>
      <c r="SMB55" s="79"/>
      <c r="SMC55" s="79"/>
      <c r="SMD55" s="80"/>
      <c r="SME55" s="28"/>
      <c r="SMF55" s="79"/>
      <c r="SMG55" s="79"/>
      <c r="SMH55" s="80"/>
      <c r="SMI55" s="28"/>
      <c r="SMJ55" s="79"/>
      <c r="SMK55" s="79"/>
      <c r="SML55" s="80"/>
      <c r="SMM55" s="28"/>
      <c r="SMN55" s="79"/>
      <c r="SMO55" s="79"/>
      <c r="SMP55" s="80"/>
      <c r="SMQ55" s="28"/>
      <c r="SMR55" s="79"/>
      <c r="SMS55" s="79"/>
      <c r="SMT55" s="80"/>
      <c r="SMU55" s="28"/>
      <c r="SMV55" s="79"/>
      <c r="SMW55" s="79"/>
      <c r="SMX55" s="80"/>
      <c r="SMY55" s="28"/>
      <c r="SMZ55" s="79"/>
      <c r="SNA55" s="79"/>
      <c r="SNB55" s="80"/>
      <c r="SNC55" s="28"/>
      <c r="SND55" s="79"/>
      <c r="SNE55" s="79"/>
      <c r="SNF55" s="80"/>
      <c r="SNG55" s="28"/>
      <c r="SNH55" s="79"/>
      <c r="SNI55" s="79"/>
      <c r="SNJ55" s="80"/>
      <c r="SNK55" s="28"/>
      <c r="SNL55" s="79"/>
      <c r="SNM55" s="79"/>
      <c r="SNN55" s="80"/>
      <c r="SNO55" s="28"/>
      <c r="SNP55" s="79"/>
      <c r="SNQ55" s="79"/>
      <c r="SNR55" s="80"/>
      <c r="SNS55" s="28"/>
      <c r="SNT55" s="79"/>
      <c r="SNU55" s="79"/>
      <c r="SNV55" s="80"/>
      <c r="SNW55" s="28"/>
      <c r="SNX55" s="79"/>
      <c r="SNY55" s="79"/>
      <c r="SNZ55" s="80"/>
      <c r="SOA55" s="28"/>
      <c r="SOB55" s="79"/>
      <c r="SOC55" s="79"/>
      <c r="SOD55" s="80"/>
      <c r="SOE55" s="28"/>
      <c r="SOF55" s="79"/>
      <c r="SOG55" s="79"/>
      <c r="SOH55" s="80"/>
      <c r="SOI55" s="28"/>
      <c r="SOJ55" s="79"/>
      <c r="SOK55" s="79"/>
      <c r="SOL55" s="80"/>
      <c r="SOM55" s="28"/>
      <c r="SON55" s="79"/>
      <c r="SOO55" s="79"/>
      <c r="SOP55" s="80"/>
      <c r="SOQ55" s="28"/>
      <c r="SOR55" s="79"/>
      <c r="SOS55" s="79"/>
      <c r="SOT55" s="80"/>
      <c r="SOU55" s="28"/>
      <c r="SOV55" s="79"/>
      <c r="SOW55" s="79"/>
      <c r="SOX55" s="80"/>
      <c r="SOY55" s="28"/>
      <c r="SOZ55" s="79"/>
      <c r="SPA55" s="79"/>
      <c r="SPB55" s="80"/>
      <c r="SPC55" s="28"/>
      <c r="SPD55" s="79"/>
      <c r="SPE55" s="79"/>
      <c r="SPF55" s="80"/>
      <c r="SPG55" s="28"/>
      <c r="SPH55" s="79"/>
      <c r="SPI55" s="79"/>
      <c r="SPJ55" s="80"/>
      <c r="SPK55" s="28"/>
      <c r="SPL55" s="79"/>
      <c r="SPM55" s="79"/>
      <c r="SPN55" s="80"/>
      <c r="SPO55" s="28"/>
      <c r="SPP55" s="79"/>
      <c r="SPQ55" s="79"/>
      <c r="SPR55" s="80"/>
      <c r="SPS55" s="28"/>
      <c r="SPT55" s="79"/>
      <c r="SPU55" s="79"/>
      <c r="SPV55" s="80"/>
      <c r="SPW55" s="28"/>
      <c r="SPX55" s="79"/>
      <c r="SPY55" s="79"/>
      <c r="SPZ55" s="80"/>
      <c r="SQA55" s="28"/>
      <c r="SQB55" s="79"/>
      <c r="SQC55" s="79"/>
      <c r="SQD55" s="80"/>
      <c r="SQE55" s="28"/>
      <c r="SQF55" s="79"/>
      <c r="SQG55" s="79"/>
      <c r="SQH55" s="80"/>
      <c r="SQI55" s="28"/>
      <c r="SQJ55" s="79"/>
      <c r="SQK55" s="79"/>
      <c r="SQL55" s="80"/>
      <c r="SQM55" s="28"/>
      <c r="SQN55" s="79"/>
      <c r="SQO55" s="79"/>
      <c r="SQP55" s="80"/>
      <c r="SQQ55" s="28"/>
      <c r="SQR55" s="79"/>
      <c r="SQS55" s="79"/>
      <c r="SQT55" s="80"/>
      <c r="SQU55" s="28"/>
      <c r="SQV55" s="79"/>
      <c r="SQW55" s="79"/>
      <c r="SQX55" s="80"/>
      <c r="SQY55" s="28"/>
      <c r="SQZ55" s="79"/>
      <c r="SRA55" s="79"/>
      <c r="SRB55" s="80"/>
      <c r="SRC55" s="28"/>
      <c r="SRD55" s="79"/>
      <c r="SRE55" s="79"/>
      <c r="SRF55" s="80"/>
      <c r="SRG55" s="28"/>
      <c r="SRH55" s="79"/>
      <c r="SRI55" s="79"/>
      <c r="SRJ55" s="80"/>
      <c r="SRK55" s="28"/>
      <c r="SRL55" s="79"/>
      <c r="SRM55" s="79"/>
      <c r="SRN55" s="80"/>
      <c r="SRO55" s="28"/>
      <c r="SRP55" s="79"/>
      <c r="SRQ55" s="79"/>
      <c r="SRR55" s="80"/>
      <c r="SRS55" s="28"/>
      <c r="SRT55" s="79"/>
      <c r="SRU55" s="79"/>
      <c r="SRV55" s="80"/>
      <c r="SRW55" s="28"/>
      <c r="SRX55" s="79"/>
      <c r="SRY55" s="79"/>
      <c r="SRZ55" s="80"/>
      <c r="SSA55" s="28"/>
      <c r="SSB55" s="79"/>
      <c r="SSC55" s="79"/>
      <c r="SSD55" s="80"/>
      <c r="SSE55" s="28"/>
      <c r="SSF55" s="79"/>
      <c r="SSG55" s="79"/>
      <c r="SSH55" s="80"/>
      <c r="SSI55" s="28"/>
      <c r="SSJ55" s="79"/>
      <c r="SSK55" s="79"/>
      <c r="SSL55" s="80"/>
      <c r="SSM55" s="28"/>
      <c r="SSN55" s="79"/>
      <c r="SSO55" s="79"/>
      <c r="SSP55" s="80"/>
      <c r="SSQ55" s="28"/>
      <c r="SSR55" s="79"/>
      <c r="SSS55" s="79"/>
      <c r="SST55" s="80"/>
      <c r="SSU55" s="28"/>
      <c r="SSV55" s="79"/>
      <c r="SSW55" s="79"/>
      <c r="SSX55" s="80"/>
      <c r="SSY55" s="28"/>
      <c r="SSZ55" s="79"/>
      <c r="STA55" s="79"/>
      <c r="STB55" s="80"/>
      <c r="STC55" s="28"/>
      <c r="STD55" s="79"/>
      <c r="STE55" s="79"/>
      <c r="STF55" s="80"/>
      <c r="STG55" s="28"/>
      <c r="STH55" s="79"/>
      <c r="STI55" s="79"/>
      <c r="STJ55" s="80"/>
      <c r="STK55" s="28"/>
      <c r="STL55" s="79"/>
      <c r="STM55" s="79"/>
      <c r="STN55" s="80"/>
      <c r="STO55" s="28"/>
      <c r="STP55" s="79"/>
      <c r="STQ55" s="79"/>
      <c r="STR55" s="80"/>
      <c r="STS55" s="28"/>
      <c r="STT55" s="79"/>
      <c r="STU55" s="79"/>
      <c r="STV55" s="80"/>
      <c r="STW55" s="28"/>
      <c r="STX55" s="79"/>
      <c r="STY55" s="79"/>
      <c r="STZ55" s="80"/>
      <c r="SUA55" s="28"/>
      <c r="SUB55" s="79"/>
      <c r="SUC55" s="79"/>
      <c r="SUD55" s="80"/>
      <c r="SUE55" s="28"/>
      <c r="SUF55" s="79"/>
      <c r="SUG55" s="79"/>
      <c r="SUH55" s="80"/>
      <c r="SUI55" s="28"/>
      <c r="SUJ55" s="79"/>
      <c r="SUK55" s="79"/>
      <c r="SUL55" s="80"/>
      <c r="SUM55" s="28"/>
      <c r="SUN55" s="79"/>
      <c r="SUO55" s="79"/>
      <c r="SUP55" s="80"/>
      <c r="SUQ55" s="28"/>
      <c r="SUR55" s="79"/>
      <c r="SUS55" s="79"/>
      <c r="SUT55" s="80"/>
      <c r="SUU55" s="28"/>
      <c r="SUV55" s="79"/>
      <c r="SUW55" s="79"/>
      <c r="SUX55" s="80"/>
      <c r="SUY55" s="28"/>
      <c r="SUZ55" s="79"/>
      <c r="SVA55" s="79"/>
      <c r="SVB55" s="80"/>
      <c r="SVC55" s="28"/>
      <c r="SVD55" s="79"/>
      <c r="SVE55" s="79"/>
      <c r="SVF55" s="80"/>
      <c r="SVG55" s="28"/>
      <c r="SVH55" s="79"/>
      <c r="SVI55" s="79"/>
      <c r="SVJ55" s="80"/>
      <c r="SVK55" s="28"/>
      <c r="SVL55" s="79"/>
      <c r="SVM55" s="79"/>
      <c r="SVN55" s="80"/>
      <c r="SVO55" s="28"/>
      <c r="SVP55" s="79"/>
      <c r="SVQ55" s="79"/>
      <c r="SVR55" s="80"/>
      <c r="SVS55" s="28"/>
      <c r="SVT55" s="79"/>
      <c r="SVU55" s="79"/>
      <c r="SVV55" s="80"/>
      <c r="SVW55" s="28"/>
      <c r="SVX55" s="79"/>
      <c r="SVY55" s="79"/>
      <c r="SVZ55" s="80"/>
      <c r="SWA55" s="28"/>
      <c r="SWB55" s="79"/>
      <c r="SWC55" s="79"/>
      <c r="SWD55" s="80"/>
      <c r="SWE55" s="28"/>
      <c r="SWF55" s="79"/>
      <c r="SWG55" s="79"/>
      <c r="SWH55" s="80"/>
      <c r="SWI55" s="28"/>
      <c r="SWJ55" s="79"/>
      <c r="SWK55" s="79"/>
      <c r="SWL55" s="80"/>
      <c r="SWM55" s="28"/>
      <c r="SWN55" s="79"/>
      <c r="SWO55" s="79"/>
      <c r="SWP55" s="80"/>
      <c r="SWQ55" s="28"/>
      <c r="SWR55" s="79"/>
      <c r="SWS55" s="79"/>
      <c r="SWT55" s="80"/>
      <c r="SWU55" s="28"/>
      <c r="SWV55" s="79"/>
      <c r="SWW55" s="79"/>
      <c r="SWX55" s="80"/>
      <c r="SWY55" s="28"/>
      <c r="SWZ55" s="79"/>
      <c r="SXA55" s="79"/>
      <c r="SXB55" s="80"/>
      <c r="SXC55" s="28"/>
      <c r="SXD55" s="79"/>
      <c r="SXE55" s="79"/>
      <c r="SXF55" s="80"/>
      <c r="SXG55" s="28"/>
      <c r="SXH55" s="79"/>
      <c r="SXI55" s="79"/>
      <c r="SXJ55" s="80"/>
      <c r="SXK55" s="28"/>
      <c r="SXL55" s="79"/>
      <c r="SXM55" s="79"/>
      <c r="SXN55" s="80"/>
      <c r="SXO55" s="28"/>
      <c r="SXP55" s="79"/>
      <c r="SXQ55" s="79"/>
      <c r="SXR55" s="80"/>
      <c r="SXS55" s="28"/>
      <c r="SXT55" s="79"/>
      <c r="SXU55" s="79"/>
      <c r="SXV55" s="80"/>
      <c r="SXW55" s="28"/>
      <c r="SXX55" s="79"/>
      <c r="SXY55" s="79"/>
      <c r="SXZ55" s="80"/>
      <c r="SYA55" s="28"/>
      <c r="SYB55" s="79"/>
      <c r="SYC55" s="79"/>
      <c r="SYD55" s="80"/>
      <c r="SYE55" s="28"/>
      <c r="SYF55" s="79"/>
      <c r="SYG55" s="79"/>
      <c r="SYH55" s="80"/>
      <c r="SYI55" s="28"/>
      <c r="SYJ55" s="79"/>
      <c r="SYK55" s="79"/>
      <c r="SYL55" s="80"/>
      <c r="SYM55" s="28"/>
      <c r="SYN55" s="79"/>
      <c r="SYO55" s="79"/>
      <c r="SYP55" s="80"/>
      <c r="SYQ55" s="28"/>
      <c r="SYR55" s="79"/>
      <c r="SYS55" s="79"/>
      <c r="SYT55" s="80"/>
      <c r="SYU55" s="28"/>
      <c r="SYV55" s="79"/>
      <c r="SYW55" s="79"/>
      <c r="SYX55" s="80"/>
      <c r="SYY55" s="28"/>
      <c r="SYZ55" s="79"/>
      <c r="SZA55" s="79"/>
      <c r="SZB55" s="80"/>
      <c r="SZC55" s="28"/>
      <c r="SZD55" s="79"/>
      <c r="SZE55" s="79"/>
      <c r="SZF55" s="80"/>
      <c r="SZG55" s="28"/>
      <c r="SZH55" s="79"/>
      <c r="SZI55" s="79"/>
      <c r="SZJ55" s="80"/>
      <c r="SZK55" s="28"/>
      <c r="SZL55" s="79"/>
      <c r="SZM55" s="79"/>
      <c r="SZN55" s="80"/>
      <c r="SZO55" s="28"/>
      <c r="SZP55" s="79"/>
      <c r="SZQ55" s="79"/>
      <c r="SZR55" s="80"/>
      <c r="SZS55" s="28"/>
      <c r="SZT55" s="79"/>
      <c r="SZU55" s="79"/>
      <c r="SZV55" s="80"/>
      <c r="SZW55" s="28"/>
      <c r="SZX55" s="79"/>
      <c r="SZY55" s="79"/>
      <c r="SZZ55" s="80"/>
      <c r="TAA55" s="28"/>
      <c r="TAB55" s="79"/>
      <c r="TAC55" s="79"/>
      <c r="TAD55" s="80"/>
      <c r="TAE55" s="28"/>
      <c r="TAF55" s="79"/>
      <c r="TAG55" s="79"/>
      <c r="TAH55" s="80"/>
      <c r="TAI55" s="28"/>
      <c r="TAJ55" s="79"/>
      <c r="TAK55" s="79"/>
      <c r="TAL55" s="80"/>
      <c r="TAM55" s="28"/>
      <c r="TAN55" s="79"/>
      <c r="TAO55" s="79"/>
      <c r="TAP55" s="80"/>
      <c r="TAQ55" s="28"/>
      <c r="TAR55" s="79"/>
      <c r="TAS55" s="79"/>
      <c r="TAT55" s="80"/>
      <c r="TAU55" s="28"/>
      <c r="TAV55" s="79"/>
      <c r="TAW55" s="79"/>
      <c r="TAX55" s="80"/>
      <c r="TAY55" s="28"/>
      <c r="TAZ55" s="79"/>
      <c r="TBA55" s="79"/>
      <c r="TBB55" s="80"/>
      <c r="TBC55" s="28"/>
      <c r="TBD55" s="79"/>
      <c r="TBE55" s="79"/>
      <c r="TBF55" s="80"/>
      <c r="TBG55" s="28"/>
      <c r="TBH55" s="79"/>
      <c r="TBI55" s="79"/>
      <c r="TBJ55" s="80"/>
      <c r="TBK55" s="28"/>
      <c r="TBL55" s="79"/>
      <c r="TBM55" s="79"/>
      <c r="TBN55" s="80"/>
      <c r="TBO55" s="28"/>
      <c r="TBP55" s="79"/>
      <c r="TBQ55" s="79"/>
      <c r="TBR55" s="80"/>
      <c r="TBS55" s="28"/>
      <c r="TBT55" s="79"/>
      <c r="TBU55" s="79"/>
      <c r="TBV55" s="80"/>
      <c r="TBW55" s="28"/>
      <c r="TBX55" s="79"/>
      <c r="TBY55" s="79"/>
      <c r="TBZ55" s="80"/>
      <c r="TCA55" s="28"/>
      <c r="TCB55" s="79"/>
      <c r="TCC55" s="79"/>
      <c r="TCD55" s="80"/>
      <c r="TCE55" s="28"/>
      <c r="TCF55" s="79"/>
      <c r="TCG55" s="79"/>
      <c r="TCH55" s="80"/>
      <c r="TCI55" s="28"/>
      <c r="TCJ55" s="79"/>
      <c r="TCK55" s="79"/>
      <c r="TCL55" s="80"/>
      <c r="TCM55" s="28"/>
      <c r="TCN55" s="79"/>
      <c r="TCO55" s="79"/>
      <c r="TCP55" s="80"/>
      <c r="TCQ55" s="28"/>
      <c r="TCR55" s="79"/>
      <c r="TCS55" s="79"/>
      <c r="TCT55" s="80"/>
      <c r="TCU55" s="28"/>
      <c r="TCV55" s="79"/>
      <c r="TCW55" s="79"/>
      <c r="TCX55" s="80"/>
      <c r="TCY55" s="28"/>
      <c r="TCZ55" s="79"/>
      <c r="TDA55" s="79"/>
      <c r="TDB55" s="80"/>
      <c r="TDC55" s="28"/>
      <c r="TDD55" s="79"/>
      <c r="TDE55" s="79"/>
      <c r="TDF55" s="80"/>
      <c r="TDG55" s="28"/>
      <c r="TDH55" s="79"/>
      <c r="TDI55" s="79"/>
      <c r="TDJ55" s="80"/>
      <c r="TDK55" s="28"/>
      <c r="TDL55" s="79"/>
      <c r="TDM55" s="79"/>
      <c r="TDN55" s="80"/>
      <c r="TDO55" s="28"/>
      <c r="TDP55" s="79"/>
      <c r="TDQ55" s="79"/>
      <c r="TDR55" s="80"/>
      <c r="TDS55" s="28"/>
      <c r="TDT55" s="79"/>
      <c r="TDU55" s="79"/>
      <c r="TDV55" s="80"/>
      <c r="TDW55" s="28"/>
      <c r="TDX55" s="79"/>
      <c r="TDY55" s="79"/>
      <c r="TDZ55" s="80"/>
      <c r="TEA55" s="28"/>
      <c r="TEB55" s="79"/>
      <c r="TEC55" s="79"/>
      <c r="TED55" s="80"/>
      <c r="TEE55" s="28"/>
      <c r="TEF55" s="79"/>
      <c r="TEG55" s="79"/>
      <c r="TEH55" s="80"/>
      <c r="TEI55" s="28"/>
      <c r="TEJ55" s="79"/>
      <c r="TEK55" s="79"/>
      <c r="TEL55" s="80"/>
      <c r="TEM55" s="28"/>
      <c r="TEN55" s="79"/>
      <c r="TEO55" s="79"/>
      <c r="TEP55" s="80"/>
      <c r="TEQ55" s="28"/>
      <c r="TER55" s="79"/>
      <c r="TES55" s="79"/>
      <c r="TET55" s="80"/>
      <c r="TEU55" s="28"/>
      <c r="TEV55" s="79"/>
      <c r="TEW55" s="79"/>
      <c r="TEX55" s="80"/>
      <c r="TEY55" s="28"/>
      <c r="TEZ55" s="79"/>
      <c r="TFA55" s="79"/>
      <c r="TFB55" s="80"/>
      <c r="TFC55" s="28"/>
      <c r="TFD55" s="79"/>
      <c r="TFE55" s="79"/>
      <c r="TFF55" s="80"/>
      <c r="TFG55" s="28"/>
      <c r="TFH55" s="79"/>
      <c r="TFI55" s="79"/>
      <c r="TFJ55" s="80"/>
      <c r="TFK55" s="28"/>
      <c r="TFL55" s="79"/>
      <c r="TFM55" s="79"/>
      <c r="TFN55" s="80"/>
      <c r="TFO55" s="28"/>
      <c r="TFP55" s="79"/>
      <c r="TFQ55" s="79"/>
      <c r="TFR55" s="80"/>
      <c r="TFS55" s="28"/>
      <c r="TFT55" s="79"/>
      <c r="TFU55" s="79"/>
      <c r="TFV55" s="80"/>
      <c r="TFW55" s="28"/>
      <c r="TFX55" s="79"/>
      <c r="TFY55" s="79"/>
      <c r="TFZ55" s="80"/>
      <c r="TGA55" s="28"/>
      <c r="TGB55" s="79"/>
      <c r="TGC55" s="79"/>
      <c r="TGD55" s="80"/>
      <c r="TGE55" s="28"/>
      <c r="TGF55" s="79"/>
      <c r="TGG55" s="79"/>
      <c r="TGH55" s="80"/>
      <c r="TGI55" s="28"/>
      <c r="TGJ55" s="79"/>
      <c r="TGK55" s="79"/>
      <c r="TGL55" s="80"/>
      <c r="TGM55" s="28"/>
      <c r="TGN55" s="79"/>
      <c r="TGO55" s="79"/>
      <c r="TGP55" s="80"/>
      <c r="TGQ55" s="28"/>
      <c r="TGR55" s="79"/>
      <c r="TGS55" s="79"/>
      <c r="TGT55" s="80"/>
      <c r="TGU55" s="28"/>
      <c r="TGV55" s="79"/>
      <c r="TGW55" s="79"/>
      <c r="TGX55" s="80"/>
      <c r="TGY55" s="28"/>
      <c r="TGZ55" s="79"/>
      <c r="THA55" s="79"/>
      <c r="THB55" s="80"/>
      <c r="THC55" s="28"/>
      <c r="THD55" s="79"/>
      <c r="THE55" s="79"/>
      <c r="THF55" s="80"/>
      <c r="THG55" s="28"/>
      <c r="THH55" s="79"/>
      <c r="THI55" s="79"/>
      <c r="THJ55" s="80"/>
      <c r="THK55" s="28"/>
      <c r="THL55" s="79"/>
      <c r="THM55" s="79"/>
      <c r="THN55" s="80"/>
      <c r="THO55" s="28"/>
      <c r="THP55" s="79"/>
      <c r="THQ55" s="79"/>
      <c r="THR55" s="80"/>
      <c r="THS55" s="28"/>
      <c r="THT55" s="79"/>
      <c r="THU55" s="79"/>
      <c r="THV55" s="80"/>
      <c r="THW55" s="28"/>
      <c r="THX55" s="79"/>
      <c r="THY55" s="79"/>
      <c r="THZ55" s="80"/>
      <c r="TIA55" s="28"/>
      <c r="TIB55" s="79"/>
      <c r="TIC55" s="79"/>
      <c r="TID55" s="80"/>
      <c r="TIE55" s="28"/>
      <c r="TIF55" s="79"/>
      <c r="TIG55" s="79"/>
      <c r="TIH55" s="80"/>
      <c r="TII55" s="28"/>
      <c r="TIJ55" s="79"/>
      <c r="TIK55" s="79"/>
      <c r="TIL55" s="80"/>
      <c r="TIM55" s="28"/>
      <c r="TIN55" s="79"/>
      <c r="TIO55" s="79"/>
      <c r="TIP55" s="80"/>
      <c r="TIQ55" s="28"/>
      <c r="TIR55" s="79"/>
      <c r="TIS55" s="79"/>
      <c r="TIT55" s="80"/>
      <c r="TIU55" s="28"/>
      <c r="TIV55" s="79"/>
      <c r="TIW55" s="79"/>
      <c r="TIX55" s="80"/>
      <c r="TIY55" s="28"/>
      <c r="TIZ55" s="79"/>
      <c r="TJA55" s="79"/>
      <c r="TJB55" s="80"/>
      <c r="TJC55" s="28"/>
      <c r="TJD55" s="79"/>
      <c r="TJE55" s="79"/>
      <c r="TJF55" s="80"/>
      <c r="TJG55" s="28"/>
      <c r="TJH55" s="79"/>
      <c r="TJI55" s="79"/>
      <c r="TJJ55" s="80"/>
      <c r="TJK55" s="28"/>
      <c r="TJL55" s="79"/>
      <c r="TJM55" s="79"/>
      <c r="TJN55" s="80"/>
      <c r="TJO55" s="28"/>
      <c r="TJP55" s="79"/>
      <c r="TJQ55" s="79"/>
      <c r="TJR55" s="80"/>
      <c r="TJS55" s="28"/>
      <c r="TJT55" s="79"/>
      <c r="TJU55" s="79"/>
      <c r="TJV55" s="80"/>
      <c r="TJW55" s="28"/>
      <c r="TJX55" s="79"/>
      <c r="TJY55" s="79"/>
      <c r="TJZ55" s="80"/>
      <c r="TKA55" s="28"/>
      <c r="TKB55" s="79"/>
      <c r="TKC55" s="79"/>
      <c r="TKD55" s="80"/>
      <c r="TKE55" s="28"/>
      <c r="TKF55" s="79"/>
      <c r="TKG55" s="79"/>
      <c r="TKH55" s="80"/>
      <c r="TKI55" s="28"/>
      <c r="TKJ55" s="79"/>
      <c r="TKK55" s="79"/>
      <c r="TKL55" s="80"/>
      <c r="TKM55" s="28"/>
      <c r="TKN55" s="79"/>
      <c r="TKO55" s="79"/>
      <c r="TKP55" s="80"/>
      <c r="TKQ55" s="28"/>
      <c r="TKR55" s="79"/>
      <c r="TKS55" s="79"/>
      <c r="TKT55" s="80"/>
      <c r="TKU55" s="28"/>
      <c r="TKV55" s="79"/>
      <c r="TKW55" s="79"/>
      <c r="TKX55" s="80"/>
      <c r="TKY55" s="28"/>
      <c r="TKZ55" s="79"/>
      <c r="TLA55" s="79"/>
      <c r="TLB55" s="80"/>
      <c r="TLC55" s="28"/>
      <c r="TLD55" s="79"/>
      <c r="TLE55" s="79"/>
      <c r="TLF55" s="80"/>
      <c r="TLG55" s="28"/>
      <c r="TLH55" s="79"/>
      <c r="TLI55" s="79"/>
      <c r="TLJ55" s="80"/>
      <c r="TLK55" s="28"/>
      <c r="TLL55" s="79"/>
      <c r="TLM55" s="79"/>
      <c r="TLN55" s="80"/>
      <c r="TLO55" s="28"/>
      <c r="TLP55" s="79"/>
      <c r="TLQ55" s="79"/>
      <c r="TLR55" s="80"/>
      <c r="TLS55" s="28"/>
      <c r="TLT55" s="79"/>
      <c r="TLU55" s="79"/>
      <c r="TLV55" s="80"/>
      <c r="TLW55" s="28"/>
      <c r="TLX55" s="79"/>
      <c r="TLY55" s="79"/>
      <c r="TLZ55" s="80"/>
      <c r="TMA55" s="28"/>
      <c r="TMB55" s="79"/>
      <c r="TMC55" s="79"/>
      <c r="TMD55" s="80"/>
      <c r="TME55" s="28"/>
      <c r="TMF55" s="79"/>
      <c r="TMG55" s="79"/>
      <c r="TMH55" s="80"/>
      <c r="TMI55" s="28"/>
      <c r="TMJ55" s="79"/>
      <c r="TMK55" s="79"/>
      <c r="TML55" s="80"/>
      <c r="TMM55" s="28"/>
      <c r="TMN55" s="79"/>
      <c r="TMO55" s="79"/>
      <c r="TMP55" s="80"/>
      <c r="TMQ55" s="28"/>
      <c r="TMR55" s="79"/>
      <c r="TMS55" s="79"/>
      <c r="TMT55" s="80"/>
      <c r="TMU55" s="28"/>
      <c r="TMV55" s="79"/>
      <c r="TMW55" s="79"/>
      <c r="TMX55" s="80"/>
      <c r="TMY55" s="28"/>
      <c r="TMZ55" s="79"/>
      <c r="TNA55" s="79"/>
      <c r="TNB55" s="80"/>
      <c r="TNC55" s="28"/>
      <c r="TND55" s="79"/>
      <c r="TNE55" s="79"/>
      <c r="TNF55" s="80"/>
      <c r="TNG55" s="28"/>
      <c r="TNH55" s="79"/>
      <c r="TNI55" s="79"/>
      <c r="TNJ55" s="80"/>
      <c r="TNK55" s="28"/>
      <c r="TNL55" s="79"/>
      <c r="TNM55" s="79"/>
      <c r="TNN55" s="80"/>
      <c r="TNO55" s="28"/>
      <c r="TNP55" s="79"/>
      <c r="TNQ55" s="79"/>
      <c r="TNR55" s="80"/>
      <c r="TNS55" s="28"/>
      <c r="TNT55" s="79"/>
      <c r="TNU55" s="79"/>
      <c r="TNV55" s="80"/>
      <c r="TNW55" s="28"/>
      <c r="TNX55" s="79"/>
      <c r="TNY55" s="79"/>
      <c r="TNZ55" s="80"/>
      <c r="TOA55" s="28"/>
      <c r="TOB55" s="79"/>
      <c r="TOC55" s="79"/>
      <c r="TOD55" s="80"/>
      <c r="TOE55" s="28"/>
      <c r="TOF55" s="79"/>
      <c r="TOG55" s="79"/>
      <c r="TOH55" s="80"/>
      <c r="TOI55" s="28"/>
      <c r="TOJ55" s="79"/>
      <c r="TOK55" s="79"/>
      <c r="TOL55" s="80"/>
      <c r="TOM55" s="28"/>
      <c r="TON55" s="79"/>
      <c r="TOO55" s="79"/>
      <c r="TOP55" s="80"/>
      <c r="TOQ55" s="28"/>
      <c r="TOR55" s="79"/>
      <c r="TOS55" s="79"/>
      <c r="TOT55" s="80"/>
      <c r="TOU55" s="28"/>
      <c r="TOV55" s="79"/>
      <c r="TOW55" s="79"/>
      <c r="TOX55" s="80"/>
      <c r="TOY55" s="28"/>
      <c r="TOZ55" s="79"/>
      <c r="TPA55" s="79"/>
      <c r="TPB55" s="80"/>
      <c r="TPC55" s="28"/>
      <c r="TPD55" s="79"/>
      <c r="TPE55" s="79"/>
      <c r="TPF55" s="80"/>
      <c r="TPG55" s="28"/>
      <c r="TPH55" s="79"/>
      <c r="TPI55" s="79"/>
      <c r="TPJ55" s="80"/>
      <c r="TPK55" s="28"/>
      <c r="TPL55" s="79"/>
      <c r="TPM55" s="79"/>
      <c r="TPN55" s="80"/>
      <c r="TPO55" s="28"/>
      <c r="TPP55" s="79"/>
      <c r="TPQ55" s="79"/>
      <c r="TPR55" s="80"/>
      <c r="TPS55" s="28"/>
      <c r="TPT55" s="79"/>
      <c r="TPU55" s="79"/>
      <c r="TPV55" s="80"/>
      <c r="TPW55" s="28"/>
      <c r="TPX55" s="79"/>
      <c r="TPY55" s="79"/>
      <c r="TPZ55" s="80"/>
      <c r="TQA55" s="28"/>
      <c r="TQB55" s="79"/>
      <c r="TQC55" s="79"/>
      <c r="TQD55" s="80"/>
      <c r="TQE55" s="28"/>
      <c r="TQF55" s="79"/>
      <c r="TQG55" s="79"/>
      <c r="TQH55" s="80"/>
      <c r="TQI55" s="28"/>
      <c r="TQJ55" s="79"/>
      <c r="TQK55" s="79"/>
      <c r="TQL55" s="80"/>
      <c r="TQM55" s="28"/>
      <c r="TQN55" s="79"/>
      <c r="TQO55" s="79"/>
      <c r="TQP55" s="80"/>
      <c r="TQQ55" s="28"/>
      <c r="TQR55" s="79"/>
      <c r="TQS55" s="79"/>
      <c r="TQT55" s="80"/>
      <c r="TQU55" s="28"/>
      <c r="TQV55" s="79"/>
      <c r="TQW55" s="79"/>
      <c r="TQX55" s="80"/>
      <c r="TQY55" s="28"/>
      <c r="TQZ55" s="79"/>
      <c r="TRA55" s="79"/>
      <c r="TRB55" s="80"/>
      <c r="TRC55" s="28"/>
      <c r="TRD55" s="79"/>
      <c r="TRE55" s="79"/>
      <c r="TRF55" s="80"/>
      <c r="TRG55" s="28"/>
      <c r="TRH55" s="79"/>
      <c r="TRI55" s="79"/>
      <c r="TRJ55" s="80"/>
      <c r="TRK55" s="28"/>
      <c r="TRL55" s="79"/>
      <c r="TRM55" s="79"/>
      <c r="TRN55" s="80"/>
      <c r="TRO55" s="28"/>
      <c r="TRP55" s="79"/>
      <c r="TRQ55" s="79"/>
      <c r="TRR55" s="80"/>
      <c r="TRS55" s="28"/>
      <c r="TRT55" s="79"/>
      <c r="TRU55" s="79"/>
      <c r="TRV55" s="80"/>
      <c r="TRW55" s="28"/>
      <c r="TRX55" s="79"/>
      <c r="TRY55" s="79"/>
      <c r="TRZ55" s="80"/>
      <c r="TSA55" s="28"/>
      <c r="TSB55" s="79"/>
      <c r="TSC55" s="79"/>
      <c r="TSD55" s="80"/>
      <c r="TSE55" s="28"/>
      <c r="TSF55" s="79"/>
      <c r="TSG55" s="79"/>
      <c r="TSH55" s="80"/>
      <c r="TSI55" s="28"/>
      <c r="TSJ55" s="79"/>
      <c r="TSK55" s="79"/>
      <c r="TSL55" s="80"/>
      <c r="TSM55" s="28"/>
      <c r="TSN55" s="79"/>
      <c r="TSO55" s="79"/>
      <c r="TSP55" s="80"/>
      <c r="TSQ55" s="28"/>
      <c r="TSR55" s="79"/>
      <c r="TSS55" s="79"/>
      <c r="TST55" s="80"/>
      <c r="TSU55" s="28"/>
      <c r="TSV55" s="79"/>
      <c r="TSW55" s="79"/>
      <c r="TSX55" s="80"/>
      <c r="TSY55" s="28"/>
      <c r="TSZ55" s="79"/>
      <c r="TTA55" s="79"/>
      <c r="TTB55" s="80"/>
      <c r="TTC55" s="28"/>
      <c r="TTD55" s="79"/>
      <c r="TTE55" s="79"/>
      <c r="TTF55" s="80"/>
      <c r="TTG55" s="28"/>
      <c r="TTH55" s="79"/>
      <c r="TTI55" s="79"/>
      <c r="TTJ55" s="80"/>
      <c r="TTK55" s="28"/>
      <c r="TTL55" s="79"/>
      <c r="TTM55" s="79"/>
      <c r="TTN55" s="80"/>
      <c r="TTO55" s="28"/>
      <c r="TTP55" s="79"/>
      <c r="TTQ55" s="79"/>
      <c r="TTR55" s="80"/>
      <c r="TTS55" s="28"/>
      <c r="TTT55" s="79"/>
      <c r="TTU55" s="79"/>
      <c r="TTV55" s="80"/>
      <c r="TTW55" s="28"/>
      <c r="TTX55" s="79"/>
      <c r="TTY55" s="79"/>
      <c r="TTZ55" s="80"/>
      <c r="TUA55" s="28"/>
      <c r="TUB55" s="79"/>
      <c r="TUC55" s="79"/>
      <c r="TUD55" s="80"/>
      <c r="TUE55" s="28"/>
      <c r="TUF55" s="79"/>
      <c r="TUG55" s="79"/>
      <c r="TUH55" s="80"/>
      <c r="TUI55" s="28"/>
      <c r="TUJ55" s="79"/>
      <c r="TUK55" s="79"/>
      <c r="TUL55" s="80"/>
      <c r="TUM55" s="28"/>
      <c r="TUN55" s="79"/>
      <c r="TUO55" s="79"/>
      <c r="TUP55" s="80"/>
      <c r="TUQ55" s="28"/>
      <c r="TUR55" s="79"/>
      <c r="TUS55" s="79"/>
      <c r="TUT55" s="80"/>
      <c r="TUU55" s="28"/>
      <c r="TUV55" s="79"/>
      <c r="TUW55" s="79"/>
      <c r="TUX55" s="80"/>
      <c r="TUY55" s="28"/>
      <c r="TUZ55" s="79"/>
      <c r="TVA55" s="79"/>
      <c r="TVB55" s="80"/>
      <c r="TVC55" s="28"/>
      <c r="TVD55" s="79"/>
      <c r="TVE55" s="79"/>
      <c r="TVF55" s="80"/>
      <c r="TVG55" s="28"/>
      <c r="TVH55" s="79"/>
      <c r="TVI55" s="79"/>
      <c r="TVJ55" s="80"/>
      <c r="TVK55" s="28"/>
      <c r="TVL55" s="79"/>
      <c r="TVM55" s="79"/>
      <c r="TVN55" s="80"/>
      <c r="TVO55" s="28"/>
      <c r="TVP55" s="79"/>
      <c r="TVQ55" s="79"/>
      <c r="TVR55" s="80"/>
      <c r="TVS55" s="28"/>
      <c r="TVT55" s="79"/>
      <c r="TVU55" s="79"/>
      <c r="TVV55" s="80"/>
      <c r="TVW55" s="28"/>
      <c r="TVX55" s="79"/>
      <c r="TVY55" s="79"/>
      <c r="TVZ55" s="80"/>
      <c r="TWA55" s="28"/>
      <c r="TWB55" s="79"/>
      <c r="TWC55" s="79"/>
      <c r="TWD55" s="80"/>
      <c r="TWE55" s="28"/>
      <c r="TWF55" s="79"/>
      <c r="TWG55" s="79"/>
      <c r="TWH55" s="80"/>
      <c r="TWI55" s="28"/>
      <c r="TWJ55" s="79"/>
      <c r="TWK55" s="79"/>
      <c r="TWL55" s="80"/>
      <c r="TWM55" s="28"/>
      <c r="TWN55" s="79"/>
      <c r="TWO55" s="79"/>
      <c r="TWP55" s="80"/>
      <c r="TWQ55" s="28"/>
      <c r="TWR55" s="79"/>
      <c r="TWS55" s="79"/>
      <c r="TWT55" s="80"/>
      <c r="TWU55" s="28"/>
      <c r="TWV55" s="79"/>
      <c r="TWW55" s="79"/>
      <c r="TWX55" s="80"/>
      <c r="TWY55" s="28"/>
      <c r="TWZ55" s="79"/>
      <c r="TXA55" s="79"/>
      <c r="TXB55" s="80"/>
      <c r="TXC55" s="28"/>
      <c r="TXD55" s="79"/>
      <c r="TXE55" s="79"/>
      <c r="TXF55" s="80"/>
      <c r="TXG55" s="28"/>
      <c r="TXH55" s="79"/>
      <c r="TXI55" s="79"/>
      <c r="TXJ55" s="80"/>
      <c r="TXK55" s="28"/>
      <c r="TXL55" s="79"/>
      <c r="TXM55" s="79"/>
      <c r="TXN55" s="80"/>
      <c r="TXO55" s="28"/>
      <c r="TXP55" s="79"/>
      <c r="TXQ55" s="79"/>
      <c r="TXR55" s="80"/>
      <c r="TXS55" s="28"/>
      <c r="TXT55" s="79"/>
      <c r="TXU55" s="79"/>
      <c r="TXV55" s="80"/>
      <c r="TXW55" s="28"/>
      <c r="TXX55" s="79"/>
      <c r="TXY55" s="79"/>
      <c r="TXZ55" s="80"/>
      <c r="TYA55" s="28"/>
      <c r="TYB55" s="79"/>
      <c r="TYC55" s="79"/>
      <c r="TYD55" s="80"/>
      <c r="TYE55" s="28"/>
      <c r="TYF55" s="79"/>
      <c r="TYG55" s="79"/>
      <c r="TYH55" s="80"/>
      <c r="TYI55" s="28"/>
      <c r="TYJ55" s="79"/>
      <c r="TYK55" s="79"/>
      <c r="TYL55" s="80"/>
      <c r="TYM55" s="28"/>
      <c r="TYN55" s="79"/>
      <c r="TYO55" s="79"/>
      <c r="TYP55" s="80"/>
      <c r="TYQ55" s="28"/>
      <c r="TYR55" s="79"/>
      <c r="TYS55" s="79"/>
      <c r="TYT55" s="80"/>
      <c r="TYU55" s="28"/>
      <c r="TYV55" s="79"/>
      <c r="TYW55" s="79"/>
      <c r="TYX55" s="80"/>
      <c r="TYY55" s="28"/>
      <c r="TYZ55" s="79"/>
      <c r="TZA55" s="79"/>
      <c r="TZB55" s="80"/>
      <c r="TZC55" s="28"/>
      <c r="TZD55" s="79"/>
      <c r="TZE55" s="79"/>
      <c r="TZF55" s="80"/>
      <c r="TZG55" s="28"/>
      <c r="TZH55" s="79"/>
      <c r="TZI55" s="79"/>
      <c r="TZJ55" s="80"/>
      <c r="TZK55" s="28"/>
      <c r="TZL55" s="79"/>
      <c r="TZM55" s="79"/>
      <c r="TZN55" s="80"/>
      <c r="TZO55" s="28"/>
      <c r="TZP55" s="79"/>
      <c r="TZQ55" s="79"/>
      <c r="TZR55" s="80"/>
      <c r="TZS55" s="28"/>
      <c r="TZT55" s="79"/>
      <c r="TZU55" s="79"/>
      <c r="TZV55" s="80"/>
      <c r="TZW55" s="28"/>
      <c r="TZX55" s="79"/>
      <c r="TZY55" s="79"/>
      <c r="TZZ55" s="80"/>
      <c r="UAA55" s="28"/>
      <c r="UAB55" s="79"/>
      <c r="UAC55" s="79"/>
      <c r="UAD55" s="80"/>
      <c r="UAE55" s="28"/>
      <c r="UAF55" s="79"/>
      <c r="UAG55" s="79"/>
      <c r="UAH55" s="80"/>
      <c r="UAI55" s="28"/>
      <c r="UAJ55" s="79"/>
      <c r="UAK55" s="79"/>
      <c r="UAL55" s="80"/>
      <c r="UAM55" s="28"/>
      <c r="UAN55" s="79"/>
      <c r="UAO55" s="79"/>
      <c r="UAP55" s="80"/>
      <c r="UAQ55" s="28"/>
      <c r="UAR55" s="79"/>
      <c r="UAS55" s="79"/>
      <c r="UAT55" s="80"/>
      <c r="UAU55" s="28"/>
      <c r="UAV55" s="79"/>
      <c r="UAW55" s="79"/>
      <c r="UAX55" s="80"/>
      <c r="UAY55" s="28"/>
      <c r="UAZ55" s="79"/>
      <c r="UBA55" s="79"/>
      <c r="UBB55" s="80"/>
      <c r="UBC55" s="28"/>
      <c r="UBD55" s="79"/>
      <c r="UBE55" s="79"/>
      <c r="UBF55" s="80"/>
      <c r="UBG55" s="28"/>
      <c r="UBH55" s="79"/>
      <c r="UBI55" s="79"/>
      <c r="UBJ55" s="80"/>
      <c r="UBK55" s="28"/>
      <c r="UBL55" s="79"/>
      <c r="UBM55" s="79"/>
      <c r="UBN55" s="80"/>
      <c r="UBO55" s="28"/>
      <c r="UBP55" s="79"/>
      <c r="UBQ55" s="79"/>
      <c r="UBR55" s="80"/>
      <c r="UBS55" s="28"/>
      <c r="UBT55" s="79"/>
      <c r="UBU55" s="79"/>
      <c r="UBV55" s="80"/>
      <c r="UBW55" s="28"/>
      <c r="UBX55" s="79"/>
      <c r="UBY55" s="79"/>
      <c r="UBZ55" s="80"/>
      <c r="UCA55" s="28"/>
      <c r="UCB55" s="79"/>
      <c r="UCC55" s="79"/>
      <c r="UCD55" s="80"/>
      <c r="UCE55" s="28"/>
      <c r="UCF55" s="79"/>
      <c r="UCG55" s="79"/>
      <c r="UCH55" s="80"/>
      <c r="UCI55" s="28"/>
      <c r="UCJ55" s="79"/>
      <c r="UCK55" s="79"/>
      <c r="UCL55" s="80"/>
      <c r="UCM55" s="28"/>
      <c r="UCN55" s="79"/>
      <c r="UCO55" s="79"/>
      <c r="UCP55" s="80"/>
      <c r="UCQ55" s="28"/>
      <c r="UCR55" s="79"/>
      <c r="UCS55" s="79"/>
      <c r="UCT55" s="80"/>
      <c r="UCU55" s="28"/>
      <c r="UCV55" s="79"/>
      <c r="UCW55" s="79"/>
      <c r="UCX55" s="80"/>
      <c r="UCY55" s="28"/>
      <c r="UCZ55" s="79"/>
      <c r="UDA55" s="79"/>
      <c r="UDB55" s="80"/>
      <c r="UDC55" s="28"/>
      <c r="UDD55" s="79"/>
      <c r="UDE55" s="79"/>
      <c r="UDF55" s="80"/>
      <c r="UDG55" s="28"/>
      <c r="UDH55" s="79"/>
      <c r="UDI55" s="79"/>
      <c r="UDJ55" s="80"/>
      <c r="UDK55" s="28"/>
      <c r="UDL55" s="79"/>
      <c r="UDM55" s="79"/>
      <c r="UDN55" s="80"/>
      <c r="UDO55" s="28"/>
      <c r="UDP55" s="79"/>
      <c r="UDQ55" s="79"/>
      <c r="UDR55" s="80"/>
      <c r="UDS55" s="28"/>
      <c r="UDT55" s="79"/>
      <c r="UDU55" s="79"/>
      <c r="UDV55" s="80"/>
      <c r="UDW55" s="28"/>
      <c r="UDX55" s="79"/>
      <c r="UDY55" s="79"/>
      <c r="UDZ55" s="80"/>
      <c r="UEA55" s="28"/>
      <c r="UEB55" s="79"/>
      <c r="UEC55" s="79"/>
      <c r="UED55" s="80"/>
      <c r="UEE55" s="28"/>
      <c r="UEF55" s="79"/>
      <c r="UEG55" s="79"/>
      <c r="UEH55" s="80"/>
      <c r="UEI55" s="28"/>
      <c r="UEJ55" s="79"/>
      <c r="UEK55" s="79"/>
      <c r="UEL55" s="80"/>
      <c r="UEM55" s="28"/>
      <c r="UEN55" s="79"/>
      <c r="UEO55" s="79"/>
      <c r="UEP55" s="80"/>
      <c r="UEQ55" s="28"/>
      <c r="UER55" s="79"/>
      <c r="UES55" s="79"/>
      <c r="UET55" s="80"/>
      <c r="UEU55" s="28"/>
      <c r="UEV55" s="79"/>
      <c r="UEW55" s="79"/>
      <c r="UEX55" s="80"/>
      <c r="UEY55" s="28"/>
      <c r="UEZ55" s="79"/>
      <c r="UFA55" s="79"/>
      <c r="UFB55" s="80"/>
      <c r="UFC55" s="28"/>
      <c r="UFD55" s="79"/>
      <c r="UFE55" s="79"/>
      <c r="UFF55" s="80"/>
      <c r="UFG55" s="28"/>
      <c r="UFH55" s="79"/>
      <c r="UFI55" s="79"/>
      <c r="UFJ55" s="80"/>
      <c r="UFK55" s="28"/>
      <c r="UFL55" s="79"/>
      <c r="UFM55" s="79"/>
      <c r="UFN55" s="80"/>
      <c r="UFO55" s="28"/>
      <c r="UFP55" s="79"/>
      <c r="UFQ55" s="79"/>
      <c r="UFR55" s="80"/>
      <c r="UFS55" s="28"/>
      <c r="UFT55" s="79"/>
      <c r="UFU55" s="79"/>
      <c r="UFV55" s="80"/>
      <c r="UFW55" s="28"/>
      <c r="UFX55" s="79"/>
      <c r="UFY55" s="79"/>
      <c r="UFZ55" s="80"/>
      <c r="UGA55" s="28"/>
      <c r="UGB55" s="79"/>
      <c r="UGC55" s="79"/>
      <c r="UGD55" s="80"/>
      <c r="UGE55" s="28"/>
      <c r="UGF55" s="79"/>
      <c r="UGG55" s="79"/>
      <c r="UGH55" s="80"/>
      <c r="UGI55" s="28"/>
      <c r="UGJ55" s="79"/>
      <c r="UGK55" s="79"/>
      <c r="UGL55" s="80"/>
      <c r="UGM55" s="28"/>
      <c r="UGN55" s="79"/>
      <c r="UGO55" s="79"/>
      <c r="UGP55" s="80"/>
      <c r="UGQ55" s="28"/>
      <c r="UGR55" s="79"/>
      <c r="UGS55" s="79"/>
      <c r="UGT55" s="80"/>
      <c r="UGU55" s="28"/>
      <c r="UGV55" s="79"/>
      <c r="UGW55" s="79"/>
      <c r="UGX55" s="80"/>
      <c r="UGY55" s="28"/>
      <c r="UGZ55" s="79"/>
      <c r="UHA55" s="79"/>
      <c r="UHB55" s="80"/>
      <c r="UHC55" s="28"/>
      <c r="UHD55" s="79"/>
      <c r="UHE55" s="79"/>
      <c r="UHF55" s="80"/>
      <c r="UHG55" s="28"/>
      <c r="UHH55" s="79"/>
      <c r="UHI55" s="79"/>
      <c r="UHJ55" s="80"/>
      <c r="UHK55" s="28"/>
      <c r="UHL55" s="79"/>
      <c r="UHM55" s="79"/>
      <c r="UHN55" s="80"/>
      <c r="UHO55" s="28"/>
      <c r="UHP55" s="79"/>
      <c r="UHQ55" s="79"/>
      <c r="UHR55" s="80"/>
      <c r="UHS55" s="28"/>
      <c r="UHT55" s="79"/>
      <c r="UHU55" s="79"/>
      <c r="UHV55" s="80"/>
      <c r="UHW55" s="28"/>
      <c r="UHX55" s="79"/>
      <c r="UHY55" s="79"/>
      <c r="UHZ55" s="80"/>
      <c r="UIA55" s="28"/>
      <c r="UIB55" s="79"/>
      <c r="UIC55" s="79"/>
      <c r="UID55" s="80"/>
      <c r="UIE55" s="28"/>
      <c r="UIF55" s="79"/>
      <c r="UIG55" s="79"/>
      <c r="UIH55" s="80"/>
      <c r="UII55" s="28"/>
      <c r="UIJ55" s="79"/>
      <c r="UIK55" s="79"/>
      <c r="UIL55" s="80"/>
      <c r="UIM55" s="28"/>
      <c r="UIN55" s="79"/>
      <c r="UIO55" s="79"/>
      <c r="UIP55" s="80"/>
      <c r="UIQ55" s="28"/>
      <c r="UIR55" s="79"/>
      <c r="UIS55" s="79"/>
      <c r="UIT55" s="80"/>
      <c r="UIU55" s="28"/>
      <c r="UIV55" s="79"/>
      <c r="UIW55" s="79"/>
      <c r="UIX55" s="80"/>
      <c r="UIY55" s="28"/>
      <c r="UIZ55" s="79"/>
      <c r="UJA55" s="79"/>
      <c r="UJB55" s="80"/>
      <c r="UJC55" s="28"/>
      <c r="UJD55" s="79"/>
      <c r="UJE55" s="79"/>
      <c r="UJF55" s="80"/>
      <c r="UJG55" s="28"/>
      <c r="UJH55" s="79"/>
      <c r="UJI55" s="79"/>
      <c r="UJJ55" s="80"/>
      <c r="UJK55" s="28"/>
      <c r="UJL55" s="79"/>
      <c r="UJM55" s="79"/>
      <c r="UJN55" s="80"/>
      <c r="UJO55" s="28"/>
      <c r="UJP55" s="79"/>
      <c r="UJQ55" s="79"/>
      <c r="UJR55" s="80"/>
      <c r="UJS55" s="28"/>
      <c r="UJT55" s="79"/>
      <c r="UJU55" s="79"/>
      <c r="UJV55" s="80"/>
      <c r="UJW55" s="28"/>
      <c r="UJX55" s="79"/>
      <c r="UJY55" s="79"/>
      <c r="UJZ55" s="80"/>
      <c r="UKA55" s="28"/>
      <c r="UKB55" s="79"/>
      <c r="UKC55" s="79"/>
      <c r="UKD55" s="80"/>
      <c r="UKE55" s="28"/>
      <c r="UKF55" s="79"/>
      <c r="UKG55" s="79"/>
      <c r="UKH55" s="80"/>
      <c r="UKI55" s="28"/>
      <c r="UKJ55" s="79"/>
      <c r="UKK55" s="79"/>
      <c r="UKL55" s="80"/>
      <c r="UKM55" s="28"/>
      <c r="UKN55" s="79"/>
      <c r="UKO55" s="79"/>
      <c r="UKP55" s="80"/>
      <c r="UKQ55" s="28"/>
      <c r="UKR55" s="79"/>
      <c r="UKS55" s="79"/>
      <c r="UKT55" s="80"/>
      <c r="UKU55" s="28"/>
      <c r="UKV55" s="79"/>
      <c r="UKW55" s="79"/>
      <c r="UKX55" s="80"/>
      <c r="UKY55" s="28"/>
      <c r="UKZ55" s="79"/>
      <c r="ULA55" s="79"/>
      <c r="ULB55" s="80"/>
      <c r="ULC55" s="28"/>
      <c r="ULD55" s="79"/>
      <c r="ULE55" s="79"/>
      <c r="ULF55" s="80"/>
      <c r="ULG55" s="28"/>
      <c r="ULH55" s="79"/>
      <c r="ULI55" s="79"/>
      <c r="ULJ55" s="80"/>
      <c r="ULK55" s="28"/>
      <c r="ULL55" s="79"/>
      <c r="ULM55" s="79"/>
      <c r="ULN55" s="80"/>
      <c r="ULO55" s="28"/>
      <c r="ULP55" s="79"/>
      <c r="ULQ55" s="79"/>
      <c r="ULR55" s="80"/>
      <c r="ULS55" s="28"/>
      <c r="ULT55" s="79"/>
      <c r="ULU55" s="79"/>
      <c r="ULV55" s="80"/>
      <c r="ULW55" s="28"/>
      <c r="ULX55" s="79"/>
      <c r="ULY55" s="79"/>
      <c r="ULZ55" s="80"/>
      <c r="UMA55" s="28"/>
      <c r="UMB55" s="79"/>
      <c r="UMC55" s="79"/>
      <c r="UMD55" s="80"/>
      <c r="UME55" s="28"/>
      <c r="UMF55" s="79"/>
      <c r="UMG55" s="79"/>
      <c r="UMH55" s="80"/>
      <c r="UMI55" s="28"/>
      <c r="UMJ55" s="79"/>
      <c r="UMK55" s="79"/>
      <c r="UML55" s="80"/>
      <c r="UMM55" s="28"/>
      <c r="UMN55" s="79"/>
      <c r="UMO55" s="79"/>
      <c r="UMP55" s="80"/>
      <c r="UMQ55" s="28"/>
      <c r="UMR55" s="79"/>
      <c r="UMS55" s="79"/>
      <c r="UMT55" s="80"/>
      <c r="UMU55" s="28"/>
      <c r="UMV55" s="79"/>
      <c r="UMW55" s="79"/>
      <c r="UMX55" s="80"/>
      <c r="UMY55" s="28"/>
      <c r="UMZ55" s="79"/>
      <c r="UNA55" s="79"/>
      <c r="UNB55" s="80"/>
      <c r="UNC55" s="28"/>
      <c r="UND55" s="79"/>
      <c r="UNE55" s="79"/>
      <c r="UNF55" s="80"/>
      <c r="UNG55" s="28"/>
      <c r="UNH55" s="79"/>
      <c r="UNI55" s="79"/>
      <c r="UNJ55" s="80"/>
      <c r="UNK55" s="28"/>
      <c r="UNL55" s="79"/>
      <c r="UNM55" s="79"/>
      <c r="UNN55" s="80"/>
      <c r="UNO55" s="28"/>
      <c r="UNP55" s="79"/>
      <c r="UNQ55" s="79"/>
      <c r="UNR55" s="80"/>
      <c r="UNS55" s="28"/>
      <c r="UNT55" s="79"/>
      <c r="UNU55" s="79"/>
      <c r="UNV55" s="80"/>
      <c r="UNW55" s="28"/>
      <c r="UNX55" s="79"/>
      <c r="UNY55" s="79"/>
      <c r="UNZ55" s="80"/>
      <c r="UOA55" s="28"/>
      <c r="UOB55" s="79"/>
      <c r="UOC55" s="79"/>
      <c r="UOD55" s="80"/>
      <c r="UOE55" s="28"/>
      <c r="UOF55" s="79"/>
      <c r="UOG55" s="79"/>
      <c r="UOH55" s="80"/>
      <c r="UOI55" s="28"/>
      <c r="UOJ55" s="79"/>
      <c r="UOK55" s="79"/>
      <c r="UOL55" s="80"/>
      <c r="UOM55" s="28"/>
      <c r="UON55" s="79"/>
      <c r="UOO55" s="79"/>
      <c r="UOP55" s="80"/>
      <c r="UOQ55" s="28"/>
      <c r="UOR55" s="79"/>
      <c r="UOS55" s="79"/>
      <c r="UOT55" s="80"/>
      <c r="UOU55" s="28"/>
      <c r="UOV55" s="79"/>
      <c r="UOW55" s="79"/>
      <c r="UOX55" s="80"/>
      <c r="UOY55" s="28"/>
      <c r="UOZ55" s="79"/>
      <c r="UPA55" s="79"/>
      <c r="UPB55" s="80"/>
      <c r="UPC55" s="28"/>
      <c r="UPD55" s="79"/>
      <c r="UPE55" s="79"/>
      <c r="UPF55" s="80"/>
      <c r="UPG55" s="28"/>
      <c r="UPH55" s="79"/>
      <c r="UPI55" s="79"/>
      <c r="UPJ55" s="80"/>
      <c r="UPK55" s="28"/>
      <c r="UPL55" s="79"/>
      <c r="UPM55" s="79"/>
      <c r="UPN55" s="80"/>
      <c r="UPO55" s="28"/>
      <c r="UPP55" s="79"/>
      <c r="UPQ55" s="79"/>
      <c r="UPR55" s="80"/>
      <c r="UPS55" s="28"/>
      <c r="UPT55" s="79"/>
      <c r="UPU55" s="79"/>
      <c r="UPV55" s="80"/>
      <c r="UPW55" s="28"/>
      <c r="UPX55" s="79"/>
      <c r="UPY55" s="79"/>
      <c r="UPZ55" s="80"/>
      <c r="UQA55" s="28"/>
      <c r="UQB55" s="79"/>
      <c r="UQC55" s="79"/>
      <c r="UQD55" s="80"/>
      <c r="UQE55" s="28"/>
      <c r="UQF55" s="79"/>
      <c r="UQG55" s="79"/>
      <c r="UQH55" s="80"/>
      <c r="UQI55" s="28"/>
      <c r="UQJ55" s="79"/>
      <c r="UQK55" s="79"/>
      <c r="UQL55" s="80"/>
      <c r="UQM55" s="28"/>
      <c r="UQN55" s="79"/>
      <c r="UQO55" s="79"/>
      <c r="UQP55" s="80"/>
      <c r="UQQ55" s="28"/>
      <c r="UQR55" s="79"/>
      <c r="UQS55" s="79"/>
      <c r="UQT55" s="80"/>
      <c r="UQU55" s="28"/>
      <c r="UQV55" s="79"/>
      <c r="UQW55" s="79"/>
      <c r="UQX55" s="80"/>
      <c r="UQY55" s="28"/>
      <c r="UQZ55" s="79"/>
      <c r="URA55" s="79"/>
      <c r="URB55" s="80"/>
      <c r="URC55" s="28"/>
      <c r="URD55" s="79"/>
      <c r="URE55" s="79"/>
      <c r="URF55" s="80"/>
      <c r="URG55" s="28"/>
      <c r="URH55" s="79"/>
      <c r="URI55" s="79"/>
      <c r="URJ55" s="80"/>
      <c r="URK55" s="28"/>
      <c r="URL55" s="79"/>
      <c r="URM55" s="79"/>
      <c r="URN55" s="80"/>
      <c r="URO55" s="28"/>
      <c r="URP55" s="79"/>
      <c r="URQ55" s="79"/>
      <c r="URR55" s="80"/>
      <c r="URS55" s="28"/>
      <c r="URT55" s="79"/>
      <c r="URU55" s="79"/>
      <c r="URV55" s="80"/>
      <c r="URW55" s="28"/>
      <c r="URX55" s="79"/>
      <c r="URY55" s="79"/>
      <c r="URZ55" s="80"/>
      <c r="USA55" s="28"/>
      <c r="USB55" s="79"/>
      <c r="USC55" s="79"/>
      <c r="USD55" s="80"/>
      <c r="USE55" s="28"/>
      <c r="USF55" s="79"/>
      <c r="USG55" s="79"/>
      <c r="USH55" s="80"/>
      <c r="USI55" s="28"/>
      <c r="USJ55" s="79"/>
      <c r="USK55" s="79"/>
      <c r="USL55" s="80"/>
      <c r="USM55" s="28"/>
      <c r="USN55" s="79"/>
      <c r="USO55" s="79"/>
      <c r="USP55" s="80"/>
      <c r="USQ55" s="28"/>
      <c r="USR55" s="79"/>
      <c r="USS55" s="79"/>
      <c r="UST55" s="80"/>
      <c r="USU55" s="28"/>
      <c r="USV55" s="79"/>
      <c r="USW55" s="79"/>
      <c r="USX55" s="80"/>
      <c r="USY55" s="28"/>
      <c r="USZ55" s="79"/>
      <c r="UTA55" s="79"/>
      <c r="UTB55" s="80"/>
      <c r="UTC55" s="28"/>
      <c r="UTD55" s="79"/>
      <c r="UTE55" s="79"/>
      <c r="UTF55" s="80"/>
      <c r="UTG55" s="28"/>
      <c r="UTH55" s="79"/>
      <c r="UTI55" s="79"/>
      <c r="UTJ55" s="80"/>
      <c r="UTK55" s="28"/>
      <c r="UTL55" s="79"/>
      <c r="UTM55" s="79"/>
      <c r="UTN55" s="80"/>
      <c r="UTO55" s="28"/>
      <c r="UTP55" s="79"/>
      <c r="UTQ55" s="79"/>
      <c r="UTR55" s="80"/>
      <c r="UTS55" s="28"/>
      <c r="UTT55" s="79"/>
      <c r="UTU55" s="79"/>
      <c r="UTV55" s="80"/>
      <c r="UTW55" s="28"/>
      <c r="UTX55" s="79"/>
      <c r="UTY55" s="79"/>
      <c r="UTZ55" s="80"/>
      <c r="UUA55" s="28"/>
      <c r="UUB55" s="79"/>
      <c r="UUC55" s="79"/>
      <c r="UUD55" s="80"/>
      <c r="UUE55" s="28"/>
      <c r="UUF55" s="79"/>
      <c r="UUG55" s="79"/>
      <c r="UUH55" s="80"/>
      <c r="UUI55" s="28"/>
      <c r="UUJ55" s="79"/>
      <c r="UUK55" s="79"/>
      <c r="UUL55" s="80"/>
      <c r="UUM55" s="28"/>
      <c r="UUN55" s="79"/>
      <c r="UUO55" s="79"/>
      <c r="UUP55" s="80"/>
      <c r="UUQ55" s="28"/>
      <c r="UUR55" s="79"/>
      <c r="UUS55" s="79"/>
      <c r="UUT55" s="80"/>
      <c r="UUU55" s="28"/>
      <c r="UUV55" s="79"/>
      <c r="UUW55" s="79"/>
      <c r="UUX55" s="80"/>
      <c r="UUY55" s="28"/>
      <c r="UUZ55" s="79"/>
      <c r="UVA55" s="79"/>
      <c r="UVB55" s="80"/>
      <c r="UVC55" s="28"/>
      <c r="UVD55" s="79"/>
      <c r="UVE55" s="79"/>
      <c r="UVF55" s="80"/>
      <c r="UVG55" s="28"/>
      <c r="UVH55" s="79"/>
      <c r="UVI55" s="79"/>
      <c r="UVJ55" s="80"/>
      <c r="UVK55" s="28"/>
      <c r="UVL55" s="79"/>
      <c r="UVM55" s="79"/>
      <c r="UVN55" s="80"/>
      <c r="UVO55" s="28"/>
      <c r="UVP55" s="79"/>
      <c r="UVQ55" s="79"/>
      <c r="UVR55" s="80"/>
      <c r="UVS55" s="28"/>
      <c r="UVT55" s="79"/>
      <c r="UVU55" s="79"/>
      <c r="UVV55" s="80"/>
      <c r="UVW55" s="28"/>
      <c r="UVX55" s="79"/>
      <c r="UVY55" s="79"/>
      <c r="UVZ55" s="80"/>
      <c r="UWA55" s="28"/>
      <c r="UWB55" s="79"/>
      <c r="UWC55" s="79"/>
      <c r="UWD55" s="80"/>
      <c r="UWE55" s="28"/>
      <c r="UWF55" s="79"/>
      <c r="UWG55" s="79"/>
      <c r="UWH55" s="80"/>
      <c r="UWI55" s="28"/>
      <c r="UWJ55" s="79"/>
      <c r="UWK55" s="79"/>
      <c r="UWL55" s="80"/>
      <c r="UWM55" s="28"/>
      <c r="UWN55" s="79"/>
      <c r="UWO55" s="79"/>
      <c r="UWP55" s="80"/>
      <c r="UWQ55" s="28"/>
      <c r="UWR55" s="79"/>
      <c r="UWS55" s="79"/>
      <c r="UWT55" s="80"/>
      <c r="UWU55" s="28"/>
      <c r="UWV55" s="79"/>
      <c r="UWW55" s="79"/>
      <c r="UWX55" s="80"/>
      <c r="UWY55" s="28"/>
      <c r="UWZ55" s="79"/>
      <c r="UXA55" s="79"/>
      <c r="UXB55" s="80"/>
      <c r="UXC55" s="28"/>
      <c r="UXD55" s="79"/>
      <c r="UXE55" s="79"/>
      <c r="UXF55" s="80"/>
      <c r="UXG55" s="28"/>
      <c r="UXH55" s="79"/>
      <c r="UXI55" s="79"/>
      <c r="UXJ55" s="80"/>
      <c r="UXK55" s="28"/>
      <c r="UXL55" s="79"/>
      <c r="UXM55" s="79"/>
      <c r="UXN55" s="80"/>
      <c r="UXO55" s="28"/>
      <c r="UXP55" s="79"/>
      <c r="UXQ55" s="79"/>
      <c r="UXR55" s="80"/>
      <c r="UXS55" s="28"/>
      <c r="UXT55" s="79"/>
      <c r="UXU55" s="79"/>
      <c r="UXV55" s="80"/>
      <c r="UXW55" s="28"/>
      <c r="UXX55" s="79"/>
      <c r="UXY55" s="79"/>
      <c r="UXZ55" s="80"/>
      <c r="UYA55" s="28"/>
      <c r="UYB55" s="79"/>
      <c r="UYC55" s="79"/>
      <c r="UYD55" s="80"/>
      <c r="UYE55" s="28"/>
      <c r="UYF55" s="79"/>
      <c r="UYG55" s="79"/>
      <c r="UYH55" s="80"/>
      <c r="UYI55" s="28"/>
      <c r="UYJ55" s="79"/>
      <c r="UYK55" s="79"/>
      <c r="UYL55" s="80"/>
      <c r="UYM55" s="28"/>
      <c r="UYN55" s="79"/>
      <c r="UYO55" s="79"/>
      <c r="UYP55" s="80"/>
      <c r="UYQ55" s="28"/>
      <c r="UYR55" s="79"/>
      <c r="UYS55" s="79"/>
      <c r="UYT55" s="80"/>
      <c r="UYU55" s="28"/>
      <c r="UYV55" s="79"/>
      <c r="UYW55" s="79"/>
      <c r="UYX55" s="80"/>
      <c r="UYY55" s="28"/>
      <c r="UYZ55" s="79"/>
      <c r="UZA55" s="79"/>
      <c r="UZB55" s="80"/>
      <c r="UZC55" s="28"/>
      <c r="UZD55" s="79"/>
      <c r="UZE55" s="79"/>
      <c r="UZF55" s="80"/>
      <c r="UZG55" s="28"/>
      <c r="UZH55" s="79"/>
      <c r="UZI55" s="79"/>
      <c r="UZJ55" s="80"/>
      <c r="UZK55" s="28"/>
      <c r="UZL55" s="79"/>
      <c r="UZM55" s="79"/>
      <c r="UZN55" s="80"/>
      <c r="UZO55" s="28"/>
      <c r="UZP55" s="79"/>
      <c r="UZQ55" s="79"/>
      <c r="UZR55" s="80"/>
      <c r="UZS55" s="28"/>
      <c r="UZT55" s="79"/>
      <c r="UZU55" s="79"/>
      <c r="UZV55" s="80"/>
      <c r="UZW55" s="28"/>
      <c r="UZX55" s="79"/>
      <c r="UZY55" s="79"/>
      <c r="UZZ55" s="80"/>
      <c r="VAA55" s="28"/>
      <c r="VAB55" s="79"/>
      <c r="VAC55" s="79"/>
      <c r="VAD55" s="80"/>
      <c r="VAE55" s="28"/>
      <c r="VAF55" s="79"/>
      <c r="VAG55" s="79"/>
      <c r="VAH55" s="80"/>
      <c r="VAI55" s="28"/>
      <c r="VAJ55" s="79"/>
      <c r="VAK55" s="79"/>
      <c r="VAL55" s="80"/>
      <c r="VAM55" s="28"/>
      <c r="VAN55" s="79"/>
      <c r="VAO55" s="79"/>
      <c r="VAP55" s="80"/>
      <c r="VAQ55" s="28"/>
      <c r="VAR55" s="79"/>
      <c r="VAS55" s="79"/>
      <c r="VAT55" s="80"/>
      <c r="VAU55" s="28"/>
      <c r="VAV55" s="79"/>
      <c r="VAW55" s="79"/>
      <c r="VAX55" s="80"/>
      <c r="VAY55" s="28"/>
      <c r="VAZ55" s="79"/>
      <c r="VBA55" s="79"/>
      <c r="VBB55" s="80"/>
      <c r="VBC55" s="28"/>
      <c r="VBD55" s="79"/>
      <c r="VBE55" s="79"/>
      <c r="VBF55" s="80"/>
      <c r="VBG55" s="28"/>
      <c r="VBH55" s="79"/>
      <c r="VBI55" s="79"/>
      <c r="VBJ55" s="80"/>
      <c r="VBK55" s="28"/>
      <c r="VBL55" s="79"/>
      <c r="VBM55" s="79"/>
      <c r="VBN55" s="80"/>
      <c r="VBO55" s="28"/>
      <c r="VBP55" s="79"/>
      <c r="VBQ55" s="79"/>
      <c r="VBR55" s="80"/>
      <c r="VBS55" s="28"/>
      <c r="VBT55" s="79"/>
      <c r="VBU55" s="79"/>
      <c r="VBV55" s="80"/>
      <c r="VBW55" s="28"/>
      <c r="VBX55" s="79"/>
      <c r="VBY55" s="79"/>
      <c r="VBZ55" s="80"/>
      <c r="VCA55" s="28"/>
      <c r="VCB55" s="79"/>
      <c r="VCC55" s="79"/>
      <c r="VCD55" s="80"/>
      <c r="VCE55" s="28"/>
      <c r="VCF55" s="79"/>
      <c r="VCG55" s="79"/>
      <c r="VCH55" s="80"/>
      <c r="VCI55" s="28"/>
      <c r="VCJ55" s="79"/>
      <c r="VCK55" s="79"/>
      <c r="VCL55" s="80"/>
      <c r="VCM55" s="28"/>
      <c r="VCN55" s="79"/>
      <c r="VCO55" s="79"/>
      <c r="VCP55" s="80"/>
      <c r="VCQ55" s="28"/>
      <c r="VCR55" s="79"/>
      <c r="VCS55" s="79"/>
      <c r="VCT55" s="80"/>
      <c r="VCU55" s="28"/>
      <c r="VCV55" s="79"/>
      <c r="VCW55" s="79"/>
      <c r="VCX55" s="80"/>
      <c r="VCY55" s="28"/>
      <c r="VCZ55" s="79"/>
      <c r="VDA55" s="79"/>
      <c r="VDB55" s="80"/>
      <c r="VDC55" s="28"/>
      <c r="VDD55" s="79"/>
      <c r="VDE55" s="79"/>
      <c r="VDF55" s="80"/>
      <c r="VDG55" s="28"/>
      <c r="VDH55" s="79"/>
      <c r="VDI55" s="79"/>
      <c r="VDJ55" s="80"/>
      <c r="VDK55" s="28"/>
      <c r="VDL55" s="79"/>
      <c r="VDM55" s="79"/>
      <c r="VDN55" s="80"/>
      <c r="VDO55" s="28"/>
      <c r="VDP55" s="79"/>
      <c r="VDQ55" s="79"/>
      <c r="VDR55" s="80"/>
      <c r="VDS55" s="28"/>
      <c r="VDT55" s="79"/>
      <c r="VDU55" s="79"/>
      <c r="VDV55" s="80"/>
      <c r="VDW55" s="28"/>
      <c r="VDX55" s="79"/>
      <c r="VDY55" s="79"/>
      <c r="VDZ55" s="80"/>
      <c r="VEA55" s="28"/>
      <c r="VEB55" s="79"/>
      <c r="VEC55" s="79"/>
      <c r="VED55" s="80"/>
      <c r="VEE55" s="28"/>
      <c r="VEF55" s="79"/>
      <c r="VEG55" s="79"/>
      <c r="VEH55" s="80"/>
      <c r="VEI55" s="28"/>
      <c r="VEJ55" s="79"/>
      <c r="VEK55" s="79"/>
      <c r="VEL55" s="80"/>
      <c r="VEM55" s="28"/>
      <c r="VEN55" s="79"/>
      <c r="VEO55" s="79"/>
      <c r="VEP55" s="80"/>
      <c r="VEQ55" s="28"/>
      <c r="VER55" s="79"/>
      <c r="VES55" s="79"/>
      <c r="VET55" s="80"/>
      <c r="VEU55" s="28"/>
      <c r="VEV55" s="79"/>
      <c r="VEW55" s="79"/>
      <c r="VEX55" s="80"/>
      <c r="VEY55" s="28"/>
      <c r="VEZ55" s="79"/>
      <c r="VFA55" s="79"/>
      <c r="VFB55" s="80"/>
      <c r="VFC55" s="28"/>
      <c r="VFD55" s="79"/>
      <c r="VFE55" s="79"/>
      <c r="VFF55" s="80"/>
      <c r="VFG55" s="28"/>
      <c r="VFH55" s="79"/>
      <c r="VFI55" s="79"/>
      <c r="VFJ55" s="80"/>
      <c r="VFK55" s="28"/>
      <c r="VFL55" s="79"/>
      <c r="VFM55" s="79"/>
      <c r="VFN55" s="80"/>
      <c r="VFO55" s="28"/>
      <c r="VFP55" s="79"/>
      <c r="VFQ55" s="79"/>
      <c r="VFR55" s="80"/>
      <c r="VFS55" s="28"/>
      <c r="VFT55" s="79"/>
      <c r="VFU55" s="79"/>
      <c r="VFV55" s="80"/>
      <c r="VFW55" s="28"/>
      <c r="VFX55" s="79"/>
      <c r="VFY55" s="79"/>
      <c r="VFZ55" s="80"/>
      <c r="VGA55" s="28"/>
      <c r="VGB55" s="79"/>
      <c r="VGC55" s="79"/>
      <c r="VGD55" s="80"/>
      <c r="VGE55" s="28"/>
      <c r="VGF55" s="79"/>
      <c r="VGG55" s="79"/>
      <c r="VGH55" s="80"/>
      <c r="VGI55" s="28"/>
      <c r="VGJ55" s="79"/>
      <c r="VGK55" s="79"/>
      <c r="VGL55" s="80"/>
      <c r="VGM55" s="28"/>
      <c r="VGN55" s="79"/>
      <c r="VGO55" s="79"/>
      <c r="VGP55" s="80"/>
      <c r="VGQ55" s="28"/>
      <c r="VGR55" s="79"/>
      <c r="VGS55" s="79"/>
      <c r="VGT55" s="80"/>
      <c r="VGU55" s="28"/>
      <c r="VGV55" s="79"/>
      <c r="VGW55" s="79"/>
      <c r="VGX55" s="80"/>
      <c r="VGY55" s="28"/>
      <c r="VGZ55" s="79"/>
      <c r="VHA55" s="79"/>
      <c r="VHB55" s="80"/>
      <c r="VHC55" s="28"/>
      <c r="VHD55" s="79"/>
      <c r="VHE55" s="79"/>
      <c r="VHF55" s="80"/>
      <c r="VHG55" s="28"/>
      <c r="VHH55" s="79"/>
      <c r="VHI55" s="79"/>
      <c r="VHJ55" s="80"/>
      <c r="VHK55" s="28"/>
      <c r="VHL55" s="79"/>
      <c r="VHM55" s="79"/>
      <c r="VHN55" s="80"/>
      <c r="VHO55" s="28"/>
      <c r="VHP55" s="79"/>
      <c r="VHQ55" s="79"/>
      <c r="VHR55" s="80"/>
      <c r="VHS55" s="28"/>
      <c r="VHT55" s="79"/>
      <c r="VHU55" s="79"/>
      <c r="VHV55" s="80"/>
      <c r="VHW55" s="28"/>
      <c r="VHX55" s="79"/>
      <c r="VHY55" s="79"/>
      <c r="VHZ55" s="80"/>
      <c r="VIA55" s="28"/>
      <c r="VIB55" s="79"/>
      <c r="VIC55" s="79"/>
      <c r="VID55" s="80"/>
      <c r="VIE55" s="28"/>
      <c r="VIF55" s="79"/>
      <c r="VIG55" s="79"/>
      <c r="VIH55" s="80"/>
      <c r="VII55" s="28"/>
      <c r="VIJ55" s="79"/>
      <c r="VIK55" s="79"/>
      <c r="VIL55" s="80"/>
      <c r="VIM55" s="28"/>
      <c r="VIN55" s="79"/>
      <c r="VIO55" s="79"/>
      <c r="VIP55" s="80"/>
      <c r="VIQ55" s="28"/>
      <c r="VIR55" s="79"/>
      <c r="VIS55" s="79"/>
      <c r="VIT55" s="80"/>
      <c r="VIU55" s="28"/>
      <c r="VIV55" s="79"/>
      <c r="VIW55" s="79"/>
      <c r="VIX55" s="80"/>
      <c r="VIY55" s="28"/>
      <c r="VIZ55" s="79"/>
      <c r="VJA55" s="79"/>
      <c r="VJB55" s="80"/>
      <c r="VJC55" s="28"/>
      <c r="VJD55" s="79"/>
      <c r="VJE55" s="79"/>
      <c r="VJF55" s="80"/>
      <c r="VJG55" s="28"/>
      <c r="VJH55" s="79"/>
      <c r="VJI55" s="79"/>
      <c r="VJJ55" s="80"/>
      <c r="VJK55" s="28"/>
      <c r="VJL55" s="79"/>
      <c r="VJM55" s="79"/>
      <c r="VJN55" s="80"/>
      <c r="VJO55" s="28"/>
      <c r="VJP55" s="79"/>
      <c r="VJQ55" s="79"/>
      <c r="VJR55" s="80"/>
      <c r="VJS55" s="28"/>
      <c r="VJT55" s="79"/>
      <c r="VJU55" s="79"/>
      <c r="VJV55" s="80"/>
      <c r="VJW55" s="28"/>
      <c r="VJX55" s="79"/>
      <c r="VJY55" s="79"/>
      <c r="VJZ55" s="80"/>
      <c r="VKA55" s="28"/>
      <c r="VKB55" s="79"/>
      <c r="VKC55" s="79"/>
      <c r="VKD55" s="80"/>
      <c r="VKE55" s="28"/>
      <c r="VKF55" s="79"/>
      <c r="VKG55" s="79"/>
      <c r="VKH55" s="80"/>
      <c r="VKI55" s="28"/>
      <c r="VKJ55" s="79"/>
      <c r="VKK55" s="79"/>
      <c r="VKL55" s="80"/>
      <c r="VKM55" s="28"/>
      <c r="VKN55" s="79"/>
      <c r="VKO55" s="79"/>
      <c r="VKP55" s="80"/>
      <c r="VKQ55" s="28"/>
      <c r="VKR55" s="79"/>
      <c r="VKS55" s="79"/>
      <c r="VKT55" s="80"/>
      <c r="VKU55" s="28"/>
      <c r="VKV55" s="79"/>
      <c r="VKW55" s="79"/>
      <c r="VKX55" s="80"/>
      <c r="VKY55" s="28"/>
      <c r="VKZ55" s="79"/>
      <c r="VLA55" s="79"/>
      <c r="VLB55" s="80"/>
      <c r="VLC55" s="28"/>
      <c r="VLD55" s="79"/>
      <c r="VLE55" s="79"/>
      <c r="VLF55" s="80"/>
      <c r="VLG55" s="28"/>
      <c r="VLH55" s="79"/>
      <c r="VLI55" s="79"/>
      <c r="VLJ55" s="80"/>
      <c r="VLK55" s="28"/>
      <c r="VLL55" s="79"/>
      <c r="VLM55" s="79"/>
      <c r="VLN55" s="80"/>
      <c r="VLO55" s="28"/>
      <c r="VLP55" s="79"/>
      <c r="VLQ55" s="79"/>
      <c r="VLR55" s="80"/>
      <c r="VLS55" s="28"/>
      <c r="VLT55" s="79"/>
      <c r="VLU55" s="79"/>
      <c r="VLV55" s="80"/>
      <c r="VLW55" s="28"/>
      <c r="VLX55" s="79"/>
      <c r="VLY55" s="79"/>
      <c r="VLZ55" s="80"/>
      <c r="VMA55" s="28"/>
      <c r="VMB55" s="79"/>
      <c r="VMC55" s="79"/>
      <c r="VMD55" s="80"/>
      <c r="VME55" s="28"/>
      <c r="VMF55" s="79"/>
      <c r="VMG55" s="79"/>
      <c r="VMH55" s="80"/>
      <c r="VMI55" s="28"/>
      <c r="VMJ55" s="79"/>
      <c r="VMK55" s="79"/>
      <c r="VML55" s="80"/>
      <c r="VMM55" s="28"/>
      <c r="VMN55" s="79"/>
      <c r="VMO55" s="79"/>
      <c r="VMP55" s="80"/>
      <c r="VMQ55" s="28"/>
      <c r="VMR55" s="79"/>
      <c r="VMS55" s="79"/>
      <c r="VMT55" s="80"/>
      <c r="VMU55" s="28"/>
      <c r="VMV55" s="79"/>
      <c r="VMW55" s="79"/>
      <c r="VMX55" s="80"/>
      <c r="VMY55" s="28"/>
      <c r="VMZ55" s="79"/>
      <c r="VNA55" s="79"/>
      <c r="VNB55" s="80"/>
      <c r="VNC55" s="28"/>
      <c r="VND55" s="79"/>
      <c r="VNE55" s="79"/>
      <c r="VNF55" s="80"/>
      <c r="VNG55" s="28"/>
      <c r="VNH55" s="79"/>
      <c r="VNI55" s="79"/>
      <c r="VNJ55" s="80"/>
      <c r="VNK55" s="28"/>
      <c r="VNL55" s="79"/>
      <c r="VNM55" s="79"/>
      <c r="VNN55" s="80"/>
      <c r="VNO55" s="28"/>
      <c r="VNP55" s="79"/>
      <c r="VNQ55" s="79"/>
      <c r="VNR55" s="80"/>
      <c r="VNS55" s="28"/>
      <c r="VNT55" s="79"/>
      <c r="VNU55" s="79"/>
      <c r="VNV55" s="80"/>
      <c r="VNW55" s="28"/>
      <c r="VNX55" s="79"/>
      <c r="VNY55" s="79"/>
      <c r="VNZ55" s="80"/>
      <c r="VOA55" s="28"/>
      <c r="VOB55" s="79"/>
      <c r="VOC55" s="79"/>
      <c r="VOD55" s="80"/>
      <c r="VOE55" s="28"/>
      <c r="VOF55" s="79"/>
      <c r="VOG55" s="79"/>
      <c r="VOH55" s="80"/>
      <c r="VOI55" s="28"/>
      <c r="VOJ55" s="79"/>
      <c r="VOK55" s="79"/>
      <c r="VOL55" s="80"/>
      <c r="VOM55" s="28"/>
      <c r="VON55" s="79"/>
      <c r="VOO55" s="79"/>
      <c r="VOP55" s="80"/>
      <c r="VOQ55" s="28"/>
      <c r="VOR55" s="79"/>
      <c r="VOS55" s="79"/>
      <c r="VOT55" s="80"/>
      <c r="VOU55" s="28"/>
      <c r="VOV55" s="79"/>
      <c r="VOW55" s="79"/>
      <c r="VOX55" s="80"/>
      <c r="VOY55" s="28"/>
      <c r="VOZ55" s="79"/>
      <c r="VPA55" s="79"/>
      <c r="VPB55" s="80"/>
      <c r="VPC55" s="28"/>
      <c r="VPD55" s="79"/>
      <c r="VPE55" s="79"/>
      <c r="VPF55" s="80"/>
      <c r="VPG55" s="28"/>
      <c r="VPH55" s="79"/>
      <c r="VPI55" s="79"/>
      <c r="VPJ55" s="80"/>
      <c r="VPK55" s="28"/>
      <c r="VPL55" s="79"/>
      <c r="VPM55" s="79"/>
      <c r="VPN55" s="80"/>
      <c r="VPO55" s="28"/>
      <c r="VPP55" s="79"/>
      <c r="VPQ55" s="79"/>
      <c r="VPR55" s="80"/>
      <c r="VPS55" s="28"/>
      <c r="VPT55" s="79"/>
      <c r="VPU55" s="79"/>
      <c r="VPV55" s="80"/>
      <c r="VPW55" s="28"/>
      <c r="VPX55" s="79"/>
      <c r="VPY55" s="79"/>
      <c r="VPZ55" s="80"/>
      <c r="VQA55" s="28"/>
      <c r="VQB55" s="79"/>
      <c r="VQC55" s="79"/>
      <c r="VQD55" s="80"/>
      <c r="VQE55" s="28"/>
      <c r="VQF55" s="79"/>
      <c r="VQG55" s="79"/>
      <c r="VQH55" s="80"/>
      <c r="VQI55" s="28"/>
      <c r="VQJ55" s="79"/>
      <c r="VQK55" s="79"/>
      <c r="VQL55" s="80"/>
      <c r="VQM55" s="28"/>
      <c r="VQN55" s="79"/>
      <c r="VQO55" s="79"/>
      <c r="VQP55" s="80"/>
      <c r="VQQ55" s="28"/>
      <c r="VQR55" s="79"/>
      <c r="VQS55" s="79"/>
      <c r="VQT55" s="80"/>
      <c r="VQU55" s="28"/>
      <c r="VQV55" s="79"/>
      <c r="VQW55" s="79"/>
      <c r="VQX55" s="80"/>
      <c r="VQY55" s="28"/>
      <c r="VQZ55" s="79"/>
      <c r="VRA55" s="79"/>
      <c r="VRB55" s="80"/>
      <c r="VRC55" s="28"/>
      <c r="VRD55" s="79"/>
      <c r="VRE55" s="79"/>
      <c r="VRF55" s="80"/>
      <c r="VRG55" s="28"/>
      <c r="VRH55" s="79"/>
      <c r="VRI55" s="79"/>
      <c r="VRJ55" s="80"/>
      <c r="VRK55" s="28"/>
      <c r="VRL55" s="79"/>
      <c r="VRM55" s="79"/>
      <c r="VRN55" s="80"/>
      <c r="VRO55" s="28"/>
      <c r="VRP55" s="79"/>
      <c r="VRQ55" s="79"/>
      <c r="VRR55" s="80"/>
      <c r="VRS55" s="28"/>
      <c r="VRT55" s="79"/>
      <c r="VRU55" s="79"/>
      <c r="VRV55" s="80"/>
      <c r="VRW55" s="28"/>
      <c r="VRX55" s="79"/>
      <c r="VRY55" s="79"/>
      <c r="VRZ55" s="80"/>
      <c r="VSA55" s="28"/>
      <c r="VSB55" s="79"/>
      <c r="VSC55" s="79"/>
      <c r="VSD55" s="80"/>
      <c r="VSE55" s="28"/>
      <c r="VSF55" s="79"/>
      <c r="VSG55" s="79"/>
      <c r="VSH55" s="80"/>
      <c r="VSI55" s="28"/>
      <c r="VSJ55" s="79"/>
      <c r="VSK55" s="79"/>
      <c r="VSL55" s="80"/>
      <c r="VSM55" s="28"/>
      <c r="VSN55" s="79"/>
      <c r="VSO55" s="79"/>
      <c r="VSP55" s="80"/>
      <c r="VSQ55" s="28"/>
      <c r="VSR55" s="79"/>
      <c r="VSS55" s="79"/>
      <c r="VST55" s="80"/>
      <c r="VSU55" s="28"/>
      <c r="VSV55" s="79"/>
      <c r="VSW55" s="79"/>
      <c r="VSX55" s="80"/>
      <c r="VSY55" s="28"/>
      <c r="VSZ55" s="79"/>
      <c r="VTA55" s="79"/>
      <c r="VTB55" s="80"/>
      <c r="VTC55" s="28"/>
      <c r="VTD55" s="79"/>
      <c r="VTE55" s="79"/>
      <c r="VTF55" s="80"/>
      <c r="VTG55" s="28"/>
      <c r="VTH55" s="79"/>
      <c r="VTI55" s="79"/>
      <c r="VTJ55" s="80"/>
      <c r="VTK55" s="28"/>
      <c r="VTL55" s="79"/>
      <c r="VTM55" s="79"/>
      <c r="VTN55" s="80"/>
      <c r="VTO55" s="28"/>
      <c r="VTP55" s="79"/>
      <c r="VTQ55" s="79"/>
      <c r="VTR55" s="80"/>
      <c r="VTS55" s="28"/>
      <c r="VTT55" s="79"/>
      <c r="VTU55" s="79"/>
      <c r="VTV55" s="80"/>
      <c r="VTW55" s="28"/>
      <c r="VTX55" s="79"/>
      <c r="VTY55" s="79"/>
      <c r="VTZ55" s="80"/>
      <c r="VUA55" s="28"/>
      <c r="VUB55" s="79"/>
      <c r="VUC55" s="79"/>
      <c r="VUD55" s="80"/>
      <c r="VUE55" s="28"/>
      <c r="VUF55" s="79"/>
      <c r="VUG55" s="79"/>
      <c r="VUH55" s="80"/>
      <c r="VUI55" s="28"/>
      <c r="VUJ55" s="79"/>
      <c r="VUK55" s="79"/>
      <c r="VUL55" s="80"/>
      <c r="VUM55" s="28"/>
      <c r="VUN55" s="79"/>
      <c r="VUO55" s="79"/>
      <c r="VUP55" s="80"/>
      <c r="VUQ55" s="28"/>
      <c r="VUR55" s="79"/>
      <c r="VUS55" s="79"/>
      <c r="VUT55" s="80"/>
      <c r="VUU55" s="28"/>
      <c r="VUV55" s="79"/>
      <c r="VUW55" s="79"/>
      <c r="VUX55" s="80"/>
      <c r="VUY55" s="28"/>
      <c r="VUZ55" s="79"/>
      <c r="VVA55" s="79"/>
      <c r="VVB55" s="80"/>
      <c r="VVC55" s="28"/>
      <c r="VVD55" s="79"/>
      <c r="VVE55" s="79"/>
      <c r="VVF55" s="80"/>
      <c r="VVG55" s="28"/>
      <c r="VVH55" s="79"/>
      <c r="VVI55" s="79"/>
      <c r="VVJ55" s="80"/>
      <c r="VVK55" s="28"/>
      <c r="VVL55" s="79"/>
      <c r="VVM55" s="79"/>
      <c r="VVN55" s="80"/>
      <c r="VVO55" s="28"/>
      <c r="VVP55" s="79"/>
      <c r="VVQ55" s="79"/>
      <c r="VVR55" s="80"/>
      <c r="VVS55" s="28"/>
      <c r="VVT55" s="79"/>
      <c r="VVU55" s="79"/>
      <c r="VVV55" s="80"/>
      <c r="VVW55" s="28"/>
      <c r="VVX55" s="79"/>
      <c r="VVY55" s="79"/>
      <c r="VVZ55" s="80"/>
      <c r="VWA55" s="28"/>
      <c r="VWB55" s="79"/>
      <c r="VWC55" s="79"/>
      <c r="VWD55" s="80"/>
      <c r="VWE55" s="28"/>
      <c r="VWF55" s="79"/>
      <c r="VWG55" s="79"/>
      <c r="VWH55" s="80"/>
      <c r="VWI55" s="28"/>
      <c r="VWJ55" s="79"/>
      <c r="VWK55" s="79"/>
      <c r="VWL55" s="80"/>
      <c r="VWM55" s="28"/>
      <c r="VWN55" s="79"/>
      <c r="VWO55" s="79"/>
      <c r="VWP55" s="80"/>
      <c r="VWQ55" s="28"/>
      <c r="VWR55" s="79"/>
      <c r="VWS55" s="79"/>
      <c r="VWT55" s="80"/>
      <c r="VWU55" s="28"/>
      <c r="VWV55" s="79"/>
      <c r="VWW55" s="79"/>
      <c r="VWX55" s="80"/>
      <c r="VWY55" s="28"/>
      <c r="VWZ55" s="79"/>
      <c r="VXA55" s="79"/>
      <c r="VXB55" s="80"/>
      <c r="VXC55" s="28"/>
      <c r="VXD55" s="79"/>
      <c r="VXE55" s="79"/>
      <c r="VXF55" s="80"/>
      <c r="VXG55" s="28"/>
      <c r="VXH55" s="79"/>
      <c r="VXI55" s="79"/>
      <c r="VXJ55" s="80"/>
      <c r="VXK55" s="28"/>
      <c r="VXL55" s="79"/>
      <c r="VXM55" s="79"/>
      <c r="VXN55" s="80"/>
      <c r="VXO55" s="28"/>
      <c r="VXP55" s="79"/>
      <c r="VXQ55" s="79"/>
      <c r="VXR55" s="80"/>
      <c r="VXS55" s="28"/>
      <c r="VXT55" s="79"/>
      <c r="VXU55" s="79"/>
      <c r="VXV55" s="80"/>
      <c r="VXW55" s="28"/>
      <c r="VXX55" s="79"/>
      <c r="VXY55" s="79"/>
      <c r="VXZ55" s="80"/>
      <c r="VYA55" s="28"/>
      <c r="VYB55" s="79"/>
      <c r="VYC55" s="79"/>
      <c r="VYD55" s="80"/>
      <c r="VYE55" s="28"/>
      <c r="VYF55" s="79"/>
      <c r="VYG55" s="79"/>
      <c r="VYH55" s="80"/>
      <c r="VYI55" s="28"/>
      <c r="VYJ55" s="79"/>
      <c r="VYK55" s="79"/>
      <c r="VYL55" s="80"/>
      <c r="VYM55" s="28"/>
      <c r="VYN55" s="79"/>
      <c r="VYO55" s="79"/>
      <c r="VYP55" s="80"/>
      <c r="VYQ55" s="28"/>
      <c r="VYR55" s="79"/>
      <c r="VYS55" s="79"/>
      <c r="VYT55" s="80"/>
      <c r="VYU55" s="28"/>
      <c r="VYV55" s="79"/>
      <c r="VYW55" s="79"/>
      <c r="VYX55" s="80"/>
      <c r="VYY55" s="28"/>
      <c r="VYZ55" s="79"/>
      <c r="VZA55" s="79"/>
      <c r="VZB55" s="80"/>
      <c r="VZC55" s="28"/>
      <c r="VZD55" s="79"/>
      <c r="VZE55" s="79"/>
      <c r="VZF55" s="80"/>
      <c r="VZG55" s="28"/>
      <c r="VZH55" s="79"/>
      <c r="VZI55" s="79"/>
      <c r="VZJ55" s="80"/>
      <c r="VZK55" s="28"/>
      <c r="VZL55" s="79"/>
      <c r="VZM55" s="79"/>
      <c r="VZN55" s="80"/>
      <c r="VZO55" s="28"/>
      <c r="VZP55" s="79"/>
      <c r="VZQ55" s="79"/>
      <c r="VZR55" s="80"/>
      <c r="VZS55" s="28"/>
      <c r="VZT55" s="79"/>
      <c r="VZU55" s="79"/>
      <c r="VZV55" s="80"/>
      <c r="VZW55" s="28"/>
      <c r="VZX55" s="79"/>
      <c r="VZY55" s="79"/>
      <c r="VZZ55" s="80"/>
      <c r="WAA55" s="28"/>
      <c r="WAB55" s="79"/>
      <c r="WAC55" s="79"/>
      <c r="WAD55" s="80"/>
      <c r="WAE55" s="28"/>
      <c r="WAF55" s="79"/>
      <c r="WAG55" s="79"/>
      <c r="WAH55" s="80"/>
      <c r="WAI55" s="28"/>
      <c r="WAJ55" s="79"/>
      <c r="WAK55" s="79"/>
      <c r="WAL55" s="80"/>
      <c r="WAM55" s="28"/>
      <c r="WAN55" s="79"/>
      <c r="WAO55" s="79"/>
      <c r="WAP55" s="80"/>
      <c r="WAQ55" s="28"/>
      <c r="WAR55" s="79"/>
      <c r="WAS55" s="79"/>
      <c r="WAT55" s="80"/>
      <c r="WAU55" s="28"/>
      <c r="WAV55" s="79"/>
      <c r="WAW55" s="79"/>
      <c r="WAX55" s="80"/>
      <c r="WAY55" s="28"/>
      <c r="WAZ55" s="79"/>
      <c r="WBA55" s="79"/>
      <c r="WBB55" s="80"/>
      <c r="WBC55" s="28"/>
      <c r="WBD55" s="79"/>
      <c r="WBE55" s="79"/>
      <c r="WBF55" s="80"/>
      <c r="WBG55" s="28"/>
      <c r="WBH55" s="79"/>
      <c r="WBI55" s="79"/>
      <c r="WBJ55" s="80"/>
      <c r="WBK55" s="28"/>
      <c r="WBL55" s="79"/>
      <c r="WBM55" s="79"/>
      <c r="WBN55" s="80"/>
      <c r="WBO55" s="28"/>
      <c r="WBP55" s="79"/>
      <c r="WBQ55" s="79"/>
      <c r="WBR55" s="80"/>
      <c r="WBS55" s="28"/>
      <c r="WBT55" s="79"/>
      <c r="WBU55" s="79"/>
      <c r="WBV55" s="80"/>
      <c r="WBW55" s="28"/>
      <c r="WBX55" s="79"/>
      <c r="WBY55" s="79"/>
      <c r="WBZ55" s="80"/>
      <c r="WCA55" s="28"/>
      <c r="WCB55" s="79"/>
      <c r="WCC55" s="79"/>
      <c r="WCD55" s="80"/>
      <c r="WCE55" s="28"/>
      <c r="WCF55" s="79"/>
      <c r="WCG55" s="79"/>
      <c r="WCH55" s="80"/>
      <c r="WCI55" s="28"/>
      <c r="WCJ55" s="79"/>
      <c r="WCK55" s="79"/>
      <c r="WCL55" s="80"/>
      <c r="WCM55" s="28"/>
      <c r="WCN55" s="79"/>
      <c r="WCO55" s="79"/>
      <c r="WCP55" s="80"/>
      <c r="WCQ55" s="28"/>
      <c r="WCR55" s="79"/>
      <c r="WCS55" s="79"/>
      <c r="WCT55" s="80"/>
      <c r="WCU55" s="28"/>
      <c r="WCV55" s="79"/>
      <c r="WCW55" s="79"/>
      <c r="WCX55" s="80"/>
      <c r="WCY55" s="28"/>
      <c r="WCZ55" s="79"/>
      <c r="WDA55" s="79"/>
      <c r="WDB55" s="80"/>
      <c r="WDC55" s="28"/>
      <c r="WDD55" s="79"/>
      <c r="WDE55" s="79"/>
      <c r="WDF55" s="80"/>
      <c r="WDG55" s="28"/>
      <c r="WDH55" s="79"/>
      <c r="WDI55" s="79"/>
      <c r="WDJ55" s="80"/>
      <c r="WDK55" s="28"/>
      <c r="WDL55" s="79"/>
      <c r="WDM55" s="79"/>
      <c r="WDN55" s="80"/>
      <c r="WDO55" s="28"/>
      <c r="WDP55" s="79"/>
      <c r="WDQ55" s="79"/>
      <c r="WDR55" s="80"/>
      <c r="WDS55" s="28"/>
      <c r="WDT55" s="79"/>
      <c r="WDU55" s="79"/>
      <c r="WDV55" s="80"/>
      <c r="WDW55" s="28"/>
      <c r="WDX55" s="79"/>
      <c r="WDY55" s="79"/>
      <c r="WDZ55" s="80"/>
      <c r="WEA55" s="28"/>
      <c r="WEB55" s="79"/>
      <c r="WEC55" s="79"/>
      <c r="WED55" s="80"/>
      <c r="WEE55" s="28"/>
      <c r="WEF55" s="79"/>
      <c r="WEG55" s="79"/>
      <c r="WEH55" s="80"/>
      <c r="WEI55" s="28"/>
      <c r="WEJ55" s="79"/>
      <c r="WEK55" s="79"/>
      <c r="WEL55" s="80"/>
      <c r="WEM55" s="28"/>
      <c r="WEN55" s="79"/>
      <c r="WEO55" s="79"/>
      <c r="WEP55" s="80"/>
      <c r="WEQ55" s="28"/>
      <c r="WER55" s="79"/>
      <c r="WES55" s="79"/>
      <c r="WET55" s="80"/>
      <c r="WEU55" s="28"/>
      <c r="WEV55" s="79"/>
      <c r="WEW55" s="79"/>
      <c r="WEX55" s="80"/>
      <c r="WEY55" s="28"/>
      <c r="WEZ55" s="79"/>
      <c r="WFA55" s="79"/>
      <c r="WFB55" s="80"/>
      <c r="WFC55" s="28"/>
      <c r="WFD55" s="79"/>
      <c r="WFE55" s="79"/>
      <c r="WFF55" s="80"/>
      <c r="WFG55" s="28"/>
      <c r="WFH55" s="79"/>
      <c r="WFI55" s="79"/>
      <c r="WFJ55" s="80"/>
      <c r="WFK55" s="28"/>
      <c r="WFL55" s="79"/>
      <c r="WFM55" s="79"/>
      <c r="WFN55" s="80"/>
      <c r="WFO55" s="28"/>
      <c r="WFP55" s="79"/>
      <c r="WFQ55" s="79"/>
      <c r="WFR55" s="80"/>
      <c r="WFS55" s="28"/>
      <c r="WFT55" s="79"/>
      <c r="WFU55" s="79"/>
      <c r="WFV55" s="80"/>
      <c r="WFW55" s="28"/>
      <c r="WFX55" s="79"/>
      <c r="WFY55" s="79"/>
      <c r="WFZ55" s="80"/>
      <c r="WGA55" s="28"/>
      <c r="WGB55" s="79"/>
      <c r="WGC55" s="79"/>
      <c r="WGD55" s="80"/>
      <c r="WGE55" s="28"/>
      <c r="WGF55" s="79"/>
      <c r="WGG55" s="79"/>
      <c r="WGH55" s="80"/>
      <c r="WGI55" s="28"/>
      <c r="WGJ55" s="79"/>
      <c r="WGK55" s="79"/>
      <c r="WGL55" s="80"/>
      <c r="WGM55" s="28"/>
      <c r="WGN55" s="79"/>
      <c r="WGO55" s="79"/>
      <c r="WGP55" s="80"/>
      <c r="WGQ55" s="28"/>
      <c r="WGR55" s="79"/>
      <c r="WGS55" s="79"/>
      <c r="WGT55" s="80"/>
      <c r="WGU55" s="28"/>
      <c r="WGV55" s="79"/>
      <c r="WGW55" s="79"/>
      <c r="WGX55" s="80"/>
      <c r="WGY55" s="28"/>
      <c r="WGZ55" s="79"/>
      <c r="WHA55" s="79"/>
      <c r="WHB55" s="80"/>
      <c r="WHC55" s="28"/>
      <c r="WHD55" s="79"/>
      <c r="WHE55" s="79"/>
      <c r="WHF55" s="80"/>
      <c r="WHG55" s="28"/>
      <c r="WHH55" s="79"/>
      <c r="WHI55" s="79"/>
      <c r="WHJ55" s="80"/>
      <c r="WHK55" s="28"/>
      <c r="WHL55" s="79"/>
      <c r="WHM55" s="79"/>
      <c r="WHN55" s="80"/>
      <c r="WHO55" s="28"/>
      <c r="WHP55" s="79"/>
      <c r="WHQ55" s="79"/>
      <c r="WHR55" s="80"/>
      <c r="WHS55" s="28"/>
      <c r="WHT55" s="79"/>
      <c r="WHU55" s="79"/>
      <c r="WHV55" s="80"/>
      <c r="WHW55" s="28"/>
      <c r="WHX55" s="79"/>
      <c r="WHY55" s="79"/>
      <c r="WHZ55" s="80"/>
      <c r="WIA55" s="28"/>
      <c r="WIB55" s="79"/>
      <c r="WIC55" s="79"/>
      <c r="WID55" s="80"/>
      <c r="WIE55" s="28"/>
      <c r="WIF55" s="79"/>
      <c r="WIG55" s="79"/>
      <c r="WIH55" s="80"/>
      <c r="WII55" s="28"/>
      <c r="WIJ55" s="79"/>
      <c r="WIK55" s="79"/>
      <c r="WIL55" s="80"/>
      <c r="WIM55" s="28"/>
      <c r="WIN55" s="79"/>
      <c r="WIO55" s="79"/>
      <c r="WIP55" s="80"/>
      <c r="WIQ55" s="28"/>
      <c r="WIR55" s="79"/>
      <c r="WIS55" s="79"/>
      <c r="WIT55" s="80"/>
      <c r="WIU55" s="28"/>
      <c r="WIV55" s="79"/>
      <c r="WIW55" s="79"/>
      <c r="WIX55" s="80"/>
      <c r="WIY55" s="28"/>
      <c r="WIZ55" s="79"/>
      <c r="WJA55" s="79"/>
      <c r="WJB55" s="80"/>
      <c r="WJC55" s="28"/>
      <c r="WJD55" s="79"/>
      <c r="WJE55" s="79"/>
      <c r="WJF55" s="80"/>
      <c r="WJG55" s="28"/>
      <c r="WJH55" s="79"/>
      <c r="WJI55" s="79"/>
      <c r="WJJ55" s="80"/>
      <c r="WJK55" s="28"/>
      <c r="WJL55" s="79"/>
      <c r="WJM55" s="79"/>
      <c r="WJN55" s="80"/>
      <c r="WJO55" s="28"/>
      <c r="WJP55" s="79"/>
      <c r="WJQ55" s="79"/>
      <c r="WJR55" s="80"/>
      <c r="WJS55" s="28"/>
      <c r="WJT55" s="79"/>
      <c r="WJU55" s="79"/>
      <c r="WJV55" s="80"/>
      <c r="WJW55" s="28"/>
      <c r="WJX55" s="79"/>
      <c r="WJY55" s="79"/>
      <c r="WJZ55" s="80"/>
      <c r="WKA55" s="28"/>
      <c r="WKB55" s="79"/>
      <c r="WKC55" s="79"/>
      <c r="WKD55" s="80"/>
      <c r="WKE55" s="28"/>
      <c r="WKF55" s="79"/>
      <c r="WKG55" s="79"/>
      <c r="WKH55" s="80"/>
      <c r="WKI55" s="28"/>
      <c r="WKJ55" s="79"/>
      <c r="WKK55" s="79"/>
      <c r="WKL55" s="80"/>
      <c r="WKM55" s="28"/>
      <c r="WKN55" s="79"/>
      <c r="WKO55" s="79"/>
      <c r="WKP55" s="80"/>
      <c r="WKQ55" s="28"/>
      <c r="WKR55" s="79"/>
      <c r="WKS55" s="79"/>
      <c r="WKT55" s="80"/>
      <c r="WKU55" s="28"/>
      <c r="WKV55" s="79"/>
      <c r="WKW55" s="79"/>
      <c r="WKX55" s="80"/>
      <c r="WKY55" s="28"/>
      <c r="WKZ55" s="79"/>
      <c r="WLA55" s="79"/>
      <c r="WLB55" s="80"/>
      <c r="WLC55" s="28"/>
      <c r="WLD55" s="79"/>
      <c r="WLE55" s="79"/>
      <c r="WLF55" s="80"/>
      <c r="WLG55" s="28"/>
      <c r="WLH55" s="79"/>
      <c r="WLI55" s="79"/>
      <c r="WLJ55" s="80"/>
      <c r="WLK55" s="28"/>
      <c r="WLL55" s="79"/>
      <c r="WLM55" s="79"/>
      <c r="WLN55" s="80"/>
      <c r="WLO55" s="28"/>
      <c r="WLP55" s="79"/>
      <c r="WLQ55" s="79"/>
      <c r="WLR55" s="80"/>
      <c r="WLS55" s="28"/>
      <c r="WLT55" s="79"/>
      <c r="WLU55" s="79"/>
      <c r="WLV55" s="80"/>
      <c r="WLW55" s="28"/>
      <c r="WLX55" s="79"/>
      <c r="WLY55" s="79"/>
      <c r="WLZ55" s="80"/>
      <c r="WMA55" s="28"/>
      <c r="WMB55" s="79"/>
      <c r="WMC55" s="79"/>
      <c r="WMD55" s="80"/>
      <c r="WME55" s="28"/>
      <c r="WMF55" s="79"/>
      <c r="WMG55" s="79"/>
      <c r="WMH55" s="80"/>
      <c r="WMI55" s="28"/>
      <c r="WMJ55" s="79"/>
      <c r="WMK55" s="79"/>
      <c r="WML55" s="80"/>
      <c r="WMM55" s="28"/>
      <c r="WMN55" s="79"/>
      <c r="WMO55" s="79"/>
      <c r="WMP55" s="80"/>
      <c r="WMQ55" s="28"/>
      <c r="WMR55" s="79"/>
      <c r="WMS55" s="79"/>
      <c r="WMT55" s="80"/>
      <c r="WMU55" s="28"/>
      <c r="WMV55" s="79"/>
      <c r="WMW55" s="79"/>
      <c r="WMX55" s="80"/>
      <c r="WMY55" s="28"/>
      <c r="WMZ55" s="79"/>
      <c r="WNA55" s="79"/>
      <c r="WNB55" s="80"/>
      <c r="WNC55" s="28"/>
      <c r="WND55" s="79"/>
      <c r="WNE55" s="79"/>
      <c r="WNF55" s="80"/>
      <c r="WNG55" s="28"/>
      <c r="WNH55" s="79"/>
      <c r="WNI55" s="79"/>
      <c r="WNJ55" s="80"/>
      <c r="WNK55" s="28"/>
      <c r="WNL55" s="79"/>
      <c r="WNM55" s="79"/>
      <c r="WNN55" s="80"/>
      <c r="WNO55" s="28"/>
      <c r="WNP55" s="79"/>
      <c r="WNQ55" s="79"/>
      <c r="WNR55" s="80"/>
      <c r="WNS55" s="28"/>
      <c r="WNT55" s="79"/>
      <c r="WNU55" s="79"/>
      <c r="WNV55" s="80"/>
      <c r="WNW55" s="28"/>
      <c r="WNX55" s="79"/>
      <c r="WNY55" s="79"/>
      <c r="WNZ55" s="80"/>
      <c r="WOA55" s="28"/>
      <c r="WOB55" s="79"/>
      <c r="WOC55" s="79"/>
      <c r="WOD55" s="80"/>
      <c r="WOE55" s="28"/>
      <c r="WOF55" s="79"/>
      <c r="WOG55" s="79"/>
      <c r="WOH55" s="80"/>
      <c r="WOI55" s="28"/>
      <c r="WOJ55" s="79"/>
      <c r="WOK55" s="79"/>
      <c r="WOL55" s="80"/>
      <c r="WOM55" s="28"/>
      <c r="WON55" s="79"/>
      <c r="WOO55" s="79"/>
      <c r="WOP55" s="80"/>
      <c r="WOQ55" s="28"/>
      <c r="WOR55" s="79"/>
      <c r="WOS55" s="79"/>
      <c r="WOT55" s="80"/>
      <c r="WOU55" s="28"/>
      <c r="WOV55" s="79"/>
      <c r="WOW55" s="79"/>
      <c r="WOX55" s="80"/>
      <c r="WOY55" s="28"/>
      <c r="WOZ55" s="79"/>
      <c r="WPA55" s="79"/>
      <c r="WPB55" s="80"/>
      <c r="WPC55" s="28"/>
      <c r="WPD55" s="79"/>
      <c r="WPE55" s="79"/>
      <c r="WPF55" s="80"/>
      <c r="WPG55" s="28"/>
      <c r="WPH55" s="79"/>
      <c r="WPI55" s="79"/>
      <c r="WPJ55" s="80"/>
      <c r="WPK55" s="28"/>
      <c r="WPL55" s="79"/>
      <c r="WPM55" s="79"/>
      <c r="WPN55" s="80"/>
      <c r="WPO55" s="28"/>
      <c r="WPP55" s="79"/>
      <c r="WPQ55" s="79"/>
      <c r="WPR55" s="80"/>
      <c r="WPS55" s="28"/>
      <c r="WPT55" s="79"/>
      <c r="WPU55" s="79"/>
      <c r="WPV55" s="80"/>
      <c r="WPW55" s="28"/>
      <c r="WPX55" s="79"/>
      <c r="WPY55" s="79"/>
      <c r="WPZ55" s="80"/>
      <c r="WQA55" s="28"/>
      <c r="WQB55" s="79"/>
      <c r="WQC55" s="79"/>
      <c r="WQD55" s="80"/>
      <c r="WQE55" s="28"/>
      <c r="WQF55" s="79"/>
      <c r="WQG55" s="79"/>
      <c r="WQH55" s="80"/>
      <c r="WQI55" s="28"/>
      <c r="WQJ55" s="79"/>
      <c r="WQK55" s="79"/>
      <c r="WQL55" s="80"/>
      <c r="WQM55" s="28"/>
      <c r="WQN55" s="79"/>
      <c r="WQO55" s="79"/>
      <c r="WQP55" s="80"/>
      <c r="WQQ55" s="28"/>
      <c r="WQR55" s="79"/>
      <c r="WQS55" s="79"/>
      <c r="WQT55" s="80"/>
      <c r="WQU55" s="28"/>
      <c r="WQV55" s="79"/>
      <c r="WQW55" s="79"/>
      <c r="WQX55" s="80"/>
      <c r="WQY55" s="28"/>
      <c r="WQZ55" s="79"/>
      <c r="WRA55" s="79"/>
      <c r="WRB55" s="80"/>
      <c r="WRC55" s="28"/>
      <c r="WRD55" s="79"/>
      <c r="WRE55" s="79"/>
      <c r="WRF55" s="80"/>
      <c r="WRG55" s="28"/>
      <c r="WRH55" s="79"/>
      <c r="WRI55" s="79"/>
      <c r="WRJ55" s="80"/>
      <c r="WRK55" s="28"/>
      <c r="WRL55" s="79"/>
      <c r="WRM55" s="79"/>
      <c r="WRN55" s="80"/>
      <c r="WRO55" s="28"/>
      <c r="WRP55" s="79"/>
      <c r="WRQ55" s="79"/>
      <c r="WRR55" s="80"/>
      <c r="WRS55" s="28"/>
      <c r="WRT55" s="79"/>
      <c r="WRU55" s="79"/>
      <c r="WRV55" s="80"/>
      <c r="WRW55" s="28"/>
      <c r="WRX55" s="79"/>
      <c r="WRY55" s="79"/>
      <c r="WRZ55" s="80"/>
      <c r="WSA55" s="28"/>
      <c r="WSB55" s="79"/>
      <c r="WSC55" s="79"/>
      <c r="WSD55" s="80"/>
      <c r="WSE55" s="28"/>
      <c r="WSF55" s="79"/>
      <c r="WSG55" s="79"/>
      <c r="WSH55" s="80"/>
      <c r="WSI55" s="28"/>
      <c r="WSJ55" s="79"/>
      <c r="WSK55" s="79"/>
      <c r="WSL55" s="80"/>
      <c r="WSM55" s="28"/>
      <c r="WSN55" s="79"/>
      <c r="WSO55" s="79"/>
      <c r="WSP55" s="80"/>
      <c r="WSQ55" s="28"/>
      <c r="WSR55" s="79"/>
      <c r="WSS55" s="79"/>
      <c r="WST55" s="80"/>
      <c r="WSU55" s="28"/>
      <c r="WSV55" s="79"/>
      <c r="WSW55" s="79"/>
      <c r="WSX55" s="80"/>
      <c r="WSY55" s="28"/>
      <c r="WSZ55" s="79"/>
      <c r="WTA55" s="79"/>
      <c r="WTB55" s="80"/>
      <c r="WTC55" s="28"/>
      <c r="WTD55" s="79"/>
      <c r="WTE55" s="79"/>
      <c r="WTF55" s="80"/>
      <c r="WTG55" s="28"/>
      <c r="WTH55" s="79"/>
      <c r="WTI55" s="79"/>
      <c r="WTJ55" s="80"/>
      <c r="WTK55" s="28"/>
      <c r="WTL55" s="79"/>
      <c r="WTM55" s="79"/>
      <c r="WTN55" s="80"/>
      <c r="WTO55" s="28"/>
      <c r="WTP55" s="79"/>
      <c r="WTQ55" s="79"/>
      <c r="WTR55" s="80"/>
      <c r="WTS55" s="28"/>
      <c r="WTT55" s="79"/>
      <c r="WTU55" s="79"/>
      <c r="WTV55" s="80"/>
      <c r="WTW55" s="28"/>
      <c r="WTX55" s="79"/>
      <c r="WTY55" s="79"/>
      <c r="WTZ55" s="80"/>
      <c r="WUA55" s="28"/>
      <c r="WUB55" s="79"/>
      <c r="WUC55" s="79"/>
      <c r="WUD55" s="80"/>
      <c r="WUE55" s="28"/>
      <c r="WUF55" s="79"/>
      <c r="WUG55" s="79"/>
      <c r="WUH55" s="80"/>
      <c r="WUI55" s="28"/>
      <c r="WUJ55" s="79"/>
      <c r="WUK55" s="79"/>
      <c r="WUL55" s="80"/>
      <c r="WUM55" s="28"/>
      <c r="WUN55" s="79"/>
      <c r="WUO55" s="79"/>
      <c r="WUP55" s="80"/>
      <c r="WUQ55" s="28"/>
      <c r="WUR55" s="79"/>
      <c r="WUS55" s="79"/>
      <c r="WUT55" s="80"/>
      <c r="WUU55" s="28"/>
      <c r="WUV55" s="79"/>
      <c r="WUW55" s="79"/>
      <c r="WUX55" s="80"/>
      <c r="WUY55" s="28"/>
      <c r="WUZ55" s="79"/>
      <c r="WVA55" s="79"/>
      <c r="WVB55" s="80"/>
      <c r="WVC55" s="28"/>
      <c r="WVD55" s="79"/>
      <c r="WVE55" s="79"/>
      <c r="WVF55" s="80"/>
      <c r="WVG55" s="28"/>
      <c r="WVH55" s="79"/>
      <c r="WVI55" s="79"/>
      <c r="WVJ55" s="80"/>
      <c r="WVK55" s="28"/>
      <c r="WVL55" s="79"/>
      <c r="WVM55" s="79"/>
      <c r="WVN55" s="80"/>
      <c r="WVO55" s="28"/>
      <c r="WVP55" s="79"/>
      <c r="WVQ55" s="79"/>
      <c r="WVR55" s="80"/>
      <c r="WVS55" s="28"/>
      <c r="WVT55" s="79"/>
      <c r="WVU55" s="79"/>
      <c r="WVV55" s="80"/>
      <c r="WVW55" s="28"/>
      <c r="WVX55" s="79"/>
      <c r="WVY55" s="79"/>
      <c r="WVZ55" s="80"/>
      <c r="WWA55" s="28"/>
      <c r="WWB55" s="79"/>
      <c r="WWC55" s="79"/>
      <c r="WWD55" s="80"/>
      <c r="WWE55" s="28"/>
      <c r="WWF55" s="79"/>
      <c r="WWG55" s="79"/>
      <c r="WWH55" s="80"/>
      <c r="WWI55" s="28"/>
      <c r="WWJ55" s="79"/>
      <c r="WWK55" s="79"/>
      <c r="WWL55" s="80"/>
      <c r="WWM55" s="28"/>
      <c r="WWN55" s="79"/>
      <c r="WWO55" s="79"/>
      <c r="WWP55" s="80"/>
      <c r="WWQ55" s="28"/>
      <c r="WWR55" s="79"/>
      <c r="WWS55" s="79"/>
      <c r="WWT55" s="80"/>
      <c r="WWU55" s="28"/>
      <c r="WWV55" s="79"/>
      <c r="WWW55" s="79"/>
      <c r="WWX55" s="80"/>
      <c r="WWY55" s="28"/>
      <c r="WWZ55" s="79"/>
      <c r="WXA55" s="79"/>
      <c r="WXB55" s="80"/>
      <c r="WXC55" s="28"/>
      <c r="WXD55" s="79"/>
      <c r="WXE55" s="79"/>
      <c r="WXF55" s="80"/>
      <c r="WXG55" s="28"/>
      <c r="WXH55" s="79"/>
      <c r="WXI55" s="79"/>
      <c r="WXJ55" s="80"/>
      <c r="WXK55" s="28"/>
      <c r="WXL55" s="79"/>
      <c r="WXM55" s="79"/>
      <c r="WXN55" s="80"/>
      <c r="WXO55" s="28"/>
      <c r="WXP55" s="79"/>
      <c r="WXQ55" s="79"/>
      <c r="WXR55" s="80"/>
      <c r="WXS55" s="28"/>
      <c r="WXT55" s="79"/>
      <c r="WXU55" s="79"/>
      <c r="WXV55" s="80"/>
      <c r="WXW55" s="28"/>
      <c r="WXX55" s="79"/>
      <c r="WXY55" s="79"/>
      <c r="WXZ55" s="80"/>
      <c r="WYA55" s="28"/>
      <c r="WYB55" s="79"/>
      <c r="WYC55" s="79"/>
      <c r="WYD55" s="80"/>
      <c r="WYE55" s="28"/>
      <c r="WYF55" s="79"/>
      <c r="WYG55" s="79"/>
      <c r="WYH55" s="80"/>
      <c r="WYI55" s="28"/>
      <c r="WYJ55" s="79"/>
      <c r="WYK55" s="79"/>
      <c r="WYL55" s="80"/>
      <c r="WYM55" s="28"/>
      <c r="WYN55" s="79"/>
      <c r="WYO55" s="79"/>
      <c r="WYP55" s="80"/>
      <c r="WYQ55" s="28"/>
      <c r="WYR55" s="79"/>
      <c r="WYS55" s="79"/>
      <c r="WYT55" s="80"/>
      <c r="WYU55" s="28"/>
      <c r="WYV55" s="79"/>
      <c r="WYW55" s="79"/>
      <c r="WYX55" s="80"/>
      <c r="WYY55" s="28"/>
      <c r="WYZ55" s="79"/>
      <c r="WZA55" s="79"/>
      <c r="WZB55" s="80"/>
      <c r="WZC55" s="28"/>
      <c r="WZD55" s="79"/>
      <c r="WZE55" s="79"/>
      <c r="WZF55" s="80"/>
      <c r="WZG55" s="28"/>
      <c r="WZH55" s="79"/>
      <c r="WZI55" s="79"/>
      <c r="WZJ55" s="80"/>
      <c r="WZK55" s="28"/>
      <c r="WZL55" s="79"/>
      <c r="WZM55" s="79"/>
      <c r="WZN55" s="80"/>
      <c r="WZO55" s="28"/>
      <c r="WZP55" s="79"/>
      <c r="WZQ55" s="79"/>
      <c r="WZR55" s="80"/>
      <c r="WZS55" s="28"/>
      <c r="WZT55" s="79"/>
      <c r="WZU55" s="79"/>
      <c r="WZV55" s="80"/>
      <c r="WZW55" s="28"/>
      <c r="WZX55" s="79"/>
      <c r="WZY55" s="79"/>
      <c r="WZZ55" s="80"/>
      <c r="XAA55" s="28"/>
      <c r="XAB55" s="79"/>
      <c r="XAC55" s="79"/>
      <c r="XAD55" s="80"/>
      <c r="XAE55" s="28"/>
      <c r="XAF55" s="79"/>
      <c r="XAG55" s="79"/>
      <c r="XAH55" s="80"/>
      <c r="XAI55" s="28"/>
      <c r="XAJ55" s="79"/>
      <c r="XAK55" s="79"/>
      <c r="XAL55" s="80"/>
      <c r="XAM55" s="28"/>
      <c r="XAN55" s="79"/>
      <c r="XAO55" s="79"/>
      <c r="XAP55" s="80"/>
      <c r="XAQ55" s="28"/>
      <c r="XAR55" s="79"/>
      <c r="XAS55" s="79"/>
      <c r="XAT55" s="80"/>
      <c r="XAU55" s="28"/>
      <c r="XAV55" s="79"/>
      <c r="XAW55" s="79"/>
      <c r="XAX55" s="80"/>
      <c r="XAY55" s="28"/>
      <c r="XAZ55" s="79"/>
      <c r="XBA55" s="79"/>
      <c r="XBB55" s="80"/>
      <c r="XBC55" s="28"/>
      <c r="XBD55" s="79"/>
      <c r="XBE55" s="79"/>
      <c r="XBF55" s="80"/>
      <c r="XBG55" s="28"/>
      <c r="XBH55" s="79"/>
      <c r="XBI55" s="79"/>
      <c r="XBJ55" s="80"/>
      <c r="XBK55" s="28"/>
      <c r="XBL55" s="79"/>
      <c r="XBM55" s="79"/>
      <c r="XBN55" s="80"/>
      <c r="XBO55" s="28"/>
      <c r="XBP55" s="79"/>
      <c r="XBQ55" s="79"/>
      <c r="XBR55" s="80"/>
      <c r="XBS55" s="28"/>
      <c r="XBT55" s="79"/>
      <c r="XBU55" s="79"/>
      <c r="XBV55" s="80"/>
      <c r="XBW55" s="28"/>
      <c r="XBX55" s="79"/>
      <c r="XBY55" s="79"/>
      <c r="XBZ55" s="80"/>
      <c r="XCA55" s="28"/>
      <c r="XCB55" s="79"/>
      <c r="XCC55" s="79"/>
      <c r="XCD55" s="80"/>
      <c r="XCE55" s="28"/>
      <c r="XCF55" s="79"/>
      <c r="XCG55" s="79"/>
      <c r="XCH55" s="80"/>
      <c r="XCI55" s="28"/>
      <c r="XCJ55" s="79"/>
      <c r="XCK55" s="79"/>
      <c r="XCL55" s="80"/>
      <c r="XCM55" s="28"/>
      <c r="XCN55" s="79"/>
      <c r="XCO55" s="79"/>
      <c r="XCP55" s="80"/>
      <c r="XCQ55" s="28"/>
      <c r="XCR55" s="79"/>
      <c r="XCS55" s="79"/>
      <c r="XCT55" s="80"/>
      <c r="XCU55" s="28"/>
      <c r="XCV55" s="79"/>
      <c r="XCW55" s="79"/>
      <c r="XCX55" s="80"/>
      <c r="XCY55" s="28"/>
      <c r="XCZ55" s="79"/>
      <c r="XDA55" s="79"/>
      <c r="XDB55" s="80"/>
      <c r="XDC55" s="28"/>
      <c r="XDD55" s="79"/>
      <c r="XDE55" s="79"/>
      <c r="XDF55" s="80"/>
      <c r="XDG55" s="28"/>
      <c r="XDH55" s="79"/>
      <c r="XDI55" s="79"/>
      <c r="XDJ55" s="80"/>
      <c r="XDK55" s="28"/>
      <c r="XDL55" s="79"/>
      <c r="XDM55" s="79"/>
      <c r="XDN55" s="80"/>
      <c r="XDO55" s="28"/>
      <c r="XDP55" s="79"/>
      <c r="XDQ55" s="79"/>
      <c r="XDR55" s="80"/>
      <c r="XDS55" s="28"/>
      <c r="XDT55" s="79"/>
      <c r="XDU55" s="79"/>
      <c r="XDV55" s="80"/>
      <c r="XDW55" s="28"/>
      <c r="XDX55" s="79"/>
      <c r="XDY55" s="79"/>
      <c r="XDZ55" s="80"/>
      <c r="XEA55" s="28"/>
      <c r="XEB55" s="79"/>
      <c r="XEC55" s="79"/>
      <c r="XED55" s="80"/>
      <c r="XEE55" s="28"/>
      <c r="XEF55" s="79"/>
      <c r="XEG55" s="79"/>
      <c r="XEH55" s="80"/>
      <c r="XEI55" s="28"/>
      <c r="XEJ55" s="79"/>
      <c r="XEK55" s="79"/>
      <c r="XEL55" s="80"/>
      <c r="XEM55" s="28"/>
      <c r="XEN55" s="79"/>
      <c r="XEO55" s="79"/>
      <c r="XEP55" s="80"/>
      <c r="XEQ55" s="28"/>
      <c r="XER55" s="79"/>
      <c r="XES55" s="79"/>
      <c r="XET55" s="80"/>
      <c r="XEU55" s="28"/>
      <c r="XEV55" s="79"/>
      <c r="XEW55" s="79"/>
      <c r="XEX55" s="80"/>
      <c r="XEY55" s="28"/>
      <c r="XEZ55" s="79"/>
      <c r="XFA55" s="79"/>
      <c r="XFB55" s="80"/>
    </row>
    <row r="56" spans="1:16382" s="19" customFormat="1">
      <c r="A56" s="28" t="s">
        <v>4570</v>
      </c>
      <c r="B56" s="79">
        <v>66.59</v>
      </c>
      <c r="C56" s="79">
        <v>14.82</v>
      </c>
      <c r="D56" s="80">
        <v>27</v>
      </c>
      <c r="E56" s="159">
        <v>-16.100000000000001</v>
      </c>
      <c r="F56" s="165">
        <v>-16.2</v>
      </c>
      <c r="G56" s="79"/>
      <c r="H56" s="80"/>
      <c r="I56" s="28"/>
      <c r="J56" s="80"/>
      <c r="K56" s="28"/>
      <c r="L56" s="79"/>
      <c r="M56" s="79"/>
      <c r="N56" s="80"/>
      <c r="O56" s="28"/>
      <c r="P56" s="79"/>
      <c r="Q56" s="79"/>
      <c r="R56" s="80"/>
      <c r="S56" s="28"/>
      <c r="T56" s="79"/>
      <c r="U56" s="79"/>
      <c r="V56" s="80"/>
      <c r="W56" s="28"/>
      <c r="X56" s="79"/>
      <c r="Y56" s="79"/>
      <c r="Z56" s="80"/>
      <c r="AA56" s="28"/>
      <c r="AB56" s="79"/>
      <c r="AC56" s="79"/>
      <c r="AD56" s="80"/>
      <c r="AE56" s="28"/>
      <c r="AF56" s="79"/>
      <c r="AG56" s="79"/>
      <c r="AH56" s="80"/>
      <c r="AI56" s="28"/>
      <c r="AJ56" s="79"/>
      <c r="AK56" s="79"/>
      <c r="AL56" s="80"/>
      <c r="AM56" s="28"/>
      <c r="AN56" s="79"/>
      <c r="AO56" s="79"/>
      <c r="AP56" s="80"/>
      <c r="AQ56" s="28"/>
      <c r="AR56" s="79"/>
      <c r="AS56" s="79"/>
      <c r="AT56" s="80"/>
      <c r="AU56" s="28"/>
      <c r="AV56" s="79"/>
      <c r="AW56" s="79"/>
      <c r="AX56" s="80"/>
      <c r="AY56" s="28"/>
      <c r="AZ56" s="79"/>
      <c r="BA56" s="79"/>
      <c r="BB56" s="80"/>
      <c r="BC56" s="28"/>
      <c r="BD56" s="79"/>
      <c r="BE56" s="79"/>
      <c r="BF56" s="80"/>
      <c r="BG56" s="28"/>
      <c r="BH56" s="79"/>
      <c r="BI56" s="79"/>
      <c r="BJ56" s="80"/>
      <c r="BK56" s="28"/>
      <c r="BL56" s="79"/>
      <c r="BM56" s="79"/>
      <c r="BN56" s="80"/>
      <c r="BO56" s="28"/>
      <c r="BP56" s="79"/>
      <c r="BQ56" s="79"/>
      <c r="BR56" s="80"/>
      <c r="BS56" s="28"/>
      <c r="BT56" s="79"/>
      <c r="BU56" s="79"/>
      <c r="BV56" s="80"/>
      <c r="BW56" s="28"/>
      <c r="BX56" s="79"/>
      <c r="BY56" s="79"/>
      <c r="BZ56" s="80"/>
      <c r="CA56" s="28"/>
      <c r="CB56" s="79"/>
      <c r="CC56" s="79"/>
      <c r="CD56" s="80"/>
      <c r="CE56" s="28"/>
      <c r="CF56" s="79"/>
      <c r="CG56" s="79"/>
      <c r="CH56" s="80"/>
      <c r="CI56" s="28"/>
      <c r="CJ56" s="79"/>
      <c r="CK56" s="79"/>
      <c r="CL56" s="80"/>
      <c r="CM56" s="28"/>
      <c r="CN56" s="79"/>
      <c r="CO56" s="79"/>
      <c r="CP56" s="80"/>
      <c r="CQ56" s="28"/>
      <c r="CR56" s="79"/>
      <c r="CS56" s="79"/>
      <c r="CT56" s="80"/>
      <c r="CU56" s="28"/>
      <c r="CV56" s="79"/>
      <c r="CW56" s="79"/>
      <c r="CX56" s="80"/>
      <c r="CY56" s="28"/>
      <c r="CZ56" s="79"/>
      <c r="DA56" s="79"/>
      <c r="DB56" s="80"/>
      <c r="DC56" s="28"/>
      <c r="DD56" s="79"/>
      <c r="DE56" s="79"/>
      <c r="DF56" s="80"/>
      <c r="DG56" s="28"/>
      <c r="DH56" s="79"/>
      <c r="DI56" s="79"/>
      <c r="DJ56" s="80"/>
      <c r="DK56" s="28"/>
      <c r="DL56" s="79"/>
      <c r="DM56" s="79"/>
      <c r="DN56" s="80"/>
      <c r="DO56" s="28"/>
      <c r="DP56" s="79"/>
      <c r="DQ56" s="79"/>
      <c r="DR56" s="80"/>
      <c r="DS56" s="28"/>
      <c r="DT56" s="79"/>
      <c r="DU56" s="79"/>
      <c r="DV56" s="80"/>
      <c r="DW56" s="28"/>
      <c r="DX56" s="79"/>
      <c r="DY56" s="79"/>
      <c r="DZ56" s="80"/>
      <c r="EA56" s="28"/>
      <c r="EB56" s="79"/>
      <c r="EC56" s="79"/>
      <c r="ED56" s="80"/>
      <c r="EE56" s="28"/>
      <c r="EF56" s="79"/>
      <c r="EG56" s="79"/>
      <c r="EH56" s="80"/>
      <c r="EI56" s="28"/>
      <c r="EJ56" s="79"/>
      <c r="EK56" s="79"/>
      <c r="EL56" s="80"/>
      <c r="EM56" s="28"/>
      <c r="EN56" s="79"/>
      <c r="EO56" s="79"/>
      <c r="EP56" s="80"/>
      <c r="EQ56" s="28"/>
      <c r="ER56" s="79"/>
      <c r="ES56" s="79"/>
      <c r="ET56" s="80"/>
      <c r="EU56" s="28"/>
      <c r="EV56" s="79"/>
      <c r="EW56" s="79"/>
      <c r="EX56" s="80"/>
      <c r="EY56" s="28"/>
      <c r="EZ56" s="79"/>
      <c r="FA56" s="79"/>
      <c r="FB56" s="80"/>
      <c r="FC56" s="28"/>
      <c r="FD56" s="79"/>
      <c r="FE56" s="79"/>
      <c r="FF56" s="80"/>
      <c r="FG56" s="28"/>
      <c r="FH56" s="79"/>
      <c r="FI56" s="79"/>
      <c r="FJ56" s="80"/>
      <c r="FK56" s="28"/>
      <c r="FL56" s="79"/>
      <c r="FM56" s="79"/>
      <c r="FN56" s="80"/>
      <c r="FO56" s="28"/>
      <c r="FP56" s="79"/>
      <c r="FQ56" s="79"/>
      <c r="FR56" s="80"/>
      <c r="FS56" s="28"/>
      <c r="FT56" s="79"/>
      <c r="FU56" s="79"/>
      <c r="FV56" s="80"/>
      <c r="FW56" s="28"/>
      <c r="FX56" s="79"/>
      <c r="FY56" s="79"/>
      <c r="FZ56" s="80"/>
      <c r="GA56" s="28"/>
      <c r="GB56" s="79"/>
      <c r="GC56" s="79"/>
      <c r="GD56" s="80"/>
      <c r="GE56" s="28"/>
      <c r="GF56" s="79"/>
      <c r="GG56" s="79"/>
      <c r="GH56" s="80"/>
      <c r="GI56" s="28"/>
      <c r="GJ56" s="79"/>
      <c r="GK56" s="79"/>
      <c r="GL56" s="80"/>
      <c r="GM56" s="28"/>
      <c r="GN56" s="79"/>
      <c r="GO56" s="79"/>
      <c r="GP56" s="80"/>
      <c r="GQ56" s="28"/>
      <c r="GR56" s="79"/>
      <c r="GS56" s="79"/>
      <c r="GT56" s="80"/>
      <c r="GU56" s="28"/>
      <c r="GV56" s="79"/>
      <c r="GW56" s="79"/>
      <c r="GX56" s="80"/>
      <c r="GY56" s="28"/>
      <c r="GZ56" s="79"/>
      <c r="HA56" s="79"/>
      <c r="HB56" s="80"/>
      <c r="HC56" s="28"/>
      <c r="HD56" s="79"/>
      <c r="HE56" s="79"/>
      <c r="HF56" s="80"/>
      <c r="HG56" s="28"/>
      <c r="HH56" s="79"/>
      <c r="HI56" s="79"/>
      <c r="HJ56" s="80"/>
      <c r="HK56" s="28"/>
      <c r="HL56" s="79"/>
      <c r="HM56" s="79"/>
      <c r="HN56" s="80"/>
      <c r="HO56" s="28"/>
      <c r="HP56" s="79"/>
      <c r="HQ56" s="79"/>
      <c r="HR56" s="80"/>
      <c r="HS56" s="28"/>
      <c r="HT56" s="79"/>
      <c r="HU56" s="79"/>
      <c r="HV56" s="80"/>
      <c r="HW56" s="28"/>
      <c r="HX56" s="79"/>
      <c r="HY56" s="79"/>
      <c r="HZ56" s="80"/>
      <c r="IA56" s="28"/>
      <c r="IB56" s="79"/>
      <c r="IC56" s="79"/>
      <c r="ID56" s="80"/>
      <c r="IE56" s="28"/>
      <c r="IF56" s="79"/>
      <c r="IG56" s="79"/>
      <c r="IH56" s="80"/>
      <c r="II56" s="28"/>
      <c r="IJ56" s="79"/>
      <c r="IK56" s="79"/>
      <c r="IL56" s="80"/>
      <c r="IM56" s="28"/>
      <c r="IN56" s="79"/>
      <c r="IO56" s="79"/>
      <c r="IP56" s="80"/>
      <c r="IQ56" s="28"/>
      <c r="IR56" s="79"/>
      <c r="IS56" s="79"/>
      <c r="IT56" s="80"/>
      <c r="IU56" s="28"/>
      <c r="IV56" s="79"/>
      <c r="IW56" s="79"/>
      <c r="IX56" s="80"/>
      <c r="IY56" s="28"/>
      <c r="IZ56" s="79"/>
      <c r="JA56" s="79"/>
      <c r="JB56" s="80"/>
      <c r="JC56" s="28"/>
      <c r="JD56" s="79"/>
      <c r="JE56" s="79"/>
      <c r="JF56" s="80"/>
      <c r="JG56" s="28"/>
      <c r="JH56" s="79"/>
      <c r="JI56" s="79"/>
      <c r="JJ56" s="80"/>
      <c r="JK56" s="28"/>
      <c r="JL56" s="79"/>
      <c r="JM56" s="79"/>
      <c r="JN56" s="80"/>
      <c r="JO56" s="28"/>
      <c r="JP56" s="79"/>
      <c r="JQ56" s="79"/>
      <c r="JR56" s="80"/>
      <c r="JS56" s="28"/>
      <c r="JT56" s="79"/>
      <c r="JU56" s="79"/>
      <c r="JV56" s="80"/>
      <c r="JW56" s="28"/>
      <c r="JX56" s="79"/>
      <c r="JY56" s="79"/>
      <c r="JZ56" s="80"/>
      <c r="KA56" s="28"/>
      <c r="KB56" s="79"/>
      <c r="KC56" s="79"/>
      <c r="KD56" s="80"/>
      <c r="KE56" s="28"/>
      <c r="KF56" s="79"/>
      <c r="KG56" s="79"/>
      <c r="KH56" s="80"/>
      <c r="KI56" s="28"/>
      <c r="KJ56" s="79"/>
      <c r="KK56" s="79"/>
      <c r="KL56" s="80"/>
      <c r="KM56" s="28"/>
      <c r="KN56" s="79"/>
      <c r="KO56" s="79"/>
      <c r="KP56" s="80"/>
      <c r="KQ56" s="28"/>
      <c r="KR56" s="79"/>
      <c r="KS56" s="79"/>
      <c r="KT56" s="80"/>
      <c r="KU56" s="28"/>
      <c r="KV56" s="79"/>
      <c r="KW56" s="79"/>
      <c r="KX56" s="80"/>
      <c r="KY56" s="28"/>
      <c r="KZ56" s="79"/>
      <c r="LA56" s="79"/>
      <c r="LB56" s="80"/>
      <c r="LC56" s="28"/>
      <c r="LD56" s="79"/>
      <c r="LE56" s="79"/>
      <c r="LF56" s="80"/>
      <c r="LG56" s="28"/>
      <c r="LH56" s="79"/>
      <c r="LI56" s="79"/>
      <c r="LJ56" s="80"/>
      <c r="LK56" s="28"/>
      <c r="LL56" s="79"/>
      <c r="LM56" s="79"/>
      <c r="LN56" s="80"/>
      <c r="LO56" s="28"/>
      <c r="LP56" s="79"/>
      <c r="LQ56" s="79"/>
      <c r="LR56" s="80"/>
      <c r="LS56" s="28"/>
      <c r="LT56" s="79"/>
      <c r="LU56" s="79"/>
      <c r="LV56" s="80"/>
      <c r="LW56" s="28"/>
      <c r="LX56" s="79"/>
      <c r="LY56" s="79"/>
      <c r="LZ56" s="80"/>
      <c r="MA56" s="28"/>
      <c r="MB56" s="79"/>
      <c r="MC56" s="79"/>
      <c r="MD56" s="80"/>
      <c r="ME56" s="28"/>
      <c r="MF56" s="79"/>
      <c r="MG56" s="79"/>
      <c r="MH56" s="80"/>
      <c r="MI56" s="28"/>
      <c r="MJ56" s="79"/>
      <c r="MK56" s="79"/>
      <c r="ML56" s="80"/>
      <c r="MM56" s="28"/>
      <c r="MN56" s="79"/>
      <c r="MO56" s="79"/>
      <c r="MP56" s="80"/>
      <c r="MQ56" s="28"/>
      <c r="MR56" s="79"/>
      <c r="MS56" s="79"/>
      <c r="MT56" s="80"/>
      <c r="MU56" s="28"/>
      <c r="MV56" s="79"/>
      <c r="MW56" s="79"/>
      <c r="MX56" s="80"/>
      <c r="MY56" s="28"/>
      <c r="MZ56" s="79"/>
      <c r="NA56" s="79"/>
      <c r="NB56" s="80"/>
      <c r="NC56" s="28"/>
      <c r="ND56" s="79"/>
      <c r="NE56" s="79"/>
      <c r="NF56" s="80"/>
      <c r="NG56" s="28"/>
      <c r="NH56" s="79"/>
      <c r="NI56" s="79"/>
      <c r="NJ56" s="80"/>
      <c r="NK56" s="28"/>
      <c r="NL56" s="79"/>
      <c r="NM56" s="79"/>
      <c r="NN56" s="80"/>
      <c r="NO56" s="28"/>
      <c r="NP56" s="79"/>
      <c r="NQ56" s="79"/>
      <c r="NR56" s="80"/>
      <c r="NS56" s="28"/>
      <c r="NT56" s="79"/>
      <c r="NU56" s="79"/>
      <c r="NV56" s="80"/>
      <c r="NW56" s="28"/>
      <c r="NX56" s="79"/>
      <c r="NY56" s="79"/>
      <c r="NZ56" s="80"/>
      <c r="OA56" s="28"/>
      <c r="OB56" s="79"/>
      <c r="OC56" s="79"/>
      <c r="OD56" s="80"/>
      <c r="OE56" s="28"/>
      <c r="OF56" s="79"/>
      <c r="OG56" s="79"/>
      <c r="OH56" s="80"/>
      <c r="OI56" s="28"/>
      <c r="OJ56" s="79"/>
      <c r="OK56" s="79"/>
      <c r="OL56" s="80"/>
      <c r="OM56" s="28"/>
      <c r="ON56" s="79"/>
      <c r="OO56" s="79"/>
      <c r="OP56" s="80"/>
      <c r="OQ56" s="28"/>
      <c r="OR56" s="79"/>
      <c r="OS56" s="79"/>
      <c r="OT56" s="80"/>
      <c r="OU56" s="28"/>
      <c r="OV56" s="79"/>
      <c r="OW56" s="79"/>
      <c r="OX56" s="80"/>
      <c r="OY56" s="28"/>
      <c r="OZ56" s="79"/>
      <c r="PA56" s="79"/>
      <c r="PB56" s="80"/>
      <c r="PC56" s="28"/>
      <c r="PD56" s="79"/>
      <c r="PE56" s="79"/>
      <c r="PF56" s="80"/>
      <c r="PG56" s="28"/>
      <c r="PH56" s="79"/>
      <c r="PI56" s="79"/>
      <c r="PJ56" s="80"/>
      <c r="PK56" s="28"/>
      <c r="PL56" s="79"/>
      <c r="PM56" s="79"/>
      <c r="PN56" s="80"/>
      <c r="PO56" s="28"/>
      <c r="PP56" s="79"/>
      <c r="PQ56" s="79"/>
      <c r="PR56" s="80"/>
      <c r="PS56" s="28"/>
      <c r="PT56" s="79"/>
      <c r="PU56" s="79"/>
      <c r="PV56" s="80"/>
      <c r="PW56" s="28"/>
      <c r="PX56" s="79"/>
      <c r="PY56" s="79"/>
      <c r="PZ56" s="80"/>
      <c r="QA56" s="28"/>
      <c r="QB56" s="79"/>
      <c r="QC56" s="79"/>
      <c r="QD56" s="80"/>
      <c r="QE56" s="28"/>
      <c r="QF56" s="79"/>
      <c r="QG56" s="79"/>
      <c r="QH56" s="80"/>
      <c r="QI56" s="28"/>
      <c r="QJ56" s="79"/>
      <c r="QK56" s="79"/>
      <c r="QL56" s="80"/>
      <c r="QM56" s="28"/>
      <c r="QN56" s="79"/>
      <c r="QO56" s="79"/>
      <c r="QP56" s="80"/>
      <c r="QQ56" s="28"/>
      <c r="QR56" s="79"/>
      <c r="QS56" s="79"/>
      <c r="QT56" s="80"/>
      <c r="QU56" s="28"/>
      <c r="QV56" s="79"/>
      <c r="QW56" s="79"/>
      <c r="QX56" s="80"/>
      <c r="QY56" s="28"/>
      <c r="QZ56" s="79"/>
      <c r="RA56" s="79"/>
      <c r="RB56" s="80"/>
      <c r="RC56" s="28"/>
      <c r="RD56" s="79"/>
      <c r="RE56" s="79"/>
      <c r="RF56" s="80"/>
      <c r="RG56" s="28"/>
      <c r="RH56" s="79"/>
      <c r="RI56" s="79"/>
      <c r="RJ56" s="80"/>
      <c r="RK56" s="28"/>
      <c r="RL56" s="79"/>
      <c r="RM56" s="79"/>
      <c r="RN56" s="80"/>
      <c r="RO56" s="28"/>
      <c r="RP56" s="79"/>
      <c r="RQ56" s="79"/>
      <c r="RR56" s="80"/>
      <c r="RS56" s="28"/>
      <c r="RT56" s="79"/>
      <c r="RU56" s="79"/>
      <c r="RV56" s="80"/>
      <c r="RW56" s="28"/>
      <c r="RX56" s="79"/>
      <c r="RY56" s="79"/>
      <c r="RZ56" s="80"/>
      <c r="SA56" s="28"/>
      <c r="SB56" s="79"/>
      <c r="SC56" s="79"/>
      <c r="SD56" s="80"/>
      <c r="SE56" s="28"/>
      <c r="SF56" s="79"/>
      <c r="SG56" s="79"/>
      <c r="SH56" s="80"/>
      <c r="SI56" s="28"/>
      <c r="SJ56" s="79"/>
      <c r="SK56" s="79"/>
      <c r="SL56" s="80"/>
      <c r="SM56" s="28"/>
      <c r="SN56" s="79"/>
      <c r="SO56" s="79"/>
      <c r="SP56" s="80"/>
      <c r="SQ56" s="28"/>
      <c r="SR56" s="79"/>
      <c r="SS56" s="79"/>
      <c r="ST56" s="80"/>
      <c r="SU56" s="28"/>
      <c r="SV56" s="79"/>
      <c r="SW56" s="79"/>
      <c r="SX56" s="80"/>
      <c r="SY56" s="28"/>
      <c r="SZ56" s="79"/>
      <c r="TA56" s="79"/>
      <c r="TB56" s="80"/>
      <c r="TC56" s="28"/>
      <c r="TD56" s="79"/>
      <c r="TE56" s="79"/>
      <c r="TF56" s="80"/>
      <c r="TG56" s="28"/>
      <c r="TH56" s="79"/>
      <c r="TI56" s="79"/>
      <c r="TJ56" s="80"/>
      <c r="TK56" s="28"/>
      <c r="TL56" s="79"/>
      <c r="TM56" s="79"/>
      <c r="TN56" s="80"/>
      <c r="TO56" s="28"/>
      <c r="TP56" s="79"/>
      <c r="TQ56" s="79"/>
      <c r="TR56" s="80"/>
      <c r="TS56" s="28"/>
      <c r="TT56" s="79"/>
      <c r="TU56" s="79"/>
      <c r="TV56" s="80"/>
      <c r="TW56" s="28"/>
      <c r="TX56" s="79"/>
      <c r="TY56" s="79"/>
      <c r="TZ56" s="80"/>
      <c r="UA56" s="28"/>
      <c r="UB56" s="79"/>
      <c r="UC56" s="79"/>
      <c r="UD56" s="80"/>
      <c r="UE56" s="28"/>
      <c r="UF56" s="79"/>
      <c r="UG56" s="79"/>
      <c r="UH56" s="80"/>
      <c r="UI56" s="28"/>
      <c r="UJ56" s="79"/>
      <c r="UK56" s="79"/>
      <c r="UL56" s="80"/>
      <c r="UM56" s="28"/>
      <c r="UN56" s="79"/>
      <c r="UO56" s="79"/>
      <c r="UP56" s="80"/>
      <c r="UQ56" s="28"/>
      <c r="UR56" s="79"/>
      <c r="US56" s="79"/>
      <c r="UT56" s="80"/>
      <c r="UU56" s="28"/>
      <c r="UV56" s="79"/>
      <c r="UW56" s="79"/>
      <c r="UX56" s="80"/>
      <c r="UY56" s="28"/>
      <c r="UZ56" s="79"/>
      <c r="VA56" s="79"/>
      <c r="VB56" s="80"/>
      <c r="VC56" s="28"/>
      <c r="VD56" s="79"/>
      <c r="VE56" s="79"/>
      <c r="VF56" s="80"/>
      <c r="VG56" s="28"/>
      <c r="VH56" s="79"/>
      <c r="VI56" s="79"/>
      <c r="VJ56" s="80"/>
      <c r="VK56" s="28"/>
      <c r="VL56" s="79"/>
      <c r="VM56" s="79"/>
      <c r="VN56" s="80"/>
      <c r="VO56" s="28"/>
      <c r="VP56" s="79"/>
      <c r="VQ56" s="79"/>
      <c r="VR56" s="80"/>
      <c r="VS56" s="28"/>
      <c r="VT56" s="79"/>
      <c r="VU56" s="79"/>
      <c r="VV56" s="80"/>
      <c r="VW56" s="28"/>
      <c r="VX56" s="79"/>
      <c r="VY56" s="79"/>
      <c r="VZ56" s="80"/>
      <c r="WA56" s="28"/>
      <c r="WB56" s="79"/>
      <c r="WC56" s="79"/>
      <c r="WD56" s="80"/>
      <c r="WE56" s="28"/>
      <c r="WF56" s="79"/>
      <c r="WG56" s="79"/>
      <c r="WH56" s="80"/>
      <c r="WI56" s="28"/>
      <c r="WJ56" s="79"/>
      <c r="WK56" s="79"/>
      <c r="WL56" s="80"/>
      <c r="WM56" s="28"/>
      <c r="WN56" s="79"/>
      <c r="WO56" s="79"/>
      <c r="WP56" s="80"/>
      <c r="WQ56" s="28"/>
      <c r="WR56" s="79"/>
      <c r="WS56" s="79"/>
      <c r="WT56" s="80"/>
      <c r="WU56" s="28"/>
      <c r="WV56" s="79"/>
      <c r="WW56" s="79"/>
      <c r="WX56" s="80"/>
      <c r="WY56" s="28"/>
      <c r="WZ56" s="79"/>
      <c r="XA56" s="79"/>
      <c r="XB56" s="80"/>
      <c r="XC56" s="28"/>
      <c r="XD56" s="79"/>
      <c r="XE56" s="79"/>
      <c r="XF56" s="80"/>
      <c r="XG56" s="28"/>
      <c r="XH56" s="79"/>
      <c r="XI56" s="79"/>
      <c r="XJ56" s="80"/>
      <c r="XK56" s="28"/>
      <c r="XL56" s="79"/>
      <c r="XM56" s="79"/>
      <c r="XN56" s="80"/>
      <c r="XO56" s="28"/>
      <c r="XP56" s="79"/>
      <c r="XQ56" s="79"/>
      <c r="XR56" s="80"/>
      <c r="XS56" s="28"/>
      <c r="XT56" s="79"/>
      <c r="XU56" s="79"/>
      <c r="XV56" s="80"/>
      <c r="XW56" s="28"/>
      <c r="XX56" s="79"/>
      <c r="XY56" s="79"/>
      <c r="XZ56" s="80"/>
      <c r="YA56" s="28"/>
      <c r="YB56" s="79"/>
      <c r="YC56" s="79"/>
      <c r="YD56" s="80"/>
      <c r="YE56" s="28"/>
      <c r="YF56" s="79"/>
      <c r="YG56" s="79"/>
      <c r="YH56" s="80"/>
      <c r="YI56" s="28"/>
      <c r="YJ56" s="79"/>
      <c r="YK56" s="79"/>
      <c r="YL56" s="80"/>
      <c r="YM56" s="28"/>
      <c r="YN56" s="79"/>
      <c r="YO56" s="79"/>
      <c r="YP56" s="80"/>
      <c r="YQ56" s="28"/>
      <c r="YR56" s="79"/>
      <c r="YS56" s="79"/>
      <c r="YT56" s="80"/>
      <c r="YU56" s="28"/>
      <c r="YV56" s="79"/>
      <c r="YW56" s="79"/>
      <c r="YX56" s="80"/>
      <c r="YY56" s="28"/>
      <c r="YZ56" s="79"/>
      <c r="ZA56" s="79"/>
      <c r="ZB56" s="80"/>
      <c r="ZC56" s="28"/>
      <c r="ZD56" s="79"/>
      <c r="ZE56" s="79"/>
      <c r="ZF56" s="80"/>
      <c r="ZG56" s="28"/>
      <c r="ZH56" s="79"/>
      <c r="ZI56" s="79"/>
      <c r="ZJ56" s="80"/>
      <c r="ZK56" s="28"/>
      <c r="ZL56" s="79"/>
      <c r="ZM56" s="79"/>
      <c r="ZN56" s="80"/>
      <c r="ZO56" s="28"/>
      <c r="ZP56" s="79"/>
      <c r="ZQ56" s="79"/>
      <c r="ZR56" s="80"/>
      <c r="ZS56" s="28"/>
      <c r="ZT56" s="79"/>
      <c r="ZU56" s="79"/>
      <c r="ZV56" s="80"/>
      <c r="ZW56" s="28"/>
      <c r="ZX56" s="79"/>
      <c r="ZY56" s="79"/>
      <c r="ZZ56" s="80"/>
      <c r="AAA56" s="28"/>
      <c r="AAB56" s="79"/>
      <c r="AAC56" s="79"/>
      <c r="AAD56" s="80"/>
      <c r="AAE56" s="28"/>
      <c r="AAF56" s="79"/>
      <c r="AAG56" s="79"/>
      <c r="AAH56" s="80"/>
      <c r="AAI56" s="28"/>
      <c r="AAJ56" s="79"/>
      <c r="AAK56" s="79"/>
      <c r="AAL56" s="80"/>
      <c r="AAM56" s="28"/>
      <c r="AAN56" s="79"/>
      <c r="AAO56" s="79"/>
      <c r="AAP56" s="80"/>
      <c r="AAQ56" s="28"/>
      <c r="AAR56" s="79"/>
      <c r="AAS56" s="79"/>
      <c r="AAT56" s="80"/>
      <c r="AAU56" s="28"/>
      <c r="AAV56" s="79"/>
      <c r="AAW56" s="79"/>
      <c r="AAX56" s="80"/>
      <c r="AAY56" s="28"/>
      <c r="AAZ56" s="79"/>
      <c r="ABA56" s="79"/>
      <c r="ABB56" s="80"/>
      <c r="ABC56" s="28"/>
      <c r="ABD56" s="79"/>
      <c r="ABE56" s="79"/>
      <c r="ABF56" s="80"/>
      <c r="ABG56" s="28"/>
      <c r="ABH56" s="79"/>
      <c r="ABI56" s="79"/>
      <c r="ABJ56" s="80"/>
      <c r="ABK56" s="28"/>
      <c r="ABL56" s="79"/>
      <c r="ABM56" s="79"/>
      <c r="ABN56" s="80"/>
      <c r="ABO56" s="28"/>
      <c r="ABP56" s="79"/>
      <c r="ABQ56" s="79"/>
      <c r="ABR56" s="80"/>
      <c r="ABS56" s="28"/>
      <c r="ABT56" s="79"/>
      <c r="ABU56" s="79"/>
      <c r="ABV56" s="80"/>
      <c r="ABW56" s="28"/>
      <c r="ABX56" s="79"/>
      <c r="ABY56" s="79"/>
      <c r="ABZ56" s="80"/>
      <c r="ACA56" s="28"/>
      <c r="ACB56" s="79"/>
      <c r="ACC56" s="79"/>
      <c r="ACD56" s="80"/>
      <c r="ACE56" s="28"/>
      <c r="ACF56" s="79"/>
      <c r="ACG56" s="79"/>
      <c r="ACH56" s="80"/>
      <c r="ACI56" s="28"/>
      <c r="ACJ56" s="79"/>
      <c r="ACK56" s="79"/>
      <c r="ACL56" s="80"/>
      <c r="ACM56" s="28"/>
      <c r="ACN56" s="79"/>
      <c r="ACO56" s="79"/>
      <c r="ACP56" s="80"/>
      <c r="ACQ56" s="28"/>
      <c r="ACR56" s="79"/>
      <c r="ACS56" s="79"/>
      <c r="ACT56" s="80"/>
      <c r="ACU56" s="28"/>
      <c r="ACV56" s="79"/>
      <c r="ACW56" s="79"/>
      <c r="ACX56" s="80"/>
      <c r="ACY56" s="28"/>
      <c r="ACZ56" s="79"/>
      <c r="ADA56" s="79"/>
      <c r="ADB56" s="80"/>
      <c r="ADC56" s="28"/>
      <c r="ADD56" s="79"/>
      <c r="ADE56" s="79"/>
      <c r="ADF56" s="80"/>
      <c r="ADG56" s="28"/>
      <c r="ADH56" s="79"/>
      <c r="ADI56" s="79"/>
      <c r="ADJ56" s="80"/>
      <c r="ADK56" s="28"/>
      <c r="ADL56" s="79"/>
      <c r="ADM56" s="79"/>
      <c r="ADN56" s="80"/>
      <c r="ADO56" s="28"/>
      <c r="ADP56" s="79"/>
      <c r="ADQ56" s="79"/>
      <c r="ADR56" s="80"/>
      <c r="ADS56" s="28"/>
      <c r="ADT56" s="79"/>
      <c r="ADU56" s="79"/>
      <c r="ADV56" s="80"/>
      <c r="ADW56" s="28"/>
      <c r="ADX56" s="79"/>
      <c r="ADY56" s="79"/>
      <c r="ADZ56" s="80"/>
      <c r="AEA56" s="28"/>
      <c r="AEB56" s="79"/>
      <c r="AEC56" s="79"/>
      <c r="AED56" s="80"/>
      <c r="AEE56" s="28"/>
      <c r="AEF56" s="79"/>
      <c r="AEG56" s="79"/>
      <c r="AEH56" s="80"/>
      <c r="AEI56" s="28"/>
      <c r="AEJ56" s="79"/>
      <c r="AEK56" s="79"/>
      <c r="AEL56" s="80"/>
      <c r="AEM56" s="28"/>
      <c r="AEN56" s="79"/>
      <c r="AEO56" s="79"/>
      <c r="AEP56" s="80"/>
      <c r="AEQ56" s="28"/>
      <c r="AER56" s="79"/>
      <c r="AES56" s="79"/>
      <c r="AET56" s="80"/>
      <c r="AEU56" s="28"/>
      <c r="AEV56" s="79"/>
      <c r="AEW56" s="79"/>
      <c r="AEX56" s="80"/>
      <c r="AEY56" s="28"/>
      <c r="AEZ56" s="79"/>
      <c r="AFA56" s="79"/>
      <c r="AFB56" s="80"/>
      <c r="AFC56" s="28"/>
      <c r="AFD56" s="79"/>
      <c r="AFE56" s="79"/>
      <c r="AFF56" s="80"/>
      <c r="AFG56" s="28"/>
      <c r="AFH56" s="79"/>
      <c r="AFI56" s="79"/>
      <c r="AFJ56" s="80"/>
      <c r="AFK56" s="28"/>
      <c r="AFL56" s="79"/>
      <c r="AFM56" s="79"/>
      <c r="AFN56" s="80"/>
      <c r="AFO56" s="28"/>
      <c r="AFP56" s="79"/>
      <c r="AFQ56" s="79"/>
      <c r="AFR56" s="80"/>
      <c r="AFS56" s="28"/>
      <c r="AFT56" s="79"/>
      <c r="AFU56" s="79"/>
      <c r="AFV56" s="80"/>
      <c r="AFW56" s="28"/>
      <c r="AFX56" s="79"/>
      <c r="AFY56" s="79"/>
      <c r="AFZ56" s="80"/>
      <c r="AGA56" s="28"/>
      <c r="AGB56" s="79"/>
      <c r="AGC56" s="79"/>
      <c r="AGD56" s="80"/>
      <c r="AGE56" s="28"/>
      <c r="AGF56" s="79"/>
      <c r="AGG56" s="79"/>
      <c r="AGH56" s="80"/>
      <c r="AGI56" s="28"/>
      <c r="AGJ56" s="79"/>
      <c r="AGK56" s="79"/>
      <c r="AGL56" s="80"/>
      <c r="AGM56" s="28"/>
      <c r="AGN56" s="79"/>
      <c r="AGO56" s="79"/>
      <c r="AGP56" s="80"/>
      <c r="AGQ56" s="28"/>
      <c r="AGR56" s="79"/>
      <c r="AGS56" s="79"/>
      <c r="AGT56" s="80"/>
      <c r="AGU56" s="28"/>
      <c r="AGV56" s="79"/>
      <c r="AGW56" s="79"/>
      <c r="AGX56" s="80"/>
      <c r="AGY56" s="28"/>
      <c r="AGZ56" s="79"/>
      <c r="AHA56" s="79"/>
      <c r="AHB56" s="80"/>
      <c r="AHC56" s="28"/>
      <c r="AHD56" s="79"/>
      <c r="AHE56" s="79"/>
      <c r="AHF56" s="80"/>
      <c r="AHG56" s="28"/>
      <c r="AHH56" s="79"/>
      <c r="AHI56" s="79"/>
      <c r="AHJ56" s="80"/>
      <c r="AHK56" s="28"/>
      <c r="AHL56" s="79"/>
      <c r="AHM56" s="79"/>
      <c r="AHN56" s="80"/>
      <c r="AHO56" s="28"/>
      <c r="AHP56" s="79"/>
      <c r="AHQ56" s="79"/>
      <c r="AHR56" s="80"/>
      <c r="AHS56" s="28"/>
      <c r="AHT56" s="79"/>
      <c r="AHU56" s="79"/>
      <c r="AHV56" s="80"/>
      <c r="AHW56" s="28"/>
      <c r="AHX56" s="79"/>
      <c r="AHY56" s="79"/>
      <c r="AHZ56" s="80"/>
      <c r="AIA56" s="28"/>
      <c r="AIB56" s="79"/>
      <c r="AIC56" s="79"/>
      <c r="AID56" s="80"/>
      <c r="AIE56" s="28"/>
      <c r="AIF56" s="79"/>
      <c r="AIG56" s="79"/>
      <c r="AIH56" s="80"/>
      <c r="AII56" s="28"/>
      <c r="AIJ56" s="79"/>
      <c r="AIK56" s="79"/>
      <c r="AIL56" s="80"/>
      <c r="AIM56" s="28"/>
      <c r="AIN56" s="79"/>
      <c r="AIO56" s="79"/>
      <c r="AIP56" s="80"/>
      <c r="AIQ56" s="28"/>
      <c r="AIR56" s="79"/>
      <c r="AIS56" s="79"/>
      <c r="AIT56" s="80"/>
      <c r="AIU56" s="28"/>
      <c r="AIV56" s="79"/>
      <c r="AIW56" s="79"/>
      <c r="AIX56" s="80"/>
      <c r="AIY56" s="28"/>
      <c r="AIZ56" s="79"/>
      <c r="AJA56" s="79"/>
      <c r="AJB56" s="80"/>
      <c r="AJC56" s="28"/>
      <c r="AJD56" s="79"/>
      <c r="AJE56" s="79"/>
      <c r="AJF56" s="80"/>
      <c r="AJG56" s="28"/>
      <c r="AJH56" s="79"/>
      <c r="AJI56" s="79"/>
      <c r="AJJ56" s="80"/>
      <c r="AJK56" s="28"/>
      <c r="AJL56" s="79"/>
      <c r="AJM56" s="79"/>
      <c r="AJN56" s="80"/>
      <c r="AJO56" s="28"/>
      <c r="AJP56" s="79"/>
      <c r="AJQ56" s="79"/>
      <c r="AJR56" s="80"/>
      <c r="AJS56" s="28"/>
      <c r="AJT56" s="79"/>
      <c r="AJU56" s="79"/>
      <c r="AJV56" s="80"/>
      <c r="AJW56" s="28"/>
      <c r="AJX56" s="79"/>
      <c r="AJY56" s="79"/>
      <c r="AJZ56" s="80"/>
      <c r="AKA56" s="28"/>
      <c r="AKB56" s="79"/>
      <c r="AKC56" s="79"/>
      <c r="AKD56" s="80"/>
      <c r="AKE56" s="28"/>
      <c r="AKF56" s="79"/>
      <c r="AKG56" s="79"/>
      <c r="AKH56" s="80"/>
      <c r="AKI56" s="28"/>
      <c r="AKJ56" s="79"/>
      <c r="AKK56" s="79"/>
      <c r="AKL56" s="80"/>
      <c r="AKM56" s="28"/>
      <c r="AKN56" s="79"/>
      <c r="AKO56" s="79"/>
      <c r="AKP56" s="80"/>
      <c r="AKQ56" s="28"/>
      <c r="AKR56" s="79"/>
      <c r="AKS56" s="79"/>
      <c r="AKT56" s="80"/>
      <c r="AKU56" s="28"/>
      <c r="AKV56" s="79"/>
      <c r="AKW56" s="79"/>
      <c r="AKX56" s="80"/>
      <c r="AKY56" s="28"/>
      <c r="AKZ56" s="79"/>
      <c r="ALA56" s="79"/>
      <c r="ALB56" s="80"/>
      <c r="ALC56" s="28"/>
      <c r="ALD56" s="79"/>
      <c r="ALE56" s="79"/>
      <c r="ALF56" s="80"/>
      <c r="ALG56" s="28"/>
      <c r="ALH56" s="79"/>
      <c r="ALI56" s="79"/>
      <c r="ALJ56" s="80"/>
      <c r="ALK56" s="28"/>
      <c r="ALL56" s="79"/>
      <c r="ALM56" s="79"/>
      <c r="ALN56" s="80"/>
      <c r="ALO56" s="28"/>
      <c r="ALP56" s="79"/>
      <c r="ALQ56" s="79"/>
      <c r="ALR56" s="80"/>
      <c r="ALS56" s="28"/>
      <c r="ALT56" s="79"/>
      <c r="ALU56" s="79"/>
      <c r="ALV56" s="80"/>
      <c r="ALW56" s="28"/>
      <c r="ALX56" s="79"/>
      <c r="ALY56" s="79"/>
      <c r="ALZ56" s="80"/>
      <c r="AMA56" s="28"/>
      <c r="AMB56" s="79"/>
      <c r="AMC56" s="79"/>
      <c r="AMD56" s="80"/>
      <c r="AME56" s="28"/>
      <c r="AMF56" s="79"/>
      <c r="AMG56" s="79"/>
      <c r="AMH56" s="80"/>
      <c r="AMI56" s="28"/>
      <c r="AMJ56" s="79"/>
      <c r="AMK56" s="79"/>
      <c r="AML56" s="80"/>
      <c r="AMM56" s="28"/>
      <c r="AMN56" s="79"/>
      <c r="AMO56" s="79"/>
      <c r="AMP56" s="80"/>
      <c r="AMQ56" s="28"/>
      <c r="AMR56" s="79"/>
      <c r="AMS56" s="79"/>
      <c r="AMT56" s="80"/>
      <c r="AMU56" s="28"/>
      <c r="AMV56" s="79"/>
      <c r="AMW56" s="79"/>
      <c r="AMX56" s="80"/>
      <c r="AMY56" s="28"/>
      <c r="AMZ56" s="79"/>
      <c r="ANA56" s="79"/>
      <c r="ANB56" s="80"/>
      <c r="ANC56" s="28"/>
      <c r="AND56" s="79"/>
      <c r="ANE56" s="79"/>
      <c r="ANF56" s="80"/>
      <c r="ANG56" s="28"/>
      <c r="ANH56" s="79"/>
      <c r="ANI56" s="79"/>
      <c r="ANJ56" s="80"/>
      <c r="ANK56" s="28"/>
      <c r="ANL56" s="79"/>
      <c r="ANM56" s="79"/>
      <c r="ANN56" s="80"/>
      <c r="ANO56" s="28"/>
      <c r="ANP56" s="79"/>
      <c r="ANQ56" s="79"/>
      <c r="ANR56" s="80"/>
      <c r="ANS56" s="28"/>
      <c r="ANT56" s="79"/>
      <c r="ANU56" s="79"/>
      <c r="ANV56" s="80"/>
      <c r="ANW56" s="28"/>
      <c r="ANX56" s="79"/>
      <c r="ANY56" s="79"/>
      <c r="ANZ56" s="80"/>
      <c r="AOA56" s="28"/>
      <c r="AOB56" s="79"/>
      <c r="AOC56" s="79"/>
      <c r="AOD56" s="80"/>
      <c r="AOE56" s="28"/>
      <c r="AOF56" s="79"/>
      <c r="AOG56" s="79"/>
      <c r="AOH56" s="80"/>
      <c r="AOI56" s="28"/>
      <c r="AOJ56" s="79"/>
      <c r="AOK56" s="79"/>
      <c r="AOL56" s="80"/>
      <c r="AOM56" s="28"/>
      <c r="AON56" s="79"/>
      <c r="AOO56" s="79"/>
      <c r="AOP56" s="80"/>
      <c r="AOQ56" s="28"/>
      <c r="AOR56" s="79"/>
      <c r="AOS56" s="79"/>
      <c r="AOT56" s="80"/>
      <c r="AOU56" s="28"/>
      <c r="AOV56" s="79"/>
      <c r="AOW56" s="79"/>
      <c r="AOX56" s="80"/>
      <c r="AOY56" s="28"/>
      <c r="AOZ56" s="79"/>
      <c r="APA56" s="79"/>
      <c r="APB56" s="80"/>
      <c r="APC56" s="28"/>
      <c r="APD56" s="79"/>
      <c r="APE56" s="79"/>
      <c r="APF56" s="80"/>
      <c r="APG56" s="28"/>
      <c r="APH56" s="79"/>
      <c r="API56" s="79"/>
      <c r="APJ56" s="80"/>
      <c r="APK56" s="28"/>
      <c r="APL56" s="79"/>
      <c r="APM56" s="79"/>
      <c r="APN56" s="80"/>
      <c r="APO56" s="28"/>
      <c r="APP56" s="79"/>
      <c r="APQ56" s="79"/>
      <c r="APR56" s="80"/>
      <c r="APS56" s="28"/>
      <c r="APT56" s="79"/>
      <c r="APU56" s="79"/>
      <c r="APV56" s="80"/>
      <c r="APW56" s="28"/>
      <c r="APX56" s="79"/>
      <c r="APY56" s="79"/>
      <c r="APZ56" s="80"/>
      <c r="AQA56" s="28"/>
      <c r="AQB56" s="79"/>
      <c r="AQC56" s="79"/>
      <c r="AQD56" s="80"/>
      <c r="AQE56" s="28"/>
      <c r="AQF56" s="79"/>
      <c r="AQG56" s="79"/>
      <c r="AQH56" s="80"/>
      <c r="AQI56" s="28"/>
      <c r="AQJ56" s="79"/>
      <c r="AQK56" s="79"/>
      <c r="AQL56" s="80"/>
      <c r="AQM56" s="28"/>
      <c r="AQN56" s="79"/>
      <c r="AQO56" s="79"/>
      <c r="AQP56" s="80"/>
      <c r="AQQ56" s="28"/>
      <c r="AQR56" s="79"/>
      <c r="AQS56" s="79"/>
      <c r="AQT56" s="80"/>
      <c r="AQU56" s="28"/>
      <c r="AQV56" s="79"/>
      <c r="AQW56" s="79"/>
      <c r="AQX56" s="80"/>
      <c r="AQY56" s="28"/>
      <c r="AQZ56" s="79"/>
      <c r="ARA56" s="79"/>
      <c r="ARB56" s="80"/>
      <c r="ARC56" s="28"/>
      <c r="ARD56" s="79"/>
      <c r="ARE56" s="79"/>
      <c r="ARF56" s="80"/>
      <c r="ARG56" s="28"/>
      <c r="ARH56" s="79"/>
      <c r="ARI56" s="79"/>
      <c r="ARJ56" s="80"/>
      <c r="ARK56" s="28"/>
      <c r="ARL56" s="79"/>
      <c r="ARM56" s="79"/>
      <c r="ARN56" s="80"/>
      <c r="ARO56" s="28"/>
      <c r="ARP56" s="79"/>
      <c r="ARQ56" s="79"/>
      <c r="ARR56" s="80"/>
      <c r="ARS56" s="28"/>
      <c r="ART56" s="79"/>
      <c r="ARU56" s="79"/>
      <c r="ARV56" s="80"/>
      <c r="ARW56" s="28"/>
      <c r="ARX56" s="79"/>
      <c r="ARY56" s="79"/>
      <c r="ARZ56" s="80"/>
      <c r="ASA56" s="28"/>
      <c r="ASB56" s="79"/>
      <c r="ASC56" s="79"/>
      <c r="ASD56" s="80"/>
      <c r="ASE56" s="28"/>
      <c r="ASF56" s="79"/>
      <c r="ASG56" s="79"/>
      <c r="ASH56" s="80"/>
      <c r="ASI56" s="28"/>
      <c r="ASJ56" s="79"/>
      <c r="ASK56" s="79"/>
      <c r="ASL56" s="80"/>
      <c r="ASM56" s="28"/>
      <c r="ASN56" s="79"/>
      <c r="ASO56" s="79"/>
      <c r="ASP56" s="80"/>
      <c r="ASQ56" s="28"/>
      <c r="ASR56" s="79"/>
      <c r="ASS56" s="79"/>
      <c r="AST56" s="80"/>
      <c r="ASU56" s="28"/>
      <c r="ASV56" s="79"/>
      <c r="ASW56" s="79"/>
      <c r="ASX56" s="80"/>
      <c r="ASY56" s="28"/>
      <c r="ASZ56" s="79"/>
      <c r="ATA56" s="79"/>
      <c r="ATB56" s="80"/>
      <c r="ATC56" s="28"/>
      <c r="ATD56" s="79"/>
      <c r="ATE56" s="79"/>
      <c r="ATF56" s="80"/>
      <c r="ATG56" s="28"/>
      <c r="ATH56" s="79"/>
      <c r="ATI56" s="79"/>
      <c r="ATJ56" s="80"/>
      <c r="ATK56" s="28"/>
      <c r="ATL56" s="79"/>
      <c r="ATM56" s="79"/>
      <c r="ATN56" s="80"/>
      <c r="ATO56" s="28"/>
      <c r="ATP56" s="79"/>
      <c r="ATQ56" s="79"/>
      <c r="ATR56" s="80"/>
      <c r="ATS56" s="28"/>
      <c r="ATT56" s="79"/>
      <c r="ATU56" s="79"/>
      <c r="ATV56" s="80"/>
      <c r="ATW56" s="28"/>
      <c r="ATX56" s="79"/>
      <c r="ATY56" s="79"/>
      <c r="ATZ56" s="80"/>
      <c r="AUA56" s="28"/>
      <c r="AUB56" s="79"/>
      <c r="AUC56" s="79"/>
      <c r="AUD56" s="80"/>
      <c r="AUE56" s="28"/>
      <c r="AUF56" s="79"/>
      <c r="AUG56" s="79"/>
      <c r="AUH56" s="80"/>
      <c r="AUI56" s="28"/>
      <c r="AUJ56" s="79"/>
      <c r="AUK56" s="79"/>
      <c r="AUL56" s="80"/>
      <c r="AUM56" s="28"/>
      <c r="AUN56" s="79"/>
      <c r="AUO56" s="79"/>
      <c r="AUP56" s="80"/>
      <c r="AUQ56" s="28"/>
      <c r="AUR56" s="79"/>
      <c r="AUS56" s="79"/>
      <c r="AUT56" s="80"/>
      <c r="AUU56" s="28"/>
      <c r="AUV56" s="79"/>
      <c r="AUW56" s="79"/>
      <c r="AUX56" s="80"/>
      <c r="AUY56" s="28"/>
      <c r="AUZ56" s="79"/>
      <c r="AVA56" s="79"/>
      <c r="AVB56" s="80"/>
      <c r="AVC56" s="28"/>
      <c r="AVD56" s="79"/>
      <c r="AVE56" s="79"/>
      <c r="AVF56" s="80"/>
      <c r="AVG56" s="28"/>
      <c r="AVH56" s="79"/>
      <c r="AVI56" s="79"/>
      <c r="AVJ56" s="80"/>
      <c r="AVK56" s="28"/>
      <c r="AVL56" s="79"/>
      <c r="AVM56" s="79"/>
      <c r="AVN56" s="80"/>
      <c r="AVO56" s="28"/>
      <c r="AVP56" s="79"/>
      <c r="AVQ56" s="79"/>
      <c r="AVR56" s="80"/>
      <c r="AVS56" s="28"/>
      <c r="AVT56" s="79"/>
      <c r="AVU56" s="79"/>
      <c r="AVV56" s="80"/>
      <c r="AVW56" s="28"/>
      <c r="AVX56" s="79"/>
      <c r="AVY56" s="79"/>
      <c r="AVZ56" s="80"/>
      <c r="AWA56" s="28"/>
      <c r="AWB56" s="79"/>
      <c r="AWC56" s="79"/>
      <c r="AWD56" s="80"/>
      <c r="AWE56" s="28"/>
      <c r="AWF56" s="79"/>
      <c r="AWG56" s="79"/>
      <c r="AWH56" s="80"/>
      <c r="AWI56" s="28"/>
      <c r="AWJ56" s="79"/>
      <c r="AWK56" s="79"/>
      <c r="AWL56" s="80"/>
      <c r="AWM56" s="28"/>
      <c r="AWN56" s="79"/>
      <c r="AWO56" s="79"/>
      <c r="AWP56" s="80"/>
      <c r="AWQ56" s="28"/>
      <c r="AWR56" s="79"/>
      <c r="AWS56" s="79"/>
      <c r="AWT56" s="80"/>
      <c r="AWU56" s="28"/>
      <c r="AWV56" s="79"/>
      <c r="AWW56" s="79"/>
      <c r="AWX56" s="80"/>
      <c r="AWY56" s="28"/>
      <c r="AWZ56" s="79"/>
      <c r="AXA56" s="79"/>
      <c r="AXB56" s="80"/>
      <c r="AXC56" s="28"/>
      <c r="AXD56" s="79"/>
      <c r="AXE56" s="79"/>
      <c r="AXF56" s="80"/>
      <c r="AXG56" s="28"/>
      <c r="AXH56" s="79"/>
      <c r="AXI56" s="79"/>
      <c r="AXJ56" s="80"/>
      <c r="AXK56" s="28"/>
      <c r="AXL56" s="79"/>
      <c r="AXM56" s="79"/>
      <c r="AXN56" s="80"/>
      <c r="AXO56" s="28"/>
      <c r="AXP56" s="79"/>
      <c r="AXQ56" s="79"/>
      <c r="AXR56" s="80"/>
      <c r="AXS56" s="28"/>
      <c r="AXT56" s="79"/>
      <c r="AXU56" s="79"/>
      <c r="AXV56" s="80"/>
      <c r="AXW56" s="28"/>
      <c r="AXX56" s="79"/>
      <c r="AXY56" s="79"/>
      <c r="AXZ56" s="80"/>
      <c r="AYA56" s="28"/>
      <c r="AYB56" s="79"/>
      <c r="AYC56" s="79"/>
      <c r="AYD56" s="80"/>
      <c r="AYE56" s="28"/>
      <c r="AYF56" s="79"/>
      <c r="AYG56" s="79"/>
      <c r="AYH56" s="80"/>
      <c r="AYI56" s="28"/>
      <c r="AYJ56" s="79"/>
      <c r="AYK56" s="79"/>
      <c r="AYL56" s="80"/>
      <c r="AYM56" s="28"/>
      <c r="AYN56" s="79"/>
      <c r="AYO56" s="79"/>
      <c r="AYP56" s="80"/>
      <c r="AYQ56" s="28"/>
      <c r="AYR56" s="79"/>
      <c r="AYS56" s="79"/>
      <c r="AYT56" s="80"/>
      <c r="AYU56" s="28"/>
      <c r="AYV56" s="79"/>
      <c r="AYW56" s="79"/>
      <c r="AYX56" s="80"/>
      <c r="AYY56" s="28"/>
      <c r="AYZ56" s="79"/>
      <c r="AZA56" s="79"/>
      <c r="AZB56" s="80"/>
      <c r="AZC56" s="28"/>
      <c r="AZD56" s="79"/>
      <c r="AZE56" s="79"/>
      <c r="AZF56" s="80"/>
      <c r="AZG56" s="28"/>
      <c r="AZH56" s="79"/>
      <c r="AZI56" s="79"/>
      <c r="AZJ56" s="80"/>
      <c r="AZK56" s="28"/>
      <c r="AZL56" s="79"/>
      <c r="AZM56" s="79"/>
      <c r="AZN56" s="80"/>
      <c r="AZO56" s="28"/>
      <c r="AZP56" s="79"/>
      <c r="AZQ56" s="79"/>
      <c r="AZR56" s="80"/>
      <c r="AZS56" s="28"/>
      <c r="AZT56" s="79"/>
      <c r="AZU56" s="79"/>
      <c r="AZV56" s="80"/>
      <c r="AZW56" s="28"/>
      <c r="AZX56" s="79"/>
      <c r="AZY56" s="79"/>
      <c r="AZZ56" s="80"/>
      <c r="BAA56" s="28"/>
      <c r="BAB56" s="79"/>
      <c r="BAC56" s="79"/>
      <c r="BAD56" s="80"/>
      <c r="BAE56" s="28"/>
      <c r="BAF56" s="79"/>
      <c r="BAG56" s="79"/>
      <c r="BAH56" s="80"/>
      <c r="BAI56" s="28"/>
      <c r="BAJ56" s="79"/>
      <c r="BAK56" s="79"/>
      <c r="BAL56" s="80"/>
      <c r="BAM56" s="28"/>
      <c r="BAN56" s="79"/>
      <c r="BAO56" s="79"/>
      <c r="BAP56" s="80"/>
      <c r="BAQ56" s="28"/>
      <c r="BAR56" s="79"/>
      <c r="BAS56" s="79"/>
      <c r="BAT56" s="80"/>
      <c r="BAU56" s="28"/>
      <c r="BAV56" s="79"/>
      <c r="BAW56" s="79"/>
      <c r="BAX56" s="80"/>
      <c r="BAY56" s="28"/>
      <c r="BAZ56" s="79"/>
      <c r="BBA56" s="79"/>
      <c r="BBB56" s="80"/>
      <c r="BBC56" s="28"/>
      <c r="BBD56" s="79"/>
      <c r="BBE56" s="79"/>
      <c r="BBF56" s="80"/>
      <c r="BBG56" s="28"/>
      <c r="BBH56" s="79"/>
      <c r="BBI56" s="79"/>
      <c r="BBJ56" s="80"/>
      <c r="BBK56" s="28"/>
      <c r="BBL56" s="79"/>
      <c r="BBM56" s="79"/>
      <c r="BBN56" s="80"/>
      <c r="BBO56" s="28"/>
      <c r="BBP56" s="79"/>
      <c r="BBQ56" s="79"/>
      <c r="BBR56" s="80"/>
      <c r="BBS56" s="28"/>
      <c r="BBT56" s="79"/>
      <c r="BBU56" s="79"/>
      <c r="BBV56" s="80"/>
      <c r="BBW56" s="28"/>
      <c r="BBX56" s="79"/>
      <c r="BBY56" s="79"/>
      <c r="BBZ56" s="80"/>
      <c r="BCA56" s="28"/>
      <c r="BCB56" s="79"/>
      <c r="BCC56" s="79"/>
      <c r="BCD56" s="80"/>
      <c r="BCE56" s="28"/>
      <c r="BCF56" s="79"/>
      <c r="BCG56" s="79"/>
      <c r="BCH56" s="80"/>
      <c r="BCI56" s="28"/>
      <c r="BCJ56" s="79"/>
      <c r="BCK56" s="79"/>
      <c r="BCL56" s="80"/>
      <c r="BCM56" s="28"/>
      <c r="BCN56" s="79"/>
      <c r="BCO56" s="79"/>
      <c r="BCP56" s="80"/>
      <c r="BCQ56" s="28"/>
      <c r="BCR56" s="79"/>
      <c r="BCS56" s="79"/>
      <c r="BCT56" s="80"/>
      <c r="BCU56" s="28"/>
      <c r="BCV56" s="79"/>
      <c r="BCW56" s="79"/>
      <c r="BCX56" s="80"/>
      <c r="BCY56" s="28"/>
      <c r="BCZ56" s="79"/>
      <c r="BDA56" s="79"/>
      <c r="BDB56" s="80"/>
      <c r="BDC56" s="28"/>
      <c r="BDD56" s="79"/>
      <c r="BDE56" s="79"/>
      <c r="BDF56" s="80"/>
      <c r="BDG56" s="28"/>
      <c r="BDH56" s="79"/>
      <c r="BDI56" s="79"/>
      <c r="BDJ56" s="80"/>
      <c r="BDK56" s="28"/>
      <c r="BDL56" s="79"/>
      <c r="BDM56" s="79"/>
      <c r="BDN56" s="80"/>
      <c r="BDO56" s="28"/>
      <c r="BDP56" s="79"/>
      <c r="BDQ56" s="79"/>
      <c r="BDR56" s="80"/>
      <c r="BDS56" s="28"/>
      <c r="BDT56" s="79"/>
      <c r="BDU56" s="79"/>
      <c r="BDV56" s="80"/>
      <c r="BDW56" s="28"/>
      <c r="BDX56" s="79"/>
      <c r="BDY56" s="79"/>
      <c r="BDZ56" s="80"/>
      <c r="BEA56" s="28"/>
      <c r="BEB56" s="79"/>
      <c r="BEC56" s="79"/>
      <c r="BED56" s="80"/>
      <c r="BEE56" s="28"/>
      <c r="BEF56" s="79"/>
      <c r="BEG56" s="79"/>
      <c r="BEH56" s="80"/>
      <c r="BEI56" s="28"/>
      <c r="BEJ56" s="79"/>
      <c r="BEK56" s="79"/>
      <c r="BEL56" s="80"/>
      <c r="BEM56" s="28"/>
      <c r="BEN56" s="79"/>
      <c r="BEO56" s="79"/>
      <c r="BEP56" s="80"/>
      <c r="BEQ56" s="28"/>
      <c r="BER56" s="79"/>
      <c r="BES56" s="79"/>
      <c r="BET56" s="80"/>
      <c r="BEU56" s="28"/>
      <c r="BEV56" s="79"/>
      <c r="BEW56" s="79"/>
      <c r="BEX56" s="80"/>
      <c r="BEY56" s="28"/>
      <c r="BEZ56" s="79"/>
      <c r="BFA56" s="79"/>
      <c r="BFB56" s="80"/>
      <c r="BFC56" s="28"/>
      <c r="BFD56" s="79"/>
      <c r="BFE56" s="79"/>
      <c r="BFF56" s="80"/>
      <c r="BFG56" s="28"/>
      <c r="BFH56" s="79"/>
      <c r="BFI56" s="79"/>
      <c r="BFJ56" s="80"/>
      <c r="BFK56" s="28"/>
      <c r="BFL56" s="79"/>
      <c r="BFM56" s="79"/>
      <c r="BFN56" s="80"/>
      <c r="BFO56" s="28"/>
      <c r="BFP56" s="79"/>
      <c r="BFQ56" s="79"/>
      <c r="BFR56" s="80"/>
      <c r="BFS56" s="28"/>
      <c r="BFT56" s="79"/>
      <c r="BFU56" s="79"/>
      <c r="BFV56" s="80"/>
      <c r="BFW56" s="28"/>
      <c r="BFX56" s="79"/>
      <c r="BFY56" s="79"/>
      <c r="BFZ56" s="80"/>
      <c r="BGA56" s="28"/>
      <c r="BGB56" s="79"/>
      <c r="BGC56" s="79"/>
      <c r="BGD56" s="80"/>
      <c r="BGE56" s="28"/>
      <c r="BGF56" s="79"/>
      <c r="BGG56" s="79"/>
      <c r="BGH56" s="80"/>
      <c r="BGI56" s="28"/>
      <c r="BGJ56" s="79"/>
      <c r="BGK56" s="79"/>
      <c r="BGL56" s="80"/>
      <c r="BGM56" s="28"/>
      <c r="BGN56" s="79"/>
      <c r="BGO56" s="79"/>
      <c r="BGP56" s="80"/>
      <c r="BGQ56" s="28"/>
      <c r="BGR56" s="79"/>
      <c r="BGS56" s="79"/>
      <c r="BGT56" s="80"/>
      <c r="BGU56" s="28"/>
      <c r="BGV56" s="79"/>
      <c r="BGW56" s="79"/>
      <c r="BGX56" s="80"/>
      <c r="BGY56" s="28"/>
      <c r="BGZ56" s="79"/>
      <c r="BHA56" s="79"/>
      <c r="BHB56" s="80"/>
      <c r="BHC56" s="28"/>
      <c r="BHD56" s="79"/>
      <c r="BHE56" s="79"/>
      <c r="BHF56" s="80"/>
      <c r="BHG56" s="28"/>
      <c r="BHH56" s="79"/>
      <c r="BHI56" s="79"/>
      <c r="BHJ56" s="80"/>
      <c r="BHK56" s="28"/>
      <c r="BHL56" s="79"/>
      <c r="BHM56" s="79"/>
      <c r="BHN56" s="80"/>
      <c r="BHO56" s="28"/>
      <c r="BHP56" s="79"/>
      <c r="BHQ56" s="79"/>
      <c r="BHR56" s="80"/>
      <c r="BHS56" s="28"/>
      <c r="BHT56" s="79"/>
      <c r="BHU56" s="79"/>
      <c r="BHV56" s="80"/>
      <c r="BHW56" s="28"/>
      <c r="BHX56" s="79"/>
      <c r="BHY56" s="79"/>
      <c r="BHZ56" s="80"/>
      <c r="BIA56" s="28"/>
      <c r="BIB56" s="79"/>
      <c r="BIC56" s="79"/>
      <c r="BID56" s="80"/>
      <c r="BIE56" s="28"/>
      <c r="BIF56" s="79"/>
      <c r="BIG56" s="79"/>
      <c r="BIH56" s="80"/>
      <c r="BII56" s="28"/>
      <c r="BIJ56" s="79"/>
      <c r="BIK56" s="79"/>
      <c r="BIL56" s="80"/>
      <c r="BIM56" s="28"/>
      <c r="BIN56" s="79"/>
      <c r="BIO56" s="79"/>
      <c r="BIP56" s="80"/>
      <c r="BIQ56" s="28"/>
      <c r="BIR56" s="79"/>
      <c r="BIS56" s="79"/>
      <c r="BIT56" s="80"/>
      <c r="BIU56" s="28"/>
      <c r="BIV56" s="79"/>
      <c r="BIW56" s="79"/>
      <c r="BIX56" s="80"/>
      <c r="BIY56" s="28"/>
      <c r="BIZ56" s="79"/>
      <c r="BJA56" s="79"/>
      <c r="BJB56" s="80"/>
      <c r="BJC56" s="28"/>
      <c r="BJD56" s="79"/>
      <c r="BJE56" s="79"/>
      <c r="BJF56" s="80"/>
      <c r="BJG56" s="28"/>
      <c r="BJH56" s="79"/>
      <c r="BJI56" s="79"/>
      <c r="BJJ56" s="80"/>
      <c r="BJK56" s="28"/>
      <c r="BJL56" s="79"/>
      <c r="BJM56" s="79"/>
      <c r="BJN56" s="80"/>
      <c r="BJO56" s="28"/>
      <c r="BJP56" s="79"/>
      <c r="BJQ56" s="79"/>
      <c r="BJR56" s="80"/>
      <c r="BJS56" s="28"/>
      <c r="BJT56" s="79"/>
      <c r="BJU56" s="79"/>
      <c r="BJV56" s="80"/>
      <c r="BJW56" s="28"/>
      <c r="BJX56" s="79"/>
      <c r="BJY56" s="79"/>
      <c r="BJZ56" s="80"/>
      <c r="BKA56" s="28"/>
      <c r="BKB56" s="79"/>
      <c r="BKC56" s="79"/>
      <c r="BKD56" s="80"/>
      <c r="BKE56" s="28"/>
      <c r="BKF56" s="79"/>
      <c r="BKG56" s="79"/>
      <c r="BKH56" s="80"/>
      <c r="BKI56" s="28"/>
      <c r="BKJ56" s="79"/>
      <c r="BKK56" s="79"/>
      <c r="BKL56" s="80"/>
      <c r="BKM56" s="28"/>
      <c r="BKN56" s="79"/>
      <c r="BKO56" s="79"/>
      <c r="BKP56" s="80"/>
      <c r="BKQ56" s="28"/>
      <c r="BKR56" s="79"/>
      <c r="BKS56" s="79"/>
      <c r="BKT56" s="80"/>
      <c r="BKU56" s="28"/>
      <c r="BKV56" s="79"/>
      <c r="BKW56" s="79"/>
      <c r="BKX56" s="80"/>
      <c r="BKY56" s="28"/>
      <c r="BKZ56" s="79"/>
      <c r="BLA56" s="79"/>
      <c r="BLB56" s="80"/>
      <c r="BLC56" s="28"/>
      <c r="BLD56" s="79"/>
      <c r="BLE56" s="79"/>
      <c r="BLF56" s="80"/>
      <c r="BLG56" s="28"/>
      <c r="BLH56" s="79"/>
      <c r="BLI56" s="79"/>
      <c r="BLJ56" s="80"/>
      <c r="BLK56" s="28"/>
      <c r="BLL56" s="79"/>
      <c r="BLM56" s="79"/>
      <c r="BLN56" s="80"/>
      <c r="BLO56" s="28"/>
      <c r="BLP56" s="79"/>
      <c r="BLQ56" s="79"/>
      <c r="BLR56" s="80"/>
      <c r="BLS56" s="28"/>
      <c r="BLT56" s="79"/>
      <c r="BLU56" s="79"/>
      <c r="BLV56" s="80"/>
      <c r="BLW56" s="28"/>
      <c r="BLX56" s="79"/>
      <c r="BLY56" s="79"/>
      <c r="BLZ56" s="80"/>
      <c r="BMA56" s="28"/>
      <c r="BMB56" s="79"/>
      <c r="BMC56" s="79"/>
      <c r="BMD56" s="80"/>
      <c r="BME56" s="28"/>
      <c r="BMF56" s="79"/>
      <c r="BMG56" s="79"/>
      <c r="BMH56" s="80"/>
      <c r="BMI56" s="28"/>
      <c r="BMJ56" s="79"/>
      <c r="BMK56" s="79"/>
      <c r="BML56" s="80"/>
      <c r="BMM56" s="28"/>
      <c r="BMN56" s="79"/>
      <c r="BMO56" s="79"/>
      <c r="BMP56" s="80"/>
      <c r="BMQ56" s="28"/>
      <c r="BMR56" s="79"/>
      <c r="BMS56" s="79"/>
      <c r="BMT56" s="80"/>
      <c r="BMU56" s="28"/>
      <c r="BMV56" s="79"/>
      <c r="BMW56" s="79"/>
      <c r="BMX56" s="80"/>
      <c r="BMY56" s="28"/>
      <c r="BMZ56" s="79"/>
      <c r="BNA56" s="79"/>
      <c r="BNB56" s="80"/>
      <c r="BNC56" s="28"/>
      <c r="BND56" s="79"/>
      <c r="BNE56" s="79"/>
      <c r="BNF56" s="80"/>
      <c r="BNG56" s="28"/>
      <c r="BNH56" s="79"/>
      <c r="BNI56" s="79"/>
      <c r="BNJ56" s="80"/>
      <c r="BNK56" s="28"/>
      <c r="BNL56" s="79"/>
      <c r="BNM56" s="79"/>
      <c r="BNN56" s="80"/>
      <c r="BNO56" s="28"/>
      <c r="BNP56" s="79"/>
      <c r="BNQ56" s="79"/>
      <c r="BNR56" s="80"/>
      <c r="BNS56" s="28"/>
      <c r="BNT56" s="79"/>
      <c r="BNU56" s="79"/>
      <c r="BNV56" s="80"/>
      <c r="BNW56" s="28"/>
      <c r="BNX56" s="79"/>
      <c r="BNY56" s="79"/>
      <c r="BNZ56" s="80"/>
      <c r="BOA56" s="28"/>
      <c r="BOB56" s="79"/>
      <c r="BOC56" s="79"/>
      <c r="BOD56" s="80"/>
      <c r="BOE56" s="28"/>
      <c r="BOF56" s="79"/>
      <c r="BOG56" s="79"/>
      <c r="BOH56" s="80"/>
      <c r="BOI56" s="28"/>
      <c r="BOJ56" s="79"/>
      <c r="BOK56" s="79"/>
      <c r="BOL56" s="80"/>
      <c r="BOM56" s="28"/>
      <c r="BON56" s="79"/>
      <c r="BOO56" s="79"/>
      <c r="BOP56" s="80"/>
      <c r="BOQ56" s="28"/>
      <c r="BOR56" s="79"/>
      <c r="BOS56" s="79"/>
      <c r="BOT56" s="80"/>
      <c r="BOU56" s="28"/>
      <c r="BOV56" s="79"/>
      <c r="BOW56" s="79"/>
      <c r="BOX56" s="80"/>
      <c r="BOY56" s="28"/>
      <c r="BOZ56" s="79"/>
      <c r="BPA56" s="79"/>
      <c r="BPB56" s="80"/>
      <c r="BPC56" s="28"/>
      <c r="BPD56" s="79"/>
      <c r="BPE56" s="79"/>
      <c r="BPF56" s="80"/>
      <c r="BPG56" s="28"/>
      <c r="BPH56" s="79"/>
      <c r="BPI56" s="79"/>
      <c r="BPJ56" s="80"/>
      <c r="BPK56" s="28"/>
      <c r="BPL56" s="79"/>
      <c r="BPM56" s="79"/>
      <c r="BPN56" s="80"/>
      <c r="BPO56" s="28"/>
      <c r="BPP56" s="79"/>
      <c r="BPQ56" s="79"/>
      <c r="BPR56" s="80"/>
      <c r="BPS56" s="28"/>
      <c r="BPT56" s="79"/>
      <c r="BPU56" s="79"/>
      <c r="BPV56" s="80"/>
      <c r="BPW56" s="28"/>
      <c r="BPX56" s="79"/>
      <c r="BPY56" s="79"/>
      <c r="BPZ56" s="80"/>
      <c r="BQA56" s="28"/>
      <c r="BQB56" s="79"/>
      <c r="BQC56" s="79"/>
      <c r="BQD56" s="80"/>
      <c r="BQE56" s="28"/>
      <c r="BQF56" s="79"/>
      <c r="BQG56" s="79"/>
      <c r="BQH56" s="80"/>
      <c r="BQI56" s="28"/>
      <c r="BQJ56" s="79"/>
      <c r="BQK56" s="79"/>
      <c r="BQL56" s="80"/>
      <c r="BQM56" s="28"/>
      <c r="BQN56" s="79"/>
      <c r="BQO56" s="79"/>
      <c r="BQP56" s="80"/>
      <c r="BQQ56" s="28"/>
      <c r="BQR56" s="79"/>
      <c r="BQS56" s="79"/>
      <c r="BQT56" s="80"/>
      <c r="BQU56" s="28"/>
      <c r="BQV56" s="79"/>
      <c r="BQW56" s="79"/>
      <c r="BQX56" s="80"/>
      <c r="BQY56" s="28"/>
      <c r="BQZ56" s="79"/>
      <c r="BRA56" s="79"/>
      <c r="BRB56" s="80"/>
      <c r="BRC56" s="28"/>
      <c r="BRD56" s="79"/>
      <c r="BRE56" s="79"/>
      <c r="BRF56" s="80"/>
      <c r="BRG56" s="28"/>
      <c r="BRH56" s="79"/>
      <c r="BRI56" s="79"/>
      <c r="BRJ56" s="80"/>
      <c r="BRK56" s="28"/>
      <c r="BRL56" s="79"/>
      <c r="BRM56" s="79"/>
      <c r="BRN56" s="80"/>
      <c r="BRO56" s="28"/>
      <c r="BRP56" s="79"/>
      <c r="BRQ56" s="79"/>
      <c r="BRR56" s="80"/>
      <c r="BRS56" s="28"/>
      <c r="BRT56" s="79"/>
      <c r="BRU56" s="79"/>
      <c r="BRV56" s="80"/>
      <c r="BRW56" s="28"/>
      <c r="BRX56" s="79"/>
      <c r="BRY56" s="79"/>
      <c r="BRZ56" s="80"/>
      <c r="BSA56" s="28"/>
      <c r="BSB56" s="79"/>
      <c r="BSC56" s="79"/>
      <c r="BSD56" s="80"/>
      <c r="BSE56" s="28"/>
      <c r="BSF56" s="79"/>
      <c r="BSG56" s="79"/>
      <c r="BSH56" s="80"/>
      <c r="BSI56" s="28"/>
      <c r="BSJ56" s="79"/>
      <c r="BSK56" s="79"/>
      <c r="BSL56" s="80"/>
      <c r="BSM56" s="28"/>
      <c r="BSN56" s="79"/>
      <c r="BSO56" s="79"/>
      <c r="BSP56" s="80"/>
      <c r="BSQ56" s="28"/>
      <c r="BSR56" s="79"/>
      <c r="BSS56" s="79"/>
      <c r="BST56" s="80"/>
      <c r="BSU56" s="28"/>
      <c r="BSV56" s="79"/>
      <c r="BSW56" s="79"/>
      <c r="BSX56" s="80"/>
      <c r="BSY56" s="28"/>
      <c r="BSZ56" s="79"/>
      <c r="BTA56" s="79"/>
      <c r="BTB56" s="80"/>
      <c r="BTC56" s="28"/>
      <c r="BTD56" s="79"/>
      <c r="BTE56" s="79"/>
      <c r="BTF56" s="80"/>
      <c r="BTG56" s="28"/>
      <c r="BTH56" s="79"/>
      <c r="BTI56" s="79"/>
      <c r="BTJ56" s="80"/>
      <c r="BTK56" s="28"/>
      <c r="BTL56" s="79"/>
      <c r="BTM56" s="79"/>
      <c r="BTN56" s="80"/>
      <c r="BTO56" s="28"/>
      <c r="BTP56" s="79"/>
      <c r="BTQ56" s="79"/>
      <c r="BTR56" s="80"/>
      <c r="BTS56" s="28"/>
      <c r="BTT56" s="79"/>
      <c r="BTU56" s="79"/>
      <c r="BTV56" s="80"/>
      <c r="BTW56" s="28"/>
      <c r="BTX56" s="79"/>
      <c r="BTY56" s="79"/>
      <c r="BTZ56" s="80"/>
      <c r="BUA56" s="28"/>
      <c r="BUB56" s="79"/>
      <c r="BUC56" s="79"/>
      <c r="BUD56" s="80"/>
      <c r="BUE56" s="28"/>
      <c r="BUF56" s="79"/>
      <c r="BUG56" s="79"/>
      <c r="BUH56" s="80"/>
      <c r="BUI56" s="28"/>
      <c r="BUJ56" s="79"/>
      <c r="BUK56" s="79"/>
      <c r="BUL56" s="80"/>
      <c r="BUM56" s="28"/>
      <c r="BUN56" s="79"/>
      <c r="BUO56" s="79"/>
      <c r="BUP56" s="80"/>
      <c r="BUQ56" s="28"/>
      <c r="BUR56" s="79"/>
      <c r="BUS56" s="79"/>
      <c r="BUT56" s="80"/>
      <c r="BUU56" s="28"/>
      <c r="BUV56" s="79"/>
      <c r="BUW56" s="79"/>
      <c r="BUX56" s="80"/>
      <c r="BUY56" s="28"/>
      <c r="BUZ56" s="79"/>
      <c r="BVA56" s="79"/>
      <c r="BVB56" s="80"/>
      <c r="BVC56" s="28"/>
      <c r="BVD56" s="79"/>
      <c r="BVE56" s="79"/>
      <c r="BVF56" s="80"/>
      <c r="BVG56" s="28"/>
      <c r="BVH56" s="79"/>
      <c r="BVI56" s="79"/>
      <c r="BVJ56" s="80"/>
      <c r="BVK56" s="28"/>
      <c r="BVL56" s="79"/>
      <c r="BVM56" s="79"/>
      <c r="BVN56" s="80"/>
      <c r="BVO56" s="28"/>
      <c r="BVP56" s="79"/>
      <c r="BVQ56" s="79"/>
      <c r="BVR56" s="80"/>
      <c r="BVS56" s="28"/>
      <c r="BVT56" s="79"/>
      <c r="BVU56" s="79"/>
      <c r="BVV56" s="80"/>
      <c r="BVW56" s="28"/>
      <c r="BVX56" s="79"/>
      <c r="BVY56" s="79"/>
      <c r="BVZ56" s="80"/>
      <c r="BWA56" s="28"/>
      <c r="BWB56" s="79"/>
      <c r="BWC56" s="79"/>
      <c r="BWD56" s="80"/>
      <c r="BWE56" s="28"/>
      <c r="BWF56" s="79"/>
      <c r="BWG56" s="79"/>
      <c r="BWH56" s="80"/>
      <c r="BWI56" s="28"/>
      <c r="BWJ56" s="79"/>
      <c r="BWK56" s="79"/>
      <c r="BWL56" s="80"/>
      <c r="BWM56" s="28"/>
      <c r="BWN56" s="79"/>
      <c r="BWO56" s="79"/>
      <c r="BWP56" s="80"/>
      <c r="BWQ56" s="28"/>
      <c r="BWR56" s="79"/>
      <c r="BWS56" s="79"/>
      <c r="BWT56" s="80"/>
      <c r="BWU56" s="28"/>
      <c r="BWV56" s="79"/>
      <c r="BWW56" s="79"/>
      <c r="BWX56" s="80"/>
      <c r="BWY56" s="28"/>
      <c r="BWZ56" s="79"/>
      <c r="BXA56" s="79"/>
      <c r="BXB56" s="80"/>
      <c r="BXC56" s="28"/>
      <c r="BXD56" s="79"/>
      <c r="BXE56" s="79"/>
      <c r="BXF56" s="80"/>
      <c r="BXG56" s="28"/>
      <c r="BXH56" s="79"/>
      <c r="BXI56" s="79"/>
      <c r="BXJ56" s="80"/>
      <c r="BXK56" s="28"/>
      <c r="BXL56" s="79"/>
      <c r="BXM56" s="79"/>
      <c r="BXN56" s="80"/>
      <c r="BXO56" s="28"/>
      <c r="BXP56" s="79"/>
      <c r="BXQ56" s="79"/>
      <c r="BXR56" s="80"/>
      <c r="BXS56" s="28"/>
      <c r="BXT56" s="79"/>
      <c r="BXU56" s="79"/>
      <c r="BXV56" s="80"/>
      <c r="BXW56" s="28"/>
      <c r="BXX56" s="79"/>
      <c r="BXY56" s="79"/>
      <c r="BXZ56" s="80"/>
      <c r="BYA56" s="28"/>
      <c r="BYB56" s="79"/>
      <c r="BYC56" s="79"/>
      <c r="BYD56" s="80"/>
      <c r="BYE56" s="28"/>
      <c r="BYF56" s="79"/>
      <c r="BYG56" s="79"/>
      <c r="BYH56" s="80"/>
      <c r="BYI56" s="28"/>
      <c r="BYJ56" s="79"/>
      <c r="BYK56" s="79"/>
      <c r="BYL56" s="80"/>
      <c r="BYM56" s="28"/>
      <c r="BYN56" s="79"/>
      <c r="BYO56" s="79"/>
      <c r="BYP56" s="80"/>
      <c r="BYQ56" s="28"/>
      <c r="BYR56" s="79"/>
      <c r="BYS56" s="79"/>
      <c r="BYT56" s="80"/>
      <c r="BYU56" s="28"/>
      <c r="BYV56" s="79"/>
      <c r="BYW56" s="79"/>
      <c r="BYX56" s="80"/>
      <c r="BYY56" s="28"/>
      <c r="BYZ56" s="79"/>
      <c r="BZA56" s="79"/>
      <c r="BZB56" s="80"/>
      <c r="BZC56" s="28"/>
      <c r="BZD56" s="79"/>
      <c r="BZE56" s="79"/>
      <c r="BZF56" s="80"/>
      <c r="BZG56" s="28"/>
      <c r="BZH56" s="79"/>
      <c r="BZI56" s="79"/>
      <c r="BZJ56" s="80"/>
      <c r="BZK56" s="28"/>
      <c r="BZL56" s="79"/>
      <c r="BZM56" s="79"/>
      <c r="BZN56" s="80"/>
      <c r="BZO56" s="28"/>
      <c r="BZP56" s="79"/>
      <c r="BZQ56" s="79"/>
      <c r="BZR56" s="80"/>
      <c r="BZS56" s="28"/>
      <c r="BZT56" s="79"/>
      <c r="BZU56" s="79"/>
      <c r="BZV56" s="80"/>
      <c r="BZW56" s="28"/>
      <c r="BZX56" s="79"/>
      <c r="BZY56" s="79"/>
      <c r="BZZ56" s="80"/>
      <c r="CAA56" s="28"/>
      <c r="CAB56" s="79"/>
      <c r="CAC56" s="79"/>
      <c r="CAD56" s="80"/>
      <c r="CAE56" s="28"/>
      <c r="CAF56" s="79"/>
      <c r="CAG56" s="79"/>
      <c r="CAH56" s="80"/>
      <c r="CAI56" s="28"/>
      <c r="CAJ56" s="79"/>
      <c r="CAK56" s="79"/>
      <c r="CAL56" s="80"/>
      <c r="CAM56" s="28"/>
      <c r="CAN56" s="79"/>
      <c r="CAO56" s="79"/>
      <c r="CAP56" s="80"/>
      <c r="CAQ56" s="28"/>
      <c r="CAR56" s="79"/>
      <c r="CAS56" s="79"/>
      <c r="CAT56" s="80"/>
      <c r="CAU56" s="28"/>
      <c r="CAV56" s="79"/>
      <c r="CAW56" s="79"/>
      <c r="CAX56" s="80"/>
      <c r="CAY56" s="28"/>
      <c r="CAZ56" s="79"/>
      <c r="CBA56" s="79"/>
      <c r="CBB56" s="80"/>
      <c r="CBC56" s="28"/>
      <c r="CBD56" s="79"/>
      <c r="CBE56" s="79"/>
      <c r="CBF56" s="80"/>
      <c r="CBG56" s="28"/>
      <c r="CBH56" s="79"/>
      <c r="CBI56" s="79"/>
      <c r="CBJ56" s="80"/>
      <c r="CBK56" s="28"/>
      <c r="CBL56" s="79"/>
      <c r="CBM56" s="79"/>
      <c r="CBN56" s="80"/>
      <c r="CBO56" s="28"/>
      <c r="CBP56" s="79"/>
      <c r="CBQ56" s="79"/>
      <c r="CBR56" s="80"/>
      <c r="CBS56" s="28"/>
      <c r="CBT56" s="79"/>
      <c r="CBU56" s="79"/>
      <c r="CBV56" s="80"/>
      <c r="CBW56" s="28"/>
      <c r="CBX56" s="79"/>
      <c r="CBY56" s="79"/>
      <c r="CBZ56" s="80"/>
      <c r="CCA56" s="28"/>
      <c r="CCB56" s="79"/>
      <c r="CCC56" s="79"/>
      <c r="CCD56" s="80"/>
      <c r="CCE56" s="28"/>
      <c r="CCF56" s="79"/>
      <c r="CCG56" s="79"/>
      <c r="CCH56" s="80"/>
      <c r="CCI56" s="28"/>
      <c r="CCJ56" s="79"/>
      <c r="CCK56" s="79"/>
      <c r="CCL56" s="80"/>
      <c r="CCM56" s="28"/>
      <c r="CCN56" s="79"/>
      <c r="CCO56" s="79"/>
      <c r="CCP56" s="80"/>
      <c r="CCQ56" s="28"/>
      <c r="CCR56" s="79"/>
      <c r="CCS56" s="79"/>
      <c r="CCT56" s="80"/>
      <c r="CCU56" s="28"/>
      <c r="CCV56" s="79"/>
      <c r="CCW56" s="79"/>
      <c r="CCX56" s="80"/>
      <c r="CCY56" s="28"/>
      <c r="CCZ56" s="79"/>
      <c r="CDA56" s="79"/>
      <c r="CDB56" s="80"/>
      <c r="CDC56" s="28"/>
      <c r="CDD56" s="79"/>
      <c r="CDE56" s="79"/>
      <c r="CDF56" s="80"/>
      <c r="CDG56" s="28"/>
      <c r="CDH56" s="79"/>
      <c r="CDI56" s="79"/>
      <c r="CDJ56" s="80"/>
      <c r="CDK56" s="28"/>
      <c r="CDL56" s="79"/>
      <c r="CDM56" s="79"/>
      <c r="CDN56" s="80"/>
      <c r="CDO56" s="28"/>
      <c r="CDP56" s="79"/>
      <c r="CDQ56" s="79"/>
      <c r="CDR56" s="80"/>
      <c r="CDS56" s="28"/>
      <c r="CDT56" s="79"/>
      <c r="CDU56" s="79"/>
      <c r="CDV56" s="80"/>
      <c r="CDW56" s="28"/>
      <c r="CDX56" s="79"/>
      <c r="CDY56" s="79"/>
      <c r="CDZ56" s="80"/>
      <c r="CEA56" s="28"/>
      <c r="CEB56" s="79"/>
      <c r="CEC56" s="79"/>
      <c r="CED56" s="80"/>
      <c r="CEE56" s="28"/>
      <c r="CEF56" s="79"/>
      <c r="CEG56" s="79"/>
      <c r="CEH56" s="80"/>
      <c r="CEI56" s="28"/>
      <c r="CEJ56" s="79"/>
      <c r="CEK56" s="79"/>
      <c r="CEL56" s="80"/>
      <c r="CEM56" s="28"/>
      <c r="CEN56" s="79"/>
      <c r="CEO56" s="79"/>
      <c r="CEP56" s="80"/>
      <c r="CEQ56" s="28"/>
      <c r="CER56" s="79"/>
      <c r="CES56" s="79"/>
      <c r="CET56" s="80"/>
      <c r="CEU56" s="28"/>
      <c r="CEV56" s="79"/>
      <c r="CEW56" s="79"/>
      <c r="CEX56" s="80"/>
      <c r="CEY56" s="28"/>
      <c r="CEZ56" s="79"/>
      <c r="CFA56" s="79"/>
      <c r="CFB56" s="80"/>
      <c r="CFC56" s="28"/>
      <c r="CFD56" s="79"/>
      <c r="CFE56" s="79"/>
      <c r="CFF56" s="80"/>
      <c r="CFG56" s="28"/>
      <c r="CFH56" s="79"/>
      <c r="CFI56" s="79"/>
      <c r="CFJ56" s="80"/>
      <c r="CFK56" s="28"/>
      <c r="CFL56" s="79"/>
      <c r="CFM56" s="79"/>
      <c r="CFN56" s="80"/>
      <c r="CFO56" s="28"/>
      <c r="CFP56" s="79"/>
      <c r="CFQ56" s="79"/>
      <c r="CFR56" s="80"/>
      <c r="CFS56" s="28"/>
      <c r="CFT56" s="79"/>
      <c r="CFU56" s="79"/>
      <c r="CFV56" s="80"/>
      <c r="CFW56" s="28"/>
      <c r="CFX56" s="79"/>
      <c r="CFY56" s="79"/>
      <c r="CFZ56" s="80"/>
      <c r="CGA56" s="28"/>
      <c r="CGB56" s="79"/>
      <c r="CGC56" s="79"/>
      <c r="CGD56" s="80"/>
      <c r="CGE56" s="28"/>
      <c r="CGF56" s="79"/>
      <c r="CGG56" s="79"/>
      <c r="CGH56" s="80"/>
      <c r="CGI56" s="28"/>
      <c r="CGJ56" s="79"/>
      <c r="CGK56" s="79"/>
      <c r="CGL56" s="80"/>
      <c r="CGM56" s="28"/>
      <c r="CGN56" s="79"/>
      <c r="CGO56" s="79"/>
      <c r="CGP56" s="80"/>
      <c r="CGQ56" s="28"/>
      <c r="CGR56" s="79"/>
      <c r="CGS56" s="79"/>
      <c r="CGT56" s="80"/>
      <c r="CGU56" s="28"/>
      <c r="CGV56" s="79"/>
      <c r="CGW56" s="79"/>
      <c r="CGX56" s="80"/>
      <c r="CGY56" s="28"/>
      <c r="CGZ56" s="79"/>
      <c r="CHA56" s="79"/>
      <c r="CHB56" s="80"/>
      <c r="CHC56" s="28"/>
      <c r="CHD56" s="79"/>
      <c r="CHE56" s="79"/>
      <c r="CHF56" s="80"/>
      <c r="CHG56" s="28"/>
      <c r="CHH56" s="79"/>
      <c r="CHI56" s="79"/>
      <c r="CHJ56" s="80"/>
      <c r="CHK56" s="28"/>
      <c r="CHL56" s="79"/>
      <c r="CHM56" s="79"/>
      <c r="CHN56" s="80"/>
      <c r="CHO56" s="28"/>
      <c r="CHP56" s="79"/>
      <c r="CHQ56" s="79"/>
      <c r="CHR56" s="80"/>
      <c r="CHS56" s="28"/>
      <c r="CHT56" s="79"/>
      <c r="CHU56" s="79"/>
      <c r="CHV56" s="80"/>
      <c r="CHW56" s="28"/>
      <c r="CHX56" s="79"/>
      <c r="CHY56" s="79"/>
      <c r="CHZ56" s="80"/>
      <c r="CIA56" s="28"/>
      <c r="CIB56" s="79"/>
      <c r="CIC56" s="79"/>
      <c r="CID56" s="80"/>
      <c r="CIE56" s="28"/>
      <c r="CIF56" s="79"/>
      <c r="CIG56" s="79"/>
      <c r="CIH56" s="80"/>
      <c r="CII56" s="28"/>
      <c r="CIJ56" s="79"/>
      <c r="CIK56" s="79"/>
      <c r="CIL56" s="80"/>
      <c r="CIM56" s="28"/>
      <c r="CIN56" s="79"/>
      <c r="CIO56" s="79"/>
      <c r="CIP56" s="80"/>
      <c r="CIQ56" s="28"/>
      <c r="CIR56" s="79"/>
      <c r="CIS56" s="79"/>
      <c r="CIT56" s="80"/>
      <c r="CIU56" s="28"/>
      <c r="CIV56" s="79"/>
      <c r="CIW56" s="79"/>
      <c r="CIX56" s="80"/>
      <c r="CIY56" s="28"/>
      <c r="CIZ56" s="79"/>
      <c r="CJA56" s="79"/>
      <c r="CJB56" s="80"/>
      <c r="CJC56" s="28"/>
      <c r="CJD56" s="79"/>
      <c r="CJE56" s="79"/>
      <c r="CJF56" s="80"/>
      <c r="CJG56" s="28"/>
      <c r="CJH56" s="79"/>
      <c r="CJI56" s="79"/>
      <c r="CJJ56" s="80"/>
      <c r="CJK56" s="28"/>
      <c r="CJL56" s="79"/>
      <c r="CJM56" s="79"/>
      <c r="CJN56" s="80"/>
      <c r="CJO56" s="28"/>
      <c r="CJP56" s="79"/>
      <c r="CJQ56" s="79"/>
      <c r="CJR56" s="80"/>
      <c r="CJS56" s="28"/>
      <c r="CJT56" s="79"/>
      <c r="CJU56" s="79"/>
      <c r="CJV56" s="80"/>
      <c r="CJW56" s="28"/>
      <c r="CJX56" s="79"/>
      <c r="CJY56" s="79"/>
      <c r="CJZ56" s="80"/>
      <c r="CKA56" s="28"/>
      <c r="CKB56" s="79"/>
      <c r="CKC56" s="79"/>
      <c r="CKD56" s="80"/>
      <c r="CKE56" s="28"/>
      <c r="CKF56" s="79"/>
      <c r="CKG56" s="79"/>
      <c r="CKH56" s="80"/>
      <c r="CKI56" s="28"/>
      <c r="CKJ56" s="79"/>
      <c r="CKK56" s="79"/>
      <c r="CKL56" s="80"/>
      <c r="CKM56" s="28"/>
      <c r="CKN56" s="79"/>
      <c r="CKO56" s="79"/>
      <c r="CKP56" s="80"/>
      <c r="CKQ56" s="28"/>
      <c r="CKR56" s="79"/>
      <c r="CKS56" s="79"/>
      <c r="CKT56" s="80"/>
      <c r="CKU56" s="28"/>
      <c r="CKV56" s="79"/>
      <c r="CKW56" s="79"/>
      <c r="CKX56" s="80"/>
      <c r="CKY56" s="28"/>
      <c r="CKZ56" s="79"/>
      <c r="CLA56" s="79"/>
      <c r="CLB56" s="80"/>
      <c r="CLC56" s="28"/>
      <c r="CLD56" s="79"/>
      <c r="CLE56" s="79"/>
      <c r="CLF56" s="80"/>
      <c r="CLG56" s="28"/>
      <c r="CLH56" s="79"/>
      <c r="CLI56" s="79"/>
      <c r="CLJ56" s="80"/>
      <c r="CLK56" s="28"/>
      <c r="CLL56" s="79"/>
      <c r="CLM56" s="79"/>
      <c r="CLN56" s="80"/>
      <c r="CLO56" s="28"/>
      <c r="CLP56" s="79"/>
      <c r="CLQ56" s="79"/>
      <c r="CLR56" s="80"/>
      <c r="CLS56" s="28"/>
      <c r="CLT56" s="79"/>
      <c r="CLU56" s="79"/>
      <c r="CLV56" s="80"/>
      <c r="CLW56" s="28"/>
      <c r="CLX56" s="79"/>
      <c r="CLY56" s="79"/>
      <c r="CLZ56" s="80"/>
      <c r="CMA56" s="28"/>
      <c r="CMB56" s="79"/>
      <c r="CMC56" s="79"/>
      <c r="CMD56" s="80"/>
      <c r="CME56" s="28"/>
      <c r="CMF56" s="79"/>
      <c r="CMG56" s="79"/>
      <c r="CMH56" s="80"/>
      <c r="CMI56" s="28"/>
      <c r="CMJ56" s="79"/>
      <c r="CMK56" s="79"/>
      <c r="CML56" s="80"/>
      <c r="CMM56" s="28"/>
      <c r="CMN56" s="79"/>
      <c r="CMO56" s="79"/>
      <c r="CMP56" s="80"/>
      <c r="CMQ56" s="28"/>
      <c r="CMR56" s="79"/>
      <c r="CMS56" s="79"/>
      <c r="CMT56" s="80"/>
      <c r="CMU56" s="28"/>
      <c r="CMV56" s="79"/>
      <c r="CMW56" s="79"/>
      <c r="CMX56" s="80"/>
      <c r="CMY56" s="28"/>
      <c r="CMZ56" s="79"/>
      <c r="CNA56" s="79"/>
      <c r="CNB56" s="80"/>
      <c r="CNC56" s="28"/>
      <c r="CND56" s="79"/>
      <c r="CNE56" s="79"/>
      <c r="CNF56" s="80"/>
      <c r="CNG56" s="28"/>
      <c r="CNH56" s="79"/>
      <c r="CNI56" s="79"/>
      <c r="CNJ56" s="80"/>
      <c r="CNK56" s="28"/>
      <c r="CNL56" s="79"/>
      <c r="CNM56" s="79"/>
      <c r="CNN56" s="80"/>
      <c r="CNO56" s="28"/>
      <c r="CNP56" s="79"/>
      <c r="CNQ56" s="79"/>
      <c r="CNR56" s="80"/>
      <c r="CNS56" s="28"/>
      <c r="CNT56" s="79"/>
      <c r="CNU56" s="79"/>
      <c r="CNV56" s="80"/>
      <c r="CNW56" s="28"/>
      <c r="CNX56" s="79"/>
      <c r="CNY56" s="79"/>
      <c r="CNZ56" s="80"/>
      <c r="COA56" s="28"/>
      <c r="COB56" s="79"/>
      <c r="COC56" s="79"/>
      <c r="COD56" s="80"/>
      <c r="COE56" s="28"/>
      <c r="COF56" s="79"/>
      <c r="COG56" s="79"/>
      <c r="COH56" s="80"/>
      <c r="COI56" s="28"/>
      <c r="COJ56" s="79"/>
      <c r="COK56" s="79"/>
      <c r="COL56" s="80"/>
      <c r="COM56" s="28"/>
      <c r="CON56" s="79"/>
      <c r="COO56" s="79"/>
      <c r="COP56" s="80"/>
      <c r="COQ56" s="28"/>
      <c r="COR56" s="79"/>
      <c r="COS56" s="79"/>
      <c r="COT56" s="80"/>
      <c r="COU56" s="28"/>
      <c r="COV56" s="79"/>
      <c r="COW56" s="79"/>
      <c r="COX56" s="80"/>
      <c r="COY56" s="28"/>
      <c r="COZ56" s="79"/>
      <c r="CPA56" s="79"/>
      <c r="CPB56" s="80"/>
      <c r="CPC56" s="28"/>
      <c r="CPD56" s="79"/>
      <c r="CPE56" s="79"/>
      <c r="CPF56" s="80"/>
      <c r="CPG56" s="28"/>
      <c r="CPH56" s="79"/>
      <c r="CPI56" s="79"/>
      <c r="CPJ56" s="80"/>
      <c r="CPK56" s="28"/>
      <c r="CPL56" s="79"/>
      <c r="CPM56" s="79"/>
      <c r="CPN56" s="80"/>
      <c r="CPO56" s="28"/>
      <c r="CPP56" s="79"/>
      <c r="CPQ56" s="79"/>
      <c r="CPR56" s="80"/>
      <c r="CPS56" s="28"/>
      <c r="CPT56" s="79"/>
      <c r="CPU56" s="79"/>
      <c r="CPV56" s="80"/>
      <c r="CPW56" s="28"/>
      <c r="CPX56" s="79"/>
      <c r="CPY56" s="79"/>
      <c r="CPZ56" s="80"/>
      <c r="CQA56" s="28"/>
      <c r="CQB56" s="79"/>
      <c r="CQC56" s="79"/>
      <c r="CQD56" s="80"/>
      <c r="CQE56" s="28"/>
      <c r="CQF56" s="79"/>
      <c r="CQG56" s="79"/>
      <c r="CQH56" s="80"/>
      <c r="CQI56" s="28"/>
      <c r="CQJ56" s="79"/>
      <c r="CQK56" s="79"/>
      <c r="CQL56" s="80"/>
      <c r="CQM56" s="28"/>
      <c r="CQN56" s="79"/>
      <c r="CQO56" s="79"/>
      <c r="CQP56" s="80"/>
      <c r="CQQ56" s="28"/>
      <c r="CQR56" s="79"/>
      <c r="CQS56" s="79"/>
      <c r="CQT56" s="80"/>
      <c r="CQU56" s="28"/>
      <c r="CQV56" s="79"/>
      <c r="CQW56" s="79"/>
      <c r="CQX56" s="80"/>
      <c r="CQY56" s="28"/>
      <c r="CQZ56" s="79"/>
      <c r="CRA56" s="79"/>
      <c r="CRB56" s="80"/>
      <c r="CRC56" s="28"/>
      <c r="CRD56" s="79"/>
      <c r="CRE56" s="79"/>
      <c r="CRF56" s="80"/>
      <c r="CRG56" s="28"/>
      <c r="CRH56" s="79"/>
      <c r="CRI56" s="79"/>
      <c r="CRJ56" s="80"/>
      <c r="CRK56" s="28"/>
      <c r="CRL56" s="79"/>
      <c r="CRM56" s="79"/>
      <c r="CRN56" s="80"/>
      <c r="CRO56" s="28"/>
      <c r="CRP56" s="79"/>
      <c r="CRQ56" s="79"/>
      <c r="CRR56" s="80"/>
      <c r="CRS56" s="28"/>
      <c r="CRT56" s="79"/>
      <c r="CRU56" s="79"/>
      <c r="CRV56" s="80"/>
      <c r="CRW56" s="28"/>
      <c r="CRX56" s="79"/>
      <c r="CRY56" s="79"/>
      <c r="CRZ56" s="80"/>
      <c r="CSA56" s="28"/>
      <c r="CSB56" s="79"/>
      <c r="CSC56" s="79"/>
      <c r="CSD56" s="80"/>
      <c r="CSE56" s="28"/>
      <c r="CSF56" s="79"/>
      <c r="CSG56" s="79"/>
      <c r="CSH56" s="80"/>
      <c r="CSI56" s="28"/>
      <c r="CSJ56" s="79"/>
      <c r="CSK56" s="79"/>
      <c r="CSL56" s="80"/>
      <c r="CSM56" s="28"/>
      <c r="CSN56" s="79"/>
      <c r="CSO56" s="79"/>
      <c r="CSP56" s="80"/>
      <c r="CSQ56" s="28"/>
      <c r="CSR56" s="79"/>
      <c r="CSS56" s="79"/>
      <c r="CST56" s="80"/>
      <c r="CSU56" s="28"/>
      <c r="CSV56" s="79"/>
      <c r="CSW56" s="79"/>
      <c r="CSX56" s="80"/>
      <c r="CSY56" s="28"/>
      <c r="CSZ56" s="79"/>
      <c r="CTA56" s="79"/>
      <c r="CTB56" s="80"/>
      <c r="CTC56" s="28"/>
      <c r="CTD56" s="79"/>
      <c r="CTE56" s="79"/>
      <c r="CTF56" s="80"/>
      <c r="CTG56" s="28"/>
      <c r="CTH56" s="79"/>
      <c r="CTI56" s="79"/>
      <c r="CTJ56" s="80"/>
      <c r="CTK56" s="28"/>
      <c r="CTL56" s="79"/>
      <c r="CTM56" s="79"/>
      <c r="CTN56" s="80"/>
      <c r="CTO56" s="28"/>
      <c r="CTP56" s="79"/>
      <c r="CTQ56" s="79"/>
      <c r="CTR56" s="80"/>
      <c r="CTS56" s="28"/>
      <c r="CTT56" s="79"/>
      <c r="CTU56" s="79"/>
      <c r="CTV56" s="80"/>
      <c r="CTW56" s="28"/>
      <c r="CTX56" s="79"/>
      <c r="CTY56" s="79"/>
      <c r="CTZ56" s="80"/>
      <c r="CUA56" s="28"/>
      <c r="CUB56" s="79"/>
      <c r="CUC56" s="79"/>
      <c r="CUD56" s="80"/>
      <c r="CUE56" s="28"/>
      <c r="CUF56" s="79"/>
      <c r="CUG56" s="79"/>
      <c r="CUH56" s="80"/>
      <c r="CUI56" s="28"/>
      <c r="CUJ56" s="79"/>
      <c r="CUK56" s="79"/>
      <c r="CUL56" s="80"/>
      <c r="CUM56" s="28"/>
      <c r="CUN56" s="79"/>
      <c r="CUO56" s="79"/>
      <c r="CUP56" s="80"/>
      <c r="CUQ56" s="28"/>
      <c r="CUR56" s="79"/>
      <c r="CUS56" s="79"/>
      <c r="CUT56" s="80"/>
      <c r="CUU56" s="28"/>
      <c r="CUV56" s="79"/>
      <c r="CUW56" s="79"/>
      <c r="CUX56" s="80"/>
      <c r="CUY56" s="28"/>
      <c r="CUZ56" s="79"/>
      <c r="CVA56" s="79"/>
      <c r="CVB56" s="80"/>
      <c r="CVC56" s="28"/>
      <c r="CVD56" s="79"/>
      <c r="CVE56" s="79"/>
      <c r="CVF56" s="80"/>
      <c r="CVG56" s="28"/>
      <c r="CVH56" s="79"/>
      <c r="CVI56" s="79"/>
      <c r="CVJ56" s="80"/>
      <c r="CVK56" s="28"/>
      <c r="CVL56" s="79"/>
      <c r="CVM56" s="79"/>
      <c r="CVN56" s="80"/>
      <c r="CVO56" s="28"/>
      <c r="CVP56" s="79"/>
      <c r="CVQ56" s="79"/>
      <c r="CVR56" s="80"/>
      <c r="CVS56" s="28"/>
      <c r="CVT56" s="79"/>
      <c r="CVU56" s="79"/>
      <c r="CVV56" s="80"/>
      <c r="CVW56" s="28"/>
      <c r="CVX56" s="79"/>
      <c r="CVY56" s="79"/>
      <c r="CVZ56" s="80"/>
      <c r="CWA56" s="28"/>
      <c r="CWB56" s="79"/>
      <c r="CWC56" s="79"/>
      <c r="CWD56" s="80"/>
      <c r="CWE56" s="28"/>
      <c r="CWF56" s="79"/>
      <c r="CWG56" s="79"/>
      <c r="CWH56" s="80"/>
      <c r="CWI56" s="28"/>
      <c r="CWJ56" s="79"/>
      <c r="CWK56" s="79"/>
      <c r="CWL56" s="80"/>
      <c r="CWM56" s="28"/>
      <c r="CWN56" s="79"/>
      <c r="CWO56" s="79"/>
      <c r="CWP56" s="80"/>
      <c r="CWQ56" s="28"/>
      <c r="CWR56" s="79"/>
      <c r="CWS56" s="79"/>
      <c r="CWT56" s="80"/>
      <c r="CWU56" s="28"/>
      <c r="CWV56" s="79"/>
      <c r="CWW56" s="79"/>
      <c r="CWX56" s="80"/>
      <c r="CWY56" s="28"/>
      <c r="CWZ56" s="79"/>
      <c r="CXA56" s="79"/>
      <c r="CXB56" s="80"/>
      <c r="CXC56" s="28"/>
      <c r="CXD56" s="79"/>
      <c r="CXE56" s="79"/>
      <c r="CXF56" s="80"/>
      <c r="CXG56" s="28"/>
      <c r="CXH56" s="79"/>
      <c r="CXI56" s="79"/>
      <c r="CXJ56" s="80"/>
      <c r="CXK56" s="28"/>
      <c r="CXL56" s="79"/>
      <c r="CXM56" s="79"/>
      <c r="CXN56" s="80"/>
      <c r="CXO56" s="28"/>
      <c r="CXP56" s="79"/>
      <c r="CXQ56" s="79"/>
      <c r="CXR56" s="80"/>
      <c r="CXS56" s="28"/>
      <c r="CXT56" s="79"/>
      <c r="CXU56" s="79"/>
      <c r="CXV56" s="80"/>
      <c r="CXW56" s="28"/>
      <c r="CXX56" s="79"/>
      <c r="CXY56" s="79"/>
      <c r="CXZ56" s="80"/>
      <c r="CYA56" s="28"/>
      <c r="CYB56" s="79"/>
      <c r="CYC56" s="79"/>
      <c r="CYD56" s="80"/>
      <c r="CYE56" s="28"/>
      <c r="CYF56" s="79"/>
      <c r="CYG56" s="79"/>
      <c r="CYH56" s="80"/>
      <c r="CYI56" s="28"/>
      <c r="CYJ56" s="79"/>
      <c r="CYK56" s="79"/>
      <c r="CYL56" s="80"/>
      <c r="CYM56" s="28"/>
      <c r="CYN56" s="79"/>
      <c r="CYO56" s="79"/>
      <c r="CYP56" s="80"/>
      <c r="CYQ56" s="28"/>
      <c r="CYR56" s="79"/>
      <c r="CYS56" s="79"/>
      <c r="CYT56" s="80"/>
      <c r="CYU56" s="28"/>
      <c r="CYV56" s="79"/>
      <c r="CYW56" s="79"/>
      <c r="CYX56" s="80"/>
      <c r="CYY56" s="28"/>
      <c r="CYZ56" s="79"/>
      <c r="CZA56" s="79"/>
      <c r="CZB56" s="80"/>
      <c r="CZC56" s="28"/>
      <c r="CZD56" s="79"/>
      <c r="CZE56" s="79"/>
      <c r="CZF56" s="80"/>
      <c r="CZG56" s="28"/>
      <c r="CZH56" s="79"/>
      <c r="CZI56" s="79"/>
      <c r="CZJ56" s="80"/>
      <c r="CZK56" s="28"/>
      <c r="CZL56" s="79"/>
      <c r="CZM56" s="79"/>
      <c r="CZN56" s="80"/>
      <c r="CZO56" s="28"/>
      <c r="CZP56" s="79"/>
      <c r="CZQ56" s="79"/>
      <c r="CZR56" s="80"/>
      <c r="CZS56" s="28"/>
      <c r="CZT56" s="79"/>
      <c r="CZU56" s="79"/>
      <c r="CZV56" s="80"/>
      <c r="CZW56" s="28"/>
      <c r="CZX56" s="79"/>
      <c r="CZY56" s="79"/>
      <c r="CZZ56" s="80"/>
      <c r="DAA56" s="28"/>
      <c r="DAB56" s="79"/>
      <c r="DAC56" s="79"/>
      <c r="DAD56" s="80"/>
      <c r="DAE56" s="28"/>
      <c r="DAF56" s="79"/>
      <c r="DAG56" s="79"/>
      <c r="DAH56" s="80"/>
      <c r="DAI56" s="28"/>
      <c r="DAJ56" s="79"/>
      <c r="DAK56" s="79"/>
      <c r="DAL56" s="80"/>
      <c r="DAM56" s="28"/>
      <c r="DAN56" s="79"/>
      <c r="DAO56" s="79"/>
      <c r="DAP56" s="80"/>
      <c r="DAQ56" s="28"/>
      <c r="DAR56" s="79"/>
      <c r="DAS56" s="79"/>
      <c r="DAT56" s="80"/>
      <c r="DAU56" s="28"/>
      <c r="DAV56" s="79"/>
      <c r="DAW56" s="79"/>
      <c r="DAX56" s="80"/>
      <c r="DAY56" s="28"/>
      <c r="DAZ56" s="79"/>
      <c r="DBA56" s="79"/>
      <c r="DBB56" s="80"/>
      <c r="DBC56" s="28"/>
      <c r="DBD56" s="79"/>
      <c r="DBE56" s="79"/>
      <c r="DBF56" s="80"/>
      <c r="DBG56" s="28"/>
      <c r="DBH56" s="79"/>
      <c r="DBI56" s="79"/>
      <c r="DBJ56" s="80"/>
      <c r="DBK56" s="28"/>
      <c r="DBL56" s="79"/>
      <c r="DBM56" s="79"/>
      <c r="DBN56" s="80"/>
      <c r="DBO56" s="28"/>
      <c r="DBP56" s="79"/>
      <c r="DBQ56" s="79"/>
      <c r="DBR56" s="80"/>
      <c r="DBS56" s="28"/>
      <c r="DBT56" s="79"/>
      <c r="DBU56" s="79"/>
      <c r="DBV56" s="80"/>
      <c r="DBW56" s="28"/>
      <c r="DBX56" s="79"/>
      <c r="DBY56" s="79"/>
      <c r="DBZ56" s="80"/>
      <c r="DCA56" s="28"/>
      <c r="DCB56" s="79"/>
      <c r="DCC56" s="79"/>
      <c r="DCD56" s="80"/>
      <c r="DCE56" s="28"/>
      <c r="DCF56" s="79"/>
      <c r="DCG56" s="79"/>
      <c r="DCH56" s="80"/>
      <c r="DCI56" s="28"/>
      <c r="DCJ56" s="79"/>
      <c r="DCK56" s="79"/>
      <c r="DCL56" s="80"/>
      <c r="DCM56" s="28"/>
      <c r="DCN56" s="79"/>
      <c r="DCO56" s="79"/>
      <c r="DCP56" s="80"/>
      <c r="DCQ56" s="28"/>
      <c r="DCR56" s="79"/>
      <c r="DCS56" s="79"/>
      <c r="DCT56" s="80"/>
      <c r="DCU56" s="28"/>
      <c r="DCV56" s="79"/>
      <c r="DCW56" s="79"/>
      <c r="DCX56" s="80"/>
      <c r="DCY56" s="28"/>
      <c r="DCZ56" s="79"/>
      <c r="DDA56" s="79"/>
      <c r="DDB56" s="80"/>
      <c r="DDC56" s="28"/>
      <c r="DDD56" s="79"/>
      <c r="DDE56" s="79"/>
      <c r="DDF56" s="80"/>
      <c r="DDG56" s="28"/>
      <c r="DDH56" s="79"/>
      <c r="DDI56" s="79"/>
      <c r="DDJ56" s="80"/>
      <c r="DDK56" s="28"/>
      <c r="DDL56" s="79"/>
      <c r="DDM56" s="79"/>
      <c r="DDN56" s="80"/>
      <c r="DDO56" s="28"/>
      <c r="DDP56" s="79"/>
      <c r="DDQ56" s="79"/>
      <c r="DDR56" s="80"/>
      <c r="DDS56" s="28"/>
      <c r="DDT56" s="79"/>
      <c r="DDU56" s="79"/>
      <c r="DDV56" s="80"/>
      <c r="DDW56" s="28"/>
      <c r="DDX56" s="79"/>
      <c r="DDY56" s="79"/>
      <c r="DDZ56" s="80"/>
      <c r="DEA56" s="28"/>
      <c r="DEB56" s="79"/>
      <c r="DEC56" s="79"/>
      <c r="DED56" s="80"/>
      <c r="DEE56" s="28"/>
      <c r="DEF56" s="79"/>
      <c r="DEG56" s="79"/>
      <c r="DEH56" s="80"/>
      <c r="DEI56" s="28"/>
      <c r="DEJ56" s="79"/>
      <c r="DEK56" s="79"/>
      <c r="DEL56" s="80"/>
      <c r="DEM56" s="28"/>
      <c r="DEN56" s="79"/>
      <c r="DEO56" s="79"/>
      <c r="DEP56" s="80"/>
      <c r="DEQ56" s="28"/>
      <c r="DER56" s="79"/>
      <c r="DES56" s="79"/>
      <c r="DET56" s="80"/>
      <c r="DEU56" s="28"/>
      <c r="DEV56" s="79"/>
      <c r="DEW56" s="79"/>
      <c r="DEX56" s="80"/>
      <c r="DEY56" s="28"/>
      <c r="DEZ56" s="79"/>
      <c r="DFA56" s="79"/>
      <c r="DFB56" s="80"/>
      <c r="DFC56" s="28"/>
      <c r="DFD56" s="79"/>
      <c r="DFE56" s="79"/>
      <c r="DFF56" s="80"/>
      <c r="DFG56" s="28"/>
      <c r="DFH56" s="79"/>
      <c r="DFI56" s="79"/>
      <c r="DFJ56" s="80"/>
      <c r="DFK56" s="28"/>
      <c r="DFL56" s="79"/>
      <c r="DFM56" s="79"/>
      <c r="DFN56" s="80"/>
      <c r="DFO56" s="28"/>
      <c r="DFP56" s="79"/>
      <c r="DFQ56" s="79"/>
      <c r="DFR56" s="80"/>
      <c r="DFS56" s="28"/>
      <c r="DFT56" s="79"/>
      <c r="DFU56" s="79"/>
      <c r="DFV56" s="80"/>
      <c r="DFW56" s="28"/>
      <c r="DFX56" s="79"/>
      <c r="DFY56" s="79"/>
      <c r="DFZ56" s="80"/>
      <c r="DGA56" s="28"/>
      <c r="DGB56" s="79"/>
      <c r="DGC56" s="79"/>
      <c r="DGD56" s="80"/>
      <c r="DGE56" s="28"/>
      <c r="DGF56" s="79"/>
      <c r="DGG56" s="79"/>
      <c r="DGH56" s="80"/>
      <c r="DGI56" s="28"/>
      <c r="DGJ56" s="79"/>
      <c r="DGK56" s="79"/>
      <c r="DGL56" s="80"/>
      <c r="DGM56" s="28"/>
      <c r="DGN56" s="79"/>
      <c r="DGO56" s="79"/>
      <c r="DGP56" s="80"/>
      <c r="DGQ56" s="28"/>
      <c r="DGR56" s="79"/>
      <c r="DGS56" s="79"/>
      <c r="DGT56" s="80"/>
      <c r="DGU56" s="28"/>
      <c r="DGV56" s="79"/>
      <c r="DGW56" s="79"/>
      <c r="DGX56" s="80"/>
      <c r="DGY56" s="28"/>
      <c r="DGZ56" s="79"/>
      <c r="DHA56" s="79"/>
      <c r="DHB56" s="80"/>
      <c r="DHC56" s="28"/>
      <c r="DHD56" s="79"/>
      <c r="DHE56" s="79"/>
      <c r="DHF56" s="80"/>
      <c r="DHG56" s="28"/>
      <c r="DHH56" s="79"/>
      <c r="DHI56" s="79"/>
      <c r="DHJ56" s="80"/>
      <c r="DHK56" s="28"/>
      <c r="DHL56" s="79"/>
      <c r="DHM56" s="79"/>
      <c r="DHN56" s="80"/>
      <c r="DHO56" s="28"/>
      <c r="DHP56" s="79"/>
      <c r="DHQ56" s="79"/>
      <c r="DHR56" s="80"/>
      <c r="DHS56" s="28"/>
      <c r="DHT56" s="79"/>
      <c r="DHU56" s="79"/>
      <c r="DHV56" s="80"/>
      <c r="DHW56" s="28"/>
      <c r="DHX56" s="79"/>
      <c r="DHY56" s="79"/>
      <c r="DHZ56" s="80"/>
      <c r="DIA56" s="28"/>
      <c r="DIB56" s="79"/>
      <c r="DIC56" s="79"/>
      <c r="DID56" s="80"/>
      <c r="DIE56" s="28"/>
      <c r="DIF56" s="79"/>
      <c r="DIG56" s="79"/>
      <c r="DIH56" s="80"/>
      <c r="DII56" s="28"/>
      <c r="DIJ56" s="79"/>
      <c r="DIK56" s="79"/>
      <c r="DIL56" s="80"/>
      <c r="DIM56" s="28"/>
      <c r="DIN56" s="79"/>
      <c r="DIO56" s="79"/>
      <c r="DIP56" s="80"/>
      <c r="DIQ56" s="28"/>
      <c r="DIR56" s="79"/>
      <c r="DIS56" s="79"/>
      <c r="DIT56" s="80"/>
      <c r="DIU56" s="28"/>
      <c r="DIV56" s="79"/>
      <c r="DIW56" s="79"/>
      <c r="DIX56" s="80"/>
      <c r="DIY56" s="28"/>
      <c r="DIZ56" s="79"/>
      <c r="DJA56" s="79"/>
      <c r="DJB56" s="80"/>
      <c r="DJC56" s="28"/>
      <c r="DJD56" s="79"/>
      <c r="DJE56" s="79"/>
      <c r="DJF56" s="80"/>
      <c r="DJG56" s="28"/>
      <c r="DJH56" s="79"/>
      <c r="DJI56" s="79"/>
      <c r="DJJ56" s="80"/>
      <c r="DJK56" s="28"/>
      <c r="DJL56" s="79"/>
      <c r="DJM56" s="79"/>
      <c r="DJN56" s="80"/>
      <c r="DJO56" s="28"/>
      <c r="DJP56" s="79"/>
      <c r="DJQ56" s="79"/>
      <c r="DJR56" s="80"/>
      <c r="DJS56" s="28"/>
      <c r="DJT56" s="79"/>
      <c r="DJU56" s="79"/>
      <c r="DJV56" s="80"/>
      <c r="DJW56" s="28"/>
      <c r="DJX56" s="79"/>
      <c r="DJY56" s="79"/>
      <c r="DJZ56" s="80"/>
      <c r="DKA56" s="28"/>
      <c r="DKB56" s="79"/>
      <c r="DKC56" s="79"/>
      <c r="DKD56" s="80"/>
      <c r="DKE56" s="28"/>
      <c r="DKF56" s="79"/>
      <c r="DKG56" s="79"/>
      <c r="DKH56" s="80"/>
      <c r="DKI56" s="28"/>
      <c r="DKJ56" s="79"/>
      <c r="DKK56" s="79"/>
      <c r="DKL56" s="80"/>
      <c r="DKM56" s="28"/>
      <c r="DKN56" s="79"/>
      <c r="DKO56" s="79"/>
      <c r="DKP56" s="80"/>
      <c r="DKQ56" s="28"/>
      <c r="DKR56" s="79"/>
      <c r="DKS56" s="79"/>
      <c r="DKT56" s="80"/>
      <c r="DKU56" s="28"/>
      <c r="DKV56" s="79"/>
      <c r="DKW56" s="79"/>
      <c r="DKX56" s="80"/>
      <c r="DKY56" s="28"/>
      <c r="DKZ56" s="79"/>
      <c r="DLA56" s="79"/>
      <c r="DLB56" s="80"/>
      <c r="DLC56" s="28"/>
      <c r="DLD56" s="79"/>
      <c r="DLE56" s="79"/>
      <c r="DLF56" s="80"/>
      <c r="DLG56" s="28"/>
      <c r="DLH56" s="79"/>
      <c r="DLI56" s="79"/>
      <c r="DLJ56" s="80"/>
      <c r="DLK56" s="28"/>
      <c r="DLL56" s="79"/>
      <c r="DLM56" s="79"/>
      <c r="DLN56" s="80"/>
      <c r="DLO56" s="28"/>
      <c r="DLP56" s="79"/>
      <c r="DLQ56" s="79"/>
      <c r="DLR56" s="80"/>
      <c r="DLS56" s="28"/>
      <c r="DLT56" s="79"/>
      <c r="DLU56" s="79"/>
      <c r="DLV56" s="80"/>
      <c r="DLW56" s="28"/>
      <c r="DLX56" s="79"/>
      <c r="DLY56" s="79"/>
      <c r="DLZ56" s="80"/>
      <c r="DMA56" s="28"/>
      <c r="DMB56" s="79"/>
      <c r="DMC56" s="79"/>
      <c r="DMD56" s="80"/>
      <c r="DME56" s="28"/>
      <c r="DMF56" s="79"/>
      <c r="DMG56" s="79"/>
      <c r="DMH56" s="80"/>
      <c r="DMI56" s="28"/>
      <c r="DMJ56" s="79"/>
      <c r="DMK56" s="79"/>
      <c r="DML56" s="80"/>
      <c r="DMM56" s="28"/>
      <c r="DMN56" s="79"/>
      <c r="DMO56" s="79"/>
      <c r="DMP56" s="80"/>
      <c r="DMQ56" s="28"/>
      <c r="DMR56" s="79"/>
      <c r="DMS56" s="79"/>
      <c r="DMT56" s="80"/>
      <c r="DMU56" s="28"/>
      <c r="DMV56" s="79"/>
      <c r="DMW56" s="79"/>
      <c r="DMX56" s="80"/>
      <c r="DMY56" s="28"/>
      <c r="DMZ56" s="79"/>
      <c r="DNA56" s="79"/>
      <c r="DNB56" s="80"/>
      <c r="DNC56" s="28"/>
      <c r="DND56" s="79"/>
      <c r="DNE56" s="79"/>
      <c r="DNF56" s="80"/>
      <c r="DNG56" s="28"/>
      <c r="DNH56" s="79"/>
      <c r="DNI56" s="79"/>
      <c r="DNJ56" s="80"/>
      <c r="DNK56" s="28"/>
      <c r="DNL56" s="79"/>
      <c r="DNM56" s="79"/>
      <c r="DNN56" s="80"/>
      <c r="DNO56" s="28"/>
      <c r="DNP56" s="79"/>
      <c r="DNQ56" s="79"/>
      <c r="DNR56" s="80"/>
      <c r="DNS56" s="28"/>
      <c r="DNT56" s="79"/>
      <c r="DNU56" s="79"/>
      <c r="DNV56" s="80"/>
      <c r="DNW56" s="28"/>
      <c r="DNX56" s="79"/>
      <c r="DNY56" s="79"/>
      <c r="DNZ56" s="80"/>
      <c r="DOA56" s="28"/>
      <c r="DOB56" s="79"/>
      <c r="DOC56" s="79"/>
      <c r="DOD56" s="80"/>
      <c r="DOE56" s="28"/>
      <c r="DOF56" s="79"/>
      <c r="DOG56" s="79"/>
      <c r="DOH56" s="80"/>
      <c r="DOI56" s="28"/>
      <c r="DOJ56" s="79"/>
      <c r="DOK56" s="79"/>
      <c r="DOL56" s="80"/>
      <c r="DOM56" s="28"/>
      <c r="DON56" s="79"/>
      <c r="DOO56" s="79"/>
      <c r="DOP56" s="80"/>
      <c r="DOQ56" s="28"/>
      <c r="DOR56" s="79"/>
      <c r="DOS56" s="79"/>
      <c r="DOT56" s="80"/>
      <c r="DOU56" s="28"/>
      <c r="DOV56" s="79"/>
      <c r="DOW56" s="79"/>
      <c r="DOX56" s="80"/>
      <c r="DOY56" s="28"/>
      <c r="DOZ56" s="79"/>
      <c r="DPA56" s="79"/>
      <c r="DPB56" s="80"/>
      <c r="DPC56" s="28"/>
      <c r="DPD56" s="79"/>
      <c r="DPE56" s="79"/>
      <c r="DPF56" s="80"/>
      <c r="DPG56" s="28"/>
      <c r="DPH56" s="79"/>
      <c r="DPI56" s="79"/>
      <c r="DPJ56" s="80"/>
      <c r="DPK56" s="28"/>
      <c r="DPL56" s="79"/>
      <c r="DPM56" s="79"/>
      <c r="DPN56" s="80"/>
      <c r="DPO56" s="28"/>
      <c r="DPP56" s="79"/>
      <c r="DPQ56" s="79"/>
      <c r="DPR56" s="80"/>
      <c r="DPS56" s="28"/>
      <c r="DPT56" s="79"/>
      <c r="DPU56" s="79"/>
      <c r="DPV56" s="80"/>
      <c r="DPW56" s="28"/>
      <c r="DPX56" s="79"/>
      <c r="DPY56" s="79"/>
      <c r="DPZ56" s="80"/>
      <c r="DQA56" s="28"/>
      <c r="DQB56" s="79"/>
      <c r="DQC56" s="79"/>
      <c r="DQD56" s="80"/>
      <c r="DQE56" s="28"/>
      <c r="DQF56" s="79"/>
      <c r="DQG56" s="79"/>
      <c r="DQH56" s="80"/>
      <c r="DQI56" s="28"/>
      <c r="DQJ56" s="79"/>
      <c r="DQK56" s="79"/>
      <c r="DQL56" s="80"/>
      <c r="DQM56" s="28"/>
      <c r="DQN56" s="79"/>
      <c r="DQO56" s="79"/>
      <c r="DQP56" s="80"/>
      <c r="DQQ56" s="28"/>
      <c r="DQR56" s="79"/>
      <c r="DQS56" s="79"/>
      <c r="DQT56" s="80"/>
      <c r="DQU56" s="28"/>
      <c r="DQV56" s="79"/>
      <c r="DQW56" s="79"/>
      <c r="DQX56" s="80"/>
      <c r="DQY56" s="28"/>
      <c r="DQZ56" s="79"/>
      <c r="DRA56" s="79"/>
      <c r="DRB56" s="80"/>
      <c r="DRC56" s="28"/>
      <c r="DRD56" s="79"/>
      <c r="DRE56" s="79"/>
      <c r="DRF56" s="80"/>
      <c r="DRG56" s="28"/>
      <c r="DRH56" s="79"/>
      <c r="DRI56" s="79"/>
      <c r="DRJ56" s="80"/>
      <c r="DRK56" s="28"/>
      <c r="DRL56" s="79"/>
      <c r="DRM56" s="79"/>
      <c r="DRN56" s="80"/>
      <c r="DRO56" s="28"/>
      <c r="DRP56" s="79"/>
      <c r="DRQ56" s="79"/>
      <c r="DRR56" s="80"/>
      <c r="DRS56" s="28"/>
      <c r="DRT56" s="79"/>
      <c r="DRU56" s="79"/>
      <c r="DRV56" s="80"/>
      <c r="DRW56" s="28"/>
      <c r="DRX56" s="79"/>
      <c r="DRY56" s="79"/>
      <c r="DRZ56" s="80"/>
      <c r="DSA56" s="28"/>
      <c r="DSB56" s="79"/>
      <c r="DSC56" s="79"/>
      <c r="DSD56" s="80"/>
      <c r="DSE56" s="28"/>
      <c r="DSF56" s="79"/>
      <c r="DSG56" s="79"/>
      <c r="DSH56" s="80"/>
      <c r="DSI56" s="28"/>
      <c r="DSJ56" s="79"/>
      <c r="DSK56" s="79"/>
      <c r="DSL56" s="80"/>
      <c r="DSM56" s="28"/>
      <c r="DSN56" s="79"/>
      <c r="DSO56" s="79"/>
      <c r="DSP56" s="80"/>
      <c r="DSQ56" s="28"/>
      <c r="DSR56" s="79"/>
      <c r="DSS56" s="79"/>
      <c r="DST56" s="80"/>
      <c r="DSU56" s="28"/>
      <c r="DSV56" s="79"/>
      <c r="DSW56" s="79"/>
      <c r="DSX56" s="80"/>
      <c r="DSY56" s="28"/>
      <c r="DSZ56" s="79"/>
      <c r="DTA56" s="79"/>
      <c r="DTB56" s="80"/>
      <c r="DTC56" s="28"/>
      <c r="DTD56" s="79"/>
      <c r="DTE56" s="79"/>
      <c r="DTF56" s="80"/>
      <c r="DTG56" s="28"/>
      <c r="DTH56" s="79"/>
      <c r="DTI56" s="79"/>
      <c r="DTJ56" s="80"/>
      <c r="DTK56" s="28"/>
      <c r="DTL56" s="79"/>
      <c r="DTM56" s="79"/>
      <c r="DTN56" s="80"/>
      <c r="DTO56" s="28"/>
      <c r="DTP56" s="79"/>
      <c r="DTQ56" s="79"/>
      <c r="DTR56" s="80"/>
      <c r="DTS56" s="28"/>
      <c r="DTT56" s="79"/>
      <c r="DTU56" s="79"/>
      <c r="DTV56" s="80"/>
      <c r="DTW56" s="28"/>
      <c r="DTX56" s="79"/>
      <c r="DTY56" s="79"/>
      <c r="DTZ56" s="80"/>
      <c r="DUA56" s="28"/>
      <c r="DUB56" s="79"/>
      <c r="DUC56" s="79"/>
      <c r="DUD56" s="80"/>
      <c r="DUE56" s="28"/>
      <c r="DUF56" s="79"/>
      <c r="DUG56" s="79"/>
      <c r="DUH56" s="80"/>
      <c r="DUI56" s="28"/>
      <c r="DUJ56" s="79"/>
      <c r="DUK56" s="79"/>
      <c r="DUL56" s="80"/>
      <c r="DUM56" s="28"/>
      <c r="DUN56" s="79"/>
      <c r="DUO56" s="79"/>
      <c r="DUP56" s="80"/>
      <c r="DUQ56" s="28"/>
      <c r="DUR56" s="79"/>
      <c r="DUS56" s="79"/>
      <c r="DUT56" s="80"/>
      <c r="DUU56" s="28"/>
      <c r="DUV56" s="79"/>
      <c r="DUW56" s="79"/>
      <c r="DUX56" s="80"/>
      <c r="DUY56" s="28"/>
      <c r="DUZ56" s="79"/>
      <c r="DVA56" s="79"/>
      <c r="DVB56" s="80"/>
      <c r="DVC56" s="28"/>
      <c r="DVD56" s="79"/>
      <c r="DVE56" s="79"/>
      <c r="DVF56" s="80"/>
      <c r="DVG56" s="28"/>
      <c r="DVH56" s="79"/>
      <c r="DVI56" s="79"/>
      <c r="DVJ56" s="80"/>
      <c r="DVK56" s="28"/>
      <c r="DVL56" s="79"/>
      <c r="DVM56" s="79"/>
      <c r="DVN56" s="80"/>
      <c r="DVO56" s="28"/>
      <c r="DVP56" s="79"/>
      <c r="DVQ56" s="79"/>
      <c r="DVR56" s="80"/>
      <c r="DVS56" s="28"/>
      <c r="DVT56" s="79"/>
      <c r="DVU56" s="79"/>
      <c r="DVV56" s="80"/>
      <c r="DVW56" s="28"/>
      <c r="DVX56" s="79"/>
      <c r="DVY56" s="79"/>
      <c r="DVZ56" s="80"/>
      <c r="DWA56" s="28"/>
      <c r="DWB56" s="79"/>
      <c r="DWC56" s="79"/>
      <c r="DWD56" s="80"/>
      <c r="DWE56" s="28"/>
      <c r="DWF56" s="79"/>
      <c r="DWG56" s="79"/>
      <c r="DWH56" s="80"/>
      <c r="DWI56" s="28"/>
      <c r="DWJ56" s="79"/>
      <c r="DWK56" s="79"/>
      <c r="DWL56" s="80"/>
      <c r="DWM56" s="28"/>
      <c r="DWN56" s="79"/>
      <c r="DWO56" s="79"/>
      <c r="DWP56" s="80"/>
      <c r="DWQ56" s="28"/>
      <c r="DWR56" s="79"/>
      <c r="DWS56" s="79"/>
      <c r="DWT56" s="80"/>
      <c r="DWU56" s="28"/>
      <c r="DWV56" s="79"/>
      <c r="DWW56" s="79"/>
      <c r="DWX56" s="80"/>
      <c r="DWY56" s="28"/>
      <c r="DWZ56" s="79"/>
      <c r="DXA56" s="79"/>
      <c r="DXB56" s="80"/>
      <c r="DXC56" s="28"/>
      <c r="DXD56" s="79"/>
      <c r="DXE56" s="79"/>
      <c r="DXF56" s="80"/>
      <c r="DXG56" s="28"/>
      <c r="DXH56" s="79"/>
      <c r="DXI56" s="79"/>
      <c r="DXJ56" s="80"/>
      <c r="DXK56" s="28"/>
      <c r="DXL56" s="79"/>
      <c r="DXM56" s="79"/>
      <c r="DXN56" s="80"/>
      <c r="DXO56" s="28"/>
      <c r="DXP56" s="79"/>
      <c r="DXQ56" s="79"/>
      <c r="DXR56" s="80"/>
      <c r="DXS56" s="28"/>
      <c r="DXT56" s="79"/>
      <c r="DXU56" s="79"/>
      <c r="DXV56" s="80"/>
      <c r="DXW56" s="28"/>
      <c r="DXX56" s="79"/>
      <c r="DXY56" s="79"/>
      <c r="DXZ56" s="80"/>
      <c r="DYA56" s="28"/>
      <c r="DYB56" s="79"/>
      <c r="DYC56" s="79"/>
      <c r="DYD56" s="80"/>
      <c r="DYE56" s="28"/>
      <c r="DYF56" s="79"/>
      <c r="DYG56" s="79"/>
      <c r="DYH56" s="80"/>
      <c r="DYI56" s="28"/>
      <c r="DYJ56" s="79"/>
      <c r="DYK56" s="79"/>
      <c r="DYL56" s="80"/>
      <c r="DYM56" s="28"/>
      <c r="DYN56" s="79"/>
      <c r="DYO56" s="79"/>
      <c r="DYP56" s="80"/>
      <c r="DYQ56" s="28"/>
      <c r="DYR56" s="79"/>
      <c r="DYS56" s="79"/>
      <c r="DYT56" s="80"/>
      <c r="DYU56" s="28"/>
      <c r="DYV56" s="79"/>
      <c r="DYW56" s="79"/>
      <c r="DYX56" s="80"/>
      <c r="DYY56" s="28"/>
      <c r="DYZ56" s="79"/>
      <c r="DZA56" s="79"/>
      <c r="DZB56" s="80"/>
      <c r="DZC56" s="28"/>
      <c r="DZD56" s="79"/>
      <c r="DZE56" s="79"/>
      <c r="DZF56" s="80"/>
      <c r="DZG56" s="28"/>
      <c r="DZH56" s="79"/>
      <c r="DZI56" s="79"/>
      <c r="DZJ56" s="80"/>
      <c r="DZK56" s="28"/>
      <c r="DZL56" s="79"/>
      <c r="DZM56" s="79"/>
      <c r="DZN56" s="80"/>
      <c r="DZO56" s="28"/>
      <c r="DZP56" s="79"/>
      <c r="DZQ56" s="79"/>
      <c r="DZR56" s="80"/>
      <c r="DZS56" s="28"/>
      <c r="DZT56" s="79"/>
      <c r="DZU56" s="79"/>
      <c r="DZV56" s="80"/>
      <c r="DZW56" s="28"/>
      <c r="DZX56" s="79"/>
      <c r="DZY56" s="79"/>
      <c r="DZZ56" s="80"/>
      <c r="EAA56" s="28"/>
      <c r="EAB56" s="79"/>
      <c r="EAC56" s="79"/>
      <c r="EAD56" s="80"/>
      <c r="EAE56" s="28"/>
      <c r="EAF56" s="79"/>
      <c r="EAG56" s="79"/>
      <c r="EAH56" s="80"/>
      <c r="EAI56" s="28"/>
      <c r="EAJ56" s="79"/>
      <c r="EAK56" s="79"/>
      <c r="EAL56" s="80"/>
      <c r="EAM56" s="28"/>
      <c r="EAN56" s="79"/>
      <c r="EAO56" s="79"/>
      <c r="EAP56" s="80"/>
      <c r="EAQ56" s="28"/>
      <c r="EAR56" s="79"/>
      <c r="EAS56" s="79"/>
      <c r="EAT56" s="80"/>
      <c r="EAU56" s="28"/>
      <c r="EAV56" s="79"/>
      <c r="EAW56" s="79"/>
      <c r="EAX56" s="80"/>
      <c r="EAY56" s="28"/>
      <c r="EAZ56" s="79"/>
      <c r="EBA56" s="79"/>
      <c r="EBB56" s="80"/>
      <c r="EBC56" s="28"/>
      <c r="EBD56" s="79"/>
      <c r="EBE56" s="79"/>
      <c r="EBF56" s="80"/>
      <c r="EBG56" s="28"/>
      <c r="EBH56" s="79"/>
      <c r="EBI56" s="79"/>
      <c r="EBJ56" s="80"/>
      <c r="EBK56" s="28"/>
      <c r="EBL56" s="79"/>
      <c r="EBM56" s="79"/>
      <c r="EBN56" s="80"/>
      <c r="EBO56" s="28"/>
      <c r="EBP56" s="79"/>
      <c r="EBQ56" s="79"/>
      <c r="EBR56" s="80"/>
      <c r="EBS56" s="28"/>
      <c r="EBT56" s="79"/>
      <c r="EBU56" s="79"/>
      <c r="EBV56" s="80"/>
      <c r="EBW56" s="28"/>
      <c r="EBX56" s="79"/>
      <c r="EBY56" s="79"/>
      <c r="EBZ56" s="80"/>
      <c r="ECA56" s="28"/>
      <c r="ECB56" s="79"/>
      <c r="ECC56" s="79"/>
      <c r="ECD56" s="80"/>
      <c r="ECE56" s="28"/>
      <c r="ECF56" s="79"/>
      <c r="ECG56" s="79"/>
      <c r="ECH56" s="80"/>
      <c r="ECI56" s="28"/>
      <c r="ECJ56" s="79"/>
      <c r="ECK56" s="79"/>
      <c r="ECL56" s="80"/>
      <c r="ECM56" s="28"/>
      <c r="ECN56" s="79"/>
      <c r="ECO56" s="79"/>
      <c r="ECP56" s="80"/>
      <c r="ECQ56" s="28"/>
      <c r="ECR56" s="79"/>
      <c r="ECS56" s="79"/>
      <c r="ECT56" s="80"/>
      <c r="ECU56" s="28"/>
      <c r="ECV56" s="79"/>
      <c r="ECW56" s="79"/>
      <c r="ECX56" s="80"/>
      <c r="ECY56" s="28"/>
      <c r="ECZ56" s="79"/>
      <c r="EDA56" s="79"/>
      <c r="EDB56" s="80"/>
      <c r="EDC56" s="28"/>
      <c r="EDD56" s="79"/>
      <c r="EDE56" s="79"/>
      <c r="EDF56" s="80"/>
      <c r="EDG56" s="28"/>
      <c r="EDH56" s="79"/>
      <c r="EDI56" s="79"/>
      <c r="EDJ56" s="80"/>
      <c r="EDK56" s="28"/>
      <c r="EDL56" s="79"/>
      <c r="EDM56" s="79"/>
      <c r="EDN56" s="80"/>
      <c r="EDO56" s="28"/>
      <c r="EDP56" s="79"/>
      <c r="EDQ56" s="79"/>
      <c r="EDR56" s="80"/>
      <c r="EDS56" s="28"/>
      <c r="EDT56" s="79"/>
      <c r="EDU56" s="79"/>
      <c r="EDV56" s="80"/>
      <c r="EDW56" s="28"/>
      <c r="EDX56" s="79"/>
      <c r="EDY56" s="79"/>
      <c r="EDZ56" s="80"/>
      <c r="EEA56" s="28"/>
      <c r="EEB56" s="79"/>
      <c r="EEC56" s="79"/>
      <c r="EED56" s="80"/>
      <c r="EEE56" s="28"/>
      <c r="EEF56" s="79"/>
      <c r="EEG56" s="79"/>
      <c r="EEH56" s="80"/>
      <c r="EEI56" s="28"/>
      <c r="EEJ56" s="79"/>
      <c r="EEK56" s="79"/>
      <c r="EEL56" s="80"/>
      <c r="EEM56" s="28"/>
      <c r="EEN56" s="79"/>
      <c r="EEO56" s="79"/>
      <c r="EEP56" s="80"/>
      <c r="EEQ56" s="28"/>
      <c r="EER56" s="79"/>
      <c r="EES56" s="79"/>
      <c r="EET56" s="80"/>
      <c r="EEU56" s="28"/>
      <c r="EEV56" s="79"/>
      <c r="EEW56" s="79"/>
      <c r="EEX56" s="80"/>
      <c r="EEY56" s="28"/>
      <c r="EEZ56" s="79"/>
      <c r="EFA56" s="79"/>
      <c r="EFB56" s="80"/>
      <c r="EFC56" s="28"/>
      <c r="EFD56" s="79"/>
      <c r="EFE56" s="79"/>
      <c r="EFF56" s="80"/>
      <c r="EFG56" s="28"/>
      <c r="EFH56" s="79"/>
      <c r="EFI56" s="79"/>
      <c r="EFJ56" s="80"/>
      <c r="EFK56" s="28"/>
      <c r="EFL56" s="79"/>
      <c r="EFM56" s="79"/>
      <c r="EFN56" s="80"/>
      <c r="EFO56" s="28"/>
      <c r="EFP56" s="79"/>
      <c r="EFQ56" s="79"/>
      <c r="EFR56" s="80"/>
      <c r="EFS56" s="28"/>
      <c r="EFT56" s="79"/>
      <c r="EFU56" s="79"/>
      <c r="EFV56" s="80"/>
      <c r="EFW56" s="28"/>
      <c r="EFX56" s="79"/>
      <c r="EFY56" s="79"/>
      <c r="EFZ56" s="80"/>
      <c r="EGA56" s="28"/>
      <c r="EGB56" s="79"/>
      <c r="EGC56" s="79"/>
      <c r="EGD56" s="80"/>
      <c r="EGE56" s="28"/>
      <c r="EGF56" s="79"/>
      <c r="EGG56" s="79"/>
      <c r="EGH56" s="80"/>
      <c r="EGI56" s="28"/>
      <c r="EGJ56" s="79"/>
      <c r="EGK56" s="79"/>
      <c r="EGL56" s="80"/>
      <c r="EGM56" s="28"/>
      <c r="EGN56" s="79"/>
      <c r="EGO56" s="79"/>
      <c r="EGP56" s="80"/>
      <c r="EGQ56" s="28"/>
      <c r="EGR56" s="79"/>
      <c r="EGS56" s="79"/>
      <c r="EGT56" s="80"/>
      <c r="EGU56" s="28"/>
      <c r="EGV56" s="79"/>
      <c r="EGW56" s="79"/>
      <c r="EGX56" s="80"/>
      <c r="EGY56" s="28"/>
      <c r="EGZ56" s="79"/>
      <c r="EHA56" s="79"/>
      <c r="EHB56" s="80"/>
      <c r="EHC56" s="28"/>
      <c r="EHD56" s="79"/>
      <c r="EHE56" s="79"/>
      <c r="EHF56" s="80"/>
      <c r="EHG56" s="28"/>
      <c r="EHH56" s="79"/>
      <c r="EHI56" s="79"/>
      <c r="EHJ56" s="80"/>
      <c r="EHK56" s="28"/>
      <c r="EHL56" s="79"/>
      <c r="EHM56" s="79"/>
      <c r="EHN56" s="80"/>
      <c r="EHO56" s="28"/>
      <c r="EHP56" s="79"/>
      <c r="EHQ56" s="79"/>
      <c r="EHR56" s="80"/>
      <c r="EHS56" s="28"/>
      <c r="EHT56" s="79"/>
      <c r="EHU56" s="79"/>
      <c r="EHV56" s="80"/>
      <c r="EHW56" s="28"/>
      <c r="EHX56" s="79"/>
      <c r="EHY56" s="79"/>
      <c r="EHZ56" s="80"/>
      <c r="EIA56" s="28"/>
      <c r="EIB56" s="79"/>
      <c r="EIC56" s="79"/>
      <c r="EID56" s="80"/>
      <c r="EIE56" s="28"/>
      <c r="EIF56" s="79"/>
      <c r="EIG56" s="79"/>
      <c r="EIH56" s="80"/>
      <c r="EII56" s="28"/>
      <c r="EIJ56" s="79"/>
      <c r="EIK56" s="79"/>
      <c r="EIL56" s="80"/>
      <c r="EIM56" s="28"/>
      <c r="EIN56" s="79"/>
      <c r="EIO56" s="79"/>
      <c r="EIP56" s="80"/>
      <c r="EIQ56" s="28"/>
      <c r="EIR56" s="79"/>
      <c r="EIS56" s="79"/>
      <c r="EIT56" s="80"/>
      <c r="EIU56" s="28"/>
      <c r="EIV56" s="79"/>
      <c r="EIW56" s="79"/>
      <c r="EIX56" s="80"/>
      <c r="EIY56" s="28"/>
      <c r="EIZ56" s="79"/>
      <c r="EJA56" s="79"/>
      <c r="EJB56" s="80"/>
      <c r="EJC56" s="28"/>
      <c r="EJD56" s="79"/>
      <c r="EJE56" s="79"/>
      <c r="EJF56" s="80"/>
      <c r="EJG56" s="28"/>
      <c r="EJH56" s="79"/>
      <c r="EJI56" s="79"/>
      <c r="EJJ56" s="80"/>
      <c r="EJK56" s="28"/>
      <c r="EJL56" s="79"/>
      <c r="EJM56" s="79"/>
      <c r="EJN56" s="80"/>
      <c r="EJO56" s="28"/>
      <c r="EJP56" s="79"/>
      <c r="EJQ56" s="79"/>
      <c r="EJR56" s="80"/>
      <c r="EJS56" s="28"/>
      <c r="EJT56" s="79"/>
      <c r="EJU56" s="79"/>
      <c r="EJV56" s="80"/>
      <c r="EJW56" s="28"/>
      <c r="EJX56" s="79"/>
      <c r="EJY56" s="79"/>
      <c r="EJZ56" s="80"/>
      <c r="EKA56" s="28"/>
      <c r="EKB56" s="79"/>
      <c r="EKC56" s="79"/>
      <c r="EKD56" s="80"/>
      <c r="EKE56" s="28"/>
      <c r="EKF56" s="79"/>
      <c r="EKG56" s="79"/>
      <c r="EKH56" s="80"/>
      <c r="EKI56" s="28"/>
      <c r="EKJ56" s="79"/>
      <c r="EKK56" s="79"/>
      <c r="EKL56" s="80"/>
      <c r="EKM56" s="28"/>
      <c r="EKN56" s="79"/>
      <c r="EKO56" s="79"/>
      <c r="EKP56" s="80"/>
      <c r="EKQ56" s="28"/>
      <c r="EKR56" s="79"/>
      <c r="EKS56" s="79"/>
      <c r="EKT56" s="80"/>
      <c r="EKU56" s="28"/>
      <c r="EKV56" s="79"/>
      <c r="EKW56" s="79"/>
      <c r="EKX56" s="80"/>
      <c r="EKY56" s="28"/>
      <c r="EKZ56" s="79"/>
      <c r="ELA56" s="79"/>
      <c r="ELB56" s="80"/>
      <c r="ELC56" s="28"/>
      <c r="ELD56" s="79"/>
      <c r="ELE56" s="79"/>
      <c r="ELF56" s="80"/>
      <c r="ELG56" s="28"/>
      <c r="ELH56" s="79"/>
      <c r="ELI56" s="79"/>
      <c r="ELJ56" s="80"/>
      <c r="ELK56" s="28"/>
      <c r="ELL56" s="79"/>
      <c r="ELM56" s="79"/>
      <c r="ELN56" s="80"/>
      <c r="ELO56" s="28"/>
      <c r="ELP56" s="79"/>
      <c r="ELQ56" s="79"/>
      <c r="ELR56" s="80"/>
      <c r="ELS56" s="28"/>
      <c r="ELT56" s="79"/>
      <c r="ELU56" s="79"/>
      <c r="ELV56" s="80"/>
      <c r="ELW56" s="28"/>
      <c r="ELX56" s="79"/>
      <c r="ELY56" s="79"/>
      <c r="ELZ56" s="80"/>
      <c r="EMA56" s="28"/>
      <c r="EMB56" s="79"/>
      <c r="EMC56" s="79"/>
      <c r="EMD56" s="80"/>
      <c r="EME56" s="28"/>
      <c r="EMF56" s="79"/>
      <c r="EMG56" s="79"/>
      <c r="EMH56" s="80"/>
      <c r="EMI56" s="28"/>
      <c r="EMJ56" s="79"/>
      <c r="EMK56" s="79"/>
      <c r="EML56" s="80"/>
      <c r="EMM56" s="28"/>
      <c r="EMN56" s="79"/>
      <c r="EMO56" s="79"/>
      <c r="EMP56" s="80"/>
      <c r="EMQ56" s="28"/>
      <c r="EMR56" s="79"/>
      <c r="EMS56" s="79"/>
      <c r="EMT56" s="80"/>
      <c r="EMU56" s="28"/>
      <c r="EMV56" s="79"/>
      <c r="EMW56" s="79"/>
      <c r="EMX56" s="80"/>
      <c r="EMY56" s="28"/>
      <c r="EMZ56" s="79"/>
      <c r="ENA56" s="79"/>
      <c r="ENB56" s="80"/>
      <c r="ENC56" s="28"/>
      <c r="END56" s="79"/>
      <c r="ENE56" s="79"/>
      <c r="ENF56" s="80"/>
      <c r="ENG56" s="28"/>
      <c r="ENH56" s="79"/>
      <c r="ENI56" s="79"/>
      <c r="ENJ56" s="80"/>
      <c r="ENK56" s="28"/>
      <c r="ENL56" s="79"/>
      <c r="ENM56" s="79"/>
      <c r="ENN56" s="80"/>
      <c r="ENO56" s="28"/>
      <c r="ENP56" s="79"/>
      <c r="ENQ56" s="79"/>
      <c r="ENR56" s="80"/>
      <c r="ENS56" s="28"/>
      <c r="ENT56" s="79"/>
      <c r="ENU56" s="79"/>
      <c r="ENV56" s="80"/>
      <c r="ENW56" s="28"/>
      <c r="ENX56" s="79"/>
      <c r="ENY56" s="79"/>
      <c r="ENZ56" s="80"/>
      <c r="EOA56" s="28"/>
      <c r="EOB56" s="79"/>
      <c r="EOC56" s="79"/>
      <c r="EOD56" s="80"/>
      <c r="EOE56" s="28"/>
      <c r="EOF56" s="79"/>
      <c r="EOG56" s="79"/>
      <c r="EOH56" s="80"/>
      <c r="EOI56" s="28"/>
      <c r="EOJ56" s="79"/>
      <c r="EOK56" s="79"/>
      <c r="EOL56" s="80"/>
      <c r="EOM56" s="28"/>
      <c r="EON56" s="79"/>
      <c r="EOO56" s="79"/>
      <c r="EOP56" s="80"/>
      <c r="EOQ56" s="28"/>
      <c r="EOR56" s="79"/>
      <c r="EOS56" s="79"/>
      <c r="EOT56" s="80"/>
      <c r="EOU56" s="28"/>
      <c r="EOV56" s="79"/>
      <c r="EOW56" s="79"/>
      <c r="EOX56" s="80"/>
      <c r="EOY56" s="28"/>
      <c r="EOZ56" s="79"/>
      <c r="EPA56" s="79"/>
      <c r="EPB56" s="80"/>
      <c r="EPC56" s="28"/>
      <c r="EPD56" s="79"/>
      <c r="EPE56" s="79"/>
      <c r="EPF56" s="80"/>
      <c r="EPG56" s="28"/>
      <c r="EPH56" s="79"/>
      <c r="EPI56" s="79"/>
      <c r="EPJ56" s="80"/>
      <c r="EPK56" s="28"/>
      <c r="EPL56" s="79"/>
      <c r="EPM56" s="79"/>
      <c r="EPN56" s="80"/>
      <c r="EPO56" s="28"/>
      <c r="EPP56" s="79"/>
      <c r="EPQ56" s="79"/>
      <c r="EPR56" s="80"/>
      <c r="EPS56" s="28"/>
      <c r="EPT56" s="79"/>
      <c r="EPU56" s="79"/>
      <c r="EPV56" s="80"/>
      <c r="EPW56" s="28"/>
      <c r="EPX56" s="79"/>
      <c r="EPY56" s="79"/>
      <c r="EPZ56" s="80"/>
      <c r="EQA56" s="28"/>
      <c r="EQB56" s="79"/>
      <c r="EQC56" s="79"/>
      <c r="EQD56" s="80"/>
      <c r="EQE56" s="28"/>
      <c r="EQF56" s="79"/>
      <c r="EQG56" s="79"/>
      <c r="EQH56" s="80"/>
      <c r="EQI56" s="28"/>
      <c r="EQJ56" s="79"/>
      <c r="EQK56" s="79"/>
      <c r="EQL56" s="80"/>
      <c r="EQM56" s="28"/>
      <c r="EQN56" s="79"/>
      <c r="EQO56" s="79"/>
      <c r="EQP56" s="80"/>
      <c r="EQQ56" s="28"/>
      <c r="EQR56" s="79"/>
      <c r="EQS56" s="79"/>
      <c r="EQT56" s="80"/>
      <c r="EQU56" s="28"/>
      <c r="EQV56" s="79"/>
      <c r="EQW56" s="79"/>
      <c r="EQX56" s="80"/>
      <c r="EQY56" s="28"/>
      <c r="EQZ56" s="79"/>
      <c r="ERA56" s="79"/>
      <c r="ERB56" s="80"/>
      <c r="ERC56" s="28"/>
      <c r="ERD56" s="79"/>
      <c r="ERE56" s="79"/>
      <c r="ERF56" s="80"/>
      <c r="ERG56" s="28"/>
      <c r="ERH56" s="79"/>
      <c r="ERI56" s="79"/>
      <c r="ERJ56" s="80"/>
      <c r="ERK56" s="28"/>
      <c r="ERL56" s="79"/>
      <c r="ERM56" s="79"/>
      <c r="ERN56" s="80"/>
      <c r="ERO56" s="28"/>
      <c r="ERP56" s="79"/>
      <c r="ERQ56" s="79"/>
      <c r="ERR56" s="80"/>
      <c r="ERS56" s="28"/>
      <c r="ERT56" s="79"/>
      <c r="ERU56" s="79"/>
      <c r="ERV56" s="80"/>
      <c r="ERW56" s="28"/>
      <c r="ERX56" s="79"/>
      <c r="ERY56" s="79"/>
      <c r="ERZ56" s="80"/>
      <c r="ESA56" s="28"/>
      <c r="ESB56" s="79"/>
      <c r="ESC56" s="79"/>
      <c r="ESD56" s="80"/>
      <c r="ESE56" s="28"/>
      <c r="ESF56" s="79"/>
      <c r="ESG56" s="79"/>
      <c r="ESH56" s="80"/>
      <c r="ESI56" s="28"/>
      <c r="ESJ56" s="79"/>
      <c r="ESK56" s="79"/>
      <c r="ESL56" s="80"/>
      <c r="ESM56" s="28"/>
      <c r="ESN56" s="79"/>
      <c r="ESO56" s="79"/>
      <c r="ESP56" s="80"/>
      <c r="ESQ56" s="28"/>
      <c r="ESR56" s="79"/>
      <c r="ESS56" s="79"/>
      <c r="EST56" s="80"/>
      <c r="ESU56" s="28"/>
      <c r="ESV56" s="79"/>
      <c r="ESW56" s="79"/>
      <c r="ESX56" s="80"/>
      <c r="ESY56" s="28"/>
      <c r="ESZ56" s="79"/>
      <c r="ETA56" s="79"/>
      <c r="ETB56" s="80"/>
      <c r="ETC56" s="28"/>
      <c r="ETD56" s="79"/>
      <c r="ETE56" s="79"/>
      <c r="ETF56" s="80"/>
      <c r="ETG56" s="28"/>
      <c r="ETH56" s="79"/>
      <c r="ETI56" s="79"/>
      <c r="ETJ56" s="80"/>
      <c r="ETK56" s="28"/>
      <c r="ETL56" s="79"/>
      <c r="ETM56" s="79"/>
      <c r="ETN56" s="80"/>
      <c r="ETO56" s="28"/>
      <c r="ETP56" s="79"/>
      <c r="ETQ56" s="79"/>
      <c r="ETR56" s="80"/>
      <c r="ETS56" s="28"/>
      <c r="ETT56" s="79"/>
      <c r="ETU56" s="79"/>
      <c r="ETV56" s="80"/>
      <c r="ETW56" s="28"/>
      <c r="ETX56" s="79"/>
      <c r="ETY56" s="79"/>
      <c r="ETZ56" s="80"/>
      <c r="EUA56" s="28"/>
      <c r="EUB56" s="79"/>
      <c r="EUC56" s="79"/>
      <c r="EUD56" s="80"/>
      <c r="EUE56" s="28"/>
      <c r="EUF56" s="79"/>
      <c r="EUG56" s="79"/>
      <c r="EUH56" s="80"/>
      <c r="EUI56" s="28"/>
      <c r="EUJ56" s="79"/>
      <c r="EUK56" s="79"/>
      <c r="EUL56" s="80"/>
      <c r="EUM56" s="28"/>
      <c r="EUN56" s="79"/>
      <c r="EUO56" s="79"/>
      <c r="EUP56" s="80"/>
      <c r="EUQ56" s="28"/>
      <c r="EUR56" s="79"/>
      <c r="EUS56" s="79"/>
      <c r="EUT56" s="80"/>
      <c r="EUU56" s="28"/>
      <c r="EUV56" s="79"/>
      <c r="EUW56" s="79"/>
      <c r="EUX56" s="80"/>
      <c r="EUY56" s="28"/>
      <c r="EUZ56" s="79"/>
      <c r="EVA56" s="79"/>
      <c r="EVB56" s="80"/>
      <c r="EVC56" s="28"/>
      <c r="EVD56" s="79"/>
      <c r="EVE56" s="79"/>
      <c r="EVF56" s="80"/>
      <c r="EVG56" s="28"/>
      <c r="EVH56" s="79"/>
      <c r="EVI56" s="79"/>
      <c r="EVJ56" s="80"/>
      <c r="EVK56" s="28"/>
      <c r="EVL56" s="79"/>
      <c r="EVM56" s="79"/>
      <c r="EVN56" s="80"/>
      <c r="EVO56" s="28"/>
      <c r="EVP56" s="79"/>
      <c r="EVQ56" s="79"/>
      <c r="EVR56" s="80"/>
      <c r="EVS56" s="28"/>
      <c r="EVT56" s="79"/>
      <c r="EVU56" s="79"/>
      <c r="EVV56" s="80"/>
      <c r="EVW56" s="28"/>
      <c r="EVX56" s="79"/>
      <c r="EVY56" s="79"/>
      <c r="EVZ56" s="80"/>
      <c r="EWA56" s="28"/>
      <c r="EWB56" s="79"/>
      <c r="EWC56" s="79"/>
      <c r="EWD56" s="80"/>
      <c r="EWE56" s="28"/>
      <c r="EWF56" s="79"/>
      <c r="EWG56" s="79"/>
      <c r="EWH56" s="80"/>
      <c r="EWI56" s="28"/>
      <c r="EWJ56" s="79"/>
      <c r="EWK56" s="79"/>
      <c r="EWL56" s="80"/>
      <c r="EWM56" s="28"/>
      <c r="EWN56" s="79"/>
      <c r="EWO56" s="79"/>
      <c r="EWP56" s="80"/>
      <c r="EWQ56" s="28"/>
      <c r="EWR56" s="79"/>
      <c r="EWS56" s="79"/>
      <c r="EWT56" s="80"/>
      <c r="EWU56" s="28"/>
      <c r="EWV56" s="79"/>
      <c r="EWW56" s="79"/>
      <c r="EWX56" s="80"/>
      <c r="EWY56" s="28"/>
      <c r="EWZ56" s="79"/>
      <c r="EXA56" s="79"/>
      <c r="EXB56" s="80"/>
      <c r="EXC56" s="28"/>
      <c r="EXD56" s="79"/>
      <c r="EXE56" s="79"/>
      <c r="EXF56" s="80"/>
      <c r="EXG56" s="28"/>
      <c r="EXH56" s="79"/>
      <c r="EXI56" s="79"/>
      <c r="EXJ56" s="80"/>
      <c r="EXK56" s="28"/>
      <c r="EXL56" s="79"/>
      <c r="EXM56" s="79"/>
      <c r="EXN56" s="80"/>
      <c r="EXO56" s="28"/>
      <c r="EXP56" s="79"/>
      <c r="EXQ56" s="79"/>
      <c r="EXR56" s="80"/>
      <c r="EXS56" s="28"/>
      <c r="EXT56" s="79"/>
      <c r="EXU56" s="79"/>
      <c r="EXV56" s="80"/>
      <c r="EXW56" s="28"/>
      <c r="EXX56" s="79"/>
      <c r="EXY56" s="79"/>
      <c r="EXZ56" s="80"/>
      <c r="EYA56" s="28"/>
      <c r="EYB56" s="79"/>
      <c r="EYC56" s="79"/>
      <c r="EYD56" s="80"/>
      <c r="EYE56" s="28"/>
      <c r="EYF56" s="79"/>
      <c r="EYG56" s="79"/>
      <c r="EYH56" s="80"/>
      <c r="EYI56" s="28"/>
      <c r="EYJ56" s="79"/>
      <c r="EYK56" s="79"/>
      <c r="EYL56" s="80"/>
      <c r="EYM56" s="28"/>
      <c r="EYN56" s="79"/>
      <c r="EYO56" s="79"/>
      <c r="EYP56" s="80"/>
      <c r="EYQ56" s="28"/>
      <c r="EYR56" s="79"/>
      <c r="EYS56" s="79"/>
      <c r="EYT56" s="80"/>
      <c r="EYU56" s="28"/>
      <c r="EYV56" s="79"/>
      <c r="EYW56" s="79"/>
      <c r="EYX56" s="80"/>
      <c r="EYY56" s="28"/>
      <c r="EYZ56" s="79"/>
      <c r="EZA56" s="79"/>
      <c r="EZB56" s="80"/>
      <c r="EZC56" s="28"/>
      <c r="EZD56" s="79"/>
      <c r="EZE56" s="79"/>
      <c r="EZF56" s="80"/>
      <c r="EZG56" s="28"/>
      <c r="EZH56" s="79"/>
      <c r="EZI56" s="79"/>
      <c r="EZJ56" s="80"/>
      <c r="EZK56" s="28"/>
      <c r="EZL56" s="79"/>
      <c r="EZM56" s="79"/>
      <c r="EZN56" s="80"/>
      <c r="EZO56" s="28"/>
      <c r="EZP56" s="79"/>
      <c r="EZQ56" s="79"/>
      <c r="EZR56" s="80"/>
      <c r="EZS56" s="28"/>
      <c r="EZT56" s="79"/>
      <c r="EZU56" s="79"/>
      <c r="EZV56" s="80"/>
      <c r="EZW56" s="28"/>
      <c r="EZX56" s="79"/>
      <c r="EZY56" s="79"/>
      <c r="EZZ56" s="80"/>
      <c r="FAA56" s="28"/>
      <c r="FAB56" s="79"/>
      <c r="FAC56" s="79"/>
      <c r="FAD56" s="80"/>
      <c r="FAE56" s="28"/>
      <c r="FAF56" s="79"/>
      <c r="FAG56" s="79"/>
      <c r="FAH56" s="80"/>
      <c r="FAI56" s="28"/>
      <c r="FAJ56" s="79"/>
      <c r="FAK56" s="79"/>
      <c r="FAL56" s="80"/>
      <c r="FAM56" s="28"/>
      <c r="FAN56" s="79"/>
      <c r="FAO56" s="79"/>
      <c r="FAP56" s="80"/>
      <c r="FAQ56" s="28"/>
      <c r="FAR56" s="79"/>
      <c r="FAS56" s="79"/>
      <c r="FAT56" s="80"/>
      <c r="FAU56" s="28"/>
      <c r="FAV56" s="79"/>
      <c r="FAW56" s="79"/>
      <c r="FAX56" s="80"/>
      <c r="FAY56" s="28"/>
      <c r="FAZ56" s="79"/>
      <c r="FBA56" s="79"/>
      <c r="FBB56" s="80"/>
      <c r="FBC56" s="28"/>
      <c r="FBD56" s="79"/>
      <c r="FBE56" s="79"/>
      <c r="FBF56" s="80"/>
      <c r="FBG56" s="28"/>
      <c r="FBH56" s="79"/>
      <c r="FBI56" s="79"/>
      <c r="FBJ56" s="80"/>
      <c r="FBK56" s="28"/>
      <c r="FBL56" s="79"/>
      <c r="FBM56" s="79"/>
      <c r="FBN56" s="80"/>
      <c r="FBO56" s="28"/>
      <c r="FBP56" s="79"/>
      <c r="FBQ56" s="79"/>
      <c r="FBR56" s="80"/>
      <c r="FBS56" s="28"/>
      <c r="FBT56" s="79"/>
      <c r="FBU56" s="79"/>
      <c r="FBV56" s="80"/>
      <c r="FBW56" s="28"/>
      <c r="FBX56" s="79"/>
      <c r="FBY56" s="79"/>
      <c r="FBZ56" s="80"/>
      <c r="FCA56" s="28"/>
      <c r="FCB56" s="79"/>
      <c r="FCC56" s="79"/>
      <c r="FCD56" s="80"/>
      <c r="FCE56" s="28"/>
      <c r="FCF56" s="79"/>
      <c r="FCG56" s="79"/>
      <c r="FCH56" s="80"/>
      <c r="FCI56" s="28"/>
      <c r="FCJ56" s="79"/>
      <c r="FCK56" s="79"/>
      <c r="FCL56" s="80"/>
      <c r="FCM56" s="28"/>
      <c r="FCN56" s="79"/>
      <c r="FCO56" s="79"/>
      <c r="FCP56" s="80"/>
      <c r="FCQ56" s="28"/>
      <c r="FCR56" s="79"/>
      <c r="FCS56" s="79"/>
      <c r="FCT56" s="80"/>
      <c r="FCU56" s="28"/>
      <c r="FCV56" s="79"/>
      <c r="FCW56" s="79"/>
      <c r="FCX56" s="80"/>
      <c r="FCY56" s="28"/>
      <c r="FCZ56" s="79"/>
      <c r="FDA56" s="79"/>
      <c r="FDB56" s="80"/>
      <c r="FDC56" s="28"/>
      <c r="FDD56" s="79"/>
      <c r="FDE56" s="79"/>
      <c r="FDF56" s="80"/>
      <c r="FDG56" s="28"/>
      <c r="FDH56" s="79"/>
      <c r="FDI56" s="79"/>
      <c r="FDJ56" s="80"/>
      <c r="FDK56" s="28"/>
      <c r="FDL56" s="79"/>
      <c r="FDM56" s="79"/>
      <c r="FDN56" s="80"/>
      <c r="FDO56" s="28"/>
      <c r="FDP56" s="79"/>
      <c r="FDQ56" s="79"/>
      <c r="FDR56" s="80"/>
      <c r="FDS56" s="28"/>
      <c r="FDT56" s="79"/>
      <c r="FDU56" s="79"/>
      <c r="FDV56" s="80"/>
      <c r="FDW56" s="28"/>
      <c r="FDX56" s="79"/>
      <c r="FDY56" s="79"/>
      <c r="FDZ56" s="80"/>
      <c r="FEA56" s="28"/>
      <c r="FEB56" s="79"/>
      <c r="FEC56" s="79"/>
      <c r="FED56" s="80"/>
      <c r="FEE56" s="28"/>
      <c r="FEF56" s="79"/>
      <c r="FEG56" s="79"/>
      <c r="FEH56" s="80"/>
      <c r="FEI56" s="28"/>
      <c r="FEJ56" s="79"/>
      <c r="FEK56" s="79"/>
      <c r="FEL56" s="80"/>
      <c r="FEM56" s="28"/>
      <c r="FEN56" s="79"/>
      <c r="FEO56" s="79"/>
      <c r="FEP56" s="80"/>
      <c r="FEQ56" s="28"/>
      <c r="FER56" s="79"/>
      <c r="FES56" s="79"/>
      <c r="FET56" s="80"/>
      <c r="FEU56" s="28"/>
      <c r="FEV56" s="79"/>
      <c r="FEW56" s="79"/>
      <c r="FEX56" s="80"/>
      <c r="FEY56" s="28"/>
      <c r="FEZ56" s="79"/>
      <c r="FFA56" s="79"/>
      <c r="FFB56" s="80"/>
      <c r="FFC56" s="28"/>
      <c r="FFD56" s="79"/>
      <c r="FFE56" s="79"/>
      <c r="FFF56" s="80"/>
      <c r="FFG56" s="28"/>
      <c r="FFH56" s="79"/>
      <c r="FFI56" s="79"/>
      <c r="FFJ56" s="80"/>
      <c r="FFK56" s="28"/>
      <c r="FFL56" s="79"/>
      <c r="FFM56" s="79"/>
      <c r="FFN56" s="80"/>
      <c r="FFO56" s="28"/>
      <c r="FFP56" s="79"/>
      <c r="FFQ56" s="79"/>
      <c r="FFR56" s="80"/>
      <c r="FFS56" s="28"/>
      <c r="FFT56" s="79"/>
      <c r="FFU56" s="79"/>
      <c r="FFV56" s="80"/>
      <c r="FFW56" s="28"/>
      <c r="FFX56" s="79"/>
      <c r="FFY56" s="79"/>
      <c r="FFZ56" s="80"/>
      <c r="FGA56" s="28"/>
      <c r="FGB56" s="79"/>
      <c r="FGC56" s="79"/>
      <c r="FGD56" s="80"/>
      <c r="FGE56" s="28"/>
      <c r="FGF56" s="79"/>
      <c r="FGG56" s="79"/>
      <c r="FGH56" s="80"/>
      <c r="FGI56" s="28"/>
      <c r="FGJ56" s="79"/>
      <c r="FGK56" s="79"/>
      <c r="FGL56" s="80"/>
      <c r="FGM56" s="28"/>
      <c r="FGN56" s="79"/>
      <c r="FGO56" s="79"/>
      <c r="FGP56" s="80"/>
      <c r="FGQ56" s="28"/>
      <c r="FGR56" s="79"/>
      <c r="FGS56" s="79"/>
      <c r="FGT56" s="80"/>
      <c r="FGU56" s="28"/>
      <c r="FGV56" s="79"/>
      <c r="FGW56" s="79"/>
      <c r="FGX56" s="80"/>
      <c r="FGY56" s="28"/>
      <c r="FGZ56" s="79"/>
      <c r="FHA56" s="79"/>
      <c r="FHB56" s="80"/>
      <c r="FHC56" s="28"/>
      <c r="FHD56" s="79"/>
      <c r="FHE56" s="79"/>
      <c r="FHF56" s="80"/>
      <c r="FHG56" s="28"/>
      <c r="FHH56" s="79"/>
      <c r="FHI56" s="79"/>
      <c r="FHJ56" s="80"/>
      <c r="FHK56" s="28"/>
      <c r="FHL56" s="79"/>
      <c r="FHM56" s="79"/>
      <c r="FHN56" s="80"/>
      <c r="FHO56" s="28"/>
      <c r="FHP56" s="79"/>
      <c r="FHQ56" s="79"/>
      <c r="FHR56" s="80"/>
      <c r="FHS56" s="28"/>
      <c r="FHT56" s="79"/>
      <c r="FHU56" s="79"/>
      <c r="FHV56" s="80"/>
      <c r="FHW56" s="28"/>
      <c r="FHX56" s="79"/>
      <c r="FHY56" s="79"/>
      <c r="FHZ56" s="80"/>
      <c r="FIA56" s="28"/>
      <c r="FIB56" s="79"/>
      <c r="FIC56" s="79"/>
      <c r="FID56" s="80"/>
      <c r="FIE56" s="28"/>
      <c r="FIF56" s="79"/>
      <c r="FIG56" s="79"/>
      <c r="FIH56" s="80"/>
      <c r="FII56" s="28"/>
      <c r="FIJ56" s="79"/>
      <c r="FIK56" s="79"/>
      <c r="FIL56" s="80"/>
      <c r="FIM56" s="28"/>
      <c r="FIN56" s="79"/>
      <c r="FIO56" s="79"/>
      <c r="FIP56" s="80"/>
      <c r="FIQ56" s="28"/>
      <c r="FIR56" s="79"/>
      <c r="FIS56" s="79"/>
      <c r="FIT56" s="80"/>
      <c r="FIU56" s="28"/>
      <c r="FIV56" s="79"/>
      <c r="FIW56" s="79"/>
      <c r="FIX56" s="80"/>
      <c r="FIY56" s="28"/>
      <c r="FIZ56" s="79"/>
      <c r="FJA56" s="79"/>
      <c r="FJB56" s="80"/>
      <c r="FJC56" s="28"/>
      <c r="FJD56" s="79"/>
      <c r="FJE56" s="79"/>
      <c r="FJF56" s="80"/>
      <c r="FJG56" s="28"/>
      <c r="FJH56" s="79"/>
      <c r="FJI56" s="79"/>
      <c r="FJJ56" s="80"/>
      <c r="FJK56" s="28"/>
      <c r="FJL56" s="79"/>
      <c r="FJM56" s="79"/>
      <c r="FJN56" s="80"/>
      <c r="FJO56" s="28"/>
      <c r="FJP56" s="79"/>
      <c r="FJQ56" s="79"/>
      <c r="FJR56" s="80"/>
      <c r="FJS56" s="28"/>
      <c r="FJT56" s="79"/>
      <c r="FJU56" s="79"/>
      <c r="FJV56" s="80"/>
      <c r="FJW56" s="28"/>
      <c r="FJX56" s="79"/>
      <c r="FJY56" s="79"/>
      <c r="FJZ56" s="80"/>
      <c r="FKA56" s="28"/>
      <c r="FKB56" s="79"/>
      <c r="FKC56" s="79"/>
      <c r="FKD56" s="80"/>
      <c r="FKE56" s="28"/>
      <c r="FKF56" s="79"/>
      <c r="FKG56" s="79"/>
      <c r="FKH56" s="80"/>
      <c r="FKI56" s="28"/>
      <c r="FKJ56" s="79"/>
      <c r="FKK56" s="79"/>
      <c r="FKL56" s="80"/>
      <c r="FKM56" s="28"/>
      <c r="FKN56" s="79"/>
      <c r="FKO56" s="79"/>
      <c r="FKP56" s="80"/>
      <c r="FKQ56" s="28"/>
      <c r="FKR56" s="79"/>
      <c r="FKS56" s="79"/>
      <c r="FKT56" s="80"/>
      <c r="FKU56" s="28"/>
      <c r="FKV56" s="79"/>
      <c r="FKW56" s="79"/>
      <c r="FKX56" s="80"/>
      <c r="FKY56" s="28"/>
      <c r="FKZ56" s="79"/>
      <c r="FLA56" s="79"/>
      <c r="FLB56" s="80"/>
      <c r="FLC56" s="28"/>
      <c r="FLD56" s="79"/>
      <c r="FLE56" s="79"/>
      <c r="FLF56" s="80"/>
      <c r="FLG56" s="28"/>
      <c r="FLH56" s="79"/>
      <c r="FLI56" s="79"/>
      <c r="FLJ56" s="80"/>
      <c r="FLK56" s="28"/>
      <c r="FLL56" s="79"/>
      <c r="FLM56" s="79"/>
      <c r="FLN56" s="80"/>
      <c r="FLO56" s="28"/>
      <c r="FLP56" s="79"/>
      <c r="FLQ56" s="79"/>
      <c r="FLR56" s="80"/>
      <c r="FLS56" s="28"/>
      <c r="FLT56" s="79"/>
      <c r="FLU56" s="79"/>
      <c r="FLV56" s="80"/>
      <c r="FLW56" s="28"/>
      <c r="FLX56" s="79"/>
      <c r="FLY56" s="79"/>
      <c r="FLZ56" s="80"/>
      <c r="FMA56" s="28"/>
      <c r="FMB56" s="79"/>
      <c r="FMC56" s="79"/>
      <c r="FMD56" s="80"/>
      <c r="FME56" s="28"/>
      <c r="FMF56" s="79"/>
      <c r="FMG56" s="79"/>
      <c r="FMH56" s="80"/>
      <c r="FMI56" s="28"/>
      <c r="FMJ56" s="79"/>
      <c r="FMK56" s="79"/>
      <c r="FML56" s="80"/>
      <c r="FMM56" s="28"/>
      <c r="FMN56" s="79"/>
      <c r="FMO56" s="79"/>
      <c r="FMP56" s="80"/>
      <c r="FMQ56" s="28"/>
      <c r="FMR56" s="79"/>
      <c r="FMS56" s="79"/>
      <c r="FMT56" s="80"/>
      <c r="FMU56" s="28"/>
      <c r="FMV56" s="79"/>
      <c r="FMW56" s="79"/>
      <c r="FMX56" s="80"/>
      <c r="FMY56" s="28"/>
      <c r="FMZ56" s="79"/>
      <c r="FNA56" s="79"/>
      <c r="FNB56" s="80"/>
      <c r="FNC56" s="28"/>
      <c r="FND56" s="79"/>
      <c r="FNE56" s="79"/>
      <c r="FNF56" s="80"/>
      <c r="FNG56" s="28"/>
      <c r="FNH56" s="79"/>
      <c r="FNI56" s="79"/>
      <c r="FNJ56" s="80"/>
      <c r="FNK56" s="28"/>
      <c r="FNL56" s="79"/>
      <c r="FNM56" s="79"/>
      <c r="FNN56" s="80"/>
      <c r="FNO56" s="28"/>
      <c r="FNP56" s="79"/>
      <c r="FNQ56" s="79"/>
      <c r="FNR56" s="80"/>
      <c r="FNS56" s="28"/>
      <c r="FNT56" s="79"/>
      <c r="FNU56" s="79"/>
      <c r="FNV56" s="80"/>
      <c r="FNW56" s="28"/>
      <c r="FNX56" s="79"/>
      <c r="FNY56" s="79"/>
      <c r="FNZ56" s="80"/>
      <c r="FOA56" s="28"/>
      <c r="FOB56" s="79"/>
      <c r="FOC56" s="79"/>
      <c r="FOD56" s="80"/>
      <c r="FOE56" s="28"/>
      <c r="FOF56" s="79"/>
      <c r="FOG56" s="79"/>
      <c r="FOH56" s="80"/>
      <c r="FOI56" s="28"/>
      <c r="FOJ56" s="79"/>
      <c r="FOK56" s="79"/>
      <c r="FOL56" s="80"/>
      <c r="FOM56" s="28"/>
      <c r="FON56" s="79"/>
      <c r="FOO56" s="79"/>
      <c r="FOP56" s="80"/>
      <c r="FOQ56" s="28"/>
      <c r="FOR56" s="79"/>
      <c r="FOS56" s="79"/>
      <c r="FOT56" s="80"/>
      <c r="FOU56" s="28"/>
      <c r="FOV56" s="79"/>
      <c r="FOW56" s="79"/>
      <c r="FOX56" s="80"/>
      <c r="FOY56" s="28"/>
      <c r="FOZ56" s="79"/>
      <c r="FPA56" s="79"/>
      <c r="FPB56" s="80"/>
      <c r="FPC56" s="28"/>
      <c r="FPD56" s="79"/>
      <c r="FPE56" s="79"/>
      <c r="FPF56" s="80"/>
      <c r="FPG56" s="28"/>
      <c r="FPH56" s="79"/>
      <c r="FPI56" s="79"/>
      <c r="FPJ56" s="80"/>
      <c r="FPK56" s="28"/>
      <c r="FPL56" s="79"/>
      <c r="FPM56" s="79"/>
      <c r="FPN56" s="80"/>
      <c r="FPO56" s="28"/>
      <c r="FPP56" s="79"/>
      <c r="FPQ56" s="79"/>
      <c r="FPR56" s="80"/>
      <c r="FPS56" s="28"/>
      <c r="FPT56" s="79"/>
      <c r="FPU56" s="79"/>
      <c r="FPV56" s="80"/>
      <c r="FPW56" s="28"/>
      <c r="FPX56" s="79"/>
      <c r="FPY56" s="79"/>
      <c r="FPZ56" s="80"/>
      <c r="FQA56" s="28"/>
      <c r="FQB56" s="79"/>
      <c r="FQC56" s="79"/>
      <c r="FQD56" s="80"/>
      <c r="FQE56" s="28"/>
      <c r="FQF56" s="79"/>
      <c r="FQG56" s="79"/>
      <c r="FQH56" s="80"/>
      <c r="FQI56" s="28"/>
      <c r="FQJ56" s="79"/>
      <c r="FQK56" s="79"/>
      <c r="FQL56" s="80"/>
      <c r="FQM56" s="28"/>
      <c r="FQN56" s="79"/>
      <c r="FQO56" s="79"/>
      <c r="FQP56" s="80"/>
      <c r="FQQ56" s="28"/>
      <c r="FQR56" s="79"/>
      <c r="FQS56" s="79"/>
      <c r="FQT56" s="80"/>
      <c r="FQU56" s="28"/>
      <c r="FQV56" s="79"/>
      <c r="FQW56" s="79"/>
      <c r="FQX56" s="80"/>
      <c r="FQY56" s="28"/>
      <c r="FQZ56" s="79"/>
      <c r="FRA56" s="79"/>
      <c r="FRB56" s="80"/>
      <c r="FRC56" s="28"/>
      <c r="FRD56" s="79"/>
      <c r="FRE56" s="79"/>
      <c r="FRF56" s="80"/>
      <c r="FRG56" s="28"/>
      <c r="FRH56" s="79"/>
      <c r="FRI56" s="79"/>
      <c r="FRJ56" s="80"/>
      <c r="FRK56" s="28"/>
      <c r="FRL56" s="79"/>
      <c r="FRM56" s="79"/>
      <c r="FRN56" s="80"/>
      <c r="FRO56" s="28"/>
      <c r="FRP56" s="79"/>
      <c r="FRQ56" s="79"/>
      <c r="FRR56" s="80"/>
      <c r="FRS56" s="28"/>
      <c r="FRT56" s="79"/>
      <c r="FRU56" s="79"/>
      <c r="FRV56" s="80"/>
      <c r="FRW56" s="28"/>
      <c r="FRX56" s="79"/>
      <c r="FRY56" s="79"/>
      <c r="FRZ56" s="80"/>
      <c r="FSA56" s="28"/>
      <c r="FSB56" s="79"/>
      <c r="FSC56" s="79"/>
      <c r="FSD56" s="80"/>
      <c r="FSE56" s="28"/>
      <c r="FSF56" s="79"/>
      <c r="FSG56" s="79"/>
      <c r="FSH56" s="80"/>
      <c r="FSI56" s="28"/>
      <c r="FSJ56" s="79"/>
      <c r="FSK56" s="79"/>
      <c r="FSL56" s="80"/>
      <c r="FSM56" s="28"/>
      <c r="FSN56" s="79"/>
      <c r="FSO56" s="79"/>
      <c r="FSP56" s="80"/>
      <c r="FSQ56" s="28"/>
      <c r="FSR56" s="79"/>
      <c r="FSS56" s="79"/>
      <c r="FST56" s="80"/>
      <c r="FSU56" s="28"/>
      <c r="FSV56" s="79"/>
      <c r="FSW56" s="79"/>
      <c r="FSX56" s="80"/>
      <c r="FSY56" s="28"/>
      <c r="FSZ56" s="79"/>
      <c r="FTA56" s="79"/>
      <c r="FTB56" s="80"/>
      <c r="FTC56" s="28"/>
      <c r="FTD56" s="79"/>
      <c r="FTE56" s="79"/>
      <c r="FTF56" s="80"/>
      <c r="FTG56" s="28"/>
      <c r="FTH56" s="79"/>
      <c r="FTI56" s="79"/>
      <c r="FTJ56" s="80"/>
      <c r="FTK56" s="28"/>
      <c r="FTL56" s="79"/>
      <c r="FTM56" s="79"/>
      <c r="FTN56" s="80"/>
      <c r="FTO56" s="28"/>
      <c r="FTP56" s="79"/>
      <c r="FTQ56" s="79"/>
      <c r="FTR56" s="80"/>
      <c r="FTS56" s="28"/>
      <c r="FTT56" s="79"/>
      <c r="FTU56" s="79"/>
      <c r="FTV56" s="80"/>
      <c r="FTW56" s="28"/>
      <c r="FTX56" s="79"/>
      <c r="FTY56" s="79"/>
      <c r="FTZ56" s="80"/>
      <c r="FUA56" s="28"/>
      <c r="FUB56" s="79"/>
      <c r="FUC56" s="79"/>
      <c r="FUD56" s="80"/>
      <c r="FUE56" s="28"/>
      <c r="FUF56" s="79"/>
      <c r="FUG56" s="79"/>
      <c r="FUH56" s="80"/>
      <c r="FUI56" s="28"/>
      <c r="FUJ56" s="79"/>
      <c r="FUK56" s="79"/>
      <c r="FUL56" s="80"/>
      <c r="FUM56" s="28"/>
      <c r="FUN56" s="79"/>
      <c r="FUO56" s="79"/>
      <c r="FUP56" s="80"/>
      <c r="FUQ56" s="28"/>
      <c r="FUR56" s="79"/>
      <c r="FUS56" s="79"/>
      <c r="FUT56" s="80"/>
      <c r="FUU56" s="28"/>
      <c r="FUV56" s="79"/>
      <c r="FUW56" s="79"/>
      <c r="FUX56" s="80"/>
      <c r="FUY56" s="28"/>
      <c r="FUZ56" s="79"/>
      <c r="FVA56" s="79"/>
      <c r="FVB56" s="80"/>
      <c r="FVC56" s="28"/>
      <c r="FVD56" s="79"/>
      <c r="FVE56" s="79"/>
      <c r="FVF56" s="80"/>
      <c r="FVG56" s="28"/>
      <c r="FVH56" s="79"/>
      <c r="FVI56" s="79"/>
      <c r="FVJ56" s="80"/>
      <c r="FVK56" s="28"/>
      <c r="FVL56" s="79"/>
      <c r="FVM56" s="79"/>
      <c r="FVN56" s="80"/>
      <c r="FVO56" s="28"/>
      <c r="FVP56" s="79"/>
      <c r="FVQ56" s="79"/>
      <c r="FVR56" s="80"/>
      <c r="FVS56" s="28"/>
      <c r="FVT56" s="79"/>
      <c r="FVU56" s="79"/>
      <c r="FVV56" s="80"/>
      <c r="FVW56" s="28"/>
      <c r="FVX56" s="79"/>
      <c r="FVY56" s="79"/>
      <c r="FVZ56" s="80"/>
      <c r="FWA56" s="28"/>
      <c r="FWB56" s="79"/>
      <c r="FWC56" s="79"/>
      <c r="FWD56" s="80"/>
      <c r="FWE56" s="28"/>
      <c r="FWF56" s="79"/>
      <c r="FWG56" s="79"/>
      <c r="FWH56" s="80"/>
      <c r="FWI56" s="28"/>
      <c r="FWJ56" s="79"/>
      <c r="FWK56" s="79"/>
      <c r="FWL56" s="80"/>
      <c r="FWM56" s="28"/>
      <c r="FWN56" s="79"/>
      <c r="FWO56" s="79"/>
      <c r="FWP56" s="80"/>
      <c r="FWQ56" s="28"/>
      <c r="FWR56" s="79"/>
      <c r="FWS56" s="79"/>
      <c r="FWT56" s="80"/>
      <c r="FWU56" s="28"/>
      <c r="FWV56" s="79"/>
      <c r="FWW56" s="79"/>
      <c r="FWX56" s="80"/>
      <c r="FWY56" s="28"/>
      <c r="FWZ56" s="79"/>
      <c r="FXA56" s="79"/>
      <c r="FXB56" s="80"/>
      <c r="FXC56" s="28"/>
      <c r="FXD56" s="79"/>
      <c r="FXE56" s="79"/>
      <c r="FXF56" s="80"/>
      <c r="FXG56" s="28"/>
      <c r="FXH56" s="79"/>
      <c r="FXI56" s="79"/>
      <c r="FXJ56" s="80"/>
      <c r="FXK56" s="28"/>
      <c r="FXL56" s="79"/>
      <c r="FXM56" s="79"/>
      <c r="FXN56" s="80"/>
      <c r="FXO56" s="28"/>
      <c r="FXP56" s="79"/>
      <c r="FXQ56" s="79"/>
      <c r="FXR56" s="80"/>
      <c r="FXS56" s="28"/>
      <c r="FXT56" s="79"/>
      <c r="FXU56" s="79"/>
      <c r="FXV56" s="80"/>
      <c r="FXW56" s="28"/>
      <c r="FXX56" s="79"/>
      <c r="FXY56" s="79"/>
      <c r="FXZ56" s="80"/>
      <c r="FYA56" s="28"/>
      <c r="FYB56" s="79"/>
      <c r="FYC56" s="79"/>
      <c r="FYD56" s="80"/>
      <c r="FYE56" s="28"/>
      <c r="FYF56" s="79"/>
      <c r="FYG56" s="79"/>
      <c r="FYH56" s="80"/>
      <c r="FYI56" s="28"/>
      <c r="FYJ56" s="79"/>
      <c r="FYK56" s="79"/>
      <c r="FYL56" s="80"/>
      <c r="FYM56" s="28"/>
      <c r="FYN56" s="79"/>
      <c r="FYO56" s="79"/>
      <c r="FYP56" s="80"/>
      <c r="FYQ56" s="28"/>
      <c r="FYR56" s="79"/>
      <c r="FYS56" s="79"/>
      <c r="FYT56" s="80"/>
      <c r="FYU56" s="28"/>
      <c r="FYV56" s="79"/>
      <c r="FYW56" s="79"/>
      <c r="FYX56" s="80"/>
      <c r="FYY56" s="28"/>
      <c r="FYZ56" s="79"/>
      <c r="FZA56" s="79"/>
      <c r="FZB56" s="80"/>
      <c r="FZC56" s="28"/>
      <c r="FZD56" s="79"/>
      <c r="FZE56" s="79"/>
      <c r="FZF56" s="80"/>
      <c r="FZG56" s="28"/>
      <c r="FZH56" s="79"/>
      <c r="FZI56" s="79"/>
      <c r="FZJ56" s="80"/>
      <c r="FZK56" s="28"/>
      <c r="FZL56" s="79"/>
      <c r="FZM56" s="79"/>
      <c r="FZN56" s="80"/>
      <c r="FZO56" s="28"/>
      <c r="FZP56" s="79"/>
      <c r="FZQ56" s="79"/>
      <c r="FZR56" s="80"/>
      <c r="FZS56" s="28"/>
      <c r="FZT56" s="79"/>
      <c r="FZU56" s="79"/>
      <c r="FZV56" s="80"/>
      <c r="FZW56" s="28"/>
      <c r="FZX56" s="79"/>
      <c r="FZY56" s="79"/>
      <c r="FZZ56" s="80"/>
      <c r="GAA56" s="28"/>
      <c r="GAB56" s="79"/>
      <c r="GAC56" s="79"/>
      <c r="GAD56" s="80"/>
      <c r="GAE56" s="28"/>
      <c r="GAF56" s="79"/>
      <c r="GAG56" s="79"/>
      <c r="GAH56" s="80"/>
      <c r="GAI56" s="28"/>
      <c r="GAJ56" s="79"/>
      <c r="GAK56" s="79"/>
      <c r="GAL56" s="80"/>
      <c r="GAM56" s="28"/>
      <c r="GAN56" s="79"/>
      <c r="GAO56" s="79"/>
      <c r="GAP56" s="80"/>
      <c r="GAQ56" s="28"/>
      <c r="GAR56" s="79"/>
      <c r="GAS56" s="79"/>
      <c r="GAT56" s="80"/>
      <c r="GAU56" s="28"/>
      <c r="GAV56" s="79"/>
      <c r="GAW56" s="79"/>
      <c r="GAX56" s="80"/>
      <c r="GAY56" s="28"/>
      <c r="GAZ56" s="79"/>
      <c r="GBA56" s="79"/>
      <c r="GBB56" s="80"/>
      <c r="GBC56" s="28"/>
      <c r="GBD56" s="79"/>
      <c r="GBE56" s="79"/>
      <c r="GBF56" s="80"/>
      <c r="GBG56" s="28"/>
      <c r="GBH56" s="79"/>
      <c r="GBI56" s="79"/>
      <c r="GBJ56" s="80"/>
      <c r="GBK56" s="28"/>
      <c r="GBL56" s="79"/>
      <c r="GBM56" s="79"/>
      <c r="GBN56" s="80"/>
      <c r="GBO56" s="28"/>
      <c r="GBP56" s="79"/>
      <c r="GBQ56" s="79"/>
      <c r="GBR56" s="80"/>
      <c r="GBS56" s="28"/>
      <c r="GBT56" s="79"/>
      <c r="GBU56" s="79"/>
      <c r="GBV56" s="80"/>
      <c r="GBW56" s="28"/>
      <c r="GBX56" s="79"/>
      <c r="GBY56" s="79"/>
      <c r="GBZ56" s="80"/>
      <c r="GCA56" s="28"/>
      <c r="GCB56" s="79"/>
      <c r="GCC56" s="79"/>
      <c r="GCD56" s="80"/>
      <c r="GCE56" s="28"/>
      <c r="GCF56" s="79"/>
      <c r="GCG56" s="79"/>
      <c r="GCH56" s="80"/>
      <c r="GCI56" s="28"/>
      <c r="GCJ56" s="79"/>
      <c r="GCK56" s="79"/>
      <c r="GCL56" s="80"/>
      <c r="GCM56" s="28"/>
      <c r="GCN56" s="79"/>
      <c r="GCO56" s="79"/>
      <c r="GCP56" s="80"/>
      <c r="GCQ56" s="28"/>
      <c r="GCR56" s="79"/>
      <c r="GCS56" s="79"/>
      <c r="GCT56" s="80"/>
      <c r="GCU56" s="28"/>
      <c r="GCV56" s="79"/>
      <c r="GCW56" s="79"/>
      <c r="GCX56" s="80"/>
      <c r="GCY56" s="28"/>
      <c r="GCZ56" s="79"/>
      <c r="GDA56" s="79"/>
      <c r="GDB56" s="80"/>
      <c r="GDC56" s="28"/>
      <c r="GDD56" s="79"/>
      <c r="GDE56" s="79"/>
      <c r="GDF56" s="80"/>
      <c r="GDG56" s="28"/>
      <c r="GDH56" s="79"/>
      <c r="GDI56" s="79"/>
      <c r="GDJ56" s="80"/>
      <c r="GDK56" s="28"/>
      <c r="GDL56" s="79"/>
      <c r="GDM56" s="79"/>
      <c r="GDN56" s="80"/>
      <c r="GDO56" s="28"/>
      <c r="GDP56" s="79"/>
      <c r="GDQ56" s="79"/>
      <c r="GDR56" s="80"/>
      <c r="GDS56" s="28"/>
      <c r="GDT56" s="79"/>
      <c r="GDU56" s="79"/>
      <c r="GDV56" s="80"/>
      <c r="GDW56" s="28"/>
      <c r="GDX56" s="79"/>
      <c r="GDY56" s="79"/>
      <c r="GDZ56" s="80"/>
      <c r="GEA56" s="28"/>
      <c r="GEB56" s="79"/>
      <c r="GEC56" s="79"/>
      <c r="GED56" s="80"/>
      <c r="GEE56" s="28"/>
      <c r="GEF56" s="79"/>
      <c r="GEG56" s="79"/>
      <c r="GEH56" s="80"/>
      <c r="GEI56" s="28"/>
      <c r="GEJ56" s="79"/>
      <c r="GEK56" s="79"/>
      <c r="GEL56" s="80"/>
      <c r="GEM56" s="28"/>
      <c r="GEN56" s="79"/>
      <c r="GEO56" s="79"/>
      <c r="GEP56" s="80"/>
      <c r="GEQ56" s="28"/>
      <c r="GER56" s="79"/>
      <c r="GES56" s="79"/>
      <c r="GET56" s="80"/>
      <c r="GEU56" s="28"/>
      <c r="GEV56" s="79"/>
      <c r="GEW56" s="79"/>
      <c r="GEX56" s="80"/>
      <c r="GEY56" s="28"/>
      <c r="GEZ56" s="79"/>
      <c r="GFA56" s="79"/>
      <c r="GFB56" s="80"/>
      <c r="GFC56" s="28"/>
      <c r="GFD56" s="79"/>
      <c r="GFE56" s="79"/>
      <c r="GFF56" s="80"/>
      <c r="GFG56" s="28"/>
      <c r="GFH56" s="79"/>
      <c r="GFI56" s="79"/>
      <c r="GFJ56" s="80"/>
      <c r="GFK56" s="28"/>
      <c r="GFL56" s="79"/>
      <c r="GFM56" s="79"/>
      <c r="GFN56" s="80"/>
      <c r="GFO56" s="28"/>
      <c r="GFP56" s="79"/>
      <c r="GFQ56" s="79"/>
      <c r="GFR56" s="80"/>
      <c r="GFS56" s="28"/>
      <c r="GFT56" s="79"/>
      <c r="GFU56" s="79"/>
      <c r="GFV56" s="80"/>
      <c r="GFW56" s="28"/>
      <c r="GFX56" s="79"/>
      <c r="GFY56" s="79"/>
      <c r="GFZ56" s="80"/>
      <c r="GGA56" s="28"/>
      <c r="GGB56" s="79"/>
      <c r="GGC56" s="79"/>
      <c r="GGD56" s="80"/>
      <c r="GGE56" s="28"/>
      <c r="GGF56" s="79"/>
      <c r="GGG56" s="79"/>
      <c r="GGH56" s="80"/>
      <c r="GGI56" s="28"/>
      <c r="GGJ56" s="79"/>
      <c r="GGK56" s="79"/>
      <c r="GGL56" s="80"/>
      <c r="GGM56" s="28"/>
      <c r="GGN56" s="79"/>
      <c r="GGO56" s="79"/>
      <c r="GGP56" s="80"/>
      <c r="GGQ56" s="28"/>
      <c r="GGR56" s="79"/>
      <c r="GGS56" s="79"/>
      <c r="GGT56" s="80"/>
      <c r="GGU56" s="28"/>
      <c r="GGV56" s="79"/>
      <c r="GGW56" s="79"/>
      <c r="GGX56" s="80"/>
      <c r="GGY56" s="28"/>
      <c r="GGZ56" s="79"/>
      <c r="GHA56" s="79"/>
      <c r="GHB56" s="80"/>
      <c r="GHC56" s="28"/>
      <c r="GHD56" s="79"/>
      <c r="GHE56" s="79"/>
      <c r="GHF56" s="80"/>
      <c r="GHG56" s="28"/>
      <c r="GHH56" s="79"/>
      <c r="GHI56" s="79"/>
      <c r="GHJ56" s="80"/>
      <c r="GHK56" s="28"/>
      <c r="GHL56" s="79"/>
      <c r="GHM56" s="79"/>
      <c r="GHN56" s="80"/>
      <c r="GHO56" s="28"/>
      <c r="GHP56" s="79"/>
      <c r="GHQ56" s="79"/>
      <c r="GHR56" s="80"/>
      <c r="GHS56" s="28"/>
      <c r="GHT56" s="79"/>
      <c r="GHU56" s="79"/>
      <c r="GHV56" s="80"/>
      <c r="GHW56" s="28"/>
      <c r="GHX56" s="79"/>
      <c r="GHY56" s="79"/>
      <c r="GHZ56" s="80"/>
      <c r="GIA56" s="28"/>
      <c r="GIB56" s="79"/>
      <c r="GIC56" s="79"/>
      <c r="GID56" s="80"/>
      <c r="GIE56" s="28"/>
      <c r="GIF56" s="79"/>
      <c r="GIG56" s="79"/>
      <c r="GIH56" s="80"/>
      <c r="GII56" s="28"/>
      <c r="GIJ56" s="79"/>
      <c r="GIK56" s="79"/>
      <c r="GIL56" s="80"/>
      <c r="GIM56" s="28"/>
      <c r="GIN56" s="79"/>
      <c r="GIO56" s="79"/>
      <c r="GIP56" s="80"/>
      <c r="GIQ56" s="28"/>
      <c r="GIR56" s="79"/>
      <c r="GIS56" s="79"/>
      <c r="GIT56" s="80"/>
      <c r="GIU56" s="28"/>
      <c r="GIV56" s="79"/>
      <c r="GIW56" s="79"/>
      <c r="GIX56" s="80"/>
      <c r="GIY56" s="28"/>
      <c r="GIZ56" s="79"/>
      <c r="GJA56" s="79"/>
      <c r="GJB56" s="80"/>
      <c r="GJC56" s="28"/>
      <c r="GJD56" s="79"/>
      <c r="GJE56" s="79"/>
      <c r="GJF56" s="80"/>
      <c r="GJG56" s="28"/>
      <c r="GJH56" s="79"/>
      <c r="GJI56" s="79"/>
      <c r="GJJ56" s="80"/>
      <c r="GJK56" s="28"/>
      <c r="GJL56" s="79"/>
      <c r="GJM56" s="79"/>
      <c r="GJN56" s="80"/>
      <c r="GJO56" s="28"/>
      <c r="GJP56" s="79"/>
      <c r="GJQ56" s="79"/>
      <c r="GJR56" s="80"/>
      <c r="GJS56" s="28"/>
      <c r="GJT56" s="79"/>
      <c r="GJU56" s="79"/>
      <c r="GJV56" s="80"/>
      <c r="GJW56" s="28"/>
      <c r="GJX56" s="79"/>
      <c r="GJY56" s="79"/>
      <c r="GJZ56" s="80"/>
      <c r="GKA56" s="28"/>
      <c r="GKB56" s="79"/>
      <c r="GKC56" s="79"/>
      <c r="GKD56" s="80"/>
      <c r="GKE56" s="28"/>
      <c r="GKF56" s="79"/>
      <c r="GKG56" s="79"/>
      <c r="GKH56" s="80"/>
      <c r="GKI56" s="28"/>
      <c r="GKJ56" s="79"/>
      <c r="GKK56" s="79"/>
      <c r="GKL56" s="80"/>
      <c r="GKM56" s="28"/>
      <c r="GKN56" s="79"/>
      <c r="GKO56" s="79"/>
      <c r="GKP56" s="80"/>
      <c r="GKQ56" s="28"/>
      <c r="GKR56" s="79"/>
      <c r="GKS56" s="79"/>
      <c r="GKT56" s="80"/>
      <c r="GKU56" s="28"/>
      <c r="GKV56" s="79"/>
      <c r="GKW56" s="79"/>
      <c r="GKX56" s="80"/>
      <c r="GKY56" s="28"/>
      <c r="GKZ56" s="79"/>
      <c r="GLA56" s="79"/>
      <c r="GLB56" s="80"/>
      <c r="GLC56" s="28"/>
      <c r="GLD56" s="79"/>
      <c r="GLE56" s="79"/>
      <c r="GLF56" s="80"/>
      <c r="GLG56" s="28"/>
      <c r="GLH56" s="79"/>
      <c r="GLI56" s="79"/>
      <c r="GLJ56" s="80"/>
      <c r="GLK56" s="28"/>
      <c r="GLL56" s="79"/>
      <c r="GLM56" s="79"/>
      <c r="GLN56" s="80"/>
      <c r="GLO56" s="28"/>
      <c r="GLP56" s="79"/>
      <c r="GLQ56" s="79"/>
      <c r="GLR56" s="80"/>
      <c r="GLS56" s="28"/>
      <c r="GLT56" s="79"/>
      <c r="GLU56" s="79"/>
      <c r="GLV56" s="80"/>
      <c r="GLW56" s="28"/>
      <c r="GLX56" s="79"/>
      <c r="GLY56" s="79"/>
      <c r="GLZ56" s="80"/>
      <c r="GMA56" s="28"/>
      <c r="GMB56" s="79"/>
      <c r="GMC56" s="79"/>
      <c r="GMD56" s="80"/>
      <c r="GME56" s="28"/>
      <c r="GMF56" s="79"/>
      <c r="GMG56" s="79"/>
      <c r="GMH56" s="80"/>
      <c r="GMI56" s="28"/>
      <c r="GMJ56" s="79"/>
      <c r="GMK56" s="79"/>
      <c r="GML56" s="80"/>
      <c r="GMM56" s="28"/>
      <c r="GMN56" s="79"/>
      <c r="GMO56" s="79"/>
      <c r="GMP56" s="80"/>
      <c r="GMQ56" s="28"/>
      <c r="GMR56" s="79"/>
      <c r="GMS56" s="79"/>
      <c r="GMT56" s="80"/>
      <c r="GMU56" s="28"/>
      <c r="GMV56" s="79"/>
      <c r="GMW56" s="79"/>
      <c r="GMX56" s="80"/>
      <c r="GMY56" s="28"/>
      <c r="GMZ56" s="79"/>
      <c r="GNA56" s="79"/>
      <c r="GNB56" s="80"/>
      <c r="GNC56" s="28"/>
      <c r="GND56" s="79"/>
      <c r="GNE56" s="79"/>
      <c r="GNF56" s="80"/>
      <c r="GNG56" s="28"/>
      <c r="GNH56" s="79"/>
      <c r="GNI56" s="79"/>
      <c r="GNJ56" s="80"/>
      <c r="GNK56" s="28"/>
      <c r="GNL56" s="79"/>
      <c r="GNM56" s="79"/>
      <c r="GNN56" s="80"/>
      <c r="GNO56" s="28"/>
      <c r="GNP56" s="79"/>
      <c r="GNQ56" s="79"/>
      <c r="GNR56" s="80"/>
      <c r="GNS56" s="28"/>
      <c r="GNT56" s="79"/>
      <c r="GNU56" s="79"/>
      <c r="GNV56" s="80"/>
      <c r="GNW56" s="28"/>
      <c r="GNX56" s="79"/>
      <c r="GNY56" s="79"/>
      <c r="GNZ56" s="80"/>
      <c r="GOA56" s="28"/>
      <c r="GOB56" s="79"/>
      <c r="GOC56" s="79"/>
      <c r="GOD56" s="80"/>
      <c r="GOE56" s="28"/>
      <c r="GOF56" s="79"/>
      <c r="GOG56" s="79"/>
      <c r="GOH56" s="80"/>
      <c r="GOI56" s="28"/>
      <c r="GOJ56" s="79"/>
      <c r="GOK56" s="79"/>
      <c r="GOL56" s="80"/>
      <c r="GOM56" s="28"/>
      <c r="GON56" s="79"/>
      <c r="GOO56" s="79"/>
      <c r="GOP56" s="80"/>
      <c r="GOQ56" s="28"/>
      <c r="GOR56" s="79"/>
      <c r="GOS56" s="79"/>
      <c r="GOT56" s="80"/>
      <c r="GOU56" s="28"/>
      <c r="GOV56" s="79"/>
      <c r="GOW56" s="79"/>
      <c r="GOX56" s="80"/>
      <c r="GOY56" s="28"/>
      <c r="GOZ56" s="79"/>
      <c r="GPA56" s="79"/>
      <c r="GPB56" s="80"/>
      <c r="GPC56" s="28"/>
      <c r="GPD56" s="79"/>
      <c r="GPE56" s="79"/>
      <c r="GPF56" s="80"/>
      <c r="GPG56" s="28"/>
      <c r="GPH56" s="79"/>
      <c r="GPI56" s="79"/>
      <c r="GPJ56" s="80"/>
      <c r="GPK56" s="28"/>
      <c r="GPL56" s="79"/>
      <c r="GPM56" s="79"/>
      <c r="GPN56" s="80"/>
      <c r="GPO56" s="28"/>
      <c r="GPP56" s="79"/>
      <c r="GPQ56" s="79"/>
      <c r="GPR56" s="80"/>
      <c r="GPS56" s="28"/>
      <c r="GPT56" s="79"/>
      <c r="GPU56" s="79"/>
      <c r="GPV56" s="80"/>
      <c r="GPW56" s="28"/>
      <c r="GPX56" s="79"/>
      <c r="GPY56" s="79"/>
      <c r="GPZ56" s="80"/>
      <c r="GQA56" s="28"/>
      <c r="GQB56" s="79"/>
      <c r="GQC56" s="79"/>
      <c r="GQD56" s="80"/>
      <c r="GQE56" s="28"/>
      <c r="GQF56" s="79"/>
      <c r="GQG56" s="79"/>
      <c r="GQH56" s="80"/>
      <c r="GQI56" s="28"/>
      <c r="GQJ56" s="79"/>
      <c r="GQK56" s="79"/>
      <c r="GQL56" s="80"/>
      <c r="GQM56" s="28"/>
      <c r="GQN56" s="79"/>
      <c r="GQO56" s="79"/>
      <c r="GQP56" s="80"/>
      <c r="GQQ56" s="28"/>
      <c r="GQR56" s="79"/>
      <c r="GQS56" s="79"/>
      <c r="GQT56" s="80"/>
      <c r="GQU56" s="28"/>
      <c r="GQV56" s="79"/>
      <c r="GQW56" s="79"/>
      <c r="GQX56" s="80"/>
      <c r="GQY56" s="28"/>
      <c r="GQZ56" s="79"/>
      <c r="GRA56" s="79"/>
      <c r="GRB56" s="80"/>
      <c r="GRC56" s="28"/>
      <c r="GRD56" s="79"/>
      <c r="GRE56" s="79"/>
      <c r="GRF56" s="80"/>
      <c r="GRG56" s="28"/>
      <c r="GRH56" s="79"/>
      <c r="GRI56" s="79"/>
      <c r="GRJ56" s="80"/>
      <c r="GRK56" s="28"/>
      <c r="GRL56" s="79"/>
      <c r="GRM56" s="79"/>
      <c r="GRN56" s="80"/>
      <c r="GRO56" s="28"/>
      <c r="GRP56" s="79"/>
      <c r="GRQ56" s="79"/>
      <c r="GRR56" s="80"/>
      <c r="GRS56" s="28"/>
      <c r="GRT56" s="79"/>
      <c r="GRU56" s="79"/>
      <c r="GRV56" s="80"/>
      <c r="GRW56" s="28"/>
      <c r="GRX56" s="79"/>
      <c r="GRY56" s="79"/>
      <c r="GRZ56" s="80"/>
      <c r="GSA56" s="28"/>
      <c r="GSB56" s="79"/>
      <c r="GSC56" s="79"/>
      <c r="GSD56" s="80"/>
      <c r="GSE56" s="28"/>
      <c r="GSF56" s="79"/>
      <c r="GSG56" s="79"/>
      <c r="GSH56" s="80"/>
      <c r="GSI56" s="28"/>
      <c r="GSJ56" s="79"/>
      <c r="GSK56" s="79"/>
      <c r="GSL56" s="80"/>
      <c r="GSM56" s="28"/>
      <c r="GSN56" s="79"/>
      <c r="GSO56" s="79"/>
      <c r="GSP56" s="80"/>
      <c r="GSQ56" s="28"/>
      <c r="GSR56" s="79"/>
      <c r="GSS56" s="79"/>
      <c r="GST56" s="80"/>
      <c r="GSU56" s="28"/>
      <c r="GSV56" s="79"/>
      <c r="GSW56" s="79"/>
      <c r="GSX56" s="80"/>
      <c r="GSY56" s="28"/>
      <c r="GSZ56" s="79"/>
      <c r="GTA56" s="79"/>
      <c r="GTB56" s="80"/>
      <c r="GTC56" s="28"/>
      <c r="GTD56" s="79"/>
      <c r="GTE56" s="79"/>
      <c r="GTF56" s="80"/>
      <c r="GTG56" s="28"/>
      <c r="GTH56" s="79"/>
      <c r="GTI56" s="79"/>
      <c r="GTJ56" s="80"/>
      <c r="GTK56" s="28"/>
      <c r="GTL56" s="79"/>
      <c r="GTM56" s="79"/>
      <c r="GTN56" s="80"/>
      <c r="GTO56" s="28"/>
      <c r="GTP56" s="79"/>
      <c r="GTQ56" s="79"/>
      <c r="GTR56" s="80"/>
      <c r="GTS56" s="28"/>
      <c r="GTT56" s="79"/>
      <c r="GTU56" s="79"/>
      <c r="GTV56" s="80"/>
      <c r="GTW56" s="28"/>
      <c r="GTX56" s="79"/>
      <c r="GTY56" s="79"/>
      <c r="GTZ56" s="80"/>
      <c r="GUA56" s="28"/>
      <c r="GUB56" s="79"/>
      <c r="GUC56" s="79"/>
      <c r="GUD56" s="80"/>
      <c r="GUE56" s="28"/>
      <c r="GUF56" s="79"/>
      <c r="GUG56" s="79"/>
      <c r="GUH56" s="80"/>
      <c r="GUI56" s="28"/>
      <c r="GUJ56" s="79"/>
      <c r="GUK56" s="79"/>
      <c r="GUL56" s="80"/>
      <c r="GUM56" s="28"/>
      <c r="GUN56" s="79"/>
      <c r="GUO56" s="79"/>
      <c r="GUP56" s="80"/>
      <c r="GUQ56" s="28"/>
      <c r="GUR56" s="79"/>
      <c r="GUS56" s="79"/>
      <c r="GUT56" s="80"/>
      <c r="GUU56" s="28"/>
      <c r="GUV56" s="79"/>
      <c r="GUW56" s="79"/>
      <c r="GUX56" s="80"/>
      <c r="GUY56" s="28"/>
      <c r="GUZ56" s="79"/>
      <c r="GVA56" s="79"/>
      <c r="GVB56" s="80"/>
      <c r="GVC56" s="28"/>
      <c r="GVD56" s="79"/>
      <c r="GVE56" s="79"/>
      <c r="GVF56" s="80"/>
      <c r="GVG56" s="28"/>
      <c r="GVH56" s="79"/>
      <c r="GVI56" s="79"/>
      <c r="GVJ56" s="80"/>
      <c r="GVK56" s="28"/>
      <c r="GVL56" s="79"/>
      <c r="GVM56" s="79"/>
      <c r="GVN56" s="80"/>
      <c r="GVO56" s="28"/>
      <c r="GVP56" s="79"/>
      <c r="GVQ56" s="79"/>
      <c r="GVR56" s="80"/>
      <c r="GVS56" s="28"/>
      <c r="GVT56" s="79"/>
      <c r="GVU56" s="79"/>
      <c r="GVV56" s="80"/>
      <c r="GVW56" s="28"/>
      <c r="GVX56" s="79"/>
      <c r="GVY56" s="79"/>
      <c r="GVZ56" s="80"/>
      <c r="GWA56" s="28"/>
      <c r="GWB56" s="79"/>
      <c r="GWC56" s="79"/>
      <c r="GWD56" s="80"/>
      <c r="GWE56" s="28"/>
      <c r="GWF56" s="79"/>
      <c r="GWG56" s="79"/>
      <c r="GWH56" s="80"/>
      <c r="GWI56" s="28"/>
      <c r="GWJ56" s="79"/>
      <c r="GWK56" s="79"/>
      <c r="GWL56" s="80"/>
      <c r="GWM56" s="28"/>
      <c r="GWN56" s="79"/>
      <c r="GWO56" s="79"/>
      <c r="GWP56" s="80"/>
      <c r="GWQ56" s="28"/>
      <c r="GWR56" s="79"/>
      <c r="GWS56" s="79"/>
      <c r="GWT56" s="80"/>
      <c r="GWU56" s="28"/>
      <c r="GWV56" s="79"/>
      <c r="GWW56" s="79"/>
      <c r="GWX56" s="80"/>
      <c r="GWY56" s="28"/>
      <c r="GWZ56" s="79"/>
      <c r="GXA56" s="79"/>
      <c r="GXB56" s="80"/>
      <c r="GXC56" s="28"/>
      <c r="GXD56" s="79"/>
      <c r="GXE56" s="79"/>
      <c r="GXF56" s="80"/>
      <c r="GXG56" s="28"/>
      <c r="GXH56" s="79"/>
      <c r="GXI56" s="79"/>
      <c r="GXJ56" s="80"/>
      <c r="GXK56" s="28"/>
      <c r="GXL56" s="79"/>
      <c r="GXM56" s="79"/>
      <c r="GXN56" s="80"/>
      <c r="GXO56" s="28"/>
      <c r="GXP56" s="79"/>
      <c r="GXQ56" s="79"/>
      <c r="GXR56" s="80"/>
      <c r="GXS56" s="28"/>
      <c r="GXT56" s="79"/>
      <c r="GXU56" s="79"/>
      <c r="GXV56" s="80"/>
      <c r="GXW56" s="28"/>
      <c r="GXX56" s="79"/>
      <c r="GXY56" s="79"/>
      <c r="GXZ56" s="80"/>
      <c r="GYA56" s="28"/>
      <c r="GYB56" s="79"/>
      <c r="GYC56" s="79"/>
      <c r="GYD56" s="80"/>
      <c r="GYE56" s="28"/>
      <c r="GYF56" s="79"/>
      <c r="GYG56" s="79"/>
      <c r="GYH56" s="80"/>
      <c r="GYI56" s="28"/>
      <c r="GYJ56" s="79"/>
      <c r="GYK56" s="79"/>
      <c r="GYL56" s="80"/>
      <c r="GYM56" s="28"/>
      <c r="GYN56" s="79"/>
      <c r="GYO56" s="79"/>
      <c r="GYP56" s="80"/>
      <c r="GYQ56" s="28"/>
      <c r="GYR56" s="79"/>
      <c r="GYS56" s="79"/>
      <c r="GYT56" s="80"/>
      <c r="GYU56" s="28"/>
      <c r="GYV56" s="79"/>
      <c r="GYW56" s="79"/>
      <c r="GYX56" s="80"/>
      <c r="GYY56" s="28"/>
      <c r="GYZ56" s="79"/>
      <c r="GZA56" s="79"/>
      <c r="GZB56" s="80"/>
      <c r="GZC56" s="28"/>
      <c r="GZD56" s="79"/>
      <c r="GZE56" s="79"/>
      <c r="GZF56" s="80"/>
      <c r="GZG56" s="28"/>
      <c r="GZH56" s="79"/>
      <c r="GZI56" s="79"/>
      <c r="GZJ56" s="80"/>
      <c r="GZK56" s="28"/>
      <c r="GZL56" s="79"/>
      <c r="GZM56" s="79"/>
      <c r="GZN56" s="80"/>
      <c r="GZO56" s="28"/>
      <c r="GZP56" s="79"/>
      <c r="GZQ56" s="79"/>
      <c r="GZR56" s="80"/>
      <c r="GZS56" s="28"/>
      <c r="GZT56" s="79"/>
      <c r="GZU56" s="79"/>
      <c r="GZV56" s="80"/>
      <c r="GZW56" s="28"/>
      <c r="GZX56" s="79"/>
      <c r="GZY56" s="79"/>
      <c r="GZZ56" s="80"/>
      <c r="HAA56" s="28"/>
      <c r="HAB56" s="79"/>
      <c r="HAC56" s="79"/>
      <c r="HAD56" s="80"/>
      <c r="HAE56" s="28"/>
      <c r="HAF56" s="79"/>
      <c r="HAG56" s="79"/>
      <c r="HAH56" s="80"/>
      <c r="HAI56" s="28"/>
      <c r="HAJ56" s="79"/>
      <c r="HAK56" s="79"/>
      <c r="HAL56" s="80"/>
      <c r="HAM56" s="28"/>
      <c r="HAN56" s="79"/>
      <c r="HAO56" s="79"/>
      <c r="HAP56" s="80"/>
      <c r="HAQ56" s="28"/>
      <c r="HAR56" s="79"/>
      <c r="HAS56" s="79"/>
      <c r="HAT56" s="80"/>
      <c r="HAU56" s="28"/>
      <c r="HAV56" s="79"/>
      <c r="HAW56" s="79"/>
      <c r="HAX56" s="80"/>
      <c r="HAY56" s="28"/>
      <c r="HAZ56" s="79"/>
      <c r="HBA56" s="79"/>
      <c r="HBB56" s="80"/>
      <c r="HBC56" s="28"/>
      <c r="HBD56" s="79"/>
      <c r="HBE56" s="79"/>
      <c r="HBF56" s="80"/>
      <c r="HBG56" s="28"/>
      <c r="HBH56" s="79"/>
      <c r="HBI56" s="79"/>
      <c r="HBJ56" s="80"/>
      <c r="HBK56" s="28"/>
      <c r="HBL56" s="79"/>
      <c r="HBM56" s="79"/>
      <c r="HBN56" s="80"/>
      <c r="HBO56" s="28"/>
      <c r="HBP56" s="79"/>
      <c r="HBQ56" s="79"/>
      <c r="HBR56" s="80"/>
      <c r="HBS56" s="28"/>
      <c r="HBT56" s="79"/>
      <c r="HBU56" s="79"/>
      <c r="HBV56" s="80"/>
      <c r="HBW56" s="28"/>
      <c r="HBX56" s="79"/>
      <c r="HBY56" s="79"/>
      <c r="HBZ56" s="80"/>
      <c r="HCA56" s="28"/>
      <c r="HCB56" s="79"/>
      <c r="HCC56" s="79"/>
      <c r="HCD56" s="80"/>
      <c r="HCE56" s="28"/>
      <c r="HCF56" s="79"/>
      <c r="HCG56" s="79"/>
      <c r="HCH56" s="80"/>
      <c r="HCI56" s="28"/>
      <c r="HCJ56" s="79"/>
      <c r="HCK56" s="79"/>
      <c r="HCL56" s="80"/>
      <c r="HCM56" s="28"/>
      <c r="HCN56" s="79"/>
      <c r="HCO56" s="79"/>
      <c r="HCP56" s="80"/>
      <c r="HCQ56" s="28"/>
      <c r="HCR56" s="79"/>
      <c r="HCS56" s="79"/>
      <c r="HCT56" s="80"/>
      <c r="HCU56" s="28"/>
      <c r="HCV56" s="79"/>
      <c r="HCW56" s="79"/>
      <c r="HCX56" s="80"/>
      <c r="HCY56" s="28"/>
      <c r="HCZ56" s="79"/>
      <c r="HDA56" s="79"/>
      <c r="HDB56" s="80"/>
      <c r="HDC56" s="28"/>
      <c r="HDD56" s="79"/>
      <c r="HDE56" s="79"/>
      <c r="HDF56" s="80"/>
      <c r="HDG56" s="28"/>
      <c r="HDH56" s="79"/>
      <c r="HDI56" s="79"/>
      <c r="HDJ56" s="80"/>
      <c r="HDK56" s="28"/>
      <c r="HDL56" s="79"/>
      <c r="HDM56" s="79"/>
      <c r="HDN56" s="80"/>
      <c r="HDO56" s="28"/>
      <c r="HDP56" s="79"/>
      <c r="HDQ56" s="79"/>
      <c r="HDR56" s="80"/>
      <c r="HDS56" s="28"/>
      <c r="HDT56" s="79"/>
      <c r="HDU56" s="79"/>
      <c r="HDV56" s="80"/>
      <c r="HDW56" s="28"/>
      <c r="HDX56" s="79"/>
      <c r="HDY56" s="79"/>
      <c r="HDZ56" s="80"/>
      <c r="HEA56" s="28"/>
      <c r="HEB56" s="79"/>
      <c r="HEC56" s="79"/>
      <c r="HED56" s="80"/>
      <c r="HEE56" s="28"/>
      <c r="HEF56" s="79"/>
      <c r="HEG56" s="79"/>
      <c r="HEH56" s="80"/>
      <c r="HEI56" s="28"/>
      <c r="HEJ56" s="79"/>
      <c r="HEK56" s="79"/>
      <c r="HEL56" s="80"/>
      <c r="HEM56" s="28"/>
      <c r="HEN56" s="79"/>
      <c r="HEO56" s="79"/>
      <c r="HEP56" s="80"/>
      <c r="HEQ56" s="28"/>
      <c r="HER56" s="79"/>
      <c r="HES56" s="79"/>
      <c r="HET56" s="80"/>
      <c r="HEU56" s="28"/>
      <c r="HEV56" s="79"/>
      <c r="HEW56" s="79"/>
      <c r="HEX56" s="80"/>
      <c r="HEY56" s="28"/>
      <c r="HEZ56" s="79"/>
      <c r="HFA56" s="79"/>
      <c r="HFB56" s="80"/>
      <c r="HFC56" s="28"/>
      <c r="HFD56" s="79"/>
      <c r="HFE56" s="79"/>
      <c r="HFF56" s="80"/>
      <c r="HFG56" s="28"/>
      <c r="HFH56" s="79"/>
      <c r="HFI56" s="79"/>
      <c r="HFJ56" s="80"/>
      <c r="HFK56" s="28"/>
      <c r="HFL56" s="79"/>
      <c r="HFM56" s="79"/>
      <c r="HFN56" s="80"/>
      <c r="HFO56" s="28"/>
      <c r="HFP56" s="79"/>
      <c r="HFQ56" s="79"/>
      <c r="HFR56" s="80"/>
      <c r="HFS56" s="28"/>
      <c r="HFT56" s="79"/>
      <c r="HFU56" s="79"/>
      <c r="HFV56" s="80"/>
      <c r="HFW56" s="28"/>
      <c r="HFX56" s="79"/>
      <c r="HFY56" s="79"/>
      <c r="HFZ56" s="80"/>
      <c r="HGA56" s="28"/>
      <c r="HGB56" s="79"/>
      <c r="HGC56" s="79"/>
      <c r="HGD56" s="80"/>
      <c r="HGE56" s="28"/>
      <c r="HGF56" s="79"/>
      <c r="HGG56" s="79"/>
      <c r="HGH56" s="80"/>
      <c r="HGI56" s="28"/>
      <c r="HGJ56" s="79"/>
      <c r="HGK56" s="79"/>
      <c r="HGL56" s="80"/>
      <c r="HGM56" s="28"/>
      <c r="HGN56" s="79"/>
      <c r="HGO56" s="79"/>
      <c r="HGP56" s="80"/>
      <c r="HGQ56" s="28"/>
      <c r="HGR56" s="79"/>
      <c r="HGS56" s="79"/>
      <c r="HGT56" s="80"/>
      <c r="HGU56" s="28"/>
      <c r="HGV56" s="79"/>
      <c r="HGW56" s="79"/>
      <c r="HGX56" s="80"/>
      <c r="HGY56" s="28"/>
      <c r="HGZ56" s="79"/>
      <c r="HHA56" s="79"/>
      <c r="HHB56" s="80"/>
      <c r="HHC56" s="28"/>
      <c r="HHD56" s="79"/>
      <c r="HHE56" s="79"/>
      <c r="HHF56" s="80"/>
      <c r="HHG56" s="28"/>
      <c r="HHH56" s="79"/>
      <c r="HHI56" s="79"/>
      <c r="HHJ56" s="80"/>
      <c r="HHK56" s="28"/>
      <c r="HHL56" s="79"/>
      <c r="HHM56" s="79"/>
      <c r="HHN56" s="80"/>
      <c r="HHO56" s="28"/>
      <c r="HHP56" s="79"/>
      <c r="HHQ56" s="79"/>
      <c r="HHR56" s="80"/>
      <c r="HHS56" s="28"/>
      <c r="HHT56" s="79"/>
      <c r="HHU56" s="79"/>
      <c r="HHV56" s="80"/>
      <c r="HHW56" s="28"/>
      <c r="HHX56" s="79"/>
      <c r="HHY56" s="79"/>
      <c r="HHZ56" s="80"/>
      <c r="HIA56" s="28"/>
      <c r="HIB56" s="79"/>
      <c r="HIC56" s="79"/>
      <c r="HID56" s="80"/>
      <c r="HIE56" s="28"/>
      <c r="HIF56" s="79"/>
      <c r="HIG56" s="79"/>
      <c r="HIH56" s="80"/>
      <c r="HII56" s="28"/>
      <c r="HIJ56" s="79"/>
      <c r="HIK56" s="79"/>
      <c r="HIL56" s="80"/>
      <c r="HIM56" s="28"/>
      <c r="HIN56" s="79"/>
      <c r="HIO56" s="79"/>
      <c r="HIP56" s="80"/>
      <c r="HIQ56" s="28"/>
      <c r="HIR56" s="79"/>
      <c r="HIS56" s="79"/>
      <c r="HIT56" s="80"/>
      <c r="HIU56" s="28"/>
      <c r="HIV56" s="79"/>
      <c r="HIW56" s="79"/>
      <c r="HIX56" s="80"/>
      <c r="HIY56" s="28"/>
      <c r="HIZ56" s="79"/>
      <c r="HJA56" s="79"/>
      <c r="HJB56" s="80"/>
      <c r="HJC56" s="28"/>
      <c r="HJD56" s="79"/>
      <c r="HJE56" s="79"/>
      <c r="HJF56" s="80"/>
      <c r="HJG56" s="28"/>
      <c r="HJH56" s="79"/>
      <c r="HJI56" s="79"/>
      <c r="HJJ56" s="80"/>
      <c r="HJK56" s="28"/>
      <c r="HJL56" s="79"/>
      <c r="HJM56" s="79"/>
      <c r="HJN56" s="80"/>
      <c r="HJO56" s="28"/>
      <c r="HJP56" s="79"/>
      <c r="HJQ56" s="79"/>
      <c r="HJR56" s="80"/>
      <c r="HJS56" s="28"/>
      <c r="HJT56" s="79"/>
      <c r="HJU56" s="79"/>
      <c r="HJV56" s="80"/>
      <c r="HJW56" s="28"/>
      <c r="HJX56" s="79"/>
      <c r="HJY56" s="79"/>
      <c r="HJZ56" s="80"/>
      <c r="HKA56" s="28"/>
      <c r="HKB56" s="79"/>
      <c r="HKC56" s="79"/>
      <c r="HKD56" s="80"/>
      <c r="HKE56" s="28"/>
      <c r="HKF56" s="79"/>
      <c r="HKG56" s="79"/>
      <c r="HKH56" s="80"/>
      <c r="HKI56" s="28"/>
      <c r="HKJ56" s="79"/>
      <c r="HKK56" s="79"/>
      <c r="HKL56" s="80"/>
      <c r="HKM56" s="28"/>
      <c r="HKN56" s="79"/>
      <c r="HKO56" s="79"/>
      <c r="HKP56" s="80"/>
      <c r="HKQ56" s="28"/>
      <c r="HKR56" s="79"/>
      <c r="HKS56" s="79"/>
      <c r="HKT56" s="80"/>
      <c r="HKU56" s="28"/>
      <c r="HKV56" s="79"/>
      <c r="HKW56" s="79"/>
      <c r="HKX56" s="80"/>
      <c r="HKY56" s="28"/>
      <c r="HKZ56" s="79"/>
      <c r="HLA56" s="79"/>
      <c r="HLB56" s="80"/>
      <c r="HLC56" s="28"/>
      <c r="HLD56" s="79"/>
      <c r="HLE56" s="79"/>
      <c r="HLF56" s="80"/>
      <c r="HLG56" s="28"/>
      <c r="HLH56" s="79"/>
      <c r="HLI56" s="79"/>
      <c r="HLJ56" s="80"/>
      <c r="HLK56" s="28"/>
      <c r="HLL56" s="79"/>
      <c r="HLM56" s="79"/>
      <c r="HLN56" s="80"/>
      <c r="HLO56" s="28"/>
      <c r="HLP56" s="79"/>
      <c r="HLQ56" s="79"/>
      <c r="HLR56" s="80"/>
      <c r="HLS56" s="28"/>
      <c r="HLT56" s="79"/>
      <c r="HLU56" s="79"/>
      <c r="HLV56" s="80"/>
      <c r="HLW56" s="28"/>
      <c r="HLX56" s="79"/>
      <c r="HLY56" s="79"/>
      <c r="HLZ56" s="80"/>
      <c r="HMA56" s="28"/>
      <c r="HMB56" s="79"/>
      <c r="HMC56" s="79"/>
      <c r="HMD56" s="80"/>
      <c r="HME56" s="28"/>
      <c r="HMF56" s="79"/>
      <c r="HMG56" s="79"/>
      <c r="HMH56" s="80"/>
      <c r="HMI56" s="28"/>
      <c r="HMJ56" s="79"/>
      <c r="HMK56" s="79"/>
      <c r="HML56" s="80"/>
      <c r="HMM56" s="28"/>
      <c r="HMN56" s="79"/>
      <c r="HMO56" s="79"/>
      <c r="HMP56" s="80"/>
      <c r="HMQ56" s="28"/>
      <c r="HMR56" s="79"/>
      <c r="HMS56" s="79"/>
      <c r="HMT56" s="80"/>
      <c r="HMU56" s="28"/>
      <c r="HMV56" s="79"/>
      <c r="HMW56" s="79"/>
      <c r="HMX56" s="80"/>
      <c r="HMY56" s="28"/>
      <c r="HMZ56" s="79"/>
      <c r="HNA56" s="79"/>
      <c r="HNB56" s="80"/>
      <c r="HNC56" s="28"/>
      <c r="HND56" s="79"/>
      <c r="HNE56" s="79"/>
      <c r="HNF56" s="80"/>
      <c r="HNG56" s="28"/>
      <c r="HNH56" s="79"/>
      <c r="HNI56" s="79"/>
      <c r="HNJ56" s="80"/>
      <c r="HNK56" s="28"/>
      <c r="HNL56" s="79"/>
      <c r="HNM56" s="79"/>
      <c r="HNN56" s="80"/>
      <c r="HNO56" s="28"/>
      <c r="HNP56" s="79"/>
      <c r="HNQ56" s="79"/>
      <c r="HNR56" s="80"/>
      <c r="HNS56" s="28"/>
      <c r="HNT56" s="79"/>
      <c r="HNU56" s="79"/>
      <c r="HNV56" s="80"/>
      <c r="HNW56" s="28"/>
      <c r="HNX56" s="79"/>
      <c r="HNY56" s="79"/>
      <c r="HNZ56" s="80"/>
      <c r="HOA56" s="28"/>
      <c r="HOB56" s="79"/>
      <c r="HOC56" s="79"/>
      <c r="HOD56" s="80"/>
      <c r="HOE56" s="28"/>
      <c r="HOF56" s="79"/>
      <c r="HOG56" s="79"/>
      <c r="HOH56" s="80"/>
      <c r="HOI56" s="28"/>
      <c r="HOJ56" s="79"/>
      <c r="HOK56" s="79"/>
      <c r="HOL56" s="80"/>
      <c r="HOM56" s="28"/>
      <c r="HON56" s="79"/>
      <c r="HOO56" s="79"/>
      <c r="HOP56" s="80"/>
      <c r="HOQ56" s="28"/>
      <c r="HOR56" s="79"/>
      <c r="HOS56" s="79"/>
      <c r="HOT56" s="80"/>
      <c r="HOU56" s="28"/>
      <c r="HOV56" s="79"/>
      <c r="HOW56" s="79"/>
      <c r="HOX56" s="80"/>
      <c r="HOY56" s="28"/>
      <c r="HOZ56" s="79"/>
      <c r="HPA56" s="79"/>
      <c r="HPB56" s="80"/>
      <c r="HPC56" s="28"/>
      <c r="HPD56" s="79"/>
      <c r="HPE56" s="79"/>
      <c r="HPF56" s="80"/>
      <c r="HPG56" s="28"/>
      <c r="HPH56" s="79"/>
      <c r="HPI56" s="79"/>
      <c r="HPJ56" s="80"/>
      <c r="HPK56" s="28"/>
      <c r="HPL56" s="79"/>
      <c r="HPM56" s="79"/>
      <c r="HPN56" s="80"/>
      <c r="HPO56" s="28"/>
      <c r="HPP56" s="79"/>
      <c r="HPQ56" s="79"/>
      <c r="HPR56" s="80"/>
      <c r="HPS56" s="28"/>
      <c r="HPT56" s="79"/>
      <c r="HPU56" s="79"/>
      <c r="HPV56" s="80"/>
      <c r="HPW56" s="28"/>
      <c r="HPX56" s="79"/>
      <c r="HPY56" s="79"/>
      <c r="HPZ56" s="80"/>
      <c r="HQA56" s="28"/>
      <c r="HQB56" s="79"/>
      <c r="HQC56" s="79"/>
      <c r="HQD56" s="80"/>
      <c r="HQE56" s="28"/>
      <c r="HQF56" s="79"/>
      <c r="HQG56" s="79"/>
      <c r="HQH56" s="80"/>
      <c r="HQI56" s="28"/>
      <c r="HQJ56" s="79"/>
      <c r="HQK56" s="79"/>
      <c r="HQL56" s="80"/>
      <c r="HQM56" s="28"/>
      <c r="HQN56" s="79"/>
      <c r="HQO56" s="79"/>
      <c r="HQP56" s="80"/>
      <c r="HQQ56" s="28"/>
      <c r="HQR56" s="79"/>
      <c r="HQS56" s="79"/>
      <c r="HQT56" s="80"/>
      <c r="HQU56" s="28"/>
      <c r="HQV56" s="79"/>
      <c r="HQW56" s="79"/>
      <c r="HQX56" s="80"/>
      <c r="HQY56" s="28"/>
      <c r="HQZ56" s="79"/>
      <c r="HRA56" s="79"/>
      <c r="HRB56" s="80"/>
      <c r="HRC56" s="28"/>
      <c r="HRD56" s="79"/>
      <c r="HRE56" s="79"/>
      <c r="HRF56" s="80"/>
      <c r="HRG56" s="28"/>
      <c r="HRH56" s="79"/>
      <c r="HRI56" s="79"/>
      <c r="HRJ56" s="80"/>
      <c r="HRK56" s="28"/>
      <c r="HRL56" s="79"/>
      <c r="HRM56" s="79"/>
      <c r="HRN56" s="80"/>
      <c r="HRO56" s="28"/>
      <c r="HRP56" s="79"/>
      <c r="HRQ56" s="79"/>
      <c r="HRR56" s="80"/>
      <c r="HRS56" s="28"/>
      <c r="HRT56" s="79"/>
      <c r="HRU56" s="79"/>
      <c r="HRV56" s="80"/>
      <c r="HRW56" s="28"/>
      <c r="HRX56" s="79"/>
      <c r="HRY56" s="79"/>
      <c r="HRZ56" s="80"/>
      <c r="HSA56" s="28"/>
      <c r="HSB56" s="79"/>
      <c r="HSC56" s="79"/>
      <c r="HSD56" s="80"/>
      <c r="HSE56" s="28"/>
      <c r="HSF56" s="79"/>
      <c r="HSG56" s="79"/>
      <c r="HSH56" s="80"/>
      <c r="HSI56" s="28"/>
      <c r="HSJ56" s="79"/>
      <c r="HSK56" s="79"/>
      <c r="HSL56" s="80"/>
      <c r="HSM56" s="28"/>
      <c r="HSN56" s="79"/>
      <c r="HSO56" s="79"/>
      <c r="HSP56" s="80"/>
      <c r="HSQ56" s="28"/>
      <c r="HSR56" s="79"/>
      <c r="HSS56" s="79"/>
      <c r="HST56" s="80"/>
      <c r="HSU56" s="28"/>
      <c r="HSV56" s="79"/>
      <c r="HSW56" s="79"/>
      <c r="HSX56" s="80"/>
      <c r="HSY56" s="28"/>
      <c r="HSZ56" s="79"/>
      <c r="HTA56" s="79"/>
      <c r="HTB56" s="80"/>
      <c r="HTC56" s="28"/>
      <c r="HTD56" s="79"/>
      <c r="HTE56" s="79"/>
      <c r="HTF56" s="80"/>
      <c r="HTG56" s="28"/>
      <c r="HTH56" s="79"/>
      <c r="HTI56" s="79"/>
      <c r="HTJ56" s="80"/>
      <c r="HTK56" s="28"/>
      <c r="HTL56" s="79"/>
      <c r="HTM56" s="79"/>
      <c r="HTN56" s="80"/>
      <c r="HTO56" s="28"/>
      <c r="HTP56" s="79"/>
      <c r="HTQ56" s="79"/>
      <c r="HTR56" s="80"/>
      <c r="HTS56" s="28"/>
      <c r="HTT56" s="79"/>
      <c r="HTU56" s="79"/>
      <c r="HTV56" s="80"/>
      <c r="HTW56" s="28"/>
      <c r="HTX56" s="79"/>
      <c r="HTY56" s="79"/>
      <c r="HTZ56" s="80"/>
      <c r="HUA56" s="28"/>
      <c r="HUB56" s="79"/>
      <c r="HUC56" s="79"/>
      <c r="HUD56" s="80"/>
      <c r="HUE56" s="28"/>
      <c r="HUF56" s="79"/>
      <c r="HUG56" s="79"/>
      <c r="HUH56" s="80"/>
      <c r="HUI56" s="28"/>
      <c r="HUJ56" s="79"/>
      <c r="HUK56" s="79"/>
      <c r="HUL56" s="80"/>
      <c r="HUM56" s="28"/>
      <c r="HUN56" s="79"/>
      <c r="HUO56" s="79"/>
      <c r="HUP56" s="80"/>
      <c r="HUQ56" s="28"/>
      <c r="HUR56" s="79"/>
      <c r="HUS56" s="79"/>
      <c r="HUT56" s="80"/>
      <c r="HUU56" s="28"/>
      <c r="HUV56" s="79"/>
      <c r="HUW56" s="79"/>
      <c r="HUX56" s="80"/>
      <c r="HUY56" s="28"/>
      <c r="HUZ56" s="79"/>
      <c r="HVA56" s="79"/>
      <c r="HVB56" s="80"/>
      <c r="HVC56" s="28"/>
      <c r="HVD56" s="79"/>
      <c r="HVE56" s="79"/>
      <c r="HVF56" s="80"/>
      <c r="HVG56" s="28"/>
      <c r="HVH56" s="79"/>
      <c r="HVI56" s="79"/>
      <c r="HVJ56" s="80"/>
      <c r="HVK56" s="28"/>
      <c r="HVL56" s="79"/>
      <c r="HVM56" s="79"/>
      <c r="HVN56" s="80"/>
      <c r="HVO56" s="28"/>
      <c r="HVP56" s="79"/>
      <c r="HVQ56" s="79"/>
      <c r="HVR56" s="80"/>
      <c r="HVS56" s="28"/>
      <c r="HVT56" s="79"/>
      <c r="HVU56" s="79"/>
      <c r="HVV56" s="80"/>
      <c r="HVW56" s="28"/>
      <c r="HVX56" s="79"/>
      <c r="HVY56" s="79"/>
      <c r="HVZ56" s="80"/>
      <c r="HWA56" s="28"/>
      <c r="HWB56" s="79"/>
      <c r="HWC56" s="79"/>
      <c r="HWD56" s="80"/>
      <c r="HWE56" s="28"/>
      <c r="HWF56" s="79"/>
      <c r="HWG56" s="79"/>
      <c r="HWH56" s="80"/>
      <c r="HWI56" s="28"/>
      <c r="HWJ56" s="79"/>
      <c r="HWK56" s="79"/>
      <c r="HWL56" s="80"/>
      <c r="HWM56" s="28"/>
      <c r="HWN56" s="79"/>
      <c r="HWO56" s="79"/>
      <c r="HWP56" s="80"/>
      <c r="HWQ56" s="28"/>
      <c r="HWR56" s="79"/>
      <c r="HWS56" s="79"/>
      <c r="HWT56" s="80"/>
      <c r="HWU56" s="28"/>
      <c r="HWV56" s="79"/>
      <c r="HWW56" s="79"/>
      <c r="HWX56" s="80"/>
      <c r="HWY56" s="28"/>
      <c r="HWZ56" s="79"/>
      <c r="HXA56" s="79"/>
      <c r="HXB56" s="80"/>
      <c r="HXC56" s="28"/>
      <c r="HXD56" s="79"/>
      <c r="HXE56" s="79"/>
      <c r="HXF56" s="80"/>
      <c r="HXG56" s="28"/>
      <c r="HXH56" s="79"/>
      <c r="HXI56" s="79"/>
      <c r="HXJ56" s="80"/>
      <c r="HXK56" s="28"/>
      <c r="HXL56" s="79"/>
      <c r="HXM56" s="79"/>
      <c r="HXN56" s="80"/>
      <c r="HXO56" s="28"/>
      <c r="HXP56" s="79"/>
      <c r="HXQ56" s="79"/>
      <c r="HXR56" s="80"/>
      <c r="HXS56" s="28"/>
      <c r="HXT56" s="79"/>
      <c r="HXU56" s="79"/>
      <c r="HXV56" s="80"/>
      <c r="HXW56" s="28"/>
      <c r="HXX56" s="79"/>
      <c r="HXY56" s="79"/>
      <c r="HXZ56" s="80"/>
      <c r="HYA56" s="28"/>
      <c r="HYB56" s="79"/>
      <c r="HYC56" s="79"/>
      <c r="HYD56" s="80"/>
      <c r="HYE56" s="28"/>
      <c r="HYF56" s="79"/>
      <c r="HYG56" s="79"/>
      <c r="HYH56" s="80"/>
      <c r="HYI56" s="28"/>
      <c r="HYJ56" s="79"/>
      <c r="HYK56" s="79"/>
      <c r="HYL56" s="80"/>
      <c r="HYM56" s="28"/>
      <c r="HYN56" s="79"/>
      <c r="HYO56" s="79"/>
      <c r="HYP56" s="80"/>
      <c r="HYQ56" s="28"/>
      <c r="HYR56" s="79"/>
      <c r="HYS56" s="79"/>
      <c r="HYT56" s="80"/>
      <c r="HYU56" s="28"/>
      <c r="HYV56" s="79"/>
      <c r="HYW56" s="79"/>
      <c r="HYX56" s="80"/>
      <c r="HYY56" s="28"/>
      <c r="HYZ56" s="79"/>
      <c r="HZA56" s="79"/>
      <c r="HZB56" s="80"/>
      <c r="HZC56" s="28"/>
      <c r="HZD56" s="79"/>
      <c r="HZE56" s="79"/>
      <c r="HZF56" s="80"/>
      <c r="HZG56" s="28"/>
      <c r="HZH56" s="79"/>
      <c r="HZI56" s="79"/>
      <c r="HZJ56" s="80"/>
      <c r="HZK56" s="28"/>
      <c r="HZL56" s="79"/>
      <c r="HZM56" s="79"/>
      <c r="HZN56" s="80"/>
      <c r="HZO56" s="28"/>
      <c r="HZP56" s="79"/>
      <c r="HZQ56" s="79"/>
      <c r="HZR56" s="80"/>
      <c r="HZS56" s="28"/>
      <c r="HZT56" s="79"/>
      <c r="HZU56" s="79"/>
      <c r="HZV56" s="80"/>
      <c r="HZW56" s="28"/>
      <c r="HZX56" s="79"/>
      <c r="HZY56" s="79"/>
      <c r="HZZ56" s="80"/>
      <c r="IAA56" s="28"/>
      <c r="IAB56" s="79"/>
      <c r="IAC56" s="79"/>
      <c r="IAD56" s="80"/>
      <c r="IAE56" s="28"/>
      <c r="IAF56" s="79"/>
      <c r="IAG56" s="79"/>
      <c r="IAH56" s="80"/>
      <c r="IAI56" s="28"/>
      <c r="IAJ56" s="79"/>
      <c r="IAK56" s="79"/>
      <c r="IAL56" s="80"/>
      <c r="IAM56" s="28"/>
      <c r="IAN56" s="79"/>
      <c r="IAO56" s="79"/>
      <c r="IAP56" s="80"/>
      <c r="IAQ56" s="28"/>
      <c r="IAR56" s="79"/>
      <c r="IAS56" s="79"/>
      <c r="IAT56" s="80"/>
      <c r="IAU56" s="28"/>
      <c r="IAV56" s="79"/>
      <c r="IAW56" s="79"/>
      <c r="IAX56" s="80"/>
      <c r="IAY56" s="28"/>
      <c r="IAZ56" s="79"/>
      <c r="IBA56" s="79"/>
      <c r="IBB56" s="80"/>
      <c r="IBC56" s="28"/>
      <c r="IBD56" s="79"/>
      <c r="IBE56" s="79"/>
      <c r="IBF56" s="80"/>
      <c r="IBG56" s="28"/>
      <c r="IBH56" s="79"/>
      <c r="IBI56" s="79"/>
      <c r="IBJ56" s="80"/>
      <c r="IBK56" s="28"/>
      <c r="IBL56" s="79"/>
      <c r="IBM56" s="79"/>
      <c r="IBN56" s="80"/>
      <c r="IBO56" s="28"/>
      <c r="IBP56" s="79"/>
      <c r="IBQ56" s="79"/>
      <c r="IBR56" s="80"/>
      <c r="IBS56" s="28"/>
      <c r="IBT56" s="79"/>
      <c r="IBU56" s="79"/>
      <c r="IBV56" s="80"/>
      <c r="IBW56" s="28"/>
      <c r="IBX56" s="79"/>
      <c r="IBY56" s="79"/>
      <c r="IBZ56" s="80"/>
      <c r="ICA56" s="28"/>
      <c r="ICB56" s="79"/>
      <c r="ICC56" s="79"/>
      <c r="ICD56" s="80"/>
      <c r="ICE56" s="28"/>
      <c r="ICF56" s="79"/>
      <c r="ICG56" s="79"/>
      <c r="ICH56" s="80"/>
      <c r="ICI56" s="28"/>
      <c r="ICJ56" s="79"/>
      <c r="ICK56" s="79"/>
      <c r="ICL56" s="80"/>
      <c r="ICM56" s="28"/>
      <c r="ICN56" s="79"/>
      <c r="ICO56" s="79"/>
      <c r="ICP56" s="80"/>
      <c r="ICQ56" s="28"/>
      <c r="ICR56" s="79"/>
      <c r="ICS56" s="79"/>
      <c r="ICT56" s="80"/>
      <c r="ICU56" s="28"/>
      <c r="ICV56" s="79"/>
      <c r="ICW56" s="79"/>
      <c r="ICX56" s="80"/>
      <c r="ICY56" s="28"/>
      <c r="ICZ56" s="79"/>
      <c r="IDA56" s="79"/>
      <c r="IDB56" s="80"/>
      <c r="IDC56" s="28"/>
      <c r="IDD56" s="79"/>
      <c r="IDE56" s="79"/>
      <c r="IDF56" s="80"/>
      <c r="IDG56" s="28"/>
      <c r="IDH56" s="79"/>
      <c r="IDI56" s="79"/>
      <c r="IDJ56" s="80"/>
      <c r="IDK56" s="28"/>
      <c r="IDL56" s="79"/>
      <c r="IDM56" s="79"/>
      <c r="IDN56" s="80"/>
      <c r="IDO56" s="28"/>
      <c r="IDP56" s="79"/>
      <c r="IDQ56" s="79"/>
      <c r="IDR56" s="80"/>
      <c r="IDS56" s="28"/>
      <c r="IDT56" s="79"/>
      <c r="IDU56" s="79"/>
      <c r="IDV56" s="80"/>
      <c r="IDW56" s="28"/>
      <c r="IDX56" s="79"/>
      <c r="IDY56" s="79"/>
      <c r="IDZ56" s="80"/>
      <c r="IEA56" s="28"/>
      <c r="IEB56" s="79"/>
      <c r="IEC56" s="79"/>
      <c r="IED56" s="80"/>
      <c r="IEE56" s="28"/>
      <c r="IEF56" s="79"/>
      <c r="IEG56" s="79"/>
      <c r="IEH56" s="80"/>
      <c r="IEI56" s="28"/>
      <c r="IEJ56" s="79"/>
      <c r="IEK56" s="79"/>
      <c r="IEL56" s="80"/>
      <c r="IEM56" s="28"/>
      <c r="IEN56" s="79"/>
      <c r="IEO56" s="79"/>
      <c r="IEP56" s="80"/>
      <c r="IEQ56" s="28"/>
      <c r="IER56" s="79"/>
      <c r="IES56" s="79"/>
      <c r="IET56" s="80"/>
      <c r="IEU56" s="28"/>
      <c r="IEV56" s="79"/>
      <c r="IEW56" s="79"/>
      <c r="IEX56" s="80"/>
      <c r="IEY56" s="28"/>
      <c r="IEZ56" s="79"/>
      <c r="IFA56" s="79"/>
      <c r="IFB56" s="80"/>
      <c r="IFC56" s="28"/>
      <c r="IFD56" s="79"/>
      <c r="IFE56" s="79"/>
      <c r="IFF56" s="80"/>
      <c r="IFG56" s="28"/>
      <c r="IFH56" s="79"/>
      <c r="IFI56" s="79"/>
      <c r="IFJ56" s="80"/>
      <c r="IFK56" s="28"/>
      <c r="IFL56" s="79"/>
      <c r="IFM56" s="79"/>
      <c r="IFN56" s="80"/>
      <c r="IFO56" s="28"/>
      <c r="IFP56" s="79"/>
      <c r="IFQ56" s="79"/>
      <c r="IFR56" s="80"/>
      <c r="IFS56" s="28"/>
      <c r="IFT56" s="79"/>
      <c r="IFU56" s="79"/>
      <c r="IFV56" s="80"/>
      <c r="IFW56" s="28"/>
      <c r="IFX56" s="79"/>
      <c r="IFY56" s="79"/>
      <c r="IFZ56" s="80"/>
      <c r="IGA56" s="28"/>
      <c r="IGB56" s="79"/>
      <c r="IGC56" s="79"/>
      <c r="IGD56" s="80"/>
      <c r="IGE56" s="28"/>
      <c r="IGF56" s="79"/>
      <c r="IGG56" s="79"/>
      <c r="IGH56" s="80"/>
      <c r="IGI56" s="28"/>
      <c r="IGJ56" s="79"/>
      <c r="IGK56" s="79"/>
      <c r="IGL56" s="80"/>
      <c r="IGM56" s="28"/>
      <c r="IGN56" s="79"/>
      <c r="IGO56" s="79"/>
      <c r="IGP56" s="80"/>
      <c r="IGQ56" s="28"/>
      <c r="IGR56" s="79"/>
      <c r="IGS56" s="79"/>
      <c r="IGT56" s="80"/>
      <c r="IGU56" s="28"/>
      <c r="IGV56" s="79"/>
      <c r="IGW56" s="79"/>
      <c r="IGX56" s="80"/>
      <c r="IGY56" s="28"/>
      <c r="IGZ56" s="79"/>
      <c r="IHA56" s="79"/>
      <c r="IHB56" s="80"/>
      <c r="IHC56" s="28"/>
      <c r="IHD56" s="79"/>
      <c r="IHE56" s="79"/>
      <c r="IHF56" s="80"/>
      <c r="IHG56" s="28"/>
      <c r="IHH56" s="79"/>
      <c r="IHI56" s="79"/>
      <c r="IHJ56" s="80"/>
      <c r="IHK56" s="28"/>
      <c r="IHL56" s="79"/>
      <c r="IHM56" s="79"/>
      <c r="IHN56" s="80"/>
      <c r="IHO56" s="28"/>
      <c r="IHP56" s="79"/>
      <c r="IHQ56" s="79"/>
      <c r="IHR56" s="80"/>
      <c r="IHS56" s="28"/>
      <c r="IHT56" s="79"/>
      <c r="IHU56" s="79"/>
      <c r="IHV56" s="80"/>
      <c r="IHW56" s="28"/>
      <c r="IHX56" s="79"/>
      <c r="IHY56" s="79"/>
      <c r="IHZ56" s="80"/>
      <c r="IIA56" s="28"/>
      <c r="IIB56" s="79"/>
      <c r="IIC56" s="79"/>
      <c r="IID56" s="80"/>
      <c r="IIE56" s="28"/>
      <c r="IIF56" s="79"/>
      <c r="IIG56" s="79"/>
      <c r="IIH56" s="80"/>
      <c r="III56" s="28"/>
      <c r="IIJ56" s="79"/>
      <c r="IIK56" s="79"/>
      <c r="IIL56" s="80"/>
      <c r="IIM56" s="28"/>
      <c r="IIN56" s="79"/>
      <c r="IIO56" s="79"/>
      <c r="IIP56" s="80"/>
      <c r="IIQ56" s="28"/>
      <c r="IIR56" s="79"/>
      <c r="IIS56" s="79"/>
      <c r="IIT56" s="80"/>
      <c r="IIU56" s="28"/>
      <c r="IIV56" s="79"/>
      <c r="IIW56" s="79"/>
      <c r="IIX56" s="80"/>
      <c r="IIY56" s="28"/>
      <c r="IIZ56" s="79"/>
      <c r="IJA56" s="79"/>
      <c r="IJB56" s="80"/>
      <c r="IJC56" s="28"/>
      <c r="IJD56" s="79"/>
      <c r="IJE56" s="79"/>
      <c r="IJF56" s="80"/>
      <c r="IJG56" s="28"/>
      <c r="IJH56" s="79"/>
      <c r="IJI56" s="79"/>
      <c r="IJJ56" s="80"/>
      <c r="IJK56" s="28"/>
      <c r="IJL56" s="79"/>
      <c r="IJM56" s="79"/>
      <c r="IJN56" s="80"/>
      <c r="IJO56" s="28"/>
      <c r="IJP56" s="79"/>
      <c r="IJQ56" s="79"/>
      <c r="IJR56" s="80"/>
      <c r="IJS56" s="28"/>
      <c r="IJT56" s="79"/>
      <c r="IJU56" s="79"/>
      <c r="IJV56" s="80"/>
      <c r="IJW56" s="28"/>
      <c r="IJX56" s="79"/>
      <c r="IJY56" s="79"/>
      <c r="IJZ56" s="80"/>
      <c r="IKA56" s="28"/>
      <c r="IKB56" s="79"/>
      <c r="IKC56" s="79"/>
      <c r="IKD56" s="80"/>
      <c r="IKE56" s="28"/>
      <c r="IKF56" s="79"/>
      <c r="IKG56" s="79"/>
      <c r="IKH56" s="80"/>
      <c r="IKI56" s="28"/>
      <c r="IKJ56" s="79"/>
      <c r="IKK56" s="79"/>
      <c r="IKL56" s="80"/>
      <c r="IKM56" s="28"/>
      <c r="IKN56" s="79"/>
      <c r="IKO56" s="79"/>
      <c r="IKP56" s="80"/>
      <c r="IKQ56" s="28"/>
      <c r="IKR56" s="79"/>
      <c r="IKS56" s="79"/>
      <c r="IKT56" s="80"/>
      <c r="IKU56" s="28"/>
      <c r="IKV56" s="79"/>
      <c r="IKW56" s="79"/>
      <c r="IKX56" s="80"/>
      <c r="IKY56" s="28"/>
      <c r="IKZ56" s="79"/>
      <c r="ILA56" s="79"/>
      <c r="ILB56" s="80"/>
      <c r="ILC56" s="28"/>
      <c r="ILD56" s="79"/>
      <c r="ILE56" s="79"/>
      <c r="ILF56" s="80"/>
      <c r="ILG56" s="28"/>
      <c r="ILH56" s="79"/>
      <c r="ILI56" s="79"/>
      <c r="ILJ56" s="80"/>
      <c r="ILK56" s="28"/>
      <c r="ILL56" s="79"/>
      <c r="ILM56" s="79"/>
      <c r="ILN56" s="80"/>
      <c r="ILO56" s="28"/>
      <c r="ILP56" s="79"/>
      <c r="ILQ56" s="79"/>
      <c r="ILR56" s="80"/>
      <c r="ILS56" s="28"/>
      <c r="ILT56" s="79"/>
      <c r="ILU56" s="79"/>
      <c r="ILV56" s="80"/>
      <c r="ILW56" s="28"/>
      <c r="ILX56" s="79"/>
      <c r="ILY56" s="79"/>
      <c r="ILZ56" s="80"/>
      <c r="IMA56" s="28"/>
      <c r="IMB56" s="79"/>
      <c r="IMC56" s="79"/>
      <c r="IMD56" s="80"/>
      <c r="IME56" s="28"/>
      <c r="IMF56" s="79"/>
      <c r="IMG56" s="79"/>
      <c r="IMH56" s="80"/>
      <c r="IMI56" s="28"/>
      <c r="IMJ56" s="79"/>
      <c r="IMK56" s="79"/>
      <c r="IML56" s="80"/>
      <c r="IMM56" s="28"/>
      <c r="IMN56" s="79"/>
      <c r="IMO56" s="79"/>
      <c r="IMP56" s="80"/>
      <c r="IMQ56" s="28"/>
      <c r="IMR56" s="79"/>
      <c r="IMS56" s="79"/>
      <c r="IMT56" s="80"/>
      <c r="IMU56" s="28"/>
      <c r="IMV56" s="79"/>
      <c r="IMW56" s="79"/>
      <c r="IMX56" s="80"/>
      <c r="IMY56" s="28"/>
      <c r="IMZ56" s="79"/>
      <c r="INA56" s="79"/>
      <c r="INB56" s="80"/>
      <c r="INC56" s="28"/>
      <c r="IND56" s="79"/>
      <c r="INE56" s="79"/>
      <c r="INF56" s="80"/>
      <c r="ING56" s="28"/>
      <c r="INH56" s="79"/>
      <c r="INI56" s="79"/>
      <c r="INJ56" s="80"/>
      <c r="INK56" s="28"/>
      <c r="INL56" s="79"/>
      <c r="INM56" s="79"/>
      <c r="INN56" s="80"/>
      <c r="INO56" s="28"/>
      <c r="INP56" s="79"/>
      <c r="INQ56" s="79"/>
      <c r="INR56" s="80"/>
      <c r="INS56" s="28"/>
      <c r="INT56" s="79"/>
      <c r="INU56" s="79"/>
      <c r="INV56" s="80"/>
      <c r="INW56" s="28"/>
      <c r="INX56" s="79"/>
      <c r="INY56" s="79"/>
      <c r="INZ56" s="80"/>
      <c r="IOA56" s="28"/>
      <c r="IOB56" s="79"/>
      <c r="IOC56" s="79"/>
      <c r="IOD56" s="80"/>
      <c r="IOE56" s="28"/>
      <c r="IOF56" s="79"/>
      <c r="IOG56" s="79"/>
      <c r="IOH56" s="80"/>
      <c r="IOI56" s="28"/>
      <c r="IOJ56" s="79"/>
      <c r="IOK56" s="79"/>
      <c r="IOL56" s="80"/>
      <c r="IOM56" s="28"/>
      <c r="ION56" s="79"/>
      <c r="IOO56" s="79"/>
      <c r="IOP56" s="80"/>
      <c r="IOQ56" s="28"/>
      <c r="IOR56" s="79"/>
      <c r="IOS56" s="79"/>
      <c r="IOT56" s="80"/>
      <c r="IOU56" s="28"/>
      <c r="IOV56" s="79"/>
      <c r="IOW56" s="79"/>
      <c r="IOX56" s="80"/>
      <c r="IOY56" s="28"/>
      <c r="IOZ56" s="79"/>
      <c r="IPA56" s="79"/>
      <c r="IPB56" s="80"/>
      <c r="IPC56" s="28"/>
      <c r="IPD56" s="79"/>
      <c r="IPE56" s="79"/>
      <c r="IPF56" s="80"/>
      <c r="IPG56" s="28"/>
      <c r="IPH56" s="79"/>
      <c r="IPI56" s="79"/>
      <c r="IPJ56" s="80"/>
      <c r="IPK56" s="28"/>
      <c r="IPL56" s="79"/>
      <c r="IPM56" s="79"/>
      <c r="IPN56" s="80"/>
      <c r="IPO56" s="28"/>
      <c r="IPP56" s="79"/>
      <c r="IPQ56" s="79"/>
      <c r="IPR56" s="80"/>
      <c r="IPS56" s="28"/>
      <c r="IPT56" s="79"/>
      <c r="IPU56" s="79"/>
      <c r="IPV56" s="80"/>
      <c r="IPW56" s="28"/>
      <c r="IPX56" s="79"/>
      <c r="IPY56" s="79"/>
      <c r="IPZ56" s="80"/>
      <c r="IQA56" s="28"/>
      <c r="IQB56" s="79"/>
      <c r="IQC56" s="79"/>
      <c r="IQD56" s="80"/>
      <c r="IQE56" s="28"/>
      <c r="IQF56" s="79"/>
      <c r="IQG56" s="79"/>
      <c r="IQH56" s="80"/>
      <c r="IQI56" s="28"/>
      <c r="IQJ56" s="79"/>
      <c r="IQK56" s="79"/>
      <c r="IQL56" s="80"/>
      <c r="IQM56" s="28"/>
      <c r="IQN56" s="79"/>
      <c r="IQO56" s="79"/>
      <c r="IQP56" s="80"/>
      <c r="IQQ56" s="28"/>
      <c r="IQR56" s="79"/>
      <c r="IQS56" s="79"/>
      <c r="IQT56" s="80"/>
      <c r="IQU56" s="28"/>
      <c r="IQV56" s="79"/>
      <c r="IQW56" s="79"/>
      <c r="IQX56" s="80"/>
      <c r="IQY56" s="28"/>
      <c r="IQZ56" s="79"/>
      <c r="IRA56" s="79"/>
      <c r="IRB56" s="80"/>
      <c r="IRC56" s="28"/>
      <c r="IRD56" s="79"/>
      <c r="IRE56" s="79"/>
      <c r="IRF56" s="80"/>
      <c r="IRG56" s="28"/>
      <c r="IRH56" s="79"/>
      <c r="IRI56" s="79"/>
      <c r="IRJ56" s="80"/>
      <c r="IRK56" s="28"/>
      <c r="IRL56" s="79"/>
      <c r="IRM56" s="79"/>
      <c r="IRN56" s="80"/>
      <c r="IRO56" s="28"/>
      <c r="IRP56" s="79"/>
      <c r="IRQ56" s="79"/>
      <c r="IRR56" s="80"/>
      <c r="IRS56" s="28"/>
      <c r="IRT56" s="79"/>
      <c r="IRU56" s="79"/>
      <c r="IRV56" s="80"/>
      <c r="IRW56" s="28"/>
      <c r="IRX56" s="79"/>
      <c r="IRY56" s="79"/>
      <c r="IRZ56" s="80"/>
      <c r="ISA56" s="28"/>
      <c r="ISB56" s="79"/>
      <c r="ISC56" s="79"/>
      <c r="ISD56" s="80"/>
      <c r="ISE56" s="28"/>
      <c r="ISF56" s="79"/>
      <c r="ISG56" s="79"/>
      <c r="ISH56" s="80"/>
      <c r="ISI56" s="28"/>
      <c r="ISJ56" s="79"/>
      <c r="ISK56" s="79"/>
      <c r="ISL56" s="80"/>
      <c r="ISM56" s="28"/>
      <c r="ISN56" s="79"/>
      <c r="ISO56" s="79"/>
      <c r="ISP56" s="80"/>
      <c r="ISQ56" s="28"/>
      <c r="ISR56" s="79"/>
      <c r="ISS56" s="79"/>
      <c r="IST56" s="80"/>
      <c r="ISU56" s="28"/>
      <c r="ISV56" s="79"/>
      <c r="ISW56" s="79"/>
      <c r="ISX56" s="80"/>
      <c r="ISY56" s="28"/>
      <c r="ISZ56" s="79"/>
      <c r="ITA56" s="79"/>
      <c r="ITB56" s="80"/>
      <c r="ITC56" s="28"/>
      <c r="ITD56" s="79"/>
      <c r="ITE56" s="79"/>
      <c r="ITF56" s="80"/>
      <c r="ITG56" s="28"/>
      <c r="ITH56" s="79"/>
      <c r="ITI56" s="79"/>
      <c r="ITJ56" s="80"/>
      <c r="ITK56" s="28"/>
      <c r="ITL56" s="79"/>
      <c r="ITM56" s="79"/>
      <c r="ITN56" s="80"/>
      <c r="ITO56" s="28"/>
      <c r="ITP56" s="79"/>
      <c r="ITQ56" s="79"/>
      <c r="ITR56" s="80"/>
      <c r="ITS56" s="28"/>
      <c r="ITT56" s="79"/>
      <c r="ITU56" s="79"/>
      <c r="ITV56" s="80"/>
      <c r="ITW56" s="28"/>
      <c r="ITX56" s="79"/>
      <c r="ITY56" s="79"/>
      <c r="ITZ56" s="80"/>
      <c r="IUA56" s="28"/>
      <c r="IUB56" s="79"/>
      <c r="IUC56" s="79"/>
      <c r="IUD56" s="80"/>
      <c r="IUE56" s="28"/>
      <c r="IUF56" s="79"/>
      <c r="IUG56" s="79"/>
      <c r="IUH56" s="80"/>
      <c r="IUI56" s="28"/>
      <c r="IUJ56" s="79"/>
      <c r="IUK56" s="79"/>
      <c r="IUL56" s="80"/>
      <c r="IUM56" s="28"/>
      <c r="IUN56" s="79"/>
      <c r="IUO56" s="79"/>
      <c r="IUP56" s="80"/>
      <c r="IUQ56" s="28"/>
      <c r="IUR56" s="79"/>
      <c r="IUS56" s="79"/>
      <c r="IUT56" s="80"/>
      <c r="IUU56" s="28"/>
      <c r="IUV56" s="79"/>
      <c r="IUW56" s="79"/>
      <c r="IUX56" s="80"/>
      <c r="IUY56" s="28"/>
      <c r="IUZ56" s="79"/>
      <c r="IVA56" s="79"/>
      <c r="IVB56" s="80"/>
      <c r="IVC56" s="28"/>
      <c r="IVD56" s="79"/>
      <c r="IVE56" s="79"/>
      <c r="IVF56" s="80"/>
      <c r="IVG56" s="28"/>
      <c r="IVH56" s="79"/>
      <c r="IVI56" s="79"/>
      <c r="IVJ56" s="80"/>
      <c r="IVK56" s="28"/>
      <c r="IVL56" s="79"/>
      <c r="IVM56" s="79"/>
      <c r="IVN56" s="80"/>
      <c r="IVO56" s="28"/>
      <c r="IVP56" s="79"/>
      <c r="IVQ56" s="79"/>
      <c r="IVR56" s="80"/>
      <c r="IVS56" s="28"/>
      <c r="IVT56" s="79"/>
      <c r="IVU56" s="79"/>
      <c r="IVV56" s="80"/>
      <c r="IVW56" s="28"/>
      <c r="IVX56" s="79"/>
      <c r="IVY56" s="79"/>
      <c r="IVZ56" s="80"/>
      <c r="IWA56" s="28"/>
      <c r="IWB56" s="79"/>
      <c r="IWC56" s="79"/>
      <c r="IWD56" s="80"/>
      <c r="IWE56" s="28"/>
      <c r="IWF56" s="79"/>
      <c r="IWG56" s="79"/>
      <c r="IWH56" s="80"/>
      <c r="IWI56" s="28"/>
      <c r="IWJ56" s="79"/>
      <c r="IWK56" s="79"/>
      <c r="IWL56" s="80"/>
      <c r="IWM56" s="28"/>
      <c r="IWN56" s="79"/>
      <c r="IWO56" s="79"/>
      <c r="IWP56" s="80"/>
      <c r="IWQ56" s="28"/>
      <c r="IWR56" s="79"/>
      <c r="IWS56" s="79"/>
      <c r="IWT56" s="80"/>
      <c r="IWU56" s="28"/>
      <c r="IWV56" s="79"/>
      <c r="IWW56" s="79"/>
      <c r="IWX56" s="80"/>
      <c r="IWY56" s="28"/>
      <c r="IWZ56" s="79"/>
      <c r="IXA56" s="79"/>
      <c r="IXB56" s="80"/>
      <c r="IXC56" s="28"/>
      <c r="IXD56" s="79"/>
      <c r="IXE56" s="79"/>
      <c r="IXF56" s="80"/>
      <c r="IXG56" s="28"/>
      <c r="IXH56" s="79"/>
      <c r="IXI56" s="79"/>
      <c r="IXJ56" s="80"/>
      <c r="IXK56" s="28"/>
      <c r="IXL56" s="79"/>
      <c r="IXM56" s="79"/>
      <c r="IXN56" s="80"/>
      <c r="IXO56" s="28"/>
      <c r="IXP56" s="79"/>
      <c r="IXQ56" s="79"/>
      <c r="IXR56" s="80"/>
      <c r="IXS56" s="28"/>
      <c r="IXT56" s="79"/>
      <c r="IXU56" s="79"/>
      <c r="IXV56" s="80"/>
      <c r="IXW56" s="28"/>
      <c r="IXX56" s="79"/>
      <c r="IXY56" s="79"/>
      <c r="IXZ56" s="80"/>
      <c r="IYA56" s="28"/>
      <c r="IYB56" s="79"/>
      <c r="IYC56" s="79"/>
      <c r="IYD56" s="80"/>
      <c r="IYE56" s="28"/>
      <c r="IYF56" s="79"/>
      <c r="IYG56" s="79"/>
      <c r="IYH56" s="80"/>
      <c r="IYI56" s="28"/>
      <c r="IYJ56" s="79"/>
      <c r="IYK56" s="79"/>
      <c r="IYL56" s="80"/>
      <c r="IYM56" s="28"/>
      <c r="IYN56" s="79"/>
      <c r="IYO56" s="79"/>
      <c r="IYP56" s="80"/>
      <c r="IYQ56" s="28"/>
      <c r="IYR56" s="79"/>
      <c r="IYS56" s="79"/>
      <c r="IYT56" s="80"/>
      <c r="IYU56" s="28"/>
      <c r="IYV56" s="79"/>
      <c r="IYW56" s="79"/>
      <c r="IYX56" s="80"/>
      <c r="IYY56" s="28"/>
      <c r="IYZ56" s="79"/>
      <c r="IZA56" s="79"/>
      <c r="IZB56" s="80"/>
      <c r="IZC56" s="28"/>
      <c r="IZD56" s="79"/>
      <c r="IZE56" s="79"/>
      <c r="IZF56" s="80"/>
      <c r="IZG56" s="28"/>
      <c r="IZH56" s="79"/>
      <c r="IZI56" s="79"/>
      <c r="IZJ56" s="80"/>
      <c r="IZK56" s="28"/>
      <c r="IZL56" s="79"/>
      <c r="IZM56" s="79"/>
      <c r="IZN56" s="80"/>
      <c r="IZO56" s="28"/>
      <c r="IZP56" s="79"/>
      <c r="IZQ56" s="79"/>
      <c r="IZR56" s="80"/>
      <c r="IZS56" s="28"/>
      <c r="IZT56" s="79"/>
      <c r="IZU56" s="79"/>
      <c r="IZV56" s="80"/>
      <c r="IZW56" s="28"/>
      <c r="IZX56" s="79"/>
      <c r="IZY56" s="79"/>
      <c r="IZZ56" s="80"/>
      <c r="JAA56" s="28"/>
      <c r="JAB56" s="79"/>
      <c r="JAC56" s="79"/>
      <c r="JAD56" s="80"/>
      <c r="JAE56" s="28"/>
      <c r="JAF56" s="79"/>
      <c r="JAG56" s="79"/>
      <c r="JAH56" s="80"/>
      <c r="JAI56" s="28"/>
      <c r="JAJ56" s="79"/>
      <c r="JAK56" s="79"/>
      <c r="JAL56" s="80"/>
      <c r="JAM56" s="28"/>
      <c r="JAN56" s="79"/>
      <c r="JAO56" s="79"/>
      <c r="JAP56" s="80"/>
      <c r="JAQ56" s="28"/>
      <c r="JAR56" s="79"/>
      <c r="JAS56" s="79"/>
      <c r="JAT56" s="80"/>
      <c r="JAU56" s="28"/>
      <c r="JAV56" s="79"/>
      <c r="JAW56" s="79"/>
      <c r="JAX56" s="80"/>
      <c r="JAY56" s="28"/>
      <c r="JAZ56" s="79"/>
      <c r="JBA56" s="79"/>
      <c r="JBB56" s="80"/>
      <c r="JBC56" s="28"/>
      <c r="JBD56" s="79"/>
      <c r="JBE56" s="79"/>
      <c r="JBF56" s="80"/>
      <c r="JBG56" s="28"/>
      <c r="JBH56" s="79"/>
      <c r="JBI56" s="79"/>
      <c r="JBJ56" s="80"/>
      <c r="JBK56" s="28"/>
      <c r="JBL56" s="79"/>
      <c r="JBM56" s="79"/>
      <c r="JBN56" s="80"/>
      <c r="JBO56" s="28"/>
      <c r="JBP56" s="79"/>
      <c r="JBQ56" s="79"/>
      <c r="JBR56" s="80"/>
      <c r="JBS56" s="28"/>
      <c r="JBT56" s="79"/>
      <c r="JBU56" s="79"/>
      <c r="JBV56" s="80"/>
      <c r="JBW56" s="28"/>
      <c r="JBX56" s="79"/>
      <c r="JBY56" s="79"/>
      <c r="JBZ56" s="80"/>
      <c r="JCA56" s="28"/>
      <c r="JCB56" s="79"/>
      <c r="JCC56" s="79"/>
      <c r="JCD56" s="80"/>
      <c r="JCE56" s="28"/>
      <c r="JCF56" s="79"/>
      <c r="JCG56" s="79"/>
      <c r="JCH56" s="80"/>
      <c r="JCI56" s="28"/>
      <c r="JCJ56" s="79"/>
      <c r="JCK56" s="79"/>
      <c r="JCL56" s="80"/>
      <c r="JCM56" s="28"/>
      <c r="JCN56" s="79"/>
      <c r="JCO56" s="79"/>
      <c r="JCP56" s="80"/>
      <c r="JCQ56" s="28"/>
      <c r="JCR56" s="79"/>
      <c r="JCS56" s="79"/>
      <c r="JCT56" s="80"/>
      <c r="JCU56" s="28"/>
      <c r="JCV56" s="79"/>
      <c r="JCW56" s="79"/>
      <c r="JCX56" s="80"/>
      <c r="JCY56" s="28"/>
      <c r="JCZ56" s="79"/>
      <c r="JDA56" s="79"/>
      <c r="JDB56" s="80"/>
      <c r="JDC56" s="28"/>
      <c r="JDD56" s="79"/>
      <c r="JDE56" s="79"/>
      <c r="JDF56" s="80"/>
      <c r="JDG56" s="28"/>
      <c r="JDH56" s="79"/>
      <c r="JDI56" s="79"/>
      <c r="JDJ56" s="80"/>
      <c r="JDK56" s="28"/>
      <c r="JDL56" s="79"/>
      <c r="JDM56" s="79"/>
      <c r="JDN56" s="80"/>
      <c r="JDO56" s="28"/>
      <c r="JDP56" s="79"/>
      <c r="JDQ56" s="79"/>
      <c r="JDR56" s="80"/>
      <c r="JDS56" s="28"/>
      <c r="JDT56" s="79"/>
      <c r="JDU56" s="79"/>
      <c r="JDV56" s="80"/>
      <c r="JDW56" s="28"/>
      <c r="JDX56" s="79"/>
      <c r="JDY56" s="79"/>
      <c r="JDZ56" s="80"/>
      <c r="JEA56" s="28"/>
      <c r="JEB56" s="79"/>
      <c r="JEC56" s="79"/>
      <c r="JED56" s="80"/>
      <c r="JEE56" s="28"/>
      <c r="JEF56" s="79"/>
      <c r="JEG56" s="79"/>
      <c r="JEH56" s="80"/>
      <c r="JEI56" s="28"/>
      <c r="JEJ56" s="79"/>
      <c r="JEK56" s="79"/>
      <c r="JEL56" s="80"/>
      <c r="JEM56" s="28"/>
      <c r="JEN56" s="79"/>
      <c r="JEO56" s="79"/>
      <c r="JEP56" s="80"/>
      <c r="JEQ56" s="28"/>
      <c r="JER56" s="79"/>
      <c r="JES56" s="79"/>
      <c r="JET56" s="80"/>
      <c r="JEU56" s="28"/>
      <c r="JEV56" s="79"/>
      <c r="JEW56" s="79"/>
      <c r="JEX56" s="80"/>
      <c r="JEY56" s="28"/>
      <c r="JEZ56" s="79"/>
      <c r="JFA56" s="79"/>
      <c r="JFB56" s="80"/>
      <c r="JFC56" s="28"/>
      <c r="JFD56" s="79"/>
      <c r="JFE56" s="79"/>
      <c r="JFF56" s="80"/>
      <c r="JFG56" s="28"/>
      <c r="JFH56" s="79"/>
      <c r="JFI56" s="79"/>
      <c r="JFJ56" s="80"/>
      <c r="JFK56" s="28"/>
      <c r="JFL56" s="79"/>
      <c r="JFM56" s="79"/>
      <c r="JFN56" s="80"/>
      <c r="JFO56" s="28"/>
      <c r="JFP56" s="79"/>
      <c r="JFQ56" s="79"/>
      <c r="JFR56" s="80"/>
      <c r="JFS56" s="28"/>
      <c r="JFT56" s="79"/>
      <c r="JFU56" s="79"/>
      <c r="JFV56" s="80"/>
      <c r="JFW56" s="28"/>
      <c r="JFX56" s="79"/>
      <c r="JFY56" s="79"/>
      <c r="JFZ56" s="80"/>
      <c r="JGA56" s="28"/>
      <c r="JGB56" s="79"/>
      <c r="JGC56" s="79"/>
      <c r="JGD56" s="80"/>
      <c r="JGE56" s="28"/>
      <c r="JGF56" s="79"/>
      <c r="JGG56" s="79"/>
      <c r="JGH56" s="80"/>
      <c r="JGI56" s="28"/>
      <c r="JGJ56" s="79"/>
      <c r="JGK56" s="79"/>
      <c r="JGL56" s="80"/>
      <c r="JGM56" s="28"/>
      <c r="JGN56" s="79"/>
      <c r="JGO56" s="79"/>
      <c r="JGP56" s="80"/>
      <c r="JGQ56" s="28"/>
      <c r="JGR56" s="79"/>
      <c r="JGS56" s="79"/>
      <c r="JGT56" s="80"/>
      <c r="JGU56" s="28"/>
      <c r="JGV56" s="79"/>
      <c r="JGW56" s="79"/>
      <c r="JGX56" s="80"/>
      <c r="JGY56" s="28"/>
      <c r="JGZ56" s="79"/>
      <c r="JHA56" s="79"/>
      <c r="JHB56" s="80"/>
      <c r="JHC56" s="28"/>
      <c r="JHD56" s="79"/>
      <c r="JHE56" s="79"/>
      <c r="JHF56" s="80"/>
      <c r="JHG56" s="28"/>
      <c r="JHH56" s="79"/>
      <c r="JHI56" s="79"/>
      <c r="JHJ56" s="80"/>
      <c r="JHK56" s="28"/>
      <c r="JHL56" s="79"/>
      <c r="JHM56" s="79"/>
      <c r="JHN56" s="80"/>
      <c r="JHO56" s="28"/>
      <c r="JHP56" s="79"/>
      <c r="JHQ56" s="79"/>
      <c r="JHR56" s="80"/>
      <c r="JHS56" s="28"/>
      <c r="JHT56" s="79"/>
      <c r="JHU56" s="79"/>
      <c r="JHV56" s="80"/>
      <c r="JHW56" s="28"/>
      <c r="JHX56" s="79"/>
      <c r="JHY56" s="79"/>
      <c r="JHZ56" s="80"/>
      <c r="JIA56" s="28"/>
      <c r="JIB56" s="79"/>
      <c r="JIC56" s="79"/>
      <c r="JID56" s="80"/>
      <c r="JIE56" s="28"/>
      <c r="JIF56" s="79"/>
      <c r="JIG56" s="79"/>
      <c r="JIH56" s="80"/>
      <c r="JII56" s="28"/>
      <c r="JIJ56" s="79"/>
      <c r="JIK56" s="79"/>
      <c r="JIL56" s="80"/>
      <c r="JIM56" s="28"/>
      <c r="JIN56" s="79"/>
      <c r="JIO56" s="79"/>
      <c r="JIP56" s="80"/>
      <c r="JIQ56" s="28"/>
      <c r="JIR56" s="79"/>
      <c r="JIS56" s="79"/>
      <c r="JIT56" s="80"/>
      <c r="JIU56" s="28"/>
      <c r="JIV56" s="79"/>
      <c r="JIW56" s="79"/>
      <c r="JIX56" s="80"/>
      <c r="JIY56" s="28"/>
      <c r="JIZ56" s="79"/>
      <c r="JJA56" s="79"/>
      <c r="JJB56" s="80"/>
      <c r="JJC56" s="28"/>
      <c r="JJD56" s="79"/>
      <c r="JJE56" s="79"/>
      <c r="JJF56" s="80"/>
      <c r="JJG56" s="28"/>
      <c r="JJH56" s="79"/>
      <c r="JJI56" s="79"/>
      <c r="JJJ56" s="80"/>
      <c r="JJK56" s="28"/>
      <c r="JJL56" s="79"/>
      <c r="JJM56" s="79"/>
      <c r="JJN56" s="80"/>
      <c r="JJO56" s="28"/>
      <c r="JJP56" s="79"/>
      <c r="JJQ56" s="79"/>
      <c r="JJR56" s="80"/>
      <c r="JJS56" s="28"/>
      <c r="JJT56" s="79"/>
      <c r="JJU56" s="79"/>
      <c r="JJV56" s="80"/>
      <c r="JJW56" s="28"/>
      <c r="JJX56" s="79"/>
      <c r="JJY56" s="79"/>
      <c r="JJZ56" s="80"/>
      <c r="JKA56" s="28"/>
      <c r="JKB56" s="79"/>
      <c r="JKC56" s="79"/>
      <c r="JKD56" s="80"/>
      <c r="JKE56" s="28"/>
      <c r="JKF56" s="79"/>
      <c r="JKG56" s="79"/>
      <c r="JKH56" s="80"/>
      <c r="JKI56" s="28"/>
      <c r="JKJ56" s="79"/>
      <c r="JKK56" s="79"/>
      <c r="JKL56" s="80"/>
      <c r="JKM56" s="28"/>
      <c r="JKN56" s="79"/>
      <c r="JKO56" s="79"/>
      <c r="JKP56" s="80"/>
      <c r="JKQ56" s="28"/>
      <c r="JKR56" s="79"/>
      <c r="JKS56" s="79"/>
      <c r="JKT56" s="80"/>
      <c r="JKU56" s="28"/>
      <c r="JKV56" s="79"/>
      <c r="JKW56" s="79"/>
      <c r="JKX56" s="80"/>
      <c r="JKY56" s="28"/>
      <c r="JKZ56" s="79"/>
      <c r="JLA56" s="79"/>
      <c r="JLB56" s="80"/>
      <c r="JLC56" s="28"/>
      <c r="JLD56" s="79"/>
      <c r="JLE56" s="79"/>
      <c r="JLF56" s="80"/>
      <c r="JLG56" s="28"/>
      <c r="JLH56" s="79"/>
      <c r="JLI56" s="79"/>
      <c r="JLJ56" s="80"/>
      <c r="JLK56" s="28"/>
      <c r="JLL56" s="79"/>
      <c r="JLM56" s="79"/>
      <c r="JLN56" s="80"/>
      <c r="JLO56" s="28"/>
      <c r="JLP56" s="79"/>
      <c r="JLQ56" s="79"/>
      <c r="JLR56" s="80"/>
      <c r="JLS56" s="28"/>
      <c r="JLT56" s="79"/>
      <c r="JLU56" s="79"/>
      <c r="JLV56" s="80"/>
      <c r="JLW56" s="28"/>
      <c r="JLX56" s="79"/>
      <c r="JLY56" s="79"/>
      <c r="JLZ56" s="80"/>
      <c r="JMA56" s="28"/>
      <c r="JMB56" s="79"/>
      <c r="JMC56" s="79"/>
      <c r="JMD56" s="80"/>
      <c r="JME56" s="28"/>
      <c r="JMF56" s="79"/>
      <c r="JMG56" s="79"/>
      <c r="JMH56" s="80"/>
      <c r="JMI56" s="28"/>
      <c r="JMJ56" s="79"/>
      <c r="JMK56" s="79"/>
      <c r="JML56" s="80"/>
      <c r="JMM56" s="28"/>
      <c r="JMN56" s="79"/>
      <c r="JMO56" s="79"/>
      <c r="JMP56" s="80"/>
      <c r="JMQ56" s="28"/>
      <c r="JMR56" s="79"/>
      <c r="JMS56" s="79"/>
      <c r="JMT56" s="80"/>
      <c r="JMU56" s="28"/>
      <c r="JMV56" s="79"/>
      <c r="JMW56" s="79"/>
      <c r="JMX56" s="80"/>
      <c r="JMY56" s="28"/>
      <c r="JMZ56" s="79"/>
      <c r="JNA56" s="79"/>
      <c r="JNB56" s="80"/>
      <c r="JNC56" s="28"/>
      <c r="JND56" s="79"/>
      <c r="JNE56" s="79"/>
      <c r="JNF56" s="80"/>
      <c r="JNG56" s="28"/>
      <c r="JNH56" s="79"/>
      <c r="JNI56" s="79"/>
      <c r="JNJ56" s="80"/>
      <c r="JNK56" s="28"/>
      <c r="JNL56" s="79"/>
      <c r="JNM56" s="79"/>
      <c r="JNN56" s="80"/>
      <c r="JNO56" s="28"/>
      <c r="JNP56" s="79"/>
      <c r="JNQ56" s="79"/>
      <c r="JNR56" s="80"/>
      <c r="JNS56" s="28"/>
      <c r="JNT56" s="79"/>
      <c r="JNU56" s="79"/>
      <c r="JNV56" s="80"/>
      <c r="JNW56" s="28"/>
      <c r="JNX56" s="79"/>
      <c r="JNY56" s="79"/>
      <c r="JNZ56" s="80"/>
      <c r="JOA56" s="28"/>
      <c r="JOB56" s="79"/>
      <c r="JOC56" s="79"/>
      <c r="JOD56" s="80"/>
      <c r="JOE56" s="28"/>
      <c r="JOF56" s="79"/>
      <c r="JOG56" s="79"/>
      <c r="JOH56" s="80"/>
      <c r="JOI56" s="28"/>
      <c r="JOJ56" s="79"/>
      <c r="JOK56" s="79"/>
      <c r="JOL56" s="80"/>
      <c r="JOM56" s="28"/>
      <c r="JON56" s="79"/>
      <c r="JOO56" s="79"/>
      <c r="JOP56" s="80"/>
      <c r="JOQ56" s="28"/>
      <c r="JOR56" s="79"/>
      <c r="JOS56" s="79"/>
      <c r="JOT56" s="80"/>
      <c r="JOU56" s="28"/>
      <c r="JOV56" s="79"/>
      <c r="JOW56" s="79"/>
      <c r="JOX56" s="80"/>
      <c r="JOY56" s="28"/>
      <c r="JOZ56" s="79"/>
      <c r="JPA56" s="79"/>
      <c r="JPB56" s="80"/>
      <c r="JPC56" s="28"/>
      <c r="JPD56" s="79"/>
      <c r="JPE56" s="79"/>
      <c r="JPF56" s="80"/>
      <c r="JPG56" s="28"/>
      <c r="JPH56" s="79"/>
      <c r="JPI56" s="79"/>
      <c r="JPJ56" s="80"/>
      <c r="JPK56" s="28"/>
      <c r="JPL56" s="79"/>
      <c r="JPM56" s="79"/>
      <c r="JPN56" s="80"/>
      <c r="JPO56" s="28"/>
      <c r="JPP56" s="79"/>
      <c r="JPQ56" s="79"/>
      <c r="JPR56" s="80"/>
      <c r="JPS56" s="28"/>
      <c r="JPT56" s="79"/>
      <c r="JPU56" s="79"/>
      <c r="JPV56" s="80"/>
      <c r="JPW56" s="28"/>
      <c r="JPX56" s="79"/>
      <c r="JPY56" s="79"/>
      <c r="JPZ56" s="80"/>
      <c r="JQA56" s="28"/>
      <c r="JQB56" s="79"/>
      <c r="JQC56" s="79"/>
      <c r="JQD56" s="80"/>
      <c r="JQE56" s="28"/>
      <c r="JQF56" s="79"/>
      <c r="JQG56" s="79"/>
      <c r="JQH56" s="80"/>
      <c r="JQI56" s="28"/>
      <c r="JQJ56" s="79"/>
      <c r="JQK56" s="79"/>
      <c r="JQL56" s="80"/>
      <c r="JQM56" s="28"/>
      <c r="JQN56" s="79"/>
      <c r="JQO56" s="79"/>
      <c r="JQP56" s="80"/>
      <c r="JQQ56" s="28"/>
      <c r="JQR56" s="79"/>
      <c r="JQS56" s="79"/>
      <c r="JQT56" s="80"/>
      <c r="JQU56" s="28"/>
      <c r="JQV56" s="79"/>
      <c r="JQW56" s="79"/>
      <c r="JQX56" s="80"/>
      <c r="JQY56" s="28"/>
      <c r="JQZ56" s="79"/>
      <c r="JRA56" s="79"/>
      <c r="JRB56" s="80"/>
      <c r="JRC56" s="28"/>
      <c r="JRD56" s="79"/>
      <c r="JRE56" s="79"/>
      <c r="JRF56" s="80"/>
      <c r="JRG56" s="28"/>
      <c r="JRH56" s="79"/>
      <c r="JRI56" s="79"/>
      <c r="JRJ56" s="80"/>
      <c r="JRK56" s="28"/>
      <c r="JRL56" s="79"/>
      <c r="JRM56" s="79"/>
      <c r="JRN56" s="80"/>
      <c r="JRO56" s="28"/>
      <c r="JRP56" s="79"/>
      <c r="JRQ56" s="79"/>
      <c r="JRR56" s="80"/>
      <c r="JRS56" s="28"/>
      <c r="JRT56" s="79"/>
      <c r="JRU56" s="79"/>
      <c r="JRV56" s="80"/>
      <c r="JRW56" s="28"/>
      <c r="JRX56" s="79"/>
      <c r="JRY56" s="79"/>
      <c r="JRZ56" s="80"/>
      <c r="JSA56" s="28"/>
      <c r="JSB56" s="79"/>
      <c r="JSC56" s="79"/>
      <c r="JSD56" s="80"/>
      <c r="JSE56" s="28"/>
      <c r="JSF56" s="79"/>
      <c r="JSG56" s="79"/>
      <c r="JSH56" s="80"/>
      <c r="JSI56" s="28"/>
      <c r="JSJ56" s="79"/>
      <c r="JSK56" s="79"/>
      <c r="JSL56" s="80"/>
      <c r="JSM56" s="28"/>
      <c r="JSN56" s="79"/>
      <c r="JSO56" s="79"/>
      <c r="JSP56" s="80"/>
      <c r="JSQ56" s="28"/>
      <c r="JSR56" s="79"/>
      <c r="JSS56" s="79"/>
      <c r="JST56" s="80"/>
      <c r="JSU56" s="28"/>
      <c r="JSV56" s="79"/>
      <c r="JSW56" s="79"/>
      <c r="JSX56" s="80"/>
      <c r="JSY56" s="28"/>
      <c r="JSZ56" s="79"/>
      <c r="JTA56" s="79"/>
      <c r="JTB56" s="80"/>
      <c r="JTC56" s="28"/>
      <c r="JTD56" s="79"/>
      <c r="JTE56" s="79"/>
      <c r="JTF56" s="80"/>
      <c r="JTG56" s="28"/>
      <c r="JTH56" s="79"/>
      <c r="JTI56" s="79"/>
      <c r="JTJ56" s="80"/>
      <c r="JTK56" s="28"/>
      <c r="JTL56" s="79"/>
      <c r="JTM56" s="79"/>
      <c r="JTN56" s="80"/>
      <c r="JTO56" s="28"/>
      <c r="JTP56" s="79"/>
      <c r="JTQ56" s="79"/>
      <c r="JTR56" s="80"/>
      <c r="JTS56" s="28"/>
      <c r="JTT56" s="79"/>
      <c r="JTU56" s="79"/>
      <c r="JTV56" s="80"/>
      <c r="JTW56" s="28"/>
      <c r="JTX56" s="79"/>
      <c r="JTY56" s="79"/>
      <c r="JTZ56" s="80"/>
      <c r="JUA56" s="28"/>
      <c r="JUB56" s="79"/>
      <c r="JUC56" s="79"/>
      <c r="JUD56" s="80"/>
      <c r="JUE56" s="28"/>
      <c r="JUF56" s="79"/>
      <c r="JUG56" s="79"/>
      <c r="JUH56" s="80"/>
      <c r="JUI56" s="28"/>
      <c r="JUJ56" s="79"/>
      <c r="JUK56" s="79"/>
      <c r="JUL56" s="80"/>
      <c r="JUM56" s="28"/>
      <c r="JUN56" s="79"/>
      <c r="JUO56" s="79"/>
      <c r="JUP56" s="80"/>
      <c r="JUQ56" s="28"/>
      <c r="JUR56" s="79"/>
      <c r="JUS56" s="79"/>
      <c r="JUT56" s="80"/>
      <c r="JUU56" s="28"/>
      <c r="JUV56" s="79"/>
      <c r="JUW56" s="79"/>
      <c r="JUX56" s="80"/>
      <c r="JUY56" s="28"/>
      <c r="JUZ56" s="79"/>
      <c r="JVA56" s="79"/>
      <c r="JVB56" s="80"/>
      <c r="JVC56" s="28"/>
      <c r="JVD56" s="79"/>
      <c r="JVE56" s="79"/>
      <c r="JVF56" s="80"/>
      <c r="JVG56" s="28"/>
      <c r="JVH56" s="79"/>
      <c r="JVI56" s="79"/>
      <c r="JVJ56" s="80"/>
      <c r="JVK56" s="28"/>
      <c r="JVL56" s="79"/>
      <c r="JVM56" s="79"/>
      <c r="JVN56" s="80"/>
      <c r="JVO56" s="28"/>
      <c r="JVP56" s="79"/>
      <c r="JVQ56" s="79"/>
      <c r="JVR56" s="80"/>
      <c r="JVS56" s="28"/>
      <c r="JVT56" s="79"/>
      <c r="JVU56" s="79"/>
      <c r="JVV56" s="80"/>
      <c r="JVW56" s="28"/>
      <c r="JVX56" s="79"/>
      <c r="JVY56" s="79"/>
      <c r="JVZ56" s="80"/>
      <c r="JWA56" s="28"/>
      <c r="JWB56" s="79"/>
      <c r="JWC56" s="79"/>
      <c r="JWD56" s="80"/>
      <c r="JWE56" s="28"/>
      <c r="JWF56" s="79"/>
      <c r="JWG56" s="79"/>
      <c r="JWH56" s="80"/>
      <c r="JWI56" s="28"/>
      <c r="JWJ56" s="79"/>
      <c r="JWK56" s="79"/>
      <c r="JWL56" s="80"/>
      <c r="JWM56" s="28"/>
      <c r="JWN56" s="79"/>
      <c r="JWO56" s="79"/>
      <c r="JWP56" s="80"/>
      <c r="JWQ56" s="28"/>
      <c r="JWR56" s="79"/>
      <c r="JWS56" s="79"/>
      <c r="JWT56" s="80"/>
      <c r="JWU56" s="28"/>
      <c r="JWV56" s="79"/>
      <c r="JWW56" s="79"/>
      <c r="JWX56" s="80"/>
      <c r="JWY56" s="28"/>
      <c r="JWZ56" s="79"/>
      <c r="JXA56" s="79"/>
      <c r="JXB56" s="80"/>
      <c r="JXC56" s="28"/>
      <c r="JXD56" s="79"/>
      <c r="JXE56" s="79"/>
      <c r="JXF56" s="80"/>
      <c r="JXG56" s="28"/>
      <c r="JXH56" s="79"/>
      <c r="JXI56" s="79"/>
      <c r="JXJ56" s="80"/>
      <c r="JXK56" s="28"/>
      <c r="JXL56" s="79"/>
      <c r="JXM56" s="79"/>
      <c r="JXN56" s="80"/>
      <c r="JXO56" s="28"/>
      <c r="JXP56" s="79"/>
      <c r="JXQ56" s="79"/>
      <c r="JXR56" s="80"/>
      <c r="JXS56" s="28"/>
      <c r="JXT56" s="79"/>
      <c r="JXU56" s="79"/>
      <c r="JXV56" s="80"/>
      <c r="JXW56" s="28"/>
      <c r="JXX56" s="79"/>
      <c r="JXY56" s="79"/>
      <c r="JXZ56" s="80"/>
      <c r="JYA56" s="28"/>
      <c r="JYB56" s="79"/>
      <c r="JYC56" s="79"/>
      <c r="JYD56" s="80"/>
      <c r="JYE56" s="28"/>
      <c r="JYF56" s="79"/>
      <c r="JYG56" s="79"/>
      <c r="JYH56" s="80"/>
      <c r="JYI56" s="28"/>
      <c r="JYJ56" s="79"/>
      <c r="JYK56" s="79"/>
      <c r="JYL56" s="80"/>
      <c r="JYM56" s="28"/>
      <c r="JYN56" s="79"/>
      <c r="JYO56" s="79"/>
      <c r="JYP56" s="80"/>
      <c r="JYQ56" s="28"/>
      <c r="JYR56" s="79"/>
      <c r="JYS56" s="79"/>
      <c r="JYT56" s="80"/>
      <c r="JYU56" s="28"/>
      <c r="JYV56" s="79"/>
      <c r="JYW56" s="79"/>
      <c r="JYX56" s="80"/>
      <c r="JYY56" s="28"/>
      <c r="JYZ56" s="79"/>
      <c r="JZA56" s="79"/>
      <c r="JZB56" s="80"/>
      <c r="JZC56" s="28"/>
      <c r="JZD56" s="79"/>
      <c r="JZE56" s="79"/>
      <c r="JZF56" s="80"/>
      <c r="JZG56" s="28"/>
      <c r="JZH56" s="79"/>
      <c r="JZI56" s="79"/>
      <c r="JZJ56" s="80"/>
      <c r="JZK56" s="28"/>
      <c r="JZL56" s="79"/>
      <c r="JZM56" s="79"/>
      <c r="JZN56" s="80"/>
      <c r="JZO56" s="28"/>
      <c r="JZP56" s="79"/>
      <c r="JZQ56" s="79"/>
      <c r="JZR56" s="80"/>
      <c r="JZS56" s="28"/>
      <c r="JZT56" s="79"/>
      <c r="JZU56" s="79"/>
      <c r="JZV56" s="80"/>
      <c r="JZW56" s="28"/>
      <c r="JZX56" s="79"/>
      <c r="JZY56" s="79"/>
      <c r="JZZ56" s="80"/>
      <c r="KAA56" s="28"/>
      <c r="KAB56" s="79"/>
      <c r="KAC56" s="79"/>
      <c r="KAD56" s="80"/>
      <c r="KAE56" s="28"/>
      <c r="KAF56" s="79"/>
      <c r="KAG56" s="79"/>
      <c r="KAH56" s="80"/>
      <c r="KAI56" s="28"/>
      <c r="KAJ56" s="79"/>
      <c r="KAK56" s="79"/>
      <c r="KAL56" s="80"/>
      <c r="KAM56" s="28"/>
      <c r="KAN56" s="79"/>
      <c r="KAO56" s="79"/>
      <c r="KAP56" s="80"/>
      <c r="KAQ56" s="28"/>
      <c r="KAR56" s="79"/>
      <c r="KAS56" s="79"/>
      <c r="KAT56" s="80"/>
      <c r="KAU56" s="28"/>
      <c r="KAV56" s="79"/>
      <c r="KAW56" s="79"/>
      <c r="KAX56" s="80"/>
      <c r="KAY56" s="28"/>
      <c r="KAZ56" s="79"/>
      <c r="KBA56" s="79"/>
      <c r="KBB56" s="80"/>
      <c r="KBC56" s="28"/>
      <c r="KBD56" s="79"/>
      <c r="KBE56" s="79"/>
      <c r="KBF56" s="80"/>
      <c r="KBG56" s="28"/>
      <c r="KBH56" s="79"/>
      <c r="KBI56" s="79"/>
      <c r="KBJ56" s="80"/>
      <c r="KBK56" s="28"/>
      <c r="KBL56" s="79"/>
      <c r="KBM56" s="79"/>
      <c r="KBN56" s="80"/>
      <c r="KBO56" s="28"/>
      <c r="KBP56" s="79"/>
      <c r="KBQ56" s="79"/>
      <c r="KBR56" s="80"/>
      <c r="KBS56" s="28"/>
      <c r="KBT56" s="79"/>
      <c r="KBU56" s="79"/>
      <c r="KBV56" s="80"/>
      <c r="KBW56" s="28"/>
      <c r="KBX56" s="79"/>
      <c r="KBY56" s="79"/>
      <c r="KBZ56" s="80"/>
      <c r="KCA56" s="28"/>
      <c r="KCB56" s="79"/>
      <c r="KCC56" s="79"/>
      <c r="KCD56" s="80"/>
      <c r="KCE56" s="28"/>
      <c r="KCF56" s="79"/>
      <c r="KCG56" s="79"/>
      <c r="KCH56" s="80"/>
      <c r="KCI56" s="28"/>
      <c r="KCJ56" s="79"/>
      <c r="KCK56" s="79"/>
      <c r="KCL56" s="80"/>
      <c r="KCM56" s="28"/>
      <c r="KCN56" s="79"/>
      <c r="KCO56" s="79"/>
      <c r="KCP56" s="80"/>
      <c r="KCQ56" s="28"/>
      <c r="KCR56" s="79"/>
      <c r="KCS56" s="79"/>
      <c r="KCT56" s="80"/>
      <c r="KCU56" s="28"/>
      <c r="KCV56" s="79"/>
      <c r="KCW56" s="79"/>
      <c r="KCX56" s="80"/>
      <c r="KCY56" s="28"/>
      <c r="KCZ56" s="79"/>
      <c r="KDA56" s="79"/>
      <c r="KDB56" s="80"/>
      <c r="KDC56" s="28"/>
      <c r="KDD56" s="79"/>
      <c r="KDE56" s="79"/>
      <c r="KDF56" s="80"/>
      <c r="KDG56" s="28"/>
      <c r="KDH56" s="79"/>
      <c r="KDI56" s="79"/>
      <c r="KDJ56" s="80"/>
      <c r="KDK56" s="28"/>
      <c r="KDL56" s="79"/>
      <c r="KDM56" s="79"/>
      <c r="KDN56" s="80"/>
      <c r="KDO56" s="28"/>
      <c r="KDP56" s="79"/>
      <c r="KDQ56" s="79"/>
      <c r="KDR56" s="80"/>
      <c r="KDS56" s="28"/>
      <c r="KDT56" s="79"/>
      <c r="KDU56" s="79"/>
      <c r="KDV56" s="80"/>
      <c r="KDW56" s="28"/>
      <c r="KDX56" s="79"/>
      <c r="KDY56" s="79"/>
      <c r="KDZ56" s="80"/>
      <c r="KEA56" s="28"/>
      <c r="KEB56" s="79"/>
      <c r="KEC56" s="79"/>
      <c r="KED56" s="80"/>
      <c r="KEE56" s="28"/>
      <c r="KEF56" s="79"/>
      <c r="KEG56" s="79"/>
      <c r="KEH56" s="80"/>
      <c r="KEI56" s="28"/>
      <c r="KEJ56" s="79"/>
      <c r="KEK56" s="79"/>
      <c r="KEL56" s="80"/>
      <c r="KEM56" s="28"/>
      <c r="KEN56" s="79"/>
      <c r="KEO56" s="79"/>
      <c r="KEP56" s="80"/>
      <c r="KEQ56" s="28"/>
      <c r="KER56" s="79"/>
      <c r="KES56" s="79"/>
      <c r="KET56" s="80"/>
      <c r="KEU56" s="28"/>
      <c r="KEV56" s="79"/>
      <c r="KEW56" s="79"/>
      <c r="KEX56" s="80"/>
      <c r="KEY56" s="28"/>
      <c r="KEZ56" s="79"/>
      <c r="KFA56" s="79"/>
      <c r="KFB56" s="80"/>
      <c r="KFC56" s="28"/>
      <c r="KFD56" s="79"/>
      <c r="KFE56" s="79"/>
      <c r="KFF56" s="80"/>
      <c r="KFG56" s="28"/>
      <c r="KFH56" s="79"/>
      <c r="KFI56" s="79"/>
      <c r="KFJ56" s="80"/>
      <c r="KFK56" s="28"/>
      <c r="KFL56" s="79"/>
      <c r="KFM56" s="79"/>
      <c r="KFN56" s="80"/>
      <c r="KFO56" s="28"/>
      <c r="KFP56" s="79"/>
      <c r="KFQ56" s="79"/>
      <c r="KFR56" s="80"/>
      <c r="KFS56" s="28"/>
      <c r="KFT56" s="79"/>
      <c r="KFU56" s="79"/>
      <c r="KFV56" s="80"/>
      <c r="KFW56" s="28"/>
      <c r="KFX56" s="79"/>
      <c r="KFY56" s="79"/>
      <c r="KFZ56" s="80"/>
      <c r="KGA56" s="28"/>
      <c r="KGB56" s="79"/>
      <c r="KGC56" s="79"/>
      <c r="KGD56" s="80"/>
      <c r="KGE56" s="28"/>
      <c r="KGF56" s="79"/>
      <c r="KGG56" s="79"/>
      <c r="KGH56" s="80"/>
      <c r="KGI56" s="28"/>
      <c r="KGJ56" s="79"/>
      <c r="KGK56" s="79"/>
      <c r="KGL56" s="80"/>
      <c r="KGM56" s="28"/>
      <c r="KGN56" s="79"/>
      <c r="KGO56" s="79"/>
      <c r="KGP56" s="80"/>
      <c r="KGQ56" s="28"/>
      <c r="KGR56" s="79"/>
      <c r="KGS56" s="79"/>
      <c r="KGT56" s="80"/>
      <c r="KGU56" s="28"/>
      <c r="KGV56" s="79"/>
      <c r="KGW56" s="79"/>
      <c r="KGX56" s="80"/>
      <c r="KGY56" s="28"/>
      <c r="KGZ56" s="79"/>
      <c r="KHA56" s="79"/>
      <c r="KHB56" s="80"/>
      <c r="KHC56" s="28"/>
      <c r="KHD56" s="79"/>
      <c r="KHE56" s="79"/>
      <c r="KHF56" s="80"/>
      <c r="KHG56" s="28"/>
      <c r="KHH56" s="79"/>
      <c r="KHI56" s="79"/>
      <c r="KHJ56" s="80"/>
      <c r="KHK56" s="28"/>
      <c r="KHL56" s="79"/>
      <c r="KHM56" s="79"/>
      <c r="KHN56" s="80"/>
      <c r="KHO56" s="28"/>
      <c r="KHP56" s="79"/>
      <c r="KHQ56" s="79"/>
      <c r="KHR56" s="80"/>
      <c r="KHS56" s="28"/>
      <c r="KHT56" s="79"/>
      <c r="KHU56" s="79"/>
      <c r="KHV56" s="80"/>
      <c r="KHW56" s="28"/>
      <c r="KHX56" s="79"/>
      <c r="KHY56" s="79"/>
      <c r="KHZ56" s="80"/>
      <c r="KIA56" s="28"/>
      <c r="KIB56" s="79"/>
      <c r="KIC56" s="79"/>
      <c r="KID56" s="80"/>
      <c r="KIE56" s="28"/>
      <c r="KIF56" s="79"/>
      <c r="KIG56" s="79"/>
      <c r="KIH56" s="80"/>
      <c r="KII56" s="28"/>
      <c r="KIJ56" s="79"/>
      <c r="KIK56" s="79"/>
      <c r="KIL56" s="80"/>
      <c r="KIM56" s="28"/>
      <c r="KIN56" s="79"/>
      <c r="KIO56" s="79"/>
      <c r="KIP56" s="80"/>
      <c r="KIQ56" s="28"/>
      <c r="KIR56" s="79"/>
      <c r="KIS56" s="79"/>
      <c r="KIT56" s="80"/>
      <c r="KIU56" s="28"/>
      <c r="KIV56" s="79"/>
      <c r="KIW56" s="79"/>
      <c r="KIX56" s="80"/>
      <c r="KIY56" s="28"/>
      <c r="KIZ56" s="79"/>
      <c r="KJA56" s="79"/>
      <c r="KJB56" s="80"/>
      <c r="KJC56" s="28"/>
      <c r="KJD56" s="79"/>
      <c r="KJE56" s="79"/>
      <c r="KJF56" s="80"/>
      <c r="KJG56" s="28"/>
      <c r="KJH56" s="79"/>
      <c r="KJI56" s="79"/>
      <c r="KJJ56" s="80"/>
      <c r="KJK56" s="28"/>
      <c r="KJL56" s="79"/>
      <c r="KJM56" s="79"/>
      <c r="KJN56" s="80"/>
      <c r="KJO56" s="28"/>
      <c r="KJP56" s="79"/>
      <c r="KJQ56" s="79"/>
      <c r="KJR56" s="80"/>
      <c r="KJS56" s="28"/>
      <c r="KJT56" s="79"/>
      <c r="KJU56" s="79"/>
      <c r="KJV56" s="80"/>
      <c r="KJW56" s="28"/>
      <c r="KJX56" s="79"/>
      <c r="KJY56" s="79"/>
      <c r="KJZ56" s="80"/>
      <c r="KKA56" s="28"/>
      <c r="KKB56" s="79"/>
      <c r="KKC56" s="79"/>
      <c r="KKD56" s="80"/>
      <c r="KKE56" s="28"/>
      <c r="KKF56" s="79"/>
      <c r="KKG56" s="79"/>
      <c r="KKH56" s="80"/>
      <c r="KKI56" s="28"/>
      <c r="KKJ56" s="79"/>
      <c r="KKK56" s="79"/>
      <c r="KKL56" s="80"/>
      <c r="KKM56" s="28"/>
      <c r="KKN56" s="79"/>
      <c r="KKO56" s="79"/>
      <c r="KKP56" s="80"/>
      <c r="KKQ56" s="28"/>
      <c r="KKR56" s="79"/>
      <c r="KKS56" s="79"/>
      <c r="KKT56" s="80"/>
      <c r="KKU56" s="28"/>
      <c r="KKV56" s="79"/>
      <c r="KKW56" s="79"/>
      <c r="KKX56" s="80"/>
      <c r="KKY56" s="28"/>
      <c r="KKZ56" s="79"/>
      <c r="KLA56" s="79"/>
      <c r="KLB56" s="80"/>
      <c r="KLC56" s="28"/>
      <c r="KLD56" s="79"/>
      <c r="KLE56" s="79"/>
      <c r="KLF56" s="80"/>
      <c r="KLG56" s="28"/>
      <c r="KLH56" s="79"/>
      <c r="KLI56" s="79"/>
      <c r="KLJ56" s="80"/>
      <c r="KLK56" s="28"/>
      <c r="KLL56" s="79"/>
      <c r="KLM56" s="79"/>
      <c r="KLN56" s="80"/>
      <c r="KLO56" s="28"/>
      <c r="KLP56" s="79"/>
      <c r="KLQ56" s="79"/>
      <c r="KLR56" s="80"/>
      <c r="KLS56" s="28"/>
      <c r="KLT56" s="79"/>
      <c r="KLU56" s="79"/>
      <c r="KLV56" s="80"/>
      <c r="KLW56" s="28"/>
      <c r="KLX56" s="79"/>
      <c r="KLY56" s="79"/>
      <c r="KLZ56" s="80"/>
      <c r="KMA56" s="28"/>
      <c r="KMB56" s="79"/>
      <c r="KMC56" s="79"/>
      <c r="KMD56" s="80"/>
      <c r="KME56" s="28"/>
      <c r="KMF56" s="79"/>
      <c r="KMG56" s="79"/>
      <c r="KMH56" s="80"/>
      <c r="KMI56" s="28"/>
      <c r="KMJ56" s="79"/>
      <c r="KMK56" s="79"/>
      <c r="KML56" s="80"/>
      <c r="KMM56" s="28"/>
      <c r="KMN56" s="79"/>
      <c r="KMO56" s="79"/>
      <c r="KMP56" s="80"/>
      <c r="KMQ56" s="28"/>
      <c r="KMR56" s="79"/>
      <c r="KMS56" s="79"/>
      <c r="KMT56" s="80"/>
      <c r="KMU56" s="28"/>
      <c r="KMV56" s="79"/>
      <c r="KMW56" s="79"/>
      <c r="KMX56" s="80"/>
      <c r="KMY56" s="28"/>
      <c r="KMZ56" s="79"/>
      <c r="KNA56" s="79"/>
      <c r="KNB56" s="80"/>
      <c r="KNC56" s="28"/>
      <c r="KND56" s="79"/>
      <c r="KNE56" s="79"/>
      <c r="KNF56" s="80"/>
      <c r="KNG56" s="28"/>
      <c r="KNH56" s="79"/>
      <c r="KNI56" s="79"/>
      <c r="KNJ56" s="80"/>
      <c r="KNK56" s="28"/>
      <c r="KNL56" s="79"/>
      <c r="KNM56" s="79"/>
      <c r="KNN56" s="80"/>
      <c r="KNO56" s="28"/>
      <c r="KNP56" s="79"/>
      <c r="KNQ56" s="79"/>
      <c r="KNR56" s="80"/>
      <c r="KNS56" s="28"/>
      <c r="KNT56" s="79"/>
      <c r="KNU56" s="79"/>
      <c r="KNV56" s="80"/>
      <c r="KNW56" s="28"/>
      <c r="KNX56" s="79"/>
      <c r="KNY56" s="79"/>
      <c r="KNZ56" s="80"/>
      <c r="KOA56" s="28"/>
      <c r="KOB56" s="79"/>
      <c r="KOC56" s="79"/>
      <c r="KOD56" s="80"/>
      <c r="KOE56" s="28"/>
      <c r="KOF56" s="79"/>
      <c r="KOG56" s="79"/>
      <c r="KOH56" s="80"/>
      <c r="KOI56" s="28"/>
      <c r="KOJ56" s="79"/>
      <c r="KOK56" s="79"/>
      <c r="KOL56" s="80"/>
      <c r="KOM56" s="28"/>
      <c r="KON56" s="79"/>
      <c r="KOO56" s="79"/>
      <c r="KOP56" s="80"/>
      <c r="KOQ56" s="28"/>
      <c r="KOR56" s="79"/>
      <c r="KOS56" s="79"/>
      <c r="KOT56" s="80"/>
      <c r="KOU56" s="28"/>
      <c r="KOV56" s="79"/>
      <c r="KOW56" s="79"/>
      <c r="KOX56" s="80"/>
      <c r="KOY56" s="28"/>
      <c r="KOZ56" s="79"/>
      <c r="KPA56" s="79"/>
      <c r="KPB56" s="80"/>
      <c r="KPC56" s="28"/>
      <c r="KPD56" s="79"/>
      <c r="KPE56" s="79"/>
      <c r="KPF56" s="80"/>
      <c r="KPG56" s="28"/>
      <c r="KPH56" s="79"/>
      <c r="KPI56" s="79"/>
      <c r="KPJ56" s="80"/>
      <c r="KPK56" s="28"/>
      <c r="KPL56" s="79"/>
      <c r="KPM56" s="79"/>
      <c r="KPN56" s="80"/>
      <c r="KPO56" s="28"/>
      <c r="KPP56" s="79"/>
      <c r="KPQ56" s="79"/>
      <c r="KPR56" s="80"/>
      <c r="KPS56" s="28"/>
      <c r="KPT56" s="79"/>
      <c r="KPU56" s="79"/>
      <c r="KPV56" s="80"/>
      <c r="KPW56" s="28"/>
      <c r="KPX56" s="79"/>
      <c r="KPY56" s="79"/>
      <c r="KPZ56" s="80"/>
      <c r="KQA56" s="28"/>
      <c r="KQB56" s="79"/>
      <c r="KQC56" s="79"/>
      <c r="KQD56" s="80"/>
      <c r="KQE56" s="28"/>
      <c r="KQF56" s="79"/>
      <c r="KQG56" s="79"/>
      <c r="KQH56" s="80"/>
      <c r="KQI56" s="28"/>
      <c r="KQJ56" s="79"/>
      <c r="KQK56" s="79"/>
      <c r="KQL56" s="80"/>
      <c r="KQM56" s="28"/>
      <c r="KQN56" s="79"/>
      <c r="KQO56" s="79"/>
      <c r="KQP56" s="80"/>
      <c r="KQQ56" s="28"/>
      <c r="KQR56" s="79"/>
      <c r="KQS56" s="79"/>
      <c r="KQT56" s="80"/>
      <c r="KQU56" s="28"/>
      <c r="KQV56" s="79"/>
      <c r="KQW56" s="79"/>
      <c r="KQX56" s="80"/>
      <c r="KQY56" s="28"/>
      <c r="KQZ56" s="79"/>
      <c r="KRA56" s="79"/>
      <c r="KRB56" s="80"/>
      <c r="KRC56" s="28"/>
      <c r="KRD56" s="79"/>
      <c r="KRE56" s="79"/>
      <c r="KRF56" s="80"/>
      <c r="KRG56" s="28"/>
      <c r="KRH56" s="79"/>
      <c r="KRI56" s="79"/>
      <c r="KRJ56" s="80"/>
      <c r="KRK56" s="28"/>
      <c r="KRL56" s="79"/>
      <c r="KRM56" s="79"/>
      <c r="KRN56" s="80"/>
      <c r="KRO56" s="28"/>
      <c r="KRP56" s="79"/>
      <c r="KRQ56" s="79"/>
      <c r="KRR56" s="80"/>
      <c r="KRS56" s="28"/>
      <c r="KRT56" s="79"/>
      <c r="KRU56" s="79"/>
      <c r="KRV56" s="80"/>
      <c r="KRW56" s="28"/>
      <c r="KRX56" s="79"/>
      <c r="KRY56" s="79"/>
      <c r="KRZ56" s="80"/>
      <c r="KSA56" s="28"/>
      <c r="KSB56" s="79"/>
      <c r="KSC56" s="79"/>
      <c r="KSD56" s="80"/>
      <c r="KSE56" s="28"/>
      <c r="KSF56" s="79"/>
      <c r="KSG56" s="79"/>
      <c r="KSH56" s="80"/>
      <c r="KSI56" s="28"/>
      <c r="KSJ56" s="79"/>
      <c r="KSK56" s="79"/>
      <c r="KSL56" s="80"/>
      <c r="KSM56" s="28"/>
      <c r="KSN56" s="79"/>
      <c r="KSO56" s="79"/>
      <c r="KSP56" s="80"/>
      <c r="KSQ56" s="28"/>
      <c r="KSR56" s="79"/>
      <c r="KSS56" s="79"/>
      <c r="KST56" s="80"/>
      <c r="KSU56" s="28"/>
      <c r="KSV56" s="79"/>
      <c r="KSW56" s="79"/>
      <c r="KSX56" s="80"/>
      <c r="KSY56" s="28"/>
      <c r="KSZ56" s="79"/>
      <c r="KTA56" s="79"/>
      <c r="KTB56" s="80"/>
      <c r="KTC56" s="28"/>
      <c r="KTD56" s="79"/>
      <c r="KTE56" s="79"/>
      <c r="KTF56" s="80"/>
      <c r="KTG56" s="28"/>
      <c r="KTH56" s="79"/>
      <c r="KTI56" s="79"/>
      <c r="KTJ56" s="80"/>
      <c r="KTK56" s="28"/>
      <c r="KTL56" s="79"/>
      <c r="KTM56" s="79"/>
      <c r="KTN56" s="80"/>
      <c r="KTO56" s="28"/>
      <c r="KTP56" s="79"/>
      <c r="KTQ56" s="79"/>
      <c r="KTR56" s="80"/>
      <c r="KTS56" s="28"/>
      <c r="KTT56" s="79"/>
      <c r="KTU56" s="79"/>
      <c r="KTV56" s="80"/>
      <c r="KTW56" s="28"/>
      <c r="KTX56" s="79"/>
      <c r="KTY56" s="79"/>
      <c r="KTZ56" s="80"/>
      <c r="KUA56" s="28"/>
      <c r="KUB56" s="79"/>
      <c r="KUC56" s="79"/>
      <c r="KUD56" s="80"/>
      <c r="KUE56" s="28"/>
      <c r="KUF56" s="79"/>
      <c r="KUG56" s="79"/>
      <c r="KUH56" s="80"/>
      <c r="KUI56" s="28"/>
      <c r="KUJ56" s="79"/>
      <c r="KUK56" s="79"/>
      <c r="KUL56" s="80"/>
      <c r="KUM56" s="28"/>
      <c r="KUN56" s="79"/>
      <c r="KUO56" s="79"/>
      <c r="KUP56" s="80"/>
      <c r="KUQ56" s="28"/>
      <c r="KUR56" s="79"/>
      <c r="KUS56" s="79"/>
      <c r="KUT56" s="80"/>
      <c r="KUU56" s="28"/>
      <c r="KUV56" s="79"/>
      <c r="KUW56" s="79"/>
      <c r="KUX56" s="80"/>
      <c r="KUY56" s="28"/>
      <c r="KUZ56" s="79"/>
      <c r="KVA56" s="79"/>
      <c r="KVB56" s="80"/>
      <c r="KVC56" s="28"/>
      <c r="KVD56" s="79"/>
      <c r="KVE56" s="79"/>
      <c r="KVF56" s="80"/>
      <c r="KVG56" s="28"/>
      <c r="KVH56" s="79"/>
      <c r="KVI56" s="79"/>
      <c r="KVJ56" s="80"/>
      <c r="KVK56" s="28"/>
      <c r="KVL56" s="79"/>
      <c r="KVM56" s="79"/>
      <c r="KVN56" s="80"/>
      <c r="KVO56" s="28"/>
      <c r="KVP56" s="79"/>
      <c r="KVQ56" s="79"/>
      <c r="KVR56" s="80"/>
      <c r="KVS56" s="28"/>
      <c r="KVT56" s="79"/>
      <c r="KVU56" s="79"/>
      <c r="KVV56" s="80"/>
      <c r="KVW56" s="28"/>
      <c r="KVX56" s="79"/>
      <c r="KVY56" s="79"/>
      <c r="KVZ56" s="80"/>
      <c r="KWA56" s="28"/>
      <c r="KWB56" s="79"/>
      <c r="KWC56" s="79"/>
      <c r="KWD56" s="80"/>
      <c r="KWE56" s="28"/>
      <c r="KWF56" s="79"/>
      <c r="KWG56" s="79"/>
      <c r="KWH56" s="80"/>
      <c r="KWI56" s="28"/>
      <c r="KWJ56" s="79"/>
      <c r="KWK56" s="79"/>
      <c r="KWL56" s="80"/>
      <c r="KWM56" s="28"/>
      <c r="KWN56" s="79"/>
      <c r="KWO56" s="79"/>
      <c r="KWP56" s="80"/>
      <c r="KWQ56" s="28"/>
      <c r="KWR56" s="79"/>
      <c r="KWS56" s="79"/>
      <c r="KWT56" s="80"/>
      <c r="KWU56" s="28"/>
      <c r="KWV56" s="79"/>
      <c r="KWW56" s="79"/>
      <c r="KWX56" s="80"/>
      <c r="KWY56" s="28"/>
      <c r="KWZ56" s="79"/>
      <c r="KXA56" s="79"/>
      <c r="KXB56" s="80"/>
      <c r="KXC56" s="28"/>
      <c r="KXD56" s="79"/>
      <c r="KXE56" s="79"/>
      <c r="KXF56" s="80"/>
      <c r="KXG56" s="28"/>
      <c r="KXH56" s="79"/>
      <c r="KXI56" s="79"/>
      <c r="KXJ56" s="80"/>
      <c r="KXK56" s="28"/>
      <c r="KXL56" s="79"/>
      <c r="KXM56" s="79"/>
      <c r="KXN56" s="80"/>
      <c r="KXO56" s="28"/>
      <c r="KXP56" s="79"/>
      <c r="KXQ56" s="79"/>
      <c r="KXR56" s="80"/>
      <c r="KXS56" s="28"/>
      <c r="KXT56" s="79"/>
      <c r="KXU56" s="79"/>
      <c r="KXV56" s="80"/>
      <c r="KXW56" s="28"/>
      <c r="KXX56" s="79"/>
      <c r="KXY56" s="79"/>
      <c r="KXZ56" s="80"/>
      <c r="KYA56" s="28"/>
      <c r="KYB56" s="79"/>
      <c r="KYC56" s="79"/>
      <c r="KYD56" s="80"/>
      <c r="KYE56" s="28"/>
      <c r="KYF56" s="79"/>
      <c r="KYG56" s="79"/>
      <c r="KYH56" s="80"/>
      <c r="KYI56" s="28"/>
      <c r="KYJ56" s="79"/>
      <c r="KYK56" s="79"/>
      <c r="KYL56" s="80"/>
      <c r="KYM56" s="28"/>
      <c r="KYN56" s="79"/>
      <c r="KYO56" s="79"/>
      <c r="KYP56" s="80"/>
      <c r="KYQ56" s="28"/>
      <c r="KYR56" s="79"/>
      <c r="KYS56" s="79"/>
      <c r="KYT56" s="80"/>
      <c r="KYU56" s="28"/>
      <c r="KYV56" s="79"/>
      <c r="KYW56" s="79"/>
      <c r="KYX56" s="80"/>
      <c r="KYY56" s="28"/>
      <c r="KYZ56" s="79"/>
      <c r="KZA56" s="79"/>
      <c r="KZB56" s="80"/>
      <c r="KZC56" s="28"/>
      <c r="KZD56" s="79"/>
      <c r="KZE56" s="79"/>
      <c r="KZF56" s="80"/>
      <c r="KZG56" s="28"/>
      <c r="KZH56" s="79"/>
      <c r="KZI56" s="79"/>
      <c r="KZJ56" s="80"/>
      <c r="KZK56" s="28"/>
      <c r="KZL56" s="79"/>
      <c r="KZM56" s="79"/>
      <c r="KZN56" s="80"/>
      <c r="KZO56" s="28"/>
      <c r="KZP56" s="79"/>
      <c r="KZQ56" s="79"/>
      <c r="KZR56" s="80"/>
      <c r="KZS56" s="28"/>
      <c r="KZT56" s="79"/>
      <c r="KZU56" s="79"/>
      <c r="KZV56" s="80"/>
      <c r="KZW56" s="28"/>
      <c r="KZX56" s="79"/>
      <c r="KZY56" s="79"/>
      <c r="KZZ56" s="80"/>
      <c r="LAA56" s="28"/>
      <c r="LAB56" s="79"/>
      <c r="LAC56" s="79"/>
      <c r="LAD56" s="80"/>
      <c r="LAE56" s="28"/>
      <c r="LAF56" s="79"/>
      <c r="LAG56" s="79"/>
      <c r="LAH56" s="80"/>
      <c r="LAI56" s="28"/>
      <c r="LAJ56" s="79"/>
      <c r="LAK56" s="79"/>
      <c r="LAL56" s="80"/>
      <c r="LAM56" s="28"/>
      <c r="LAN56" s="79"/>
      <c r="LAO56" s="79"/>
      <c r="LAP56" s="80"/>
      <c r="LAQ56" s="28"/>
      <c r="LAR56" s="79"/>
      <c r="LAS56" s="79"/>
      <c r="LAT56" s="80"/>
      <c r="LAU56" s="28"/>
      <c r="LAV56" s="79"/>
      <c r="LAW56" s="79"/>
      <c r="LAX56" s="80"/>
      <c r="LAY56" s="28"/>
      <c r="LAZ56" s="79"/>
      <c r="LBA56" s="79"/>
      <c r="LBB56" s="80"/>
      <c r="LBC56" s="28"/>
      <c r="LBD56" s="79"/>
      <c r="LBE56" s="79"/>
      <c r="LBF56" s="80"/>
      <c r="LBG56" s="28"/>
      <c r="LBH56" s="79"/>
      <c r="LBI56" s="79"/>
      <c r="LBJ56" s="80"/>
      <c r="LBK56" s="28"/>
      <c r="LBL56" s="79"/>
      <c r="LBM56" s="79"/>
      <c r="LBN56" s="80"/>
      <c r="LBO56" s="28"/>
      <c r="LBP56" s="79"/>
      <c r="LBQ56" s="79"/>
      <c r="LBR56" s="80"/>
      <c r="LBS56" s="28"/>
      <c r="LBT56" s="79"/>
      <c r="LBU56" s="79"/>
      <c r="LBV56" s="80"/>
      <c r="LBW56" s="28"/>
      <c r="LBX56" s="79"/>
      <c r="LBY56" s="79"/>
      <c r="LBZ56" s="80"/>
      <c r="LCA56" s="28"/>
      <c r="LCB56" s="79"/>
      <c r="LCC56" s="79"/>
      <c r="LCD56" s="80"/>
      <c r="LCE56" s="28"/>
      <c r="LCF56" s="79"/>
      <c r="LCG56" s="79"/>
      <c r="LCH56" s="80"/>
      <c r="LCI56" s="28"/>
      <c r="LCJ56" s="79"/>
      <c r="LCK56" s="79"/>
      <c r="LCL56" s="80"/>
      <c r="LCM56" s="28"/>
      <c r="LCN56" s="79"/>
      <c r="LCO56" s="79"/>
      <c r="LCP56" s="80"/>
      <c r="LCQ56" s="28"/>
      <c r="LCR56" s="79"/>
      <c r="LCS56" s="79"/>
      <c r="LCT56" s="80"/>
      <c r="LCU56" s="28"/>
      <c r="LCV56" s="79"/>
      <c r="LCW56" s="79"/>
      <c r="LCX56" s="80"/>
      <c r="LCY56" s="28"/>
      <c r="LCZ56" s="79"/>
      <c r="LDA56" s="79"/>
      <c r="LDB56" s="80"/>
      <c r="LDC56" s="28"/>
      <c r="LDD56" s="79"/>
      <c r="LDE56" s="79"/>
      <c r="LDF56" s="80"/>
      <c r="LDG56" s="28"/>
      <c r="LDH56" s="79"/>
      <c r="LDI56" s="79"/>
      <c r="LDJ56" s="80"/>
      <c r="LDK56" s="28"/>
      <c r="LDL56" s="79"/>
      <c r="LDM56" s="79"/>
      <c r="LDN56" s="80"/>
      <c r="LDO56" s="28"/>
      <c r="LDP56" s="79"/>
      <c r="LDQ56" s="79"/>
      <c r="LDR56" s="80"/>
      <c r="LDS56" s="28"/>
      <c r="LDT56" s="79"/>
      <c r="LDU56" s="79"/>
      <c r="LDV56" s="80"/>
      <c r="LDW56" s="28"/>
      <c r="LDX56" s="79"/>
      <c r="LDY56" s="79"/>
      <c r="LDZ56" s="80"/>
      <c r="LEA56" s="28"/>
      <c r="LEB56" s="79"/>
      <c r="LEC56" s="79"/>
      <c r="LED56" s="80"/>
      <c r="LEE56" s="28"/>
      <c r="LEF56" s="79"/>
      <c r="LEG56" s="79"/>
      <c r="LEH56" s="80"/>
      <c r="LEI56" s="28"/>
      <c r="LEJ56" s="79"/>
      <c r="LEK56" s="79"/>
      <c r="LEL56" s="80"/>
      <c r="LEM56" s="28"/>
      <c r="LEN56" s="79"/>
      <c r="LEO56" s="79"/>
      <c r="LEP56" s="80"/>
      <c r="LEQ56" s="28"/>
      <c r="LER56" s="79"/>
      <c r="LES56" s="79"/>
      <c r="LET56" s="80"/>
      <c r="LEU56" s="28"/>
      <c r="LEV56" s="79"/>
      <c r="LEW56" s="79"/>
      <c r="LEX56" s="80"/>
      <c r="LEY56" s="28"/>
      <c r="LEZ56" s="79"/>
      <c r="LFA56" s="79"/>
      <c r="LFB56" s="80"/>
      <c r="LFC56" s="28"/>
      <c r="LFD56" s="79"/>
      <c r="LFE56" s="79"/>
      <c r="LFF56" s="80"/>
      <c r="LFG56" s="28"/>
      <c r="LFH56" s="79"/>
      <c r="LFI56" s="79"/>
      <c r="LFJ56" s="80"/>
      <c r="LFK56" s="28"/>
      <c r="LFL56" s="79"/>
      <c r="LFM56" s="79"/>
      <c r="LFN56" s="80"/>
      <c r="LFO56" s="28"/>
      <c r="LFP56" s="79"/>
      <c r="LFQ56" s="79"/>
      <c r="LFR56" s="80"/>
      <c r="LFS56" s="28"/>
      <c r="LFT56" s="79"/>
      <c r="LFU56" s="79"/>
      <c r="LFV56" s="80"/>
      <c r="LFW56" s="28"/>
      <c r="LFX56" s="79"/>
      <c r="LFY56" s="79"/>
      <c r="LFZ56" s="80"/>
      <c r="LGA56" s="28"/>
      <c r="LGB56" s="79"/>
      <c r="LGC56" s="79"/>
      <c r="LGD56" s="80"/>
      <c r="LGE56" s="28"/>
      <c r="LGF56" s="79"/>
      <c r="LGG56" s="79"/>
      <c r="LGH56" s="80"/>
      <c r="LGI56" s="28"/>
      <c r="LGJ56" s="79"/>
      <c r="LGK56" s="79"/>
      <c r="LGL56" s="80"/>
      <c r="LGM56" s="28"/>
      <c r="LGN56" s="79"/>
      <c r="LGO56" s="79"/>
      <c r="LGP56" s="80"/>
      <c r="LGQ56" s="28"/>
      <c r="LGR56" s="79"/>
      <c r="LGS56" s="79"/>
      <c r="LGT56" s="80"/>
      <c r="LGU56" s="28"/>
      <c r="LGV56" s="79"/>
      <c r="LGW56" s="79"/>
      <c r="LGX56" s="80"/>
      <c r="LGY56" s="28"/>
      <c r="LGZ56" s="79"/>
      <c r="LHA56" s="79"/>
      <c r="LHB56" s="80"/>
      <c r="LHC56" s="28"/>
      <c r="LHD56" s="79"/>
      <c r="LHE56" s="79"/>
      <c r="LHF56" s="80"/>
      <c r="LHG56" s="28"/>
      <c r="LHH56" s="79"/>
      <c r="LHI56" s="79"/>
      <c r="LHJ56" s="80"/>
      <c r="LHK56" s="28"/>
      <c r="LHL56" s="79"/>
      <c r="LHM56" s="79"/>
      <c r="LHN56" s="80"/>
      <c r="LHO56" s="28"/>
      <c r="LHP56" s="79"/>
      <c r="LHQ56" s="79"/>
      <c r="LHR56" s="80"/>
      <c r="LHS56" s="28"/>
      <c r="LHT56" s="79"/>
      <c r="LHU56" s="79"/>
      <c r="LHV56" s="80"/>
      <c r="LHW56" s="28"/>
      <c r="LHX56" s="79"/>
      <c r="LHY56" s="79"/>
      <c r="LHZ56" s="80"/>
      <c r="LIA56" s="28"/>
      <c r="LIB56" s="79"/>
      <c r="LIC56" s="79"/>
      <c r="LID56" s="80"/>
      <c r="LIE56" s="28"/>
      <c r="LIF56" s="79"/>
      <c r="LIG56" s="79"/>
      <c r="LIH56" s="80"/>
      <c r="LII56" s="28"/>
      <c r="LIJ56" s="79"/>
      <c r="LIK56" s="79"/>
      <c r="LIL56" s="80"/>
      <c r="LIM56" s="28"/>
      <c r="LIN56" s="79"/>
      <c r="LIO56" s="79"/>
      <c r="LIP56" s="80"/>
      <c r="LIQ56" s="28"/>
      <c r="LIR56" s="79"/>
      <c r="LIS56" s="79"/>
      <c r="LIT56" s="80"/>
      <c r="LIU56" s="28"/>
      <c r="LIV56" s="79"/>
      <c r="LIW56" s="79"/>
      <c r="LIX56" s="80"/>
      <c r="LIY56" s="28"/>
      <c r="LIZ56" s="79"/>
      <c r="LJA56" s="79"/>
      <c r="LJB56" s="80"/>
      <c r="LJC56" s="28"/>
      <c r="LJD56" s="79"/>
      <c r="LJE56" s="79"/>
      <c r="LJF56" s="80"/>
      <c r="LJG56" s="28"/>
      <c r="LJH56" s="79"/>
      <c r="LJI56" s="79"/>
      <c r="LJJ56" s="80"/>
      <c r="LJK56" s="28"/>
      <c r="LJL56" s="79"/>
      <c r="LJM56" s="79"/>
      <c r="LJN56" s="80"/>
      <c r="LJO56" s="28"/>
      <c r="LJP56" s="79"/>
      <c r="LJQ56" s="79"/>
      <c r="LJR56" s="80"/>
      <c r="LJS56" s="28"/>
      <c r="LJT56" s="79"/>
      <c r="LJU56" s="79"/>
      <c r="LJV56" s="80"/>
      <c r="LJW56" s="28"/>
      <c r="LJX56" s="79"/>
      <c r="LJY56" s="79"/>
      <c r="LJZ56" s="80"/>
      <c r="LKA56" s="28"/>
      <c r="LKB56" s="79"/>
      <c r="LKC56" s="79"/>
      <c r="LKD56" s="80"/>
      <c r="LKE56" s="28"/>
      <c r="LKF56" s="79"/>
      <c r="LKG56" s="79"/>
      <c r="LKH56" s="80"/>
      <c r="LKI56" s="28"/>
      <c r="LKJ56" s="79"/>
      <c r="LKK56" s="79"/>
      <c r="LKL56" s="80"/>
      <c r="LKM56" s="28"/>
      <c r="LKN56" s="79"/>
      <c r="LKO56" s="79"/>
      <c r="LKP56" s="80"/>
      <c r="LKQ56" s="28"/>
      <c r="LKR56" s="79"/>
      <c r="LKS56" s="79"/>
      <c r="LKT56" s="80"/>
      <c r="LKU56" s="28"/>
      <c r="LKV56" s="79"/>
      <c r="LKW56" s="79"/>
      <c r="LKX56" s="80"/>
      <c r="LKY56" s="28"/>
      <c r="LKZ56" s="79"/>
      <c r="LLA56" s="79"/>
      <c r="LLB56" s="80"/>
      <c r="LLC56" s="28"/>
      <c r="LLD56" s="79"/>
      <c r="LLE56" s="79"/>
      <c r="LLF56" s="80"/>
      <c r="LLG56" s="28"/>
      <c r="LLH56" s="79"/>
      <c r="LLI56" s="79"/>
      <c r="LLJ56" s="80"/>
      <c r="LLK56" s="28"/>
      <c r="LLL56" s="79"/>
      <c r="LLM56" s="79"/>
      <c r="LLN56" s="80"/>
      <c r="LLO56" s="28"/>
      <c r="LLP56" s="79"/>
      <c r="LLQ56" s="79"/>
      <c r="LLR56" s="80"/>
      <c r="LLS56" s="28"/>
      <c r="LLT56" s="79"/>
      <c r="LLU56" s="79"/>
      <c r="LLV56" s="80"/>
      <c r="LLW56" s="28"/>
      <c r="LLX56" s="79"/>
      <c r="LLY56" s="79"/>
      <c r="LLZ56" s="80"/>
      <c r="LMA56" s="28"/>
      <c r="LMB56" s="79"/>
      <c r="LMC56" s="79"/>
      <c r="LMD56" s="80"/>
      <c r="LME56" s="28"/>
      <c r="LMF56" s="79"/>
      <c r="LMG56" s="79"/>
      <c r="LMH56" s="80"/>
      <c r="LMI56" s="28"/>
      <c r="LMJ56" s="79"/>
      <c r="LMK56" s="79"/>
      <c r="LML56" s="80"/>
      <c r="LMM56" s="28"/>
      <c r="LMN56" s="79"/>
      <c r="LMO56" s="79"/>
      <c r="LMP56" s="80"/>
      <c r="LMQ56" s="28"/>
      <c r="LMR56" s="79"/>
      <c r="LMS56" s="79"/>
      <c r="LMT56" s="80"/>
      <c r="LMU56" s="28"/>
      <c r="LMV56" s="79"/>
      <c r="LMW56" s="79"/>
      <c r="LMX56" s="80"/>
      <c r="LMY56" s="28"/>
      <c r="LMZ56" s="79"/>
      <c r="LNA56" s="79"/>
      <c r="LNB56" s="80"/>
      <c r="LNC56" s="28"/>
      <c r="LND56" s="79"/>
      <c r="LNE56" s="79"/>
      <c r="LNF56" s="80"/>
      <c r="LNG56" s="28"/>
      <c r="LNH56" s="79"/>
      <c r="LNI56" s="79"/>
      <c r="LNJ56" s="80"/>
      <c r="LNK56" s="28"/>
      <c r="LNL56" s="79"/>
      <c r="LNM56" s="79"/>
      <c r="LNN56" s="80"/>
      <c r="LNO56" s="28"/>
      <c r="LNP56" s="79"/>
      <c r="LNQ56" s="79"/>
      <c r="LNR56" s="80"/>
      <c r="LNS56" s="28"/>
      <c r="LNT56" s="79"/>
      <c r="LNU56" s="79"/>
      <c r="LNV56" s="80"/>
      <c r="LNW56" s="28"/>
      <c r="LNX56" s="79"/>
      <c r="LNY56" s="79"/>
      <c r="LNZ56" s="80"/>
      <c r="LOA56" s="28"/>
      <c r="LOB56" s="79"/>
      <c r="LOC56" s="79"/>
      <c r="LOD56" s="80"/>
      <c r="LOE56" s="28"/>
      <c r="LOF56" s="79"/>
      <c r="LOG56" s="79"/>
      <c r="LOH56" s="80"/>
      <c r="LOI56" s="28"/>
      <c r="LOJ56" s="79"/>
      <c r="LOK56" s="79"/>
      <c r="LOL56" s="80"/>
      <c r="LOM56" s="28"/>
      <c r="LON56" s="79"/>
      <c r="LOO56" s="79"/>
      <c r="LOP56" s="80"/>
      <c r="LOQ56" s="28"/>
      <c r="LOR56" s="79"/>
      <c r="LOS56" s="79"/>
      <c r="LOT56" s="80"/>
      <c r="LOU56" s="28"/>
      <c r="LOV56" s="79"/>
      <c r="LOW56" s="79"/>
      <c r="LOX56" s="80"/>
      <c r="LOY56" s="28"/>
      <c r="LOZ56" s="79"/>
      <c r="LPA56" s="79"/>
      <c r="LPB56" s="80"/>
      <c r="LPC56" s="28"/>
      <c r="LPD56" s="79"/>
      <c r="LPE56" s="79"/>
      <c r="LPF56" s="80"/>
      <c r="LPG56" s="28"/>
      <c r="LPH56" s="79"/>
      <c r="LPI56" s="79"/>
      <c r="LPJ56" s="80"/>
      <c r="LPK56" s="28"/>
      <c r="LPL56" s="79"/>
      <c r="LPM56" s="79"/>
      <c r="LPN56" s="80"/>
      <c r="LPO56" s="28"/>
      <c r="LPP56" s="79"/>
      <c r="LPQ56" s="79"/>
      <c r="LPR56" s="80"/>
      <c r="LPS56" s="28"/>
      <c r="LPT56" s="79"/>
      <c r="LPU56" s="79"/>
      <c r="LPV56" s="80"/>
      <c r="LPW56" s="28"/>
      <c r="LPX56" s="79"/>
      <c r="LPY56" s="79"/>
      <c r="LPZ56" s="80"/>
      <c r="LQA56" s="28"/>
      <c r="LQB56" s="79"/>
      <c r="LQC56" s="79"/>
      <c r="LQD56" s="80"/>
      <c r="LQE56" s="28"/>
      <c r="LQF56" s="79"/>
      <c r="LQG56" s="79"/>
      <c r="LQH56" s="80"/>
      <c r="LQI56" s="28"/>
      <c r="LQJ56" s="79"/>
      <c r="LQK56" s="79"/>
      <c r="LQL56" s="80"/>
      <c r="LQM56" s="28"/>
      <c r="LQN56" s="79"/>
      <c r="LQO56" s="79"/>
      <c r="LQP56" s="80"/>
      <c r="LQQ56" s="28"/>
      <c r="LQR56" s="79"/>
      <c r="LQS56" s="79"/>
      <c r="LQT56" s="80"/>
      <c r="LQU56" s="28"/>
      <c r="LQV56" s="79"/>
      <c r="LQW56" s="79"/>
      <c r="LQX56" s="80"/>
      <c r="LQY56" s="28"/>
      <c r="LQZ56" s="79"/>
      <c r="LRA56" s="79"/>
      <c r="LRB56" s="80"/>
      <c r="LRC56" s="28"/>
      <c r="LRD56" s="79"/>
      <c r="LRE56" s="79"/>
      <c r="LRF56" s="80"/>
      <c r="LRG56" s="28"/>
      <c r="LRH56" s="79"/>
      <c r="LRI56" s="79"/>
      <c r="LRJ56" s="80"/>
      <c r="LRK56" s="28"/>
      <c r="LRL56" s="79"/>
      <c r="LRM56" s="79"/>
      <c r="LRN56" s="80"/>
      <c r="LRO56" s="28"/>
      <c r="LRP56" s="79"/>
      <c r="LRQ56" s="79"/>
      <c r="LRR56" s="80"/>
      <c r="LRS56" s="28"/>
      <c r="LRT56" s="79"/>
      <c r="LRU56" s="79"/>
      <c r="LRV56" s="80"/>
      <c r="LRW56" s="28"/>
      <c r="LRX56" s="79"/>
      <c r="LRY56" s="79"/>
      <c r="LRZ56" s="80"/>
      <c r="LSA56" s="28"/>
      <c r="LSB56" s="79"/>
      <c r="LSC56" s="79"/>
      <c r="LSD56" s="80"/>
      <c r="LSE56" s="28"/>
      <c r="LSF56" s="79"/>
      <c r="LSG56" s="79"/>
      <c r="LSH56" s="80"/>
      <c r="LSI56" s="28"/>
      <c r="LSJ56" s="79"/>
      <c r="LSK56" s="79"/>
      <c r="LSL56" s="80"/>
      <c r="LSM56" s="28"/>
      <c r="LSN56" s="79"/>
      <c r="LSO56" s="79"/>
      <c r="LSP56" s="80"/>
      <c r="LSQ56" s="28"/>
      <c r="LSR56" s="79"/>
      <c r="LSS56" s="79"/>
      <c r="LST56" s="80"/>
      <c r="LSU56" s="28"/>
      <c r="LSV56" s="79"/>
      <c r="LSW56" s="79"/>
      <c r="LSX56" s="80"/>
      <c r="LSY56" s="28"/>
      <c r="LSZ56" s="79"/>
      <c r="LTA56" s="79"/>
      <c r="LTB56" s="80"/>
      <c r="LTC56" s="28"/>
      <c r="LTD56" s="79"/>
      <c r="LTE56" s="79"/>
      <c r="LTF56" s="80"/>
      <c r="LTG56" s="28"/>
      <c r="LTH56" s="79"/>
      <c r="LTI56" s="79"/>
      <c r="LTJ56" s="80"/>
      <c r="LTK56" s="28"/>
      <c r="LTL56" s="79"/>
      <c r="LTM56" s="79"/>
      <c r="LTN56" s="80"/>
      <c r="LTO56" s="28"/>
      <c r="LTP56" s="79"/>
      <c r="LTQ56" s="79"/>
      <c r="LTR56" s="80"/>
      <c r="LTS56" s="28"/>
      <c r="LTT56" s="79"/>
      <c r="LTU56" s="79"/>
      <c r="LTV56" s="80"/>
      <c r="LTW56" s="28"/>
      <c r="LTX56" s="79"/>
      <c r="LTY56" s="79"/>
      <c r="LTZ56" s="80"/>
      <c r="LUA56" s="28"/>
      <c r="LUB56" s="79"/>
      <c r="LUC56" s="79"/>
      <c r="LUD56" s="80"/>
      <c r="LUE56" s="28"/>
      <c r="LUF56" s="79"/>
      <c r="LUG56" s="79"/>
      <c r="LUH56" s="80"/>
      <c r="LUI56" s="28"/>
      <c r="LUJ56" s="79"/>
      <c r="LUK56" s="79"/>
      <c r="LUL56" s="80"/>
      <c r="LUM56" s="28"/>
      <c r="LUN56" s="79"/>
      <c r="LUO56" s="79"/>
      <c r="LUP56" s="80"/>
      <c r="LUQ56" s="28"/>
      <c r="LUR56" s="79"/>
      <c r="LUS56" s="79"/>
      <c r="LUT56" s="80"/>
      <c r="LUU56" s="28"/>
      <c r="LUV56" s="79"/>
      <c r="LUW56" s="79"/>
      <c r="LUX56" s="80"/>
      <c r="LUY56" s="28"/>
      <c r="LUZ56" s="79"/>
      <c r="LVA56" s="79"/>
      <c r="LVB56" s="80"/>
      <c r="LVC56" s="28"/>
      <c r="LVD56" s="79"/>
      <c r="LVE56" s="79"/>
      <c r="LVF56" s="80"/>
      <c r="LVG56" s="28"/>
      <c r="LVH56" s="79"/>
      <c r="LVI56" s="79"/>
      <c r="LVJ56" s="80"/>
      <c r="LVK56" s="28"/>
      <c r="LVL56" s="79"/>
      <c r="LVM56" s="79"/>
      <c r="LVN56" s="80"/>
      <c r="LVO56" s="28"/>
      <c r="LVP56" s="79"/>
      <c r="LVQ56" s="79"/>
      <c r="LVR56" s="80"/>
      <c r="LVS56" s="28"/>
      <c r="LVT56" s="79"/>
      <c r="LVU56" s="79"/>
      <c r="LVV56" s="80"/>
      <c r="LVW56" s="28"/>
      <c r="LVX56" s="79"/>
      <c r="LVY56" s="79"/>
      <c r="LVZ56" s="80"/>
      <c r="LWA56" s="28"/>
      <c r="LWB56" s="79"/>
      <c r="LWC56" s="79"/>
      <c r="LWD56" s="80"/>
      <c r="LWE56" s="28"/>
      <c r="LWF56" s="79"/>
      <c r="LWG56" s="79"/>
      <c r="LWH56" s="80"/>
      <c r="LWI56" s="28"/>
      <c r="LWJ56" s="79"/>
      <c r="LWK56" s="79"/>
      <c r="LWL56" s="80"/>
      <c r="LWM56" s="28"/>
      <c r="LWN56" s="79"/>
      <c r="LWO56" s="79"/>
      <c r="LWP56" s="80"/>
      <c r="LWQ56" s="28"/>
      <c r="LWR56" s="79"/>
      <c r="LWS56" s="79"/>
      <c r="LWT56" s="80"/>
      <c r="LWU56" s="28"/>
      <c r="LWV56" s="79"/>
      <c r="LWW56" s="79"/>
      <c r="LWX56" s="80"/>
      <c r="LWY56" s="28"/>
      <c r="LWZ56" s="79"/>
      <c r="LXA56" s="79"/>
      <c r="LXB56" s="80"/>
      <c r="LXC56" s="28"/>
      <c r="LXD56" s="79"/>
      <c r="LXE56" s="79"/>
      <c r="LXF56" s="80"/>
      <c r="LXG56" s="28"/>
      <c r="LXH56" s="79"/>
      <c r="LXI56" s="79"/>
      <c r="LXJ56" s="80"/>
      <c r="LXK56" s="28"/>
      <c r="LXL56" s="79"/>
      <c r="LXM56" s="79"/>
      <c r="LXN56" s="80"/>
      <c r="LXO56" s="28"/>
      <c r="LXP56" s="79"/>
      <c r="LXQ56" s="79"/>
      <c r="LXR56" s="80"/>
      <c r="LXS56" s="28"/>
      <c r="LXT56" s="79"/>
      <c r="LXU56" s="79"/>
      <c r="LXV56" s="80"/>
      <c r="LXW56" s="28"/>
      <c r="LXX56" s="79"/>
      <c r="LXY56" s="79"/>
      <c r="LXZ56" s="80"/>
      <c r="LYA56" s="28"/>
      <c r="LYB56" s="79"/>
      <c r="LYC56" s="79"/>
      <c r="LYD56" s="80"/>
      <c r="LYE56" s="28"/>
      <c r="LYF56" s="79"/>
      <c r="LYG56" s="79"/>
      <c r="LYH56" s="80"/>
      <c r="LYI56" s="28"/>
      <c r="LYJ56" s="79"/>
      <c r="LYK56" s="79"/>
      <c r="LYL56" s="80"/>
      <c r="LYM56" s="28"/>
      <c r="LYN56" s="79"/>
      <c r="LYO56" s="79"/>
      <c r="LYP56" s="80"/>
      <c r="LYQ56" s="28"/>
      <c r="LYR56" s="79"/>
      <c r="LYS56" s="79"/>
      <c r="LYT56" s="80"/>
      <c r="LYU56" s="28"/>
      <c r="LYV56" s="79"/>
      <c r="LYW56" s="79"/>
      <c r="LYX56" s="80"/>
      <c r="LYY56" s="28"/>
      <c r="LYZ56" s="79"/>
      <c r="LZA56" s="79"/>
      <c r="LZB56" s="80"/>
      <c r="LZC56" s="28"/>
      <c r="LZD56" s="79"/>
      <c r="LZE56" s="79"/>
      <c r="LZF56" s="80"/>
      <c r="LZG56" s="28"/>
      <c r="LZH56" s="79"/>
      <c r="LZI56" s="79"/>
      <c r="LZJ56" s="80"/>
      <c r="LZK56" s="28"/>
      <c r="LZL56" s="79"/>
      <c r="LZM56" s="79"/>
      <c r="LZN56" s="80"/>
      <c r="LZO56" s="28"/>
      <c r="LZP56" s="79"/>
      <c r="LZQ56" s="79"/>
      <c r="LZR56" s="80"/>
      <c r="LZS56" s="28"/>
      <c r="LZT56" s="79"/>
      <c r="LZU56" s="79"/>
      <c r="LZV56" s="80"/>
      <c r="LZW56" s="28"/>
      <c r="LZX56" s="79"/>
      <c r="LZY56" s="79"/>
      <c r="LZZ56" s="80"/>
      <c r="MAA56" s="28"/>
      <c r="MAB56" s="79"/>
      <c r="MAC56" s="79"/>
      <c r="MAD56" s="80"/>
      <c r="MAE56" s="28"/>
      <c r="MAF56" s="79"/>
      <c r="MAG56" s="79"/>
      <c r="MAH56" s="80"/>
      <c r="MAI56" s="28"/>
      <c r="MAJ56" s="79"/>
      <c r="MAK56" s="79"/>
      <c r="MAL56" s="80"/>
      <c r="MAM56" s="28"/>
      <c r="MAN56" s="79"/>
      <c r="MAO56" s="79"/>
      <c r="MAP56" s="80"/>
      <c r="MAQ56" s="28"/>
      <c r="MAR56" s="79"/>
      <c r="MAS56" s="79"/>
      <c r="MAT56" s="80"/>
      <c r="MAU56" s="28"/>
      <c r="MAV56" s="79"/>
      <c r="MAW56" s="79"/>
      <c r="MAX56" s="80"/>
      <c r="MAY56" s="28"/>
      <c r="MAZ56" s="79"/>
      <c r="MBA56" s="79"/>
      <c r="MBB56" s="80"/>
      <c r="MBC56" s="28"/>
      <c r="MBD56" s="79"/>
      <c r="MBE56" s="79"/>
      <c r="MBF56" s="80"/>
      <c r="MBG56" s="28"/>
      <c r="MBH56" s="79"/>
      <c r="MBI56" s="79"/>
      <c r="MBJ56" s="80"/>
      <c r="MBK56" s="28"/>
      <c r="MBL56" s="79"/>
      <c r="MBM56" s="79"/>
      <c r="MBN56" s="80"/>
      <c r="MBO56" s="28"/>
      <c r="MBP56" s="79"/>
      <c r="MBQ56" s="79"/>
      <c r="MBR56" s="80"/>
      <c r="MBS56" s="28"/>
      <c r="MBT56" s="79"/>
      <c r="MBU56" s="79"/>
      <c r="MBV56" s="80"/>
      <c r="MBW56" s="28"/>
      <c r="MBX56" s="79"/>
      <c r="MBY56" s="79"/>
      <c r="MBZ56" s="80"/>
      <c r="MCA56" s="28"/>
      <c r="MCB56" s="79"/>
      <c r="MCC56" s="79"/>
      <c r="MCD56" s="80"/>
      <c r="MCE56" s="28"/>
      <c r="MCF56" s="79"/>
      <c r="MCG56" s="79"/>
      <c r="MCH56" s="80"/>
      <c r="MCI56" s="28"/>
      <c r="MCJ56" s="79"/>
      <c r="MCK56" s="79"/>
      <c r="MCL56" s="80"/>
      <c r="MCM56" s="28"/>
      <c r="MCN56" s="79"/>
      <c r="MCO56" s="79"/>
      <c r="MCP56" s="80"/>
      <c r="MCQ56" s="28"/>
      <c r="MCR56" s="79"/>
      <c r="MCS56" s="79"/>
      <c r="MCT56" s="80"/>
      <c r="MCU56" s="28"/>
      <c r="MCV56" s="79"/>
      <c r="MCW56" s="79"/>
      <c r="MCX56" s="80"/>
      <c r="MCY56" s="28"/>
      <c r="MCZ56" s="79"/>
      <c r="MDA56" s="79"/>
      <c r="MDB56" s="80"/>
      <c r="MDC56" s="28"/>
      <c r="MDD56" s="79"/>
      <c r="MDE56" s="79"/>
      <c r="MDF56" s="80"/>
      <c r="MDG56" s="28"/>
      <c r="MDH56" s="79"/>
      <c r="MDI56" s="79"/>
      <c r="MDJ56" s="80"/>
      <c r="MDK56" s="28"/>
      <c r="MDL56" s="79"/>
      <c r="MDM56" s="79"/>
      <c r="MDN56" s="80"/>
      <c r="MDO56" s="28"/>
      <c r="MDP56" s="79"/>
      <c r="MDQ56" s="79"/>
      <c r="MDR56" s="80"/>
      <c r="MDS56" s="28"/>
      <c r="MDT56" s="79"/>
      <c r="MDU56" s="79"/>
      <c r="MDV56" s="80"/>
      <c r="MDW56" s="28"/>
      <c r="MDX56" s="79"/>
      <c r="MDY56" s="79"/>
      <c r="MDZ56" s="80"/>
      <c r="MEA56" s="28"/>
      <c r="MEB56" s="79"/>
      <c r="MEC56" s="79"/>
      <c r="MED56" s="80"/>
      <c r="MEE56" s="28"/>
      <c r="MEF56" s="79"/>
      <c r="MEG56" s="79"/>
      <c r="MEH56" s="80"/>
      <c r="MEI56" s="28"/>
      <c r="MEJ56" s="79"/>
      <c r="MEK56" s="79"/>
      <c r="MEL56" s="80"/>
      <c r="MEM56" s="28"/>
      <c r="MEN56" s="79"/>
      <c r="MEO56" s="79"/>
      <c r="MEP56" s="80"/>
      <c r="MEQ56" s="28"/>
      <c r="MER56" s="79"/>
      <c r="MES56" s="79"/>
      <c r="MET56" s="80"/>
      <c r="MEU56" s="28"/>
      <c r="MEV56" s="79"/>
      <c r="MEW56" s="79"/>
      <c r="MEX56" s="80"/>
      <c r="MEY56" s="28"/>
      <c r="MEZ56" s="79"/>
      <c r="MFA56" s="79"/>
      <c r="MFB56" s="80"/>
      <c r="MFC56" s="28"/>
      <c r="MFD56" s="79"/>
      <c r="MFE56" s="79"/>
      <c r="MFF56" s="80"/>
      <c r="MFG56" s="28"/>
      <c r="MFH56" s="79"/>
      <c r="MFI56" s="79"/>
      <c r="MFJ56" s="80"/>
      <c r="MFK56" s="28"/>
      <c r="MFL56" s="79"/>
      <c r="MFM56" s="79"/>
      <c r="MFN56" s="80"/>
      <c r="MFO56" s="28"/>
      <c r="MFP56" s="79"/>
      <c r="MFQ56" s="79"/>
      <c r="MFR56" s="80"/>
      <c r="MFS56" s="28"/>
      <c r="MFT56" s="79"/>
      <c r="MFU56" s="79"/>
      <c r="MFV56" s="80"/>
      <c r="MFW56" s="28"/>
      <c r="MFX56" s="79"/>
      <c r="MFY56" s="79"/>
      <c r="MFZ56" s="80"/>
      <c r="MGA56" s="28"/>
      <c r="MGB56" s="79"/>
      <c r="MGC56" s="79"/>
      <c r="MGD56" s="80"/>
      <c r="MGE56" s="28"/>
      <c r="MGF56" s="79"/>
      <c r="MGG56" s="79"/>
      <c r="MGH56" s="80"/>
      <c r="MGI56" s="28"/>
      <c r="MGJ56" s="79"/>
      <c r="MGK56" s="79"/>
      <c r="MGL56" s="80"/>
      <c r="MGM56" s="28"/>
      <c r="MGN56" s="79"/>
      <c r="MGO56" s="79"/>
      <c r="MGP56" s="80"/>
      <c r="MGQ56" s="28"/>
      <c r="MGR56" s="79"/>
      <c r="MGS56" s="79"/>
      <c r="MGT56" s="80"/>
      <c r="MGU56" s="28"/>
      <c r="MGV56" s="79"/>
      <c r="MGW56" s="79"/>
      <c r="MGX56" s="80"/>
      <c r="MGY56" s="28"/>
      <c r="MGZ56" s="79"/>
      <c r="MHA56" s="79"/>
      <c r="MHB56" s="80"/>
      <c r="MHC56" s="28"/>
      <c r="MHD56" s="79"/>
      <c r="MHE56" s="79"/>
      <c r="MHF56" s="80"/>
      <c r="MHG56" s="28"/>
      <c r="MHH56" s="79"/>
      <c r="MHI56" s="79"/>
      <c r="MHJ56" s="80"/>
      <c r="MHK56" s="28"/>
      <c r="MHL56" s="79"/>
      <c r="MHM56" s="79"/>
      <c r="MHN56" s="80"/>
      <c r="MHO56" s="28"/>
      <c r="MHP56" s="79"/>
      <c r="MHQ56" s="79"/>
      <c r="MHR56" s="80"/>
      <c r="MHS56" s="28"/>
      <c r="MHT56" s="79"/>
      <c r="MHU56" s="79"/>
      <c r="MHV56" s="80"/>
      <c r="MHW56" s="28"/>
      <c r="MHX56" s="79"/>
      <c r="MHY56" s="79"/>
      <c r="MHZ56" s="80"/>
      <c r="MIA56" s="28"/>
      <c r="MIB56" s="79"/>
      <c r="MIC56" s="79"/>
      <c r="MID56" s="80"/>
      <c r="MIE56" s="28"/>
      <c r="MIF56" s="79"/>
      <c r="MIG56" s="79"/>
      <c r="MIH56" s="80"/>
      <c r="MII56" s="28"/>
      <c r="MIJ56" s="79"/>
      <c r="MIK56" s="79"/>
      <c r="MIL56" s="80"/>
      <c r="MIM56" s="28"/>
      <c r="MIN56" s="79"/>
      <c r="MIO56" s="79"/>
      <c r="MIP56" s="80"/>
      <c r="MIQ56" s="28"/>
      <c r="MIR56" s="79"/>
      <c r="MIS56" s="79"/>
      <c r="MIT56" s="80"/>
      <c r="MIU56" s="28"/>
      <c r="MIV56" s="79"/>
      <c r="MIW56" s="79"/>
      <c r="MIX56" s="80"/>
      <c r="MIY56" s="28"/>
      <c r="MIZ56" s="79"/>
      <c r="MJA56" s="79"/>
      <c r="MJB56" s="80"/>
      <c r="MJC56" s="28"/>
      <c r="MJD56" s="79"/>
      <c r="MJE56" s="79"/>
      <c r="MJF56" s="80"/>
      <c r="MJG56" s="28"/>
      <c r="MJH56" s="79"/>
      <c r="MJI56" s="79"/>
      <c r="MJJ56" s="80"/>
      <c r="MJK56" s="28"/>
      <c r="MJL56" s="79"/>
      <c r="MJM56" s="79"/>
      <c r="MJN56" s="80"/>
      <c r="MJO56" s="28"/>
      <c r="MJP56" s="79"/>
      <c r="MJQ56" s="79"/>
      <c r="MJR56" s="80"/>
      <c r="MJS56" s="28"/>
      <c r="MJT56" s="79"/>
      <c r="MJU56" s="79"/>
      <c r="MJV56" s="80"/>
      <c r="MJW56" s="28"/>
      <c r="MJX56" s="79"/>
      <c r="MJY56" s="79"/>
      <c r="MJZ56" s="80"/>
      <c r="MKA56" s="28"/>
      <c r="MKB56" s="79"/>
      <c r="MKC56" s="79"/>
      <c r="MKD56" s="80"/>
      <c r="MKE56" s="28"/>
      <c r="MKF56" s="79"/>
      <c r="MKG56" s="79"/>
      <c r="MKH56" s="80"/>
      <c r="MKI56" s="28"/>
      <c r="MKJ56" s="79"/>
      <c r="MKK56" s="79"/>
      <c r="MKL56" s="80"/>
      <c r="MKM56" s="28"/>
      <c r="MKN56" s="79"/>
      <c r="MKO56" s="79"/>
      <c r="MKP56" s="80"/>
      <c r="MKQ56" s="28"/>
      <c r="MKR56" s="79"/>
      <c r="MKS56" s="79"/>
      <c r="MKT56" s="80"/>
      <c r="MKU56" s="28"/>
      <c r="MKV56" s="79"/>
      <c r="MKW56" s="79"/>
      <c r="MKX56" s="80"/>
      <c r="MKY56" s="28"/>
      <c r="MKZ56" s="79"/>
      <c r="MLA56" s="79"/>
      <c r="MLB56" s="80"/>
      <c r="MLC56" s="28"/>
      <c r="MLD56" s="79"/>
      <c r="MLE56" s="79"/>
      <c r="MLF56" s="80"/>
      <c r="MLG56" s="28"/>
      <c r="MLH56" s="79"/>
      <c r="MLI56" s="79"/>
      <c r="MLJ56" s="80"/>
      <c r="MLK56" s="28"/>
      <c r="MLL56" s="79"/>
      <c r="MLM56" s="79"/>
      <c r="MLN56" s="80"/>
      <c r="MLO56" s="28"/>
      <c r="MLP56" s="79"/>
      <c r="MLQ56" s="79"/>
      <c r="MLR56" s="80"/>
      <c r="MLS56" s="28"/>
      <c r="MLT56" s="79"/>
      <c r="MLU56" s="79"/>
      <c r="MLV56" s="80"/>
      <c r="MLW56" s="28"/>
      <c r="MLX56" s="79"/>
      <c r="MLY56" s="79"/>
      <c r="MLZ56" s="80"/>
      <c r="MMA56" s="28"/>
      <c r="MMB56" s="79"/>
      <c r="MMC56" s="79"/>
      <c r="MMD56" s="80"/>
      <c r="MME56" s="28"/>
      <c r="MMF56" s="79"/>
      <c r="MMG56" s="79"/>
      <c r="MMH56" s="80"/>
      <c r="MMI56" s="28"/>
      <c r="MMJ56" s="79"/>
      <c r="MMK56" s="79"/>
      <c r="MML56" s="80"/>
      <c r="MMM56" s="28"/>
      <c r="MMN56" s="79"/>
      <c r="MMO56" s="79"/>
      <c r="MMP56" s="80"/>
      <c r="MMQ56" s="28"/>
      <c r="MMR56" s="79"/>
      <c r="MMS56" s="79"/>
      <c r="MMT56" s="80"/>
      <c r="MMU56" s="28"/>
      <c r="MMV56" s="79"/>
      <c r="MMW56" s="79"/>
      <c r="MMX56" s="80"/>
      <c r="MMY56" s="28"/>
      <c r="MMZ56" s="79"/>
      <c r="MNA56" s="79"/>
      <c r="MNB56" s="80"/>
      <c r="MNC56" s="28"/>
      <c r="MND56" s="79"/>
      <c r="MNE56" s="79"/>
      <c r="MNF56" s="80"/>
      <c r="MNG56" s="28"/>
      <c r="MNH56" s="79"/>
      <c r="MNI56" s="79"/>
      <c r="MNJ56" s="80"/>
      <c r="MNK56" s="28"/>
      <c r="MNL56" s="79"/>
      <c r="MNM56" s="79"/>
      <c r="MNN56" s="80"/>
      <c r="MNO56" s="28"/>
      <c r="MNP56" s="79"/>
      <c r="MNQ56" s="79"/>
      <c r="MNR56" s="80"/>
      <c r="MNS56" s="28"/>
      <c r="MNT56" s="79"/>
      <c r="MNU56" s="79"/>
      <c r="MNV56" s="80"/>
      <c r="MNW56" s="28"/>
      <c r="MNX56" s="79"/>
      <c r="MNY56" s="79"/>
      <c r="MNZ56" s="80"/>
      <c r="MOA56" s="28"/>
      <c r="MOB56" s="79"/>
      <c r="MOC56" s="79"/>
      <c r="MOD56" s="80"/>
      <c r="MOE56" s="28"/>
      <c r="MOF56" s="79"/>
      <c r="MOG56" s="79"/>
      <c r="MOH56" s="80"/>
      <c r="MOI56" s="28"/>
      <c r="MOJ56" s="79"/>
      <c r="MOK56" s="79"/>
      <c r="MOL56" s="80"/>
      <c r="MOM56" s="28"/>
      <c r="MON56" s="79"/>
      <c r="MOO56" s="79"/>
      <c r="MOP56" s="80"/>
      <c r="MOQ56" s="28"/>
      <c r="MOR56" s="79"/>
      <c r="MOS56" s="79"/>
      <c r="MOT56" s="80"/>
      <c r="MOU56" s="28"/>
      <c r="MOV56" s="79"/>
      <c r="MOW56" s="79"/>
      <c r="MOX56" s="80"/>
      <c r="MOY56" s="28"/>
      <c r="MOZ56" s="79"/>
      <c r="MPA56" s="79"/>
      <c r="MPB56" s="80"/>
      <c r="MPC56" s="28"/>
      <c r="MPD56" s="79"/>
      <c r="MPE56" s="79"/>
      <c r="MPF56" s="80"/>
      <c r="MPG56" s="28"/>
      <c r="MPH56" s="79"/>
      <c r="MPI56" s="79"/>
      <c r="MPJ56" s="80"/>
      <c r="MPK56" s="28"/>
      <c r="MPL56" s="79"/>
      <c r="MPM56" s="79"/>
      <c r="MPN56" s="80"/>
      <c r="MPO56" s="28"/>
      <c r="MPP56" s="79"/>
      <c r="MPQ56" s="79"/>
      <c r="MPR56" s="80"/>
      <c r="MPS56" s="28"/>
      <c r="MPT56" s="79"/>
      <c r="MPU56" s="79"/>
      <c r="MPV56" s="80"/>
      <c r="MPW56" s="28"/>
      <c r="MPX56" s="79"/>
      <c r="MPY56" s="79"/>
      <c r="MPZ56" s="80"/>
      <c r="MQA56" s="28"/>
      <c r="MQB56" s="79"/>
      <c r="MQC56" s="79"/>
      <c r="MQD56" s="80"/>
      <c r="MQE56" s="28"/>
      <c r="MQF56" s="79"/>
      <c r="MQG56" s="79"/>
      <c r="MQH56" s="80"/>
      <c r="MQI56" s="28"/>
      <c r="MQJ56" s="79"/>
      <c r="MQK56" s="79"/>
      <c r="MQL56" s="80"/>
      <c r="MQM56" s="28"/>
      <c r="MQN56" s="79"/>
      <c r="MQO56" s="79"/>
      <c r="MQP56" s="80"/>
      <c r="MQQ56" s="28"/>
      <c r="MQR56" s="79"/>
      <c r="MQS56" s="79"/>
      <c r="MQT56" s="80"/>
      <c r="MQU56" s="28"/>
      <c r="MQV56" s="79"/>
      <c r="MQW56" s="79"/>
      <c r="MQX56" s="80"/>
      <c r="MQY56" s="28"/>
      <c r="MQZ56" s="79"/>
      <c r="MRA56" s="79"/>
      <c r="MRB56" s="80"/>
      <c r="MRC56" s="28"/>
      <c r="MRD56" s="79"/>
      <c r="MRE56" s="79"/>
      <c r="MRF56" s="80"/>
      <c r="MRG56" s="28"/>
      <c r="MRH56" s="79"/>
      <c r="MRI56" s="79"/>
      <c r="MRJ56" s="80"/>
      <c r="MRK56" s="28"/>
      <c r="MRL56" s="79"/>
      <c r="MRM56" s="79"/>
      <c r="MRN56" s="80"/>
      <c r="MRO56" s="28"/>
      <c r="MRP56" s="79"/>
      <c r="MRQ56" s="79"/>
      <c r="MRR56" s="80"/>
      <c r="MRS56" s="28"/>
      <c r="MRT56" s="79"/>
      <c r="MRU56" s="79"/>
      <c r="MRV56" s="80"/>
      <c r="MRW56" s="28"/>
      <c r="MRX56" s="79"/>
      <c r="MRY56" s="79"/>
      <c r="MRZ56" s="80"/>
      <c r="MSA56" s="28"/>
      <c r="MSB56" s="79"/>
      <c r="MSC56" s="79"/>
      <c r="MSD56" s="80"/>
      <c r="MSE56" s="28"/>
      <c r="MSF56" s="79"/>
      <c r="MSG56" s="79"/>
      <c r="MSH56" s="80"/>
      <c r="MSI56" s="28"/>
      <c r="MSJ56" s="79"/>
      <c r="MSK56" s="79"/>
      <c r="MSL56" s="80"/>
      <c r="MSM56" s="28"/>
      <c r="MSN56" s="79"/>
      <c r="MSO56" s="79"/>
      <c r="MSP56" s="80"/>
      <c r="MSQ56" s="28"/>
      <c r="MSR56" s="79"/>
      <c r="MSS56" s="79"/>
      <c r="MST56" s="80"/>
      <c r="MSU56" s="28"/>
      <c r="MSV56" s="79"/>
      <c r="MSW56" s="79"/>
      <c r="MSX56" s="80"/>
      <c r="MSY56" s="28"/>
      <c r="MSZ56" s="79"/>
      <c r="MTA56" s="79"/>
      <c r="MTB56" s="80"/>
      <c r="MTC56" s="28"/>
      <c r="MTD56" s="79"/>
      <c r="MTE56" s="79"/>
      <c r="MTF56" s="80"/>
      <c r="MTG56" s="28"/>
      <c r="MTH56" s="79"/>
      <c r="MTI56" s="79"/>
      <c r="MTJ56" s="80"/>
      <c r="MTK56" s="28"/>
      <c r="MTL56" s="79"/>
      <c r="MTM56" s="79"/>
      <c r="MTN56" s="80"/>
      <c r="MTO56" s="28"/>
      <c r="MTP56" s="79"/>
      <c r="MTQ56" s="79"/>
      <c r="MTR56" s="80"/>
      <c r="MTS56" s="28"/>
      <c r="MTT56" s="79"/>
      <c r="MTU56" s="79"/>
      <c r="MTV56" s="80"/>
      <c r="MTW56" s="28"/>
      <c r="MTX56" s="79"/>
      <c r="MTY56" s="79"/>
      <c r="MTZ56" s="80"/>
      <c r="MUA56" s="28"/>
      <c r="MUB56" s="79"/>
      <c r="MUC56" s="79"/>
      <c r="MUD56" s="80"/>
      <c r="MUE56" s="28"/>
      <c r="MUF56" s="79"/>
      <c r="MUG56" s="79"/>
      <c r="MUH56" s="80"/>
      <c r="MUI56" s="28"/>
      <c r="MUJ56" s="79"/>
      <c r="MUK56" s="79"/>
      <c r="MUL56" s="80"/>
      <c r="MUM56" s="28"/>
      <c r="MUN56" s="79"/>
      <c r="MUO56" s="79"/>
      <c r="MUP56" s="80"/>
      <c r="MUQ56" s="28"/>
      <c r="MUR56" s="79"/>
      <c r="MUS56" s="79"/>
      <c r="MUT56" s="80"/>
      <c r="MUU56" s="28"/>
      <c r="MUV56" s="79"/>
      <c r="MUW56" s="79"/>
      <c r="MUX56" s="80"/>
      <c r="MUY56" s="28"/>
      <c r="MUZ56" s="79"/>
      <c r="MVA56" s="79"/>
      <c r="MVB56" s="80"/>
      <c r="MVC56" s="28"/>
      <c r="MVD56" s="79"/>
      <c r="MVE56" s="79"/>
      <c r="MVF56" s="80"/>
      <c r="MVG56" s="28"/>
      <c r="MVH56" s="79"/>
      <c r="MVI56" s="79"/>
      <c r="MVJ56" s="80"/>
      <c r="MVK56" s="28"/>
      <c r="MVL56" s="79"/>
      <c r="MVM56" s="79"/>
      <c r="MVN56" s="80"/>
      <c r="MVO56" s="28"/>
      <c r="MVP56" s="79"/>
      <c r="MVQ56" s="79"/>
      <c r="MVR56" s="80"/>
      <c r="MVS56" s="28"/>
      <c r="MVT56" s="79"/>
      <c r="MVU56" s="79"/>
      <c r="MVV56" s="80"/>
      <c r="MVW56" s="28"/>
      <c r="MVX56" s="79"/>
      <c r="MVY56" s="79"/>
      <c r="MVZ56" s="80"/>
      <c r="MWA56" s="28"/>
      <c r="MWB56" s="79"/>
      <c r="MWC56" s="79"/>
      <c r="MWD56" s="80"/>
      <c r="MWE56" s="28"/>
      <c r="MWF56" s="79"/>
      <c r="MWG56" s="79"/>
      <c r="MWH56" s="80"/>
      <c r="MWI56" s="28"/>
      <c r="MWJ56" s="79"/>
      <c r="MWK56" s="79"/>
      <c r="MWL56" s="80"/>
      <c r="MWM56" s="28"/>
      <c r="MWN56" s="79"/>
      <c r="MWO56" s="79"/>
      <c r="MWP56" s="80"/>
      <c r="MWQ56" s="28"/>
      <c r="MWR56" s="79"/>
      <c r="MWS56" s="79"/>
      <c r="MWT56" s="80"/>
      <c r="MWU56" s="28"/>
      <c r="MWV56" s="79"/>
      <c r="MWW56" s="79"/>
      <c r="MWX56" s="80"/>
      <c r="MWY56" s="28"/>
      <c r="MWZ56" s="79"/>
      <c r="MXA56" s="79"/>
      <c r="MXB56" s="80"/>
      <c r="MXC56" s="28"/>
      <c r="MXD56" s="79"/>
      <c r="MXE56" s="79"/>
      <c r="MXF56" s="80"/>
      <c r="MXG56" s="28"/>
      <c r="MXH56" s="79"/>
      <c r="MXI56" s="79"/>
      <c r="MXJ56" s="80"/>
      <c r="MXK56" s="28"/>
      <c r="MXL56" s="79"/>
      <c r="MXM56" s="79"/>
      <c r="MXN56" s="80"/>
      <c r="MXO56" s="28"/>
      <c r="MXP56" s="79"/>
      <c r="MXQ56" s="79"/>
      <c r="MXR56" s="80"/>
      <c r="MXS56" s="28"/>
      <c r="MXT56" s="79"/>
      <c r="MXU56" s="79"/>
      <c r="MXV56" s="80"/>
      <c r="MXW56" s="28"/>
      <c r="MXX56" s="79"/>
      <c r="MXY56" s="79"/>
      <c r="MXZ56" s="80"/>
      <c r="MYA56" s="28"/>
      <c r="MYB56" s="79"/>
      <c r="MYC56" s="79"/>
      <c r="MYD56" s="80"/>
      <c r="MYE56" s="28"/>
      <c r="MYF56" s="79"/>
      <c r="MYG56" s="79"/>
      <c r="MYH56" s="80"/>
      <c r="MYI56" s="28"/>
      <c r="MYJ56" s="79"/>
      <c r="MYK56" s="79"/>
      <c r="MYL56" s="80"/>
      <c r="MYM56" s="28"/>
      <c r="MYN56" s="79"/>
      <c r="MYO56" s="79"/>
      <c r="MYP56" s="80"/>
      <c r="MYQ56" s="28"/>
      <c r="MYR56" s="79"/>
      <c r="MYS56" s="79"/>
      <c r="MYT56" s="80"/>
      <c r="MYU56" s="28"/>
      <c r="MYV56" s="79"/>
      <c r="MYW56" s="79"/>
      <c r="MYX56" s="80"/>
      <c r="MYY56" s="28"/>
      <c r="MYZ56" s="79"/>
      <c r="MZA56" s="79"/>
      <c r="MZB56" s="80"/>
      <c r="MZC56" s="28"/>
      <c r="MZD56" s="79"/>
      <c r="MZE56" s="79"/>
      <c r="MZF56" s="80"/>
      <c r="MZG56" s="28"/>
      <c r="MZH56" s="79"/>
      <c r="MZI56" s="79"/>
      <c r="MZJ56" s="80"/>
      <c r="MZK56" s="28"/>
      <c r="MZL56" s="79"/>
      <c r="MZM56" s="79"/>
      <c r="MZN56" s="80"/>
      <c r="MZO56" s="28"/>
      <c r="MZP56" s="79"/>
      <c r="MZQ56" s="79"/>
      <c r="MZR56" s="80"/>
      <c r="MZS56" s="28"/>
      <c r="MZT56" s="79"/>
      <c r="MZU56" s="79"/>
      <c r="MZV56" s="80"/>
      <c r="MZW56" s="28"/>
      <c r="MZX56" s="79"/>
      <c r="MZY56" s="79"/>
      <c r="MZZ56" s="80"/>
      <c r="NAA56" s="28"/>
      <c r="NAB56" s="79"/>
      <c r="NAC56" s="79"/>
      <c r="NAD56" s="80"/>
      <c r="NAE56" s="28"/>
      <c r="NAF56" s="79"/>
      <c r="NAG56" s="79"/>
      <c r="NAH56" s="80"/>
      <c r="NAI56" s="28"/>
      <c r="NAJ56" s="79"/>
      <c r="NAK56" s="79"/>
      <c r="NAL56" s="80"/>
      <c r="NAM56" s="28"/>
      <c r="NAN56" s="79"/>
      <c r="NAO56" s="79"/>
      <c r="NAP56" s="80"/>
      <c r="NAQ56" s="28"/>
      <c r="NAR56" s="79"/>
      <c r="NAS56" s="79"/>
      <c r="NAT56" s="80"/>
      <c r="NAU56" s="28"/>
      <c r="NAV56" s="79"/>
      <c r="NAW56" s="79"/>
      <c r="NAX56" s="80"/>
      <c r="NAY56" s="28"/>
      <c r="NAZ56" s="79"/>
      <c r="NBA56" s="79"/>
      <c r="NBB56" s="80"/>
      <c r="NBC56" s="28"/>
      <c r="NBD56" s="79"/>
      <c r="NBE56" s="79"/>
      <c r="NBF56" s="80"/>
      <c r="NBG56" s="28"/>
      <c r="NBH56" s="79"/>
      <c r="NBI56" s="79"/>
      <c r="NBJ56" s="80"/>
      <c r="NBK56" s="28"/>
      <c r="NBL56" s="79"/>
      <c r="NBM56" s="79"/>
      <c r="NBN56" s="80"/>
      <c r="NBO56" s="28"/>
      <c r="NBP56" s="79"/>
      <c r="NBQ56" s="79"/>
      <c r="NBR56" s="80"/>
      <c r="NBS56" s="28"/>
      <c r="NBT56" s="79"/>
      <c r="NBU56" s="79"/>
      <c r="NBV56" s="80"/>
      <c r="NBW56" s="28"/>
      <c r="NBX56" s="79"/>
      <c r="NBY56" s="79"/>
      <c r="NBZ56" s="80"/>
      <c r="NCA56" s="28"/>
      <c r="NCB56" s="79"/>
      <c r="NCC56" s="79"/>
      <c r="NCD56" s="80"/>
      <c r="NCE56" s="28"/>
      <c r="NCF56" s="79"/>
      <c r="NCG56" s="79"/>
      <c r="NCH56" s="80"/>
      <c r="NCI56" s="28"/>
      <c r="NCJ56" s="79"/>
      <c r="NCK56" s="79"/>
      <c r="NCL56" s="80"/>
      <c r="NCM56" s="28"/>
      <c r="NCN56" s="79"/>
      <c r="NCO56" s="79"/>
      <c r="NCP56" s="80"/>
      <c r="NCQ56" s="28"/>
      <c r="NCR56" s="79"/>
      <c r="NCS56" s="79"/>
      <c r="NCT56" s="80"/>
      <c r="NCU56" s="28"/>
      <c r="NCV56" s="79"/>
      <c r="NCW56" s="79"/>
      <c r="NCX56" s="80"/>
      <c r="NCY56" s="28"/>
      <c r="NCZ56" s="79"/>
      <c r="NDA56" s="79"/>
      <c r="NDB56" s="80"/>
      <c r="NDC56" s="28"/>
      <c r="NDD56" s="79"/>
      <c r="NDE56" s="79"/>
      <c r="NDF56" s="80"/>
      <c r="NDG56" s="28"/>
      <c r="NDH56" s="79"/>
      <c r="NDI56" s="79"/>
      <c r="NDJ56" s="80"/>
      <c r="NDK56" s="28"/>
      <c r="NDL56" s="79"/>
      <c r="NDM56" s="79"/>
      <c r="NDN56" s="80"/>
      <c r="NDO56" s="28"/>
      <c r="NDP56" s="79"/>
      <c r="NDQ56" s="79"/>
      <c r="NDR56" s="80"/>
      <c r="NDS56" s="28"/>
      <c r="NDT56" s="79"/>
      <c r="NDU56" s="79"/>
      <c r="NDV56" s="80"/>
      <c r="NDW56" s="28"/>
      <c r="NDX56" s="79"/>
      <c r="NDY56" s="79"/>
      <c r="NDZ56" s="80"/>
      <c r="NEA56" s="28"/>
      <c r="NEB56" s="79"/>
      <c r="NEC56" s="79"/>
      <c r="NED56" s="80"/>
      <c r="NEE56" s="28"/>
      <c r="NEF56" s="79"/>
      <c r="NEG56" s="79"/>
      <c r="NEH56" s="80"/>
      <c r="NEI56" s="28"/>
      <c r="NEJ56" s="79"/>
      <c r="NEK56" s="79"/>
      <c r="NEL56" s="80"/>
      <c r="NEM56" s="28"/>
      <c r="NEN56" s="79"/>
      <c r="NEO56" s="79"/>
      <c r="NEP56" s="80"/>
      <c r="NEQ56" s="28"/>
      <c r="NER56" s="79"/>
      <c r="NES56" s="79"/>
      <c r="NET56" s="80"/>
      <c r="NEU56" s="28"/>
      <c r="NEV56" s="79"/>
      <c r="NEW56" s="79"/>
      <c r="NEX56" s="80"/>
      <c r="NEY56" s="28"/>
      <c r="NEZ56" s="79"/>
      <c r="NFA56" s="79"/>
      <c r="NFB56" s="80"/>
      <c r="NFC56" s="28"/>
      <c r="NFD56" s="79"/>
      <c r="NFE56" s="79"/>
      <c r="NFF56" s="80"/>
      <c r="NFG56" s="28"/>
      <c r="NFH56" s="79"/>
      <c r="NFI56" s="79"/>
      <c r="NFJ56" s="80"/>
      <c r="NFK56" s="28"/>
      <c r="NFL56" s="79"/>
      <c r="NFM56" s="79"/>
      <c r="NFN56" s="80"/>
      <c r="NFO56" s="28"/>
      <c r="NFP56" s="79"/>
      <c r="NFQ56" s="79"/>
      <c r="NFR56" s="80"/>
      <c r="NFS56" s="28"/>
      <c r="NFT56" s="79"/>
      <c r="NFU56" s="79"/>
      <c r="NFV56" s="80"/>
      <c r="NFW56" s="28"/>
      <c r="NFX56" s="79"/>
      <c r="NFY56" s="79"/>
      <c r="NFZ56" s="80"/>
      <c r="NGA56" s="28"/>
      <c r="NGB56" s="79"/>
      <c r="NGC56" s="79"/>
      <c r="NGD56" s="80"/>
      <c r="NGE56" s="28"/>
      <c r="NGF56" s="79"/>
      <c r="NGG56" s="79"/>
      <c r="NGH56" s="80"/>
      <c r="NGI56" s="28"/>
      <c r="NGJ56" s="79"/>
      <c r="NGK56" s="79"/>
      <c r="NGL56" s="80"/>
      <c r="NGM56" s="28"/>
      <c r="NGN56" s="79"/>
      <c r="NGO56" s="79"/>
      <c r="NGP56" s="80"/>
      <c r="NGQ56" s="28"/>
      <c r="NGR56" s="79"/>
      <c r="NGS56" s="79"/>
      <c r="NGT56" s="80"/>
      <c r="NGU56" s="28"/>
      <c r="NGV56" s="79"/>
      <c r="NGW56" s="79"/>
      <c r="NGX56" s="80"/>
      <c r="NGY56" s="28"/>
      <c r="NGZ56" s="79"/>
      <c r="NHA56" s="79"/>
      <c r="NHB56" s="80"/>
      <c r="NHC56" s="28"/>
      <c r="NHD56" s="79"/>
      <c r="NHE56" s="79"/>
      <c r="NHF56" s="80"/>
      <c r="NHG56" s="28"/>
      <c r="NHH56" s="79"/>
      <c r="NHI56" s="79"/>
      <c r="NHJ56" s="80"/>
      <c r="NHK56" s="28"/>
      <c r="NHL56" s="79"/>
      <c r="NHM56" s="79"/>
      <c r="NHN56" s="80"/>
      <c r="NHO56" s="28"/>
      <c r="NHP56" s="79"/>
      <c r="NHQ56" s="79"/>
      <c r="NHR56" s="80"/>
      <c r="NHS56" s="28"/>
      <c r="NHT56" s="79"/>
      <c r="NHU56" s="79"/>
      <c r="NHV56" s="80"/>
      <c r="NHW56" s="28"/>
      <c r="NHX56" s="79"/>
      <c r="NHY56" s="79"/>
      <c r="NHZ56" s="80"/>
      <c r="NIA56" s="28"/>
      <c r="NIB56" s="79"/>
      <c r="NIC56" s="79"/>
      <c r="NID56" s="80"/>
      <c r="NIE56" s="28"/>
      <c r="NIF56" s="79"/>
      <c r="NIG56" s="79"/>
      <c r="NIH56" s="80"/>
      <c r="NII56" s="28"/>
      <c r="NIJ56" s="79"/>
      <c r="NIK56" s="79"/>
      <c r="NIL56" s="80"/>
      <c r="NIM56" s="28"/>
      <c r="NIN56" s="79"/>
      <c r="NIO56" s="79"/>
      <c r="NIP56" s="80"/>
      <c r="NIQ56" s="28"/>
      <c r="NIR56" s="79"/>
      <c r="NIS56" s="79"/>
      <c r="NIT56" s="80"/>
      <c r="NIU56" s="28"/>
      <c r="NIV56" s="79"/>
      <c r="NIW56" s="79"/>
      <c r="NIX56" s="80"/>
      <c r="NIY56" s="28"/>
      <c r="NIZ56" s="79"/>
      <c r="NJA56" s="79"/>
      <c r="NJB56" s="80"/>
      <c r="NJC56" s="28"/>
      <c r="NJD56" s="79"/>
      <c r="NJE56" s="79"/>
      <c r="NJF56" s="80"/>
      <c r="NJG56" s="28"/>
      <c r="NJH56" s="79"/>
      <c r="NJI56" s="79"/>
      <c r="NJJ56" s="80"/>
      <c r="NJK56" s="28"/>
      <c r="NJL56" s="79"/>
      <c r="NJM56" s="79"/>
      <c r="NJN56" s="80"/>
      <c r="NJO56" s="28"/>
      <c r="NJP56" s="79"/>
      <c r="NJQ56" s="79"/>
      <c r="NJR56" s="80"/>
      <c r="NJS56" s="28"/>
      <c r="NJT56" s="79"/>
      <c r="NJU56" s="79"/>
      <c r="NJV56" s="80"/>
      <c r="NJW56" s="28"/>
      <c r="NJX56" s="79"/>
      <c r="NJY56" s="79"/>
      <c r="NJZ56" s="80"/>
      <c r="NKA56" s="28"/>
      <c r="NKB56" s="79"/>
      <c r="NKC56" s="79"/>
      <c r="NKD56" s="80"/>
      <c r="NKE56" s="28"/>
      <c r="NKF56" s="79"/>
      <c r="NKG56" s="79"/>
      <c r="NKH56" s="80"/>
      <c r="NKI56" s="28"/>
      <c r="NKJ56" s="79"/>
      <c r="NKK56" s="79"/>
      <c r="NKL56" s="80"/>
      <c r="NKM56" s="28"/>
      <c r="NKN56" s="79"/>
      <c r="NKO56" s="79"/>
      <c r="NKP56" s="80"/>
      <c r="NKQ56" s="28"/>
      <c r="NKR56" s="79"/>
      <c r="NKS56" s="79"/>
      <c r="NKT56" s="80"/>
      <c r="NKU56" s="28"/>
      <c r="NKV56" s="79"/>
      <c r="NKW56" s="79"/>
      <c r="NKX56" s="80"/>
      <c r="NKY56" s="28"/>
      <c r="NKZ56" s="79"/>
      <c r="NLA56" s="79"/>
      <c r="NLB56" s="80"/>
      <c r="NLC56" s="28"/>
      <c r="NLD56" s="79"/>
      <c r="NLE56" s="79"/>
      <c r="NLF56" s="80"/>
      <c r="NLG56" s="28"/>
      <c r="NLH56" s="79"/>
      <c r="NLI56" s="79"/>
      <c r="NLJ56" s="80"/>
      <c r="NLK56" s="28"/>
      <c r="NLL56" s="79"/>
      <c r="NLM56" s="79"/>
      <c r="NLN56" s="80"/>
      <c r="NLO56" s="28"/>
      <c r="NLP56" s="79"/>
      <c r="NLQ56" s="79"/>
      <c r="NLR56" s="80"/>
      <c r="NLS56" s="28"/>
      <c r="NLT56" s="79"/>
      <c r="NLU56" s="79"/>
      <c r="NLV56" s="80"/>
      <c r="NLW56" s="28"/>
      <c r="NLX56" s="79"/>
      <c r="NLY56" s="79"/>
      <c r="NLZ56" s="80"/>
      <c r="NMA56" s="28"/>
      <c r="NMB56" s="79"/>
      <c r="NMC56" s="79"/>
      <c r="NMD56" s="80"/>
      <c r="NME56" s="28"/>
      <c r="NMF56" s="79"/>
      <c r="NMG56" s="79"/>
      <c r="NMH56" s="80"/>
      <c r="NMI56" s="28"/>
      <c r="NMJ56" s="79"/>
      <c r="NMK56" s="79"/>
      <c r="NML56" s="80"/>
      <c r="NMM56" s="28"/>
      <c r="NMN56" s="79"/>
      <c r="NMO56" s="79"/>
      <c r="NMP56" s="80"/>
      <c r="NMQ56" s="28"/>
      <c r="NMR56" s="79"/>
      <c r="NMS56" s="79"/>
      <c r="NMT56" s="80"/>
      <c r="NMU56" s="28"/>
      <c r="NMV56" s="79"/>
      <c r="NMW56" s="79"/>
      <c r="NMX56" s="80"/>
      <c r="NMY56" s="28"/>
      <c r="NMZ56" s="79"/>
      <c r="NNA56" s="79"/>
      <c r="NNB56" s="80"/>
      <c r="NNC56" s="28"/>
      <c r="NND56" s="79"/>
      <c r="NNE56" s="79"/>
      <c r="NNF56" s="80"/>
      <c r="NNG56" s="28"/>
      <c r="NNH56" s="79"/>
      <c r="NNI56" s="79"/>
      <c r="NNJ56" s="80"/>
      <c r="NNK56" s="28"/>
      <c r="NNL56" s="79"/>
      <c r="NNM56" s="79"/>
      <c r="NNN56" s="80"/>
      <c r="NNO56" s="28"/>
      <c r="NNP56" s="79"/>
      <c r="NNQ56" s="79"/>
      <c r="NNR56" s="80"/>
      <c r="NNS56" s="28"/>
      <c r="NNT56" s="79"/>
      <c r="NNU56" s="79"/>
      <c r="NNV56" s="80"/>
      <c r="NNW56" s="28"/>
      <c r="NNX56" s="79"/>
      <c r="NNY56" s="79"/>
      <c r="NNZ56" s="80"/>
      <c r="NOA56" s="28"/>
      <c r="NOB56" s="79"/>
      <c r="NOC56" s="79"/>
      <c r="NOD56" s="80"/>
      <c r="NOE56" s="28"/>
      <c r="NOF56" s="79"/>
      <c r="NOG56" s="79"/>
      <c r="NOH56" s="80"/>
      <c r="NOI56" s="28"/>
      <c r="NOJ56" s="79"/>
      <c r="NOK56" s="79"/>
      <c r="NOL56" s="80"/>
      <c r="NOM56" s="28"/>
      <c r="NON56" s="79"/>
      <c r="NOO56" s="79"/>
      <c r="NOP56" s="80"/>
      <c r="NOQ56" s="28"/>
      <c r="NOR56" s="79"/>
      <c r="NOS56" s="79"/>
      <c r="NOT56" s="80"/>
      <c r="NOU56" s="28"/>
      <c r="NOV56" s="79"/>
      <c r="NOW56" s="79"/>
      <c r="NOX56" s="80"/>
      <c r="NOY56" s="28"/>
      <c r="NOZ56" s="79"/>
      <c r="NPA56" s="79"/>
      <c r="NPB56" s="80"/>
      <c r="NPC56" s="28"/>
      <c r="NPD56" s="79"/>
      <c r="NPE56" s="79"/>
      <c r="NPF56" s="80"/>
      <c r="NPG56" s="28"/>
      <c r="NPH56" s="79"/>
      <c r="NPI56" s="79"/>
      <c r="NPJ56" s="80"/>
      <c r="NPK56" s="28"/>
      <c r="NPL56" s="79"/>
      <c r="NPM56" s="79"/>
      <c r="NPN56" s="80"/>
      <c r="NPO56" s="28"/>
      <c r="NPP56" s="79"/>
      <c r="NPQ56" s="79"/>
      <c r="NPR56" s="80"/>
      <c r="NPS56" s="28"/>
      <c r="NPT56" s="79"/>
      <c r="NPU56" s="79"/>
      <c r="NPV56" s="80"/>
      <c r="NPW56" s="28"/>
      <c r="NPX56" s="79"/>
      <c r="NPY56" s="79"/>
      <c r="NPZ56" s="80"/>
      <c r="NQA56" s="28"/>
      <c r="NQB56" s="79"/>
      <c r="NQC56" s="79"/>
      <c r="NQD56" s="80"/>
      <c r="NQE56" s="28"/>
      <c r="NQF56" s="79"/>
      <c r="NQG56" s="79"/>
      <c r="NQH56" s="80"/>
      <c r="NQI56" s="28"/>
      <c r="NQJ56" s="79"/>
      <c r="NQK56" s="79"/>
      <c r="NQL56" s="80"/>
      <c r="NQM56" s="28"/>
      <c r="NQN56" s="79"/>
      <c r="NQO56" s="79"/>
      <c r="NQP56" s="80"/>
      <c r="NQQ56" s="28"/>
      <c r="NQR56" s="79"/>
      <c r="NQS56" s="79"/>
      <c r="NQT56" s="80"/>
      <c r="NQU56" s="28"/>
      <c r="NQV56" s="79"/>
      <c r="NQW56" s="79"/>
      <c r="NQX56" s="80"/>
      <c r="NQY56" s="28"/>
      <c r="NQZ56" s="79"/>
      <c r="NRA56" s="79"/>
      <c r="NRB56" s="80"/>
      <c r="NRC56" s="28"/>
      <c r="NRD56" s="79"/>
      <c r="NRE56" s="79"/>
      <c r="NRF56" s="80"/>
      <c r="NRG56" s="28"/>
      <c r="NRH56" s="79"/>
      <c r="NRI56" s="79"/>
      <c r="NRJ56" s="80"/>
      <c r="NRK56" s="28"/>
      <c r="NRL56" s="79"/>
      <c r="NRM56" s="79"/>
      <c r="NRN56" s="80"/>
      <c r="NRO56" s="28"/>
      <c r="NRP56" s="79"/>
      <c r="NRQ56" s="79"/>
      <c r="NRR56" s="80"/>
      <c r="NRS56" s="28"/>
      <c r="NRT56" s="79"/>
      <c r="NRU56" s="79"/>
      <c r="NRV56" s="80"/>
      <c r="NRW56" s="28"/>
      <c r="NRX56" s="79"/>
      <c r="NRY56" s="79"/>
      <c r="NRZ56" s="80"/>
      <c r="NSA56" s="28"/>
      <c r="NSB56" s="79"/>
      <c r="NSC56" s="79"/>
      <c r="NSD56" s="80"/>
      <c r="NSE56" s="28"/>
      <c r="NSF56" s="79"/>
      <c r="NSG56" s="79"/>
      <c r="NSH56" s="80"/>
      <c r="NSI56" s="28"/>
      <c r="NSJ56" s="79"/>
      <c r="NSK56" s="79"/>
      <c r="NSL56" s="80"/>
      <c r="NSM56" s="28"/>
      <c r="NSN56" s="79"/>
      <c r="NSO56" s="79"/>
      <c r="NSP56" s="80"/>
      <c r="NSQ56" s="28"/>
      <c r="NSR56" s="79"/>
      <c r="NSS56" s="79"/>
      <c r="NST56" s="80"/>
      <c r="NSU56" s="28"/>
      <c r="NSV56" s="79"/>
      <c r="NSW56" s="79"/>
      <c r="NSX56" s="80"/>
      <c r="NSY56" s="28"/>
      <c r="NSZ56" s="79"/>
      <c r="NTA56" s="79"/>
      <c r="NTB56" s="80"/>
      <c r="NTC56" s="28"/>
      <c r="NTD56" s="79"/>
      <c r="NTE56" s="79"/>
      <c r="NTF56" s="80"/>
      <c r="NTG56" s="28"/>
      <c r="NTH56" s="79"/>
      <c r="NTI56" s="79"/>
      <c r="NTJ56" s="80"/>
      <c r="NTK56" s="28"/>
      <c r="NTL56" s="79"/>
      <c r="NTM56" s="79"/>
      <c r="NTN56" s="80"/>
      <c r="NTO56" s="28"/>
      <c r="NTP56" s="79"/>
      <c r="NTQ56" s="79"/>
      <c r="NTR56" s="80"/>
      <c r="NTS56" s="28"/>
      <c r="NTT56" s="79"/>
      <c r="NTU56" s="79"/>
      <c r="NTV56" s="80"/>
      <c r="NTW56" s="28"/>
      <c r="NTX56" s="79"/>
      <c r="NTY56" s="79"/>
      <c r="NTZ56" s="80"/>
      <c r="NUA56" s="28"/>
      <c r="NUB56" s="79"/>
      <c r="NUC56" s="79"/>
      <c r="NUD56" s="80"/>
      <c r="NUE56" s="28"/>
      <c r="NUF56" s="79"/>
      <c r="NUG56" s="79"/>
      <c r="NUH56" s="80"/>
      <c r="NUI56" s="28"/>
      <c r="NUJ56" s="79"/>
      <c r="NUK56" s="79"/>
      <c r="NUL56" s="80"/>
      <c r="NUM56" s="28"/>
      <c r="NUN56" s="79"/>
      <c r="NUO56" s="79"/>
      <c r="NUP56" s="80"/>
      <c r="NUQ56" s="28"/>
      <c r="NUR56" s="79"/>
      <c r="NUS56" s="79"/>
      <c r="NUT56" s="80"/>
      <c r="NUU56" s="28"/>
      <c r="NUV56" s="79"/>
      <c r="NUW56" s="79"/>
      <c r="NUX56" s="80"/>
      <c r="NUY56" s="28"/>
      <c r="NUZ56" s="79"/>
      <c r="NVA56" s="79"/>
      <c r="NVB56" s="80"/>
      <c r="NVC56" s="28"/>
      <c r="NVD56" s="79"/>
      <c r="NVE56" s="79"/>
      <c r="NVF56" s="80"/>
      <c r="NVG56" s="28"/>
      <c r="NVH56" s="79"/>
      <c r="NVI56" s="79"/>
      <c r="NVJ56" s="80"/>
      <c r="NVK56" s="28"/>
      <c r="NVL56" s="79"/>
      <c r="NVM56" s="79"/>
      <c r="NVN56" s="80"/>
      <c r="NVO56" s="28"/>
      <c r="NVP56" s="79"/>
      <c r="NVQ56" s="79"/>
      <c r="NVR56" s="80"/>
      <c r="NVS56" s="28"/>
      <c r="NVT56" s="79"/>
      <c r="NVU56" s="79"/>
      <c r="NVV56" s="80"/>
      <c r="NVW56" s="28"/>
      <c r="NVX56" s="79"/>
      <c r="NVY56" s="79"/>
      <c r="NVZ56" s="80"/>
      <c r="NWA56" s="28"/>
      <c r="NWB56" s="79"/>
      <c r="NWC56" s="79"/>
      <c r="NWD56" s="80"/>
      <c r="NWE56" s="28"/>
      <c r="NWF56" s="79"/>
      <c r="NWG56" s="79"/>
      <c r="NWH56" s="80"/>
      <c r="NWI56" s="28"/>
      <c r="NWJ56" s="79"/>
      <c r="NWK56" s="79"/>
      <c r="NWL56" s="80"/>
      <c r="NWM56" s="28"/>
      <c r="NWN56" s="79"/>
      <c r="NWO56" s="79"/>
      <c r="NWP56" s="80"/>
      <c r="NWQ56" s="28"/>
      <c r="NWR56" s="79"/>
      <c r="NWS56" s="79"/>
      <c r="NWT56" s="80"/>
      <c r="NWU56" s="28"/>
      <c r="NWV56" s="79"/>
      <c r="NWW56" s="79"/>
      <c r="NWX56" s="80"/>
      <c r="NWY56" s="28"/>
      <c r="NWZ56" s="79"/>
      <c r="NXA56" s="79"/>
      <c r="NXB56" s="80"/>
      <c r="NXC56" s="28"/>
      <c r="NXD56" s="79"/>
      <c r="NXE56" s="79"/>
      <c r="NXF56" s="80"/>
      <c r="NXG56" s="28"/>
      <c r="NXH56" s="79"/>
      <c r="NXI56" s="79"/>
      <c r="NXJ56" s="80"/>
      <c r="NXK56" s="28"/>
      <c r="NXL56" s="79"/>
      <c r="NXM56" s="79"/>
      <c r="NXN56" s="80"/>
      <c r="NXO56" s="28"/>
      <c r="NXP56" s="79"/>
      <c r="NXQ56" s="79"/>
      <c r="NXR56" s="80"/>
      <c r="NXS56" s="28"/>
      <c r="NXT56" s="79"/>
      <c r="NXU56" s="79"/>
      <c r="NXV56" s="80"/>
      <c r="NXW56" s="28"/>
      <c r="NXX56" s="79"/>
      <c r="NXY56" s="79"/>
      <c r="NXZ56" s="80"/>
      <c r="NYA56" s="28"/>
      <c r="NYB56" s="79"/>
      <c r="NYC56" s="79"/>
      <c r="NYD56" s="80"/>
      <c r="NYE56" s="28"/>
      <c r="NYF56" s="79"/>
      <c r="NYG56" s="79"/>
      <c r="NYH56" s="80"/>
      <c r="NYI56" s="28"/>
      <c r="NYJ56" s="79"/>
      <c r="NYK56" s="79"/>
      <c r="NYL56" s="80"/>
      <c r="NYM56" s="28"/>
      <c r="NYN56" s="79"/>
      <c r="NYO56" s="79"/>
      <c r="NYP56" s="80"/>
      <c r="NYQ56" s="28"/>
      <c r="NYR56" s="79"/>
      <c r="NYS56" s="79"/>
      <c r="NYT56" s="80"/>
      <c r="NYU56" s="28"/>
      <c r="NYV56" s="79"/>
      <c r="NYW56" s="79"/>
      <c r="NYX56" s="80"/>
      <c r="NYY56" s="28"/>
      <c r="NYZ56" s="79"/>
      <c r="NZA56" s="79"/>
      <c r="NZB56" s="80"/>
      <c r="NZC56" s="28"/>
      <c r="NZD56" s="79"/>
      <c r="NZE56" s="79"/>
      <c r="NZF56" s="80"/>
      <c r="NZG56" s="28"/>
      <c r="NZH56" s="79"/>
      <c r="NZI56" s="79"/>
      <c r="NZJ56" s="80"/>
      <c r="NZK56" s="28"/>
      <c r="NZL56" s="79"/>
      <c r="NZM56" s="79"/>
      <c r="NZN56" s="80"/>
      <c r="NZO56" s="28"/>
      <c r="NZP56" s="79"/>
      <c r="NZQ56" s="79"/>
      <c r="NZR56" s="80"/>
      <c r="NZS56" s="28"/>
      <c r="NZT56" s="79"/>
      <c r="NZU56" s="79"/>
      <c r="NZV56" s="80"/>
      <c r="NZW56" s="28"/>
      <c r="NZX56" s="79"/>
      <c r="NZY56" s="79"/>
      <c r="NZZ56" s="80"/>
      <c r="OAA56" s="28"/>
      <c r="OAB56" s="79"/>
      <c r="OAC56" s="79"/>
      <c r="OAD56" s="80"/>
      <c r="OAE56" s="28"/>
      <c r="OAF56" s="79"/>
      <c r="OAG56" s="79"/>
      <c r="OAH56" s="80"/>
      <c r="OAI56" s="28"/>
      <c r="OAJ56" s="79"/>
      <c r="OAK56" s="79"/>
      <c r="OAL56" s="80"/>
      <c r="OAM56" s="28"/>
      <c r="OAN56" s="79"/>
      <c r="OAO56" s="79"/>
      <c r="OAP56" s="80"/>
      <c r="OAQ56" s="28"/>
      <c r="OAR56" s="79"/>
      <c r="OAS56" s="79"/>
      <c r="OAT56" s="80"/>
      <c r="OAU56" s="28"/>
      <c r="OAV56" s="79"/>
      <c r="OAW56" s="79"/>
      <c r="OAX56" s="80"/>
      <c r="OAY56" s="28"/>
      <c r="OAZ56" s="79"/>
      <c r="OBA56" s="79"/>
      <c r="OBB56" s="80"/>
      <c r="OBC56" s="28"/>
      <c r="OBD56" s="79"/>
      <c r="OBE56" s="79"/>
      <c r="OBF56" s="80"/>
      <c r="OBG56" s="28"/>
      <c r="OBH56" s="79"/>
      <c r="OBI56" s="79"/>
      <c r="OBJ56" s="80"/>
      <c r="OBK56" s="28"/>
      <c r="OBL56" s="79"/>
      <c r="OBM56" s="79"/>
      <c r="OBN56" s="80"/>
      <c r="OBO56" s="28"/>
      <c r="OBP56" s="79"/>
      <c r="OBQ56" s="79"/>
      <c r="OBR56" s="80"/>
      <c r="OBS56" s="28"/>
      <c r="OBT56" s="79"/>
      <c r="OBU56" s="79"/>
      <c r="OBV56" s="80"/>
      <c r="OBW56" s="28"/>
      <c r="OBX56" s="79"/>
      <c r="OBY56" s="79"/>
      <c r="OBZ56" s="80"/>
      <c r="OCA56" s="28"/>
      <c r="OCB56" s="79"/>
      <c r="OCC56" s="79"/>
      <c r="OCD56" s="80"/>
      <c r="OCE56" s="28"/>
      <c r="OCF56" s="79"/>
      <c r="OCG56" s="79"/>
      <c r="OCH56" s="80"/>
      <c r="OCI56" s="28"/>
      <c r="OCJ56" s="79"/>
      <c r="OCK56" s="79"/>
      <c r="OCL56" s="80"/>
      <c r="OCM56" s="28"/>
      <c r="OCN56" s="79"/>
      <c r="OCO56" s="79"/>
      <c r="OCP56" s="80"/>
      <c r="OCQ56" s="28"/>
      <c r="OCR56" s="79"/>
      <c r="OCS56" s="79"/>
      <c r="OCT56" s="80"/>
      <c r="OCU56" s="28"/>
      <c r="OCV56" s="79"/>
      <c r="OCW56" s="79"/>
      <c r="OCX56" s="80"/>
      <c r="OCY56" s="28"/>
      <c r="OCZ56" s="79"/>
      <c r="ODA56" s="79"/>
      <c r="ODB56" s="80"/>
      <c r="ODC56" s="28"/>
      <c r="ODD56" s="79"/>
      <c r="ODE56" s="79"/>
      <c r="ODF56" s="80"/>
      <c r="ODG56" s="28"/>
      <c r="ODH56" s="79"/>
      <c r="ODI56" s="79"/>
      <c r="ODJ56" s="80"/>
      <c r="ODK56" s="28"/>
      <c r="ODL56" s="79"/>
      <c r="ODM56" s="79"/>
      <c r="ODN56" s="80"/>
      <c r="ODO56" s="28"/>
      <c r="ODP56" s="79"/>
      <c r="ODQ56" s="79"/>
      <c r="ODR56" s="80"/>
      <c r="ODS56" s="28"/>
      <c r="ODT56" s="79"/>
      <c r="ODU56" s="79"/>
      <c r="ODV56" s="80"/>
      <c r="ODW56" s="28"/>
      <c r="ODX56" s="79"/>
      <c r="ODY56" s="79"/>
      <c r="ODZ56" s="80"/>
      <c r="OEA56" s="28"/>
      <c r="OEB56" s="79"/>
      <c r="OEC56" s="79"/>
      <c r="OED56" s="80"/>
      <c r="OEE56" s="28"/>
      <c r="OEF56" s="79"/>
      <c r="OEG56" s="79"/>
      <c r="OEH56" s="80"/>
      <c r="OEI56" s="28"/>
      <c r="OEJ56" s="79"/>
      <c r="OEK56" s="79"/>
      <c r="OEL56" s="80"/>
      <c r="OEM56" s="28"/>
      <c r="OEN56" s="79"/>
      <c r="OEO56" s="79"/>
      <c r="OEP56" s="80"/>
      <c r="OEQ56" s="28"/>
      <c r="OER56" s="79"/>
      <c r="OES56" s="79"/>
      <c r="OET56" s="80"/>
      <c r="OEU56" s="28"/>
      <c r="OEV56" s="79"/>
      <c r="OEW56" s="79"/>
      <c r="OEX56" s="80"/>
      <c r="OEY56" s="28"/>
      <c r="OEZ56" s="79"/>
      <c r="OFA56" s="79"/>
      <c r="OFB56" s="80"/>
      <c r="OFC56" s="28"/>
      <c r="OFD56" s="79"/>
      <c r="OFE56" s="79"/>
      <c r="OFF56" s="80"/>
      <c r="OFG56" s="28"/>
      <c r="OFH56" s="79"/>
      <c r="OFI56" s="79"/>
      <c r="OFJ56" s="80"/>
      <c r="OFK56" s="28"/>
      <c r="OFL56" s="79"/>
      <c r="OFM56" s="79"/>
      <c r="OFN56" s="80"/>
      <c r="OFO56" s="28"/>
      <c r="OFP56" s="79"/>
      <c r="OFQ56" s="79"/>
      <c r="OFR56" s="80"/>
      <c r="OFS56" s="28"/>
      <c r="OFT56" s="79"/>
      <c r="OFU56" s="79"/>
      <c r="OFV56" s="80"/>
      <c r="OFW56" s="28"/>
      <c r="OFX56" s="79"/>
      <c r="OFY56" s="79"/>
      <c r="OFZ56" s="80"/>
      <c r="OGA56" s="28"/>
      <c r="OGB56" s="79"/>
      <c r="OGC56" s="79"/>
      <c r="OGD56" s="80"/>
      <c r="OGE56" s="28"/>
      <c r="OGF56" s="79"/>
      <c r="OGG56" s="79"/>
      <c r="OGH56" s="80"/>
      <c r="OGI56" s="28"/>
      <c r="OGJ56" s="79"/>
      <c r="OGK56" s="79"/>
      <c r="OGL56" s="80"/>
      <c r="OGM56" s="28"/>
      <c r="OGN56" s="79"/>
      <c r="OGO56" s="79"/>
      <c r="OGP56" s="80"/>
      <c r="OGQ56" s="28"/>
      <c r="OGR56" s="79"/>
      <c r="OGS56" s="79"/>
      <c r="OGT56" s="80"/>
      <c r="OGU56" s="28"/>
      <c r="OGV56" s="79"/>
      <c r="OGW56" s="79"/>
      <c r="OGX56" s="80"/>
      <c r="OGY56" s="28"/>
      <c r="OGZ56" s="79"/>
      <c r="OHA56" s="79"/>
      <c r="OHB56" s="80"/>
      <c r="OHC56" s="28"/>
      <c r="OHD56" s="79"/>
      <c r="OHE56" s="79"/>
      <c r="OHF56" s="80"/>
      <c r="OHG56" s="28"/>
      <c r="OHH56" s="79"/>
      <c r="OHI56" s="79"/>
      <c r="OHJ56" s="80"/>
      <c r="OHK56" s="28"/>
      <c r="OHL56" s="79"/>
      <c r="OHM56" s="79"/>
      <c r="OHN56" s="80"/>
      <c r="OHO56" s="28"/>
      <c r="OHP56" s="79"/>
      <c r="OHQ56" s="79"/>
      <c r="OHR56" s="80"/>
      <c r="OHS56" s="28"/>
      <c r="OHT56" s="79"/>
      <c r="OHU56" s="79"/>
      <c r="OHV56" s="80"/>
      <c r="OHW56" s="28"/>
      <c r="OHX56" s="79"/>
      <c r="OHY56" s="79"/>
      <c r="OHZ56" s="80"/>
      <c r="OIA56" s="28"/>
      <c r="OIB56" s="79"/>
      <c r="OIC56" s="79"/>
      <c r="OID56" s="80"/>
      <c r="OIE56" s="28"/>
      <c r="OIF56" s="79"/>
      <c r="OIG56" s="79"/>
      <c r="OIH56" s="80"/>
      <c r="OII56" s="28"/>
      <c r="OIJ56" s="79"/>
      <c r="OIK56" s="79"/>
      <c r="OIL56" s="80"/>
      <c r="OIM56" s="28"/>
      <c r="OIN56" s="79"/>
      <c r="OIO56" s="79"/>
      <c r="OIP56" s="80"/>
      <c r="OIQ56" s="28"/>
      <c r="OIR56" s="79"/>
      <c r="OIS56" s="79"/>
      <c r="OIT56" s="80"/>
      <c r="OIU56" s="28"/>
      <c r="OIV56" s="79"/>
      <c r="OIW56" s="79"/>
      <c r="OIX56" s="80"/>
      <c r="OIY56" s="28"/>
      <c r="OIZ56" s="79"/>
      <c r="OJA56" s="79"/>
      <c r="OJB56" s="80"/>
      <c r="OJC56" s="28"/>
      <c r="OJD56" s="79"/>
      <c r="OJE56" s="79"/>
      <c r="OJF56" s="80"/>
      <c r="OJG56" s="28"/>
      <c r="OJH56" s="79"/>
      <c r="OJI56" s="79"/>
      <c r="OJJ56" s="80"/>
      <c r="OJK56" s="28"/>
      <c r="OJL56" s="79"/>
      <c r="OJM56" s="79"/>
      <c r="OJN56" s="80"/>
      <c r="OJO56" s="28"/>
      <c r="OJP56" s="79"/>
      <c r="OJQ56" s="79"/>
      <c r="OJR56" s="80"/>
      <c r="OJS56" s="28"/>
      <c r="OJT56" s="79"/>
      <c r="OJU56" s="79"/>
      <c r="OJV56" s="80"/>
      <c r="OJW56" s="28"/>
      <c r="OJX56" s="79"/>
      <c r="OJY56" s="79"/>
      <c r="OJZ56" s="80"/>
      <c r="OKA56" s="28"/>
      <c r="OKB56" s="79"/>
      <c r="OKC56" s="79"/>
      <c r="OKD56" s="80"/>
      <c r="OKE56" s="28"/>
      <c r="OKF56" s="79"/>
      <c r="OKG56" s="79"/>
      <c r="OKH56" s="80"/>
      <c r="OKI56" s="28"/>
      <c r="OKJ56" s="79"/>
      <c r="OKK56" s="79"/>
      <c r="OKL56" s="80"/>
      <c r="OKM56" s="28"/>
      <c r="OKN56" s="79"/>
      <c r="OKO56" s="79"/>
      <c r="OKP56" s="80"/>
      <c r="OKQ56" s="28"/>
      <c r="OKR56" s="79"/>
      <c r="OKS56" s="79"/>
      <c r="OKT56" s="80"/>
      <c r="OKU56" s="28"/>
      <c r="OKV56" s="79"/>
      <c r="OKW56" s="79"/>
      <c r="OKX56" s="80"/>
      <c r="OKY56" s="28"/>
      <c r="OKZ56" s="79"/>
      <c r="OLA56" s="79"/>
      <c r="OLB56" s="80"/>
      <c r="OLC56" s="28"/>
      <c r="OLD56" s="79"/>
      <c r="OLE56" s="79"/>
      <c r="OLF56" s="80"/>
      <c r="OLG56" s="28"/>
      <c r="OLH56" s="79"/>
      <c r="OLI56" s="79"/>
      <c r="OLJ56" s="80"/>
      <c r="OLK56" s="28"/>
      <c r="OLL56" s="79"/>
      <c r="OLM56" s="79"/>
      <c r="OLN56" s="80"/>
      <c r="OLO56" s="28"/>
      <c r="OLP56" s="79"/>
      <c r="OLQ56" s="79"/>
      <c r="OLR56" s="80"/>
      <c r="OLS56" s="28"/>
      <c r="OLT56" s="79"/>
      <c r="OLU56" s="79"/>
      <c r="OLV56" s="80"/>
      <c r="OLW56" s="28"/>
      <c r="OLX56" s="79"/>
      <c r="OLY56" s="79"/>
      <c r="OLZ56" s="80"/>
      <c r="OMA56" s="28"/>
      <c r="OMB56" s="79"/>
      <c r="OMC56" s="79"/>
      <c r="OMD56" s="80"/>
      <c r="OME56" s="28"/>
      <c r="OMF56" s="79"/>
      <c r="OMG56" s="79"/>
      <c r="OMH56" s="80"/>
      <c r="OMI56" s="28"/>
      <c r="OMJ56" s="79"/>
      <c r="OMK56" s="79"/>
      <c r="OML56" s="80"/>
      <c r="OMM56" s="28"/>
      <c r="OMN56" s="79"/>
      <c r="OMO56" s="79"/>
      <c r="OMP56" s="80"/>
      <c r="OMQ56" s="28"/>
      <c r="OMR56" s="79"/>
      <c r="OMS56" s="79"/>
      <c r="OMT56" s="80"/>
      <c r="OMU56" s="28"/>
      <c r="OMV56" s="79"/>
      <c r="OMW56" s="79"/>
      <c r="OMX56" s="80"/>
      <c r="OMY56" s="28"/>
      <c r="OMZ56" s="79"/>
      <c r="ONA56" s="79"/>
      <c r="ONB56" s="80"/>
      <c r="ONC56" s="28"/>
      <c r="OND56" s="79"/>
      <c r="ONE56" s="79"/>
      <c r="ONF56" s="80"/>
      <c r="ONG56" s="28"/>
      <c r="ONH56" s="79"/>
      <c r="ONI56" s="79"/>
      <c r="ONJ56" s="80"/>
      <c r="ONK56" s="28"/>
      <c r="ONL56" s="79"/>
      <c r="ONM56" s="79"/>
      <c r="ONN56" s="80"/>
      <c r="ONO56" s="28"/>
      <c r="ONP56" s="79"/>
      <c r="ONQ56" s="79"/>
      <c r="ONR56" s="80"/>
      <c r="ONS56" s="28"/>
      <c r="ONT56" s="79"/>
      <c r="ONU56" s="79"/>
      <c r="ONV56" s="80"/>
      <c r="ONW56" s="28"/>
      <c r="ONX56" s="79"/>
      <c r="ONY56" s="79"/>
      <c r="ONZ56" s="80"/>
      <c r="OOA56" s="28"/>
      <c r="OOB56" s="79"/>
      <c r="OOC56" s="79"/>
      <c r="OOD56" s="80"/>
      <c r="OOE56" s="28"/>
      <c r="OOF56" s="79"/>
      <c r="OOG56" s="79"/>
      <c r="OOH56" s="80"/>
      <c r="OOI56" s="28"/>
      <c r="OOJ56" s="79"/>
      <c r="OOK56" s="79"/>
      <c r="OOL56" s="80"/>
      <c r="OOM56" s="28"/>
      <c r="OON56" s="79"/>
      <c r="OOO56" s="79"/>
      <c r="OOP56" s="80"/>
      <c r="OOQ56" s="28"/>
      <c r="OOR56" s="79"/>
      <c r="OOS56" s="79"/>
      <c r="OOT56" s="80"/>
      <c r="OOU56" s="28"/>
      <c r="OOV56" s="79"/>
      <c r="OOW56" s="79"/>
      <c r="OOX56" s="80"/>
      <c r="OOY56" s="28"/>
      <c r="OOZ56" s="79"/>
      <c r="OPA56" s="79"/>
      <c r="OPB56" s="80"/>
      <c r="OPC56" s="28"/>
      <c r="OPD56" s="79"/>
      <c r="OPE56" s="79"/>
      <c r="OPF56" s="80"/>
      <c r="OPG56" s="28"/>
      <c r="OPH56" s="79"/>
      <c r="OPI56" s="79"/>
      <c r="OPJ56" s="80"/>
      <c r="OPK56" s="28"/>
      <c r="OPL56" s="79"/>
      <c r="OPM56" s="79"/>
      <c r="OPN56" s="80"/>
      <c r="OPO56" s="28"/>
      <c r="OPP56" s="79"/>
      <c r="OPQ56" s="79"/>
      <c r="OPR56" s="80"/>
      <c r="OPS56" s="28"/>
      <c r="OPT56" s="79"/>
      <c r="OPU56" s="79"/>
      <c r="OPV56" s="80"/>
      <c r="OPW56" s="28"/>
      <c r="OPX56" s="79"/>
      <c r="OPY56" s="79"/>
      <c r="OPZ56" s="80"/>
      <c r="OQA56" s="28"/>
      <c r="OQB56" s="79"/>
      <c r="OQC56" s="79"/>
      <c r="OQD56" s="80"/>
      <c r="OQE56" s="28"/>
      <c r="OQF56" s="79"/>
      <c r="OQG56" s="79"/>
      <c r="OQH56" s="80"/>
      <c r="OQI56" s="28"/>
      <c r="OQJ56" s="79"/>
      <c r="OQK56" s="79"/>
      <c r="OQL56" s="80"/>
      <c r="OQM56" s="28"/>
      <c r="OQN56" s="79"/>
      <c r="OQO56" s="79"/>
      <c r="OQP56" s="80"/>
      <c r="OQQ56" s="28"/>
      <c r="OQR56" s="79"/>
      <c r="OQS56" s="79"/>
      <c r="OQT56" s="80"/>
      <c r="OQU56" s="28"/>
      <c r="OQV56" s="79"/>
      <c r="OQW56" s="79"/>
      <c r="OQX56" s="80"/>
      <c r="OQY56" s="28"/>
      <c r="OQZ56" s="79"/>
      <c r="ORA56" s="79"/>
      <c r="ORB56" s="80"/>
      <c r="ORC56" s="28"/>
      <c r="ORD56" s="79"/>
      <c r="ORE56" s="79"/>
      <c r="ORF56" s="80"/>
      <c r="ORG56" s="28"/>
      <c r="ORH56" s="79"/>
      <c r="ORI56" s="79"/>
      <c r="ORJ56" s="80"/>
      <c r="ORK56" s="28"/>
      <c r="ORL56" s="79"/>
      <c r="ORM56" s="79"/>
      <c r="ORN56" s="80"/>
      <c r="ORO56" s="28"/>
      <c r="ORP56" s="79"/>
      <c r="ORQ56" s="79"/>
      <c r="ORR56" s="80"/>
      <c r="ORS56" s="28"/>
      <c r="ORT56" s="79"/>
      <c r="ORU56" s="79"/>
      <c r="ORV56" s="80"/>
      <c r="ORW56" s="28"/>
      <c r="ORX56" s="79"/>
      <c r="ORY56" s="79"/>
      <c r="ORZ56" s="80"/>
      <c r="OSA56" s="28"/>
      <c r="OSB56" s="79"/>
      <c r="OSC56" s="79"/>
      <c r="OSD56" s="80"/>
      <c r="OSE56" s="28"/>
      <c r="OSF56" s="79"/>
      <c r="OSG56" s="79"/>
      <c r="OSH56" s="80"/>
      <c r="OSI56" s="28"/>
      <c r="OSJ56" s="79"/>
      <c r="OSK56" s="79"/>
      <c r="OSL56" s="80"/>
      <c r="OSM56" s="28"/>
      <c r="OSN56" s="79"/>
      <c r="OSO56" s="79"/>
      <c r="OSP56" s="80"/>
      <c r="OSQ56" s="28"/>
      <c r="OSR56" s="79"/>
      <c r="OSS56" s="79"/>
      <c r="OST56" s="80"/>
      <c r="OSU56" s="28"/>
      <c r="OSV56" s="79"/>
      <c r="OSW56" s="79"/>
      <c r="OSX56" s="80"/>
      <c r="OSY56" s="28"/>
      <c r="OSZ56" s="79"/>
      <c r="OTA56" s="79"/>
      <c r="OTB56" s="80"/>
      <c r="OTC56" s="28"/>
      <c r="OTD56" s="79"/>
      <c r="OTE56" s="79"/>
      <c r="OTF56" s="80"/>
      <c r="OTG56" s="28"/>
      <c r="OTH56" s="79"/>
      <c r="OTI56" s="79"/>
      <c r="OTJ56" s="80"/>
      <c r="OTK56" s="28"/>
      <c r="OTL56" s="79"/>
      <c r="OTM56" s="79"/>
      <c r="OTN56" s="80"/>
      <c r="OTO56" s="28"/>
      <c r="OTP56" s="79"/>
      <c r="OTQ56" s="79"/>
      <c r="OTR56" s="80"/>
      <c r="OTS56" s="28"/>
      <c r="OTT56" s="79"/>
      <c r="OTU56" s="79"/>
      <c r="OTV56" s="80"/>
      <c r="OTW56" s="28"/>
      <c r="OTX56" s="79"/>
      <c r="OTY56" s="79"/>
      <c r="OTZ56" s="80"/>
      <c r="OUA56" s="28"/>
      <c r="OUB56" s="79"/>
      <c r="OUC56" s="79"/>
      <c r="OUD56" s="80"/>
      <c r="OUE56" s="28"/>
      <c r="OUF56" s="79"/>
      <c r="OUG56" s="79"/>
      <c r="OUH56" s="80"/>
      <c r="OUI56" s="28"/>
      <c r="OUJ56" s="79"/>
      <c r="OUK56" s="79"/>
      <c r="OUL56" s="80"/>
      <c r="OUM56" s="28"/>
      <c r="OUN56" s="79"/>
      <c r="OUO56" s="79"/>
      <c r="OUP56" s="80"/>
      <c r="OUQ56" s="28"/>
      <c r="OUR56" s="79"/>
      <c r="OUS56" s="79"/>
      <c r="OUT56" s="80"/>
      <c r="OUU56" s="28"/>
      <c r="OUV56" s="79"/>
      <c r="OUW56" s="79"/>
      <c r="OUX56" s="80"/>
      <c r="OUY56" s="28"/>
      <c r="OUZ56" s="79"/>
      <c r="OVA56" s="79"/>
      <c r="OVB56" s="80"/>
      <c r="OVC56" s="28"/>
      <c r="OVD56" s="79"/>
      <c r="OVE56" s="79"/>
      <c r="OVF56" s="80"/>
      <c r="OVG56" s="28"/>
      <c r="OVH56" s="79"/>
      <c r="OVI56" s="79"/>
      <c r="OVJ56" s="80"/>
      <c r="OVK56" s="28"/>
      <c r="OVL56" s="79"/>
      <c r="OVM56" s="79"/>
      <c r="OVN56" s="80"/>
      <c r="OVO56" s="28"/>
      <c r="OVP56" s="79"/>
      <c r="OVQ56" s="79"/>
      <c r="OVR56" s="80"/>
      <c r="OVS56" s="28"/>
      <c r="OVT56" s="79"/>
      <c r="OVU56" s="79"/>
      <c r="OVV56" s="80"/>
      <c r="OVW56" s="28"/>
      <c r="OVX56" s="79"/>
      <c r="OVY56" s="79"/>
      <c r="OVZ56" s="80"/>
      <c r="OWA56" s="28"/>
      <c r="OWB56" s="79"/>
      <c r="OWC56" s="79"/>
      <c r="OWD56" s="80"/>
      <c r="OWE56" s="28"/>
      <c r="OWF56" s="79"/>
      <c r="OWG56" s="79"/>
      <c r="OWH56" s="80"/>
      <c r="OWI56" s="28"/>
      <c r="OWJ56" s="79"/>
      <c r="OWK56" s="79"/>
      <c r="OWL56" s="80"/>
      <c r="OWM56" s="28"/>
      <c r="OWN56" s="79"/>
      <c r="OWO56" s="79"/>
      <c r="OWP56" s="80"/>
      <c r="OWQ56" s="28"/>
      <c r="OWR56" s="79"/>
      <c r="OWS56" s="79"/>
      <c r="OWT56" s="80"/>
      <c r="OWU56" s="28"/>
      <c r="OWV56" s="79"/>
      <c r="OWW56" s="79"/>
      <c r="OWX56" s="80"/>
      <c r="OWY56" s="28"/>
      <c r="OWZ56" s="79"/>
      <c r="OXA56" s="79"/>
      <c r="OXB56" s="80"/>
      <c r="OXC56" s="28"/>
      <c r="OXD56" s="79"/>
      <c r="OXE56" s="79"/>
      <c r="OXF56" s="80"/>
      <c r="OXG56" s="28"/>
      <c r="OXH56" s="79"/>
      <c r="OXI56" s="79"/>
      <c r="OXJ56" s="80"/>
      <c r="OXK56" s="28"/>
      <c r="OXL56" s="79"/>
      <c r="OXM56" s="79"/>
      <c r="OXN56" s="80"/>
      <c r="OXO56" s="28"/>
      <c r="OXP56" s="79"/>
      <c r="OXQ56" s="79"/>
      <c r="OXR56" s="80"/>
      <c r="OXS56" s="28"/>
      <c r="OXT56" s="79"/>
      <c r="OXU56" s="79"/>
      <c r="OXV56" s="80"/>
      <c r="OXW56" s="28"/>
      <c r="OXX56" s="79"/>
      <c r="OXY56" s="79"/>
      <c r="OXZ56" s="80"/>
      <c r="OYA56" s="28"/>
      <c r="OYB56" s="79"/>
      <c r="OYC56" s="79"/>
      <c r="OYD56" s="80"/>
      <c r="OYE56" s="28"/>
      <c r="OYF56" s="79"/>
      <c r="OYG56" s="79"/>
      <c r="OYH56" s="80"/>
      <c r="OYI56" s="28"/>
      <c r="OYJ56" s="79"/>
      <c r="OYK56" s="79"/>
      <c r="OYL56" s="80"/>
      <c r="OYM56" s="28"/>
      <c r="OYN56" s="79"/>
      <c r="OYO56" s="79"/>
      <c r="OYP56" s="80"/>
      <c r="OYQ56" s="28"/>
      <c r="OYR56" s="79"/>
      <c r="OYS56" s="79"/>
      <c r="OYT56" s="80"/>
      <c r="OYU56" s="28"/>
      <c r="OYV56" s="79"/>
      <c r="OYW56" s="79"/>
      <c r="OYX56" s="80"/>
      <c r="OYY56" s="28"/>
      <c r="OYZ56" s="79"/>
      <c r="OZA56" s="79"/>
      <c r="OZB56" s="80"/>
      <c r="OZC56" s="28"/>
      <c r="OZD56" s="79"/>
      <c r="OZE56" s="79"/>
      <c r="OZF56" s="80"/>
      <c r="OZG56" s="28"/>
      <c r="OZH56" s="79"/>
      <c r="OZI56" s="79"/>
      <c r="OZJ56" s="80"/>
      <c r="OZK56" s="28"/>
      <c r="OZL56" s="79"/>
      <c r="OZM56" s="79"/>
      <c r="OZN56" s="80"/>
      <c r="OZO56" s="28"/>
      <c r="OZP56" s="79"/>
      <c r="OZQ56" s="79"/>
      <c r="OZR56" s="80"/>
      <c r="OZS56" s="28"/>
      <c r="OZT56" s="79"/>
      <c r="OZU56" s="79"/>
      <c r="OZV56" s="80"/>
      <c r="OZW56" s="28"/>
      <c r="OZX56" s="79"/>
      <c r="OZY56" s="79"/>
      <c r="OZZ56" s="80"/>
      <c r="PAA56" s="28"/>
      <c r="PAB56" s="79"/>
      <c r="PAC56" s="79"/>
      <c r="PAD56" s="80"/>
      <c r="PAE56" s="28"/>
      <c r="PAF56" s="79"/>
      <c r="PAG56" s="79"/>
      <c r="PAH56" s="80"/>
      <c r="PAI56" s="28"/>
      <c r="PAJ56" s="79"/>
      <c r="PAK56" s="79"/>
      <c r="PAL56" s="80"/>
      <c r="PAM56" s="28"/>
      <c r="PAN56" s="79"/>
      <c r="PAO56" s="79"/>
      <c r="PAP56" s="80"/>
      <c r="PAQ56" s="28"/>
      <c r="PAR56" s="79"/>
      <c r="PAS56" s="79"/>
      <c r="PAT56" s="80"/>
      <c r="PAU56" s="28"/>
      <c r="PAV56" s="79"/>
      <c r="PAW56" s="79"/>
      <c r="PAX56" s="80"/>
      <c r="PAY56" s="28"/>
      <c r="PAZ56" s="79"/>
      <c r="PBA56" s="79"/>
      <c r="PBB56" s="80"/>
      <c r="PBC56" s="28"/>
      <c r="PBD56" s="79"/>
      <c r="PBE56" s="79"/>
      <c r="PBF56" s="80"/>
      <c r="PBG56" s="28"/>
      <c r="PBH56" s="79"/>
      <c r="PBI56" s="79"/>
      <c r="PBJ56" s="80"/>
      <c r="PBK56" s="28"/>
      <c r="PBL56" s="79"/>
      <c r="PBM56" s="79"/>
      <c r="PBN56" s="80"/>
      <c r="PBO56" s="28"/>
      <c r="PBP56" s="79"/>
      <c r="PBQ56" s="79"/>
      <c r="PBR56" s="80"/>
      <c r="PBS56" s="28"/>
      <c r="PBT56" s="79"/>
      <c r="PBU56" s="79"/>
      <c r="PBV56" s="80"/>
      <c r="PBW56" s="28"/>
      <c r="PBX56" s="79"/>
      <c r="PBY56" s="79"/>
      <c r="PBZ56" s="80"/>
      <c r="PCA56" s="28"/>
      <c r="PCB56" s="79"/>
      <c r="PCC56" s="79"/>
      <c r="PCD56" s="80"/>
      <c r="PCE56" s="28"/>
      <c r="PCF56" s="79"/>
      <c r="PCG56" s="79"/>
      <c r="PCH56" s="80"/>
      <c r="PCI56" s="28"/>
      <c r="PCJ56" s="79"/>
      <c r="PCK56" s="79"/>
      <c r="PCL56" s="80"/>
      <c r="PCM56" s="28"/>
      <c r="PCN56" s="79"/>
      <c r="PCO56" s="79"/>
      <c r="PCP56" s="80"/>
      <c r="PCQ56" s="28"/>
      <c r="PCR56" s="79"/>
      <c r="PCS56" s="79"/>
      <c r="PCT56" s="80"/>
      <c r="PCU56" s="28"/>
      <c r="PCV56" s="79"/>
      <c r="PCW56" s="79"/>
      <c r="PCX56" s="80"/>
      <c r="PCY56" s="28"/>
      <c r="PCZ56" s="79"/>
      <c r="PDA56" s="79"/>
      <c r="PDB56" s="80"/>
      <c r="PDC56" s="28"/>
      <c r="PDD56" s="79"/>
      <c r="PDE56" s="79"/>
      <c r="PDF56" s="80"/>
      <c r="PDG56" s="28"/>
      <c r="PDH56" s="79"/>
      <c r="PDI56" s="79"/>
      <c r="PDJ56" s="80"/>
      <c r="PDK56" s="28"/>
      <c r="PDL56" s="79"/>
      <c r="PDM56" s="79"/>
      <c r="PDN56" s="80"/>
      <c r="PDO56" s="28"/>
      <c r="PDP56" s="79"/>
      <c r="PDQ56" s="79"/>
      <c r="PDR56" s="80"/>
      <c r="PDS56" s="28"/>
      <c r="PDT56" s="79"/>
      <c r="PDU56" s="79"/>
      <c r="PDV56" s="80"/>
      <c r="PDW56" s="28"/>
      <c r="PDX56" s="79"/>
      <c r="PDY56" s="79"/>
      <c r="PDZ56" s="80"/>
      <c r="PEA56" s="28"/>
      <c r="PEB56" s="79"/>
      <c r="PEC56" s="79"/>
      <c r="PED56" s="80"/>
      <c r="PEE56" s="28"/>
      <c r="PEF56" s="79"/>
      <c r="PEG56" s="79"/>
      <c r="PEH56" s="80"/>
      <c r="PEI56" s="28"/>
      <c r="PEJ56" s="79"/>
      <c r="PEK56" s="79"/>
      <c r="PEL56" s="80"/>
      <c r="PEM56" s="28"/>
      <c r="PEN56" s="79"/>
      <c r="PEO56" s="79"/>
      <c r="PEP56" s="80"/>
      <c r="PEQ56" s="28"/>
      <c r="PER56" s="79"/>
      <c r="PES56" s="79"/>
      <c r="PET56" s="80"/>
      <c r="PEU56" s="28"/>
      <c r="PEV56" s="79"/>
      <c r="PEW56" s="79"/>
      <c r="PEX56" s="80"/>
      <c r="PEY56" s="28"/>
      <c r="PEZ56" s="79"/>
      <c r="PFA56" s="79"/>
      <c r="PFB56" s="80"/>
      <c r="PFC56" s="28"/>
      <c r="PFD56" s="79"/>
      <c r="PFE56" s="79"/>
      <c r="PFF56" s="80"/>
      <c r="PFG56" s="28"/>
      <c r="PFH56" s="79"/>
      <c r="PFI56" s="79"/>
      <c r="PFJ56" s="80"/>
      <c r="PFK56" s="28"/>
      <c r="PFL56" s="79"/>
      <c r="PFM56" s="79"/>
      <c r="PFN56" s="80"/>
      <c r="PFO56" s="28"/>
      <c r="PFP56" s="79"/>
      <c r="PFQ56" s="79"/>
      <c r="PFR56" s="80"/>
      <c r="PFS56" s="28"/>
      <c r="PFT56" s="79"/>
      <c r="PFU56" s="79"/>
      <c r="PFV56" s="80"/>
      <c r="PFW56" s="28"/>
      <c r="PFX56" s="79"/>
      <c r="PFY56" s="79"/>
      <c r="PFZ56" s="80"/>
      <c r="PGA56" s="28"/>
      <c r="PGB56" s="79"/>
      <c r="PGC56" s="79"/>
      <c r="PGD56" s="80"/>
      <c r="PGE56" s="28"/>
      <c r="PGF56" s="79"/>
      <c r="PGG56" s="79"/>
      <c r="PGH56" s="80"/>
      <c r="PGI56" s="28"/>
      <c r="PGJ56" s="79"/>
      <c r="PGK56" s="79"/>
      <c r="PGL56" s="80"/>
      <c r="PGM56" s="28"/>
      <c r="PGN56" s="79"/>
      <c r="PGO56" s="79"/>
      <c r="PGP56" s="80"/>
      <c r="PGQ56" s="28"/>
      <c r="PGR56" s="79"/>
      <c r="PGS56" s="79"/>
      <c r="PGT56" s="80"/>
      <c r="PGU56" s="28"/>
      <c r="PGV56" s="79"/>
      <c r="PGW56" s="79"/>
      <c r="PGX56" s="80"/>
      <c r="PGY56" s="28"/>
      <c r="PGZ56" s="79"/>
      <c r="PHA56" s="79"/>
      <c r="PHB56" s="80"/>
      <c r="PHC56" s="28"/>
      <c r="PHD56" s="79"/>
      <c r="PHE56" s="79"/>
      <c r="PHF56" s="80"/>
      <c r="PHG56" s="28"/>
      <c r="PHH56" s="79"/>
      <c r="PHI56" s="79"/>
      <c r="PHJ56" s="80"/>
      <c r="PHK56" s="28"/>
      <c r="PHL56" s="79"/>
      <c r="PHM56" s="79"/>
      <c r="PHN56" s="80"/>
      <c r="PHO56" s="28"/>
      <c r="PHP56" s="79"/>
      <c r="PHQ56" s="79"/>
      <c r="PHR56" s="80"/>
      <c r="PHS56" s="28"/>
      <c r="PHT56" s="79"/>
      <c r="PHU56" s="79"/>
      <c r="PHV56" s="80"/>
      <c r="PHW56" s="28"/>
      <c r="PHX56" s="79"/>
      <c r="PHY56" s="79"/>
      <c r="PHZ56" s="80"/>
      <c r="PIA56" s="28"/>
      <c r="PIB56" s="79"/>
      <c r="PIC56" s="79"/>
      <c r="PID56" s="80"/>
      <c r="PIE56" s="28"/>
      <c r="PIF56" s="79"/>
      <c r="PIG56" s="79"/>
      <c r="PIH56" s="80"/>
      <c r="PII56" s="28"/>
      <c r="PIJ56" s="79"/>
      <c r="PIK56" s="79"/>
      <c r="PIL56" s="80"/>
      <c r="PIM56" s="28"/>
      <c r="PIN56" s="79"/>
      <c r="PIO56" s="79"/>
      <c r="PIP56" s="80"/>
      <c r="PIQ56" s="28"/>
      <c r="PIR56" s="79"/>
      <c r="PIS56" s="79"/>
      <c r="PIT56" s="80"/>
      <c r="PIU56" s="28"/>
      <c r="PIV56" s="79"/>
      <c r="PIW56" s="79"/>
      <c r="PIX56" s="80"/>
      <c r="PIY56" s="28"/>
      <c r="PIZ56" s="79"/>
      <c r="PJA56" s="79"/>
      <c r="PJB56" s="80"/>
      <c r="PJC56" s="28"/>
      <c r="PJD56" s="79"/>
      <c r="PJE56" s="79"/>
      <c r="PJF56" s="80"/>
      <c r="PJG56" s="28"/>
      <c r="PJH56" s="79"/>
      <c r="PJI56" s="79"/>
      <c r="PJJ56" s="80"/>
      <c r="PJK56" s="28"/>
      <c r="PJL56" s="79"/>
      <c r="PJM56" s="79"/>
      <c r="PJN56" s="80"/>
      <c r="PJO56" s="28"/>
      <c r="PJP56" s="79"/>
      <c r="PJQ56" s="79"/>
      <c r="PJR56" s="80"/>
      <c r="PJS56" s="28"/>
      <c r="PJT56" s="79"/>
      <c r="PJU56" s="79"/>
      <c r="PJV56" s="80"/>
      <c r="PJW56" s="28"/>
      <c r="PJX56" s="79"/>
      <c r="PJY56" s="79"/>
      <c r="PJZ56" s="80"/>
      <c r="PKA56" s="28"/>
      <c r="PKB56" s="79"/>
      <c r="PKC56" s="79"/>
      <c r="PKD56" s="80"/>
      <c r="PKE56" s="28"/>
      <c r="PKF56" s="79"/>
      <c r="PKG56" s="79"/>
      <c r="PKH56" s="80"/>
      <c r="PKI56" s="28"/>
      <c r="PKJ56" s="79"/>
      <c r="PKK56" s="79"/>
      <c r="PKL56" s="80"/>
      <c r="PKM56" s="28"/>
      <c r="PKN56" s="79"/>
      <c r="PKO56" s="79"/>
      <c r="PKP56" s="80"/>
      <c r="PKQ56" s="28"/>
      <c r="PKR56" s="79"/>
      <c r="PKS56" s="79"/>
      <c r="PKT56" s="80"/>
      <c r="PKU56" s="28"/>
      <c r="PKV56" s="79"/>
      <c r="PKW56" s="79"/>
      <c r="PKX56" s="80"/>
      <c r="PKY56" s="28"/>
      <c r="PKZ56" s="79"/>
      <c r="PLA56" s="79"/>
      <c r="PLB56" s="80"/>
      <c r="PLC56" s="28"/>
      <c r="PLD56" s="79"/>
      <c r="PLE56" s="79"/>
      <c r="PLF56" s="80"/>
      <c r="PLG56" s="28"/>
      <c r="PLH56" s="79"/>
      <c r="PLI56" s="79"/>
      <c r="PLJ56" s="80"/>
      <c r="PLK56" s="28"/>
      <c r="PLL56" s="79"/>
      <c r="PLM56" s="79"/>
      <c r="PLN56" s="80"/>
      <c r="PLO56" s="28"/>
      <c r="PLP56" s="79"/>
      <c r="PLQ56" s="79"/>
      <c r="PLR56" s="80"/>
      <c r="PLS56" s="28"/>
      <c r="PLT56" s="79"/>
      <c r="PLU56" s="79"/>
      <c r="PLV56" s="80"/>
      <c r="PLW56" s="28"/>
      <c r="PLX56" s="79"/>
      <c r="PLY56" s="79"/>
      <c r="PLZ56" s="80"/>
      <c r="PMA56" s="28"/>
      <c r="PMB56" s="79"/>
      <c r="PMC56" s="79"/>
      <c r="PMD56" s="80"/>
      <c r="PME56" s="28"/>
      <c r="PMF56" s="79"/>
      <c r="PMG56" s="79"/>
      <c r="PMH56" s="80"/>
      <c r="PMI56" s="28"/>
      <c r="PMJ56" s="79"/>
      <c r="PMK56" s="79"/>
      <c r="PML56" s="80"/>
      <c r="PMM56" s="28"/>
      <c r="PMN56" s="79"/>
      <c r="PMO56" s="79"/>
      <c r="PMP56" s="80"/>
      <c r="PMQ56" s="28"/>
      <c r="PMR56" s="79"/>
      <c r="PMS56" s="79"/>
      <c r="PMT56" s="80"/>
      <c r="PMU56" s="28"/>
      <c r="PMV56" s="79"/>
      <c r="PMW56" s="79"/>
      <c r="PMX56" s="80"/>
      <c r="PMY56" s="28"/>
      <c r="PMZ56" s="79"/>
      <c r="PNA56" s="79"/>
      <c r="PNB56" s="80"/>
      <c r="PNC56" s="28"/>
      <c r="PND56" s="79"/>
      <c r="PNE56" s="79"/>
      <c r="PNF56" s="80"/>
      <c r="PNG56" s="28"/>
      <c r="PNH56" s="79"/>
      <c r="PNI56" s="79"/>
      <c r="PNJ56" s="80"/>
      <c r="PNK56" s="28"/>
      <c r="PNL56" s="79"/>
      <c r="PNM56" s="79"/>
      <c r="PNN56" s="80"/>
      <c r="PNO56" s="28"/>
      <c r="PNP56" s="79"/>
      <c r="PNQ56" s="79"/>
      <c r="PNR56" s="80"/>
      <c r="PNS56" s="28"/>
      <c r="PNT56" s="79"/>
      <c r="PNU56" s="79"/>
      <c r="PNV56" s="80"/>
      <c r="PNW56" s="28"/>
      <c r="PNX56" s="79"/>
      <c r="PNY56" s="79"/>
      <c r="PNZ56" s="80"/>
      <c r="POA56" s="28"/>
      <c r="POB56" s="79"/>
      <c r="POC56" s="79"/>
      <c r="POD56" s="80"/>
      <c r="POE56" s="28"/>
      <c r="POF56" s="79"/>
      <c r="POG56" s="79"/>
      <c r="POH56" s="80"/>
      <c r="POI56" s="28"/>
      <c r="POJ56" s="79"/>
      <c r="POK56" s="79"/>
      <c r="POL56" s="80"/>
      <c r="POM56" s="28"/>
      <c r="PON56" s="79"/>
      <c r="POO56" s="79"/>
      <c r="POP56" s="80"/>
      <c r="POQ56" s="28"/>
      <c r="POR56" s="79"/>
      <c r="POS56" s="79"/>
      <c r="POT56" s="80"/>
      <c r="POU56" s="28"/>
      <c r="POV56" s="79"/>
      <c r="POW56" s="79"/>
      <c r="POX56" s="80"/>
      <c r="POY56" s="28"/>
      <c r="POZ56" s="79"/>
      <c r="PPA56" s="79"/>
      <c r="PPB56" s="80"/>
      <c r="PPC56" s="28"/>
      <c r="PPD56" s="79"/>
      <c r="PPE56" s="79"/>
      <c r="PPF56" s="80"/>
      <c r="PPG56" s="28"/>
      <c r="PPH56" s="79"/>
      <c r="PPI56" s="79"/>
      <c r="PPJ56" s="80"/>
      <c r="PPK56" s="28"/>
      <c r="PPL56" s="79"/>
      <c r="PPM56" s="79"/>
      <c r="PPN56" s="80"/>
      <c r="PPO56" s="28"/>
      <c r="PPP56" s="79"/>
      <c r="PPQ56" s="79"/>
      <c r="PPR56" s="80"/>
      <c r="PPS56" s="28"/>
      <c r="PPT56" s="79"/>
      <c r="PPU56" s="79"/>
      <c r="PPV56" s="80"/>
      <c r="PPW56" s="28"/>
      <c r="PPX56" s="79"/>
      <c r="PPY56" s="79"/>
      <c r="PPZ56" s="80"/>
      <c r="PQA56" s="28"/>
      <c r="PQB56" s="79"/>
      <c r="PQC56" s="79"/>
      <c r="PQD56" s="80"/>
      <c r="PQE56" s="28"/>
      <c r="PQF56" s="79"/>
      <c r="PQG56" s="79"/>
      <c r="PQH56" s="80"/>
      <c r="PQI56" s="28"/>
      <c r="PQJ56" s="79"/>
      <c r="PQK56" s="79"/>
      <c r="PQL56" s="80"/>
      <c r="PQM56" s="28"/>
      <c r="PQN56" s="79"/>
      <c r="PQO56" s="79"/>
      <c r="PQP56" s="80"/>
      <c r="PQQ56" s="28"/>
      <c r="PQR56" s="79"/>
      <c r="PQS56" s="79"/>
      <c r="PQT56" s="80"/>
      <c r="PQU56" s="28"/>
      <c r="PQV56" s="79"/>
      <c r="PQW56" s="79"/>
      <c r="PQX56" s="80"/>
      <c r="PQY56" s="28"/>
      <c r="PQZ56" s="79"/>
      <c r="PRA56" s="79"/>
      <c r="PRB56" s="80"/>
      <c r="PRC56" s="28"/>
      <c r="PRD56" s="79"/>
      <c r="PRE56" s="79"/>
      <c r="PRF56" s="80"/>
      <c r="PRG56" s="28"/>
      <c r="PRH56" s="79"/>
      <c r="PRI56" s="79"/>
      <c r="PRJ56" s="80"/>
      <c r="PRK56" s="28"/>
      <c r="PRL56" s="79"/>
      <c r="PRM56" s="79"/>
      <c r="PRN56" s="80"/>
      <c r="PRO56" s="28"/>
      <c r="PRP56" s="79"/>
      <c r="PRQ56" s="79"/>
      <c r="PRR56" s="80"/>
      <c r="PRS56" s="28"/>
      <c r="PRT56" s="79"/>
      <c r="PRU56" s="79"/>
      <c r="PRV56" s="80"/>
      <c r="PRW56" s="28"/>
      <c r="PRX56" s="79"/>
      <c r="PRY56" s="79"/>
      <c r="PRZ56" s="80"/>
      <c r="PSA56" s="28"/>
      <c r="PSB56" s="79"/>
      <c r="PSC56" s="79"/>
      <c r="PSD56" s="80"/>
      <c r="PSE56" s="28"/>
      <c r="PSF56" s="79"/>
      <c r="PSG56" s="79"/>
      <c r="PSH56" s="80"/>
      <c r="PSI56" s="28"/>
      <c r="PSJ56" s="79"/>
      <c r="PSK56" s="79"/>
      <c r="PSL56" s="80"/>
      <c r="PSM56" s="28"/>
      <c r="PSN56" s="79"/>
      <c r="PSO56" s="79"/>
      <c r="PSP56" s="80"/>
      <c r="PSQ56" s="28"/>
      <c r="PSR56" s="79"/>
      <c r="PSS56" s="79"/>
      <c r="PST56" s="80"/>
      <c r="PSU56" s="28"/>
      <c r="PSV56" s="79"/>
      <c r="PSW56" s="79"/>
      <c r="PSX56" s="80"/>
      <c r="PSY56" s="28"/>
      <c r="PSZ56" s="79"/>
      <c r="PTA56" s="79"/>
      <c r="PTB56" s="80"/>
      <c r="PTC56" s="28"/>
      <c r="PTD56" s="79"/>
      <c r="PTE56" s="79"/>
      <c r="PTF56" s="80"/>
      <c r="PTG56" s="28"/>
      <c r="PTH56" s="79"/>
      <c r="PTI56" s="79"/>
      <c r="PTJ56" s="80"/>
      <c r="PTK56" s="28"/>
      <c r="PTL56" s="79"/>
      <c r="PTM56" s="79"/>
      <c r="PTN56" s="80"/>
      <c r="PTO56" s="28"/>
      <c r="PTP56" s="79"/>
      <c r="PTQ56" s="79"/>
      <c r="PTR56" s="80"/>
      <c r="PTS56" s="28"/>
      <c r="PTT56" s="79"/>
      <c r="PTU56" s="79"/>
      <c r="PTV56" s="80"/>
      <c r="PTW56" s="28"/>
      <c r="PTX56" s="79"/>
      <c r="PTY56" s="79"/>
      <c r="PTZ56" s="80"/>
      <c r="PUA56" s="28"/>
      <c r="PUB56" s="79"/>
      <c r="PUC56" s="79"/>
      <c r="PUD56" s="80"/>
      <c r="PUE56" s="28"/>
      <c r="PUF56" s="79"/>
      <c r="PUG56" s="79"/>
      <c r="PUH56" s="80"/>
      <c r="PUI56" s="28"/>
      <c r="PUJ56" s="79"/>
      <c r="PUK56" s="79"/>
      <c r="PUL56" s="80"/>
      <c r="PUM56" s="28"/>
      <c r="PUN56" s="79"/>
      <c r="PUO56" s="79"/>
      <c r="PUP56" s="80"/>
      <c r="PUQ56" s="28"/>
      <c r="PUR56" s="79"/>
      <c r="PUS56" s="79"/>
      <c r="PUT56" s="80"/>
      <c r="PUU56" s="28"/>
      <c r="PUV56" s="79"/>
      <c r="PUW56" s="79"/>
      <c r="PUX56" s="80"/>
      <c r="PUY56" s="28"/>
      <c r="PUZ56" s="79"/>
      <c r="PVA56" s="79"/>
      <c r="PVB56" s="80"/>
      <c r="PVC56" s="28"/>
      <c r="PVD56" s="79"/>
      <c r="PVE56" s="79"/>
      <c r="PVF56" s="80"/>
      <c r="PVG56" s="28"/>
      <c r="PVH56" s="79"/>
      <c r="PVI56" s="79"/>
      <c r="PVJ56" s="80"/>
      <c r="PVK56" s="28"/>
      <c r="PVL56" s="79"/>
      <c r="PVM56" s="79"/>
      <c r="PVN56" s="80"/>
      <c r="PVO56" s="28"/>
      <c r="PVP56" s="79"/>
      <c r="PVQ56" s="79"/>
      <c r="PVR56" s="80"/>
      <c r="PVS56" s="28"/>
      <c r="PVT56" s="79"/>
      <c r="PVU56" s="79"/>
      <c r="PVV56" s="80"/>
      <c r="PVW56" s="28"/>
      <c r="PVX56" s="79"/>
      <c r="PVY56" s="79"/>
      <c r="PVZ56" s="80"/>
      <c r="PWA56" s="28"/>
      <c r="PWB56" s="79"/>
      <c r="PWC56" s="79"/>
      <c r="PWD56" s="80"/>
      <c r="PWE56" s="28"/>
      <c r="PWF56" s="79"/>
      <c r="PWG56" s="79"/>
      <c r="PWH56" s="80"/>
      <c r="PWI56" s="28"/>
      <c r="PWJ56" s="79"/>
      <c r="PWK56" s="79"/>
      <c r="PWL56" s="80"/>
      <c r="PWM56" s="28"/>
      <c r="PWN56" s="79"/>
      <c r="PWO56" s="79"/>
      <c r="PWP56" s="80"/>
      <c r="PWQ56" s="28"/>
      <c r="PWR56" s="79"/>
      <c r="PWS56" s="79"/>
      <c r="PWT56" s="80"/>
      <c r="PWU56" s="28"/>
      <c r="PWV56" s="79"/>
      <c r="PWW56" s="79"/>
      <c r="PWX56" s="80"/>
      <c r="PWY56" s="28"/>
      <c r="PWZ56" s="79"/>
      <c r="PXA56" s="79"/>
      <c r="PXB56" s="80"/>
      <c r="PXC56" s="28"/>
      <c r="PXD56" s="79"/>
      <c r="PXE56" s="79"/>
      <c r="PXF56" s="80"/>
      <c r="PXG56" s="28"/>
      <c r="PXH56" s="79"/>
      <c r="PXI56" s="79"/>
      <c r="PXJ56" s="80"/>
      <c r="PXK56" s="28"/>
      <c r="PXL56" s="79"/>
      <c r="PXM56" s="79"/>
      <c r="PXN56" s="80"/>
      <c r="PXO56" s="28"/>
      <c r="PXP56" s="79"/>
      <c r="PXQ56" s="79"/>
      <c r="PXR56" s="80"/>
      <c r="PXS56" s="28"/>
      <c r="PXT56" s="79"/>
      <c r="PXU56" s="79"/>
      <c r="PXV56" s="80"/>
      <c r="PXW56" s="28"/>
      <c r="PXX56" s="79"/>
      <c r="PXY56" s="79"/>
      <c r="PXZ56" s="80"/>
      <c r="PYA56" s="28"/>
      <c r="PYB56" s="79"/>
      <c r="PYC56" s="79"/>
      <c r="PYD56" s="80"/>
      <c r="PYE56" s="28"/>
      <c r="PYF56" s="79"/>
      <c r="PYG56" s="79"/>
      <c r="PYH56" s="80"/>
      <c r="PYI56" s="28"/>
      <c r="PYJ56" s="79"/>
      <c r="PYK56" s="79"/>
      <c r="PYL56" s="80"/>
      <c r="PYM56" s="28"/>
      <c r="PYN56" s="79"/>
      <c r="PYO56" s="79"/>
      <c r="PYP56" s="80"/>
      <c r="PYQ56" s="28"/>
      <c r="PYR56" s="79"/>
      <c r="PYS56" s="79"/>
      <c r="PYT56" s="80"/>
      <c r="PYU56" s="28"/>
      <c r="PYV56" s="79"/>
      <c r="PYW56" s="79"/>
      <c r="PYX56" s="80"/>
      <c r="PYY56" s="28"/>
      <c r="PYZ56" s="79"/>
      <c r="PZA56" s="79"/>
      <c r="PZB56" s="80"/>
      <c r="PZC56" s="28"/>
      <c r="PZD56" s="79"/>
      <c r="PZE56" s="79"/>
      <c r="PZF56" s="80"/>
      <c r="PZG56" s="28"/>
      <c r="PZH56" s="79"/>
      <c r="PZI56" s="79"/>
      <c r="PZJ56" s="80"/>
      <c r="PZK56" s="28"/>
      <c r="PZL56" s="79"/>
      <c r="PZM56" s="79"/>
      <c r="PZN56" s="80"/>
      <c r="PZO56" s="28"/>
      <c r="PZP56" s="79"/>
      <c r="PZQ56" s="79"/>
      <c r="PZR56" s="80"/>
      <c r="PZS56" s="28"/>
      <c r="PZT56" s="79"/>
      <c r="PZU56" s="79"/>
      <c r="PZV56" s="80"/>
      <c r="PZW56" s="28"/>
      <c r="PZX56" s="79"/>
      <c r="PZY56" s="79"/>
      <c r="PZZ56" s="80"/>
      <c r="QAA56" s="28"/>
      <c r="QAB56" s="79"/>
      <c r="QAC56" s="79"/>
      <c r="QAD56" s="80"/>
      <c r="QAE56" s="28"/>
      <c r="QAF56" s="79"/>
      <c r="QAG56" s="79"/>
      <c r="QAH56" s="80"/>
      <c r="QAI56" s="28"/>
      <c r="QAJ56" s="79"/>
      <c r="QAK56" s="79"/>
      <c r="QAL56" s="80"/>
      <c r="QAM56" s="28"/>
      <c r="QAN56" s="79"/>
      <c r="QAO56" s="79"/>
      <c r="QAP56" s="80"/>
      <c r="QAQ56" s="28"/>
      <c r="QAR56" s="79"/>
      <c r="QAS56" s="79"/>
      <c r="QAT56" s="80"/>
      <c r="QAU56" s="28"/>
      <c r="QAV56" s="79"/>
      <c r="QAW56" s="79"/>
      <c r="QAX56" s="80"/>
      <c r="QAY56" s="28"/>
      <c r="QAZ56" s="79"/>
      <c r="QBA56" s="79"/>
      <c r="QBB56" s="80"/>
      <c r="QBC56" s="28"/>
      <c r="QBD56" s="79"/>
      <c r="QBE56" s="79"/>
      <c r="QBF56" s="80"/>
      <c r="QBG56" s="28"/>
      <c r="QBH56" s="79"/>
      <c r="QBI56" s="79"/>
      <c r="QBJ56" s="80"/>
      <c r="QBK56" s="28"/>
      <c r="QBL56" s="79"/>
      <c r="QBM56" s="79"/>
      <c r="QBN56" s="80"/>
      <c r="QBO56" s="28"/>
      <c r="QBP56" s="79"/>
      <c r="QBQ56" s="79"/>
      <c r="QBR56" s="80"/>
      <c r="QBS56" s="28"/>
      <c r="QBT56" s="79"/>
      <c r="QBU56" s="79"/>
      <c r="QBV56" s="80"/>
      <c r="QBW56" s="28"/>
      <c r="QBX56" s="79"/>
      <c r="QBY56" s="79"/>
      <c r="QBZ56" s="80"/>
      <c r="QCA56" s="28"/>
      <c r="QCB56" s="79"/>
      <c r="QCC56" s="79"/>
      <c r="QCD56" s="80"/>
      <c r="QCE56" s="28"/>
      <c r="QCF56" s="79"/>
      <c r="QCG56" s="79"/>
      <c r="QCH56" s="80"/>
      <c r="QCI56" s="28"/>
      <c r="QCJ56" s="79"/>
      <c r="QCK56" s="79"/>
      <c r="QCL56" s="80"/>
      <c r="QCM56" s="28"/>
      <c r="QCN56" s="79"/>
      <c r="QCO56" s="79"/>
      <c r="QCP56" s="80"/>
      <c r="QCQ56" s="28"/>
      <c r="QCR56" s="79"/>
      <c r="QCS56" s="79"/>
      <c r="QCT56" s="80"/>
      <c r="QCU56" s="28"/>
      <c r="QCV56" s="79"/>
      <c r="QCW56" s="79"/>
      <c r="QCX56" s="80"/>
      <c r="QCY56" s="28"/>
      <c r="QCZ56" s="79"/>
      <c r="QDA56" s="79"/>
      <c r="QDB56" s="80"/>
      <c r="QDC56" s="28"/>
      <c r="QDD56" s="79"/>
      <c r="QDE56" s="79"/>
      <c r="QDF56" s="80"/>
      <c r="QDG56" s="28"/>
      <c r="QDH56" s="79"/>
      <c r="QDI56" s="79"/>
      <c r="QDJ56" s="80"/>
      <c r="QDK56" s="28"/>
      <c r="QDL56" s="79"/>
      <c r="QDM56" s="79"/>
      <c r="QDN56" s="80"/>
      <c r="QDO56" s="28"/>
      <c r="QDP56" s="79"/>
      <c r="QDQ56" s="79"/>
      <c r="QDR56" s="80"/>
      <c r="QDS56" s="28"/>
      <c r="QDT56" s="79"/>
      <c r="QDU56" s="79"/>
      <c r="QDV56" s="80"/>
      <c r="QDW56" s="28"/>
      <c r="QDX56" s="79"/>
      <c r="QDY56" s="79"/>
      <c r="QDZ56" s="80"/>
      <c r="QEA56" s="28"/>
      <c r="QEB56" s="79"/>
      <c r="QEC56" s="79"/>
      <c r="QED56" s="80"/>
      <c r="QEE56" s="28"/>
      <c r="QEF56" s="79"/>
      <c r="QEG56" s="79"/>
      <c r="QEH56" s="80"/>
      <c r="QEI56" s="28"/>
      <c r="QEJ56" s="79"/>
      <c r="QEK56" s="79"/>
      <c r="QEL56" s="80"/>
      <c r="QEM56" s="28"/>
      <c r="QEN56" s="79"/>
      <c r="QEO56" s="79"/>
      <c r="QEP56" s="80"/>
      <c r="QEQ56" s="28"/>
      <c r="QER56" s="79"/>
      <c r="QES56" s="79"/>
      <c r="QET56" s="80"/>
      <c r="QEU56" s="28"/>
      <c r="QEV56" s="79"/>
      <c r="QEW56" s="79"/>
      <c r="QEX56" s="80"/>
      <c r="QEY56" s="28"/>
      <c r="QEZ56" s="79"/>
      <c r="QFA56" s="79"/>
      <c r="QFB56" s="80"/>
      <c r="QFC56" s="28"/>
      <c r="QFD56" s="79"/>
      <c r="QFE56" s="79"/>
      <c r="QFF56" s="80"/>
      <c r="QFG56" s="28"/>
      <c r="QFH56" s="79"/>
      <c r="QFI56" s="79"/>
      <c r="QFJ56" s="80"/>
      <c r="QFK56" s="28"/>
      <c r="QFL56" s="79"/>
      <c r="QFM56" s="79"/>
      <c r="QFN56" s="80"/>
      <c r="QFO56" s="28"/>
      <c r="QFP56" s="79"/>
      <c r="QFQ56" s="79"/>
      <c r="QFR56" s="80"/>
      <c r="QFS56" s="28"/>
      <c r="QFT56" s="79"/>
      <c r="QFU56" s="79"/>
      <c r="QFV56" s="80"/>
      <c r="QFW56" s="28"/>
      <c r="QFX56" s="79"/>
      <c r="QFY56" s="79"/>
      <c r="QFZ56" s="80"/>
      <c r="QGA56" s="28"/>
      <c r="QGB56" s="79"/>
      <c r="QGC56" s="79"/>
      <c r="QGD56" s="80"/>
      <c r="QGE56" s="28"/>
      <c r="QGF56" s="79"/>
      <c r="QGG56" s="79"/>
      <c r="QGH56" s="80"/>
      <c r="QGI56" s="28"/>
      <c r="QGJ56" s="79"/>
      <c r="QGK56" s="79"/>
      <c r="QGL56" s="80"/>
      <c r="QGM56" s="28"/>
      <c r="QGN56" s="79"/>
      <c r="QGO56" s="79"/>
      <c r="QGP56" s="80"/>
      <c r="QGQ56" s="28"/>
      <c r="QGR56" s="79"/>
      <c r="QGS56" s="79"/>
      <c r="QGT56" s="80"/>
      <c r="QGU56" s="28"/>
      <c r="QGV56" s="79"/>
      <c r="QGW56" s="79"/>
      <c r="QGX56" s="80"/>
      <c r="QGY56" s="28"/>
      <c r="QGZ56" s="79"/>
      <c r="QHA56" s="79"/>
      <c r="QHB56" s="80"/>
      <c r="QHC56" s="28"/>
      <c r="QHD56" s="79"/>
      <c r="QHE56" s="79"/>
      <c r="QHF56" s="80"/>
      <c r="QHG56" s="28"/>
      <c r="QHH56" s="79"/>
      <c r="QHI56" s="79"/>
      <c r="QHJ56" s="80"/>
      <c r="QHK56" s="28"/>
      <c r="QHL56" s="79"/>
      <c r="QHM56" s="79"/>
      <c r="QHN56" s="80"/>
      <c r="QHO56" s="28"/>
      <c r="QHP56" s="79"/>
      <c r="QHQ56" s="79"/>
      <c r="QHR56" s="80"/>
      <c r="QHS56" s="28"/>
      <c r="QHT56" s="79"/>
      <c r="QHU56" s="79"/>
      <c r="QHV56" s="80"/>
      <c r="QHW56" s="28"/>
      <c r="QHX56" s="79"/>
      <c r="QHY56" s="79"/>
      <c r="QHZ56" s="80"/>
      <c r="QIA56" s="28"/>
      <c r="QIB56" s="79"/>
      <c r="QIC56" s="79"/>
      <c r="QID56" s="80"/>
      <c r="QIE56" s="28"/>
      <c r="QIF56" s="79"/>
      <c r="QIG56" s="79"/>
      <c r="QIH56" s="80"/>
      <c r="QII56" s="28"/>
      <c r="QIJ56" s="79"/>
      <c r="QIK56" s="79"/>
      <c r="QIL56" s="80"/>
      <c r="QIM56" s="28"/>
      <c r="QIN56" s="79"/>
      <c r="QIO56" s="79"/>
      <c r="QIP56" s="80"/>
      <c r="QIQ56" s="28"/>
      <c r="QIR56" s="79"/>
      <c r="QIS56" s="79"/>
      <c r="QIT56" s="80"/>
      <c r="QIU56" s="28"/>
      <c r="QIV56" s="79"/>
      <c r="QIW56" s="79"/>
      <c r="QIX56" s="80"/>
      <c r="QIY56" s="28"/>
      <c r="QIZ56" s="79"/>
      <c r="QJA56" s="79"/>
      <c r="QJB56" s="80"/>
      <c r="QJC56" s="28"/>
      <c r="QJD56" s="79"/>
      <c r="QJE56" s="79"/>
      <c r="QJF56" s="80"/>
      <c r="QJG56" s="28"/>
      <c r="QJH56" s="79"/>
      <c r="QJI56" s="79"/>
      <c r="QJJ56" s="80"/>
      <c r="QJK56" s="28"/>
      <c r="QJL56" s="79"/>
      <c r="QJM56" s="79"/>
      <c r="QJN56" s="80"/>
      <c r="QJO56" s="28"/>
      <c r="QJP56" s="79"/>
      <c r="QJQ56" s="79"/>
      <c r="QJR56" s="80"/>
      <c r="QJS56" s="28"/>
      <c r="QJT56" s="79"/>
      <c r="QJU56" s="79"/>
      <c r="QJV56" s="80"/>
      <c r="QJW56" s="28"/>
      <c r="QJX56" s="79"/>
      <c r="QJY56" s="79"/>
      <c r="QJZ56" s="80"/>
      <c r="QKA56" s="28"/>
      <c r="QKB56" s="79"/>
      <c r="QKC56" s="79"/>
      <c r="QKD56" s="80"/>
      <c r="QKE56" s="28"/>
      <c r="QKF56" s="79"/>
      <c r="QKG56" s="79"/>
      <c r="QKH56" s="80"/>
      <c r="QKI56" s="28"/>
      <c r="QKJ56" s="79"/>
      <c r="QKK56" s="79"/>
      <c r="QKL56" s="80"/>
      <c r="QKM56" s="28"/>
      <c r="QKN56" s="79"/>
      <c r="QKO56" s="79"/>
      <c r="QKP56" s="80"/>
      <c r="QKQ56" s="28"/>
      <c r="QKR56" s="79"/>
      <c r="QKS56" s="79"/>
      <c r="QKT56" s="80"/>
      <c r="QKU56" s="28"/>
      <c r="QKV56" s="79"/>
      <c r="QKW56" s="79"/>
      <c r="QKX56" s="80"/>
      <c r="QKY56" s="28"/>
      <c r="QKZ56" s="79"/>
      <c r="QLA56" s="79"/>
      <c r="QLB56" s="80"/>
      <c r="QLC56" s="28"/>
      <c r="QLD56" s="79"/>
      <c r="QLE56" s="79"/>
      <c r="QLF56" s="80"/>
      <c r="QLG56" s="28"/>
      <c r="QLH56" s="79"/>
      <c r="QLI56" s="79"/>
      <c r="QLJ56" s="80"/>
      <c r="QLK56" s="28"/>
      <c r="QLL56" s="79"/>
      <c r="QLM56" s="79"/>
      <c r="QLN56" s="80"/>
      <c r="QLO56" s="28"/>
      <c r="QLP56" s="79"/>
      <c r="QLQ56" s="79"/>
      <c r="QLR56" s="80"/>
      <c r="QLS56" s="28"/>
      <c r="QLT56" s="79"/>
      <c r="QLU56" s="79"/>
      <c r="QLV56" s="80"/>
      <c r="QLW56" s="28"/>
      <c r="QLX56" s="79"/>
      <c r="QLY56" s="79"/>
      <c r="QLZ56" s="80"/>
      <c r="QMA56" s="28"/>
      <c r="QMB56" s="79"/>
      <c r="QMC56" s="79"/>
      <c r="QMD56" s="80"/>
      <c r="QME56" s="28"/>
      <c r="QMF56" s="79"/>
      <c r="QMG56" s="79"/>
      <c r="QMH56" s="80"/>
      <c r="QMI56" s="28"/>
      <c r="QMJ56" s="79"/>
      <c r="QMK56" s="79"/>
      <c r="QML56" s="80"/>
      <c r="QMM56" s="28"/>
      <c r="QMN56" s="79"/>
      <c r="QMO56" s="79"/>
      <c r="QMP56" s="80"/>
      <c r="QMQ56" s="28"/>
      <c r="QMR56" s="79"/>
      <c r="QMS56" s="79"/>
      <c r="QMT56" s="80"/>
      <c r="QMU56" s="28"/>
      <c r="QMV56" s="79"/>
      <c r="QMW56" s="79"/>
      <c r="QMX56" s="80"/>
      <c r="QMY56" s="28"/>
      <c r="QMZ56" s="79"/>
      <c r="QNA56" s="79"/>
      <c r="QNB56" s="80"/>
      <c r="QNC56" s="28"/>
      <c r="QND56" s="79"/>
      <c r="QNE56" s="79"/>
      <c r="QNF56" s="80"/>
      <c r="QNG56" s="28"/>
      <c r="QNH56" s="79"/>
      <c r="QNI56" s="79"/>
      <c r="QNJ56" s="80"/>
      <c r="QNK56" s="28"/>
      <c r="QNL56" s="79"/>
      <c r="QNM56" s="79"/>
      <c r="QNN56" s="80"/>
      <c r="QNO56" s="28"/>
      <c r="QNP56" s="79"/>
      <c r="QNQ56" s="79"/>
      <c r="QNR56" s="80"/>
      <c r="QNS56" s="28"/>
      <c r="QNT56" s="79"/>
      <c r="QNU56" s="79"/>
      <c r="QNV56" s="80"/>
      <c r="QNW56" s="28"/>
      <c r="QNX56" s="79"/>
      <c r="QNY56" s="79"/>
      <c r="QNZ56" s="80"/>
      <c r="QOA56" s="28"/>
      <c r="QOB56" s="79"/>
      <c r="QOC56" s="79"/>
      <c r="QOD56" s="80"/>
      <c r="QOE56" s="28"/>
      <c r="QOF56" s="79"/>
      <c r="QOG56" s="79"/>
      <c r="QOH56" s="80"/>
      <c r="QOI56" s="28"/>
      <c r="QOJ56" s="79"/>
      <c r="QOK56" s="79"/>
      <c r="QOL56" s="80"/>
      <c r="QOM56" s="28"/>
      <c r="QON56" s="79"/>
      <c r="QOO56" s="79"/>
      <c r="QOP56" s="80"/>
      <c r="QOQ56" s="28"/>
      <c r="QOR56" s="79"/>
      <c r="QOS56" s="79"/>
      <c r="QOT56" s="80"/>
      <c r="QOU56" s="28"/>
      <c r="QOV56" s="79"/>
      <c r="QOW56" s="79"/>
      <c r="QOX56" s="80"/>
      <c r="QOY56" s="28"/>
      <c r="QOZ56" s="79"/>
      <c r="QPA56" s="79"/>
      <c r="QPB56" s="80"/>
      <c r="QPC56" s="28"/>
      <c r="QPD56" s="79"/>
      <c r="QPE56" s="79"/>
      <c r="QPF56" s="80"/>
      <c r="QPG56" s="28"/>
      <c r="QPH56" s="79"/>
      <c r="QPI56" s="79"/>
      <c r="QPJ56" s="80"/>
      <c r="QPK56" s="28"/>
      <c r="QPL56" s="79"/>
      <c r="QPM56" s="79"/>
      <c r="QPN56" s="80"/>
      <c r="QPO56" s="28"/>
      <c r="QPP56" s="79"/>
      <c r="QPQ56" s="79"/>
      <c r="QPR56" s="80"/>
      <c r="QPS56" s="28"/>
      <c r="QPT56" s="79"/>
      <c r="QPU56" s="79"/>
      <c r="QPV56" s="80"/>
      <c r="QPW56" s="28"/>
      <c r="QPX56" s="79"/>
      <c r="QPY56" s="79"/>
      <c r="QPZ56" s="80"/>
      <c r="QQA56" s="28"/>
      <c r="QQB56" s="79"/>
      <c r="QQC56" s="79"/>
      <c r="QQD56" s="80"/>
      <c r="QQE56" s="28"/>
      <c r="QQF56" s="79"/>
      <c r="QQG56" s="79"/>
      <c r="QQH56" s="80"/>
      <c r="QQI56" s="28"/>
      <c r="QQJ56" s="79"/>
      <c r="QQK56" s="79"/>
      <c r="QQL56" s="80"/>
      <c r="QQM56" s="28"/>
      <c r="QQN56" s="79"/>
      <c r="QQO56" s="79"/>
      <c r="QQP56" s="80"/>
      <c r="QQQ56" s="28"/>
      <c r="QQR56" s="79"/>
      <c r="QQS56" s="79"/>
      <c r="QQT56" s="80"/>
      <c r="QQU56" s="28"/>
      <c r="QQV56" s="79"/>
      <c r="QQW56" s="79"/>
      <c r="QQX56" s="80"/>
      <c r="QQY56" s="28"/>
      <c r="QQZ56" s="79"/>
      <c r="QRA56" s="79"/>
      <c r="QRB56" s="80"/>
      <c r="QRC56" s="28"/>
      <c r="QRD56" s="79"/>
      <c r="QRE56" s="79"/>
      <c r="QRF56" s="80"/>
      <c r="QRG56" s="28"/>
      <c r="QRH56" s="79"/>
      <c r="QRI56" s="79"/>
      <c r="QRJ56" s="80"/>
      <c r="QRK56" s="28"/>
      <c r="QRL56" s="79"/>
      <c r="QRM56" s="79"/>
      <c r="QRN56" s="80"/>
      <c r="QRO56" s="28"/>
      <c r="QRP56" s="79"/>
      <c r="QRQ56" s="79"/>
      <c r="QRR56" s="80"/>
      <c r="QRS56" s="28"/>
      <c r="QRT56" s="79"/>
      <c r="QRU56" s="79"/>
      <c r="QRV56" s="80"/>
      <c r="QRW56" s="28"/>
      <c r="QRX56" s="79"/>
      <c r="QRY56" s="79"/>
      <c r="QRZ56" s="80"/>
      <c r="QSA56" s="28"/>
      <c r="QSB56" s="79"/>
      <c r="QSC56" s="79"/>
      <c r="QSD56" s="80"/>
      <c r="QSE56" s="28"/>
      <c r="QSF56" s="79"/>
      <c r="QSG56" s="79"/>
      <c r="QSH56" s="80"/>
      <c r="QSI56" s="28"/>
      <c r="QSJ56" s="79"/>
      <c r="QSK56" s="79"/>
      <c r="QSL56" s="80"/>
      <c r="QSM56" s="28"/>
      <c r="QSN56" s="79"/>
      <c r="QSO56" s="79"/>
      <c r="QSP56" s="80"/>
      <c r="QSQ56" s="28"/>
      <c r="QSR56" s="79"/>
      <c r="QSS56" s="79"/>
      <c r="QST56" s="80"/>
      <c r="QSU56" s="28"/>
      <c r="QSV56" s="79"/>
      <c r="QSW56" s="79"/>
      <c r="QSX56" s="80"/>
      <c r="QSY56" s="28"/>
      <c r="QSZ56" s="79"/>
      <c r="QTA56" s="79"/>
      <c r="QTB56" s="80"/>
      <c r="QTC56" s="28"/>
      <c r="QTD56" s="79"/>
      <c r="QTE56" s="79"/>
      <c r="QTF56" s="80"/>
      <c r="QTG56" s="28"/>
      <c r="QTH56" s="79"/>
      <c r="QTI56" s="79"/>
      <c r="QTJ56" s="80"/>
      <c r="QTK56" s="28"/>
      <c r="QTL56" s="79"/>
      <c r="QTM56" s="79"/>
      <c r="QTN56" s="80"/>
      <c r="QTO56" s="28"/>
      <c r="QTP56" s="79"/>
      <c r="QTQ56" s="79"/>
      <c r="QTR56" s="80"/>
      <c r="QTS56" s="28"/>
      <c r="QTT56" s="79"/>
      <c r="QTU56" s="79"/>
      <c r="QTV56" s="80"/>
      <c r="QTW56" s="28"/>
      <c r="QTX56" s="79"/>
      <c r="QTY56" s="79"/>
      <c r="QTZ56" s="80"/>
      <c r="QUA56" s="28"/>
      <c r="QUB56" s="79"/>
      <c r="QUC56" s="79"/>
      <c r="QUD56" s="80"/>
      <c r="QUE56" s="28"/>
      <c r="QUF56" s="79"/>
      <c r="QUG56" s="79"/>
      <c r="QUH56" s="80"/>
      <c r="QUI56" s="28"/>
      <c r="QUJ56" s="79"/>
      <c r="QUK56" s="79"/>
      <c r="QUL56" s="80"/>
      <c r="QUM56" s="28"/>
      <c r="QUN56" s="79"/>
      <c r="QUO56" s="79"/>
      <c r="QUP56" s="80"/>
      <c r="QUQ56" s="28"/>
      <c r="QUR56" s="79"/>
      <c r="QUS56" s="79"/>
      <c r="QUT56" s="80"/>
      <c r="QUU56" s="28"/>
      <c r="QUV56" s="79"/>
      <c r="QUW56" s="79"/>
      <c r="QUX56" s="80"/>
      <c r="QUY56" s="28"/>
      <c r="QUZ56" s="79"/>
      <c r="QVA56" s="79"/>
      <c r="QVB56" s="80"/>
      <c r="QVC56" s="28"/>
      <c r="QVD56" s="79"/>
      <c r="QVE56" s="79"/>
      <c r="QVF56" s="80"/>
      <c r="QVG56" s="28"/>
      <c r="QVH56" s="79"/>
      <c r="QVI56" s="79"/>
      <c r="QVJ56" s="80"/>
      <c r="QVK56" s="28"/>
      <c r="QVL56" s="79"/>
      <c r="QVM56" s="79"/>
      <c r="QVN56" s="80"/>
      <c r="QVO56" s="28"/>
      <c r="QVP56" s="79"/>
      <c r="QVQ56" s="79"/>
      <c r="QVR56" s="80"/>
      <c r="QVS56" s="28"/>
      <c r="QVT56" s="79"/>
      <c r="QVU56" s="79"/>
      <c r="QVV56" s="80"/>
      <c r="QVW56" s="28"/>
      <c r="QVX56" s="79"/>
      <c r="QVY56" s="79"/>
      <c r="QVZ56" s="80"/>
      <c r="QWA56" s="28"/>
      <c r="QWB56" s="79"/>
      <c r="QWC56" s="79"/>
      <c r="QWD56" s="80"/>
      <c r="QWE56" s="28"/>
      <c r="QWF56" s="79"/>
      <c r="QWG56" s="79"/>
      <c r="QWH56" s="80"/>
      <c r="QWI56" s="28"/>
      <c r="QWJ56" s="79"/>
      <c r="QWK56" s="79"/>
      <c r="QWL56" s="80"/>
      <c r="QWM56" s="28"/>
      <c r="QWN56" s="79"/>
      <c r="QWO56" s="79"/>
      <c r="QWP56" s="80"/>
      <c r="QWQ56" s="28"/>
      <c r="QWR56" s="79"/>
      <c r="QWS56" s="79"/>
      <c r="QWT56" s="80"/>
      <c r="QWU56" s="28"/>
      <c r="QWV56" s="79"/>
      <c r="QWW56" s="79"/>
      <c r="QWX56" s="80"/>
      <c r="QWY56" s="28"/>
      <c r="QWZ56" s="79"/>
      <c r="QXA56" s="79"/>
      <c r="QXB56" s="80"/>
      <c r="QXC56" s="28"/>
      <c r="QXD56" s="79"/>
      <c r="QXE56" s="79"/>
      <c r="QXF56" s="80"/>
      <c r="QXG56" s="28"/>
      <c r="QXH56" s="79"/>
      <c r="QXI56" s="79"/>
      <c r="QXJ56" s="80"/>
      <c r="QXK56" s="28"/>
      <c r="QXL56" s="79"/>
      <c r="QXM56" s="79"/>
      <c r="QXN56" s="80"/>
      <c r="QXO56" s="28"/>
      <c r="QXP56" s="79"/>
      <c r="QXQ56" s="79"/>
      <c r="QXR56" s="80"/>
      <c r="QXS56" s="28"/>
      <c r="QXT56" s="79"/>
      <c r="QXU56" s="79"/>
      <c r="QXV56" s="80"/>
      <c r="QXW56" s="28"/>
      <c r="QXX56" s="79"/>
      <c r="QXY56" s="79"/>
      <c r="QXZ56" s="80"/>
      <c r="QYA56" s="28"/>
      <c r="QYB56" s="79"/>
      <c r="QYC56" s="79"/>
      <c r="QYD56" s="80"/>
      <c r="QYE56" s="28"/>
      <c r="QYF56" s="79"/>
      <c r="QYG56" s="79"/>
      <c r="QYH56" s="80"/>
      <c r="QYI56" s="28"/>
      <c r="QYJ56" s="79"/>
      <c r="QYK56" s="79"/>
      <c r="QYL56" s="80"/>
      <c r="QYM56" s="28"/>
      <c r="QYN56" s="79"/>
      <c r="QYO56" s="79"/>
      <c r="QYP56" s="80"/>
      <c r="QYQ56" s="28"/>
      <c r="QYR56" s="79"/>
      <c r="QYS56" s="79"/>
      <c r="QYT56" s="80"/>
      <c r="QYU56" s="28"/>
      <c r="QYV56" s="79"/>
      <c r="QYW56" s="79"/>
      <c r="QYX56" s="80"/>
      <c r="QYY56" s="28"/>
      <c r="QYZ56" s="79"/>
      <c r="QZA56" s="79"/>
      <c r="QZB56" s="80"/>
      <c r="QZC56" s="28"/>
      <c r="QZD56" s="79"/>
      <c r="QZE56" s="79"/>
      <c r="QZF56" s="80"/>
      <c r="QZG56" s="28"/>
      <c r="QZH56" s="79"/>
      <c r="QZI56" s="79"/>
      <c r="QZJ56" s="80"/>
      <c r="QZK56" s="28"/>
      <c r="QZL56" s="79"/>
      <c r="QZM56" s="79"/>
      <c r="QZN56" s="80"/>
      <c r="QZO56" s="28"/>
      <c r="QZP56" s="79"/>
      <c r="QZQ56" s="79"/>
      <c r="QZR56" s="80"/>
      <c r="QZS56" s="28"/>
      <c r="QZT56" s="79"/>
      <c r="QZU56" s="79"/>
      <c r="QZV56" s="80"/>
      <c r="QZW56" s="28"/>
      <c r="QZX56" s="79"/>
      <c r="QZY56" s="79"/>
      <c r="QZZ56" s="80"/>
      <c r="RAA56" s="28"/>
      <c r="RAB56" s="79"/>
      <c r="RAC56" s="79"/>
      <c r="RAD56" s="80"/>
      <c r="RAE56" s="28"/>
      <c r="RAF56" s="79"/>
      <c r="RAG56" s="79"/>
      <c r="RAH56" s="80"/>
      <c r="RAI56" s="28"/>
      <c r="RAJ56" s="79"/>
      <c r="RAK56" s="79"/>
      <c r="RAL56" s="80"/>
      <c r="RAM56" s="28"/>
      <c r="RAN56" s="79"/>
      <c r="RAO56" s="79"/>
      <c r="RAP56" s="80"/>
      <c r="RAQ56" s="28"/>
      <c r="RAR56" s="79"/>
      <c r="RAS56" s="79"/>
      <c r="RAT56" s="80"/>
      <c r="RAU56" s="28"/>
      <c r="RAV56" s="79"/>
      <c r="RAW56" s="79"/>
      <c r="RAX56" s="80"/>
      <c r="RAY56" s="28"/>
      <c r="RAZ56" s="79"/>
      <c r="RBA56" s="79"/>
      <c r="RBB56" s="80"/>
      <c r="RBC56" s="28"/>
      <c r="RBD56" s="79"/>
      <c r="RBE56" s="79"/>
      <c r="RBF56" s="80"/>
      <c r="RBG56" s="28"/>
      <c r="RBH56" s="79"/>
      <c r="RBI56" s="79"/>
      <c r="RBJ56" s="80"/>
      <c r="RBK56" s="28"/>
      <c r="RBL56" s="79"/>
      <c r="RBM56" s="79"/>
      <c r="RBN56" s="80"/>
      <c r="RBO56" s="28"/>
      <c r="RBP56" s="79"/>
      <c r="RBQ56" s="79"/>
      <c r="RBR56" s="80"/>
      <c r="RBS56" s="28"/>
      <c r="RBT56" s="79"/>
      <c r="RBU56" s="79"/>
      <c r="RBV56" s="80"/>
      <c r="RBW56" s="28"/>
      <c r="RBX56" s="79"/>
      <c r="RBY56" s="79"/>
      <c r="RBZ56" s="80"/>
      <c r="RCA56" s="28"/>
      <c r="RCB56" s="79"/>
      <c r="RCC56" s="79"/>
      <c r="RCD56" s="80"/>
      <c r="RCE56" s="28"/>
      <c r="RCF56" s="79"/>
      <c r="RCG56" s="79"/>
      <c r="RCH56" s="80"/>
      <c r="RCI56" s="28"/>
      <c r="RCJ56" s="79"/>
      <c r="RCK56" s="79"/>
      <c r="RCL56" s="80"/>
      <c r="RCM56" s="28"/>
      <c r="RCN56" s="79"/>
      <c r="RCO56" s="79"/>
      <c r="RCP56" s="80"/>
      <c r="RCQ56" s="28"/>
      <c r="RCR56" s="79"/>
      <c r="RCS56" s="79"/>
      <c r="RCT56" s="80"/>
      <c r="RCU56" s="28"/>
      <c r="RCV56" s="79"/>
      <c r="RCW56" s="79"/>
      <c r="RCX56" s="80"/>
      <c r="RCY56" s="28"/>
      <c r="RCZ56" s="79"/>
      <c r="RDA56" s="79"/>
      <c r="RDB56" s="80"/>
      <c r="RDC56" s="28"/>
      <c r="RDD56" s="79"/>
      <c r="RDE56" s="79"/>
      <c r="RDF56" s="80"/>
      <c r="RDG56" s="28"/>
      <c r="RDH56" s="79"/>
      <c r="RDI56" s="79"/>
      <c r="RDJ56" s="80"/>
      <c r="RDK56" s="28"/>
      <c r="RDL56" s="79"/>
      <c r="RDM56" s="79"/>
      <c r="RDN56" s="80"/>
      <c r="RDO56" s="28"/>
      <c r="RDP56" s="79"/>
      <c r="RDQ56" s="79"/>
      <c r="RDR56" s="80"/>
      <c r="RDS56" s="28"/>
      <c r="RDT56" s="79"/>
      <c r="RDU56" s="79"/>
      <c r="RDV56" s="80"/>
      <c r="RDW56" s="28"/>
      <c r="RDX56" s="79"/>
      <c r="RDY56" s="79"/>
      <c r="RDZ56" s="80"/>
      <c r="REA56" s="28"/>
      <c r="REB56" s="79"/>
      <c r="REC56" s="79"/>
      <c r="RED56" s="80"/>
      <c r="REE56" s="28"/>
      <c r="REF56" s="79"/>
      <c r="REG56" s="79"/>
      <c r="REH56" s="80"/>
      <c r="REI56" s="28"/>
      <c r="REJ56" s="79"/>
      <c r="REK56" s="79"/>
      <c r="REL56" s="80"/>
      <c r="REM56" s="28"/>
      <c r="REN56" s="79"/>
      <c r="REO56" s="79"/>
      <c r="REP56" s="80"/>
      <c r="REQ56" s="28"/>
      <c r="RER56" s="79"/>
      <c r="RES56" s="79"/>
      <c r="RET56" s="80"/>
      <c r="REU56" s="28"/>
      <c r="REV56" s="79"/>
      <c r="REW56" s="79"/>
      <c r="REX56" s="80"/>
      <c r="REY56" s="28"/>
      <c r="REZ56" s="79"/>
      <c r="RFA56" s="79"/>
      <c r="RFB56" s="80"/>
      <c r="RFC56" s="28"/>
      <c r="RFD56" s="79"/>
      <c r="RFE56" s="79"/>
      <c r="RFF56" s="80"/>
      <c r="RFG56" s="28"/>
      <c r="RFH56" s="79"/>
      <c r="RFI56" s="79"/>
      <c r="RFJ56" s="80"/>
      <c r="RFK56" s="28"/>
      <c r="RFL56" s="79"/>
      <c r="RFM56" s="79"/>
      <c r="RFN56" s="80"/>
      <c r="RFO56" s="28"/>
      <c r="RFP56" s="79"/>
      <c r="RFQ56" s="79"/>
      <c r="RFR56" s="80"/>
      <c r="RFS56" s="28"/>
      <c r="RFT56" s="79"/>
      <c r="RFU56" s="79"/>
      <c r="RFV56" s="80"/>
      <c r="RFW56" s="28"/>
      <c r="RFX56" s="79"/>
      <c r="RFY56" s="79"/>
      <c r="RFZ56" s="80"/>
      <c r="RGA56" s="28"/>
      <c r="RGB56" s="79"/>
      <c r="RGC56" s="79"/>
      <c r="RGD56" s="80"/>
      <c r="RGE56" s="28"/>
      <c r="RGF56" s="79"/>
      <c r="RGG56" s="79"/>
      <c r="RGH56" s="80"/>
      <c r="RGI56" s="28"/>
      <c r="RGJ56" s="79"/>
      <c r="RGK56" s="79"/>
      <c r="RGL56" s="80"/>
      <c r="RGM56" s="28"/>
      <c r="RGN56" s="79"/>
      <c r="RGO56" s="79"/>
      <c r="RGP56" s="80"/>
      <c r="RGQ56" s="28"/>
      <c r="RGR56" s="79"/>
      <c r="RGS56" s="79"/>
      <c r="RGT56" s="80"/>
      <c r="RGU56" s="28"/>
      <c r="RGV56" s="79"/>
      <c r="RGW56" s="79"/>
      <c r="RGX56" s="80"/>
      <c r="RGY56" s="28"/>
      <c r="RGZ56" s="79"/>
      <c r="RHA56" s="79"/>
      <c r="RHB56" s="80"/>
      <c r="RHC56" s="28"/>
      <c r="RHD56" s="79"/>
      <c r="RHE56" s="79"/>
      <c r="RHF56" s="80"/>
      <c r="RHG56" s="28"/>
      <c r="RHH56" s="79"/>
      <c r="RHI56" s="79"/>
      <c r="RHJ56" s="80"/>
      <c r="RHK56" s="28"/>
      <c r="RHL56" s="79"/>
      <c r="RHM56" s="79"/>
      <c r="RHN56" s="80"/>
      <c r="RHO56" s="28"/>
      <c r="RHP56" s="79"/>
      <c r="RHQ56" s="79"/>
      <c r="RHR56" s="80"/>
      <c r="RHS56" s="28"/>
      <c r="RHT56" s="79"/>
      <c r="RHU56" s="79"/>
      <c r="RHV56" s="80"/>
      <c r="RHW56" s="28"/>
      <c r="RHX56" s="79"/>
      <c r="RHY56" s="79"/>
      <c r="RHZ56" s="80"/>
      <c r="RIA56" s="28"/>
      <c r="RIB56" s="79"/>
      <c r="RIC56" s="79"/>
      <c r="RID56" s="80"/>
      <c r="RIE56" s="28"/>
      <c r="RIF56" s="79"/>
      <c r="RIG56" s="79"/>
      <c r="RIH56" s="80"/>
      <c r="RII56" s="28"/>
      <c r="RIJ56" s="79"/>
      <c r="RIK56" s="79"/>
      <c r="RIL56" s="80"/>
      <c r="RIM56" s="28"/>
      <c r="RIN56" s="79"/>
      <c r="RIO56" s="79"/>
      <c r="RIP56" s="80"/>
      <c r="RIQ56" s="28"/>
      <c r="RIR56" s="79"/>
      <c r="RIS56" s="79"/>
      <c r="RIT56" s="80"/>
      <c r="RIU56" s="28"/>
      <c r="RIV56" s="79"/>
      <c r="RIW56" s="79"/>
      <c r="RIX56" s="80"/>
      <c r="RIY56" s="28"/>
      <c r="RIZ56" s="79"/>
      <c r="RJA56" s="79"/>
      <c r="RJB56" s="80"/>
      <c r="RJC56" s="28"/>
      <c r="RJD56" s="79"/>
      <c r="RJE56" s="79"/>
      <c r="RJF56" s="80"/>
      <c r="RJG56" s="28"/>
      <c r="RJH56" s="79"/>
      <c r="RJI56" s="79"/>
      <c r="RJJ56" s="80"/>
      <c r="RJK56" s="28"/>
      <c r="RJL56" s="79"/>
      <c r="RJM56" s="79"/>
      <c r="RJN56" s="80"/>
      <c r="RJO56" s="28"/>
      <c r="RJP56" s="79"/>
      <c r="RJQ56" s="79"/>
      <c r="RJR56" s="80"/>
      <c r="RJS56" s="28"/>
      <c r="RJT56" s="79"/>
      <c r="RJU56" s="79"/>
      <c r="RJV56" s="80"/>
      <c r="RJW56" s="28"/>
      <c r="RJX56" s="79"/>
      <c r="RJY56" s="79"/>
      <c r="RJZ56" s="80"/>
      <c r="RKA56" s="28"/>
      <c r="RKB56" s="79"/>
      <c r="RKC56" s="79"/>
      <c r="RKD56" s="80"/>
      <c r="RKE56" s="28"/>
      <c r="RKF56" s="79"/>
      <c r="RKG56" s="79"/>
      <c r="RKH56" s="80"/>
      <c r="RKI56" s="28"/>
      <c r="RKJ56" s="79"/>
      <c r="RKK56" s="79"/>
      <c r="RKL56" s="80"/>
      <c r="RKM56" s="28"/>
      <c r="RKN56" s="79"/>
      <c r="RKO56" s="79"/>
      <c r="RKP56" s="80"/>
      <c r="RKQ56" s="28"/>
      <c r="RKR56" s="79"/>
      <c r="RKS56" s="79"/>
      <c r="RKT56" s="80"/>
      <c r="RKU56" s="28"/>
      <c r="RKV56" s="79"/>
      <c r="RKW56" s="79"/>
      <c r="RKX56" s="80"/>
      <c r="RKY56" s="28"/>
      <c r="RKZ56" s="79"/>
      <c r="RLA56" s="79"/>
      <c r="RLB56" s="80"/>
      <c r="RLC56" s="28"/>
      <c r="RLD56" s="79"/>
      <c r="RLE56" s="79"/>
      <c r="RLF56" s="80"/>
      <c r="RLG56" s="28"/>
      <c r="RLH56" s="79"/>
      <c r="RLI56" s="79"/>
      <c r="RLJ56" s="80"/>
      <c r="RLK56" s="28"/>
      <c r="RLL56" s="79"/>
      <c r="RLM56" s="79"/>
      <c r="RLN56" s="80"/>
      <c r="RLO56" s="28"/>
      <c r="RLP56" s="79"/>
      <c r="RLQ56" s="79"/>
      <c r="RLR56" s="80"/>
      <c r="RLS56" s="28"/>
      <c r="RLT56" s="79"/>
      <c r="RLU56" s="79"/>
      <c r="RLV56" s="80"/>
      <c r="RLW56" s="28"/>
      <c r="RLX56" s="79"/>
      <c r="RLY56" s="79"/>
      <c r="RLZ56" s="80"/>
      <c r="RMA56" s="28"/>
      <c r="RMB56" s="79"/>
      <c r="RMC56" s="79"/>
      <c r="RMD56" s="80"/>
      <c r="RME56" s="28"/>
      <c r="RMF56" s="79"/>
      <c r="RMG56" s="79"/>
      <c r="RMH56" s="80"/>
      <c r="RMI56" s="28"/>
      <c r="RMJ56" s="79"/>
      <c r="RMK56" s="79"/>
      <c r="RML56" s="80"/>
      <c r="RMM56" s="28"/>
      <c r="RMN56" s="79"/>
      <c r="RMO56" s="79"/>
      <c r="RMP56" s="80"/>
      <c r="RMQ56" s="28"/>
      <c r="RMR56" s="79"/>
      <c r="RMS56" s="79"/>
      <c r="RMT56" s="80"/>
      <c r="RMU56" s="28"/>
      <c r="RMV56" s="79"/>
      <c r="RMW56" s="79"/>
      <c r="RMX56" s="80"/>
      <c r="RMY56" s="28"/>
      <c r="RMZ56" s="79"/>
      <c r="RNA56" s="79"/>
      <c r="RNB56" s="80"/>
      <c r="RNC56" s="28"/>
      <c r="RND56" s="79"/>
      <c r="RNE56" s="79"/>
      <c r="RNF56" s="80"/>
      <c r="RNG56" s="28"/>
      <c r="RNH56" s="79"/>
      <c r="RNI56" s="79"/>
      <c r="RNJ56" s="80"/>
      <c r="RNK56" s="28"/>
      <c r="RNL56" s="79"/>
      <c r="RNM56" s="79"/>
      <c r="RNN56" s="80"/>
      <c r="RNO56" s="28"/>
      <c r="RNP56" s="79"/>
      <c r="RNQ56" s="79"/>
      <c r="RNR56" s="80"/>
      <c r="RNS56" s="28"/>
      <c r="RNT56" s="79"/>
      <c r="RNU56" s="79"/>
      <c r="RNV56" s="80"/>
      <c r="RNW56" s="28"/>
      <c r="RNX56" s="79"/>
      <c r="RNY56" s="79"/>
      <c r="RNZ56" s="80"/>
      <c r="ROA56" s="28"/>
      <c r="ROB56" s="79"/>
      <c r="ROC56" s="79"/>
      <c r="ROD56" s="80"/>
      <c r="ROE56" s="28"/>
      <c r="ROF56" s="79"/>
      <c r="ROG56" s="79"/>
      <c r="ROH56" s="80"/>
      <c r="ROI56" s="28"/>
      <c r="ROJ56" s="79"/>
      <c r="ROK56" s="79"/>
      <c r="ROL56" s="80"/>
      <c r="ROM56" s="28"/>
      <c r="RON56" s="79"/>
      <c r="ROO56" s="79"/>
      <c r="ROP56" s="80"/>
      <c r="ROQ56" s="28"/>
      <c r="ROR56" s="79"/>
      <c r="ROS56" s="79"/>
      <c r="ROT56" s="80"/>
      <c r="ROU56" s="28"/>
      <c r="ROV56" s="79"/>
      <c r="ROW56" s="79"/>
      <c r="ROX56" s="80"/>
      <c r="ROY56" s="28"/>
      <c r="ROZ56" s="79"/>
      <c r="RPA56" s="79"/>
      <c r="RPB56" s="80"/>
      <c r="RPC56" s="28"/>
      <c r="RPD56" s="79"/>
      <c r="RPE56" s="79"/>
      <c r="RPF56" s="80"/>
      <c r="RPG56" s="28"/>
      <c r="RPH56" s="79"/>
      <c r="RPI56" s="79"/>
      <c r="RPJ56" s="80"/>
      <c r="RPK56" s="28"/>
      <c r="RPL56" s="79"/>
      <c r="RPM56" s="79"/>
      <c r="RPN56" s="80"/>
      <c r="RPO56" s="28"/>
      <c r="RPP56" s="79"/>
      <c r="RPQ56" s="79"/>
      <c r="RPR56" s="80"/>
      <c r="RPS56" s="28"/>
      <c r="RPT56" s="79"/>
      <c r="RPU56" s="79"/>
      <c r="RPV56" s="80"/>
      <c r="RPW56" s="28"/>
      <c r="RPX56" s="79"/>
      <c r="RPY56" s="79"/>
      <c r="RPZ56" s="80"/>
      <c r="RQA56" s="28"/>
      <c r="RQB56" s="79"/>
      <c r="RQC56" s="79"/>
      <c r="RQD56" s="80"/>
      <c r="RQE56" s="28"/>
      <c r="RQF56" s="79"/>
      <c r="RQG56" s="79"/>
      <c r="RQH56" s="80"/>
      <c r="RQI56" s="28"/>
      <c r="RQJ56" s="79"/>
      <c r="RQK56" s="79"/>
      <c r="RQL56" s="80"/>
      <c r="RQM56" s="28"/>
      <c r="RQN56" s="79"/>
      <c r="RQO56" s="79"/>
      <c r="RQP56" s="80"/>
      <c r="RQQ56" s="28"/>
      <c r="RQR56" s="79"/>
      <c r="RQS56" s="79"/>
      <c r="RQT56" s="80"/>
      <c r="RQU56" s="28"/>
      <c r="RQV56" s="79"/>
      <c r="RQW56" s="79"/>
      <c r="RQX56" s="80"/>
      <c r="RQY56" s="28"/>
      <c r="RQZ56" s="79"/>
      <c r="RRA56" s="79"/>
      <c r="RRB56" s="80"/>
      <c r="RRC56" s="28"/>
      <c r="RRD56" s="79"/>
      <c r="RRE56" s="79"/>
      <c r="RRF56" s="80"/>
      <c r="RRG56" s="28"/>
      <c r="RRH56" s="79"/>
      <c r="RRI56" s="79"/>
      <c r="RRJ56" s="80"/>
      <c r="RRK56" s="28"/>
      <c r="RRL56" s="79"/>
      <c r="RRM56" s="79"/>
      <c r="RRN56" s="80"/>
      <c r="RRO56" s="28"/>
      <c r="RRP56" s="79"/>
      <c r="RRQ56" s="79"/>
      <c r="RRR56" s="80"/>
      <c r="RRS56" s="28"/>
      <c r="RRT56" s="79"/>
      <c r="RRU56" s="79"/>
      <c r="RRV56" s="80"/>
      <c r="RRW56" s="28"/>
      <c r="RRX56" s="79"/>
      <c r="RRY56" s="79"/>
      <c r="RRZ56" s="80"/>
      <c r="RSA56" s="28"/>
      <c r="RSB56" s="79"/>
      <c r="RSC56" s="79"/>
      <c r="RSD56" s="80"/>
      <c r="RSE56" s="28"/>
      <c r="RSF56" s="79"/>
      <c r="RSG56" s="79"/>
      <c r="RSH56" s="80"/>
      <c r="RSI56" s="28"/>
      <c r="RSJ56" s="79"/>
      <c r="RSK56" s="79"/>
      <c r="RSL56" s="80"/>
      <c r="RSM56" s="28"/>
      <c r="RSN56" s="79"/>
      <c r="RSO56" s="79"/>
      <c r="RSP56" s="80"/>
      <c r="RSQ56" s="28"/>
      <c r="RSR56" s="79"/>
      <c r="RSS56" s="79"/>
      <c r="RST56" s="80"/>
      <c r="RSU56" s="28"/>
      <c r="RSV56" s="79"/>
      <c r="RSW56" s="79"/>
      <c r="RSX56" s="80"/>
      <c r="RSY56" s="28"/>
      <c r="RSZ56" s="79"/>
      <c r="RTA56" s="79"/>
      <c r="RTB56" s="80"/>
      <c r="RTC56" s="28"/>
      <c r="RTD56" s="79"/>
      <c r="RTE56" s="79"/>
      <c r="RTF56" s="80"/>
      <c r="RTG56" s="28"/>
      <c r="RTH56" s="79"/>
      <c r="RTI56" s="79"/>
      <c r="RTJ56" s="80"/>
      <c r="RTK56" s="28"/>
      <c r="RTL56" s="79"/>
      <c r="RTM56" s="79"/>
      <c r="RTN56" s="80"/>
      <c r="RTO56" s="28"/>
      <c r="RTP56" s="79"/>
      <c r="RTQ56" s="79"/>
      <c r="RTR56" s="80"/>
      <c r="RTS56" s="28"/>
      <c r="RTT56" s="79"/>
      <c r="RTU56" s="79"/>
      <c r="RTV56" s="80"/>
      <c r="RTW56" s="28"/>
      <c r="RTX56" s="79"/>
      <c r="RTY56" s="79"/>
      <c r="RTZ56" s="80"/>
      <c r="RUA56" s="28"/>
      <c r="RUB56" s="79"/>
      <c r="RUC56" s="79"/>
      <c r="RUD56" s="80"/>
      <c r="RUE56" s="28"/>
      <c r="RUF56" s="79"/>
      <c r="RUG56" s="79"/>
      <c r="RUH56" s="80"/>
      <c r="RUI56" s="28"/>
      <c r="RUJ56" s="79"/>
      <c r="RUK56" s="79"/>
      <c r="RUL56" s="80"/>
      <c r="RUM56" s="28"/>
      <c r="RUN56" s="79"/>
      <c r="RUO56" s="79"/>
      <c r="RUP56" s="80"/>
      <c r="RUQ56" s="28"/>
      <c r="RUR56" s="79"/>
      <c r="RUS56" s="79"/>
      <c r="RUT56" s="80"/>
      <c r="RUU56" s="28"/>
      <c r="RUV56" s="79"/>
      <c r="RUW56" s="79"/>
      <c r="RUX56" s="80"/>
      <c r="RUY56" s="28"/>
      <c r="RUZ56" s="79"/>
      <c r="RVA56" s="79"/>
      <c r="RVB56" s="80"/>
      <c r="RVC56" s="28"/>
      <c r="RVD56" s="79"/>
      <c r="RVE56" s="79"/>
      <c r="RVF56" s="80"/>
      <c r="RVG56" s="28"/>
      <c r="RVH56" s="79"/>
      <c r="RVI56" s="79"/>
      <c r="RVJ56" s="80"/>
      <c r="RVK56" s="28"/>
      <c r="RVL56" s="79"/>
      <c r="RVM56" s="79"/>
      <c r="RVN56" s="80"/>
      <c r="RVO56" s="28"/>
      <c r="RVP56" s="79"/>
      <c r="RVQ56" s="79"/>
      <c r="RVR56" s="80"/>
      <c r="RVS56" s="28"/>
      <c r="RVT56" s="79"/>
      <c r="RVU56" s="79"/>
      <c r="RVV56" s="80"/>
      <c r="RVW56" s="28"/>
      <c r="RVX56" s="79"/>
      <c r="RVY56" s="79"/>
      <c r="RVZ56" s="80"/>
      <c r="RWA56" s="28"/>
      <c r="RWB56" s="79"/>
      <c r="RWC56" s="79"/>
      <c r="RWD56" s="80"/>
      <c r="RWE56" s="28"/>
      <c r="RWF56" s="79"/>
      <c r="RWG56" s="79"/>
      <c r="RWH56" s="80"/>
      <c r="RWI56" s="28"/>
      <c r="RWJ56" s="79"/>
      <c r="RWK56" s="79"/>
      <c r="RWL56" s="80"/>
      <c r="RWM56" s="28"/>
      <c r="RWN56" s="79"/>
      <c r="RWO56" s="79"/>
      <c r="RWP56" s="80"/>
      <c r="RWQ56" s="28"/>
      <c r="RWR56" s="79"/>
      <c r="RWS56" s="79"/>
      <c r="RWT56" s="80"/>
      <c r="RWU56" s="28"/>
      <c r="RWV56" s="79"/>
      <c r="RWW56" s="79"/>
      <c r="RWX56" s="80"/>
      <c r="RWY56" s="28"/>
      <c r="RWZ56" s="79"/>
      <c r="RXA56" s="79"/>
      <c r="RXB56" s="80"/>
      <c r="RXC56" s="28"/>
      <c r="RXD56" s="79"/>
      <c r="RXE56" s="79"/>
      <c r="RXF56" s="80"/>
      <c r="RXG56" s="28"/>
      <c r="RXH56" s="79"/>
      <c r="RXI56" s="79"/>
      <c r="RXJ56" s="80"/>
      <c r="RXK56" s="28"/>
      <c r="RXL56" s="79"/>
      <c r="RXM56" s="79"/>
      <c r="RXN56" s="80"/>
      <c r="RXO56" s="28"/>
      <c r="RXP56" s="79"/>
      <c r="RXQ56" s="79"/>
      <c r="RXR56" s="80"/>
      <c r="RXS56" s="28"/>
      <c r="RXT56" s="79"/>
      <c r="RXU56" s="79"/>
      <c r="RXV56" s="80"/>
      <c r="RXW56" s="28"/>
      <c r="RXX56" s="79"/>
      <c r="RXY56" s="79"/>
      <c r="RXZ56" s="80"/>
      <c r="RYA56" s="28"/>
      <c r="RYB56" s="79"/>
      <c r="RYC56" s="79"/>
      <c r="RYD56" s="80"/>
      <c r="RYE56" s="28"/>
      <c r="RYF56" s="79"/>
      <c r="RYG56" s="79"/>
      <c r="RYH56" s="80"/>
      <c r="RYI56" s="28"/>
      <c r="RYJ56" s="79"/>
      <c r="RYK56" s="79"/>
      <c r="RYL56" s="80"/>
      <c r="RYM56" s="28"/>
      <c r="RYN56" s="79"/>
      <c r="RYO56" s="79"/>
      <c r="RYP56" s="80"/>
      <c r="RYQ56" s="28"/>
      <c r="RYR56" s="79"/>
      <c r="RYS56" s="79"/>
      <c r="RYT56" s="80"/>
      <c r="RYU56" s="28"/>
      <c r="RYV56" s="79"/>
      <c r="RYW56" s="79"/>
      <c r="RYX56" s="80"/>
      <c r="RYY56" s="28"/>
      <c r="RYZ56" s="79"/>
      <c r="RZA56" s="79"/>
      <c r="RZB56" s="80"/>
      <c r="RZC56" s="28"/>
      <c r="RZD56" s="79"/>
      <c r="RZE56" s="79"/>
      <c r="RZF56" s="80"/>
      <c r="RZG56" s="28"/>
      <c r="RZH56" s="79"/>
      <c r="RZI56" s="79"/>
      <c r="RZJ56" s="80"/>
      <c r="RZK56" s="28"/>
      <c r="RZL56" s="79"/>
      <c r="RZM56" s="79"/>
      <c r="RZN56" s="80"/>
      <c r="RZO56" s="28"/>
      <c r="RZP56" s="79"/>
      <c r="RZQ56" s="79"/>
      <c r="RZR56" s="80"/>
      <c r="RZS56" s="28"/>
      <c r="RZT56" s="79"/>
      <c r="RZU56" s="79"/>
      <c r="RZV56" s="80"/>
      <c r="RZW56" s="28"/>
      <c r="RZX56" s="79"/>
      <c r="RZY56" s="79"/>
      <c r="RZZ56" s="80"/>
      <c r="SAA56" s="28"/>
      <c r="SAB56" s="79"/>
      <c r="SAC56" s="79"/>
      <c r="SAD56" s="80"/>
      <c r="SAE56" s="28"/>
      <c r="SAF56" s="79"/>
      <c r="SAG56" s="79"/>
      <c r="SAH56" s="80"/>
      <c r="SAI56" s="28"/>
      <c r="SAJ56" s="79"/>
      <c r="SAK56" s="79"/>
      <c r="SAL56" s="80"/>
      <c r="SAM56" s="28"/>
      <c r="SAN56" s="79"/>
      <c r="SAO56" s="79"/>
      <c r="SAP56" s="80"/>
      <c r="SAQ56" s="28"/>
      <c r="SAR56" s="79"/>
      <c r="SAS56" s="79"/>
      <c r="SAT56" s="80"/>
      <c r="SAU56" s="28"/>
      <c r="SAV56" s="79"/>
      <c r="SAW56" s="79"/>
      <c r="SAX56" s="80"/>
      <c r="SAY56" s="28"/>
      <c r="SAZ56" s="79"/>
      <c r="SBA56" s="79"/>
      <c r="SBB56" s="80"/>
      <c r="SBC56" s="28"/>
      <c r="SBD56" s="79"/>
      <c r="SBE56" s="79"/>
      <c r="SBF56" s="80"/>
      <c r="SBG56" s="28"/>
      <c r="SBH56" s="79"/>
      <c r="SBI56" s="79"/>
      <c r="SBJ56" s="80"/>
      <c r="SBK56" s="28"/>
      <c r="SBL56" s="79"/>
      <c r="SBM56" s="79"/>
      <c r="SBN56" s="80"/>
      <c r="SBO56" s="28"/>
      <c r="SBP56" s="79"/>
      <c r="SBQ56" s="79"/>
      <c r="SBR56" s="80"/>
      <c r="SBS56" s="28"/>
      <c r="SBT56" s="79"/>
      <c r="SBU56" s="79"/>
      <c r="SBV56" s="80"/>
      <c r="SBW56" s="28"/>
      <c r="SBX56" s="79"/>
      <c r="SBY56" s="79"/>
      <c r="SBZ56" s="80"/>
      <c r="SCA56" s="28"/>
      <c r="SCB56" s="79"/>
      <c r="SCC56" s="79"/>
      <c r="SCD56" s="80"/>
      <c r="SCE56" s="28"/>
      <c r="SCF56" s="79"/>
      <c r="SCG56" s="79"/>
      <c r="SCH56" s="80"/>
      <c r="SCI56" s="28"/>
      <c r="SCJ56" s="79"/>
      <c r="SCK56" s="79"/>
      <c r="SCL56" s="80"/>
      <c r="SCM56" s="28"/>
      <c r="SCN56" s="79"/>
      <c r="SCO56" s="79"/>
      <c r="SCP56" s="80"/>
      <c r="SCQ56" s="28"/>
      <c r="SCR56" s="79"/>
      <c r="SCS56" s="79"/>
      <c r="SCT56" s="80"/>
      <c r="SCU56" s="28"/>
      <c r="SCV56" s="79"/>
      <c r="SCW56" s="79"/>
      <c r="SCX56" s="80"/>
      <c r="SCY56" s="28"/>
      <c r="SCZ56" s="79"/>
      <c r="SDA56" s="79"/>
      <c r="SDB56" s="80"/>
      <c r="SDC56" s="28"/>
      <c r="SDD56" s="79"/>
      <c r="SDE56" s="79"/>
      <c r="SDF56" s="80"/>
      <c r="SDG56" s="28"/>
      <c r="SDH56" s="79"/>
      <c r="SDI56" s="79"/>
      <c r="SDJ56" s="80"/>
      <c r="SDK56" s="28"/>
      <c r="SDL56" s="79"/>
      <c r="SDM56" s="79"/>
      <c r="SDN56" s="80"/>
      <c r="SDO56" s="28"/>
      <c r="SDP56" s="79"/>
      <c r="SDQ56" s="79"/>
      <c r="SDR56" s="80"/>
      <c r="SDS56" s="28"/>
      <c r="SDT56" s="79"/>
      <c r="SDU56" s="79"/>
      <c r="SDV56" s="80"/>
      <c r="SDW56" s="28"/>
      <c r="SDX56" s="79"/>
      <c r="SDY56" s="79"/>
      <c r="SDZ56" s="80"/>
      <c r="SEA56" s="28"/>
      <c r="SEB56" s="79"/>
      <c r="SEC56" s="79"/>
      <c r="SED56" s="80"/>
      <c r="SEE56" s="28"/>
      <c r="SEF56" s="79"/>
      <c r="SEG56" s="79"/>
      <c r="SEH56" s="80"/>
      <c r="SEI56" s="28"/>
      <c r="SEJ56" s="79"/>
      <c r="SEK56" s="79"/>
      <c r="SEL56" s="80"/>
      <c r="SEM56" s="28"/>
      <c r="SEN56" s="79"/>
      <c r="SEO56" s="79"/>
      <c r="SEP56" s="80"/>
      <c r="SEQ56" s="28"/>
      <c r="SER56" s="79"/>
      <c r="SES56" s="79"/>
      <c r="SET56" s="80"/>
      <c r="SEU56" s="28"/>
      <c r="SEV56" s="79"/>
      <c r="SEW56" s="79"/>
      <c r="SEX56" s="80"/>
      <c r="SEY56" s="28"/>
      <c r="SEZ56" s="79"/>
      <c r="SFA56" s="79"/>
      <c r="SFB56" s="80"/>
      <c r="SFC56" s="28"/>
      <c r="SFD56" s="79"/>
      <c r="SFE56" s="79"/>
      <c r="SFF56" s="80"/>
      <c r="SFG56" s="28"/>
      <c r="SFH56" s="79"/>
      <c r="SFI56" s="79"/>
      <c r="SFJ56" s="80"/>
      <c r="SFK56" s="28"/>
      <c r="SFL56" s="79"/>
      <c r="SFM56" s="79"/>
      <c r="SFN56" s="80"/>
      <c r="SFO56" s="28"/>
      <c r="SFP56" s="79"/>
      <c r="SFQ56" s="79"/>
      <c r="SFR56" s="80"/>
      <c r="SFS56" s="28"/>
      <c r="SFT56" s="79"/>
      <c r="SFU56" s="79"/>
      <c r="SFV56" s="80"/>
      <c r="SFW56" s="28"/>
      <c r="SFX56" s="79"/>
      <c r="SFY56" s="79"/>
      <c r="SFZ56" s="80"/>
      <c r="SGA56" s="28"/>
      <c r="SGB56" s="79"/>
      <c r="SGC56" s="79"/>
      <c r="SGD56" s="80"/>
      <c r="SGE56" s="28"/>
      <c r="SGF56" s="79"/>
      <c r="SGG56" s="79"/>
      <c r="SGH56" s="80"/>
      <c r="SGI56" s="28"/>
      <c r="SGJ56" s="79"/>
      <c r="SGK56" s="79"/>
      <c r="SGL56" s="80"/>
      <c r="SGM56" s="28"/>
      <c r="SGN56" s="79"/>
      <c r="SGO56" s="79"/>
      <c r="SGP56" s="80"/>
      <c r="SGQ56" s="28"/>
      <c r="SGR56" s="79"/>
      <c r="SGS56" s="79"/>
      <c r="SGT56" s="80"/>
      <c r="SGU56" s="28"/>
      <c r="SGV56" s="79"/>
      <c r="SGW56" s="79"/>
      <c r="SGX56" s="80"/>
      <c r="SGY56" s="28"/>
      <c r="SGZ56" s="79"/>
      <c r="SHA56" s="79"/>
      <c r="SHB56" s="80"/>
      <c r="SHC56" s="28"/>
      <c r="SHD56" s="79"/>
      <c r="SHE56" s="79"/>
      <c r="SHF56" s="80"/>
      <c r="SHG56" s="28"/>
      <c r="SHH56" s="79"/>
      <c r="SHI56" s="79"/>
      <c r="SHJ56" s="80"/>
      <c r="SHK56" s="28"/>
      <c r="SHL56" s="79"/>
      <c r="SHM56" s="79"/>
      <c r="SHN56" s="80"/>
      <c r="SHO56" s="28"/>
      <c r="SHP56" s="79"/>
      <c r="SHQ56" s="79"/>
      <c r="SHR56" s="80"/>
      <c r="SHS56" s="28"/>
      <c r="SHT56" s="79"/>
      <c r="SHU56" s="79"/>
      <c r="SHV56" s="80"/>
      <c r="SHW56" s="28"/>
      <c r="SHX56" s="79"/>
      <c r="SHY56" s="79"/>
      <c r="SHZ56" s="80"/>
      <c r="SIA56" s="28"/>
      <c r="SIB56" s="79"/>
      <c r="SIC56" s="79"/>
      <c r="SID56" s="80"/>
      <c r="SIE56" s="28"/>
      <c r="SIF56" s="79"/>
      <c r="SIG56" s="79"/>
      <c r="SIH56" s="80"/>
      <c r="SII56" s="28"/>
      <c r="SIJ56" s="79"/>
      <c r="SIK56" s="79"/>
      <c r="SIL56" s="80"/>
      <c r="SIM56" s="28"/>
      <c r="SIN56" s="79"/>
      <c r="SIO56" s="79"/>
      <c r="SIP56" s="80"/>
      <c r="SIQ56" s="28"/>
      <c r="SIR56" s="79"/>
      <c r="SIS56" s="79"/>
      <c r="SIT56" s="80"/>
      <c r="SIU56" s="28"/>
      <c r="SIV56" s="79"/>
      <c r="SIW56" s="79"/>
      <c r="SIX56" s="80"/>
      <c r="SIY56" s="28"/>
      <c r="SIZ56" s="79"/>
      <c r="SJA56" s="79"/>
      <c r="SJB56" s="80"/>
      <c r="SJC56" s="28"/>
      <c r="SJD56" s="79"/>
      <c r="SJE56" s="79"/>
      <c r="SJF56" s="80"/>
      <c r="SJG56" s="28"/>
      <c r="SJH56" s="79"/>
      <c r="SJI56" s="79"/>
      <c r="SJJ56" s="80"/>
      <c r="SJK56" s="28"/>
      <c r="SJL56" s="79"/>
      <c r="SJM56" s="79"/>
      <c r="SJN56" s="80"/>
      <c r="SJO56" s="28"/>
      <c r="SJP56" s="79"/>
      <c r="SJQ56" s="79"/>
      <c r="SJR56" s="80"/>
      <c r="SJS56" s="28"/>
      <c r="SJT56" s="79"/>
      <c r="SJU56" s="79"/>
      <c r="SJV56" s="80"/>
      <c r="SJW56" s="28"/>
      <c r="SJX56" s="79"/>
      <c r="SJY56" s="79"/>
      <c r="SJZ56" s="80"/>
      <c r="SKA56" s="28"/>
      <c r="SKB56" s="79"/>
      <c r="SKC56" s="79"/>
      <c r="SKD56" s="80"/>
      <c r="SKE56" s="28"/>
      <c r="SKF56" s="79"/>
      <c r="SKG56" s="79"/>
      <c r="SKH56" s="80"/>
      <c r="SKI56" s="28"/>
      <c r="SKJ56" s="79"/>
      <c r="SKK56" s="79"/>
      <c r="SKL56" s="80"/>
      <c r="SKM56" s="28"/>
      <c r="SKN56" s="79"/>
      <c r="SKO56" s="79"/>
      <c r="SKP56" s="80"/>
      <c r="SKQ56" s="28"/>
      <c r="SKR56" s="79"/>
      <c r="SKS56" s="79"/>
      <c r="SKT56" s="80"/>
      <c r="SKU56" s="28"/>
      <c r="SKV56" s="79"/>
      <c r="SKW56" s="79"/>
      <c r="SKX56" s="80"/>
      <c r="SKY56" s="28"/>
      <c r="SKZ56" s="79"/>
      <c r="SLA56" s="79"/>
      <c r="SLB56" s="80"/>
      <c r="SLC56" s="28"/>
      <c r="SLD56" s="79"/>
      <c r="SLE56" s="79"/>
      <c r="SLF56" s="80"/>
      <c r="SLG56" s="28"/>
      <c r="SLH56" s="79"/>
      <c r="SLI56" s="79"/>
      <c r="SLJ56" s="80"/>
      <c r="SLK56" s="28"/>
      <c r="SLL56" s="79"/>
      <c r="SLM56" s="79"/>
      <c r="SLN56" s="80"/>
      <c r="SLO56" s="28"/>
      <c r="SLP56" s="79"/>
      <c r="SLQ56" s="79"/>
      <c r="SLR56" s="80"/>
      <c r="SLS56" s="28"/>
      <c r="SLT56" s="79"/>
      <c r="SLU56" s="79"/>
      <c r="SLV56" s="80"/>
      <c r="SLW56" s="28"/>
      <c r="SLX56" s="79"/>
      <c r="SLY56" s="79"/>
      <c r="SLZ56" s="80"/>
      <c r="SMA56" s="28"/>
      <c r="SMB56" s="79"/>
      <c r="SMC56" s="79"/>
      <c r="SMD56" s="80"/>
      <c r="SME56" s="28"/>
      <c r="SMF56" s="79"/>
      <c r="SMG56" s="79"/>
      <c r="SMH56" s="80"/>
      <c r="SMI56" s="28"/>
      <c r="SMJ56" s="79"/>
      <c r="SMK56" s="79"/>
      <c r="SML56" s="80"/>
      <c r="SMM56" s="28"/>
      <c r="SMN56" s="79"/>
      <c r="SMO56" s="79"/>
      <c r="SMP56" s="80"/>
      <c r="SMQ56" s="28"/>
      <c r="SMR56" s="79"/>
      <c r="SMS56" s="79"/>
      <c r="SMT56" s="80"/>
      <c r="SMU56" s="28"/>
      <c r="SMV56" s="79"/>
      <c r="SMW56" s="79"/>
      <c r="SMX56" s="80"/>
      <c r="SMY56" s="28"/>
      <c r="SMZ56" s="79"/>
      <c r="SNA56" s="79"/>
      <c r="SNB56" s="80"/>
      <c r="SNC56" s="28"/>
      <c r="SND56" s="79"/>
      <c r="SNE56" s="79"/>
      <c r="SNF56" s="80"/>
      <c r="SNG56" s="28"/>
      <c r="SNH56" s="79"/>
      <c r="SNI56" s="79"/>
      <c r="SNJ56" s="80"/>
      <c r="SNK56" s="28"/>
      <c r="SNL56" s="79"/>
      <c r="SNM56" s="79"/>
      <c r="SNN56" s="80"/>
      <c r="SNO56" s="28"/>
      <c r="SNP56" s="79"/>
      <c r="SNQ56" s="79"/>
      <c r="SNR56" s="80"/>
      <c r="SNS56" s="28"/>
      <c r="SNT56" s="79"/>
      <c r="SNU56" s="79"/>
      <c r="SNV56" s="80"/>
      <c r="SNW56" s="28"/>
      <c r="SNX56" s="79"/>
      <c r="SNY56" s="79"/>
      <c r="SNZ56" s="80"/>
      <c r="SOA56" s="28"/>
      <c r="SOB56" s="79"/>
      <c r="SOC56" s="79"/>
      <c r="SOD56" s="80"/>
      <c r="SOE56" s="28"/>
      <c r="SOF56" s="79"/>
      <c r="SOG56" s="79"/>
      <c r="SOH56" s="80"/>
      <c r="SOI56" s="28"/>
      <c r="SOJ56" s="79"/>
      <c r="SOK56" s="79"/>
      <c r="SOL56" s="80"/>
      <c r="SOM56" s="28"/>
      <c r="SON56" s="79"/>
      <c r="SOO56" s="79"/>
      <c r="SOP56" s="80"/>
      <c r="SOQ56" s="28"/>
      <c r="SOR56" s="79"/>
      <c r="SOS56" s="79"/>
      <c r="SOT56" s="80"/>
      <c r="SOU56" s="28"/>
      <c r="SOV56" s="79"/>
      <c r="SOW56" s="79"/>
      <c r="SOX56" s="80"/>
      <c r="SOY56" s="28"/>
      <c r="SOZ56" s="79"/>
      <c r="SPA56" s="79"/>
      <c r="SPB56" s="80"/>
      <c r="SPC56" s="28"/>
      <c r="SPD56" s="79"/>
      <c r="SPE56" s="79"/>
      <c r="SPF56" s="80"/>
      <c r="SPG56" s="28"/>
      <c r="SPH56" s="79"/>
      <c r="SPI56" s="79"/>
      <c r="SPJ56" s="80"/>
      <c r="SPK56" s="28"/>
      <c r="SPL56" s="79"/>
      <c r="SPM56" s="79"/>
      <c r="SPN56" s="80"/>
      <c r="SPO56" s="28"/>
      <c r="SPP56" s="79"/>
      <c r="SPQ56" s="79"/>
      <c r="SPR56" s="80"/>
      <c r="SPS56" s="28"/>
      <c r="SPT56" s="79"/>
      <c r="SPU56" s="79"/>
      <c r="SPV56" s="80"/>
      <c r="SPW56" s="28"/>
      <c r="SPX56" s="79"/>
      <c r="SPY56" s="79"/>
      <c r="SPZ56" s="80"/>
      <c r="SQA56" s="28"/>
      <c r="SQB56" s="79"/>
      <c r="SQC56" s="79"/>
      <c r="SQD56" s="80"/>
      <c r="SQE56" s="28"/>
      <c r="SQF56" s="79"/>
      <c r="SQG56" s="79"/>
      <c r="SQH56" s="80"/>
      <c r="SQI56" s="28"/>
      <c r="SQJ56" s="79"/>
      <c r="SQK56" s="79"/>
      <c r="SQL56" s="80"/>
      <c r="SQM56" s="28"/>
      <c r="SQN56" s="79"/>
      <c r="SQO56" s="79"/>
      <c r="SQP56" s="80"/>
      <c r="SQQ56" s="28"/>
      <c r="SQR56" s="79"/>
      <c r="SQS56" s="79"/>
      <c r="SQT56" s="80"/>
      <c r="SQU56" s="28"/>
      <c r="SQV56" s="79"/>
      <c r="SQW56" s="79"/>
      <c r="SQX56" s="80"/>
      <c r="SQY56" s="28"/>
      <c r="SQZ56" s="79"/>
      <c r="SRA56" s="79"/>
      <c r="SRB56" s="80"/>
      <c r="SRC56" s="28"/>
      <c r="SRD56" s="79"/>
      <c r="SRE56" s="79"/>
      <c r="SRF56" s="80"/>
      <c r="SRG56" s="28"/>
      <c r="SRH56" s="79"/>
      <c r="SRI56" s="79"/>
      <c r="SRJ56" s="80"/>
      <c r="SRK56" s="28"/>
      <c r="SRL56" s="79"/>
      <c r="SRM56" s="79"/>
      <c r="SRN56" s="80"/>
      <c r="SRO56" s="28"/>
      <c r="SRP56" s="79"/>
      <c r="SRQ56" s="79"/>
      <c r="SRR56" s="80"/>
      <c r="SRS56" s="28"/>
      <c r="SRT56" s="79"/>
      <c r="SRU56" s="79"/>
      <c r="SRV56" s="80"/>
      <c r="SRW56" s="28"/>
      <c r="SRX56" s="79"/>
      <c r="SRY56" s="79"/>
      <c r="SRZ56" s="80"/>
      <c r="SSA56" s="28"/>
      <c r="SSB56" s="79"/>
      <c r="SSC56" s="79"/>
      <c r="SSD56" s="80"/>
      <c r="SSE56" s="28"/>
      <c r="SSF56" s="79"/>
      <c r="SSG56" s="79"/>
      <c r="SSH56" s="80"/>
      <c r="SSI56" s="28"/>
      <c r="SSJ56" s="79"/>
      <c r="SSK56" s="79"/>
      <c r="SSL56" s="80"/>
      <c r="SSM56" s="28"/>
      <c r="SSN56" s="79"/>
      <c r="SSO56" s="79"/>
      <c r="SSP56" s="80"/>
      <c r="SSQ56" s="28"/>
      <c r="SSR56" s="79"/>
      <c r="SSS56" s="79"/>
      <c r="SST56" s="80"/>
      <c r="SSU56" s="28"/>
      <c r="SSV56" s="79"/>
      <c r="SSW56" s="79"/>
      <c r="SSX56" s="80"/>
      <c r="SSY56" s="28"/>
      <c r="SSZ56" s="79"/>
      <c r="STA56" s="79"/>
      <c r="STB56" s="80"/>
      <c r="STC56" s="28"/>
      <c r="STD56" s="79"/>
      <c r="STE56" s="79"/>
      <c r="STF56" s="80"/>
      <c r="STG56" s="28"/>
      <c r="STH56" s="79"/>
      <c r="STI56" s="79"/>
      <c r="STJ56" s="80"/>
      <c r="STK56" s="28"/>
      <c r="STL56" s="79"/>
      <c r="STM56" s="79"/>
      <c r="STN56" s="80"/>
      <c r="STO56" s="28"/>
      <c r="STP56" s="79"/>
      <c r="STQ56" s="79"/>
      <c r="STR56" s="80"/>
      <c r="STS56" s="28"/>
      <c r="STT56" s="79"/>
      <c r="STU56" s="79"/>
      <c r="STV56" s="80"/>
      <c r="STW56" s="28"/>
      <c r="STX56" s="79"/>
      <c r="STY56" s="79"/>
      <c r="STZ56" s="80"/>
      <c r="SUA56" s="28"/>
      <c r="SUB56" s="79"/>
      <c r="SUC56" s="79"/>
      <c r="SUD56" s="80"/>
      <c r="SUE56" s="28"/>
      <c r="SUF56" s="79"/>
      <c r="SUG56" s="79"/>
      <c r="SUH56" s="80"/>
      <c r="SUI56" s="28"/>
      <c r="SUJ56" s="79"/>
      <c r="SUK56" s="79"/>
      <c r="SUL56" s="80"/>
      <c r="SUM56" s="28"/>
      <c r="SUN56" s="79"/>
      <c r="SUO56" s="79"/>
      <c r="SUP56" s="80"/>
      <c r="SUQ56" s="28"/>
      <c r="SUR56" s="79"/>
      <c r="SUS56" s="79"/>
      <c r="SUT56" s="80"/>
      <c r="SUU56" s="28"/>
      <c r="SUV56" s="79"/>
      <c r="SUW56" s="79"/>
      <c r="SUX56" s="80"/>
      <c r="SUY56" s="28"/>
      <c r="SUZ56" s="79"/>
      <c r="SVA56" s="79"/>
      <c r="SVB56" s="80"/>
      <c r="SVC56" s="28"/>
      <c r="SVD56" s="79"/>
      <c r="SVE56" s="79"/>
      <c r="SVF56" s="80"/>
      <c r="SVG56" s="28"/>
      <c r="SVH56" s="79"/>
      <c r="SVI56" s="79"/>
      <c r="SVJ56" s="80"/>
      <c r="SVK56" s="28"/>
      <c r="SVL56" s="79"/>
      <c r="SVM56" s="79"/>
      <c r="SVN56" s="80"/>
      <c r="SVO56" s="28"/>
      <c r="SVP56" s="79"/>
      <c r="SVQ56" s="79"/>
      <c r="SVR56" s="80"/>
      <c r="SVS56" s="28"/>
      <c r="SVT56" s="79"/>
      <c r="SVU56" s="79"/>
      <c r="SVV56" s="80"/>
      <c r="SVW56" s="28"/>
      <c r="SVX56" s="79"/>
      <c r="SVY56" s="79"/>
      <c r="SVZ56" s="80"/>
      <c r="SWA56" s="28"/>
      <c r="SWB56" s="79"/>
      <c r="SWC56" s="79"/>
      <c r="SWD56" s="80"/>
      <c r="SWE56" s="28"/>
      <c r="SWF56" s="79"/>
      <c r="SWG56" s="79"/>
      <c r="SWH56" s="80"/>
      <c r="SWI56" s="28"/>
      <c r="SWJ56" s="79"/>
      <c r="SWK56" s="79"/>
      <c r="SWL56" s="80"/>
      <c r="SWM56" s="28"/>
      <c r="SWN56" s="79"/>
      <c r="SWO56" s="79"/>
      <c r="SWP56" s="80"/>
      <c r="SWQ56" s="28"/>
      <c r="SWR56" s="79"/>
      <c r="SWS56" s="79"/>
      <c r="SWT56" s="80"/>
      <c r="SWU56" s="28"/>
      <c r="SWV56" s="79"/>
      <c r="SWW56" s="79"/>
      <c r="SWX56" s="80"/>
      <c r="SWY56" s="28"/>
      <c r="SWZ56" s="79"/>
      <c r="SXA56" s="79"/>
      <c r="SXB56" s="80"/>
      <c r="SXC56" s="28"/>
      <c r="SXD56" s="79"/>
      <c r="SXE56" s="79"/>
      <c r="SXF56" s="80"/>
      <c r="SXG56" s="28"/>
      <c r="SXH56" s="79"/>
      <c r="SXI56" s="79"/>
      <c r="SXJ56" s="80"/>
      <c r="SXK56" s="28"/>
      <c r="SXL56" s="79"/>
      <c r="SXM56" s="79"/>
      <c r="SXN56" s="80"/>
      <c r="SXO56" s="28"/>
      <c r="SXP56" s="79"/>
      <c r="SXQ56" s="79"/>
      <c r="SXR56" s="80"/>
      <c r="SXS56" s="28"/>
      <c r="SXT56" s="79"/>
      <c r="SXU56" s="79"/>
      <c r="SXV56" s="80"/>
      <c r="SXW56" s="28"/>
      <c r="SXX56" s="79"/>
      <c r="SXY56" s="79"/>
      <c r="SXZ56" s="80"/>
      <c r="SYA56" s="28"/>
      <c r="SYB56" s="79"/>
      <c r="SYC56" s="79"/>
      <c r="SYD56" s="80"/>
      <c r="SYE56" s="28"/>
      <c r="SYF56" s="79"/>
      <c r="SYG56" s="79"/>
      <c r="SYH56" s="80"/>
      <c r="SYI56" s="28"/>
      <c r="SYJ56" s="79"/>
      <c r="SYK56" s="79"/>
      <c r="SYL56" s="80"/>
      <c r="SYM56" s="28"/>
      <c r="SYN56" s="79"/>
      <c r="SYO56" s="79"/>
      <c r="SYP56" s="80"/>
      <c r="SYQ56" s="28"/>
      <c r="SYR56" s="79"/>
      <c r="SYS56" s="79"/>
      <c r="SYT56" s="80"/>
      <c r="SYU56" s="28"/>
      <c r="SYV56" s="79"/>
      <c r="SYW56" s="79"/>
      <c r="SYX56" s="80"/>
      <c r="SYY56" s="28"/>
      <c r="SYZ56" s="79"/>
      <c r="SZA56" s="79"/>
      <c r="SZB56" s="80"/>
      <c r="SZC56" s="28"/>
      <c r="SZD56" s="79"/>
      <c r="SZE56" s="79"/>
      <c r="SZF56" s="80"/>
      <c r="SZG56" s="28"/>
      <c r="SZH56" s="79"/>
      <c r="SZI56" s="79"/>
      <c r="SZJ56" s="80"/>
      <c r="SZK56" s="28"/>
      <c r="SZL56" s="79"/>
      <c r="SZM56" s="79"/>
      <c r="SZN56" s="80"/>
      <c r="SZO56" s="28"/>
      <c r="SZP56" s="79"/>
      <c r="SZQ56" s="79"/>
      <c r="SZR56" s="80"/>
      <c r="SZS56" s="28"/>
      <c r="SZT56" s="79"/>
      <c r="SZU56" s="79"/>
      <c r="SZV56" s="80"/>
      <c r="SZW56" s="28"/>
      <c r="SZX56" s="79"/>
      <c r="SZY56" s="79"/>
      <c r="SZZ56" s="80"/>
      <c r="TAA56" s="28"/>
      <c r="TAB56" s="79"/>
      <c r="TAC56" s="79"/>
      <c r="TAD56" s="80"/>
      <c r="TAE56" s="28"/>
      <c r="TAF56" s="79"/>
      <c r="TAG56" s="79"/>
      <c r="TAH56" s="80"/>
      <c r="TAI56" s="28"/>
      <c r="TAJ56" s="79"/>
      <c r="TAK56" s="79"/>
      <c r="TAL56" s="80"/>
      <c r="TAM56" s="28"/>
      <c r="TAN56" s="79"/>
      <c r="TAO56" s="79"/>
      <c r="TAP56" s="80"/>
      <c r="TAQ56" s="28"/>
      <c r="TAR56" s="79"/>
      <c r="TAS56" s="79"/>
      <c r="TAT56" s="80"/>
      <c r="TAU56" s="28"/>
      <c r="TAV56" s="79"/>
      <c r="TAW56" s="79"/>
      <c r="TAX56" s="80"/>
      <c r="TAY56" s="28"/>
      <c r="TAZ56" s="79"/>
      <c r="TBA56" s="79"/>
      <c r="TBB56" s="80"/>
      <c r="TBC56" s="28"/>
      <c r="TBD56" s="79"/>
      <c r="TBE56" s="79"/>
      <c r="TBF56" s="80"/>
      <c r="TBG56" s="28"/>
      <c r="TBH56" s="79"/>
      <c r="TBI56" s="79"/>
      <c r="TBJ56" s="80"/>
      <c r="TBK56" s="28"/>
      <c r="TBL56" s="79"/>
      <c r="TBM56" s="79"/>
      <c r="TBN56" s="80"/>
      <c r="TBO56" s="28"/>
      <c r="TBP56" s="79"/>
      <c r="TBQ56" s="79"/>
      <c r="TBR56" s="80"/>
      <c r="TBS56" s="28"/>
      <c r="TBT56" s="79"/>
      <c r="TBU56" s="79"/>
      <c r="TBV56" s="80"/>
      <c r="TBW56" s="28"/>
      <c r="TBX56" s="79"/>
      <c r="TBY56" s="79"/>
      <c r="TBZ56" s="80"/>
      <c r="TCA56" s="28"/>
      <c r="TCB56" s="79"/>
      <c r="TCC56" s="79"/>
      <c r="TCD56" s="80"/>
      <c r="TCE56" s="28"/>
      <c r="TCF56" s="79"/>
      <c r="TCG56" s="79"/>
      <c r="TCH56" s="80"/>
      <c r="TCI56" s="28"/>
      <c r="TCJ56" s="79"/>
      <c r="TCK56" s="79"/>
      <c r="TCL56" s="80"/>
      <c r="TCM56" s="28"/>
      <c r="TCN56" s="79"/>
      <c r="TCO56" s="79"/>
      <c r="TCP56" s="80"/>
      <c r="TCQ56" s="28"/>
      <c r="TCR56" s="79"/>
      <c r="TCS56" s="79"/>
      <c r="TCT56" s="80"/>
      <c r="TCU56" s="28"/>
      <c r="TCV56" s="79"/>
      <c r="TCW56" s="79"/>
      <c r="TCX56" s="80"/>
      <c r="TCY56" s="28"/>
      <c r="TCZ56" s="79"/>
      <c r="TDA56" s="79"/>
      <c r="TDB56" s="80"/>
      <c r="TDC56" s="28"/>
      <c r="TDD56" s="79"/>
      <c r="TDE56" s="79"/>
      <c r="TDF56" s="80"/>
      <c r="TDG56" s="28"/>
      <c r="TDH56" s="79"/>
      <c r="TDI56" s="79"/>
      <c r="TDJ56" s="80"/>
      <c r="TDK56" s="28"/>
      <c r="TDL56" s="79"/>
      <c r="TDM56" s="79"/>
      <c r="TDN56" s="80"/>
      <c r="TDO56" s="28"/>
      <c r="TDP56" s="79"/>
      <c r="TDQ56" s="79"/>
      <c r="TDR56" s="80"/>
      <c r="TDS56" s="28"/>
      <c r="TDT56" s="79"/>
      <c r="TDU56" s="79"/>
      <c r="TDV56" s="80"/>
      <c r="TDW56" s="28"/>
      <c r="TDX56" s="79"/>
      <c r="TDY56" s="79"/>
      <c r="TDZ56" s="80"/>
      <c r="TEA56" s="28"/>
      <c r="TEB56" s="79"/>
      <c r="TEC56" s="79"/>
      <c r="TED56" s="80"/>
      <c r="TEE56" s="28"/>
      <c r="TEF56" s="79"/>
      <c r="TEG56" s="79"/>
      <c r="TEH56" s="80"/>
      <c r="TEI56" s="28"/>
      <c r="TEJ56" s="79"/>
      <c r="TEK56" s="79"/>
      <c r="TEL56" s="80"/>
      <c r="TEM56" s="28"/>
      <c r="TEN56" s="79"/>
      <c r="TEO56" s="79"/>
      <c r="TEP56" s="80"/>
      <c r="TEQ56" s="28"/>
      <c r="TER56" s="79"/>
      <c r="TES56" s="79"/>
      <c r="TET56" s="80"/>
      <c r="TEU56" s="28"/>
      <c r="TEV56" s="79"/>
      <c r="TEW56" s="79"/>
      <c r="TEX56" s="80"/>
      <c r="TEY56" s="28"/>
      <c r="TEZ56" s="79"/>
      <c r="TFA56" s="79"/>
      <c r="TFB56" s="80"/>
      <c r="TFC56" s="28"/>
      <c r="TFD56" s="79"/>
      <c r="TFE56" s="79"/>
      <c r="TFF56" s="80"/>
      <c r="TFG56" s="28"/>
      <c r="TFH56" s="79"/>
      <c r="TFI56" s="79"/>
      <c r="TFJ56" s="80"/>
      <c r="TFK56" s="28"/>
      <c r="TFL56" s="79"/>
      <c r="TFM56" s="79"/>
      <c r="TFN56" s="80"/>
      <c r="TFO56" s="28"/>
      <c r="TFP56" s="79"/>
      <c r="TFQ56" s="79"/>
      <c r="TFR56" s="80"/>
      <c r="TFS56" s="28"/>
      <c r="TFT56" s="79"/>
      <c r="TFU56" s="79"/>
      <c r="TFV56" s="80"/>
      <c r="TFW56" s="28"/>
      <c r="TFX56" s="79"/>
      <c r="TFY56" s="79"/>
      <c r="TFZ56" s="80"/>
      <c r="TGA56" s="28"/>
      <c r="TGB56" s="79"/>
      <c r="TGC56" s="79"/>
      <c r="TGD56" s="80"/>
      <c r="TGE56" s="28"/>
      <c r="TGF56" s="79"/>
      <c r="TGG56" s="79"/>
      <c r="TGH56" s="80"/>
      <c r="TGI56" s="28"/>
      <c r="TGJ56" s="79"/>
      <c r="TGK56" s="79"/>
      <c r="TGL56" s="80"/>
      <c r="TGM56" s="28"/>
      <c r="TGN56" s="79"/>
      <c r="TGO56" s="79"/>
      <c r="TGP56" s="80"/>
      <c r="TGQ56" s="28"/>
      <c r="TGR56" s="79"/>
      <c r="TGS56" s="79"/>
      <c r="TGT56" s="80"/>
      <c r="TGU56" s="28"/>
      <c r="TGV56" s="79"/>
      <c r="TGW56" s="79"/>
      <c r="TGX56" s="80"/>
      <c r="TGY56" s="28"/>
      <c r="TGZ56" s="79"/>
      <c r="THA56" s="79"/>
      <c r="THB56" s="80"/>
      <c r="THC56" s="28"/>
      <c r="THD56" s="79"/>
      <c r="THE56" s="79"/>
      <c r="THF56" s="80"/>
      <c r="THG56" s="28"/>
      <c r="THH56" s="79"/>
      <c r="THI56" s="79"/>
      <c r="THJ56" s="80"/>
      <c r="THK56" s="28"/>
      <c r="THL56" s="79"/>
      <c r="THM56" s="79"/>
      <c r="THN56" s="80"/>
      <c r="THO56" s="28"/>
      <c r="THP56" s="79"/>
      <c r="THQ56" s="79"/>
      <c r="THR56" s="80"/>
      <c r="THS56" s="28"/>
      <c r="THT56" s="79"/>
      <c r="THU56" s="79"/>
      <c r="THV56" s="80"/>
      <c r="THW56" s="28"/>
      <c r="THX56" s="79"/>
      <c r="THY56" s="79"/>
      <c r="THZ56" s="80"/>
      <c r="TIA56" s="28"/>
      <c r="TIB56" s="79"/>
      <c r="TIC56" s="79"/>
      <c r="TID56" s="80"/>
      <c r="TIE56" s="28"/>
      <c r="TIF56" s="79"/>
      <c r="TIG56" s="79"/>
      <c r="TIH56" s="80"/>
      <c r="TII56" s="28"/>
      <c r="TIJ56" s="79"/>
      <c r="TIK56" s="79"/>
      <c r="TIL56" s="80"/>
      <c r="TIM56" s="28"/>
      <c r="TIN56" s="79"/>
      <c r="TIO56" s="79"/>
      <c r="TIP56" s="80"/>
      <c r="TIQ56" s="28"/>
      <c r="TIR56" s="79"/>
      <c r="TIS56" s="79"/>
      <c r="TIT56" s="80"/>
      <c r="TIU56" s="28"/>
      <c r="TIV56" s="79"/>
      <c r="TIW56" s="79"/>
      <c r="TIX56" s="80"/>
      <c r="TIY56" s="28"/>
      <c r="TIZ56" s="79"/>
      <c r="TJA56" s="79"/>
      <c r="TJB56" s="80"/>
      <c r="TJC56" s="28"/>
      <c r="TJD56" s="79"/>
      <c r="TJE56" s="79"/>
      <c r="TJF56" s="80"/>
      <c r="TJG56" s="28"/>
      <c r="TJH56" s="79"/>
      <c r="TJI56" s="79"/>
      <c r="TJJ56" s="80"/>
      <c r="TJK56" s="28"/>
      <c r="TJL56" s="79"/>
      <c r="TJM56" s="79"/>
      <c r="TJN56" s="80"/>
      <c r="TJO56" s="28"/>
      <c r="TJP56" s="79"/>
      <c r="TJQ56" s="79"/>
      <c r="TJR56" s="80"/>
      <c r="TJS56" s="28"/>
      <c r="TJT56" s="79"/>
      <c r="TJU56" s="79"/>
      <c r="TJV56" s="80"/>
      <c r="TJW56" s="28"/>
      <c r="TJX56" s="79"/>
      <c r="TJY56" s="79"/>
      <c r="TJZ56" s="80"/>
      <c r="TKA56" s="28"/>
      <c r="TKB56" s="79"/>
      <c r="TKC56" s="79"/>
      <c r="TKD56" s="80"/>
      <c r="TKE56" s="28"/>
      <c r="TKF56" s="79"/>
      <c r="TKG56" s="79"/>
      <c r="TKH56" s="80"/>
      <c r="TKI56" s="28"/>
      <c r="TKJ56" s="79"/>
      <c r="TKK56" s="79"/>
      <c r="TKL56" s="80"/>
      <c r="TKM56" s="28"/>
      <c r="TKN56" s="79"/>
      <c r="TKO56" s="79"/>
      <c r="TKP56" s="80"/>
      <c r="TKQ56" s="28"/>
      <c r="TKR56" s="79"/>
      <c r="TKS56" s="79"/>
      <c r="TKT56" s="80"/>
      <c r="TKU56" s="28"/>
      <c r="TKV56" s="79"/>
      <c r="TKW56" s="79"/>
      <c r="TKX56" s="80"/>
      <c r="TKY56" s="28"/>
      <c r="TKZ56" s="79"/>
      <c r="TLA56" s="79"/>
      <c r="TLB56" s="80"/>
      <c r="TLC56" s="28"/>
      <c r="TLD56" s="79"/>
      <c r="TLE56" s="79"/>
      <c r="TLF56" s="80"/>
      <c r="TLG56" s="28"/>
      <c r="TLH56" s="79"/>
      <c r="TLI56" s="79"/>
      <c r="TLJ56" s="80"/>
      <c r="TLK56" s="28"/>
      <c r="TLL56" s="79"/>
      <c r="TLM56" s="79"/>
      <c r="TLN56" s="80"/>
      <c r="TLO56" s="28"/>
      <c r="TLP56" s="79"/>
      <c r="TLQ56" s="79"/>
      <c r="TLR56" s="80"/>
      <c r="TLS56" s="28"/>
      <c r="TLT56" s="79"/>
      <c r="TLU56" s="79"/>
      <c r="TLV56" s="80"/>
      <c r="TLW56" s="28"/>
      <c r="TLX56" s="79"/>
      <c r="TLY56" s="79"/>
      <c r="TLZ56" s="80"/>
      <c r="TMA56" s="28"/>
      <c r="TMB56" s="79"/>
      <c r="TMC56" s="79"/>
      <c r="TMD56" s="80"/>
      <c r="TME56" s="28"/>
      <c r="TMF56" s="79"/>
      <c r="TMG56" s="79"/>
      <c r="TMH56" s="80"/>
      <c r="TMI56" s="28"/>
      <c r="TMJ56" s="79"/>
      <c r="TMK56" s="79"/>
      <c r="TML56" s="80"/>
      <c r="TMM56" s="28"/>
      <c r="TMN56" s="79"/>
      <c r="TMO56" s="79"/>
      <c r="TMP56" s="80"/>
      <c r="TMQ56" s="28"/>
      <c r="TMR56" s="79"/>
      <c r="TMS56" s="79"/>
      <c r="TMT56" s="80"/>
      <c r="TMU56" s="28"/>
      <c r="TMV56" s="79"/>
      <c r="TMW56" s="79"/>
      <c r="TMX56" s="80"/>
      <c r="TMY56" s="28"/>
      <c r="TMZ56" s="79"/>
      <c r="TNA56" s="79"/>
      <c r="TNB56" s="80"/>
      <c r="TNC56" s="28"/>
      <c r="TND56" s="79"/>
      <c r="TNE56" s="79"/>
      <c r="TNF56" s="80"/>
      <c r="TNG56" s="28"/>
      <c r="TNH56" s="79"/>
      <c r="TNI56" s="79"/>
      <c r="TNJ56" s="80"/>
      <c r="TNK56" s="28"/>
      <c r="TNL56" s="79"/>
      <c r="TNM56" s="79"/>
      <c r="TNN56" s="80"/>
      <c r="TNO56" s="28"/>
      <c r="TNP56" s="79"/>
      <c r="TNQ56" s="79"/>
      <c r="TNR56" s="80"/>
      <c r="TNS56" s="28"/>
      <c r="TNT56" s="79"/>
      <c r="TNU56" s="79"/>
      <c r="TNV56" s="80"/>
      <c r="TNW56" s="28"/>
      <c r="TNX56" s="79"/>
      <c r="TNY56" s="79"/>
      <c r="TNZ56" s="80"/>
      <c r="TOA56" s="28"/>
      <c r="TOB56" s="79"/>
      <c r="TOC56" s="79"/>
      <c r="TOD56" s="80"/>
      <c r="TOE56" s="28"/>
      <c r="TOF56" s="79"/>
      <c r="TOG56" s="79"/>
      <c r="TOH56" s="80"/>
      <c r="TOI56" s="28"/>
      <c r="TOJ56" s="79"/>
      <c r="TOK56" s="79"/>
      <c r="TOL56" s="80"/>
      <c r="TOM56" s="28"/>
      <c r="TON56" s="79"/>
      <c r="TOO56" s="79"/>
      <c r="TOP56" s="80"/>
      <c r="TOQ56" s="28"/>
      <c r="TOR56" s="79"/>
      <c r="TOS56" s="79"/>
      <c r="TOT56" s="80"/>
      <c r="TOU56" s="28"/>
      <c r="TOV56" s="79"/>
      <c r="TOW56" s="79"/>
      <c r="TOX56" s="80"/>
      <c r="TOY56" s="28"/>
      <c r="TOZ56" s="79"/>
      <c r="TPA56" s="79"/>
      <c r="TPB56" s="80"/>
      <c r="TPC56" s="28"/>
      <c r="TPD56" s="79"/>
      <c r="TPE56" s="79"/>
      <c r="TPF56" s="80"/>
      <c r="TPG56" s="28"/>
      <c r="TPH56" s="79"/>
      <c r="TPI56" s="79"/>
      <c r="TPJ56" s="80"/>
      <c r="TPK56" s="28"/>
      <c r="TPL56" s="79"/>
      <c r="TPM56" s="79"/>
      <c r="TPN56" s="80"/>
      <c r="TPO56" s="28"/>
      <c r="TPP56" s="79"/>
      <c r="TPQ56" s="79"/>
      <c r="TPR56" s="80"/>
      <c r="TPS56" s="28"/>
      <c r="TPT56" s="79"/>
      <c r="TPU56" s="79"/>
      <c r="TPV56" s="80"/>
      <c r="TPW56" s="28"/>
      <c r="TPX56" s="79"/>
      <c r="TPY56" s="79"/>
      <c r="TPZ56" s="80"/>
      <c r="TQA56" s="28"/>
      <c r="TQB56" s="79"/>
      <c r="TQC56" s="79"/>
      <c r="TQD56" s="80"/>
      <c r="TQE56" s="28"/>
      <c r="TQF56" s="79"/>
      <c r="TQG56" s="79"/>
      <c r="TQH56" s="80"/>
      <c r="TQI56" s="28"/>
      <c r="TQJ56" s="79"/>
      <c r="TQK56" s="79"/>
      <c r="TQL56" s="80"/>
      <c r="TQM56" s="28"/>
      <c r="TQN56" s="79"/>
      <c r="TQO56" s="79"/>
      <c r="TQP56" s="80"/>
      <c r="TQQ56" s="28"/>
      <c r="TQR56" s="79"/>
      <c r="TQS56" s="79"/>
      <c r="TQT56" s="80"/>
      <c r="TQU56" s="28"/>
      <c r="TQV56" s="79"/>
      <c r="TQW56" s="79"/>
      <c r="TQX56" s="80"/>
      <c r="TQY56" s="28"/>
      <c r="TQZ56" s="79"/>
      <c r="TRA56" s="79"/>
      <c r="TRB56" s="80"/>
      <c r="TRC56" s="28"/>
      <c r="TRD56" s="79"/>
      <c r="TRE56" s="79"/>
      <c r="TRF56" s="80"/>
      <c r="TRG56" s="28"/>
      <c r="TRH56" s="79"/>
      <c r="TRI56" s="79"/>
      <c r="TRJ56" s="80"/>
      <c r="TRK56" s="28"/>
      <c r="TRL56" s="79"/>
      <c r="TRM56" s="79"/>
      <c r="TRN56" s="80"/>
      <c r="TRO56" s="28"/>
      <c r="TRP56" s="79"/>
      <c r="TRQ56" s="79"/>
      <c r="TRR56" s="80"/>
      <c r="TRS56" s="28"/>
      <c r="TRT56" s="79"/>
      <c r="TRU56" s="79"/>
      <c r="TRV56" s="80"/>
      <c r="TRW56" s="28"/>
      <c r="TRX56" s="79"/>
      <c r="TRY56" s="79"/>
      <c r="TRZ56" s="80"/>
      <c r="TSA56" s="28"/>
      <c r="TSB56" s="79"/>
      <c r="TSC56" s="79"/>
      <c r="TSD56" s="80"/>
      <c r="TSE56" s="28"/>
      <c r="TSF56" s="79"/>
      <c r="TSG56" s="79"/>
      <c r="TSH56" s="80"/>
      <c r="TSI56" s="28"/>
      <c r="TSJ56" s="79"/>
      <c r="TSK56" s="79"/>
      <c r="TSL56" s="80"/>
      <c r="TSM56" s="28"/>
      <c r="TSN56" s="79"/>
      <c r="TSO56" s="79"/>
      <c r="TSP56" s="80"/>
      <c r="TSQ56" s="28"/>
      <c r="TSR56" s="79"/>
      <c r="TSS56" s="79"/>
      <c r="TST56" s="80"/>
      <c r="TSU56" s="28"/>
      <c r="TSV56" s="79"/>
      <c r="TSW56" s="79"/>
      <c r="TSX56" s="80"/>
      <c r="TSY56" s="28"/>
      <c r="TSZ56" s="79"/>
      <c r="TTA56" s="79"/>
      <c r="TTB56" s="80"/>
      <c r="TTC56" s="28"/>
      <c r="TTD56" s="79"/>
      <c r="TTE56" s="79"/>
      <c r="TTF56" s="80"/>
      <c r="TTG56" s="28"/>
      <c r="TTH56" s="79"/>
      <c r="TTI56" s="79"/>
      <c r="TTJ56" s="80"/>
      <c r="TTK56" s="28"/>
      <c r="TTL56" s="79"/>
      <c r="TTM56" s="79"/>
      <c r="TTN56" s="80"/>
      <c r="TTO56" s="28"/>
      <c r="TTP56" s="79"/>
      <c r="TTQ56" s="79"/>
      <c r="TTR56" s="80"/>
      <c r="TTS56" s="28"/>
      <c r="TTT56" s="79"/>
      <c r="TTU56" s="79"/>
      <c r="TTV56" s="80"/>
      <c r="TTW56" s="28"/>
      <c r="TTX56" s="79"/>
      <c r="TTY56" s="79"/>
      <c r="TTZ56" s="80"/>
      <c r="TUA56" s="28"/>
      <c r="TUB56" s="79"/>
      <c r="TUC56" s="79"/>
      <c r="TUD56" s="80"/>
      <c r="TUE56" s="28"/>
      <c r="TUF56" s="79"/>
      <c r="TUG56" s="79"/>
      <c r="TUH56" s="80"/>
      <c r="TUI56" s="28"/>
      <c r="TUJ56" s="79"/>
      <c r="TUK56" s="79"/>
      <c r="TUL56" s="80"/>
      <c r="TUM56" s="28"/>
      <c r="TUN56" s="79"/>
      <c r="TUO56" s="79"/>
      <c r="TUP56" s="80"/>
      <c r="TUQ56" s="28"/>
      <c r="TUR56" s="79"/>
      <c r="TUS56" s="79"/>
      <c r="TUT56" s="80"/>
      <c r="TUU56" s="28"/>
      <c r="TUV56" s="79"/>
      <c r="TUW56" s="79"/>
      <c r="TUX56" s="80"/>
      <c r="TUY56" s="28"/>
      <c r="TUZ56" s="79"/>
      <c r="TVA56" s="79"/>
      <c r="TVB56" s="80"/>
      <c r="TVC56" s="28"/>
      <c r="TVD56" s="79"/>
      <c r="TVE56" s="79"/>
      <c r="TVF56" s="80"/>
      <c r="TVG56" s="28"/>
      <c r="TVH56" s="79"/>
      <c r="TVI56" s="79"/>
      <c r="TVJ56" s="80"/>
      <c r="TVK56" s="28"/>
      <c r="TVL56" s="79"/>
      <c r="TVM56" s="79"/>
      <c r="TVN56" s="80"/>
      <c r="TVO56" s="28"/>
      <c r="TVP56" s="79"/>
      <c r="TVQ56" s="79"/>
      <c r="TVR56" s="80"/>
      <c r="TVS56" s="28"/>
      <c r="TVT56" s="79"/>
      <c r="TVU56" s="79"/>
      <c r="TVV56" s="80"/>
      <c r="TVW56" s="28"/>
      <c r="TVX56" s="79"/>
      <c r="TVY56" s="79"/>
      <c r="TVZ56" s="80"/>
      <c r="TWA56" s="28"/>
      <c r="TWB56" s="79"/>
      <c r="TWC56" s="79"/>
      <c r="TWD56" s="80"/>
      <c r="TWE56" s="28"/>
      <c r="TWF56" s="79"/>
      <c r="TWG56" s="79"/>
      <c r="TWH56" s="80"/>
      <c r="TWI56" s="28"/>
      <c r="TWJ56" s="79"/>
      <c r="TWK56" s="79"/>
      <c r="TWL56" s="80"/>
      <c r="TWM56" s="28"/>
      <c r="TWN56" s="79"/>
      <c r="TWO56" s="79"/>
      <c r="TWP56" s="80"/>
      <c r="TWQ56" s="28"/>
      <c r="TWR56" s="79"/>
      <c r="TWS56" s="79"/>
      <c r="TWT56" s="80"/>
      <c r="TWU56" s="28"/>
      <c r="TWV56" s="79"/>
      <c r="TWW56" s="79"/>
      <c r="TWX56" s="80"/>
      <c r="TWY56" s="28"/>
      <c r="TWZ56" s="79"/>
      <c r="TXA56" s="79"/>
      <c r="TXB56" s="80"/>
      <c r="TXC56" s="28"/>
      <c r="TXD56" s="79"/>
      <c r="TXE56" s="79"/>
      <c r="TXF56" s="80"/>
      <c r="TXG56" s="28"/>
      <c r="TXH56" s="79"/>
      <c r="TXI56" s="79"/>
      <c r="TXJ56" s="80"/>
      <c r="TXK56" s="28"/>
      <c r="TXL56" s="79"/>
      <c r="TXM56" s="79"/>
      <c r="TXN56" s="80"/>
      <c r="TXO56" s="28"/>
      <c r="TXP56" s="79"/>
      <c r="TXQ56" s="79"/>
      <c r="TXR56" s="80"/>
      <c r="TXS56" s="28"/>
      <c r="TXT56" s="79"/>
      <c r="TXU56" s="79"/>
      <c r="TXV56" s="80"/>
      <c r="TXW56" s="28"/>
      <c r="TXX56" s="79"/>
      <c r="TXY56" s="79"/>
      <c r="TXZ56" s="80"/>
      <c r="TYA56" s="28"/>
      <c r="TYB56" s="79"/>
      <c r="TYC56" s="79"/>
      <c r="TYD56" s="80"/>
      <c r="TYE56" s="28"/>
      <c r="TYF56" s="79"/>
      <c r="TYG56" s="79"/>
      <c r="TYH56" s="80"/>
      <c r="TYI56" s="28"/>
      <c r="TYJ56" s="79"/>
      <c r="TYK56" s="79"/>
      <c r="TYL56" s="80"/>
      <c r="TYM56" s="28"/>
      <c r="TYN56" s="79"/>
      <c r="TYO56" s="79"/>
      <c r="TYP56" s="80"/>
      <c r="TYQ56" s="28"/>
      <c r="TYR56" s="79"/>
      <c r="TYS56" s="79"/>
      <c r="TYT56" s="80"/>
      <c r="TYU56" s="28"/>
      <c r="TYV56" s="79"/>
      <c r="TYW56" s="79"/>
      <c r="TYX56" s="80"/>
      <c r="TYY56" s="28"/>
      <c r="TYZ56" s="79"/>
      <c r="TZA56" s="79"/>
      <c r="TZB56" s="80"/>
      <c r="TZC56" s="28"/>
      <c r="TZD56" s="79"/>
      <c r="TZE56" s="79"/>
      <c r="TZF56" s="80"/>
      <c r="TZG56" s="28"/>
      <c r="TZH56" s="79"/>
      <c r="TZI56" s="79"/>
      <c r="TZJ56" s="80"/>
      <c r="TZK56" s="28"/>
      <c r="TZL56" s="79"/>
      <c r="TZM56" s="79"/>
      <c r="TZN56" s="80"/>
      <c r="TZO56" s="28"/>
      <c r="TZP56" s="79"/>
      <c r="TZQ56" s="79"/>
      <c r="TZR56" s="80"/>
      <c r="TZS56" s="28"/>
      <c r="TZT56" s="79"/>
      <c r="TZU56" s="79"/>
      <c r="TZV56" s="80"/>
      <c r="TZW56" s="28"/>
      <c r="TZX56" s="79"/>
      <c r="TZY56" s="79"/>
      <c r="TZZ56" s="80"/>
      <c r="UAA56" s="28"/>
      <c r="UAB56" s="79"/>
      <c r="UAC56" s="79"/>
      <c r="UAD56" s="80"/>
      <c r="UAE56" s="28"/>
      <c r="UAF56" s="79"/>
      <c r="UAG56" s="79"/>
      <c r="UAH56" s="80"/>
      <c r="UAI56" s="28"/>
      <c r="UAJ56" s="79"/>
      <c r="UAK56" s="79"/>
      <c r="UAL56" s="80"/>
      <c r="UAM56" s="28"/>
      <c r="UAN56" s="79"/>
      <c r="UAO56" s="79"/>
      <c r="UAP56" s="80"/>
      <c r="UAQ56" s="28"/>
      <c r="UAR56" s="79"/>
      <c r="UAS56" s="79"/>
      <c r="UAT56" s="80"/>
      <c r="UAU56" s="28"/>
      <c r="UAV56" s="79"/>
      <c r="UAW56" s="79"/>
      <c r="UAX56" s="80"/>
      <c r="UAY56" s="28"/>
      <c r="UAZ56" s="79"/>
      <c r="UBA56" s="79"/>
      <c r="UBB56" s="80"/>
      <c r="UBC56" s="28"/>
      <c r="UBD56" s="79"/>
      <c r="UBE56" s="79"/>
      <c r="UBF56" s="80"/>
      <c r="UBG56" s="28"/>
      <c r="UBH56" s="79"/>
      <c r="UBI56" s="79"/>
      <c r="UBJ56" s="80"/>
      <c r="UBK56" s="28"/>
      <c r="UBL56" s="79"/>
      <c r="UBM56" s="79"/>
      <c r="UBN56" s="80"/>
      <c r="UBO56" s="28"/>
      <c r="UBP56" s="79"/>
      <c r="UBQ56" s="79"/>
      <c r="UBR56" s="80"/>
      <c r="UBS56" s="28"/>
      <c r="UBT56" s="79"/>
      <c r="UBU56" s="79"/>
      <c r="UBV56" s="80"/>
      <c r="UBW56" s="28"/>
      <c r="UBX56" s="79"/>
      <c r="UBY56" s="79"/>
      <c r="UBZ56" s="80"/>
      <c r="UCA56" s="28"/>
      <c r="UCB56" s="79"/>
      <c r="UCC56" s="79"/>
      <c r="UCD56" s="80"/>
      <c r="UCE56" s="28"/>
      <c r="UCF56" s="79"/>
      <c r="UCG56" s="79"/>
      <c r="UCH56" s="80"/>
      <c r="UCI56" s="28"/>
      <c r="UCJ56" s="79"/>
      <c r="UCK56" s="79"/>
      <c r="UCL56" s="80"/>
      <c r="UCM56" s="28"/>
      <c r="UCN56" s="79"/>
      <c r="UCO56" s="79"/>
      <c r="UCP56" s="80"/>
      <c r="UCQ56" s="28"/>
      <c r="UCR56" s="79"/>
      <c r="UCS56" s="79"/>
      <c r="UCT56" s="80"/>
      <c r="UCU56" s="28"/>
      <c r="UCV56" s="79"/>
      <c r="UCW56" s="79"/>
      <c r="UCX56" s="80"/>
      <c r="UCY56" s="28"/>
      <c r="UCZ56" s="79"/>
      <c r="UDA56" s="79"/>
      <c r="UDB56" s="80"/>
      <c r="UDC56" s="28"/>
      <c r="UDD56" s="79"/>
      <c r="UDE56" s="79"/>
      <c r="UDF56" s="80"/>
      <c r="UDG56" s="28"/>
      <c r="UDH56" s="79"/>
      <c r="UDI56" s="79"/>
      <c r="UDJ56" s="80"/>
      <c r="UDK56" s="28"/>
      <c r="UDL56" s="79"/>
      <c r="UDM56" s="79"/>
      <c r="UDN56" s="80"/>
      <c r="UDO56" s="28"/>
      <c r="UDP56" s="79"/>
      <c r="UDQ56" s="79"/>
      <c r="UDR56" s="80"/>
      <c r="UDS56" s="28"/>
      <c r="UDT56" s="79"/>
      <c r="UDU56" s="79"/>
      <c r="UDV56" s="80"/>
      <c r="UDW56" s="28"/>
      <c r="UDX56" s="79"/>
      <c r="UDY56" s="79"/>
      <c r="UDZ56" s="80"/>
      <c r="UEA56" s="28"/>
      <c r="UEB56" s="79"/>
      <c r="UEC56" s="79"/>
      <c r="UED56" s="80"/>
      <c r="UEE56" s="28"/>
      <c r="UEF56" s="79"/>
      <c r="UEG56" s="79"/>
      <c r="UEH56" s="80"/>
      <c r="UEI56" s="28"/>
      <c r="UEJ56" s="79"/>
      <c r="UEK56" s="79"/>
      <c r="UEL56" s="80"/>
      <c r="UEM56" s="28"/>
      <c r="UEN56" s="79"/>
      <c r="UEO56" s="79"/>
      <c r="UEP56" s="80"/>
      <c r="UEQ56" s="28"/>
      <c r="UER56" s="79"/>
      <c r="UES56" s="79"/>
      <c r="UET56" s="80"/>
      <c r="UEU56" s="28"/>
      <c r="UEV56" s="79"/>
      <c r="UEW56" s="79"/>
      <c r="UEX56" s="80"/>
      <c r="UEY56" s="28"/>
      <c r="UEZ56" s="79"/>
      <c r="UFA56" s="79"/>
      <c r="UFB56" s="80"/>
      <c r="UFC56" s="28"/>
      <c r="UFD56" s="79"/>
      <c r="UFE56" s="79"/>
      <c r="UFF56" s="80"/>
      <c r="UFG56" s="28"/>
      <c r="UFH56" s="79"/>
      <c r="UFI56" s="79"/>
      <c r="UFJ56" s="80"/>
      <c r="UFK56" s="28"/>
      <c r="UFL56" s="79"/>
      <c r="UFM56" s="79"/>
      <c r="UFN56" s="80"/>
      <c r="UFO56" s="28"/>
      <c r="UFP56" s="79"/>
      <c r="UFQ56" s="79"/>
      <c r="UFR56" s="80"/>
      <c r="UFS56" s="28"/>
      <c r="UFT56" s="79"/>
      <c r="UFU56" s="79"/>
      <c r="UFV56" s="80"/>
      <c r="UFW56" s="28"/>
      <c r="UFX56" s="79"/>
      <c r="UFY56" s="79"/>
      <c r="UFZ56" s="80"/>
      <c r="UGA56" s="28"/>
      <c r="UGB56" s="79"/>
      <c r="UGC56" s="79"/>
      <c r="UGD56" s="80"/>
      <c r="UGE56" s="28"/>
      <c r="UGF56" s="79"/>
      <c r="UGG56" s="79"/>
      <c r="UGH56" s="80"/>
      <c r="UGI56" s="28"/>
      <c r="UGJ56" s="79"/>
      <c r="UGK56" s="79"/>
      <c r="UGL56" s="80"/>
      <c r="UGM56" s="28"/>
      <c r="UGN56" s="79"/>
      <c r="UGO56" s="79"/>
      <c r="UGP56" s="80"/>
      <c r="UGQ56" s="28"/>
      <c r="UGR56" s="79"/>
      <c r="UGS56" s="79"/>
      <c r="UGT56" s="80"/>
      <c r="UGU56" s="28"/>
      <c r="UGV56" s="79"/>
      <c r="UGW56" s="79"/>
      <c r="UGX56" s="80"/>
      <c r="UGY56" s="28"/>
      <c r="UGZ56" s="79"/>
      <c r="UHA56" s="79"/>
      <c r="UHB56" s="80"/>
      <c r="UHC56" s="28"/>
      <c r="UHD56" s="79"/>
      <c r="UHE56" s="79"/>
      <c r="UHF56" s="80"/>
      <c r="UHG56" s="28"/>
      <c r="UHH56" s="79"/>
      <c r="UHI56" s="79"/>
      <c r="UHJ56" s="80"/>
      <c r="UHK56" s="28"/>
      <c r="UHL56" s="79"/>
      <c r="UHM56" s="79"/>
      <c r="UHN56" s="80"/>
      <c r="UHO56" s="28"/>
      <c r="UHP56" s="79"/>
      <c r="UHQ56" s="79"/>
      <c r="UHR56" s="80"/>
      <c r="UHS56" s="28"/>
      <c r="UHT56" s="79"/>
      <c r="UHU56" s="79"/>
      <c r="UHV56" s="80"/>
      <c r="UHW56" s="28"/>
      <c r="UHX56" s="79"/>
      <c r="UHY56" s="79"/>
      <c r="UHZ56" s="80"/>
      <c r="UIA56" s="28"/>
      <c r="UIB56" s="79"/>
      <c r="UIC56" s="79"/>
      <c r="UID56" s="80"/>
      <c r="UIE56" s="28"/>
      <c r="UIF56" s="79"/>
      <c r="UIG56" s="79"/>
      <c r="UIH56" s="80"/>
      <c r="UII56" s="28"/>
      <c r="UIJ56" s="79"/>
      <c r="UIK56" s="79"/>
      <c r="UIL56" s="80"/>
      <c r="UIM56" s="28"/>
      <c r="UIN56" s="79"/>
      <c r="UIO56" s="79"/>
      <c r="UIP56" s="80"/>
      <c r="UIQ56" s="28"/>
      <c r="UIR56" s="79"/>
      <c r="UIS56" s="79"/>
      <c r="UIT56" s="80"/>
      <c r="UIU56" s="28"/>
      <c r="UIV56" s="79"/>
      <c r="UIW56" s="79"/>
      <c r="UIX56" s="80"/>
      <c r="UIY56" s="28"/>
      <c r="UIZ56" s="79"/>
      <c r="UJA56" s="79"/>
      <c r="UJB56" s="80"/>
      <c r="UJC56" s="28"/>
      <c r="UJD56" s="79"/>
      <c r="UJE56" s="79"/>
      <c r="UJF56" s="80"/>
      <c r="UJG56" s="28"/>
      <c r="UJH56" s="79"/>
      <c r="UJI56" s="79"/>
      <c r="UJJ56" s="80"/>
      <c r="UJK56" s="28"/>
      <c r="UJL56" s="79"/>
      <c r="UJM56" s="79"/>
      <c r="UJN56" s="80"/>
      <c r="UJO56" s="28"/>
      <c r="UJP56" s="79"/>
      <c r="UJQ56" s="79"/>
      <c r="UJR56" s="80"/>
      <c r="UJS56" s="28"/>
      <c r="UJT56" s="79"/>
      <c r="UJU56" s="79"/>
      <c r="UJV56" s="80"/>
      <c r="UJW56" s="28"/>
      <c r="UJX56" s="79"/>
      <c r="UJY56" s="79"/>
      <c r="UJZ56" s="80"/>
      <c r="UKA56" s="28"/>
      <c r="UKB56" s="79"/>
      <c r="UKC56" s="79"/>
      <c r="UKD56" s="80"/>
      <c r="UKE56" s="28"/>
      <c r="UKF56" s="79"/>
      <c r="UKG56" s="79"/>
      <c r="UKH56" s="80"/>
      <c r="UKI56" s="28"/>
      <c r="UKJ56" s="79"/>
      <c r="UKK56" s="79"/>
      <c r="UKL56" s="80"/>
      <c r="UKM56" s="28"/>
      <c r="UKN56" s="79"/>
      <c r="UKO56" s="79"/>
      <c r="UKP56" s="80"/>
      <c r="UKQ56" s="28"/>
      <c r="UKR56" s="79"/>
      <c r="UKS56" s="79"/>
      <c r="UKT56" s="80"/>
      <c r="UKU56" s="28"/>
      <c r="UKV56" s="79"/>
      <c r="UKW56" s="79"/>
      <c r="UKX56" s="80"/>
      <c r="UKY56" s="28"/>
      <c r="UKZ56" s="79"/>
      <c r="ULA56" s="79"/>
      <c r="ULB56" s="80"/>
      <c r="ULC56" s="28"/>
      <c r="ULD56" s="79"/>
      <c r="ULE56" s="79"/>
      <c r="ULF56" s="80"/>
      <c r="ULG56" s="28"/>
      <c r="ULH56" s="79"/>
      <c r="ULI56" s="79"/>
      <c r="ULJ56" s="80"/>
      <c r="ULK56" s="28"/>
      <c r="ULL56" s="79"/>
      <c r="ULM56" s="79"/>
      <c r="ULN56" s="80"/>
      <c r="ULO56" s="28"/>
      <c r="ULP56" s="79"/>
      <c r="ULQ56" s="79"/>
      <c r="ULR56" s="80"/>
      <c r="ULS56" s="28"/>
      <c r="ULT56" s="79"/>
      <c r="ULU56" s="79"/>
      <c r="ULV56" s="80"/>
      <c r="ULW56" s="28"/>
      <c r="ULX56" s="79"/>
      <c r="ULY56" s="79"/>
      <c r="ULZ56" s="80"/>
      <c r="UMA56" s="28"/>
      <c r="UMB56" s="79"/>
      <c r="UMC56" s="79"/>
      <c r="UMD56" s="80"/>
      <c r="UME56" s="28"/>
      <c r="UMF56" s="79"/>
      <c r="UMG56" s="79"/>
      <c r="UMH56" s="80"/>
      <c r="UMI56" s="28"/>
      <c r="UMJ56" s="79"/>
      <c r="UMK56" s="79"/>
      <c r="UML56" s="80"/>
      <c r="UMM56" s="28"/>
      <c r="UMN56" s="79"/>
      <c r="UMO56" s="79"/>
      <c r="UMP56" s="80"/>
      <c r="UMQ56" s="28"/>
      <c r="UMR56" s="79"/>
      <c r="UMS56" s="79"/>
      <c r="UMT56" s="80"/>
      <c r="UMU56" s="28"/>
      <c r="UMV56" s="79"/>
      <c r="UMW56" s="79"/>
      <c r="UMX56" s="80"/>
      <c r="UMY56" s="28"/>
      <c r="UMZ56" s="79"/>
      <c r="UNA56" s="79"/>
      <c r="UNB56" s="80"/>
      <c r="UNC56" s="28"/>
      <c r="UND56" s="79"/>
      <c r="UNE56" s="79"/>
      <c r="UNF56" s="80"/>
      <c r="UNG56" s="28"/>
      <c r="UNH56" s="79"/>
      <c r="UNI56" s="79"/>
      <c r="UNJ56" s="80"/>
      <c r="UNK56" s="28"/>
      <c r="UNL56" s="79"/>
      <c r="UNM56" s="79"/>
      <c r="UNN56" s="80"/>
      <c r="UNO56" s="28"/>
      <c r="UNP56" s="79"/>
      <c r="UNQ56" s="79"/>
      <c r="UNR56" s="80"/>
      <c r="UNS56" s="28"/>
      <c r="UNT56" s="79"/>
      <c r="UNU56" s="79"/>
      <c r="UNV56" s="80"/>
      <c r="UNW56" s="28"/>
      <c r="UNX56" s="79"/>
      <c r="UNY56" s="79"/>
      <c r="UNZ56" s="80"/>
      <c r="UOA56" s="28"/>
      <c r="UOB56" s="79"/>
      <c r="UOC56" s="79"/>
      <c r="UOD56" s="80"/>
      <c r="UOE56" s="28"/>
      <c r="UOF56" s="79"/>
      <c r="UOG56" s="79"/>
      <c r="UOH56" s="80"/>
      <c r="UOI56" s="28"/>
      <c r="UOJ56" s="79"/>
      <c r="UOK56" s="79"/>
      <c r="UOL56" s="80"/>
      <c r="UOM56" s="28"/>
      <c r="UON56" s="79"/>
      <c r="UOO56" s="79"/>
      <c r="UOP56" s="80"/>
      <c r="UOQ56" s="28"/>
      <c r="UOR56" s="79"/>
      <c r="UOS56" s="79"/>
      <c r="UOT56" s="80"/>
      <c r="UOU56" s="28"/>
      <c r="UOV56" s="79"/>
      <c r="UOW56" s="79"/>
      <c r="UOX56" s="80"/>
      <c r="UOY56" s="28"/>
      <c r="UOZ56" s="79"/>
      <c r="UPA56" s="79"/>
      <c r="UPB56" s="80"/>
      <c r="UPC56" s="28"/>
      <c r="UPD56" s="79"/>
      <c r="UPE56" s="79"/>
      <c r="UPF56" s="80"/>
      <c r="UPG56" s="28"/>
      <c r="UPH56" s="79"/>
      <c r="UPI56" s="79"/>
      <c r="UPJ56" s="80"/>
      <c r="UPK56" s="28"/>
      <c r="UPL56" s="79"/>
      <c r="UPM56" s="79"/>
      <c r="UPN56" s="80"/>
      <c r="UPO56" s="28"/>
      <c r="UPP56" s="79"/>
      <c r="UPQ56" s="79"/>
      <c r="UPR56" s="80"/>
      <c r="UPS56" s="28"/>
      <c r="UPT56" s="79"/>
      <c r="UPU56" s="79"/>
      <c r="UPV56" s="80"/>
      <c r="UPW56" s="28"/>
      <c r="UPX56" s="79"/>
      <c r="UPY56" s="79"/>
      <c r="UPZ56" s="80"/>
      <c r="UQA56" s="28"/>
      <c r="UQB56" s="79"/>
      <c r="UQC56" s="79"/>
      <c r="UQD56" s="80"/>
      <c r="UQE56" s="28"/>
      <c r="UQF56" s="79"/>
      <c r="UQG56" s="79"/>
      <c r="UQH56" s="80"/>
      <c r="UQI56" s="28"/>
      <c r="UQJ56" s="79"/>
      <c r="UQK56" s="79"/>
      <c r="UQL56" s="80"/>
      <c r="UQM56" s="28"/>
      <c r="UQN56" s="79"/>
      <c r="UQO56" s="79"/>
      <c r="UQP56" s="80"/>
      <c r="UQQ56" s="28"/>
      <c r="UQR56" s="79"/>
      <c r="UQS56" s="79"/>
      <c r="UQT56" s="80"/>
      <c r="UQU56" s="28"/>
      <c r="UQV56" s="79"/>
      <c r="UQW56" s="79"/>
      <c r="UQX56" s="80"/>
      <c r="UQY56" s="28"/>
      <c r="UQZ56" s="79"/>
      <c r="URA56" s="79"/>
      <c r="URB56" s="80"/>
      <c r="URC56" s="28"/>
      <c r="URD56" s="79"/>
      <c r="URE56" s="79"/>
      <c r="URF56" s="80"/>
      <c r="URG56" s="28"/>
      <c r="URH56" s="79"/>
      <c r="URI56" s="79"/>
      <c r="URJ56" s="80"/>
      <c r="URK56" s="28"/>
      <c r="URL56" s="79"/>
      <c r="URM56" s="79"/>
      <c r="URN56" s="80"/>
      <c r="URO56" s="28"/>
      <c r="URP56" s="79"/>
      <c r="URQ56" s="79"/>
      <c r="URR56" s="80"/>
      <c r="URS56" s="28"/>
      <c r="URT56" s="79"/>
      <c r="URU56" s="79"/>
      <c r="URV56" s="80"/>
      <c r="URW56" s="28"/>
      <c r="URX56" s="79"/>
      <c r="URY56" s="79"/>
      <c r="URZ56" s="80"/>
      <c r="USA56" s="28"/>
      <c r="USB56" s="79"/>
      <c r="USC56" s="79"/>
      <c r="USD56" s="80"/>
      <c r="USE56" s="28"/>
      <c r="USF56" s="79"/>
      <c r="USG56" s="79"/>
      <c r="USH56" s="80"/>
      <c r="USI56" s="28"/>
      <c r="USJ56" s="79"/>
      <c r="USK56" s="79"/>
      <c r="USL56" s="80"/>
      <c r="USM56" s="28"/>
      <c r="USN56" s="79"/>
      <c r="USO56" s="79"/>
      <c r="USP56" s="80"/>
      <c r="USQ56" s="28"/>
      <c r="USR56" s="79"/>
      <c r="USS56" s="79"/>
      <c r="UST56" s="80"/>
      <c r="USU56" s="28"/>
      <c r="USV56" s="79"/>
      <c r="USW56" s="79"/>
      <c r="USX56" s="80"/>
      <c r="USY56" s="28"/>
      <c r="USZ56" s="79"/>
      <c r="UTA56" s="79"/>
      <c r="UTB56" s="80"/>
      <c r="UTC56" s="28"/>
      <c r="UTD56" s="79"/>
      <c r="UTE56" s="79"/>
      <c r="UTF56" s="80"/>
      <c r="UTG56" s="28"/>
      <c r="UTH56" s="79"/>
      <c r="UTI56" s="79"/>
      <c r="UTJ56" s="80"/>
      <c r="UTK56" s="28"/>
      <c r="UTL56" s="79"/>
      <c r="UTM56" s="79"/>
      <c r="UTN56" s="80"/>
      <c r="UTO56" s="28"/>
      <c r="UTP56" s="79"/>
      <c r="UTQ56" s="79"/>
      <c r="UTR56" s="80"/>
      <c r="UTS56" s="28"/>
      <c r="UTT56" s="79"/>
      <c r="UTU56" s="79"/>
      <c r="UTV56" s="80"/>
      <c r="UTW56" s="28"/>
      <c r="UTX56" s="79"/>
      <c r="UTY56" s="79"/>
      <c r="UTZ56" s="80"/>
      <c r="UUA56" s="28"/>
      <c r="UUB56" s="79"/>
      <c r="UUC56" s="79"/>
      <c r="UUD56" s="80"/>
      <c r="UUE56" s="28"/>
      <c r="UUF56" s="79"/>
      <c r="UUG56" s="79"/>
      <c r="UUH56" s="80"/>
      <c r="UUI56" s="28"/>
      <c r="UUJ56" s="79"/>
      <c r="UUK56" s="79"/>
      <c r="UUL56" s="80"/>
      <c r="UUM56" s="28"/>
      <c r="UUN56" s="79"/>
      <c r="UUO56" s="79"/>
      <c r="UUP56" s="80"/>
      <c r="UUQ56" s="28"/>
      <c r="UUR56" s="79"/>
      <c r="UUS56" s="79"/>
      <c r="UUT56" s="80"/>
      <c r="UUU56" s="28"/>
      <c r="UUV56" s="79"/>
      <c r="UUW56" s="79"/>
      <c r="UUX56" s="80"/>
      <c r="UUY56" s="28"/>
      <c r="UUZ56" s="79"/>
      <c r="UVA56" s="79"/>
      <c r="UVB56" s="80"/>
      <c r="UVC56" s="28"/>
      <c r="UVD56" s="79"/>
      <c r="UVE56" s="79"/>
      <c r="UVF56" s="80"/>
      <c r="UVG56" s="28"/>
      <c r="UVH56" s="79"/>
      <c r="UVI56" s="79"/>
      <c r="UVJ56" s="80"/>
      <c r="UVK56" s="28"/>
      <c r="UVL56" s="79"/>
      <c r="UVM56" s="79"/>
      <c r="UVN56" s="80"/>
      <c r="UVO56" s="28"/>
      <c r="UVP56" s="79"/>
      <c r="UVQ56" s="79"/>
      <c r="UVR56" s="80"/>
      <c r="UVS56" s="28"/>
      <c r="UVT56" s="79"/>
      <c r="UVU56" s="79"/>
      <c r="UVV56" s="80"/>
      <c r="UVW56" s="28"/>
      <c r="UVX56" s="79"/>
      <c r="UVY56" s="79"/>
      <c r="UVZ56" s="80"/>
      <c r="UWA56" s="28"/>
      <c r="UWB56" s="79"/>
      <c r="UWC56" s="79"/>
      <c r="UWD56" s="80"/>
      <c r="UWE56" s="28"/>
      <c r="UWF56" s="79"/>
      <c r="UWG56" s="79"/>
      <c r="UWH56" s="80"/>
      <c r="UWI56" s="28"/>
      <c r="UWJ56" s="79"/>
      <c r="UWK56" s="79"/>
      <c r="UWL56" s="80"/>
      <c r="UWM56" s="28"/>
      <c r="UWN56" s="79"/>
      <c r="UWO56" s="79"/>
      <c r="UWP56" s="80"/>
      <c r="UWQ56" s="28"/>
      <c r="UWR56" s="79"/>
      <c r="UWS56" s="79"/>
      <c r="UWT56" s="80"/>
      <c r="UWU56" s="28"/>
      <c r="UWV56" s="79"/>
      <c r="UWW56" s="79"/>
      <c r="UWX56" s="80"/>
      <c r="UWY56" s="28"/>
      <c r="UWZ56" s="79"/>
      <c r="UXA56" s="79"/>
      <c r="UXB56" s="80"/>
      <c r="UXC56" s="28"/>
      <c r="UXD56" s="79"/>
      <c r="UXE56" s="79"/>
      <c r="UXF56" s="80"/>
      <c r="UXG56" s="28"/>
      <c r="UXH56" s="79"/>
      <c r="UXI56" s="79"/>
      <c r="UXJ56" s="80"/>
      <c r="UXK56" s="28"/>
      <c r="UXL56" s="79"/>
      <c r="UXM56" s="79"/>
      <c r="UXN56" s="80"/>
      <c r="UXO56" s="28"/>
      <c r="UXP56" s="79"/>
      <c r="UXQ56" s="79"/>
      <c r="UXR56" s="80"/>
      <c r="UXS56" s="28"/>
      <c r="UXT56" s="79"/>
      <c r="UXU56" s="79"/>
      <c r="UXV56" s="80"/>
      <c r="UXW56" s="28"/>
      <c r="UXX56" s="79"/>
      <c r="UXY56" s="79"/>
      <c r="UXZ56" s="80"/>
      <c r="UYA56" s="28"/>
      <c r="UYB56" s="79"/>
      <c r="UYC56" s="79"/>
      <c r="UYD56" s="80"/>
      <c r="UYE56" s="28"/>
      <c r="UYF56" s="79"/>
      <c r="UYG56" s="79"/>
      <c r="UYH56" s="80"/>
      <c r="UYI56" s="28"/>
      <c r="UYJ56" s="79"/>
      <c r="UYK56" s="79"/>
      <c r="UYL56" s="80"/>
      <c r="UYM56" s="28"/>
      <c r="UYN56" s="79"/>
      <c r="UYO56" s="79"/>
      <c r="UYP56" s="80"/>
      <c r="UYQ56" s="28"/>
      <c r="UYR56" s="79"/>
      <c r="UYS56" s="79"/>
      <c r="UYT56" s="80"/>
      <c r="UYU56" s="28"/>
      <c r="UYV56" s="79"/>
      <c r="UYW56" s="79"/>
      <c r="UYX56" s="80"/>
      <c r="UYY56" s="28"/>
      <c r="UYZ56" s="79"/>
      <c r="UZA56" s="79"/>
      <c r="UZB56" s="80"/>
      <c r="UZC56" s="28"/>
      <c r="UZD56" s="79"/>
      <c r="UZE56" s="79"/>
      <c r="UZF56" s="80"/>
      <c r="UZG56" s="28"/>
      <c r="UZH56" s="79"/>
      <c r="UZI56" s="79"/>
      <c r="UZJ56" s="80"/>
      <c r="UZK56" s="28"/>
      <c r="UZL56" s="79"/>
      <c r="UZM56" s="79"/>
      <c r="UZN56" s="80"/>
      <c r="UZO56" s="28"/>
      <c r="UZP56" s="79"/>
      <c r="UZQ56" s="79"/>
      <c r="UZR56" s="80"/>
      <c r="UZS56" s="28"/>
      <c r="UZT56" s="79"/>
      <c r="UZU56" s="79"/>
      <c r="UZV56" s="80"/>
      <c r="UZW56" s="28"/>
      <c r="UZX56" s="79"/>
      <c r="UZY56" s="79"/>
      <c r="UZZ56" s="80"/>
      <c r="VAA56" s="28"/>
      <c r="VAB56" s="79"/>
      <c r="VAC56" s="79"/>
      <c r="VAD56" s="80"/>
      <c r="VAE56" s="28"/>
      <c r="VAF56" s="79"/>
      <c r="VAG56" s="79"/>
      <c r="VAH56" s="80"/>
      <c r="VAI56" s="28"/>
      <c r="VAJ56" s="79"/>
      <c r="VAK56" s="79"/>
      <c r="VAL56" s="80"/>
      <c r="VAM56" s="28"/>
      <c r="VAN56" s="79"/>
      <c r="VAO56" s="79"/>
      <c r="VAP56" s="80"/>
      <c r="VAQ56" s="28"/>
      <c r="VAR56" s="79"/>
      <c r="VAS56" s="79"/>
      <c r="VAT56" s="80"/>
      <c r="VAU56" s="28"/>
      <c r="VAV56" s="79"/>
      <c r="VAW56" s="79"/>
      <c r="VAX56" s="80"/>
      <c r="VAY56" s="28"/>
      <c r="VAZ56" s="79"/>
      <c r="VBA56" s="79"/>
      <c r="VBB56" s="80"/>
      <c r="VBC56" s="28"/>
      <c r="VBD56" s="79"/>
      <c r="VBE56" s="79"/>
      <c r="VBF56" s="80"/>
      <c r="VBG56" s="28"/>
      <c r="VBH56" s="79"/>
      <c r="VBI56" s="79"/>
      <c r="VBJ56" s="80"/>
      <c r="VBK56" s="28"/>
      <c r="VBL56" s="79"/>
      <c r="VBM56" s="79"/>
      <c r="VBN56" s="80"/>
      <c r="VBO56" s="28"/>
      <c r="VBP56" s="79"/>
      <c r="VBQ56" s="79"/>
      <c r="VBR56" s="80"/>
      <c r="VBS56" s="28"/>
      <c r="VBT56" s="79"/>
      <c r="VBU56" s="79"/>
      <c r="VBV56" s="80"/>
      <c r="VBW56" s="28"/>
      <c r="VBX56" s="79"/>
      <c r="VBY56" s="79"/>
      <c r="VBZ56" s="80"/>
      <c r="VCA56" s="28"/>
      <c r="VCB56" s="79"/>
      <c r="VCC56" s="79"/>
      <c r="VCD56" s="80"/>
      <c r="VCE56" s="28"/>
      <c r="VCF56" s="79"/>
      <c r="VCG56" s="79"/>
      <c r="VCH56" s="80"/>
      <c r="VCI56" s="28"/>
      <c r="VCJ56" s="79"/>
      <c r="VCK56" s="79"/>
      <c r="VCL56" s="80"/>
      <c r="VCM56" s="28"/>
      <c r="VCN56" s="79"/>
      <c r="VCO56" s="79"/>
      <c r="VCP56" s="80"/>
      <c r="VCQ56" s="28"/>
      <c r="VCR56" s="79"/>
      <c r="VCS56" s="79"/>
      <c r="VCT56" s="80"/>
      <c r="VCU56" s="28"/>
      <c r="VCV56" s="79"/>
      <c r="VCW56" s="79"/>
      <c r="VCX56" s="80"/>
      <c r="VCY56" s="28"/>
      <c r="VCZ56" s="79"/>
      <c r="VDA56" s="79"/>
      <c r="VDB56" s="80"/>
      <c r="VDC56" s="28"/>
      <c r="VDD56" s="79"/>
      <c r="VDE56" s="79"/>
      <c r="VDF56" s="80"/>
      <c r="VDG56" s="28"/>
      <c r="VDH56" s="79"/>
      <c r="VDI56" s="79"/>
      <c r="VDJ56" s="80"/>
      <c r="VDK56" s="28"/>
      <c r="VDL56" s="79"/>
      <c r="VDM56" s="79"/>
      <c r="VDN56" s="80"/>
      <c r="VDO56" s="28"/>
      <c r="VDP56" s="79"/>
      <c r="VDQ56" s="79"/>
      <c r="VDR56" s="80"/>
      <c r="VDS56" s="28"/>
      <c r="VDT56" s="79"/>
      <c r="VDU56" s="79"/>
      <c r="VDV56" s="80"/>
      <c r="VDW56" s="28"/>
      <c r="VDX56" s="79"/>
      <c r="VDY56" s="79"/>
      <c r="VDZ56" s="80"/>
      <c r="VEA56" s="28"/>
      <c r="VEB56" s="79"/>
      <c r="VEC56" s="79"/>
      <c r="VED56" s="80"/>
      <c r="VEE56" s="28"/>
      <c r="VEF56" s="79"/>
      <c r="VEG56" s="79"/>
      <c r="VEH56" s="80"/>
      <c r="VEI56" s="28"/>
      <c r="VEJ56" s="79"/>
      <c r="VEK56" s="79"/>
      <c r="VEL56" s="80"/>
      <c r="VEM56" s="28"/>
      <c r="VEN56" s="79"/>
      <c r="VEO56" s="79"/>
      <c r="VEP56" s="80"/>
      <c r="VEQ56" s="28"/>
      <c r="VER56" s="79"/>
      <c r="VES56" s="79"/>
      <c r="VET56" s="80"/>
      <c r="VEU56" s="28"/>
      <c r="VEV56" s="79"/>
      <c r="VEW56" s="79"/>
      <c r="VEX56" s="80"/>
      <c r="VEY56" s="28"/>
      <c r="VEZ56" s="79"/>
      <c r="VFA56" s="79"/>
      <c r="VFB56" s="80"/>
      <c r="VFC56" s="28"/>
      <c r="VFD56" s="79"/>
      <c r="VFE56" s="79"/>
      <c r="VFF56" s="80"/>
      <c r="VFG56" s="28"/>
      <c r="VFH56" s="79"/>
      <c r="VFI56" s="79"/>
      <c r="VFJ56" s="80"/>
      <c r="VFK56" s="28"/>
      <c r="VFL56" s="79"/>
      <c r="VFM56" s="79"/>
      <c r="VFN56" s="80"/>
      <c r="VFO56" s="28"/>
      <c r="VFP56" s="79"/>
      <c r="VFQ56" s="79"/>
      <c r="VFR56" s="80"/>
      <c r="VFS56" s="28"/>
      <c r="VFT56" s="79"/>
      <c r="VFU56" s="79"/>
      <c r="VFV56" s="80"/>
      <c r="VFW56" s="28"/>
      <c r="VFX56" s="79"/>
      <c r="VFY56" s="79"/>
      <c r="VFZ56" s="80"/>
      <c r="VGA56" s="28"/>
      <c r="VGB56" s="79"/>
      <c r="VGC56" s="79"/>
      <c r="VGD56" s="80"/>
      <c r="VGE56" s="28"/>
      <c r="VGF56" s="79"/>
      <c r="VGG56" s="79"/>
      <c r="VGH56" s="80"/>
      <c r="VGI56" s="28"/>
      <c r="VGJ56" s="79"/>
      <c r="VGK56" s="79"/>
      <c r="VGL56" s="80"/>
      <c r="VGM56" s="28"/>
      <c r="VGN56" s="79"/>
      <c r="VGO56" s="79"/>
      <c r="VGP56" s="80"/>
      <c r="VGQ56" s="28"/>
      <c r="VGR56" s="79"/>
      <c r="VGS56" s="79"/>
      <c r="VGT56" s="80"/>
      <c r="VGU56" s="28"/>
      <c r="VGV56" s="79"/>
      <c r="VGW56" s="79"/>
      <c r="VGX56" s="80"/>
      <c r="VGY56" s="28"/>
      <c r="VGZ56" s="79"/>
      <c r="VHA56" s="79"/>
      <c r="VHB56" s="80"/>
      <c r="VHC56" s="28"/>
      <c r="VHD56" s="79"/>
      <c r="VHE56" s="79"/>
      <c r="VHF56" s="80"/>
      <c r="VHG56" s="28"/>
      <c r="VHH56" s="79"/>
      <c r="VHI56" s="79"/>
      <c r="VHJ56" s="80"/>
      <c r="VHK56" s="28"/>
      <c r="VHL56" s="79"/>
      <c r="VHM56" s="79"/>
      <c r="VHN56" s="80"/>
      <c r="VHO56" s="28"/>
      <c r="VHP56" s="79"/>
      <c r="VHQ56" s="79"/>
      <c r="VHR56" s="80"/>
      <c r="VHS56" s="28"/>
      <c r="VHT56" s="79"/>
      <c r="VHU56" s="79"/>
      <c r="VHV56" s="80"/>
      <c r="VHW56" s="28"/>
      <c r="VHX56" s="79"/>
      <c r="VHY56" s="79"/>
      <c r="VHZ56" s="80"/>
      <c r="VIA56" s="28"/>
      <c r="VIB56" s="79"/>
      <c r="VIC56" s="79"/>
      <c r="VID56" s="80"/>
      <c r="VIE56" s="28"/>
      <c r="VIF56" s="79"/>
      <c r="VIG56" s="79"/>
      <c r="VIH56" s="80"/>
      <c r="VII56" s="28"/>
      <c r="VIJ56" s="79"/>
      <c r="VIK56" s="79"/>
      <c r="VIL56" s="80"/>
      <c r="VIM56" s="28"/>
      <c r="VIN56" s="79"/>
      <c r="VIO56" s="79"/>
      <c r="VIP56" s="80"/>
      <c r="VIQ56" s="28"/>
      <c r="VIR56" s="79"/>
      <c r="VIS56" s="79"/>
      <c r="VIT56" s="80"/>
      <c r="VIU56" s="28"/>
      <c r="VIV56" s="79"/>
      <c r="VIW56" s="79"/>
      <c r="VIX56" s="80"/>
      <c r="VIY56" s="28"/>
      <c r="VIZ56" s="79"/>
      <c r="VJA56" s="79"/>
      <c r="VJB56" s="80"/>
      <c r="VJC56" s="28"/>
      <c r="VJD56" s="79"/>
      <c r="VJE56" s="79"/>
      <c r="VJF56" s="80"/>
      <c r="VJG56" s="28"/>
      <c r="VJH56" s="79"/>
      <c r="VJI56" s="79"/>
      <c r="VJJ56" s="80"/>
      <c r="VJK56" s="28"/>
      <c r="VJL56" s="79"/>
      <c r="VJM56" s="79"/>
      <c r="VJN56" s="80"/>
      <c r="VJO56" s="28"/>
      <c r="VJP56" s="79"/>
      <c r="VJQ56" s="79"/>
      <c r="VJR56" s="80"/>
      <c r="VJS56" s="28"/>
      <c r="VJT56" s="79"/>
      <c r="VJU56" s="79"/>
      <c r="VJV56" s="80"/>
      <c r="VJW56" s="28"/>
      <c r="VJX56" s="79"/>
      <c r="VJY56" s="79"/>
      <c r="VJZ56" s="80"/>
      <c r="VKA56" s="28"/>
      <c r="VKB56" s="79"/>
      <c r="VKC56" s="79"/>
      <c r="VKD56" s="80"/>
      <c r="VKE56" s="28"/>
      <c r="VKF56" s="79"/>
      <c r="VKG56" s="79"/>
      <c r="VKH56" s="80"/>
      <c r="VKI56" s="28"/>
      <c r="VKJ56" s="79"/>
      <c r="VKK56" s="79"/>
      <c r="VKL56" s="80"/>
      <c r="VKM56" s="28"/>
      <c r="VKN56" s="79"/>
      <c r="VKO56" s="79"/>
      <c r="VKP56" s="80"/>
      <c r="VKQ56" s="28"/>
      <c r="VKR56" s="79"/>
      <c r="VKS56" s="79"/>
      <c r="VKT56" s="80"/>
      <c r="VKU56" s="28"/>
      <c r="VKV56" s="79"/>
      <c r="VKW56" s="79"/>
      <c r="VKX56" s="80"/>
      <c r="VKY56" s="28"/>
      <c r="VKZ56" s="79"/>
      <c r="VLA56" s="79"/>
      <c r="VLB56" s="80"/>
      <c r="VLC56" s="28"/>
      <c r="VLD56" s="79"/>
      <c r="VLE56" s="79"/>
      <c r="VLF56" s="80"/>
      <c r="VLG56" s="28"/>
      <c r="VLH56" s="79"/>
      <c r="VLI56" s="79"/>
      <c r="VLJ56" s="80"/>
      <c r="VLK56" s="28"/>
      <c r="VLL56" s="79"/>
      <c r="VLM56" s="79"/>
      <c r="VLN56" s="80"/>
      <c r="VLO56" s="28"/>
      <c r="VLP56" s="79"/>
      <c r="VLQ56" s="79"/>
      <c r="VLR56" s="80"/>
      <c r="VLS56" s="28"/>
      <c r="VLT56" s="79"/>
      <c r="VLU56" s="79"/>
      <c r="VLV56" s="80"/>
      <c r="VLW56" s="28"/>
      <c r="VLX56" s="79"/>
      <c r="VLY56" s="79"/>
      <c r="VLZ56" s="80"/>
      <c r="VMA56" s="28"/>
      <c r="VMB56" s="79"/>
      <c r="VMC56" s="79"/>
      <c r="VMD56" s="80"/>
      <c r="VME56" s="28"/>
      <c r="VMF56" s="79"/>
      <c r="VMG56" s="79"/>
      <c r="VMH56" s="80"/>
      <c r="VMI56" s="28"/>
      <c r="VMJ56" s="79"/>
      <c r="VMK56" s="79"/>
      <c r="VML56" s="80"/>
      <c r="VMM56" s="28"/>
      <c r="VMN56" s="79"/>
      <c r="VMO56" s="79"/>
      <c r="VMP56" s="80"/>
      <c r="VMQ56" s="28"/>
      <c r="VMR56" s="79"/>
      <c r="VMS56" s="79"/>
      <c r="VMT56" s="80"/>
      <c r="VMU56" s="28"/>
      <c r="VMV56" s="79"/>
      <c r="VMW56" s="79"/>
      <c r="VMX56" s="80"/>
      <c r="VMY56" s="28"/>
      <c r="VMZ56" s="79"/>
      <c r="VNA56" s="79"/>
      <c r="VNB56" s="80"/>
      <c r="VNC56" s="28"/>
      <c r="VND56" s="79"/>
      <c r="VNE56" s="79"/>
      <c r="VNF56" s="80"/>
      <c r="VNG56" s="28"/>
      <c r="VNH56" s="79"/>
      <c r="VNI56" s="79"/>
      <c r="VNJ56" s="80"/>
      <c r="VNK56" s="28"/>
      <c r="VNL56" s="79"/>
      <c r="VNM56" s="79"/>
      <c r="VNN56" s="80"/>
      <c r="VNO56" s="28"/>
      <c r="VNP56" s="79"/>
      <c r="VNQ56" s="79"/>
      <c r="VNR56" s="80"/>
      <c r="VNS56" s="28"/>
      <c r="VNT56" s="79"/>
      <c r="VNU56" s="79"/>
      <c r="VNV56" s="80"/>
      <c r="VNW56" s="28"/>
      <c r="VNX56" s="79"/>
      <c r="VNY56" s="79"/>
      <c r="VNZ56" s="80"/>
      <c r="VOA56" s="28"/>
      <c r="VOB56" s="79"/>
      <c r="VOC56" s="79"/>
      <c r="VOD56" s="80"/>
      <c r="VOE56" s="28"/>
      <c r="VOF56" s="79"/>
      <c r="VOG56" s="79"/>
      <c r="VOH56" s="80"/>
      <c r="VOI56" s="28"/>
      <c r="VOJ56" s="79"/>
      <c r="VOK56" s="79"/>
      <c r="VOL56" s="80"/>
      <c r="VOM56" s="28"/>
      <c r="VON56" s="79"/>
      <c r="VOO56" s="79"/>
      <c r="VOP56" s="80"/>
      <c r="VOQ56" s="28"/>
      <c r="VOR56" s="79"/>
      <c r="VOS56" s="79"/>
      <c r="VOT56" s="80"/>
      <c r="VOU56" s="28"/>
      <c r="VOV56" s="79"/>
      <c r="VOW56" s="79"/>
      <c r="VOX56" s="80"/>
      <c r="VOY56" s="28"/>
      <c r="VOZ56" s="79"/>
      <c r="VPA56" s="79"/>
      <c r="VPB56" s="80"/>
      <c r="VPC56" s="28"/>
      <c r="VPD56" s="79"/>
      <c r="VPE56" s="79"/>
      <c r="VPF56" s="80"/>
      <c r="VPG56" s="28"/>
      <c r="VPH56" s="79"/>
      <c r="VPI56" s="79"/>
      <c r="VPJ56" s="80"/>
      <c r="VPK56" s="28"/>
      <c r="VPL56" s="79"/>
      <c r="VPM56" s="79"/>
      <c r="VPN56" s="80"/>
      <c r="VPO56" s="28"/>
      <c r="VPP56" s="79"/>
      <c r="VPQ56" s="79"/>
      <c r="VPR56" s="80"/>
      <c r="VPS56" s="28"/>
      <c r="VPT56" s="79"/>
      <c r="VPU56" s="79"/>
      <c r="VPV56" s="80"/>
      <c r="VPW56" s="28"/>
      <c r="VPX56" s="79"/>
      <c r="VPY56" s="79"/>
      <c r="VPZ56" s="80"/>
      <c r="VQA56" s="28"/>
      <c r="VQB56" s="79"/>
      <c r="VQC56" s="79"/>
      <c r="VQD56" s="80"/>
      <c r="VQE56" s="28"/>
      <c r="VQF56" s="79"/>
      <c r="VQG56" s="79"/>
      <c r="VQH56" s="80"/>
      <c r="VQI56" s="28"/>
      <c r="VQJ56" s="79"/>
      <c r="VQK56" s="79"/>
      <c r="VQL56" s="80"/>
      <c r="VQM56" s="28"/>
      <c r="VQN56" s="79"/>
      <c r="VQO56" s="79"/>
      <c r="VQP56" s="80"/>
      <c r="VQQ56" s="28"/>
      <c r="VQR56" s="79"/>
      <c r="VQS56" s="79"/>
      <c r="VQT56" s="80"/>
      <c r="VQU56" s="28"/>
      <c r="VQV56" s="79"/>
      <c r="VQW56" s="79"/>
      <c r="VQX56" s="80"/>
      <c r="VQY56" s="28"/>
      <c r="VQZ56" s="79"/>
      <c r="VRA56" s="79"/>
      <c r="VRB56" s="80"/>
      <c r="VRC56" s="28"/>
      <c r="VRD56" s="79"/>
      <c r="VRE56" s="79"/>
      <c r="VRF56" s="80"/>
      <c r="VRG56" s="28"/>
      <c r="VRH56" s="79"/>
      <c r="VRI56" s="79"/>
      <c r="VRJ56" s="80"/>
      <c r="VRK56" s="28"/>
      <c r="VRL56" s="79"/>
      <c r="VRM56" s="79"/>
      <c r="VRN56" s="80"/>
      <c r="VRO56" s="28"/>
      <c r="VRP56" s="79"/>
      <c r="VRQ56" s="79"/>
      <c r="VRR56" s="80"/>
      <c r="VRS56" s="28"/>
      <c r="VRT56" s="79"/>
      <c r="VRU56" s="79"/>
      <c r="VRV56" s="80"/>
      <c r="VRW56" s="28"/>
      <c r="VRX56" s="79"/>
      <c r="VRY56" s="79"/>
      <c r="VRZ56" s="80"/>
      <c r="VSA56" s="28"/>
      <c r="VSB56" s="79"/>
      <c r="VSC56" s="79"/>
      <c r="VSD56" s="80"/>
      <c r="VSE56" s="28"/>
      <c r="VSF56" s="79"/>
      <c r="VSG56" s="79"/>
      <c r="VSH56" s="80"/>
      <c r="VSI56" s="28"/>
      <c r="VSJ56" s="79"/>
      <c r="VSK56" s="79"/>
      <c r="VSL56" s="80"/>
      <c r="VSM56" s="28"/>
      <c r="VSN56" s="79"/>
      <c r="VSO56" s="79"/>
      <c r="VSP56" s="80"/>
      <c r="VSQ56" s="28"/>
      <c r="VSR56" s="79"/>
      <c r="VSS56" s="79"/>
      <c r="VST56" s="80"/>
      <c r="VSU56" s="28"/>
      <c r="VSV56" s="79"/>
      <c r="VSW56" s="79"/>
      <c r="VSX56" s="80"/>
      <c r="VSY56" s="28"/>
      <c r="VSZ56" s="79"/>
      <c r="VTA56" s="79"/>
      <c r="VTB56" s="80"/>
      <c r="VTC56" s="28"/>
      <c r="VTD56" s="79"/>
      <c r="VTE56" s="79"/>
      <c r="VTF56" s="80"/>
      <c r="VTG56" s="28"/>
      <c r="VTH56" s="79"/>
      <c r="VTI56" s="79"/>
      <c r="VTJ56" s="80"/>
      <c r="VTK56" s="28"/>
      <c r="VTL56" s="79"/>
      <c r="VTM56" s="79"/>
      <c r="VTN56" s="80"/>
      <c r="VTO56" s="28"/>
      <c r="VTP56" s="79"/>
      <c r="VTQ56" s="79"/>
      <c r="VTR56" s="80"/>
      <c r="VTS56" s="28"/>
      <c r="VTT56" s="79"/>
      <c r="VTU56" s="79"/>
      <c r="VTV56" s="80"/>
      <c r="VTW56" s="28"/>
      <c r="VTX56" s="79"/>
      <c r="VTY56" s="79"/>
      <c r="VTZ56" s="80"/>
      <c r="VUA56" s="28"/>
      <c r="VUB56" s="79"/>
      <c r="VUC56" s="79"/>
      <c r="VUD56" s="80"/>
      <c r="VUE56" s="28"/>
      <c r="VUF56" s="79"/>
      <c r="VUG56" s="79"/>
      <c r="VUH56" s="80"/>
      <c r="VUI56" s="28"/>
      <c r="VUJ56" s="79"/>
      <c r="VUK56" s="79"/>
      <c r="VUL56" s="80"/>
      <c r="VUM56" s="28"/>
      <c r="VUN56" s="79"/>
      <c r="VUO56" s="79"/>
      <c r="VUP56" s="80"/>
      <c r="VUQ56" s="28"/>
      <c r="VUR56" s="79"/>
      <c r="VUS56" s="79"/>
      <c r="VUT56" s="80"/>
      <c r="VUU56" s="28"/>
      <c r="VUV56" s="79"/>
      <c r="VUW56" s="79"/>
      <c r="VUX56" s="80"/>
      <c r="VUY56" s="28"/>
      <c r="VUZ56" s="79"/>
      <c r="VVA56" s="79"/>
      <c r="VVB56" s="80"/>
      <c r="VVC56" s="28"/>
      <c r="VVD56" s="79"/>
      <c r="VVE56" s="79"/>
      <c r="VVF56" s="80"/>
      <c r="VVG56" s="28"/>
      <c r="VVH56" s="79"/>
      <c r="VVI56" s="79"/>
      <c r="VVJ56" s="80"/>
      <c r="VVK56" s="28"/>
      <c r="VVL56" s="79"/>
      <c r="VVM56" s="79"/>
      <c r="VVN56" s="80"/>
      <c r="VVO56" s="28"/>
      <c r="VVP56" s="79"/>
      <c r="VVQ56" s="79"/>
      <c r="VVR56" s="80"/>
      <c r="VVS56" s="28"/>
      <c r="VVT56" s="79"/>
      <c r="VVU56" s="79"/>
      <c r="VVV56" s="80"/>
      <c r="VVW56" s="28"/>
      <c r="VVX56" s="79"/>
      <c r="VVY56" s="79"/>
      <c r="VVZ56" s="80"/>
      <c r="VWA56" s="28"/>
      <c r="VWB56" s="79"/>
      <c r="VWC56" s="79"/>
      <c r="VWD56" s="80"/>
      <c r="VWE56" s="28"/>
      <c r="VWF56" s="79"/>
      <c r="VWG56" s="79"/>
      <c r="VWH56" s="80"/>
      <c r="VWI56" s="28"/>
      <c r="VWJ56" s="79"/>
      <c r="VWK56" s="79"/>
      <c r="VWL56" s="80"/>
      <c r="VWM56" s="28"/>
      <c r="VWN56" s="79"/>
      <c r="VWO56" s="79"/>
      <c r="VWP56" s="80"/>
      <c r="VWQ56" s="28"/>
      <c r="VWR56" s="79"/>
      <c r="VWS56" s="79"/>
      <c r="VWT56" s="80"/>
      <c r="VWU56" s="28"/>
      <c r="VWV56" s="79"/>
      <c r="VWW56" s="79"/>
      <c r="VWX56" s="80"/>
      <c r="VWY56" s="28"/>
      <c r="VWZ56" s="79"/>
      <c r="VXA56" s="79"/>
      <c r="VXB56" s="80"/>
      <c r="VXC56" s="28"/>
      <c r="VXD56" s="79"/>
      <c r="VXE56" s="79"/>
      <c r="VXF56" s="80"/>
      <c r="VXG56" s="28"/>
      <c r="VXH56" s="79"/>
      <c r="VXI56" s="79"/>
      <c r="VXJ56" s="80"/>
      <c r="VXK56" s="28"/>
      <c r="VXL56" s="79"/>
      <c r="VXM56" s="79"/>
      <c r="VXN56" s="80"/>
      <c r="VXO56" s="28"/>
      <c r="VXP56" s="79"/>
      <c r="VXQ56" s="79"/>
      <c r="VXR56" s="80"/>
      <c r="VXS56" s="28"/>
      <c r="VXT56" s="79"/>
      <c r="VXU56" s="79"/>
      <c r="VXV56" s="80"/>
      <c r="VXW56" s="28"/>
      <c r="VXX56" s="79"/>
      <c r="VXY56" s="79"/>
      <c r="VXZ56" s="80"/>
      <c r="VYA56" s="28"/>
      <c r="VYB56" s="79"/>
      <c r="VYC56" s="79"/>
      <c r="VYD56" s="80"/>
      <c r="VYE56" s="28"/>
      <c r="VYF56" s="79"/>
      <c r="VYG56" s="79"/>
      <c r="VYH56" s="80"/>
      <c r="VYI56" s="28"/>
      <c r="VYJ56" s="79"/>
      <c r="VYK56" s="79"/>
      <c r="VYL56" s="80"/>
      <c r="VYM56" s="28"/>
      <c r="VYN56" s="79"/>
      <c r="VYO56" s="79"/>
      <c r="VYP56" s="80"/>
      <c r="VYQ56" s="28"/>
      <c r="VYR56" s="79"/>
      <c r="VYS56" s="79"/>
      <c r="VYT56" s="80"/>
      <c r="VYU56" s="28"/>
      <c r="VYV56" s="79"/>
      <c r="VYW56" s="79"/>
      <c r="VYX56" s="80"/>
      <c r="VYY56" s="28"/>
      <c r="VYZ56" s="79"/>
      <c r="VZA56" s="79"/>
      <c r="VZB56" s="80"/>
      <c r="VZC56" s="28"/>
      <c r="VZD56" s="79"/>
      <c r="VZE56" s="79"/>
      <c r="VZF56" s="80"/>
      <c r="VZG56" s="28"/>
      <c r="VZH56" s="79"/>
      <c r="VZI56" s="79"/>
      <c r="VZJ56" s="80"/>
      <c r="VZK56" s="28"/>
      <c r="VZL56" s="79"/>
      <c r="VZM56" s="79"/>
      <c r="VZN56" s="80"/>
      <c r="VZO56" s="28"/>
      <c r="VZP56" s="79"/>
      <c r="VZQ56" s="79"/>
      <c r="VZR56" s="80"/>
      <c r="VZS56" s="28"/>
      <c r="VZT56" s="79"/>
      <c r="VZU56" s="79"/>
      <c r="VZV56" s="80"/>
      <c r="VZW56" s="28"/>
      <c r="VZX56" s="79"/>
      <c r="VZY56" s="79"/>
      <c r="VZZ56" s="80"/>
      <c r="WAA56" s="28"/>
      <c r="WAB56" s="79"/>
      <c r="WAC56" s="79"/>
      <c r="WAD56" s="80"/>
      <c r="WAE56" s="28"/>
      <c r="WAF56" s="79"/>
      <c r="WAG56" s="79"/>
      <c r="WAH56" s="80"/>
      <c r="WAI56" s="28"/>
      <c r="WAJ56" s="79"/>
      <c r="WAK56" s="79"/>
      <c r="WAL56" s="80"/>
      <c r="WAM56" s="28"/>
      <c r="WAN56" s="79"/>
      <c r="WAO56" s="79"/>
      <c r="WAP56" s="80"/>
      <c r="WAQ56" s="28"/>
      <c r="WAR56" s="79"/>
      <c r="WAS56" s="79"/>
      <c r="WAT56" s="80"/>
      <c r="WAU56" s="28"/>
      <c r="WAV56" s="79"/>
      <c r="WAW56" s="79"/>
      <c r="WAX56" s="80"/>
      <c r="WAY56" s="28"/>
      <c r="WAZ56" s="79"/>
      <c r="WBA56" s="79"/>
      <c r="WBB56" s="80"/>
      <c r="WBC56" s="28"/>
      <c r="WBD56" s="79"/>
      <c r="WBE56" s="79"/>
      <c r="WBF56" s="80"/>
      <c r="WBG56" s="28"/>
      <c r="WBH56" s="79"/>
      <c r="WBI56" s="79"/>
      <c r="WBJ56" s="80"/>
      <c r="WBK56" s="28"/>
      <c r="WBL56" s="79"/>
      <c r="WBM56" s="79"/>
      <c r="WBN56" s="80"/>
      <c r="WBO56" s="28"/>
      <c r="WBP56" s="79"/>
      <c r="WBQ56" s="79"/>
      <c r="WBR56" s="80"/>
      <c r="WBS56" s="28"/>
      <c r="WBT56" s="79"/>
      <c r="WBU56" s="79"/>
      <c r="WBV56" s="80"/>
      <c r="WBW56" s="28"/>
      <c r="WBX56" s="79"/>
      <c r="WBY56" s="79"/>
      <c r="WBZ56" s="80"/>
      <c r="WCA56" s="28"/>
      <c r="WCB56" s="79"/>
      <c r="WCC56" s="79"/>
      <c r="WCD56" s="80"/>
      <c r="WCE56" s="28"/>
      <c r="WCF56" s="79"/>
      <c r="WCG56" s="79"/>
      <c r="WCH56" s="80"/>
      <c r="WCI56" s="28"/>
      <c r="WCJ56" s="79"/>
      <c r="WCK56" s="79"/>
      <c r="WCL56" s="80"/>
      <c r="WCM56" s="28"/>
      <c r="WCN56" s="79"/>
      <c r="WCO56" s="79"/>
      <c r="WCP56" s="80"/>
      <c r="WCQ56" s="28"/>
      <c r="WCR56" s="79"/>
      <c r="WCS56" s="79"/>
      <c r="WCT56" s="80"/>
      <c r="WCU56" s="28"/>
      <c r="WCV56" s="79"/>
      <c r="WCW56" s="79"/>
      <c r="WCX56" s="80"/>
      <c r="WCY56" s="28"/>
      <c r="WCZ56" s="79"/>
      <c r="WDA56" s="79"/>
      <c r="WDB56" s="80"/>
      <c r="WDC56" s="28"/>
      <c r="WDD56" s="79"/>
      <c r="WDE56" s="79"/>
      <c r="WDF56" s="80"/>
      <c r="WDG56" s="28"/>
      <c r="WDH56" s="79"/>
      <c r="WDI56" s="79"/>
      <c r="WDJ56" s="80"/>
      <c r="WDK56" s="28"/>
      <c r="WDL56" s="79"/>
      <c r="WDM56" s="79"/>
      <c r="WDN56" s="80"/>
      <c r="WDO56" s="28"/>
      <c r="WDP56" s="79"/>
      <c r="WDQ56" s="79"/>
      <c r="WDR56" s="80"/>
      <c r="WDS56" s="28"/>
      <c r="WDT56" s="79"/>
      <c r="WDU56" s="79"/>
      <c r="WDV56" s="80"/>
      <c r="WDW56" s="28"/>
      <c r="WDX56" s="79"/>
      <c r="WDY56" s="79"/>
      <c r="WDZ56" s="80"/>
      <c r="WEA56" s="28"/>
      <c r="WEB56" s="79"/>
      <c r="WEC56" s="79"/>
      <c r="WED56" s="80"/>
      <c r="WEE56" s="28"/>
      <c r="WEF56" s="79"/>
      <c r="WEG56" s="79"/>
      <c r="WEH56" s="80"/>
      <c r="WEI56" s="28"/>
      <c r="WEJ56" s="79"/>
      <c r="WEK56" s="79"/>
      <c r="WEL56" s="80"/>
      <c r="WEM56" s="28"/>
      <c r="WEN56" s="79"/>
      <c r="WEO56" s="79"/>
      <c r="WEP56" s="80"/>
      <c r="WEQ56" s="28"/>
      <c r="WER56" s="79"/>
      <c r="WES56" s="79"/>
      <c r="WET56" s="80"/>
      <c r="WEU56" s="28"/>
      <c r="WEV56" s="79"/>
      <c r="WEW56" s="79"/>
      <c r="WEX56" s="80"/>
      <c r="WEY56" s="28"/>
      <c r="WEZ56" s="79"/>
      <c r="WFA56" s="79"/>
      <c r="WFB56" s="80"/>
      <c r="WFC56" s="28"/>
      <c r="WFD56" s="79"/>
      <c r="WFE56" s="79"/>
      <c r="WFF56" s="80"/>
      <c r="WFG56" s="28"/>
      <c r="WFH56" s="79"/>
      <c r="WFI56" s="79"/>
      <c r="WFJ56" s="80"/>
      <c r="WFK56" s="28"/>
      <c r="WFL56" s="79"/>
      <c r="WFM56" s="79"/>
      <c r="WFN56" s="80"/>
      <c r="WFO56" s="28"/>
      <c r="WFP56" s="79"/>
      <c r="WFQ56" s="79"/>
      <c r="WFR56" s="80"/>
      <c r="WFS56" s="28"/>
      <c r="WFT56" s="79"/>
      <c r="WFU56" s="79"/>
      <c r="WFV56" s="80"/>
      <c r="WFW56" s="28"/>
      <c r="WFX56" s="79"/>
      <c r="WFY56" s="79"/>
      <c r="WFZ56" s="80"/>
      <c r="WGA56" s="28"/>
      <c r="WGB56" s="79"/>
      <c r="WGC56" s="79"/>
      <c r="WGD56" s="80"/>
      <c r="WGE56" s="28"/>
      <c r="WGF56" s="79"/>
      <c r="WGG56" s="79"/>
      <c r="WGH56" s="80"/>
      <c r="WGI56" s="28"/>
      <c r="WGJ56" s="79"/>
      <c r="WGK56" s="79"/>
      <c r="WGL56" s="80"/>
      <c r="WGM56" s="28"/>
      <c r="WGN56" s="79"/>
      <c r="WGO56" s="79"/>
      <c r="WGP56" s="80"/>
      <c r="WGQ56" s="28"/>
      <c r="WGR56" s="79"/>
      <c r="WGS56" s="79"/>
      <c r="WGT56" s="80"/>
      <c r="WGU56" s="28"/>
      <c r="WGV56" s="79"/>
      <c r="WGW56" s="79"/>
      <c r="WGX56" s="80"/>
      <c r="WGY56" s="28"/>
      <c r="WGZ56" s="79"/>
      <c r="WHA56" s="79"/>
      <c r="WHB56" s="80"/>
      <c r="WHC56" s="28"/>
      <c r="WHD56" s="79"/>
      <c r="WHE56" s="79"/>
      <c r="WHF56" s="80"/>
      <c r="WHG56" s="28"/>
      <c r="WHH56" s="79"/>
      <c r="WHI56" s="79"/>
      <c r="WHJ56" s="80"/>
      <c r="WHK56" s="28"/>
      <c r="WHL56" s="79"/>
      <c r="WHM56" s="79"/>
      <c r="WHN56" s="80"/>
      <c r="WHO56" s="28"/>
      <c r="WHP56" s="79"/>
      <c r="WHQ56" s="79"/>
      <c r="WHR56" s="80"/>
      <c r="WHS56" s="28"/>
      <c r="WHT56" s="79"/>
      <c r="WHU56" s="79"/>
      <c r="WHV56" s="80"/>
      <c r="WHW56" s="28"/>
      <c r="WHX56" s="79"/>
      <c r="WHY56" s="79"/>
      <c r="WHZ56" s="80"/>
      <c r="WIA56" s="28"/>
      <c r="WIB56" s="79"/>
      <c r="WIC56" s="79"/>
      <c r="WID56" s="80"/>
      <c r="WIE56" s="28"/>
      <c r="WIF56" s="79"/>
      <c r="WIG56" s="79"/>
      <c r="WIH56" s="80"/>
      <c r="WII56" s="28"/>
      <c r="WIJ56" s="79"/>
      <c r="WIK56" s="79"/>
      <c r="WIL56" s="80"/>
      <c r="WIM56" s="28"/>
      <c r="WIN56" s="79"/>
      <c r="WIO56" s="79"/>
      <c r="WIP56" s="80"/>
      <c r="WIQ56" s="28"/>
      <c r="WIR56" s="79"/>
      <c r="WIS56" s="79"/>
      <c r="WIT56" s="80"/>
      <c r="WIU56" s="28"/>
      <c r="WIV56" s="79"/>
      <c r="WIW56" s="79"/>
      <c r="WIX56" s="80"/>
      <c r="WIY56" s="28"/>
      <c r="WIZ56" s="79"/>
      <c r="WJA56" s="79"/>
      <c r="WJB56" s="80"/>
      <c r="WJC56" s="28"/>
      <c r="WJD56" s="79"/>
      <c r="WJE56" s="79"/>
      <c r="WJF56" s="80"/>
      <c r="WJG56" s="28"/>
      <c r="WJH56" s="79"/>
      <c r="WJI56" s="79"/>
      <c r="WJJ56" s="80"/>
      <c r="WJK56" s="28"/>
      <c r="WJL56" s="79"/>
      <c r="WJM56" s="79"/>
      <c r="WJN56" s="80"/>
      <c r="WJO56" s="28"/>
      <c r="WJP56" s="79"/>
      <c r="WJQ56" s="79"/>
      <c r="WJR56" s="80"/>
      <c r="WJS56" s="28"/>
      <c r="WJT56" s="79"/>
      <c r="WJU56" s="79"/>
      <c r="WJV56" s="80"/>
      <c r="WJW56" s="28"/>
      <c r="WJX56" s="79"/>
      <c r="WJY56" s="79"/>
      <c r="WJZ56" s="80"/>
      <c r="WKA56" s="28"/>
      <c r="WKB56" s="79"/>
      <c r="WKC56" s="79"/>
      <c r="WKD56" s="80"/>
      <c r="WKE56" s="28"/>
      <c r="WKF56" s="79"/>
      <c r="WKG56" s="79"/>
      <c r="WKH56" s="80"/>
      <c r="WKI56" s="28"/>
      <c r="WKJ56" s="79"/>
      <c r="WKK56" s="79"/>
      <c r="WKL56" s="80"/>
      <c r="WKM56" s="28"/>
      <c r="WKN56" s="79"/>
      <c r="WKO56" s="79"/>
      <c r="WKP56" s="80"/>
      <c r="WKQ56" s="28"/>
      <c r="WKR56" s="79"/>
      <c r="WKS56" s="79"/>
      <c r="WKT56" s="80"/>
      <c r="WKU56" s="28"/>
      <c r="WKV56" s="79"/>
      <c r="WKW56" s="79"/>
      <c r="WKX56" s="80"/>
      <c r="WKY56" s="28"/>
      <c r="WKZ56" s="79"/>
      <c r="WLA56" s="79"/>
      <c r="WLB56" s="80"/>
      <c r="WLC56" s="28"/>
      <c r="WLD56" s="79"/>
      <c r="WLE56" s="79"/>
      <c r="WLF56" s="80"/>
      <c r="WLG56" s="28"/>
      <c r="WLH56" s="79"/>
      <c r="WLI56" s="79"/>
      <c r="WLJ56" s="80"/>
      <c r="WLK56" s="28"/>
      <c r="WLL56" s="79"/>
      <c r="WLM56" s="79"/>
      <c r="WLN56" s="80"/>
      <c r="WLO56" s="28"/>
      <c r="WLP56" s="79"/>
      <c r="WLQ56" s="79"/>
      <c r="WLR56" s="80"/>
      <c r="WLS56" s="28"/>
      <c r="WLT56" s="79"/>
      <c r="WLU56" s="79"/>
      <c r="WLV56" s="80"/>
      <c r="WLW56" s="28"/>
      <c r="WLX56" s="79"/>
      <c r="WLY56" s="79"/>
      <c r="WLZ56" s="80"/>
      <c r="WMA56" s="28"/>
      <c r="WMB56" s="79"/>
      <c r="WMC56" s="79"/>
      <c r="WMD56" s="80"/>
      <c r="WME56" s="28"/>
      <c r="WMF56" s="79"/>
      <c r="WMG56" s="79"/>
      <c r="WMH56" s="80"/>
      <c r="WMI56" s="28"/>
      <c r="WMJ56" s="79"/>
      <c r="WMK56" s="79"/>
      <c r="WML56" s="80"/>
      <c r="WMM56" s="28"/>
      <c r="WMN56" s="79"/>
      <c r="WMO56" s="79"/>
      <c r="WMP56" s="80"/>
      <c r="WMQ56" s="28"/>
      <c r="WMR56" s="79"/>
      <c r="WMS56" s="79"/>
      <c r="WMT56" s="80"/>
      <c r="WMU56" s="28"/>
      <c r="WMV56" s="79"/>
      <c r="WMW56" s="79"/>
      <c r="WMX56" s="80"/>
      <c r="WMY56" s="28"/>
      <c r="WMZ56" s="79"/>
      <c r="WNA56" s="79"/>
      <c r="WNB56" s="80"/>
      <c r="WNC56" s="28"/>
      <c r="WND56" s="79"/>
      <c r="WNE56" s="79"/>
      <c r="WNF56" s="80"/>
      <c r="WNG56" s="28"/>
      <c r="WNH56" s="79"/>
      <c r="WNI56" s="79"/>
      <c r="WNJ56" s="80"/>
      <c r="WNK56" s="28"/>
      <c r="WNL56" s="79"/>
      <c r="WNM56" s="79"/>
      <c r="WNN56" s="80"/>
      <c r="WNO56" s="28"/>
      <c r="WNP56" s="79"/>
      <c r="WNQ56" s="79"/>
      <c r="WNR56" s="80"/>
      <c r="WNS56" s="28"/>
      <c r="WNT56" s="79"/>
      <c r="WNU56" s="79"/>
      <c r="WNV56" s="80"/>
      <c r="WNW56" s="28"/>
      <c r="WNX56" s="79"/>
      <c r="WNY56" s="79"/>
      <c r="WNZ56" s="80"/>
      <c r="WOA56" s="28"/>
      <c r="WOB56" s="79"/>
      <c r="WOC56" s="79"/>
      <c r="WOD56" s="80"/>
      <c r="WOE56" s="28"/>
      <c r="WOF56" s="79"/>
      <c r="WOG56" s="79"/>
      <c r="WOH56" s="80"/>
      <c r="WOI56" s="28"/>
      <c r="WOJ56" s="79"/>
      <c r="WOK56" s="79"/>
      <c r="WOL56" s="80"/>
      <c r="WOM56" s="28"/>
      <c r="WON56" s="79"/>
      <c r="WOO56" s="79"/>
      <c r="WOP56" s="80"/>
      <c r="WOQ56" s="28"/>
      <c r="WOR56" s="79"/>
      <c r="WOS56" s="79"/>
      <c r="WOT56" s="80"/>
      <c r="WOU56" s="28"/>
      <c r="WOV56" s="79"/>
      <c r="WOW56" s="79"/>
      <c r="WOX56" s="80"/>
      <c r="WOY56" s="28"/>
      <c r="WOZ56" s="79"/>
      <c r="WPA56" s="79"/>
      <c r="WPB56" s="80"/>
      <c r="WPC56" s="28"/>
      <c r="WPD56" s="79"/>
      <c r="WPE56" s="79"/>
      <c r="WPF56" s="80"/>
      <c r="WPG56" s="28"/>
      <c r="WPH56" s="79"/>
      <c r="WPI56" s="79"/>
      <c r="WPJ56" s="80"/>
      <c r="WPK56" s="28"/>
      <c r="WPL56" s="79"/>
      <c r="WPM56" s="79"/>
      <c r="WPN56" s="80"/>
      <c r="WPO56" s="28"/>
      <c r="WPP56" s="79"/>
      <c r="WPQ56" s="79"/>
      <c r="WPR56" s="80"/>
      <c r="WPS56" s="28"/>
      <c r="WPT56" s="79"/>
      <c r="WPU56" s="79"/>
      <c r="WPV56" s="80"/>
      <c r="WPW56" s="28"/>
      <c r="WPX56" s="79"/>
      <c r="WPY56" s="79"/>
      <c r="WPZ56" s="80"/>
      <c r="WQA56" s="28"/>
      <c r="WQB56" s="79"/>
      <c r="WQC56" s="79"/>
      <c r="WQD56" s="80"/>
      <c r="WQE56" s="28"/>
      <c r="WQF56" s="79"/>
      <c r="WQG56" s="79"/>
      <c r="WQH56" s="80"/>
      <c r="WQI56" s="28"/>
      <c r="WQJ56" s="79"/>
      <c r="WQK56" s="79"/>
      <c r="WQL56" s="80"/>
      <c r="WQM56" s="28"/>
      <c r="WQN56" s="79"/>
      <c r="WQO56" s="79"/>
      <c r="WQP56" s="80"/>
      <c r="WQQ56" s="28"/>
      <c r="WQR56" s="79"/>
      <c r="WQS56" s="79"/>
      <c r="WQT56" s="80"/>
      <c r="WQU56" s="28"/>
      <c r="WQV56" s="79"/>
      <c r="WQW56" s="79"/>
      <c r="WQX56" s="80"/>
      <c r="WQY56" s="28"/>
      <c r="WQZ56" s="79"/>
      <c r="WRA56" s="79"/>
      <c r="WRB56" s="80"/>
      <c r="WRC56" s="28"/>
      <c r="WRD56" s="79"/>
      <c r="WRE56" s="79"/>
      <c r="WRF56" s="80"/>
      <c r="WRG56" s="28"/>
      <c r="WRH56" s="79"/>
      <c r="WRI56" s="79"/>
      <c r="WRJ56" s="80"/>
      <c r="WRK56" s="28"/>
      <c r="WRL56" s="79"/>
      <c r="WRM56" s="79"/>
      <c r="WRN56" s="80"/>
      <c r="WRO56" s="28"/>
      <c r="WRP56" s="79"/>
      <c r="WRQ56" s="79"/>
      <c r="WRR56" s="80"/>
      <c r="WRS56" s="28"/>
      <c r="WRT56" s="79"/>
      <c r="WRU56" s="79"/>
      <c r="WRV56" s="80"/>
      <c r="WRW56" s="28"/>
      <c r="WRX56" s="79"/>
      <c r="WRY56" s="79"/>
      <c r="WRZ56" s="80"/>
      <c r="WSA56" s="28"/>
      <c r="WSB56" s="79"/>
      <c r="WSC56" s="79"/>
      <c r="WSD56" s="80"/>
      <c r="WSE56" s="28"/>
      <c r="WSF56" s="79"/>
      <c r="WSG56" s="79"/>
      <c r="WSH56" s="80"/>
      <c r="WSI56" s="28"/>
      <c r="WSJ56" s="79"/>
      <c r="WSK56" s="79"/>
      <c r="WSL56" s="80"/>
      <c r="WSM56" s="28"/>
      <c r="WSN56" s="79"/>
      <c r="WSO56" s="79"/>
      <c r="WSP56" s="80"/>
      <c r="WSQ56" s="28"/>
      <c r="WSR56" s="79"/>
      <c r="WSS56" s="79"/>
      <c r="WST56" s="80"/>
      <c r="WSU56" s="28"/>
      <c r="WSV56" s="79"/>
      <c r="WSW56" s="79"/>
      <c r="WSX56" s="80"/>
      <c r="WSY56" s="28"/>
      <c r="WSZ56" s="79"/>
      <c r="WTA56" s="79"/>
      <c r="WTB56" s="80"/>
      <c r="WTC56" s="28"/>
      <c r="WTD56" s="79"/>
      <c r="WTE56" s="79"/>
      <c r="WTF56" s="80"/>
      <c r="WTG56" s="28"/>
      <c r="WTH56" s="79"/>
      <c r="WTI56" s="79"/>
      <c r="WTJ56" s="80"/>
      <c r="WTK56" s="28"/>
      <c r="WTL56" s="79"/>
      <c r="WTM56" s="79"/>
      <c r="WTN56" s="80"/>
      <c r="WTO56" s="28"/>
      <c r="WTP56" s="79"/>
      <c r="WTQ56" s="79"/>
      <c r="WTR56" s="80"/>
      <c r="WTS56" s="28"/>
      <c r="WTT56" s="79"/>
      <c r="WTU56" s="79"/>
      <c r="WTV56" s="80"/>
      <c r="WTW56" s="28"/>
      <c r="WTX56" s="79"/>
      <c r="WTY56" s="79"/>
      <c r="WTZ56" s="80"/>
      <c r="WUA56" s="28"/>
      <c r="WUB56" s="79"/>
      <c r="WUC56" s="79"/>
      <c r="WUD56" s="80"/>
      <c r="WUE56" s="28"/>
      <c r="WUF56" s="79"/>
      <c r="WUG56" s="79"/>
      <c r="WUH56" s="80"/>
      <c r="WUI56" s="28"/>
      <c r="WUJ56" s="79"/>
      <c r="WUK56" s="79"/>
      <c r="WUL56" s="80"/>
      <c r="WUM56" s="28"/>
      <c r="WUN56" s="79"/>
      <c r="WUO56" s="79"/>
      <c r="WUP56" s="80"/>
      <c r="WUQ56" s="28"/>
      <c r="WUR56" s="79"/>
      <c r="WUS56" s="79"/>
      <c r="WUT56" s="80"/>
      <c r="WUU56" s="28"/>
      <c r="WUV56" s="79"/>
      <c r="WUW56" s="79"/>
      <c r="WUX56" s="80"/>
      <c r="WUY56" s="28"/>
      <c r="WUZ56" s="79"/>
      <c r="WVA56" s="79"/>
      <c r="WVB56" s="80"/>
      <c r="WVC56" s="28"/>
      <c r="WVD56" s="79"/>
      <c r="WVE56" s="79"/>
      <c r="WVF56" s="80"/>
      <c r="WVG56" s="28"/>
      <c r="WVH56" s="79"/>
      <c r="WVI56" s="79"/>
      <c r="WVJ56" s="80"/>
      <c r="WVK56" s="28"/>
      <c r="WVL56" s="79"/>
      <c r="WVM56" s="79"/>
      <c r="WVN56" s="80"/>
      <c r="WVO56" s="28"/>
      <c r="WVP56" s="79"/>
      <c r="WVQ56" s="79"/>
      <c r="WVR56" s="80"/>
      <c r="WVS56" s="28"/>
      <c r="WVT56" s="79"/>
      <c r="WVU56" s="79"/>
      <c r="WVV56" s="80"/>
      <c r="WVW56" s="28"/>
      <c r="WVX56" s="79"/>
      <c r="WVY56" s="79"/>
      <c r="WVZ56" s="80"/>
      <c r="WWA56" s="28"/>
      <c r="WWB56" s="79"/>
      <c r="WWC56" s="79"/>
      <c r="WWD56" s="80"/>
      <c r="WWE56" s="28"/>
      <c r="WWF56" s="79"/>
      <c r="WWG56" s="79"/>
      <c r="WWH56" s="80"/>
      <c r="WWI56" s="28"/>
      <c r="WWJ56" s="79"/>
      <c r="WWK56" s="79"/>
      <c r="WWL56" s="80"/>
      <c r="WWM56" s="28"/>
      <c r="WWN56" s="79"/>
      <c r="WWO56" s="79"/>
      <c r="WWP56" s="80"/>
      <c r="WWQ56" s="28"/>
      <c r="WWR56" s="79"/>
      <c r="WWS56" s="79"/>
      <c r="WWT56" s="80"/>
      <c r="WWU56" s="28"/>
      <c r="WWV56" s="79"/>
      <c r="WWW56" s="79"/>
      <c r="WWX56" s="80"/>
      <c r="WWY56" s="28"/>
      <c r="WWZ56" s="79"/>
      <c r="WXA56" s="79"/>
      <c r="WXB56" s="80"/>
      <c r="WXC56" s="28"/>
      <c r="WXD56" s="79"/>
      <c r="WXE56" s="79"/>
      <c r="WXF56" s="80"/>
      <c r="WXG56" s="28"/>
      <c r="WXH56" s="79"/>
      <c r="WXI56" s="79"/>
      <c r="WXJ56" s="80"/>
      <c r="WXK56" s="28"/>
      <c r="WXL56" s="79"/>
      <c r="WXM56" s="79"/>
      <c r="WXN56" s="80"/>
      <c r="WXO56" s="28"/>
      <c r="WXP56" s="79"/>
      <c r="WXQ56" s="79"/>
      <c r="WXR56" s="80"/>
      <c r="WXS56" s="28"/>
      <c r="WXT56" s="79"/>
      <c r="WXU56" s="79"/>
      <c r="WXV56" s="80"/>
      <c r="WXW56" s="28"/>
      <c r="WXX56" s="79"/>
      <c r="WXY56" s="79"/>
      <c r="WXZ56" s="80"/>
      <c r="WYA56" s="28"/>
      <c r="WYB56" s="79"/>
      <c r="WYC56" s="79"/>
      <c r="WYD56" s="80"/>
      <c r="WYE56" s="28"/>
      <c r="WYF56" s="79"/>
      <c r="WYG56" s="79"/>
      <c r="WYH56" s="80"/>
      <c r="WYI56" s="28"/>
      <c r="WYJ56" s="79"/>
      <c r="WYK56" s="79"/>
      <c r="WYL56" s="80"/>
      <c r="WYM56" s="28"/>
      <c r="WYN56" s="79"/>
      <c r="WYO56" s="79"/>
      <c r="WYP56" s="80"/>
      <c r="WYQ56" s="28"/>
      <c r="WYR56" s="79"/>
      <c r="WYS56" s="79"/>
      <c r="WYT56" s="80"/>
      <c r="WYU56" s="28"/>
      <c r="WYV56" s="79"/>
      <c r="WYW56" s="79"/>
      <c r="WYX56" s="80"/>
      <c r="WYY56" s="28"/>
      <c r="WYZ56" s="79"/>
      <c r="WZA56" s="79"/>
      <c r="WZB56" s="80"/>
      <c r="WZC56" s="28"/>
      <c r="WZD56" s="79"/>
      <c r="WZE56" s="79"/>
      <c r="WZF56" s="80"/>
      <c r="WZG56" s="28"/>
      <c r="WZH56" s="79"/>
      <c r="WZI56" s="79"/>
      <c r="WZJ56" s="80"/>
      <c r="WZK56" s="28"/>
      <c r="WZL56" s="79"/>
      <c r="WZM56" s="79"/>
      <c r="WZN56" s="80"/>
      <c r="WZO56" s="28"/>
      <c r="WZP56" s="79"/>
      <c r="WZQ56" s="79"/>
      <c r="WZR56" s="80"/>
      <c r="WZS56" s="28"/>
      <c r="WZT56" s="79"/>
      <c r="WZU56" s="79"/>
      <c r="WZV56" s="80"/>
      <c r="WZW56" s="28"/>
      <c r="WZX56" s="79"/>
      <c r="WZY56" s="79"/>
      <c r="WZZ56" s="80"/>
      <c r="XAA56" s="28"/>
      <c r="XAB56" s="79"/>
      <c r="XAC56" s="79"/>
      <c r="XAD56" s="80"/>
      <c r="XAE56" s="28"/>
      <c r="XAF56" s="79"/>
      <c r="XAG56" s="79"/>
      <c r="XAH56" s="80"/>
      <c r="XAI56" s="28"/>
      <c r="XAJ56" s="79"/>
      <c r="XAK56" s="79"/>
      <c r="XAL56" s="80"/>
      <c r="XAM56" s="28"/>
      <c r="XAN56" s="79"/>
      <c r="XAO56" s="79"/>
      <c r="XAP56" s="80"/>
      <c r="XAQ56" s="28"/>
      <c r="XAR56" s="79"/>
      <c r="XAS56" s="79"/>
      <c r="XAT56" s="80"/>
      <c r="XAU56" s="28"/>
      <c r="XAV56" s="79"/>
      <c r="XAW56" s="79"/>
      <c r="XAX56" s="80"/>
      <c r="XAY56" s="28"/>
      <c r="XAZ56" s="79"/>
      <c r="XBA56" s="79"/>
      <c r="XBB56" s="80"/>
      <c r="XBC56" s="28"/>
      <c r="XBD56" s="79"/>
      <c r="XBE56" s="79"/>
      <c r="XBF56" s="80"/>
      <c r="XBG56" s="28"/>
      <c r="XBH56" s="79"/>
      <c r="XBI56" s="79"/>
      <c r="XBJ56" s="80"/>
      <c r="XBK56" s="28"/>
      <c r="XBL56" s="79"/>
      <c r="XBM56" s="79"/>
      <c r="XBN56" s="80"/>
      <c r="XBO56" s="28"/>
      <c r="XBP56" s="79"/>
      <c r="XBQ56" s="79"/>
      <c r="XBR56" s="80"/>
      <c r="XBS56" s="28"/>
      <c r="XBT56" s="79"/>
      <c r="XBU56" s="79"/>
      <c r="XBV56" s="80"/>
      <c r="XBW56" s="28"/>
      <c r="XBX56" s="79"/>
      <c r="XBY56" s="79"/>
      <c r="XBZ56" s="80"/>
      <c r="XCA56" s="28"/>
      <c r="XCB56" s="79"/>
      <c r="XCC56" s="79"/>
      <c r="XCD56" s="80"/>
      <c r="XCE56" s="28"/>
      <c r="XCF56" s="79"/>
      <c r="XCG56" s="79"/>
      <c r="XCH56" s="80"/>
      <c r="XCI56" s="28"/>
      <c r="XCJ56" s="79"/>
      <c r="XCK56" s="79"/>
      <c r="XCL56" s="80"/>
      <c r="XCM56" s="28"/>
      <c r="XCN56" s="79"/>
      <c r="XCO56" s="79"/>
      <c r="XCP56" s="80"/>
      <c r="XCQ56" s="28"/>
      <c r="XCR56" s="79"/>
      <c r="XCS56" s="79"/>
      <c r="XCT56" s="80"/>
      <c r="XCU56" s="28"/>
      <c r="XCV56" s="79"/>
      <c r="XCW56" s="79"/>
      <c r="XCX56" s="80"/>
      <c r="XCY56" s="28"/>
      <c r="XCZ56" s="79"/>
      <c r="XDA56" s="79"/>
      <c r="XDB56" s="80"/>
      <c r="XDC56" s="28"/>
      <c r="XDD56" s="79"/>
      <c r="XDE56" s="79"/>
      <c r="XDF56" s="80"/>
      <c r="XDG56" s="28"/>
      <c r="XDH56" s="79"/>
      <c r="XDI56" s="79"/>
      <c r="XDJ56" s="80"/>
      <c r="XDK56" s="28"/>
      <c r="XDL56" s="79"/>
      <c r="XDM56" s="79"/>
      <c r="XDN56" s="80"/>
      <c r="XDO56" s="28"/>
      <c r="XDP56" s="79"/>
      <c r="XDQ56" s="79"/>
      <c r="XDR56" s="80"/>
      <c r="XDS56" s="28"/>
      <c r="XDT56" s="79"/>
      <c r="XDU56" s="79"/>
      <c r="XDV56" s="80"/>
      <c r="XDW56" s="28"/>
      <c r="XDX56" s="79"/>
      <c r="XDY56" s="79"/>
      <c r="XDZ56" s="80"/>
      <c r="XEA56" s="28"/>
      <c r="XEB56" s="79"/>
      <c r="XEC56" s="79"/>
      <c r="XED56" s="80"/>
      <c r="XEE56" s="28"/>
      <c r="XEF56" s="79"/>
      <c r="XEG56" s="79"/>
      <c r="XEH56" s="80"/>
      <c r="XEI56" s="28"/>
      <c r="XEJ56" s="79"/>
      <c r="XEK56" s="79"/>
      <c r="XEL56" s="80"/>
      <c r="XEM56" s="28"/>
      <c r="XEN56" s="79"/>
      <c r="XEO56" s="79"/>
      <c r="XEP56" s="80"/>
      <c r="XEQ56" s="28"/>
      <c r="XER56" s="79"/>
      <c r="XES56" s="79"/>
      <c r="XET56" s="80"/>
      <c r="XEU56" s="28"/>
      <c r="XEV56" s="79"/>
      <c r="XEW56" s="79"/>
      <c r="XEX56" s="80"/>
      <c r="XEY56" s="28"/>
      <c r="XEZ56" s="79"/>
      <c r="XFA56" s="79"/>
      <c r="XFB56" s="80"/>
    </row>
    <row r="58" spans="1:16382">
      <c r="A58" s="50" t="s">
        <v>4648</v>
      </c>
      <c r="B58" s="63" t="s">
        <v>4649</v>
      </c>
    </row>
    <row r="59" spans="1:16382" ht="15.75" thickBot="1"/>
    <row r="60" spans="1:16382" s="3" customFormat="1">
      <c r="A60" s="230" t="s">
        <v>35</v>
      </c>
      <c r="B60" s="231"/>
      <c r="C60" s="232" t="s">
        <v>4613</v>
      </c>
      <c r="D60" s="233"/>
      <c r="E60" s="233"/>
      <c r="F60" s="233"/>
      <c r="G60" s="231"/>
    </row>
    <row r="61" spans="1:16382" s="2" customFormat="1">
      <c r="A61" s="53">
        <v>1</v>
      </c>
      <c r="B61" s="54">
        <v>2</v>
      </c>
      <c r="C61" s="60">
        <v>3</v>
      </c>
      <c r="D61" s="52">
        <v>4</v>
      </c>
      <c r="E61" s="52">
        <v>5</v>
      </c>
      <c r="F61" s="52">
        <v>6</v>
      </c>
      <c r="G61" s="54">
        <v>7</v>
      </c>
    </row>
    <row r="62" spans="1:16382">
      <c r="A62" s="55" t="s">
        <v>4553</v>
      </c>
      <c r="B62" s="56" t="s">
        <v>4562</v>
      </c>
      <c r="C62" s="61" t="s">
        <v>4553</v>
      </c>
      <c r="D62" s="12" t="s">
        <v>4558</v>
      </c>
      <c r="E62" s="12" t="s">
        <v>4559</v>
      </c>
      <c r="F62" s="12" t="s">
        <v>4560</v>
      </c>
      <c r="G62" s="56" t="s">
        <v>4561</v>
      </c>
    </row>
    <row r="63" spans="1:16382" ht="15.75" thickBot="1">
      <c r="A63" s="55" t="s">
        <v>4558</v>
      </c>
      <c r="B63" s="56" t="s">
        <v>4567</v>
      </c>
      <c r="C63" s="62" t="s">
        <v>4562</v>
      </c>
      <c r="D63" s="58" t="s">
        <v>4567</v>
      </c>
      <c r="E63" s="58" t="s">
        <v>4568</v>
      </c>
      <c r="F63" s="58" t="s">
        <v>4569</v>
      </c>
      <c r="G63" s="59" t="s">
        <v>4570</v>
      </c>
    </row>
    <row r="64" spans="1:16382">
      <c r="A64" s="55" t="s">
        <v>4559</v>
      </c>
      <c r="B64" s="56" t="s">
        <v>4568</v>
      </c>
    </row>
    <row r="65" spans="1:7">
      <c r="A65" s="55" t="s">
        <v>4560</v>
      </c>
      <c r="B65" s="56" t="s">
        <v>4569</v>
      </c>
    </row>
    <row r="66" spans="1:7" ht="15.75" thickBot="1">
      <c r="A66" s="57" t="s">
        <v>4561</v>
      </c>
      <c r="B66" s="59" t="s">
        <v>4570</v>
      </c>
    </row>
    <row r="68" spans="1:7" s="50" customFormat="1">
      <c r="A68" s="50" t="s">
        <v>4723</v>
      </c>
    </row>
    <row r="69" spans="1:7">
      <c r="A69" t="s">
        <v>4651</v>
      </c>
      <c r="C69" s="64" t="s">
        <v>4724</v>
      </c>
      <c r="D69" t="s">
        <v>4725</v>
      </c>
      <c r="E69" t="s">
        <v>4726</v>
      </c>
      <c r="F69" s="19" t="s">
        <v>4727</v>
      </c>
    </row>
    <row r="70" spans="1:7">
      <c r="C70" t="s">
        <v>4728</v>
      </c>
      <c r="D70" t="s">
        <v>4685</v>
      </c>
      <c r="E70" s="64" t="s">
        <v>4729</v>
      </c>
      <c r="F70" s="64" t="s">
        <v>4660</v>
      </c>
      <c r="G70" s="19" t="s">
        <v>4730</v>
      </c>
    </row>
    <row r="71" spans="1:7">
      <c r="A71" s="1" t="s">
        <v>4637</v>
      </c>
      <c r="B71" s="1">
        <v>48300.03</v>
      </c>
      <c r="C71" s="1" t="s">
        <v>4638</v>
      </c>
      <c r="D71" s="1">
        <v>6219.97</v>
      </c>
      <c r="E71" s="1" t="s">
        <v>4639</v>
      </c>
      <c r="F71" s="1">
        <f>SUM(B71,D71)</f>
        <v>54520</v>
      </c>
    </row>
    <row r="73" spans="1:7">
      <c r="A73" s="65" t="s">
        <v>4731</v>
      </c>
      <c r="B73" s="1"/>
      <c r="C73" s="1"/>
      <c r="D73" s="1"/>
      <c r="E73" s="1"/>
      <c r="F73" s="1"/>
      <c r="G73" s="1"/>
    </row>
    <row r="74" spans="1:7">
      <c r="A74" s="9" t="s">
        <v>4663</v>
      </c>
      <c r="B74" s="1"/>
      <c r="C74" s="1"/>
      <c r="D74" s="1"/>
      <c r="E74" s="1"/>
      <c r="F74" s="229" t="s">
        <v>4664</v>
      </c>
      <c r="G74" s="229"/>
    </row>
    <row r="75" spans="1:7">
      <c r="A75" s="11" t="s">
        <v>4665</v>
      </c>
      <c r="B75" s="11" t="s">
        <v>4666</v>
      </c>
      <c r="C75" s="11" t="s">
        <v>4667</v>
      </c>
      <c r="D75" s="11" t="s">
        <v>4668</v>
      </c>
      <c r="E75" s="11" t="s">
        <v>4669</v>
      </c>
      <c r="F75" s="11" t="s">
        <v>4670</v>
      </c>
      <c r="G75" s="11" t="s">
        <v>4671</v>
      </c>
    </row>
    <row r="76" spans="1:7">
      <c r="A76" s="68" t="s">
        <v>4558</v>
      </c>
      <c r="B76" s="68" t="s">
        <v>4553</v>
      </c>
      <c r="C76" s="69">
        <v>12.741</v>
      </c>
      <c r="D76" s="69">
        <v>1.972</v>
      </c>
      <c r="E76" s="68" t="s">
        <v>4672</v>
      </c>
      <c r="F76" s="69">
        <v>6.694</v>
      </c>
      <c r="G76" s="69">
        <v>18.788</v>
      </c>
    </row>
    <row r="77" spans="1:7">
      <c r="A77" s="68" t="s">
        <v>4559</v>
      </c>
      <c r="B77" s="68" t="s">
        <v>4553</v>
      </c>
      <c r="C77" s="69">
        <v>15.852</v>
      </c>
      <c r="D77" s="69">
        <v>1.7210000000000001</v>
      </c>
      <c r="E77" s="68" t="s">
        <v>4672</v>
      </c>
      <c r="F77" s="69">
        <v>10.573</v>
      </c>
      <c r="G77" s="69">
        <v>21.13</v>
      </c>
    </row>
    <row r="78" spans="1:7">
      <c r="A78" s="68" t="s">
        <v>4560</v>
      </c>
      <c r="B78" s="68" t="s">
        <v>4553</v>
      </c>
      <c r="C78" s="69">
        <v>32.814999999999998</v>
      </c>
      <c r="D78" s="69">
        <v>2.181</v>
      </c>
      <c r="E78" s="68" t="s">
        <v>4672</v>
      </c>
      <c r="F78" s="69">
        <v>26.126999999999999</v>
      </c>
      <c r="G78" s="69">
        <v>39.503</v>
      </c>
    </row>
    <row r="79" spans="1:7">
      <c r="A79" s="68" t="s">
        <v>4561</v>
      </c>
      <c r="B79" s="68" t="s">
        <v>4553</v>
      </c>
      <c r="C79" s="69">
        <v>54.741</v>
      </c>
      <c r="D79" s="69">
        <v>1.8919999999999999</v>
      </c>
      <c r="E79" s="68" t="s">
        <v>4672</v>
      </c>
      <c r="F79" s="69">
        <v>48.938000000000002</v>
      </c>
      <c r="G79" s="69">
        <v>60.543999999999997</v>
      </c>
    </row>
    <row r="80" spans="1:7">
      <c r="A80" s="12" t="s">
        <v>4560</v>
      </c>
      <c r="B80" s="12" t="s">
        <v>4558</v>
      </c>
      <c r="C80" s="73">
        <v>20.074000000000002</v>
      </c>
      <c r="D80" s="73">
        <v>2.3570000000000002</v>
      </c>
      <c r="E80" s="12" t="s">
        <v>4672</v>
      </c>
      <c r="F80" s="73">
        <v>12.845000000000001</v>
      </c>
      <c r="G80" s="73">
        <v>27.303000000000001</v>
      </c>
    </row>
    <row r="81" spans="1:7">
      <c r="A81" s="12" t="s">
        <v>4561</v>
      </c>
      <c r="B81" s="12" t="s">
        <v>4558</v>
      </c>
      <c r="C81" s="73">
        <v>42</v>
      </c>
      <c r="D81" s="73">
        <v>1.9419999999999999</v>
      </c>
      <c r="E81" s="12" t="s">
        <v>4672</v>
      </c>
      <c r="F81" s="73">
        <v>36.042999999999999</v>
      </c>
      <c r="G81" s="73">
        <v>47.957000000000001</v>
      </c>
    </row>
    <row r="82" spans="1:7">
      <c r="A82" s="12" t="s">
        <v>4560</v>
      </c>
      <c r="B82" s="12" t="s">
        <v>4559</v>
      </c>
      <c r="C82" s="73">
        <v>16.963000000000001</v>
      </c>
      <c r="D82" s="73">
        <v>2.2090000000000001</v>
      </c>
      <c r="E82" s="12" t="s">
        <v>4672</v>
      </c>
      <c r="F82" s="73">
        <v>10.186999999999999</v>
      </c>
      <c r="G82" s="73">
        <v>23.739000000000001</v>
      </c>
    </row>
    <row r="83" spans="1:7">
      <c r="A83" s="12" t="s">
        <v>4561</v>
      </c>
      <c r="B83" s="12" t="s">
        <v>4559</v>
      </c>
      <c r="C83" s="73">
        <v>38.889000000000003</v>
      </c>
      <c r="D83" s="73">
        <v>2.0539999999999998</v>
      </c>
      <c r="E83" s="12" t="s">
        <v>4672</v>
      </c>
      <c r="F83" s="73">
        <v>32.588000000000001</v>
      </c>
      <c r="G83" s="73">
        <v>45.189</v>
      </c>
    </row>
    <row r="84" spans="1:7">
      <c r="A84" s="12" t="s">
        <v>4561</v>
      </c>
      <c r="B84" s="12" t="s">
        <v>4560</v>
      </c>
      <c r="C84" s="73">
        <v>21.925999999999998</v>
      </c>
      <c r="D84" s="73">
        <v>2.0129999999999999</v>
      </c>
      <c r="E84" s="12" t="s">
        <v>4672</v>
      </c>
      <c r="F84" s="73">
        <v>15.753</v>
      </c>
      <c r="G84" s="73">
        <v>28.099</v>
      </c>
    </row>
    <row r="85" spans="1:7">
      <c r="C85" s="70"/>
      <c r="D85" s="70"/>
      <c r="F85" s="70"/>
      <c r="G85" s="70"/>
    </row>
    <row r="86" spans="1:7">
      <c r="A86" s="50" t="s">
        <v>4732</v>
      </c>
      <c r="B86" s="50"/>
      <c r="C86" s="50"/>
      <c r="D86" s="50"/>
      <c r="E86" s="50"/>
      <c r="F86" s="50"/>
      <c r="G86" s="50"/>
    </row>
    <row r="87" spans="1:7">
      <c r="A87" t="s">
        <v>4651</v>
      </c>
      <c r="C87" s="64" t="s">
        <v>4733</v>
      </c>
      <c r="D87" t="s">
        <v>4734</v>
      </c>
      <c r="E87" t="s">
        <v>4735</v>
      </c>
      <c r="F87" s="19" t="s">
        <v>4736</v>
      </c>
    </row>
    <row r="88" spans="1:7">
      <c r="C88" t="s">
        <v>4737</v>
      </c>
      <c r="D88" t="s">
        <v>4685</v>
      </c>
      <c r="E88" s="64" t="s">
        <v>4738</v>
      </c>
      <c r="F88" s="64" t="s">
        <v>4687</v>
      </c>
      <c r="G88" s="19" t="s">
        <v>4739</v>
      </c>
    </row>
    <row r="89" spans="1:7">
      <c r="A89" s="1" t="s">
        <v>4637</v>
      </c>
      <c r="B89" s="1">
        <v>9407.7039999999997</v>
      </c>
      <c r="C89" s="1" t="s">
        <v>4638</v>
      </c>
      <c r="D89" s="1">
        <v>23470.696</v>
      </c>
      <c r="E89" s="1" t="s">
        <v>4639</v>
      </c>
      <c r="F89" s="1">
        <f>SUM(B89,D89)</f>
        <v>32878.400000000001</v>
      </c>
    </row>
    <row r="91" spans="1:7">
      <c r="A91" s="9" t="s">
        <v>4663</v>
      </c>
      <c r="B91" s="1"/>
      <c r="C91" s="1"/>
      <c r="D91" s="1"/>
      <c r="E91" s="1"/>
      <c r="F91" s="229" t="s">
        <v>4664</v>
      </c>
      <c r="G91" s="229"/>
    </row>
    <row r="92" spans="1:7">
      <c r="A92" s="11" t="s">
        <v>4665</v>
      </c>
      <c r="B92" s="11" t="s">
        <v>4666</v>
      </c>
      <c r="C92" s="11" t="s">
        <v>4667</v>
      </c>
      <c r="D92" s="11" t="s">
        <v>4668</v>
      </c>
      <c r="E92" s="11" t="s">
        <v>4669</v>
      </c>
      <c r="F92" s="11" t="s">
        <v>4670</v>
      </c>
      <c r="G92" s="11" t="s">
        <v>4671</v>
      </c>
    </row>
    <row r="93" spans="1:7">
      <c r="A93" s="68" t="s">
        <v>4568</v>
      </c>
      <c r="B93" s="68" t="s">
        <v>4562</v>
      </c>
      <c r="C93" s="68">
        <v>14.074</v>
      </c>
      <c r="D93" s="68">
        <v>4.218</v>
      </c>
      <c r="E93" s="68">
        <v>2.5999999999999999E-2</v>
      </c>
      <c r="F93" s="68">
        <v>1.137</v>
      </c>
      <c r="G93" s="68">
        <v>27.010999999999999</v>
      </c>
    </row>
    <row r="94" spans="1:7">
      <c r="A94" s="68" t="s">
        <v>4570</v>
      </c>
      <c r="B94" s="68" t="s">
        <v>4562</v>
      </c>
      <c r="C94" s="68">
        <v>21.481000000000002</v>
      </c>
      <c r="D94" s="68">
        <v>2.5880000000000001</v>
      </c>
      <c r="E94" s="68" t="s">
        <v>4672</v>
      </c>
      <c r="F94" s="68">
        <v>13.545</v>
      </c>
      <c r="G94" s="68">
        <v>29.417999999999999</v>
      </c>
    </row>
    <row r="95" spans="1:7">
      <c r="A95" s="12" t="s">
        <v>4568</v>
      </c>
      <c r="B95" s="12" t="s">
        <v>4567</v>
      </c>
      <c r="C95" s="12">
        <v>14.148</v>
      </c>
      <c r="D95" s="12">
        <v>2.738</v>
      </c>
      <c r="E95" s="12" t="s">
        <v>4672</v>
      </c>
      <c r="F95" s="12">
        <v>5.75</v>
      </c>
      <c r="G95" s="12">
        <v>22.545999999999999</v>
      </c>
    </row>
    <row r="96" spans="1:7">
      <c r="A96" s="12" t="s">
        <v>4570</v>
      </c>
      <c r="B96" s="12" t="s">
        <v>4567</v>
      </c>
      <c r="C96" s="12">
        <v>21.556000000000001</v>
      </c>
      <c r="D96" s="12">
        <v>4.3949999999999996</v>
      </c>
      <c r="E96" s="12" t="s">
        <v>4672</v>
      </c>
      <c r="F96" s="12">
        <v>8.0749999999999993</v>
      </c>
      <c r="G96" s="12">
        <v>35.036000000000001</v>
      </c>
    </row>
    <row r="97" spans="1:7">
      <c r="A97" s="12" t="s">
        <v>4570</v>
      </c>
      <c r="B97" s="12" t="s">
        <v>4569</v>
      </c>
      <c r="C97" s="12">
        <v>14.741</v>
      </c>
      <c r="D97" s="12">
        <v>4.766</v>
      </c>
      <c r="E97" s="12">
        <v>4.7E-2</v>
      </c>
      <c r="F97" s="12">
        <v>0.124</v>
      </c>
      <c r="G97" s="12">
        <v>29.356999999999999</v>
      </c>
    </row>
    <row r="99" spans="1:7">
      <c r="A99" s="67" t="s">
        <v>4682</v>
      </c>
      <c r="B99" s="1"/>
      <c r="C99" s="1"/>
      <c r="D99" s="1"/>
      <c r="E99" s="1"/>
      <c r="F99" s="1"/>
      <c r="G99" s="1"/>
    </row>
    <row r="100" spans="1:7">
      <c r="A100" s="1" t="s">
        <v>4683</v>
      </c>
      <c r="B100" s="1"/>
      <c r="C100" s="1"/>
      <c r="D100" s="1"/>
      <c r="E100" s="1"/>
      <c r="F100" s="1"/>
      <c r="G100" s="1"/>
    </row>
    <row r="101" spans="1:7">
      <c r="A101" s="1" t="s">
        <v>4656</v>
      </c>
      <c r="B101" s="1"/>
      <c r="C101" s="1" t="s">
        <v>4684</v>
      </c>
      <c r="D101" s="1" t="s">
        <v>4685</v>
      </c>
      <c r="E101" s="64" t="s">
        <v>4686</v>
      </c>
      <c r="F101" s="1" t="s">
        <v>4687</v>
      </c>
      <c r="G101" s="33" t="s">
        <v>4661</v>
      </c>
    </row>
    <row r="102" spans="1:7">
      <c r="A102" s="1" t="s">
        <v>4637</v>
      </c>
      <c r="B102" s="1">
        <v>2065.8519999999999</v>
      </c>
      <c r="C102" s="1" t="s">
        <v>4638</v>
      </c>
      <c r="D102" s="1">
        <v>2212.1480000000001</v>
      </c>
      <c r="E102" s="1" t="s">
        <v>4639</v>
      </c>
      <c r="F102" s="1">
        <f>SUM(B102,D102)</f>
        <v>4278</v>
      </c>
      <c r="G102" s="1"/>
    </row>
    <row r="103" spans="1:7">
      <c r="A103" s="1"/>
      <c r="B103" s="1"/>
      <c r="C103" s="1"/>
      <c r="D103" s="1"/>
      <c r="E103" s="1"/>
      <c r="F103" s="1"/>
      <c r="G103" s="1"/>
    </row>
    <row r="104" spans="1:7">
      <c r="A104" s="9" t="s">
        <v>4663</v>
      </c>
      <c r="B104" s="1"/>
      <c r="C104" s="1"/>
      <c r="D104" s="1"/>
      <c r="E104" s="1"/>
      <c r="F104" s="229" t="s">
        <v>4664</v>
      </c>
      <c r="G104" s="229"/>
    </row>
    <row r="105" spans="1:7">
      <c r="A105" s="11" t="s">
        <v>4665</v>
      </c>
      <c r="B105" s="11" t="s">
        <v>4666</v>
      </c>
      <c r="C105" s="11" t="s">
        <v>4667</v>
      </c>
      <c r="D105" s="11" t="s">
        <v>4668</v>
      </c>
      <c r="E105" s="11" t="s">
        <v>4669</v>
      </c>
      <c r="F105" s="11" t="s">
        <v>4670</v>
      </c>
      <c r="G105" s="11" t="s">
        <v>4671</v>
      </c>
    </row>
    <row r="106" spans="1:7">
      <c r="A106" s="66" t="s">
        <v>4688</v>
      </c>
      <c r="B106" s="66" t="s">
        <v>4689</v>
      </c>
      <c r="C106" s="71">
        <v>12.37</v>
      </c>
      <c r="D106" s="71">
        <v>2.5099999999999998</v>
      </c>
      <c r="E106" s="66" t="s">
        <v>4672</v>
      </c>
      <c r="F106" s="71">
        <v>7.21</v>
      </c>
      <c r="G106" s="71">
        <v>17.530999999999999</v>
      </c>
    </row>
    <row r="108" spans="1:7" s="50" customFormat="1">
      <c r="A108" s="50" t="s">
        <v>4740</v>
      </c>
    </row>
    <row r="109" spans="1:7">
      <c r="A109" t="s">
        <v>4683</v>
      </c>
    </row>
    <row r="110" spans="1:7">
      <c r="A110" t="s">
        <v>4691</v>
      </c>
      <c r="C110" t="s">
        <v>4741</v>
      </c>
      <c r="D110" t="s">
        <v>4742</v>
      </c>
      <c r="E110" t="s">
        <v>4743</v>
      </c>
      <c r="F110" t="s">
        <v>4744</v>
      </c>
      <c r="G110" s="19" t="s">
        <v>4696</v>
      </c>
    </row>
    <row r="111" spans="1:7">
      <c r="A111" t="s">
        <v>4637</v>
      </c>
      <c r="B111">
        <v>2.6669999999999998</v>
      </c>
      <c r="C111" t="s">
        <v>4638</v>
      </c>
      <c r="D111">
        <v>2917.3330000000001</v>
      </c>
      <c r="E111" t="s">
        <v>4639</v>
      </c>
      <c r="F111">
        <f>SUM(B111,D111)</f>
        <v>2920</v>
      </c>
    </row>
    <row r="113" spans="1:7">
      <c r="A113" s="67" t="s">
        <v>4745</v>
      </c>
      <c r="B113" s="1"/>
      <c r="C113" s="1"/>
      <c r="D113" s="1"/>
      <c r="E113" s="1"/>
      <c r="F113" s="1"/>
      <c r="G113" s="1"/>
    </row>
    <row r="114" spans="1:7">
      <c r="A114" s="1" t="s">
        <v>4683</v>
      </c>
      <c r="B114" s="1"/>
      <c r="C114" s="1"/>
      <c r="D114" s="1"/>
      <c r="E114" s="1"/>
      <c r="F114" s="1"/>
      <c r="G114" s="1"/>
    </row>
    <row r="115" spans="1:7">
      <c r="A115" s="1" t="s">
        <v>4691</v>
      </c>
      <c r="B115" s="1"/>
      <c r="C115" s="1" t="s">
        <v>4746</v>
      </c>
      <c r="D115" s="1" t="s">
        <v>4747</v>
      </c>
      <c r="E115" s="64" t="s">
        <v>4748</v>
      </c>
      <c r="F115" s="1" t="s">
        <v>4749</v>
      </c>
      <c r="G115" s="33" t="s">
        <v>4661</v>
      </c>
    </row>
    <row r="116" spans="1:7">
      <c r="A116" t="s">
        <v>4637</v>
      </c>
      <c r="B116">
        <v>1514.741</v>
      </c>
      <c r="C116" t="s">
        <v>4638</v>
      </c>
      <c r="D116">
        <v>2715.259</v>
      </c>
      <c r="E116" t="s">
        <v>4639</v>
      </c>
      <c r="F116">
        <f>SUM(B116,D116)</f>
        <v>4230</v>
      </c>
    </row>
    <row r="118" spans="1:7">
      <c r="A118" s="9" t="s">
        <v>4663</v>
      </c>
      <c r="B118" s="1"/>
      <c r="C118" s="1"/>
      <c r="D118" s="1"/>
      <c r="E118" s="1"/>
      <c r="F118" s="229" t="s">
        <v>4664</v>
      </c>
      <c r="G118" s="229"/>
    </row>
    <row r="119" spans="1:7">
      <c r="A119" s="11" t="s">
        <v>4665</v>
      </c>
      <c r="B119" s="11" t="s">
        <v>4666</v>
      </c>
      <c r="C119" s="11" t="s">
        <v>4667</v>
      </c>
      <c r="D119" s="11" t="s">
        <v>4668</v>
      </c>
      <c r="E119" s="11" t="s">
        <v>4669</v>
      </c>
      <c r="F119" s="11" t="s">
        <v>4670</v>
      </c>
      <c r="G119" s="11" t="s">
        <v>4671</v>
      </c>
    </row>
    <row r="120" spans="1:7">
      <c r="A120" s="66" t="s">
        <v>4750</v>
      </c>
      <c r="B120" s="66" t="s">
        <v>4751</v>
      </c>
      <c r="C120" s="71">
        <v>10.593</v>
      </c>
      <c r="D120" s="71">
        <v>2.7810000000000001</v>
      </c>
      <c r="E120" s="66">
        <v>1E-3</v>
      </c>
      <c r="F120" s="71">
        <v>4.875</v>
      </c>
      <c r="G120" s="71">
        <v>16.309999999999999</v>
      </c>
    </row>
    <row r="122" spans="1:7">
      <c r="A122" s="67" t="s">
        <v>4752</v>
      </c>
      <c r="B122" s="1"/>
      <c r="C122" s="1"/>
      <c r="D122" s="1"/>
      <c r="E122" s="1"/>
      <c r="F122" s="1"/>
      <c r="G122" s="1"/>
    </row>
    <row r="123" spans="1:7">
      <c r="A123" s="1" t="s">
        <v>4683</v>
      </c>
      <c r="B123" s="1"/>
      <c r="C123" s="1"/>
      <c r="D123" s="1"/>
      <c r="E123" s="1"/>
      <c r="F123" s="1"/>
      <c r="G123" s="1"/>
    </row>
    <row r="124" spans="1:7">
      <c r="A124" s="1" t="s">
        <v>4691</v>
      </c>
      <c r="B124" s="1"/>
      <c r="C124" s="1" t="s">
        <v>4753</v>
      </c>
      <c r="D124" s="1" t="s">
        <v>4747</v>
      </c>
      <c r="E124" s="64" t="s">
        <v>4754</v>
      </c>
      <c r="F124" s="1" t="s">
        <v>4755</v>
      </c>
      <c r="G124" s="33" t="s">
        <v>4707</v>
      </c>
    </row>
    <row r="125" spans="1:7">
      <c r="A125" s="1" t="s">
        <v>4637</v>
      </c>
      <c r="B125" s="1">
        <v>2535.1849999999999</v>
      </c>
      <c r="C125" s="1" t="s">
        <v>4638</v>
      </c>
      <c r="D125" s="1">
        <v>4194.8149999999996</v>
      </c>
      <c r="E125" s="1" t="s">
        <v>4639</v>
      </c>
      <c r="F125" s="1">
        <f>SUM(B125,D125)</f>
        <v>6730</v>
      </c>
      <c r="G125" s="1"/>
    </row>
    <row r="126" spans="1:7">
      <c r="A126" s="1"/>
      <c r="B126" s="1"/>
      <c r="C126" s="1"/>
      <c r="D126" s="1"/>
      <c r="E126" s="1"/>
      <c r="F126" s="1"/>
      <c r="G126" s="1"/>
    </row>
    <row r="127" spans="1:7">
      <c r="A127" s="9" t="s">
        <v>4663</v>
      </c>
      <c r="B127" s="1"/>
      <c r="C127" s="1"/>
      <c r="D127" s="1"/>
      <c r="E127" s="1"/>
      <c r="F127" s="229" t="s">
        <v>4664</v>
      </c>
      <c r="G127" s="229"/>
    </row>
    <row r="128" spans="1:7">
      <c r="A128" s="11" t="s">
        <v>4665</v>
      </c>
      <c r="B128" s="11" t="s">
        <v>4666</v>
      </c>
      <c r="C128" s="11" t="s">
        <v>4667</v>
      </c>
      <c r="D128" s="11" t="s">
        <v>4668</v>
      </c>
      <c r="E128" s="11" t="s">
        <v>4669</v>
      </c>
      <c r="F128" s="11" t="s">
        <v>4670</v>
      </c>
      <c r="G128" s="11" t="s">
        <v>4671</v>
      </c>
    </row>
    <row r="129" spans="1:7">
      <c r="A129" s="66" t="s">
        <v>4756</v>
      </c>
      <c r="B129" s="66" t="s">
        <v>4757</v>
      </c>
      <c r="C129" s="71">
        <v>13.704000000000001</v>
      </c>
      <c r="D129" s="71">
        <v>3.4569999999999999</v>
      </c>
      <c r="E129" s="72">
        <v>1E-3</v>
      </c>
      <c r="F129" s="71">
        <v>6.5979999999999999</v>
      </c>
      <c r="G129" s="71">
        <v>20.81</v>
      </c>
    </row>
    <row r="131" spans="1:7">
      <c r="A131" s="67" t="s">
        <v>4758</v>
      </c>
      <c r="B131" s="1"/>
      <c r="C131" s="1"/>
      <c r="D131" s="1"/>
      <c r="E131" s="1"/>
      <c r="F131" s="1"/>
      <c r="G131" s="1"/>
    </row>
    <row r="132" spans="1:7">
      <c r="A132" s="1" t="s">
        <v>4683</v>
      </c>
      <c r="B132" s="1"/>
      <c r="C132" s="1"/>
      <c r="D132" s="1"/>
      <c r="E132" s="1"/>
      <c r="F132" s="1"/>
      <c r="G132" s="1"/>
    </row>
    <row r="133" spans="1:7">
      <c r="A133" s="1" t="s">
        <v>4691</v>
      </c>
      <c r="B133" s="1"/>
      <c r="C133" s="1" t="s">
        <v>4759</v>
      </c>
      <c r="D133" s="1" t="s">
        <v>4685</v>
      </c>
      <c r="E133" s="64" t="s">
        <v>4760</v>
      </c>
      <c r="F133" s="1" t="s">
        <v>4660</v>
      </c>
      <c r="G133" s="33" t="s">
        <v>4707</v>
      </c>
    </row>
    <row r="134" spans="1:7">
      <c r="A134" s="1" t="s">
        <v>4637</v>
      </c>
      <c r="B134" s="1">
        <v>5890.6670000000004</v>
      </c>
      <c r="C134" s="1" t="s">
        <v>4638</v>
      </c>
      <c r="D134" s="1">
        <v>3173.3330000000001</v>
      </c>
      <c r="E134" s="1" t="s">
        <v>4639</v>
      </c>
      <c r="F134" s="1">
        <f>SUM(B134,D134)</f>
        <v>9064</v>
      </c>
      <c r="G134" s="1"/>
    </row>
    <row r="135" spans="1:7">
      <c r="A135" s="1"/>
      <c r="B135" s="1"/>
      <c r="C135" s="1"/>
      <c r="D135" s="1"/>
      <c r="E135" s="1"/>
      <c r="F135" s="1"/>
      <c r="G135" s="1"/>
    </row>
    <row r="136" spans="1:7">
      <c r="A136" s="9" t="s">
        <v>4663</v>
      </c>
      <c r="B136" s="1"/>
      <c r="C136" s="1"/>
      <c r="D136" s="1"/>
      <c r="E136" s="1"/>
      <c r="F136" s="229" t="s">
        <v>4664</v>
      </c>
      <c r="G136" s="229"/>
    </row>
    <row r="137" spans="1:7">
      <c r="A137" s="11" t="s">
        <v>4665</v>
      </c>
      <c r="B137" s="11" t="s">
        <v>4666</v>
      </c>
      <c r="C137" s="11" t="s">
        <v>4667</v>
      </c>
      <c r="D137" s="11" t="s">
        <v>4668</v>
      </c>
      <c r="E137" s="11" t="s">
        <v>4669</v>
      </c>
      <c r="F137" s="11" t="s">
        <v>4670</v>
      </c>
      <c r="G137" s="11" t="s">
        <v>4671</v>
      </c>
    </row>
    <row r="138" spans="1:7">
      <c r="A138" s="66" t="s">
        <v>4761</v>
      </c>
      <c r="B138" s="66" t="s">
        <v>4762</v>
      </c>
      <c r="C138" s="71">
        <v>20.888999999999999</v>
      </c>
      <c r="D138" s="71">
        <v>3.0070000000000001</v>
      </c>
      <c r="E138" s="66" t="s">
        <v>4672</v>
      </c>
      <c r="F138" s="71">
        <v>14.708</v>
      </c>
      <c r="G138" s="71">
        <v>27.068999999999999</v>
      </c>
    </row>
  </sheetData>
  <mergeCells count="8">
    <mergeCell ref="F127:G127"/>
    <mergeCell ref="F136:G136"/>
    <mergeCell ref="A60:B60"/>
    <mergeCell ref="C60:G60"/>
    <mergeCell ref="F74:G74"/>
    <mergeCell ref="F91:G91"/>
    <mergeCell ref="F104:G104"/>
    <mergeCell ref="F118:G1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19C9B-7C80-4251-B952-68EACF02AAC8}">
  <dimension ref="A1:Z30"/>
  <sheetViews>
    <sheetView topLeftCell="N13" workbookViewId="0">
      <selection activeCell="AC20" sqref="AC20"/>
    </sheetView>
  </sheetViews>
  <sheetFormatPr defaultRowHeight="15"/>
  <cols>
    <col min="1" max="1" width="9.140625" style="1"/>
    <col min="2" max="2" width="21.7109375" style="1" customWidth="1"/>
    <col min="3" max="8" width="9.140625" style="1"/>
    <col min="9" max="9" width="26" style="1" customWidth="1"/>
    <col min="10" max="14" width="9.140625" style="1"/>
    <col min="15" max="15" width="26" style="1" customWidth="1"/>
    <col min="16" max="18" width="9.140625" style="1"/>
    <col min="19" max="19" width="12.7109375" style="1" customWidth="1"/>
    <col min="20" max="20" width="11.5703125" style="1" customWidth="1"/>
    <col min="21" max="23" width="9.140625" style="1"/>
    <col min="24" max="24" width="9.7109375" style="139" customWidth="1"/>
    <col min="25" max="25" width="12.42578125" style="51" customWidth="1"/>
    <col min="26" max="16384" width="9.140625" style="1"/>
  </cols>
  <sheetData>
    <row r="1" spans="1:26">
      <c r="A1" s="1" t="s">
        <v>4763</v>
      </c>
    </row>
    <row r="2" spans="1:26">
      <c r="A2" s="1" t="s">
        <v>4764</v>
      </c>
    </row>
    <row r="3" spans="1:26">
      <c r="A3" s="1" t="s">
        <v>4765</v>
      </c>
    </row>
    <row r="4" spans="1:26">
      <c r="A4" s="1" t="s">
        <v>4766</v>
      </c>
    </row>
    <row r="6" spans="1:26" s="20" customFormat="1">
      <c r="A6" s="20" t="s">
        <v>4767</v>
      </c>
      <c r="N6" s="67" t="s">
        <v>4768</v>
      </c>
      <c r="O6" s="1" t="s">
        <v>4769</v>
      </c>
      <c r="X6" s="140"/>
      <c r="Y6" s="140"/>
    </row>
    <row r="7" spans="1:26">
      <c r="A7" s="1" t="s">
        <v>4770</v>
      </c>
      <c r="N7" s="1" t="s">
        <v>4771</v>
      </c>
      <c r="O7" s="1" t="s">
        <v>4772</v>
      </c>
    </row>
    <row r="8" spans="1:26">
      <c r="A8" s="1" t="s">
        <v>4773</v>
      </c>
      <c r="N8" s="1" t="s">
        <v>4774</v>
      </c>
      <c r="O8" s="1" t="s">
        <v>4775</v>
      </c>
    </row>
    <row r="9" spans="1:26">
      <c r="A9" s="1" t="s">
        <v>4776</v>
      </c>
      <c r="N9" s="1" t="s">
        <v>4777</v>
      </c>
      <c r="O9" s="1" t="s">
        <v>4778</v>
      </c>
    </row>
    <row r="10" spans="1:26" ht="15.75" thickBot="1"/>
    <row r="11" spans="1:26">
      <c r="A11" s="234" t="s">
        <v>4779</v>
      </c>
      <c r="B11" s="235"/>
      <c r="C11" s="235"/>
      <c r="D11" s="235"/>
      <c r="E11" s="235"/>
      <c r="F11" s="236"/>
      <c r="G11" s="100"/>
      <c r="H11" s="234" t="s">
        <v>4780</v>
      </c>
      <c r="I11" s="235"/>
      <c r="J11" s="235"/>
      <c r="K11" s="235"/>
      <c r="L11" s="236"/>
      <c r="M11" s="100"/>
      <c r="N11" s="237" t="s">
        <v>4781</v>
      </c>
      <c r="O11" s="238"/>
      <c r="P11" s="238"/>
      <c r="Q11" s="238"/>
      <c r="R11" s="238"/>
      <c r="S11" s="238"/>
      <c r="T11" s="238"/>
      <c r="U11" s="238"/>
      <c r="V11" s="238"/>
      <c r="W11" s="238"/>
      <c r="X11" s="141"/>
      <c r="Y11" s="142"/>
    </row>
    <row r="12" spans="1:26" ht="24" customHeight="1">
      <c r="A12" s="114" t="s">
        <v>4782</v>
      </c>
      <c r="B12" s="101"/>
      <c r="C12" s="102" t="s">
        <v>38</v>
      </c>
      <c r="D12" s="103" t="s">
        <v>4646</v>
      </c>
      <c r="E12" s="103" t="s">
        <v>4582</v>
      </c>
      <c r="F12" s="115" t="s">
        <v>4783</v>
      </c>
      <c r="G12" s="100"/>
      <c r="H12" s="114" t="s">
        <v>4782</v>
      </c>
      <c r="I12" s="101"/>
      <c r="J12" s="102" t="s">
        <v>4646</v>
      </c>
      <c r="K12" s="103" t="s">
        <v>4784</v>
      </c>
      <c r="L12" s="115" t="s">
        <v>4669</v>
      </c>
      <c r="M12" s="100"/>
      <c r="N12" s="132" t="s">
        <v>4782</v>
      </c>
      <c r="O12" s="239" t="s">
        <v>4785</v>
      </c>
      <c r="P12" s="241"/>
      <c r="Q12" s="241"/>
      <c r="R12" s="241"/>
      <c r="S12" s="241"/>
      <c r="T12" s="240"/>
      <c r="U12" s="128"/>
      <c r="V12" s="128"/>
      <c r="W12" s="128"/>
      <c r="X12" s="143"/>
      <c r="Y12" s="144"/>
    </row>
    <row r="13" spans="1:26" ht="24" customHeight="1">
      <c r="A13" s="116" t="s">
        <v>4786</v>
      </c>
      <c r="B13" s="104" t="s">
        <v>4553</v>
      </c>
      <c r="C13" s="105">
        <v>32.74074074074074</v>
      </c>
      <c r="D13" s="106">
        <v>27</v>
      </c>
      <c r="E13" s="107">
        <v>8.9123621689313897</v>
      </c>
      <c r="F13" s="117">
        <v>1.7151848991159917</v>
      </c>
      <c r="G13" s="100"/>
      <c r="H13" s="116" t="s">
        <v>4786</v>
      </c>
      <c r="I13" s="104" t="s">
        <v>4787</v>
      </c>
      <c r="J13" s="112">
        <v>27</v>
      </c>
      <c r="K13" s="107">
        <v>0.56869054419231324</v>
      </c>
      <c r="L13" s="117">
        <v>1.9668757812690649E-3</v>
      </c>
      <c r="M13" s="100"/>
      <c r="N13" s="132"/>
      <c r="O13" s="138"/>
      <c r="P13" s="138"/>
      <c r="Q13" s="138"/>
      <c r="R13" s="138"/>
      <c r="S13" s="239" t="s">
        <v>4788</v>
      </c>
      <c r="T13" s="240"/>
      <c r="U13" s="128"/>
      <c r="V13" s="128"/>
      <c r="W13" s="128"/>
      <c r="X13" s="143"/>
      <c r="Y13" s="145"/>
    </row>
    <row r="14" spans="1:26" ht="28.5" customHeight="1">
      <c r="A14" s="118"/>
      <c r="B14" s="108" t="s">
        <v>4562</v>
      </c>
      <c r="C14" s="109">
        <v>45.111111111111114</v>
      </c>
      <c r="D14" s="110">
        <v>27</v>
      </c>
      <c r="E14" s="111">
        <v>15.858347312604158</v>
      </c>
      <c r="F14" s="119">
        <v>3.0519403632781961</v>
      </c>
      <c r="G14" s="100"/>
      <c r="H14" s="118" t="s">
        <v>4789</v>
      </c>
      <c r="I14" s="108" t="s">
        <v>4790</v>
      </c>
      <c r="J14" s="113">
        <v>27</v>
      </c>
      <c r="K14" s="111">
        <v>0.56701811422512161</v>
      </c>
      <c r="L14" s="119">
        <v>2.0419851733434764E-3</v>
      </c>
      <c r="M14" s="100"/>
      <c r="N14" s="132"/>
      <c r="O14" s="127"/>
      <c r="P14" s="128" t="s">
        <v>38</v>
      </c>
      <c r="Q14" s="128" t="s">
        <v>4582</v>
      </c>
      <c r="R14" s="128" t="s">
        <v>4783</v>
      </c>
      <c r="S14" s="128" t="s">
        <v>4791</v>
      </c>
      <c r="T14" s="128" t="s">
        <v>4792</v>
      </c>
      <c r="U14" s="128" t="s">
        <v>4793</v>
      </c>
      <c r="V14" s="128" t="s">
        <v>4610</v>
      </c>
      <c r="W14" s="128" t="s">
        <v>4794</v>
      </c>
      <c r="X14" s="143" t="s">
        <v>4661</v>
      </c>
      <c r="Y14" s="144" t="s">
        <v>4795</v>
      </c>
    </row>
    <row r="15" spans="1:26" ht="36" customHeight="1">
      <c r="A15" s="118" t="s">
        <v>4789</v>
      </c>
      <c r="B15" s="108" t="s">
        <v>4554</v>
      </c>
      <c r="C15" s="109">
        <v>40</v>
      </c>
      <c r="D15" s="110">
        <v>27</v>
      </c>
      <c r="E15" s="111">
        <v>11.948607900890829</v>
      </c>
      <c r="F15" s="119">
        <v>2.2995106626735362</v>
      </c>
      <c r="G15" s="100"/>
      <c r="H15" s="118" t="s">
        <v>4796</v>
      </c>
      <c r="I15" s="108" t="s">
        <v>4797</v>
      </c>
      <c r="J15" s="113">
        <v>27</v>
      </c>
      <c r="K15" s="111">
        <v>0.48566921417846526</v>
      </c>
      <c r="L15" s="119">
        <v>1.0223954100633604E-2</v>
      </c>
      <c r="M15" s="100"/>
      <c r="N15" s="133" t="s">
        <v>4786</v>
      </c>
      <c r="O15" s="129" t="s">
        <v>4798</v>
      </c>
      <c r="P15" s="130">
        <v>-12.370370370370374</v>
      </c>
      <c r="Q15" s="130">
        <v>13.044740019074439</v>
      </c>
      <c r="R15" s="130">
        <v>2.5104613871737702</v>
      </c>
      <c r="S15" s="130">
        <v>-17.530697656281863</v>
      </c>
      <c r="T15" s="130">
        <v>-7.210043084458885</v>
      </c>
      <c r="U15" s="130">
        <v>-4.9275286342072375</v>
      </c>
      <c r="V15" s="131">
        <v>26</v>
      </c>
      <c r="W15" s="130">
        <v>4.06874168253571E-5</v>
      </c>
      <c r="X15" s="143" t="s">
        <v>76</v>
      </c>
      <c r="Y15" s="147">
        <f>$P15/$Q15</f>
        <v>-0.94830332779971238</v>
      </c>
      <c r="Z15" s="1" t="s">
        <v>939</v>
      </c>
    </row>
    <row r="16" spans="1:26" ht="36" customHeight="1">
      <c r="A16" s="118"/>
      <c r="B16" s="108" t="s">
        <v>4558</v>
      </c>
      <c r="C16" s="109">
        <v>45.481481481481481</v>
      </c>
      <c r="D16" s="110">
        <v>27</v>
      </c>
      <c r="E16" s="111">
        <v>11.603614723174614</v>
      </c>
      <c r="F16" s="119">
        <v>2.2331166946658558</v>
      </c>
      <c r="G16" s="100"/>
      <c r="H16" s="118" t="s">
        <v>4799</v>
      </c>
      <c r="I16" s="108" t="s">
        <v>4800</v>
      </c>
      <c r="J16" s="113">
        <v>27</v>
      </c>
      <c r="K16" s="111">
        <v>0.28304417081351324</v>
      </c>
      <c r="L16" s="119">
        <v>0.15254638071010765</v>
      </c>
      <c r="M16" s="100"/>
      <c r="N16" s="133" t="s">
        <v>4789</v>
      </c>
      <c r="O16" s="129" t="s">
        <v>4801</v>
      </c>
      <c r="P16" s="130">
        <v>-5.481481481481481</v>
      </c>
      <c r="Q16" s="130">
        <v>10.962770461080364</v>
      </c>
      <c r="R16" s="130">
        <v>2.1097861589229421</v>
      </c>
      <c r="S16" s="130">
        <v>-9.8182090403885063</v>
      </c>
      <c r="T16" s="130">
        <v>-1.1447539225744547</v>
      </c>
      <c r="U16" s="130">
        <v>-2.5981218325367195</v>
      </c>
      <c r="V16" s="131">
        <v>26</v>
      </c>
      <c r="W16" s="130">
        <v>1.5234927710288393E-2</v>
      </c>
      <c r="X16" s="143" t="s">
        <v>76</v>
      </c>
      <c r="Y16" s="147">
        <f t="shared" ref="Y16:Y23" si="0">$P16/$Q16</f>
        <v>-0.50000877980083969</v>
      </c>
      <c r="Z16" s="1" t="s">
        <v>4802</v>
      </c>
    </row>
    <row r="17" spans="1:26" ht="36" customHeight="1">
      <c r="A17" s="118" t="s">
        <v>4796</v>
      </c>
      <c r="B17" s="108" t="s">
        <v>4555</v>
      </c>
      <c r="C17" s="109">
        <v>32</v>
      </c>
      <c r="D17" s="110">
        <v>27</v>
      </c>
      <c r="E17" s="111">
        <v>13.032503744336843</v>
      </c>
      <c r="F17" s="119">
        <v>2.5081065150025608</v>
      </c>
      <c r="G17" s="100"/>
      <c r="H17" s="118" t="s">
        <v>4803</v>
      </c>
      <c r="I17" s="108" t="s">
        <v>4804</v>
      </c>
      <c r="J17" s="113">
        <v>27</v>
      </c>
      <c r="K17" s="111">
        <v>0.4804297115540081</v>
      </c>
      <c r="L17" s="119">
        <v>1.11987010596465E-2</v>
      </c>
      <c r="M17" s="100"/>
      <c r="N17" s="133" t="s">
        <v>4796</v>
      </c>
      <c r="O17" s="129" t="s">
        <v>4805</v>
      </c>
      <c r="P17" s="130">
        <v>-16.592592592592595</v>
      </c>
      <c r="Q17" s="130">
        <v>12.07431877122572</v>
      </c>
      <c r="R17" s="130">
        <v>2.3237037309495072</v>
      </c>
      <c r="S17" s="130">
        <v>-21.369034018243198</v>
      </c>
      <c r="T17" s="130">
        <v>-11.816151166941992</v>
      </c>
      <c r="U17" s="130">
        <v>-7.1405800884145254</v>
      </c>
      <c r="V17" s="131">
        <v>26</v>
      </c>
      <c r="W17" s="130">
        <v>1.3909694285117337E-7</v>
      </c>
      <c r="X17" s="143" t="s">
        <v>76</v>
      </c>
      <c r="Y17" s="147">
        <f t="shared" si="0"/>
        <v>-1.3742052787387362</v>
      </c>
      <c r="Z17" s="1" t="s">
        <v>939</v>
      </c>
    </row>
    <row r="18" spans="1:26" ht="36" customHeight="1">
      <c r="A18" s="118"/>
      <c r="B18" s="108" t="s">
        <v>4559</v>
      </c>
      <c r="C18" s="109">
        <v>48.592592592592595</v>
      </c>
      <c r="D18" s="110">
        <v>27</v>
      </c>
      <c r="E18" s="111">
        <v>10.33016218228207</v>
      </c>
      <c r="F18" s="119">
        <v>1.9880406389043483</v>
      </c>
      <c r="G18" s="100"/>
      <c r="H18" s="118" t="s">
        <v>4806</v>
      </c>
      <c r="I18" s="108" t="s">
        <v>4807</v>
      </c>
      <c r="J18" s="113">
        <v>27</v>
      </c>
      <c r="K18" s="111">
        <v>0.19406062652408565</v>
      </c>
      <c r="L18" s="119">
        <v>0.33208818385440697</v>
      </c>
      <c r="M18" s="100"/>
      <c r="N18" s="133" t="s">
        <v>4799</v>
      </c>
      <c r="O18" s="129" t="s">
        <v>4808</v>
      </c>
      <c r="P18" s="130">
        <v>-7.4074074074074119</v>
      </c>
      <c r="Q18" s="130">
        <v>13.986969923301031</v>
      </c>
      <c r="R18" s="130">
        <v>2.6917936167883498</v>
      </c>
      <c r="S18" s="130">
        <v>-12.940468429466389</v>
      </c>
      <c r="T18" s="130">
        <v>-1.8743463853484359</v>
      </c>
      <c r="U18" s="130">
        <v>-2.7518481956448748</v>
      </c>
      <c r="V18" s="131">
        <v>26</v>
      </c>
      <c r="W18" s="130">
        <v>1.0653784918945345E-2</v>
      </c>
      <c r="X18" s="143" t="s">
        <v>76</v>
      </c>
      <c r="Y18" s="147">
        <f t="shared" si="0"/>
        <v>-0.52959343217485144</v>
      </c>
      <c r="Z18" s="1" t="s">
        <v>4802</v>
      </c>
    </row>
    <row r="19" spans="1:26" ht="36" customHeight="1">
      <c r="A19" s="118" t="s">
        <v>4799</v>
      </c>
      <c r="B19" s="108" t="s">
        <v>4556</v>
      </c>
      <c r="C19" s="109">
        <v>58.148148148148145</v>
      </c>
      <c r="D19" s="110">
        <v>27</v>
      </c>
      <c r="E19" s="111">
        <v>11.339867397487176</v>
      </c>
      <c r="F19" s="119">
        <v>2.1823584981712942</v>
      </c>
      <c r="G19" s="100"/>
      <c r="H19" s="118" t="s">
        <v>4809</v>
      </c>
      <c r="I19" s="108" t="s">
        <v>4810</v>
      </c>
      <c r="J19" s="113">
        <v>27</v>
      </c>
      <c r="K19" s="111">
        <v>0.63053411409998361</v>
      </c>
      <c r="L19" s="119">
        <v>4.2258747475760821E-4</v>
      </c>
      <c r="M19" s="100"/>
      <c r="N19" s="133" t="s">
        <v>4803</v>
      </c>
      <c r="O19" s="129" t="s">
        <v>4811</v>
      </c>
      <c r="P19" s="130">
        <v>-17.259259259259252</v>
      </c>
      <c r="Q19" s="130">
        <v>10.20027372405192</v>
      </c>
      <c r="R19" s="130">
        <v>1.9630435934630808</v>
      </c>
      <c r="S19" s="130">
        <v>-21.294353154961581</v>
      </c>
      <c r="T19" s="130">
        <v>-13.224165363556924</v>
      </c>
      <c r="U19" s="130">
        <v>-8.7920916869765122</v>
      </c>
      <c r="V19" s="131">
        <v>26</v>
      </c>
      <c r="W19" s="130">
        <v>2.8804481982276425E-9</v>
      </c>
      <c r="X19" s="143" t="s">
        <v>76</v>
      </c>
      <c r="Y19" s="147">
        <f t="shared" si="0"/>
        <v>-1.6920388340719201</v>
      </c>
      <c r="Z19" s="1" t="s">
        <v>939</v>
      </c>
    </row>
    <row r="20" spans="1:26" ht="36" customHeight="1">
      <c r="A20" s="118"/>
      <c r="B20" s="108" t="s">
        <v>4560</v>
      </c>
      <c r="C20" s="109">
        <v>65.555555555555557</v>
      </c>
      <c r="D20" s="110">
        <v>27</v>
      </c>
      <c r="E20" s="111">
        <v>12.004272743592763</v>
      </c>
      <c r="F20" s="119">
        <v>2.3102233666463232</v>
      </c>
      <c r="G20" s="100"/>
      <c r="H20" s="118" t="s">
        <v>4812</v>
      </c>
      <c r="I20" s="108" t="s">
        <v>4813</v>
      </c>
      <c r="J20" s="113">
        <v>27</v>
      </c>
      <c r="K20" s="111">
        <v>0.31425073038023937</v>
      </c>
      <c r="L20" s="119">
        <v>0.11040572071652556</v>
      </c>
      <c r="M20" s="100"/>
      <c r="N20" s="133" t="s">
        <v>4806</v>
      </c>
      <c r="O20" s="129" t="s">
        <v>4814</v>
      </c>
      <c r="P20" s="130">
        <v>1.1851851851851833</v>
      </c>
      <c r="Q20" s="130">
        <v>21.218709155686597</v>
      </c>
      <c r="R20" s="130">
        <v>4.0835424809640113</v>
      </c>
      <c r="S20" s="130">
        <v>-7.2086565983844135</v>
      </c>
      <c r="T20" s="130">
        <v>9.5790269687547802</v>
      </c>
      <c r="U20" s="130">
        <v>0.2902345673419795</v>
      </c>
      <c r="V20" s="131">
        <v>26</v>
      </c>
      <c r="W20" s="130">
        <v>0.77393909536519689</v>
      </c>
      <c r="X20" s="143" t="s">
        <v>356</v>
      </c>
      <c r="Y20" s="147" t="s">
        <v>4614</v>
      </c>
    </row>
    <row r="21" spans="1:26" ht="36" customHeight="1" thickBot="1">
      <c r="A21" s="118" t="s">
        <v>4803</v>
      </c>
      <c r="B21" s="108" t="s">
        <v>4557</v>
      </c>
      <c r="C21" s="109">
        <v>70.222222222222229</v>
      </c>
      <c r="D21" s="110">
        <v>27</v>
      </c>
      <c r="E21" s="111">
        <v>11.250071224845758</v>
      </c>
      <c r="F21" s="119">
        <v>2.165077216689054</v>
      </c>
      <c r="G21" s="100"/>
      <c r="H21" s="120" t="s">
        <v>4815</v>
      </c>
      <c r="I21" s="121" t="s">
        <v>4816</v>
      </c>
      <c r="J21" s="126">
        <v>27</v>
      </c>
      <c r="K21" s="124">
        <v>0.23423211340276537</v>
      </c>
      <c r="L21" s="125">
        <v>0.23961019860162922</v>
      </c>
      <c r="M21" s="100"/>
      <c r="N21" s="133" t="s">
        <v>4809</v>
      </c>
      <c r="O21" s="129" t="s">
        <v>4817</v>
      </c>
      <c r="P21" s="130">
        <v>-6.6666666666666643</v>
      </c>
      <c r="Q21" s="130">
        <v>12.782199160731903</v>
      </c>
      <c r="R21" s="130">
        <v>2.4599353754279907</v>
      </c>
      <c r="S21" s="130">
        <v>-11.723136248017497</v>
      </c>
      <c r="T21" s="130">
        <v>-1.6101970853158321</v>
      </c>
      <c r="U21" s="130">
        <v>-2.7100982949630406</v>
      </c>
      <c r="V21" s="131">
        <v>26</v>
      </c>
      <c r="W21" s="130">
        <v>1.1750042368968946E-2</v>
      </c>
      <c r="X21" s="143" t="s">
        <v>76</v>
      </c>
      <c r="Y21" s="147">
        <f t="shared" si="0"/>
        <v>-0.52155866004241902</v>
      </c>
      <c r="Z21" s="1" t="s">
        <v>4802</v>
      </c>
    </row>
    <row r="22" spans="1:26" ht="24">
      <c r="A22" s="118"/>
      <c r="B22" s="108" t="s">
        <v>4561</v>
      </c>
      <c r="C22" s="109">
        <v>87.481481481481481</v>
      </c>
      <c r="D22" s="110">
        <v>27</v>
      </c>
      <c r="E22" s="111">
        <v>7.9921614019390192</v>
      </c>
      <c r="F22" s="119">
        <v>1.5380921789388098</v>
      </c>
      <c r="G22" s="100"/>
      <c r="N22" s="133" t="s">
        <v>4812</v>
      </c>
      <c r="O22" s="129" t="s">
        <v>4818</v>
      </c>
      <c r="P22" s="130">
        <v>-0.14814814814815236</v>
      </c>
      <c r="Q22" s="130">
        <v>19.697137050272254</v>
      </c>
      <c r="R22" s="130">
        <v>3.7907157927465458</v>
      </c>
      <c r="S22" s="130">
        <v>-7.9400760536665</v>
      </c>
      <c r="T22" s="130">
        <v>7.6437797573701953</v>
      </c>
      <c r="U22" s="130">
        <v>-3.9081840013337504E-2</v>
      </c>
      <c r="V22" s="131">
        <v>26</v>
      </c>
      <c r="W22" s="130">
        <v>0.9691236902490471</v>
      </c>
      <c r="X22" s="143" t="s">
        <v>356</v>
      </c>
      <c r="Y22" s="147" t="s">
        <v>4614</v>
      </c>
    </row>
    <row r="23" spans="1:26" ht="24.75" thickBot="1">
      <c r="A23" s="118" t="s">
        <v>4806</v>
      </c>
      <c r="B23" s="108" t="s">
        <v>4563</v>
      </c>
      <c r="C23" s="109">
        <v>46.222222222222221</v>
      </c>
      <c r="D23" s="110">
        <v>27</v>
      </c>
      <c r="E23" s="111">
        <v>18.34987598644603</v>
      </c>
      <c r="F23" s="119">
        <v>3.5314352801236217</v>
      </c>
      <c r="G23" s="100"/>
      <c r="N23" s="134" t="s">
        <v>4815</v>
      </c>
      <c r="O23" s="135" t="s">
        <v>4819</v>
      </c>
      <c r="P23" s="136">
        <v>-10.518518518518519</v>
      </c>
      <c r="Q23" s="136">
        <v>17.607625905512933</v>
      </c>
      <c r="R23" s="136">
        <v>3.3885891854460395</v>
      </c>
      <c r="S23" s="136">
        <v>-17.48386334466916</v>
      </c>
      <c r="T23" s="136">
        <v>-3.5531736923678769</v>
      </c>
      <c r="U23" s="136">
        <v>-3.1040996541261072</v>
      </c>
      <c r="V23" s="137">
        <v>26</v>
      </c>
      <c r="W23" s="136">
        <v>4.5644619753297125E-3</v>
      </c>
      <c r="X23" s="146" t="s">
        <v>76</v>
      </c>
      <c r="Y23" s="147">
        <f t="shared" si="0"/>
        <v>-0.597384256967044</v>
      </c>
      <c r="Z23" s="1" t="s">
        <v>4802</v>
      </c>
    </row>
    <row r="24" spans="1:26" ht="24">
      <c r="A24" s="118"/>
      <c r="B24" s="108" t="s">
        <v>4567</v>
      </c>
      <c r="C24" s="109">
        <v>45.037037037037038</v>
      </c>
      <c r="D24" s="110">
        <v>27</v>
      </c>
      <c r="E24" s="111">
        <v>14.794701446233747</v>
      </c>
      <c r="F24" s="119">
        <v>2.8472416208543998</v>
      </c>
      <c r="G24" s="100"/>
      <c r="N24" s="65" t="s">
        <v>4820</v>
      </c>
    </row>
    <row r="25" spans="1:26" ht="24">
      <c r="A25" s="118" t="s">
        <v>4809</v>
      </c>
      <c r="B25" s="108" t="s">
        <v>4564</v>
      </c>
      <c r="C25" s="109">
        <v>52.518518518518519</v>
      </c>
      <c r="D25" s="110">
        <v>27</v>
      </c>
      <c r="E25" s="111">
        <v>12.198267122740051</v>
      </c>
      <c r="F25" s="119">
        <v>2.3475576023203097</v>
      </c>
      <c r="G25" s="100"/>
      <c r="N25" s="65" t="s">
        <v>4821</v>
      </c>
    </row>
    <row r="26" spans="1:26" ht="24">
      <c r="A26" s="118"/>
      <c r="B26" s="108" t="s">
        <v>4568</v>
      </c>
      <c r="C26" s="109">
        <v>59.185185185185183</v>
      </c>
      <c r="D26" s="110">
        <v>27</v>
      </c>
      <c r="E26" s="111">
        <v>16.27890810229141</v>
      </c>
      <c r="F26" s="119">
        <v>3.1328773249903756</v>
      </c>
      <c r="G26" s="100"/>
      <c r="N26" s="65" t="s">
        <v>4822</v>
      </c>
    </row>
    <row r="27" spans="1:26" ht="24">
      <c r="A27" s="118" t="s">
        <v>4812</v>
      </c>
      <c r="B27" s="108" t="s">
        <v>4565</v>
      </c>
      <c r="C27" s="109">
        <v>51.703703703703702</v>
      </c>
      <c r="D27" s="110">
        <v>27</v>
      </c>
      <c r="E27" s="111">
        <v>14.051593982438201</v>
      </c>
      <c r="F27" s="119">
        <v>2.704230522768007</v>
      </c>
      <c r="G27" s="100"/>
      <c r="N27" s="65" t="s">
        <v>4823</v>
      </c>
    </row>
    <row r="28" spans="1:26" ht="24">
      <c r="A28" s="118"/>
      <c r="B28" s="108" t="s">
        <v>4569</v>
      </c>
      <c r="C28" s="109">
        <v>51.851851851851855</v>
      </c>
      <c r="D28" s="110">
        <v>27</v>
      </c>
      <c r="E28" s="111">
        <v>18.908084765931989</v>
      </c>
      <c r="F28" s="119">
        <v>3.6388626098236987</v>
      </c>
      <c r="G28" s="100"/>
      <c r="N28" s="65" t="s">
        <v>4824</v>
      </c>
    </row>
    <row r="29" spans="1:26" ht="24">
      <c r="A29" s="118" t="s">
        <v>4815</v>
      </c>
      <c r="B29" s="108" t="s">
        <v>4566</v>
      </c>
      <c r="C29" s="109">
        <v>56.074074074074076</v>
      </c>
      <c r="D29" s="110">
        <v>27</v>
      </c>
      <c r="E29" s="111">
        <v>13.592775020706137</v>
      </c>
      <c r="F29" s="119">
        <v>2.6159307724129031</v>
      </c>
      <c r="G29" s="100"/>
    </row>
    <row r="30" spans="1:26" ht="24.75" thickBot="1">
      <c r="A30" s="120"/>
      <c r="B30" s="121" t="s">
        <v>4570</v>
      </c>
      <c r="C30" s="122">
        <v>66.592592592592595</v>
      </c>
      <c r="D30" s="123">
        <v>27</v>
      </c>
      <c r="E30" s="124">
        <v>14.820098772792564</v>
      </c>
      <c r="F30" s="125">
        <v>2.8521293386295432</v>
      </c>
      <c r="G30" s="100"/>
    </row>
  </sheetData>
  <mergeCells count="5">
    <mergeCell ref="A11:F11"/>
    <mergeCell ref="H11:L11"/>
    <mergeCell ref="N11:W11"/>
    <mergeCell ref="S13:T13"/>
    <mergeCell ref="O12:T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Philippa Demonte</dc:creator>
  <cp:keywords/>
  <dc:description/>
  <cp:lastModifiedBy>Philippa Demonte</cp:lastModifiedBy>
  <cp:revision/>
  <dcterms:created xsi:type="dcterms:W3CDTF">2021-02-12T15:52:05Z</dcterms:created>
  <dcterms:modified xsi:type="dcterms:W3CDTF">2022-09-08T10:55:09Z</dcterms:modified>
  <cp:category/>
  <cp:contentStatus/>
</cp:coreProperties>
</file>